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240" yWindow="135" windowWidth="19980" windowHeight="7815"/>
  </bookViews>
  <sheets>
    <sheet name="combine" sheetId="16" r:id="rId1"/>
    <sheet name="sections" sheetId="18" r:id="rId2"/>
    <sheet name="depts lookup" sheetId="17" r:id="rId3"/>
    <sheet name="pivot" sheetId="20" r:id="rId4"/>
  </sheets>
  <definedNames>
    <definedName name="_xlnm._FilterDatabase" localSheetId="0" hidden="1">combine!$A$1:$K$13495</definedName>
  </definedNames>
  <calcPr calcId="145621"/>
  <pivotCaches>
    <pivotCache cacheId="17" r:id="rId5"/>
  </pivotCaches>
</workbook>
</file>

<file path=xl/calcChain.xml><?xml version="1.0" encoding="utf-8"?>
<calcChain xmlns="http://schemas.openxmlformats.org/spreadsheetml/2006/main">
  <c r="B85" i="18" l="1"/>
  <c r="J1" i="18"/>
  <c r="H13495" i="16"/>
  <c r="H13494" i="16"/>
  <c r="H13493" i="16"/>
  <c r="H13492" i="16"/>
  <c r="H13491" i="16"/>
  <c r="H13490" i="16"/>
  <c r="H13489" i="16"/>
  <c r="H13488" i="16"/>
  <c r="H13487" i="16"/>
  <c r="H13486" i="16"/>
  <c r="H13485" i="16"/>
  <c r="H13484" i="16"/>
  <c r="H13483" i="16"/>
  <c r="H13482" i="16"/>
  <c r="H13481" i="16"/>
  <c r="H13480" i="16"/>
  <c r="H13479" i="16"/>
  <c r="H13478" i="16"/>
  <c r="H13477" i="16"/>
  <c r="H13476" i="16"/>
  <c r="H13475" i="16"/>
  <c r="H13474" i="16"/>
  <c r="H13473" i="16"/>
  <c r="H13472" i="16"/>
  <c r="H13471" i="16"/>
  <c r="H13470" i="16"/>
  <c r="H13469" i="16"/>
  <c r="H13468" i="16"/>
  <c r="H13467" i="16"/>
  <c r="H13466" i="16"/>
  <c r="H13465" i="16"/>
  <c r="H13464" i="16"/>
  <c r="H13463" i="16"/>
  <c r="H13462" i="16"/>
  <c r="H13461" i="16"/>
  <c r="H13460" i="16"/>
  <c r="H13459" i="16"/>
  <c r="H13458" i="16"/>
  <c r="H13457" i="16"/>
  <c r="H13456" i="16"/>
  <c r="H13455" i="16"/>
  <c r="H13454" i="16"/>
  <c r="H13453" i="16"/>
  <c r="H13452" i="16"/>
  <c r="H13451" i="16"/>
  <c r="H13450" i="16"/>
  <c r="H13449" i="16"/>
  <c r="H13448" i="16"/>
  <c r="H13447" i="16"/>
  <c r="H13446" i="16"/>
  <c r="H13445" i="16"/>
  <c r="H13444" i="16"/>
  <c r="H13443" i="16"/>
  <c r="H13442" i="16"/>
  <c r="H13441" i="16"/>
  <c r="H13440" i="16"/>
  <c r="H13439" i="16"/>
  <c r="H13438" i="16"/>
  <c r="H13437" i="16"/>
  <c r="H13436" i="16"/>
  <c r="H13435" i="16"/>
  <c r="H13434" i="16"/>
  <c r="H13433" i="16"/>
  <c r="H13432" i="16"/>
  <c r="H13431" i="16"/>
  <c r="H13430" i="16"/>
  <c r="H13429" i="16"/>
  <c r="H13428" i="16"/>
  <c r="H13427" i="16"/>
  <c r="H13426" i="16"/>
  <c r="H13425" i="16"/>
  <c r="H13424" i="16"/>
  <c r="H13423" i="16"/>
  <c r="H13422" i="16"/>
  <c r="H13421" i="16"/>
  <c r="H13420" i="16"/>
  <c r="H13419" i="16"/>
  <c r="H13418" i="16"/>
  <c r="H13417" i="16"/>
  <c r="H13416" i="16"/>
  <c r="H13415" i="16"/>
  <c r="H13414" i="16"/>
  <c r="H13413" i="16"/>
  <c r="H13412" i="16"/>
  <c r="H13411" i="16"/>
  <c r="H13410" i="16"/>
  <c r="H13409" i="16"/>
  <c r="H13408" i="16"/>
  <c r="H13407" i="16"/>
  <c r="H13406" i="16"/>
  <c r="H13405" i="16"/>
  <c r="H13404" i="16"/>
  <c r="H13403" i="16"/>
  <c r="H13402" i="16"/>
  <c r="H13401" i="16"/>
  <c r="H13400" i="16"/>
  <c r="H13399" i="16"/>
  <c r="H13398" i="16"/>
  <c r="H13397" i="16"/>
  <c r="H13396" i="16"/>
  <c r="H13395" i="16"/>
  <c r="H13394" i="16"/>
  <c r="H13393" i="16"/>
  <c r="H13392" i="16"/>
  <c r="H13391" i="16"/>
  <c r="H13390" i="16"/>
  <c r="H13389" i="16"/>
  <c r="H13388" i="16"/>
  <c r="H13387" i="16"/>
  <c r="H13386" i="16"/>
  <c r="H13385" i="16"/>
  <c r="H13384" i="16"/>
  <c r="H13383" i="16"/>
  <c r="H13382" i="16"/>
  <c r="H13381" i="16"/>
  <c r="H13380" i="16"/>
  <c r="H13379" i="16"/>
  <c r="H13378" i="16"/>
  <c r="H13377" i="16"/>
  <c r="H13376" i="16"/>
  <c r="H13375" i="16"/>
  <c r="H13374" i="16"/>
  <c r="H13373" i="16"/>
  <c r="H13372" i="16"/>
  <c r="H13371" i="16"/>
  <c r="H13370" i="16"/>
  <c r="H13369" i="16"/>
  <c r="H13368" i="16"/>
  <c r="H13367" i="16"/>
  <c r="H13366" i="16"/>
  <c r="H13365" i="16"/>
  <c r="H13364" i="16"/>
  <c r="H13363" i="16"/>
  <c r="H13362" i="16"/>
  <c r="H13361" i="16"/>
  <c r="H13360" i="16"/>
  <c r="H13359" i="16"/>
  <c r="H13358" i="16"/>
  <c r="H13357" i="16"/>
  <c r="H13356" i="16"/>
  <c r="H13355" i="16"/>
  <c r="H13354" i="16"/>
  <c r="H13353" i="16"/>
  <c r="H13352" i="16"/>
  <c r="H13351" i="16"/>
  <c r="H13350" i="16"/>
  <c r="H13349" i="16"/>
  <c r="H13348" i="16"/>
  <c r="H13347" i="16"/>
  <c r="H13346" i="16"/>
  <c r="H13345" i="16"/>
  <c r="H13344" i="16"/>
  <c r="H13343" i="16"/>
  <c r="H13342" i="16"/>
  <c r="H13341" i="16"/>
  <c r="H13340" i="16"/>
  <c r="H13339" i="16"/>
  <c r="H13338" i="16"/>
  <c r="H13337" i="16"/>
  <c r="H13336" i="16"/>
  <c r="H13335" i="16"/>
  <c r="H13334" i="16"/>
  <c r="H13333" i="16"/>
  <c r="H13332" i="16"/>
  <c r="H13331" i="16"/>
  <c r="H13330" i="16"/>
  <c r="H13329" i="16"/>
  <c r="H13328" i="16"/>
  <c r="H13327" i="16"/>
  <c r="H13326" i="16"/>
  <c r="H13325" i="16"/>
  <c r="H13324" i="16"/>
  <c r="H13323" i="16"/>
  <c r="H13322" i="16"/>
  <c r="H13321" i="16"/>
  <c r="H13320" i="16"/>
  <c r="H13319" i="16"/>
  <c r="H13318" i="16"/>
  <c r="H13317" i="16"/>
  <c r="H13316" i="16"/>
  <c r="H13315" i="16"/>
  <c r="H13314" i="16"/>
  <c r="H13313" i="16"/>
  <c r="H13312" i="16"/>
  <c r="H13311" i="16"/>
  <c r="H13310" i="16"/>
  <c r="H13309" i="16"/>
  <c r="H13308" i="16"/>
  <c r="H13307" i="16"/>
  <c r="H13306" i="16"/>
  <c r="H13305" i="16"/>
  <c r="H13304" i="16"/>
  <c r="H13303" i="16"/>
  <c r="H13302" i="16"/>
  <c r="H13301" i="16"/>
  <c r="H13300" i="16"/>
  <c r="H13299" i="16"/>
  <c r="H13298" i="16"/>
  <c r="H13297" i="16"/>
  <c r="H13296" i="16"/>
  <c r="H13295" i="16"/>
  <c r="H13294" i="16"/>
  <c r="H13293" i="16"/>
  <c r="H13292" i="16"/>
  <c r="H13291" i="16"/>
  <c r="H13290" i="16"/>
  <c r="H13289" i="16"/>
  <c r="H13288" i="16"/>
  <c r="H13287" i="16"/>
  <c r="H13286" i="16"/>
  <c r="H13285" i="16"/>
  <c r="H13284" i="16"/>
  <c r="H13283" i="16"/>
  <c r="H13282" i="16"/>
  <c r="H13281" i="16"/>
  <c r="H13280" i="16"/>
  <c r="H13279" i="16"/>
  <c r="H13278" i="16"/>
  <c r="H13277" i="16"/>
  <c r="H13276" i="16"/>
  <c r="H13275" i="16"/>
  <c r="H13274" i="16"/>
  <c r="H13273" i="16"/>
  <c r="H13272" i="16"/>
  <c r="H13271" i="16"/>
  <c r="H13270" i="16"/>
  <c r="H13269" i="16"/>
  <c r="H13268" i="16"/>
  <c r="H13267" i="16"/>
  <c r="H13266" i="16"/>
  <c r="H13265" i="16"/>
  <c r="H13264" i="16"/>
  <c r="H13263" i="16"/>
  <c r="H13262" i="16"/>
  <c r="H13261" i="16"/>
  <c r="H13260" i="16"/>
  <c r="H13259" i="16"/>
  <c r="H13258" i="16"/>
  <c r="H13257" i="16"/>
  <c r="H13256" i="16"/>
  <c r="H13255" i="16"/>
  <c r="H13254" i="16"/>
  <c r="H13253" i="16"/>
  <c r="H13252" i="16"/>
  <c r="H13251" i="16"/>
  <c r="H13250" i="16"/>
  <c r="H13249" i="16"/>
  <c r="H13248" i="16"/>
  <c r="H13247" i="16"/>
  <c r="H13246" i="16"/>
  <c r="H13245" i="16"/>
  <c r="H13244" i="16"/>
  <c r="H13243" i="16"/>
  <c r="H13242" i="16"/>
  <c r="H13241" i="16"/>
  <c r="H13240" i="16"/>
  <c r="H13239" i="16"/>
  <c r="H13238" i="16"/>
  <c r="H13237" i="16"/>
  <c r="H13236" i="16"/>
  <c r="H13235" i="16"/>
  <c r="H13234" i="16"/>
  <c r="H13233" i="16"/>
  <c r="H13232" i="16"/>
  <c r="H13231" i="16"/>
  <c r="H13230" i="16"/>
  <c r="H13229" i="16"/>
  <c r="H13228" i="16"/>
  <c r="H13227" i="16"/>
  <c r="H13226" i="16"/>
  <c r="H13225" i="16"/>
  <c r="H13224" i="16"/>
  <c r="H13223" i="16"/>
  <c r="H13222" i="16"/>
  <c r="H13221" i="16"/>
  <c r="H13220" i="16"/>
  <c r="H13219" i="16"/>
  <c r="H13218" i="16"/>
  <c r="H13217" i="16"/>
  <c r="H13216" i="16"/>
  <c r="H13215" i="16"/>
  <c r="H13214" i="16"/>
  <c r="H13213" i="16"/>
  <c r="H13212" i="16"/>
  <c r="H13211" i="16"/>
  <c r="H13210" i="16"/>
  <c r="H13209" i="16"/>
  <c r="H13208" i="16"/>
  <c r="H13207" i="16"/>
  <c r="H13206" i="16"/>
  <c r="H13205" i="16"/>
  <c r="H13204" i="16"/>
  <c r="H13203" i="16"/>
  <c r="H13202" i="16"/>
  <c r="H13201" i="16"/>
  <c r="H13200" i="16"/>
  <c r="H13199" i="16"/>
  <c r="H13198" i="16"/>
  <c r="H13197" i="16"/>
  <c r="H13196" i="16"/>
  <c r="H13195" i="16"/>
  <c r="H13194" i="16"/>
  <c r="H13193" i="16"/>
  <c r="H13192" i="16"/>
  <c r="H13191" i="16"/>
  <c r="H13190" i="16"/>
  <c r="H13189" i="16"/>
  <c r="H13188" i="16"/>
  <c r="H13187" i="16"/>
  <c r="H13186" i="16"/>
  <c r="H13185" i="16"/>
  <c r="H13184" i="16"/>
  <c r="H13183" i="16"/>
  <c r="H13182" i="16"/>
  <c r="H13181" i="16"/>
  <c r="H13180" i="16"/>
  <c r="H13179" i="16"/>
  <c r="H13178" i="16"/>
  <c r="H13177" i="16"/>
  <c r="H13176" i="16"/>
  <c r="H13175" i="16"/>
  <c r="H13174" i="16"/>
  <c r="H13173" i="16"/>
  <c r="H13172" i="16"/>
  <c r="H13171" i="16"/>
  <c r="H13170" i="16"/>
  <c r="H13169" i="16"/>
  <c r="H13168" i="16"/>
  <c r="H13167" i="16"/>
  <c r="H13166" i="16"/>
  <c r="H13165" i="16"/>
  <c r="H13164" i="16"/>
  <c r="H13163" i="16"/>
  <c r="H13162" i="16"/>
  <c r="H13161" i="16"/>
  <c r="H13160" i="16"/>
  <c r="H13159" i="16"/>
  <c r="H13158" i="16"/>
  <c r="H13157" i="16"/>
  <c r="H13156" i="16"/>
  <c r="H13155" i="16"/>
  <c r="H13154" i="16"/>
  <c r="H13153" i="16"/>
  <c r="H13152" i="16"/>
  <c r="H13151" i="16"/>
  <c r="H13150" i="16"/>
  <c r="H13149" i="16"/>
  <c r="H13148" i="16"/>
  <c r="H13147" i="16"/>
  <c r="H13146" i="16"/>
  <c r="H13145" i="16"/>
  <c r="H13144" i="16"/>
  <c r="H13143" i="16"/>
  <c r="H13142" i="16"/>
  <c r="H13141" i="16"/>
  <c r="H13140" i="16"/>
  <c r="H13139" i="16"/>
  <c r="H13138" i="16"/>
  <c r="H13137" i="16"/>
  <c r="H13136" i="16"/>
  <c r="H13135" i="16"/>
  <c r="H13134" i="16"/>
  <c r="H13133" i="16"/>
  <c r="H13132" i="16"/>
  <c r="H13131" i="16"/>
  <c r="H13130" i="16"/>
  <c r="H13129" i="16"/>
  <c r="H13128" i="16"/>
  <c r="H13127" i="16"/>
  <c r="H13126" i="16"/>
  <c r="H13125" i="16"/>
  <c r="H13124" i="16"/>
  <c r="H13123" i="16"/>
  <c r="H13122" i="16"/>
  <c r="H13121" i="16"/>
  <c r="H13120" i="16"/>
  <c r="H13119" i="16"/>
  <c r="H13118" i="16"/>
  <c r="H13117" i="16"/>
  <c r="H13116" i="16"/>
  <c r="H13115" i="16"/>
  <c r="H13114" i="16"/>
  <c r="H13113" i="16"/>
  <c r="H13112" i="16"/>
  <c r="H13111" i="16"/>
  <c r="H13110" i="16"/>
  <c r="H13109" i="16"/>
  <c r="H13108" i="16"/>
  <c r="H13107" i="16"/>
  <c r="H13106" i="16"/>
  <c r="H13105" i="16"/>
  <c r="H13104" i="16"/>
  <c r="H13103" i="16"/>
  <c r="H13102" i="16"/>
  <c r="H13101" i="16"/>
  <c r="H13100" i="16"/>
  <c r="H13099" i="16"/>
  <c r="H13098" i="16"/>
  <c r="H13097" i="16"/>
  <c r="H13096" i="16"/>
  <c r="H13095" i="16"/>
  <c r="H13094" i="16"/>
  <c r="H13093" i="16"/>
  <c r="H13092" i="16"/>
  <c r="H13091" i="16"/>
  <c r="H13090" i="16"/>
  <c r="H13089" i="16"/>
  <c r="H13088" i="16"/>
  <c r="H13087" i="16"/>
  <c r="H13086" i="16"/>
  <c r="H13085" i="16"/>
  <c r="H13084" i="16"/>
  <c r="H13083" i="16"/>
  <c r="H13082" i="16"/>
  <c r="H13081" i="16"/>
  <c r="H13080" i="16"/>
  <c r="H13079" i="16"/>
  <c r="H13078" i="16"/>
  <c r="H13077" i="16"/>
  <c r="H13076" i="16"/>
  <c r="H13075" i="16"/>
  <c r="H13074" i="16"/>
  <c r="H13073" i="16"/>
  <c r="H13072" i="16"/>
  <c r="H13071" i="16"/>
  <c r="H13070" i="16"/>
  <c r="H13069" i="16"/>
  <c r="H13068" i="16"/>
  <c r="H13067" i="16"/>
  <c r="H13066" i="16"/>
  <c r="H13065" i="16"/>
  <c r="H13064" i="16"/>
  <c r="H13063" i="16"/>
  <c r="H13062" i="16"/>
  <c r="H13061" i="16"/>
  <c r="H13060" i="16"/>
  <c r="H13059" i="16"/>
  <c r="H13058" i="16"/>
  <c r="H13057" i="16"/>
  <c r="H13056" i="16"/>
  <c r="H13055" i="16"/>
  <c r="H13054" i="16"/>
  <c r="H13053" i="16"/>
  <c r="H13052" i="16"/>
  <c r="H13051" i="16"/>
  <c r="H13050" i="16"/>
  <c r="H13049" i="16"/>
  <c r="H13048" i="16"/>
  <c r="H13047" i="16"/>
  <c r="H13046" i="16"/>
  <c r="H13045" i="16"/>
  <c r="H13044" i="16"/>
  <c r="H13043" i="16"/>
  <c r="H13042" i="16"/>
  <c r="H13041" i="16"/>
  <c r="H13040" i="16"/>
  <c r="H13039" i="16"/>
  <c r="H13038" i="16"/>
  <c r="H13037" i="16"/>
  <c r="H13036" i="16"/>
  <c r="H13035" i="16"/>
  <c r="H13034" i="16"/>
  <c r="H13033" i="16"/>
  <c r="H13032" i="16"/>
  <c r="H13031" i="16"/>
  <c r="H13030" i="16"/>
  <c r="H13029" i="16"/>
  <c r="H13028" i="16"/>
  <c r="H13027" i="16"/>
  <c r="H13026" i="16"/>
  <c r="H13025" i="16"/>
  <c r="H13024" i="16"/>
  <c r="H13023" i="16"/>
  <c r="H13022" i="16"/>
  <c r="H13021" i="16"/>
  <c r="H13020" i="16"/>
  <c r="H13019" i="16"/>
  <c r="H13018" i="16"/>
  <c r="H13017" i="16"/>
  <c r="H13016" i="16"/>
  <c r="H13015" i="16"/>
  <c r="H13014" i="16"/>
  <c r="H13013" i="16"/>
  <c r="H13012" i="16"/>
  <c r="H13011" i="16"/>
  <c r="H13010" i="16"/>
  <c r="H13009" i="16"/>
  <c r="H13008" i="16"/>
  <c r="H13007" i="16"/>
  <c r="H13006" i="16"/>
  <c r="H13005" i="16"/>
  <c r="H13004" i="16"/>
  <c r="H13003" i="16"/>
  <c r="H13002" i="16"/>
  <c r="H13001" i="16"/>
  <c r="H13000" i="16"/>
  <c r="H12999" i="16"/>
  <c r="H12998" i="16"/>
  <c r="H12997" i="16"/>
  <c r="H12996" i="16"/>
  <c r="H12995" i="16"/>
  <c r="H12994" i="16"/>
  <c r="H12993" i="16"/>
  <c r="H12992" i="16"/>
  <c r="H12991" i="16"/>
  <c r="H12990" i="16"/>
  <c r="H12989" i="16"/>
  <c r="H12988" i="16"/>
  <c r="H12987" i="16"/>
  <c r="H12986" i="16"/>
  <c r="H12985" i="16"/>
  <c r="H12984" i="16"/>
  <c r="H12983" i="16"/>
  <c r="H12982" i="16"/>
  <c r="H12981" i="16"/>
  <c r="H12980" i="16"/>
  <c r="H12979" i="16"/>
  <c r="H12978" i="16"/>
  <c r="H12977" i="16"/>
  <c r="H12976" i="16"/>
  <c r="H12975" i="16"/>
  <c r="H12974" i="16"/>
  <c r="H12973" i="16"/>
  <c r="H12972" i="16"/>
  <c r="H12971" i="16"/>
  <c r="H12970" i="16"/>
  <c r="H12969" i="16"/>
  <c r="H12968" i="16"/>
  <c r="H12967" i="16"/>
  <c r="H12966" i="16"/>
  <c r="H12965" i="16"/>
  <c r="H12964" i="16"/>
  <c r="H12963" i="16"/>
  <c r="H12962" i="16"/>
  <c r="H12961" i="16"/>
  <c r="H12960" i="16"/>
  <c r="H12959" i="16"/>
  <c r="H12958" i="16"/>
  <c r="H12957" i="16"/>
  <c r="H12956" i="16"/>
  <c r="H12955" i="16"/>
  <c r="H12954" i="16"/>
  <c r="H12953" i="16"/>
  <c r="H12952" i="16"/>
  <c r="H12951" i="16"/>
  <c r="H12950" i="16"/>
  <c r="H12949" i="16"/>
  <c r="H12948" i="16"/>
  <c r="H12947" i="16"/>
  <c r="H12946" i="16"/>
  <c r="H12945" i="16"/>
  <c r="H12944" i="16"/>
  <c r="H12943" i="16"/>
  <c r="H12942" i="16"/>
  <c r="H12941" i="16"/>
  <c r="H12940" i="16"/>
  <c r="H12939" i="16"/>
  <c r="H12938" i="16"/>
  <c r="H12937" i="16"/>
  <c r="H12936" i="16"/>
  <c r="H12935" i="16"/>
  <c r="H12934" i="16"/>
  <c r="H12933" i="16"/>
  <c r="H12932" i="16"/>
  <c r="H12931" i="16"/>
  <c r="H12930" i="16"/>
  <c r="H12929" i="16"/>
  <c r="H12928" i="16"/>
  <c r="H12927" i="16"/>
  <c r="H12926" i="16"/>
  <c r="H12925" i="16"/>
  <c r="H12924" i="16"/>
  <c r="H12923" i="16"/>
  <c r="H12922" i="16"/>
  <c r="H12921" i="16"/>
  <c r="H12920" i="16"/>
  <c r="H12919" i="16"/>
  <c r="H12918" i="16"/>
  <c r="H12917" i="16"/>
  <c r="H12916" i="16"/>
  <c r="H12915" i="16"/>
  <c r="H12914" i="16"/>
  <c r="H12913" i="16"/>
  <c r="H12912" i="16"/>
  <c r="H12911" i="16"/>
  <c r="H12910" i="16"/>
  <c r="H12909" i="16"/>
  <c r="H12908" i="16"/>
  <c r="H12907" i="16"/>
  <c r="H12906" i="16"/>
  <c r="H12905" i="16"/>
  <c r="H12904" i="16"/>
  <c r="H12903" i="16"/>
  <c r="H12902" i="16"/>
  <c r="H12901" i="16"/>
  <c r="H12900" i="16"/>
  <c r="H12899" i="16"/>
  <c r="H12898" i="16"/>
  <c r="H12897" i="16"/>
  <c r="H12896" i="16"/>
  <c r="H12895" i="16"/>
  <c r="H12894" i="16"/>
  <c r="H12893" i="16"/>
  <c r="H12892" i="16"/>
  <c r="H12891" i="16"/>
  <c r="H12890" i="16"/>
  <c r="H12889" i="16"/>
  <c r="H12888" i="16"/>
  <c r="H12887" i="16"/>
  <c r="H12886" i="16"/>
  <c r="H12885" i="16"/>
  <c r="H12884" i="16"/>
  <c r="H12883" i="16"/>
  <c r="H12882" i="16"/>
  <c r="H12881" i="16"/>
  <c r="H12880" i="16"/>
  <c r="H12879" i="16"/>
  <c r="H12878" i="16"/>
  <c r="H12877" i="16"/>
  <c r="H12876" i="16"/>
  <c r="H12875" i="16"/>
  <c r="H12874" i="16"/>
  <c r="H12873" i="16"/>
  <c r="H12872" i="16"/>
  <c r="H12871" i="16"/>
  <c r="H12870" i="16"/>
  <c r="H12869" i="16"/>
  <c r="H12868" i="16"/>
  <c r="H12867" i="16"/>
  <c r="H12866" i="16"/>
  <c r="H12865" i="16"/>
  <c r="H12864" i="16"/>
  <c r="H12863" i="16"/>
  <c r="H12862" i="16"/>
  <c r="H12861" i="16"/>
  <c r="H12860" i="16"/>
  <c r="H12859" i="16"/>
  <c r="H12858" i="16"/>
  <c r="H12857" i="16"/>
  <c r="H12856" i="16"/>
  <c r="H12855" i="16"/>
  <c r="H12854" i="16"/>
  <c r="H12853" i="16"/>
  <c r="H12852" i="16"/>
  <c r="H12851" i="16"/>
  <c r="H12850" i="16"/>
  <c r="H12849" i="16"/>
  <c r="H12848" i="16"/>
  <c r="H12847" i="16"/>
  <c r="H12846" i="16"/>
  <c r="H12845" i="16"/>
  <c r="H12844" i="16"/>
  <c r="H12843" i="16"/>
  <c r="H12842" i="16"/>
  <c r="H12841" i="16"/>
  <c r="H12840" i="16"/>
  <c r="H12839" i="16"/>
  <c r="H12838" i="16"/>
  <c r="H12837" i="16"/>
  <c r="H12836" i="16"/>
  <c r="H12835" i="16"/>
  <c r="H12834" i="16"/>
  <c r="H12833" i="16"/>
  <c r="H12832" i="16"/>
  <c r="H12831" i="16"/>
  <c r="H12830" i="16"/>
  <c r="H12829" i="16"/>
  <c r="H12828" i="16"/>
  <c r="H12827" i="16"/>
  <c r="H12826" i="16"/>
  <c r="H12825" i="16"/>
  <c r="H12824" i="16"/>
  <c r="H12823" i="16"/>
  <c r="H12822" i="16"/>
  <c r="H12821" i="16"/>
  <c r="H12820" i="16"/>
  <c r="H12819" i="16"/>
  <c r="H12818" i="16"/>
  <c r="H12817" i="16"/>
  <c r="H12816" i="16"/>
  <c r="H12815" i="16"/>
  <c r="H12814" i="16"/>
  <c r="H12813" i="16"/>
  <c r="H12812" i="16"/>
  <c r="H12811" i="16"/>
  <c r="H12810" i="16"/>
  <c r="H12809" i="16"/>
  <c r="H12808" i="16"/>
  <c r="H12807" i="16"/>
  <c r="H12806" i="16"/>
  <c r="H12805" i="16"/>
  <c r="H12804" i="16"/>
  <c r="H12803" i="16"/>
  <c r="H12802" i="16"/>
  <c r="H12801" i="16"/>
  <c r="H12800" i="16"/>
  <c r="H12799" i="16"/>
  <c r="H12798" i="16"/>
  <c r="H12797" i="16"/>
  <c r="H12796" i="16"/>
  <c r="H12795" i="16"/>
  <c r="H12794" i="16"/>
  <c r="H12793" i="16"/>
  <c r="H12792" i="16"/>
  <c r="H12791" i="16"/>
  <c r="H12790" i="16"/>
  <c r="H12789" i="16"/>
  <c r="H12788" i="16"/>
  <c r="H12787" i="16"/>
  <c r="H12786" i="16"/>
  <c r="H12785" i="16"/>
  <c r="H12784" i="16"/>
  <c r="H12783" i="16"/>
  <c r="H12782" i="16"/>
  <c r="H12781" i="16"/>
  <c r="H12780" i="16"/>
  <c r="H12779" i="16"/>
  <c r="H12778" i="16"/>
  <c r="H12777" i="16"/>
  <c r="H12776" i="16"/>
  <c r="H12775" i="16"/>
  <c r="H12774" i="16"/>
  <c r="H12773" i="16"/>
  <c r="H12772" i="16"/>
  <c r="H12771" i="16"/>
  <c r="H12770" i="16"/>
  <c r="H12769" i="16"/>
  <c r="H12768" i="16"/>
  <c r="H12767" i="16"/>
  <c r="H12766" i="16"/>
  <c r="H12765" i="16"/>
  <c r="H12764" i="16"/>
  <c r="H12763" i="16"/>
  <c r="H12762" i="16"/>
  <c r="H12761" i="16"/>
  <c r="H12760" i="16"/>
  <c r="H12759" i="16"/>
  <c r="H12758" i="16"/>
  <c r="H12757" i="16"/>
  <c r="H12756" i="16"/>
  <c r="H12755" i="16"/>
  <c r="H12754" i="16"/>
  <c r="H12753" i="16"/>
  <c r="H12752" i="16"/>
  <c r="H12751" i="16"/>
  <c r="H12750" i="16"/>
  <c r="H12749" i="16"/>
  <c r="H12748" i="16"/>
  <c r="H12747" i="16"/>
  <c r="H12746" i="16"/>
  <c r="H12745" i="16"/>
  <c r="H12744" i="16"/>
  <c r="H12743" i="16"/>
  <c r="H12742" i="16"/>
  <c r="H12741" i="16"/>
  <c r="H12740" i="16"/>
  <c r="H12739" i="16"/>
  <c r="H12738" i="16"/>
  <c r="H12737" i="16"/>
  <c r="H12736" i="16"/>
  <c r="H12735" i="16"/>
  <c r="H12734" i="16"/>
  <c r="H12733" i="16"/>
  <c r="H12732" i="16"/>
  <c r="H12731" i="16"/>
  <c r="H12730" i="16"/>
  <c r="H12729" i="16"/>
  <c r="H12728" i="16"/>
  <c r="H12727" i="16"/>
  <c r="H12726" i="16"/>
  <c r="H12725" i="16"/>
  <c r="H12724" i="16"/>
  <c r="H12723" i="16"/>
  <c r="H12722" i="16"/>
  <c r="H12721" i="16"/>
  <c r="H12720" i="16"/>
  <c r="H12719" i="16"/>
  <c r="H12718" i="16"/>
  <c r="H12717" i="16"/>
  <c r="H12716" i="16"/>
  <c r="H12715" i="16"/>
  <c r="H12714" i="16"/>
  <c r="H12713" i="16"/>
  <c r="H12712" i="16"/>
  <c r="H12711" i="16"/>
  <c r="H12710" i="16"/>
  <c r="H12709" i="16"/>
  <c r="H12708" i="16"/>
  <c r="H12707" i="16"/>
  <c r="H12706" i="16"/>
  <c r="H12705" i="16"/>
  <c r="H12704" i="16"/>
  <c r="H12703" i="16"/>
  <c r="H12702" i="16"/>
  <c r="H12701" i="16"/>
  <c r="H12700" i="16"/>
  <c r="H12699" i="16"/>
  <c r="H12698" i="16"/>
  <c r="H12697" i="16"/>
  <c r="H12696" i="16"/>
  <c r="H12695" i="16"/>
  <c r="H12694" i="16"/>
  <c r="H12693" i="16"/>
  <c r="H12692" i="16"/>
  <c r="H12691" i="16"/>
  <c r="H12690" i="16"/>
  <c r="H12689" i="16"/>
  <c r="H12688" i="16"/>
  <c r="H12687" i="16"/>
  <c r="H12686" i="16"/>
  <c r="H12685" i="16"/>
  <c r="H12684" i="16"/>
  <c r="H12683" i="16"/>
  <c r="H12682" i="16"/>
  <c r="H12681" i="16"/>
  <c r="H12680" i="16"/>
  <c r="H12679" i="16"/>
  <c r="H12678" i="16"/>
  <c r="H12677" i="16"/>
  <c r="H12676" i="16"/>
  <c r="H12675" i="16"/>
  <c r="H12674" i="16"/>
  <c r="H12673" i="16"/>
  <c r="H12672" i="16"/>
  <c r="H12671" i="16"/>
  <c r="H12670" i="16"/>
  <c r="H12669" i="16"/>
  <c r="H12668" i="16"/>
  <c r="H12667" i="16"/>
  <c r="H12666" i="16"/>
  <c r="H12665" i="16"/>
  <c r="H12664" i="16"/>
  <c r="H12663" i="16"/>
  <c r="H12662" i="16"/>
  <c r="H12661" i="16"/>
  <c r="H12660" i="16"/>
  <c r="H12659" i="16"/>
  <c r="H12658" i="16"/>
  <c r="H12657" i="16"/>
  <c r="H12656" i="16"/>
  <c r="H12655" i="16"/>
  <c r="H12654" i="16"/>
  <c r="H12653" i="16"/>
  <c r="H12652" i="16"/>
  <c r="H12651" i="16"/>
  <c r="H12650" i="16"/>
  <c r="H12649" i="16"/>
  <c r="H12648" i="16"/>
  <c r="H12647" i="16"/>
  <c r="H12646" i="16"/>
  <c r="H12645" i="16"/>
  <c r="H12644" i="16"/>
  <c r="H12643" i="16"/>
  <c r="H12642" i="16"/>
  <c r="H12641" i="16"/>
  <c r="H12640" i="16"/>
  <c r="H12639" i="16"/>
  <c r="H12638" i="16"/>
  <c r="H12637" i="16"/>
  <c r="H12636" i="16"/>
  <c r="H12635" i="16"/>
  <c r="H12634" i="16"/>
  <c r="H12633" i="16"/>
  <c r="H12632" i="16"/>
  <c r="H12631" i="16"/>
  <c r="H12630" i="16"/>
  <c r="H12629" i="16"/>
  <c r="H12628" i="16"/>
  <c r="H12627" i="16"/>
  <c r="H12626" i="16"/>
  <c r="H12625" i="16"/>
  <c r="H12624" i="16"/>
  <c r="H12623" i="16"/>
  <c r="H12622" i="16"/>
  <c r="H12621" i="16"/>
  <c r="H12620" i="16"/>
  <c r="H12619" i="16"/>
  <c r="H12618" i="16"/>
  <c r="H12617" i="16"/>
  <c r="H12616" i="16"/>
  <c r="H12615" i="16"/>
  <c r="H12614" i="16"/>
  <c r="H12613" i="16"/>
  <c r="H12612" i="16"/>
  <c r="H12611" i="16"/>
  <c r="H12610" i="16"/>
  <c r="H12609" i="16"/>
  <c r="H12608" i="16"/>
  <c r="H12607" i="16"/>
  <c r="H12606" i="16"/>
  <c r="H12605" i="16"/>
  <c r="H12604" i="16"/>
  <c r="H12603" i="16"/>
  <c r="H12602" i="16"/>
  <c r="H12601" i="16"/>
  <c r="H12600" i="16"/>
  <c r="H12599" i="16"/>
  <c r="H12598" i="16"/>
  <c r="H12597" i="16"/>
  <c r="H12596" i="16"/>
  <c r="H12595" i="16"/>
  <c r="H12594" i="16"/>
  <c r="H12593" i="16"/>
  <c r="H12592" i="16"/>
  <c r="H12591" i="16"/>
  <c r="H12590" i="16"/>
  <c r="H12589" i="16"/>
  <c r="H12588" i="16"/>
  <c r="H12587" i="16"/>
  <c r="H12586" i="16"/>
  <c r="H12585" i="16"/>
  <c r="H12584" i="16"/>
  <c r="H12583" i="16"/>
  <c r="H12582" i="16"/>
  <c r="H12581" i="16"/>
  <c r="H12580" i="16"/>
  <c r="H12579" i="16"/>
  <c r="H12578" i="16"/>
  <c r="H12577" i="16"/>
  <c r="H12576" i="16"/>
  <c r="H12575" i="16"/>
  <c r="H12574" i="16"/>
  <c r="H12573" i="16"/>
  <c r="H12572" i="16"/>
  <c r="H12571" i="16"/>
  <c r="H12570" i="16"/>
  <c r="H12569" i="16"/>
  <c r="H12568" i="16"/>
  <c r="H12567" i="16"/>
  <c r="H12566" i="16"/>
  <c r="H12565" i="16"/>
  <c r="H12564" i="16"/>
  <c r="H12563" i="16"/>
  <c r="H12562" i="16"/>
  <c r="H12561" i="16"/>
  <c r="H12560" i="16"/>
  <c r="H12559" i="16"/>
  <c r="H12558" i="16"/>
  <c r="H12557" i="16"/>
  <c r="H12556" i="16"/>
  <c r="H12555" i="16"/>
  <c r="H12554" i="16"/>
  <c r="H12553" i="16"/>
  <c r="H12552" i="16"/>
  <c r="H12551" i="16"/>
  <c r="H12550" i="16"/>
  <c r="H12549" i="16"/>
  <c r="H12548" i="16"/>
  <c r="H12547" i="16"/>
  <c r="H12546" i="16"/>
  <c r="H12545" i="16"/>
  <c r="H12544" i="16"/>
  <c r="H12543" i="16"/>
  <c r="H12542" i="16"/>
  <c r="H12541" i="16"/>
  <c r="H12540" i="16"/>
  <c r="H12539" i="16"/>
  <c r="H12538" i="16"/>
  <c r="H12537" i="16"/>
  <c r="H12536" i="16"/>
  <c r="H12535" i="16"/>
  <c r="H12534" i="16"/>
  <c r="H12533" i="16"/>
  <c r="H12532" i="16"/>
  <c r="H12531" i="16"/>
  <c r="H12530" i="16"/>
  <c r="H12529" i="16"/>
  <c r="H12528" i="16"/>
  <c r="H12527" i="16"/>
  <c r="H12526" i="16"/>
  <c r="H12525" i="16"/>
  <c r="H12524" i="16"/>
  <c r="H12523" i="16"/>
  <c r="H12522" i="16"/>
  <c r="H12521" i="16"/>
  <c r="H12520" i="16"/>
  <c r="H12519" i="16"/>
  <c r="H12518" i="16"/>
  <c r="H12517" i="16"/>
  <c r="H12516" i="16"/>
  <c r="H12515" i="16"/>
  <c r="H12514" i="16"/>
  <c r="H12513" i="16"/>
  <c r="H12512" i="16"/>
  <c r="H12511" i="16"/>
  <c r="H12510" i="16"/>
  <c r="H12509" i="16"/>
  <c r="H12508" i="16"/>
  <c r="H12507" i="16"/>
  <c r="H12506" i="16"/>
  <c r="H12505" i="16"/>
  <c r="H12504" i="16"/>
  <c r="H12503" i="16"/>
  <c r="H12502" i="16"/>
  <c r="H12501" i="16"/>
  <c r="H12500" i="16"/>
  <c r="H12499" i="16"/>
  <c r="H12498" i="16"/>
  <c r="H12497" i="16"/>
  <c r="H12496" i="16"/>
  <c r="H12495" i="16"/>
  <c r="H12494" i="16"/>
  <c r="H12493" i="16"/>
  <c r="H12492" i="16"/>
  <c r="H12491" i="16"/>
  <c r="H12490" i="16"/>
  <c r="H12489" i="16"/>
  <c r="H12488" i="16"/>
  <c r="H12487" i="16"/>
  <c r="H12486" i="16"/>
  <c r="H12485" i="16"/>
  <c r="H12484" i="16"/>
  <c r="H12483" i="16"/>
  <c r="H12482" i="16"/>
  <c r="H12481" i="16"/>
  <c r="H12480" i="16"/>
  <c r="H12479" i="16"/>
  <c r="H12478" i="16"/>
  <c r="H12477" i="16"/>
  <c r="H12476" i="16"/>
  <c r="H12475" i="16"/>
  <c r="H12474" i="16"/>
  <c r="H12473" i="16"/>
  <c r="H12472" i="16"/>
  <c r="H12471" i="16"/>
  <c r="H12470" i="16"/>
  <c r="H12469" i="16"/>
  <c r="H12468" i="16"/>
  <c r="H12467" i="16"/>
  <c r="H12466" i="16"/>
  <c r="H12465" i="16"/>
  <c r="H12464" i="16"/>
  <c r="H12463" i="16"/>
  <c r="H12462" i="16"/>
  <c r="H12461" i="16"/>
  <c r="H12460" i="16"/>
  <c r="H12459" i="16"/>
  <c r="H12458" i="16"/>
  <c r="H12457" i="16"/>
  <c r="H12456" i="16"/>
  <c r="H12455" i="16"/>
  <c r="H12454" i="16"/>
  <c r="H12453" i="16"/>
  <c r="H12452" i="16"/>
  <c r="H12451" i="16"/>
  <c r="H12450" i="16"/>
  <c r="H12449" i="16"/>
  <c r="H12448" i="16"/>
  <c r="H12447" i="16"/>
  <c r="H12446" i="16"/>
  <c r="H12445" i="16"/>
  <c r="H12444" i="16"/>
  <c r="H12443" i="16"/>
  <c r="H12442" i="16"/>
  <c r="H12441" i="16"/>
  <c r="H12440" i="16"/>
  <c r="H12439" i="16"/>
  <c r="H12438" i="16"/>
  <c r="H12437" i="16"/>
  <c r="H12436" i="16"/>
  <c r="H12435" i="16"/>
  <c r="H12434" i="16"/>
  <c r="H12433" i="16"/>
  <c r="H12432" i="16"/>
  <c r="H12431" i="16"/>
  <c r="H12430" i="16"/>
  <c r="H12429" i="16"/>
  <c r="H12428" i="16"/>
  <c r="H12427" i="16"/>
  <c r="H12426" i="16"/>
  <c r="H12425" i="16"/>
  <c r="H12424" i="16"/>
  <c r="H12423" i="16"/>
  <c r="H12422" i="16"/>
  <c r="H12421" i="16"/>
  <c r="H12420" i="16"/>
  <c r="H12419" i="16"/>
  <c r="H12418" i="16"/>
  <c r="H12417" i="16"/>
  <c r="H12416" i="16"/>
  <c r="H12415" i="16"/>
  <c r="H12414" i="16"/>
  <c r="H12413" i="16"/>
  <c r="H12412" i="16"/>
  <c r="H12411" i="16"/>
  <c r="H12410" i="16"/>
  <c r="H12409" i="16"/>
  <c r="H12408" i="16"/>
  <c r="H12407" i="16"/>
  <c r="H12406" i="16"/>
  <c r="H12405" i="16"/>
  <c r="H12404" i="16"/>
  <c r="H12403" i="16"/>
  <c r="H12402" i="16"/>
  <c r="H12401" i="16"/>
  <c r="H12400" i="16"/>
  <c r="H12399" i="16"/>
  <c r="H12398" i="16"/>
  <c r="H12397" i="16"/>
  <c r="H12396" i="16"/>
  <c r="H12395" i="16"/>
  <c r="H12394" i="16"/>
  <c r="H12393" i="16"/>
  <c r="H12392" i="16"/>
  <c r="H12391" i="16"/>
  <c r="H12390" i="16"/>
  <c r="H12389" i="16"/>
  <c r="H12388" i="16"/>
  <c r="H12387" i="16"/>
  <c r="H12386" i="16"/>
  <c r="H12385" i="16"/>
  <c r="H12384" i="16"/>
  <c r="H12383" i="16"/>
  <c r="H12382" i="16"/>
  <c r="H12381" i="16"/>
  <c r="H12380" i="16"/>
  <c r="H12379" i="16"/>
  <c r="H12378" i="16"/>
  <c r="H12377" i="16"/>
  <c r="H12376" i="16"/>
  <c r="H12375" i="16"/>
  <c r="H12374" i="16"/>
  <c r="H12373" i="16"/>
  <c r="H12372" i="16"/>
  <c r="H12371" i="16"/>
  <c r="H12370" i="16"/>
  <c r="H12369" i="16"/>
  <c r="H12368" i="16"/>
  <c r="H12367" i="16"/>
  <c r="H12366" i="16"/>
  <c r="H12365" i="16"/>
  <c r="H12364" i="16"/>
  <c r="H12363" i="16"/>
  <c r="H12362" i="16"/>
  <c r="H12361" i="16"/>
  <c r="H12360" i="16"/>
  <c r="H12359" i="16"/>
  <c r="H12358" i="16"/>
  <c r="H12357" i="16"/>
  <c r="H12356" i="16"/>
  <c r="H12355" i="16"/>
  <c r="H12354" i="16"/>
  <c r="H12353" i="16"/>
  <c r="H12352" i="16"/>
  <c r="H12351" i="16"/>
  <c r="H12350" i="16"/>
  <c r="H12349" i="16"/>
  <c r="H12348" i="16"/>
  <c r="H12347" i="16"/>
  <c r="H12346" i="16"/>
  <c r="H12345" i="16"/>
  <c r="H12344" i="16"/>
  <c r="H12343" i="16"/>
  <c r="H12342" i="16"/>
  <c r="H12341" i="16"/>
  <c r="H12340" i="16"/>
  <c r="H12339" i="16"/>
  <c r="H12338" i="16"/>
  <c r="H12337" i="16"/>
  <c r="H12336" i="16"/>
  <c r="H12335" i="16"/>
  <c r="H12334" i="16"/>
  <c r="H12333" i="16"/>
  <c r="H12332" i="16"/>
  <c r="H12331" i="16"/>
  <c r="H12330" i="16"/>
  <c r="H12329" i="16"/>
  <c r="H12328" i="16"/>
  <c r="H12327" i="16"/>
  <c r="H12326" i="16"/>
  <c r="H12325" i="16"/>
  <c r="H12324" i="16"/>
  <c r="H12323" i="16"/>
  <c r="H12322" i="16"/>
  <c r="H12321" i="16"/>
  <c r="H12320" i="16"/>
  <c r="H12319" i="16"/>
  <c r="H12318" i="16"/>
  <c r="H12317" i="16"/>
  <c r="H12316" i="16"/>
  <c r="H12315" i="16"/>
  <c r="H12314" i="16"/>
  <c r="H12313" i="16"/>
  <c r="H12312" i="16"/>
  <c r="H12311" i="16"/>
  <c r="H12310" i="16"/>
  <c r="H12309" i="16"/>
  <c r="H12308" i="16"/>
  <c r="H12307" i="16"/>
  <c r="H12306" i="16"/>
  <c r="H12305" i="16"/>
  <c r="H12304" i="16"/>
  <c r="H12303" i="16"/>
  <c r="H12302" i="16"/>
  <c r="H12301" i="16"/>
  <c r="H12300" i="16"/>
  <c r="H12299" i="16"/>
  <c r="H12298" i="16"/>
  <c r="H12297" i="16"/>
  <c r="H12296" i="16"/>
  <c r="H12295" i="16"/>
  <c r="H12294" i="16"/>
  <c r="H12293" i="16"/>
  <c r="H12292" i="16"/>
  <c r="H12291" i="16"/>
  <c r="H12290" i="16"/>
  <c r="H12289" i="16"/>
  <c r="H12288" i="16"/>
  <c r="H12287" i="16"/>
  <c r="H12286" i="16"/>
  <c r="H12285" i="16"/>
  <c r="H12284" i="16"/>
  <c r="H12283" i="16"/>
  <c r="H12282" i="16"/>
  <c r="H12281" i="16"/>
  <c r="H12280" i="16"/>
  <c r="H12279" i="16"/>
  <c r="H12278" i="16"/>
  <c r="H12277" i="16"/>
  <c r="H12276" i="16"/>
  <c r="H12275" i="16"/>
  <c r="H12274" i="16"/>
  <c r="H12273" i="16"/>
  <c r="H12272" i="16"/>
  <c r="H12271" i="16"/>
  <c r="H12270" i="16"/>
  <c r="H12269" i="16"/>
  <c r="H12268" i="16"/>
  <c r="H12267" i="16"/>
  <c r="H12266" i="16"/>
  <c r="H12265" i="16"/>
  <c r="H12264" i="16"/>
  <c r="H12263" i="16"/>
  <c r="H12262" i="16"/>
  <c r="H12261" i="16"/>
  <c r="H12260" i="16"/>
  <c r="H12259" i="16"/>
  <c r="H12258" i="16"/>
  <c r="H12257" i="16"/>
  <c r="H12256" i="16"/>
  <c r="H12255" i="16"/>
  <c r="H12254" i="16"/>
  <c r="H12253" i="16"/>
  <c r="H12252" i="16"/>
  <c r="H12251" i="16"/>
  <c r="H12250" i="16"/>
  <c r="H12249" i="16"/>
  <c r="H12248" i="16"/>
  <c r="H12247" i="16"/>
  <c r="H12246" i="16"/>
  <c r="H12245" i="16"/>
  <c r="H12244" i="16"/>
  <c r="H12243" i="16"/>
  <c r="H12242" i="16"/>
  <c r="H12241" i="16"/>
  <c r="H12240" i="16"/>
  <c r="H12239" i="16"/>
  <c r="H12238" i="16"/>
  <c r="H12237" i="16"/>
  <c r="H12236" i="16"/>
  <c r="H12235" i="16"/>
  <c r="H12234" i="16"/>
  <c r="H12233" i="16"/>
  <c r="H12232" i="16"/>
  <c r="H12231" i="16"/>
  <c r="H12230" i="16"/>
  <c r="H12229" i="16"/>
  <c r="H12228" i="16"/>
  <c r="H12227" i="16"/>
  <c r="H12226" i="16"/>
  <c r="H12225" i="16"/>
  <c r="H12224" i="16"/>
  <c r="H12223" i="16"/>
  <c r="H12222" i="16"/>
  <c r="H12221" i="16"/>
  <c r="H12220" i="16"/>
  <c r="H12219" i="16"/>
  <c r="H12218" i="16"/>
  <c r="H12217" i="16"/>
  <c r="H12216" i="16"/>
  <c r="H12215" i="16"/>
  <c r="H12214" i="16"/>
  <c r="H12213" i="16"/>
  <c r="H12212" i="16"/>
  <c r="H12211" i="16"/>
  <c r="H12210" i="16"/>
  <c r="H12209" i="16"/>
  <c r="H12208" i="16"/>
  <c r="H12207" i="16"/>
  <c r="H12206" i="16"/>
  <c r="H12205" i="16"/>
  <c r="H12204" i="16"/>
  <c r="H12203" i="16"/>
  <c r="H12202" i="16"/>
  <c r="H12201" i="16"/>
  <c r="H12200" i="16"/>
  <c r="H12199" i="16"/>
  <c r="H12198" i="16"/>
  <c r="H12197" i="16"/>
  <c r="H12196" i="16"/>
  <c r="H12195" i="16"/>
  <c r="H12194" i="16"/>
  <c r="H12193" i="16"/>
  <c r="H12192" i="16"/>
  <c r="H12191" i="16"/>
  <c r="H12190" i="16"/>
  <c r="H12189" i="16"/>
  <c r="H12188" i="16"/>
  <c r="H12187" i="16"/>
  <c r="H12186" i="16"/>
  <c r="H12185" i="16"/>
  <c r="H12184" i="16"/>
  <c r="H12183" i="16"/>
  <c r="H12182" i="16"/>
  <c r="H12181" i="16"/>
  <c r="H12180" i="16"/>
  <c r="H12179" i="16"/>
  <c r="H12178" i="16"/>
  <c r="H12177" i="16"/>
  <c r="H12176" i="16"/>
  <c r="H12175" i="16"/>
  <c r="H12174" i="16"/>
  <c r="H12173" i="16"/>
  <c r="H12172" i="16"/>
  <c r="H12171" i="16"/>
  <c r="H12170" i="16"/>
  <c r="H12169" i="16"/>
  <c r="H12168" i="16"/>
  <c r="H12167" i="16"/>
  <c r="H12166" i="16"/>
  <c r="H12165" i="16"/>
  <c r="H12164" i="16"/>
  <c r="H12163" i="16"/>
  <c r="H12162" i="16"/>
  <c r="H12161" i="16"/>
  <c r="H12160" i="16"/>
  <c r="H12159" i="16"/>
  <c r="H12158" i="16"/>
  <c r="H12157" i="16"/>
  <c r="H12156" i="16"/>
  <c r="H12155" i="16"/>
  <c r="H12154" i="16"/>
  <c r="H12153" i="16"/>
  <c r="H12152" i="16"/>
  <c r="H12151" i="16"/>
  <c r="H12150" i="16"/>
  <c r="H12149" i="16"/>
  <c r="H12148" i="16"/>
  <c r="H12147" i="16"/>
  <c r="H12146" i="16"/>
  <c r="H12145" i="16"/>
  <c r="H12144" i="16"/>
  <c r="H12143" i="16"/>
  <c r="H12142" i="16"/>
  <c r="H12141" i="16"/>
  <c r="H12140" i="16"/>
  <c r="H12139" i="16"/>
  <c r="H12138" i="16"/>
  <c r="H12137" i="16"/>
  <c r="H12136" i="16"/>
  <c r="H12135" i="16"/>
  <c r="H12134" i="16"/>
  <c r="H12133" i="16"/>
  <c r="H12132" i="16"/>
  <c r="H12131" i="16"/>
  <c r="H12130" i="16"/>
  <c r="H12129" i="16"/>
  <c r="H12128" i="16"/>
  <c r="H12127" i="16"/>
  <c r="H12126" i="16"/>
  <c r="H12125" i="16"/>
  <c r="H12124" i="16"/>
  <c r="H12123" i="16"/>
  <c r="H12122" i="16"/>
  <c r="H12121" i="16"/>
  <c r="H12120" i="16"/>
  <c r="H12119" i="16"/>
  <c r="H12118" i="16"/>
  <c r="H12117" i="16"/>
  <c r="H12116" i="16"/>
  <c r="H12115" i="16"/>
  <c r="H12114" i="16"/>
  <c r="H12113" i="16"/>
  <c r="H12112" i="16"/>
  <c r="H12111" i="16"/>
  <c r="H12110" i="16"/>
  <c r="H12109" i="16"/>
  <c r="H12108" i="16"/>
  <c r="H12107" i="16"/>
  <c r="H12106" i="16"/>
  <c r="H12105" i="16"/>
  <c r="H12104" i="16"/>
  <c r="H12103" i="16"/>
  <c r="H12102" i="16"/>
  <c r="H12101" i="16"/>
  <c r="H12100" i="16"/>
  <c r="H12099" i="16"/>
  <c r="H12098" i="16"/>
  <c r="H12097" i="16"/>
  <c r="H12096" i="16"/>
  <c r="H12095" i="16"/>
  <c r="H12094" i="16"/>
  <c r="H12093" i="16"/>
  <c r="H12092" i="16"/>
  <c r="H12091" i="16"/>
  <c r="H12090" i="16"/>
  <c r="H12089" i="16"/>
  <c r="H12088" i="16"/>
  <c r="H12087" i="16"/>
  <c r="H12086" i="16"/>
  <c r="H12085" i="16"/>
  <c r="H12084" i="16"/>
  <c r="H12083" i="16"/>
  <c r="H12082" i="16"/>
  <c r="H12081" i="16"/>
  <c r="H12080" i="16"/>
  <c r="H12079" i="16"/>
  <c r="H12078" i="16"/>
  <c r="H12077" i="16"/>
  <c r="H12076" i="16"/>
  <c r="H12075" i="16"/>
  <c r="H12074" i="16"/>
  <c r="H12073" i="16"/>
  <c r="H12072" i="16"/>
  <c r="H12071" i="16"/>
  <c r="H12070" i="16"/>
  <c r="H12069" i="16"/>
  <c r="H12068" i="16"/>
  <c r="H12067" i="16"/>
  <c r="H12066" i="16"/>
  <c r="H12065" i="16"/>
  <c r="H12064" i="16"/>
  <c r="H12063" i="16"/>
  <c r="H12062" i="16"/>
  <c r="H12061" i="16"/>
  <c r="H12060" i="16"/>
  <c r="H12059" i="16"/>
  <c r="H12058" i="16"/>
  <c r="H12057" i="16"/>
  <c r="H12056" i="16"/>
  <c r="H12055" i="16"/>
  <c r="H12054" i="16"/>
  <c r="H12053" i="16"/>
  <c r="H12052" i="16"/>
  <c r="H12051" i="16"/>
  <c r="H12050" i="16"/>
  <c r="H12049" i="16"/>
  <c r="H12048" i="16"/>
  <c r="H12047" i="16"/>
  <c r="H12046" i="16"/>
  <c r="H12045" i="16"/>
  <c r="H12044" i="16"/>
  <c r="H12043" i="16"/>
  <c r="H12042" i="16"/>
  <c r="H12041" i="16"/>
  <c r="H12040" i="16"/>
  <c r="H12039" i="16"/>
  <c r="H12038" i="16"/>
  <c r="H12037" i="16"/>
  <c r="H12036" i="16"/>
  <c r="H12035" i="16"/>
  <c r="H12034" i="16"/>
  <c r="H12033" i="16"/>
  <c r="H12032" i="16"/>
  <c r="H12031" i="16"/>
  <c r="H12030" i="16"/>
  <c r="H12029" i="16"/>
  <c r="H12028" i="16"/>
  <c r="H12027" i="16"/>
  <c r="H12026" i="16"/>
  <c r="H12025" i="16"/>
  <c r="H12024" i="16"/>
  <c r="H12023" i="16"/>
  <c r="H12022" i="16"/>
  <c r="H12021" i="16"/>
  <c r="H12020" i="16"/>
  <c r="H12019" i="16"/>
  <c r="H12018" i="16"/>
  <c r="H12017" i="16"/>
  <c r="H12016" i="16"/>
  <c r="H12015" i="16"/>
  <c r="H12014" i="16"/>
  <c r="H12013" i="16"/>
  <c r="H12012" i="16"/>
  <c r="H12011" i="16"/>
  <c r="H12010" i="16"/>
  <c r="H12009" i="16"/>
  <c r="H12008" i="16"/>
  <c r="H12007" i="16"/>
  <c r="H12006" i="16"/>
  <c r="H12005" i="16"/>
  <c r="H12004" i="16"/>
  <c r="H12003" i="16"/>
  <c r="H12002" i="16"/>
  <c r="H12001" i="16"/>
  <c r="H12000" i="16"/>
  <c r="H11999" i="16"/>
  <c r="H11998" i="16"/>
  <c r="H11997" i="16"/>
  <c r="H11996" i="16"/>
  <c r="H11995" i="16"/>
  <c r="H11994" i="16"/>
  <c r="H11993" i="16"/>
  <c r="H11992" i="16"/>
  <c r="H11991" i="16"/>
  <c r="H11990" i="16"/>
  <c r="H11989" i="16"/>
  <c r="H11988" i="16"/>
  <c r="H11987" i="16"/>
  <c r="H11986" i="16"/>
  <c r="H11985" i="16"/>
  <c r="H11984" i="16"/>
  <c r="H11983" i="16"/>
  <c r="H11982" i="16"/>
  <c r="H11981" i="16"/>
  <c r="H11980" i="16"/>
  <c r="H11979" i="16"/>
  <c r="H11978" i="16"/>
  <c r="H11977" i="16"/>
  <c r="H11976" i="16"/>
  <c r="H11975" i="16"/>
  <c r="H11974" i="16"/>
  <c r="H11973" i="16"/>
  <c r="H11972" i="16"/>
  <c r="H11971" i="16"/>
  <c r="H11970" i="16"/>
  <c r="H11969" i="16"/>
  <c r="H11968" i="16"/>
  <c r="H11967" i="16"/>
  <c r="H11966" i="16"/>
  <c r="H11965" i="16"/>
  <c r="H11964" i="16"/>
  <c r="H11963" i="16"/>
  <c r="H11962" i="16"/>
  <c r="H11961" i="16"/>
  <c r="H11960" i="16"/>
  <c r="H11959" i="16"/>
  <c r="H11958" i="16"/>
  <c r="H11957" i="16"/>
  <c r="H11956" i="16"/>
  <c r="H11955" i="16"/>
  <c r="H11954" i="16"/>
  <c r="H11953" i="16"/>
  <c r="H11952" i="16"/>
  <c r="H11951" i="16"/>
  <c r="H11950" i="16"/>
  <c r="H11949" i="16"/>
  <c r="H11948" i="16"/>
  <c r="H11947" i="16"/>
  <c r="H11946" i="16"/>
  <c r="H11945" i="16"/>
  <c r="H11944" i="16"/>
  <c r="H11943" i="16"/>
  <c r="H11942" i="16"/>
  <c r="H11941" i="16"/>
  <c r="H11940" i="16"/>
  <c r="H11939" i="16"/>
  <c r="H11938" i="16"/>
  <c r="H11937" i="16"/>
  <c r="H11936" i="16"/>
  <c r="H11935" i="16"/>
  <c r="H11934" i="16"/>
  <c r="H11933" i="16"/>
  <c r="H11932" i="16"/>
  <c r="H11931" i="16"/>
  <c r="H11930" i="16"/>
  <c r="H11929" i="16"/>
  <c r="H11928" i="16"/>
  <c r="H11927" i="16"/>
  <c r="H11926" i="16"/>
  <c r="H11925" i="16"/>
  <c r="H11924" i="16"/>
  <c r="H11923" i="16"/>
  <c r="H11922" i="16"/>
  <c r="H11921" i="16"/>
  <c r="H11920" i="16"/>
  <c r="H11919" i="16"/>
  <c r="H11918" i="16"/>
  <c r="H11917" i="16"/>
  <c r="H11916" i="16"/>
  <c r="H11915" i="16"/>
  <c r="H11914" i="16"/>
  <c r="H11913" i="16"/>
  <c r="H11912" i="16"/>
  <c r="H11911" i="16"/>
  <c r="H11910" i="16"/>
  <c r="H11909" i="16"/>
  <c r="H11908" i="16"/>
  <c r="H11907" i="16"/>
  <c r="H11906" i="16"/>
  <c r="H11905" i="16"/>
  <c r="H11904" i="16"/>
  <c r="H11903" i="16"/>
  <c r="H11902" i="16"/>
  <c r="H11901" i="16"/>
  <c r="H11900" i="16"/>
  <c r="H11899" i="16"/>
  <c r="H11898" i="16"/>
  <c r="H11897" i="16"/>
  <c r="H11896" i="16"/>
  <c r="H11895" i="16"/>
  <c r="H11894" i="16"/>
  <c r="H11893" i="16"/>
  <c r="H11892" i="16"/>
  <c r="H11891" i="16"/>
  <c r="H11890" i="16"/>
  <c r="H11889" i="16"/>
  <c r="H11888" i="16"/>
  <c r="H11887" i="16"/>
  <c r="H11886" i="16"/>
  <c r="H11885" i="16"/>
  <c r="H11884" i="16"/>
  <c r="H11883" i="16"/>
  <c r="H11882" i="16"/>
  <c r="H11881" i="16"/>
  <c r="H11880" i="16"/>
  <c r="H11879" i="16"/>
  <c r="H11878" i="16"/>
  <c r="H11877" i="16"/>
  <c r="H11876" i="16"/>
  <c r="H11875" i="16"/>
  <c r="H11874" i="16"/>
  <c r="H11873" i="16"/>
  <c r="H11872" i="16"/>
  <c r="H11871" i="16"/>
  <c r="H11870" i="16"/>
  <c r="H11869" i="16"/>
  <c r="H11868" i="16"/>
  <c r="H11867" i="16"/>
  <c r="H11866" i="16"/>
  <c r="H11865" i="16"/>
  <c r="H11864" i="16"/>
  <c r="H11863" i="16"/>
  <c r="H11862" i="16"/>
  <c r="H11861" i="16"/>
  <c r="H11860" i="16"/>
  <c r="H11859" i="16"/>
  <c r="H11858" i="16"/>
  <c r="H11857" i="16"/>
  <c r="H11856" i="16"/>
  <c r="H11855" i="16"/>
  <c r="H11854" i="16"/>
  <c r="H11853" i="16"/>
  <c r="H11852" i="16"/>
  <c r="H11851" i="16"/>
  <c r="H11850" i="16"/>
  <c r="H11849" i="16"/>
  <c r="H11848" i="16"/>
  <c r="H11847" i="16"/>
  <c r="H11846" i="16"/>
  <c r="H11845" i="16"/>
  <c r="H11844" i="16"/>
  <c r="H11843" i="16"/>
  <c r="H11842" i="16"/>
  <c r="H11841" i="16"/>
  <c r="H11840" i="16"/>
  <c r="H11839" i="16"/>
  <c r="H11838" i="16"/>
  <c r="H11837" i="16"/>
  <c r="H11836" i="16"/>
  <c r="H11835" i="16"/>
  <c r="H11834" i="16"/>
  <c r="H11833" i="16"/>
  <c r="H11832" i="16"/>
  <c r="H11831" i="16"/>
  <c r="H11830" i="16"/>
  <c r="H11829" i="16"/>
  <c r="H11828" i="16"/>
  <c r="H11827" i="16"/>
  <c r="H11826" i="16"/>
  <c r="H11825" i="16"/>
  <c r="H11824" i="16"/>
  <c r="H11823" i="16"/>
  <c r="H11822" i="16"/>
  <c r="H11821" i="16"/>
  <c r="H11820" i="16"/>
  <c r="H11819" i="16"/>
  <c r="H11818" i="16"/>
  <c r="H11817" i="16"/>
  <c r="H11816" i="16"/>
  <c r="H11815" i="16"/>
  <c r="H11814" i="16"/>
  <c r="H11813" i="16"/>
  <c r="H11812" i="16"/>
  <c r="H11811" i="16"/>
  <c r="H11810" i="16"/>
  <c r="H11809" i="16"/>
  <c r="H11808" i="16"/>
  <c r="H11807" i="16"/>
  <c r="H11806" i="16"/>
  <c r="H11805" i="16"/>
  <c r="H11804" i="16"/>
  <c r="H11803" i="16"/>
  <c r="H11802" i="16"/>
  <c r="H11801" i="16"/>
  <c r="H11800" i="16"/>
  <c r="H11799" i="16"/>
  <c r="H11798" i="16"/>
  <c r="H11797" i="16"/>
  <c r="H11796" i="16"/>
  <c r="H11795" i="16"/>
  <c r="H11794" i="16"/>
  <c r="H11793" i="16"/>
  <c r="H11792" i="16"/>
  <c r="H11791" i="16"/>
  <c r="H11790" i="16"/>
  <c r="H11789" i="16"/>
  <c r="H11788" i="16"/>
  <c r="H11787" i="16"/>
  <c r="H11786" i="16"/>
  <c r="H11785" i="16"/>
  <c r="H11784" i="16"/>
  <c r="H11783" i="16"/>
  <c r="H11782" i="16"/>
  <c r="H11781" i="16"/>
  <c r="H11780" i="16"/>
  <c r="H11779" i="16"/>
  <c r="H11778" i="16"/>
  <c r="H11777" i="16"/>
  <c r="H11776" i="16"/>
  <c r="H11775" i="16"/>
  <c r="H11774" i="16"/>
  <c r="H11773" i="16"/>
  <c r="H11772" i="16"/>
  <c r="H11771" i="16"/>
  <c r="H11770" i="16"/>
  <c r="H11769" i="16"/>
  <c r="H11768" i="16"/>
  <c r="H11767" i="16"/>
  <c r="H11766" i="16"/>
  <c r="H11765" i="16"/>
  <c r="H11764" i="16"/>
  <c r="H11763" i="16"/>
  <c r="H11762" i="16"/>
  <c r="H11761" i="16"/>
  <c r="H11760" i="16"/>
  <c r="H11759" i="16"/>
  <c r="H11758" i="16"/>
  <c r="H11757" i="16"/>
  <c r="H11756" i="16"/>
  <c r="H11755" i="16"/>
  <c r="H11754" i="16"/>
  <c r="H11753" i="16"/>
  <c r="H11752" i="16"/>
  <c r="H11751" i="16"/>
  <c r="H11750" i="16"/>
  <c r="H11749" i="16"/>
  <c r="H11748" i="16"/>
  <c r="H11747" i="16"/>
  <c r="H11746" i="16"/>
  <c r="H11745" i="16"/>
  <c r="H11744" i="16"/>
  <c r="H11743" i="16"/>
  <c r="H11742" i="16"/>
  <c r="H11741" i="16"/>
  <c r="H11740" i="16"/>
  <c r="H11739" i="16"/>
  <c r="H11738" i="16"/>
  <c r="H11737" i="16"/>
  <c r="H11736" i="16"/>
  <c r="H11735" i="16"/>
  <c r="H11734" i="16"/>
  <c r="H11733" i="16"/>
  <c r="H11732" i="16"/>
  <c r="H11731" i="16"/>
  <c r="H11730" i="16"/>
  <c r="H11729" i="16"/>
  <c r="H11728" i="16"/>
  <c r="H11727" i="16"/>
  <c r="H11726" i="16"/>
  <c r="H11725" i="16"/>
  <c r="H11724" i="16"/>
  <c r="H11723" i="16"/>
  <c r="H11722" i="16"/>
  <c r="H11721" i="16"/>
  <c r="H11720" i="16"/>
  <c r="H11719" i="16"/>
  <c r="H11718" i="16"/>
  <c r="H11717" i="16"/>
  <c r="H11716" i="16"/>
  <c r="H11715" i="16"/>
  <c r="H11714" i="16"/>
  <c r="H11713" i="16"/>
  <c r="H11712" i="16"/>
  <c r="H11711" i="16"/>
  <c r="H11710" i="16"/>
  <c r="H11709" i="16"/>
  <c r="H11708" i="16"/>
  <c r="H11707" i="16"/>
  <c r="H11706" i="16"/>
  <c r="H11705" i="16"/>
  <c r="H11704" i="16"/>
  <c r="H11703" i="16"/>
  <c r="H11702" i="16"/>
  <c r="H11701" i="16"/>
  <c r="H11700" i="16"/>
  <c r="H11699" i="16"/>
  <c r="H11698" i="16"/>
  <c r="H11697" i="16"/>
  <c r="H11696" i="16"/>
  <c r="H11695" i="16"/>
  <c r="H11694" i="16"/>
  <c r="H11693" i="16"/>
  <c r="H11692" i="16"/>
  <c r="H11691" i="16"/>
  <c r="H11690" i="16"/>
  <c r="H11689" i="16"/>
  <c r="H11688" i="16"/>
  <c r="H11687" i="16"/>
  <c r="H11686" i="16"/>
  <c r="H11685" i="16"/>
  <c r="H11684" i="16"/>
  <c r="H11683" i="16"/>
  <c r="H11682" i="16"/>
  <c r="H11681" i="16"/>
  <c r="H11680" i="16"/>
  <c r="H11679" i="16"/>
  <c r="H11678" i="16"/>
  <c r="H11677" i="16"/>
  <c r="H11676" i="16"/>
  <c r="H11675" i="16"/>
  <c r="H11674" i="16"/>
  <c r="H11673" i="16"/>
  <c r="H11672" i="16"/>
  <c r="H11671" i="16"/>
  <c r="H11670" i="16"/>
  <c r="H11669" i="16"/>
  <c r="H11668" i="16"/>
  <c r="H11667" i="16"/>
  <c r="H11666" i="16"/>
  <c r="H11665" i="16"/>
  <c r="H11664" i="16"/>
  <c r="H11663" i="16"/>
  <c r="H11662" i="16"/>
  <c r="H11661" i="16"/>
  <c r="H11660" i="16"/>
  <c r="H11659" i="16"/>
  <c r="H11658" i="16"/>
  <c r="H11657" i="16"/>
  <c r="H11656" i="16"/>
  <c r="H11655" i="16"/>
  <c r="H11654" i="16"/>
  <c r="H11653" i="16"/>
  <c r="H11652" i="16"/>
  <c r="H11651" i="16"/>
  <c r="H11650" i="16"/>
  <c r="H11649" i="16"/>
  <c r="H11648" i="16"/>
  <c r="H11647" i="16"/>
  <c r="H11646" i="16"/>
  <c r="H11645" i="16"/>
  <c r="H11644" i="16"/>
  <c r="H11643" i="16"/>
  <c r="H11642" i="16"/>
  <c r="H11641" i="16"/>
  <c r="H11640" i="16"/>
  <c r="H11639" i="16"/>
  <c r="H11638" i="16"/>
  <c r="H11637" i="16"/>
  <c r="H11636" i="16"/>
  <c r="H11635" i="16"/>
  <c r="H11634" i="16"/>
  <c r="H11633" i="16"/>
  <c r="H11632" i="16"/>
  <c r="H11631" i="16"/>
  <c r="H11630" i="16"/>
  <c r="H11629" i="16"/>
  <c r="H11628" i="16"/>
  <c r="H11627" i="16"/>
  <c r="H11626" i="16"/>
  <c r="H11625" i="16"/>
  <c r="H11624" i="16"/>
  <c r="H11623" i="16"/>
  <c r="H11622" i="16"/>
  <c r="H11621" i="16"/>
  <c r="H11620" i="16"/>
  <c r="H11619" i="16"/>
  <c r="H11618" i="16"/>
  <c r="H11617" i="16"/>
  <c r="H11616" i="16"/>
  <c r="H11615" i="16"/>
  <c r="H11614" i="16"/>
  <c r="H11613" i="16"/>
  <c r="H11612" i="16"/>
  <c r="H11611" i="16"/>
  <c r="H11610" i="16"/>
  <c r="H11609" i="16"/>
  <c r="H11608" i="16"/>
  <c r="H11607" i="16"/>
  <c r="H11606" i="16"/>
  <c r="H11605" i="16"/>
  <c r="H11604" i="16"/>
  <c r="H11603" i="16"/>
  <c r="H11602" i="16"/>
  <c r="H11601" i="16"/>
  <c r="H11600" i="16"/>
  <c r="H11599" i="16"/>
  <c r="H11598" i="16"/>
  <c r="H11597" i="16"/>
  <c r="H11596" i="16"/>
  <c r="H11595" i="16"/>
  <c r="H11594" i="16"/>
  <c r="H11593" i="16"/>
  <c r="H11592" i="16"/>
  <c r="H11591" i="16"/>
  <c r="H11590" i="16"/>
  <c r="H11589" i="16"/>
  <c r="H11588" i="16"/>
  <c r="H11587" i="16"/>
  <c r="H11586" i="16"/>
  <c r="H11585" i="16"/>
  <c r="H11584" i="16"/>
  <c r="H11583" i="16"/>
  <c r="H11582" i="16"/>
  <c r="H11581" i="16"/>
  <c r="H11580" i="16"/>
  <c r="H11579" i="16"/>
  <c r="H11578" i="16"/>
  <c r="H11577" i="16"/>
  <c r="H11576" i="16"/>
  <c r="H11575" i="16"/>
  <c r="H11574" i="16"/>
  <c r="H11573" i="16"/>
  <c r="H11572" i="16"/>
  <c r="H11571" i="16"/>
  <c r="H11570" i="16"/>
  <c r="H11569" i="16"/>
  <c r="H11568" i="16"/>
  <c r="H11567" i="16"/>
  <c r="H11566" i="16"/>
  <c r="H11565" i="16"/>
  <c r="H11564" i="16"/>
  <c r="H11563" i="16"/>
  <c r="H11562" i="16"/>
  <c r="H11561" i="16"/>
  <c r="H11560" i="16"/>
  <c r="H11559" i="16"/>
  <c r="H11558" i="16"/>
  <c r="H11557" i="16"/>
  <c r="H11556" i="16"/>
  <c r="H11555" i="16"/>
  <c r="H11554" i="16"/>
  <c r="H11553" i="16"/>
  <c r="H11552" i="16"/>
  <c r="H11551" i="16"/>
  <c r="H11550" i="16"/>
  <c r="H11549" i="16"/>
  <c r="H11548" i="16"/>
  <c r="H11547" i="16"/>
  <c r="H11546" i="16"/>
  <c r="H11545" i="16"/>
  <c r="H11544" i="16"/>
  <c r="H11543" i="16"/>
  <c r="H11542" i="16"/>
  <c r="H11541" i="16"/>
  <c r="H11540" i="16"/>
  <c r="H11539" i="16"/>
  <c r="H11538" i="16"/>
  <c r="H11537" i="16"/>
  <c r="H11536" i="16"/>
  <c r="H11535" i="16"/>
  <c r="H11534" i="16"/>
  <c r="H11533" i="16"/>
  <c r="H11532" i="16"/>
  <c r="H11531" i="16"/>
  <c r="H11530" i="16"/>
  <c r="H11529" i="16"/>
  <c r="H11528" i="16"/>
  <c r="H11527" i="16"/>
  <c r="H11526" i="16"/>
  <c r="H11525" i="16"/>
  <c r="H11524" i="16"/>
  <c r="H11523" i="16"/>
  <c r="H11522" i="16"/>
  <c r="H11521" i="16"/>
  <c r="H11520" i="16"/>
  <c r="H11519" i="16"/>
  <c r="H11518" i="16"/>
  <c r="H11517" i="16"/>
  <c r="H11516" i="16"/>
  <c r="H11515" i="16"/>
  <c r="H11514" i="16"/>
  <c r="H11513" i="16"/>
  <c r="H11512" i="16"/>
  <c r="H11511" i="16"/>
  <c r="H11510" i="16"/>
  <c r="H11509" i="16"/>
  <c r="H11508" i="16"/>
  <c r="H11507" i="16"/>
  <c r="H11506" i="16"/>
  <c r="H11505" i="16"/>
  <c r="H11504" i="16"/>
  <c r="H11503" i="16"/>
  <c r="H11502" i="16"/>
  <c r="H11501" i="16"/>
  <c r="H11500" i="16"/>
  <c r="H11499" i="16"/>
  <c r="H11498" i="16"/>
  <c r="H11497" i="16"/>
  <c r="H11496" i="16"/>
  <c r="H11495" i="16"/>
  <c r="H11494" i="16"/>
  <c r="H11493" i="16"/>
  <c r="H11492" i="16"/>
  <c r="H11491" i="16"/>
  <c r="H11490" i="16"/>
  <c r="H11489" i="16"/>
  <c r="H11488" i="16"/>
  <c r="H11487" i="16"/>
  <c r="H11486" i="16"/>
  <c r="H11485" i="16"/>
  <c r="H11484" i="16"/>
  <c r="H11483" i="16"/>
  <c r="H11482" i="16"/>
  <c r="H11481" i="16"/>
  <c r="H11480" i="16"/>
  <c r="H11479" i="16"/>
  <c r="H11478" i="16"/>
  <c r="H11477" i="16"/>
  <c r="H11476" i="16"/>
  <c r="H11475" i="16"/>
  <c r="H11474" i="16"/>
  <c r="H11473" i="16"/>
  <c r="H11472" i="16"/>
  <c r="H11471" i="16"/>
  <c r="H11470" i="16"/>
  <c r="H11469" i="16"/>
  <c r="H11468" i="16"/>
  <c r="H11467" i="16"/>
  <c r="H11466" i="16"/>
  <c r="H11465" i="16"/>
  <c r="H11464" i="16"/>
  <c r="H11463" i="16"/>
  <c r="H11462" i="16"/>
  <c r="H11461" i="16"/>
  <c r="H11460" i="16"/>
  <c r="H11459" i="16"/>
  <c r="H11458" i="16"/>
  <c r="H11457" i="16"/>
  <c r="H11456" i="16"/>
  <c r="H11455" i="16"/>
  <c r="H11454" i="16"/>
  <c r="H11453" i="16"/>
  <c r="H11452" i="16"/>
  <c r="H11451" i="16"/>
  <c r="H11450" i="16"/>
  <c r="H11449" i="16"/>
  <c r="H11448" i="16"/>
  <c r="H11447" i="16"/>
  <c r="H11446" i="16"/>
  <c r="H11445" i="16"/>
  <c r="H11444" i="16"/>
  <c r="H11443" i="16"/>
  <c r="H11442" i="16"/>
  <c r="H11441" i="16"/>
  <c r="H11440" i="16"/>
  <c r="H11439" i="16"/>
  <c r="H11438" i="16"/>
  <c r="H11437" i="16"/>
  <c r="H11436" i="16"/>
  <c r="H11435" i="16"/>
  <c r="H11434" i="16"/>
  <c r="H11433" i="16"/>
  <c r="H11432" i="16"/>
  <c r="H11431" i="16"/>
  <c r="H11430" i="16"/>
  <c r="H11429" i="16"/>
  <c r="H11428" i="16"/>
  <c r="H11427" i="16"/>
  <c r="H11426" i="16"/>
  <c r="H11425" i="16"/>
  <c r="H11424" i="16"/>
  <c r="H11423" i="16"/>
  <c r="H11422" i="16"/>
  <c r="H11421" i="16"/>
  <c r="H11420" i="16"/>
  <c r="H11419" i="16"/>
  <c r="H11418" i="16"/>
  <c r="H11417" i="16"/>
  <c r="H11416" i="16"/>
  <c r="H11415" i="16"/>
  <c r="H11414" i="16"/>
  <c r="H11413" i="16"/>
  <c r="H11412" i="16"/>
  <c r="H11411" i="16"/>
  <c r="H11410" i="16"/>
  <c r="H11409" i="16"/>
  <c r="H11408" i="16"/>
  <c r="H11407" i="16"/>
  <c r="H11406" i="16"/>
  <c r="H11405" i="16"/>
  <c r="H11404" i="16"/>
  <c r="H11403" i="16"/>
  <c r="H11402" i="16"/>
  <c r="H11401" i="16"/>
  <c r="H11400" i="16"/>
  <c r="H11399" i="16"/>
  <c r="H11398" i="16"/>
  <c r="H11397" i="16"/>
  <c r="H11396" i="16"/>
  <c r="H11395" i="16"/>
  <c r="H11394" i="16"/>
  <c r="H11393" i="16"/>
  <c r="H11392" i="16"/>
  <c r="H11391" i="16"/>
  <c r="H11390" i="16"/>
  <c r="H11389" i="16"/>
  <c r="H11388" i="16"/>
  <c r="H11387" i="16"/>
  <c r="H11386" i="16"/>
  <c r="H11385" i="16"/>
  <c r="H11384" i="16"/>
  <c r="H11383" i="16"/>
  <c r="H11382" i="16"/>
  <c r="H11381" i="16"/>
  <c r="H11380" i="16"/>
  <c r="H11379" i="16"/>
  <c r="H11378" i="16"/>
  <c r="H11377" i="16"/>
  <c r="H11376" i="16"/>
  <c r="H11375" i="16"/>
  <c r="H11374" i="16"/>
  <c r="H11373" i="16"/>
  <c r="H11372" i="16"/>
  <c r="H11371" i="16"/>
  <c r="H11370" i="16"/>
  <c r="H11369" i="16"/>
  <c r="H11368" i="16"/>
  <c r="H11367" i="16"/>
  <c r="H11366" i="16"/>
  <c r="H11365" i="16"/>
  <c r="H11364" i="16"/>
  <c r="H11363" i="16"/>
  <c r="H11362" i="16"/>
  <c r="H11361" i="16"/>
  <c r="H11360" i="16"/>
  <c r="H11359" i="16"/>
  <c r="H11358" i="16"/>
  <c r="H11357" i="16"/>
  <c r="H11356" i="16"/>
  <c r="H11355" i="16"/>
  <c r="H11354" i="16"/>
  <c r="H11353" i="16"/>
  <c r="H11352" i="16"/>
  <c r="H11351" i="16"/>
  <c r="H11350" i="16"/>
  <c r="H11349" i="16"/>
  <c r="H11348" i="16"/>
  <c r="H11347" i="16"/>
  <c r="H11346" i="16"/>
  <c r="H11345" i="16"/>
  <c r="H11344" i="16"/>
  <c r="H11343" i="16"/>
  <c r="H11342" i="16"/>
  <c r="H11341" i="16"/>
  <c r="H11340" i="16"/>
  <c r="H11339" i="16"/>
  <c r="H11338" i="16"/>
  <c r="H11337" i="16"/>
  <c r="H11336" i="16"/>
  <c r="H11335" i="16"/>
  <c r="H11334" i="16"/>
  <c r="H11333" i="16"/>
  <c r="H11332" i="16"/>
  <c r="H11331" i="16"/>
  <c r="H11330" i="16"/>
  <c r="H11329" i="16"/>
  <c r="H11328" i="16"/>
  <c r="H11327" i="16"/>
  <c r="H11326" i="16"/>
  <c r="H11325" i="16"/>
  <c r="H11324" i="16"/>
  <c r="H11323" i="16"/>
  <c r="H11322" i="16"/>
  <c r="H11321" i="16"/>
  <c r="H11320" i="16"/>
  <c r="H11319" i="16"/>
  <c r="H11318" i="16"/>
  <c r="H11317" i="16"/>
  <c r="H11316" i="16"/>
  <c r="H11315" i="16"/>
  <c r="H11314" i="16"/>
  <c r="H11313" i="16"/>
  <c r="H11312" i="16"/>
  <c r="H11311" i="16"/>
  <c r="H11310" i="16"/>
  <c r="H11309" i="16"/>
  <c r="H11308" i="16"/>
  <c r="H11307" i="16"/>
  <c r="H11306" i="16"/>
  <c r="H11305" i="16"/>
  <c r="H11304" i="16"/>
  <c r="H11303" i="16"/>
  <c r="H11302" i="16"/>
  <c r="H11301" i="16"/>
  <c r="H11300" i="16"/>
  <c r="H11299" i="16"/>
  <c r="H11298" i="16"/>
  <c r="H11297" i="16"/>
  <c r="H11296" i="16"/>
  <c r="H11295" i="16"/>
  <c r="H11294" i="16"/>
  <c r="H11293" i="16"/>
  <c r="H11292" i="16"/>
  <c r="H11291" i="16"/>
  <c r="H11290" i="16"/>
  <c r="H11289" i="16"/>
  <c r="H11288" i="16"/>
  <c r="H11287" i="16"/>
  <c r="H11286" i="16"/>
  <c r="H11285" i="16"/>
  <c r="H11284" i="16"/>
  <c r="H11283" i="16"/>
  <c r="H11282" i="16"/>
  <c r="H11281" i="16"/>
  <c r="H11280" i="16"/>
  <c r="H11279" i="16"/>
  <c r="H11278" i="16"/>
  <c r="H11277" i="16"/>
  <c r="H11276" i="16"/>
  <c r="H11275" i="16"/>
  <c r="H11274" i="16"/>
  <c r="H11273" i="16"/>
  <c r="H11272" i="16"/>
  <c r="H11271" i="16"/>
  <c r="H11270" i="16"/>
  <c r="H11269" i="16"/>
  <c r="H11268" i="16"/>
  <c r="H11267" i="16"/>
  <c r="H11266" i="16"/>
  <c r="H11265" i="16"/>
  <c r="H11264" i="16"/>
  <c r="H11263" i="16"/>
  <c r="H11262" i="16"/>
  <c r="H11261" i="16"/>
  <c r="H11260" i="16"/>
  <c r="H11259" i="16"/>
  <c r="H11258" i="16"/>
  <c r="H11257" i="16"/>
  <c r="H11256" i="16"/>
  <c r="H11255" i="16"/>
  <c r="H11254" i="16"/>
  <c r="H11253" i="16"/>
  <c r="H11252" i="16"/>
  <c r="H11251" i="16"/>
  <c r="H11250" i="16"/>
  <c r="H11249" i="16"/>
  <c r="H11248" i="16"/>
  <c r="H11247" i="16"/>
  <c r="H11246" i="16"/>
  <c r="H11245" i="16"/>
  <c r="H11244" i="16"/>
  <c r="H11243" i="16"/>
  <c r="H11242" i="16"/>
  <c r="H11241" i="16"/>
  <c r="H11240" i="16"/>
  <c r="H11239" i="16"/>
  <c r="H11238" i="16"/>
  <c r="H11237" i="16"/>
  <c r="H11236" i="16"/>
  <c r="H11235" i="16"/>
  <c r="H11234" i="16"/>
  <c r="H11233" i="16"/>
  <c r="H11232" i="16"/>
  <c r="H11231" i="16"/>
  <c r="H11230" i="16"/>
  <c r="H11229" i="16"/>
  <c r="H11228" i="16"/>
  <c r="H11227" i="16"/>
  <c r="H11226" i="16"/>
  <c r="H11225" i="16"/>
  <c r="H11224" i="16"/>
  <c r="H11223" i="16"/>
  <c r="H11222" i="16"/>
  <c r="H11221" i="16"/>
  <c r="H11220" i="16"/>
  <c r="H11219" i="16"/>
  <c r="H11218" i="16"/>
  <c r="H11217" i="16"/>
  <c r="H11216" i="16"/>
  <c r="H11215" i="16"/>
  <c r="H11214" i="16"/>
  <c r="H11213" i="16"/>
  <c r="H11212" i="16"/>
  <c r="H11211" i="16"/>
  <c r="H11210" i="16"/>
  <c r="H11209" i="16"/>
  <c r="H11208" i="16"/>
  <c r="H11207" i="16"/>
  <c r="H11206" i="16"/>
  <c r="H11205" i="16"/>
  <c r="H11204" i="16"/>
  <c r="H11203" i="16"/>
  <c r="H11202" i="16"/>
  <c r="H11201" i="16"/>
  <c r="H11200" i="16"/>
  <c r="H11199" i="16"/>
  <c r="H11198" i="16"/>
  <c r="H11197" i="16"/>
  <c r="H11196" i="16"/>
  <c r="H11195" i="16"/>
  <c r="H11194" i="16"/>
  <c r="H11193" i="16"/>
  <c r="H11192" i="16"/>
  <c r="H11191" i="16"/>
  <c r="H11190" i="16"/>
  <c r="H11189" i="16"/>
  <c r="H11188" i="16"/>
  <c r="H11187" i="16"/>
  <c r="H11186" i="16"/>
  <c r="H11185" i="16"/>
  <c r="H11184" i="16"/>
  <c r="H11183" i="16"/>
  <c r="H11182" i="16"/>
  <c r="H11181" i="16"/>
  <c r="H11180" i="16"/>
  <c r="H11179" i="16"/>
  <c r="H11178" i="16"/>
  <c r="H11177" i="16"/>
  <c r="H11176" i="16"/>
  <c r="H11175" i="16"/>
  <c r="H11174" i="16"/>
  <c r="H11173" i="16"/>
  <c r="H11172" i="16"/>
  <c r="H11171" i="16"/>
  <c r="H11170" i="16"/>
  <c r="H11169" i="16"/>
  <c r="H11168" i="16"/>
  <c r="H11167" i="16"/>
  <c r="H11166" i="16"/>
  <c r="H11165" i="16"/>
  <c r="H11164" i="16"/>
  <c r="H11163" i="16"/>
  <c r="H11162" i="16"/>
  <c r="H11161" i="16"/>
  <c r="H11160" i="16"/>
  <c r="H11159" i="16"/>
  <c r="H11158" i="16"/>
  <c r="H11157" i="16"/>
  <c r="H11156" i="16"/>
  <c r="H11155" i="16"/>
  <c r="H11154" i="16"/>
  <c r="H11153" i="16"/>
  <c r="H11152" i="16"/>
  <c r="H11151" i="16"/>
  <c r="H11150" i="16"/>
  <c r="H11149" i="16"/>
  <c r="H11148" i="16"/>
  <c r="H11147" i="16"/>
  <c r="H11146" i="16"/>
  <c r="H11145" i="16"/>
  <c r="H11144" i="16"/>
  <c r="H11143" i="16"/>
  <c r="H11142" i="16"/>
  <c r="H11141" i="16"/>
  <c r="H11140" i="16"/>
  <c r="H11139" i="16"/>
  <c r="H11138" i="16"/>
  <c r="H11137" i="16"/>
  <c r="H11136" i="16"/>
  <c r="H11135" i="16"/>
  <c r="H11134" i="16"/>
  <c r="H11133" i="16"/>
  <c r="H11132" i="16"/>
  <c r="H11131" i="16"/>
  <c r="H11130" i="16"/>
  <c r="H11129" i="16"/>
  <c r="H11128" i="16"/>
  <c r="H11127" i="16"/>
  <c r="H11126" i="16"/>
  <c r="H11125" i="16"/>
  <c r="H11124" i="16"/>
  <c r="H11123" i="16"/>
  <c r="H11122" i="16"/>
  <c r="H11121" i="16"/>
  <c r="H11120" i="16"/>
  <c r="H11119" i="16"/>
  <c r="H11118" i="16"/>
  <c r="H11117" i="16"/>
  <c r="H11116" i="16"/>
  <c r="H11115" i="16"/>
  <c r="H11114" i="16"/>
  <c r="H11113" i="16"/>
  <c r="H11112" i="16"/>
  <c r="H11111" i="16"/>
  <c r="H11110" i="16"/>
  <c r="H11109" i="16"/>
  <c r="H11108" i="16"/>
  <c r="H11107" i="16"/>
  <c r="H11106" i="16"/>
  <c r="H11105" i="16"/>
  <c r="H11104" i="16"/>
  <c r="H11103" i="16"/>
  <c r="H11102" i="16"/>
  <c r="H11101" i="16"/>
  <c r="H11100" i="16"/>
  <c r="H11099" i="16"/>
  <c r="H11098" i="16"/>
  <c r="H11097" i="16"/>
  <c r="H11096" i="16"/>
  <c r="H11095" i="16"/>
  <c r="H11094" i="16"/>
  <c r="H11093" i="16"/>
  <c r="H11092" i="16"/>
  <c r="H11091" i="16"/>
  <c r="H11090" i="16"/>
  <c r="H11089" i="16"/>
  <c r="H11088" i="16"/>
  <c r="H11087" i="16"/>
  <c r="H11086" i="16"/>
  <c r="H11085" i="16"/>
  <c r="H11084" i="16"/>
  <c r="H11083" i="16"/>
  <c r="H11082" i="16"/>
  <c r="H11081" i="16"/>
  <c r="H11080" i="16"/>
  <c r="H11079" i="16"/>
  <c r="H11078" i="16"/>
  <c r="H11077" i="16"/>
  <c r="H11076" i="16"/>
  <c r="H11075" i="16"/>
  <c r="H11074" i="16"/>
  <c r="H11073" i="16"/>
  <c r="H11072" i="16"/>
  <c r="H11071" i="16"/>
  <c r="H11070" i="16"/>
  <c r="H11069" i="16"/>
  <c r="H11068" i="16"/>
  <c r="H11067" i="16"/>
  <c r="H11066" i="16"/>
  <c r="H11065" i="16"/>
  <c r="H11064" i="16"/>
  <c r="H11063" i="16"/>
  <c r="H11062" i="16"/>
  <c r="H11061" i="16"/>
  <c r="H11060" i="16"/>
  <c r="H11059" i="16"/>
  <c r="H11058" i="16"/>
  <c r="H11057" i="16"/>
  <c r="H11056" i="16"/>
  <c r="H11055" i="16"/>
  <c r="H11054" i="16"/>
  <c r="H11053" i="16"/>
  <c r="H11052" i="16"/>
  <c r="H11051" i="16"/>
  <c r="H11050" i="16"/>
  <c r="H11049" i="16"/>
  <c r="H11048" i="16"/>
  <c r="H11047" i="16"/>
  <c r="H11046" i="16"/>
  <c r="H11045" i="16"/>
  <c r="H11044" i="16"/>
  <c r="H11043" i="16"/>
  <c r="H11042" i="16"/>
  <c r="H11041" i="16"/>
  <c r="H11040" i="16"/>
  <c r="H11039" i="16"/>
  <c r="H11038" i="16"/>
  <c r="H11037" i="16"/>
  <c r="H11036" i="16"/>
  <c r="H11035" i="16"/>
  <c r="H11034" i="16"/>
  <c r="H11033" i="16"/>
  <c r="H11032" i="16"/>
  <c r="H11031" i="16"/>
  <c r="H11030" i="16"/>
  <c r="H11029" i="16"/>
  <c r="H11028" i="16"/>
  <c r="H11027" i="16"/>
  <c r="H11026" i="16"/>
  <c r="H11025" i="16"/>
  <c r="H11024" i="16"/>
  <c r="H11023" i="16"/>
  <c r="H11022" i="16"/>
  <c r="H11021" i="16"/>
  <c r="H11020" i="16"/>
  <c r="H11019" i="16"/>
  <c r="H11018" i="16"/>
  <c r="H11017" i="16"/>
  <c r="H11016" i="16"/>
  <c r="H11015" i="16"/>
  <c r="H11014" i="16"/>
  <c r="H11013" i="16"/>
  <c r="H11012" i="16"/>
  <c r="H11011" i="16"/>
  <c r="H11010" i="16"/>
  <c r="H11009" i="16"/>
  <c r="H11008" i="16"/>
  <c r="H11007" i="16"/>
  <c r="H11006" i="16"/>
  <c r="H11005" i="16"/>
  <c r="H11004" i="16"/>
  <c r="H11003" i="16"/>
  <c r="H11002" i="16"/>
  <c r="H11001" i="16"/>
  <c r="H11000" i="16"/>
  <c r="H10999" i="16"/>
  <c r="H10998" i="16"/>
  <c r="H10997" i="16"/>
  <c r="H10996" i="16"/>
  <c r="H10995" i="16"/>
  <c r="H10994" i="16"/>
  <c r="H10993" i="16"/>
  <c r="H10992" i="16"/>
  <c r="H10991" i="16"/>
  <c r="H10990" i="16"/>
  <c r="H10989" i="16"/>
  <c r="H10988" i="16"/>
  <c r="H10987" i="16"/>
  <c r="H10986" i="16"/>
  <c r="H10985" i="16"/>
  <c r="H10984" i="16"/>
  <c r="H10983" i="16"/>
  <c r="H10982" i="16"/>
  <c r="H10981" i="16"/>
  <c r="H10980" i="16"/>
  <c r="H10979" i="16"/>
  <c r="H10978" i="16"/>
  <c r="H10977" i="16"/>
  <c r="H10976" i="16"/>
  <c r="H10975" i="16"/>
  <c r="H10974" i="16"/>
  <c r="H10973" i="16"/>
  <c r="H10972" i="16"/>
  <c r="H10971" i="16"/>
  <c r="H10970" i="16"/>
  <c r="H10969" i="16"/>
  <c r="H10968" i="16"/>
  <c r="H10967" i="16"/>
  <c r="H10966" i="16"/>
  <c r="H10965" i="16"/>
  <c r="H10964" i="16"/>
  <c r="H10963" i="16"/>
  <c r="H10962" i="16"/>
  <c r="H10961" i="16"/>
  <c r="H10960" i="16"/>
  <c r="H10959" i="16"/>
  <c r="H10958" i="16"/>
  <c r="H10957" i="16"/>
  <c r="H10956" i="16"/>
  <c r="H10955" i="16"/>
  <c r="H10954" i="16"/>
  <c r="H10953" i="16"/>
  <c r="H10952" i="16"/>
  <c r="H10951" i="16"/>
  <c r="H10950" i="16"/>
  <c r="H10949" i="16"/>
  <c r="H10948" i="16"/>
  <c r="H10947" i="16"/>
  <c r="H10946" i="16"/>
  <c r="H10945" i="16"/>
  <c r="H10944" i="16"/>
  <c r="H10943" i="16"/>
  <c r="H10942" i="16"/>
  <c r="H10941" i="16"/>
  <c r="H10940" i="16"/>
  <c r="H10939" i="16"/>
  <c r="H10938" i="16"/>
  <c r="H10937" i="16"/>
  <c r="H10936" i="16"/>
  <c r="H10935" i="16"/>
  <c r="H10934" i="16"/>
  <c r="H10933" i="16"/>
  <c r="H10932" i="16"/>
  <c r="H10931" i="16"/>
  <c r="H10930" i="16"/>
  <c r="H10929" i="16"/>
  <c r="H10928" i="16"/>
  <c r="H10927" i="16"/>
  <c r="H10926" i="16"/>
  <c r="H10925" i="16"/>
  <c r="H10924" i="16"/>
  <c r="H10923" i="16"/>
  <c r="H10922" i="16"/>
  <c r="H10921" i="16"/>
  <c r="H10920" i="16"/>
  <c r="H10919" i="16"/>
  <c r="H10918" i="16"/>
  <c r="H10917" i="16"/>
  <c r="H10916" i="16"/>
  <c r="H10915" i="16"/>
  <c r="H10914" i="16"/>
  <c r="H10913" i="16"/>
  <c r="H10912" i="16"/>
  <c r="H10911" i="16"/>
  <c r="H10910" i="16"/>
  <c r="H10909" i="16"/>
  <c r="H10908" i="16"/>
  <c r="H10907" i="16"/>
  <c r="H10906" i="16"/>
  <c r="H10905" i="16"/>
  <c r="H10904" i="16"/>
  <c r="H10903" i="16"/>
  <c r="H10902" i="16"/>
  <c r="H10901" i="16"/>
  <c r="H10900" i="16"/>
  <c r="H10899" i="16"/>
  <c r="H10898" i="16"/>
  <c r="H10897" i="16"/>
  <c r="H10896" i="16"/>
  <c r="H10895" i="16"/>
  <c r="H10894" i="16"/>
  <c r="H10893" i="16"/>
  <c r="H10892" i="16"/>
  <c r="H10891" i="16"/>
  <c r="H10890" i="16"/>
  <c r="H10889" i="16"/>
  <c r="H10888" i="16"/>
  <c r="H10887" i="16"/>
  <c r="H10886" i="16"/>
  <c r="H10885" i="16"/>
  <c r="H10884" i="16"/>
  <c r="H10883" i="16"/>
  <c r="H10882" i="16"/>
  <c r="H10881" i="16"/>
  <c r="H10880" i="16"/>
  <c r="H10879" i="16"/>
  <c r="H10878" i="16"/>
  <c r="H10877" i="16"/>
  <c r="H10876" i="16"/>
  <c r="H10875" i="16"/>
  <c r="H10874" i="16"/>
  <c r="H10873" i="16"/>
  <c r="H10872" i="16"/>
  <c r="H10871" i="16"/>
  <c r="H10870" i="16"/>
  <c r="H10869" i="16"/>
  <c r="H10868" i="16"/>
  <c r="H10867" i="16"/>
  <c r="H10866" i="16"/>
  <c r="H10865" i="16"/>
  <c r="H10864" i="16"/>
  <c r="H10863" i="16"/>
  <c r="H10862" i="16"/>
  <c r="H10861" i="16"/>
  <c r="H10860" i="16"/>
  <c r="H10859" i="16"/>
  <c r="H10858" i="16"/>
  <c r="H10857" i="16"/>
  <c r="H10856" i="16"/>
  <c r="H10855" i="16"/>
  <c r="H10854" i="16"/>
  <c r="H10853" i="16"/>
  <c r="H10852" i="16"/>
  <c r="H10851" i="16"/>
  <c r="H10850" i="16"/>
  <c r="H10849" i="16"/>
  <c r="H10848" i="16"/>
  <c r="H10847" i="16"/>
  <c r="H10846" i="16"/>
  <c r="H10845" i="16"/>
  <c r="H10844" i="16"/>
  <c r="H10843" i="16"/>
  <c r="H10842" i="16"/>
  <c r="H10841" i="16"/>
  <c r="H10840" i="16"/>
  <c r="H10839" i="16"/>
  <c r="H10838" i="16"/>
  <c r="H10837" i="16"/>
  <c r="H10836" i="16"/>
  <c r="H10835" i="16"/>
  <c r="H10834" i="16"/>
  <c r="H10833" i="16"/>
  <c r="H10832" i="16"/>
  <c r="H10831" i="16"/>
  <c r="H10830" i="16"/>
  <c r="H10829" i="16"/>
  <c r="H10828" i="16"/>
  <c r="H10827" i="16"/>
  <c r="H10826" i="16"/>
  <c r="H10825" i="16"/>
  <c r="H10824" i="16"/>
  <c r="H10823" i="16"/>
  <c r="H10822" i="16"/>
  <c r="H10821" i="16"/>
  <c r="H10820" i="16"/>
  <c r="H10819" i="16"/>
  <c r="H10818" i="16"/>
  <c r="H10817" i="16"/>
  <c r="H10816" i="16"/>
  <c r="H10815" i="16"/>
  <c r="H10814" i="16"/>
  <c r="H10813" i="16"/>
  <c r="H10812" i="16"/>
  <c r="H10811" i="16"/>
  <c r="H10810" i="16"/>
  <c r="H10809" i="16"/>
  <c r="H10808" i="16"/>
  <c r="H10807" i="16"/>
  <c r="H10806" i="16"/>
  <c r="H10805" i="16"/>
  <c r="H10804" i="16"/>
  <c r="H10803" i="16"/>
  <c r="H10802" i="16"/>
  <c r="H10801" i="16"/>
  <c r="H10800" i="16"/>
  <c r="H10799" i="16"/>
  <c r="H10798" i="16"/>
  <c r="H10797" i="16"/>
  <c r="H10796" i="16"/>
  <c r="H10795" i="16"/>
  <c r="H10794" i="16"/>
  <c r="H10793" i="16"/>
  <c r="H10792" i="16"/>
  <c r="H10791" i="16"/>
  <c r="H10790" i="16"/>
  <c r="H10789" i="16"/>
  <c r="H10788" i="16"/>
  <c r="H10787" i="16"/>
  <c r="H10786" i="16"/>
  <c r="H10785" i="16"/>
  <c r="H10784" i="16"/>
  <c r="H10783" i="16"/>
  <c r="H10782" i="16"/>
  <c r="H10781" i="16"/>
  <c r="H10780" i="16"/>
  <c r="H10779" i="16"/>
  <c r="H10778" i="16"/>
  <c r="H10777" i="16"/>
  <c r="H10776" i="16"/>
  <c r="H10775" i="16"/>
  <c r="H10774" i="16"/>
  <c r="H10773" i="16"/>
  <c r="H10772" i="16"/>
  <c r="H10771" i="16"/>
  <c r="H10770" i="16"/>
  <c r="H10769" i="16"/>
  <c r="H10768" i="16"/>
  <c r="H10767" i="16"/>
  <c r="H10766" i="16"/>
  <c r="H10765" i="16"/>
  <c r="H10764" i="16"/>
  <c r="H10763" i="16"/>
  <c r="H10762" i="16"/>
  <c r="H10761" i="16"/>
  <c r="H10760" i="16"/>
  <c r="H10759" i="16"/>
  <c r="H10758" i="16"/>
  <c r="H10757" i="16"/>
  <c r="H10756" i="16"/>
  <c r="H10755" i="16"/>
  <c r="H10754" i="16"/>
  <c r="H10753" i="16"/>
  <c r="H10752" i="16"/>
  <c r="H10751" i="16"/>
  <c r="H10750" i="16"/>
  <c r="H10749" i="16"/>
  <c r="H10748" i="16"/>
  <c r="H10747" i="16"/>
  <c r="H10746" i="16"/>
  <c r="H10745" i="16"/>
  <c r="H10744" i="16"/>
  <c r="H10743" i="16"/>
  <c r="H10742" i="16"/>
  <c r="H10741" i="16"/>
  <c r="H10740" i="16"/>
  <c r="H10739" i="16"/>
  <c r="H10738" i="16"/>
  <c r="H10737" i="16"/>
  <c r="H10736" i="16"/>
  <c r="H10735" i="16"/>
  <c r="H10734" i="16"/>
  <c r="H10733" i="16"/>
  <c r="H10732" i="16"/>
  <c r="H10731" i="16"/>
  <c r="H10730" i="16"/>
  <c r="H10729" i="16"/>
  <c r="H10728" i="16"/>
  <c r="H10727" i="16"/>
  <c r="H10726" i="16"/>
  <c r="H10725" i="16"/>
  <c r="H10724" i="16"/>
  <c r="H10723" i="16"/>
  <c r="H10722" i="16"/>
  <c r="H10721" i="16"/>
  <c r="H10720" i="16"/>
  <c r="H10719" i="16"/>
  <c r="H10718" i="16"/>
  <c r="H10717" i="16"/>
  <c r="H10716" i="16"/>
  <c r="H10715" i="16"/>
  <c r="H10714" i="16"/>
  <c r="H10713" i="16"/>
  <c r="H10712" i="16"/>
  <c r="H10711" i="16"/>
  <c r="H10710" i="16"/>
  <c r="H10709" i="16"/>
  <c r="H10708" i="16"/>
  <c r="H10707" i="16"/>
  <c r="H10706" i="16"/>
  <c r="H10705" i="16"/>
  <c r="H10704" i="16"/>
  <c r="H10703" i="16"/>
  <c r="H10702" i="16"/>
  <c r="H10701" i="16"/>
  <c r="H10700" i="16"/>
  <c r="H10699" i="16"/>
  <c r="H10698" i="16"/>
  <c r="H10697" i="16"/>
  <c r="H10696" i="16"/>
  <c r="H10695" i="16"/>
  <c r="H10694" i="16"/>
  <c r="H10693" i="16"/>
  <c r="H10692" i="16"/>
  <c r="H10691" i="16"/>
  <c r="H10690" i="16"/>
  <c r="H10689" i="16"/>
  <c r="H10688" i="16"/>
  <c r="H10687" i="16"/>
  <c r="H10686" i="16"/>
  <c r="H10685" i="16"/>
  <c r="H10684" i="16"/>
  <c r="H10683" i="16"/>
  <c r="H10682" i="16"/>
  <c r="H10681" i="16"/>
  <c r="H10680" i="16"/>
  <c r="H10679" i="16"/>
  <c r="H10678" i="16"/>
  <c r="H10677" i="16"/>
  <c r="H10676" i="16"/>
  <c r="H10675" i="16"/>
  <c r="H10674" i="16"/>
  <c r="H10673" i="16"/>
  <c r="H10672" i="16"/>
  <c r="H10671" i="16"/>
  <c r="H10670" i="16"/>
  <c r="H10669" i="16"/>
  <c r="H10668" i="16"/>
  <c r="H10667" i="16"/>
  <c r="H10666" i="16"/>
  <c r="H10665" i="16"/>
  <c r="H10664" i="16"/>
  <c r="H10663" i="16"/>
  <c r="H10662" i="16"/>
  <c r="H10661" i="16"/>
  <c r="H10660" i="16"/>
  <c r="H10659" i="16"/>
  <c r="H10658" i="16"/>
  <c r="H10657" i="16"/>
  <c r="H10656" i="16"/>
  <c r="H10655" i="16"/>
  <c r="H10654" i="16"/>
  <c r="H10653" i="16"/>
  <c r="H10652" i="16"/>
  <c r="H10651" i="16"/>
  <c r="H10650" i="16"/>
  <c r="H10649" i="16"/>
  <c r="H10648" i="16"/>
  <c r="H10647" i="16"/>
  <c r="H10646" i="16"/>
  <c r="H10645" i="16"/>
  <c r="H10644" i="16"/>
  <c r="H10643" i="16"/>
  <c r="H10642" i="16"/>
  <c r="H10641" i="16"/>
  <c r="H10640" i="16"/>
  <c r="H10639" i="16"/>
  <c r="H10638" i="16"/>
  <c r="H10637" i="16"/>
  <c r="H10636" i="16"/>
  <c r="H10635" i="16"/>
  <c r="H10634" i="16"/>
  <c r="H10633" i="16"/>
  <c r="H10632" i="16"/>
  <c r="H10631" i="16"/>
  <c r="H10630" i="16"/>
  <c r="H10629" i="16"/>
  <c r="H10628" i="16"/>
  <c r="H10627" i="16"/>
  <c r="H10626" i="16"/>
  <c r="H10625" i="16"/>
  <c r="H10624" i="16"/>
  <c r="H10623" i="16"/>
  <c r="H10622" i="16"/>
  <c r="H10621" i="16"/>
  <c r="H10620" i="16"/>
  <c r="H10619" i="16"/>
  <c r="H10618" i="16"/>
  <c r="H10617" i="16"/>
  <c r="H10616" i="16"/>
  <c r="H10615" i="16"/>
  <c r="H10614" i="16"/>
  <c r="H10613" i="16"/>
  <c r="H10612" i="16"/>
  <c r="H10611" i="16"/>
  <c r="H10610" i="16"/>
  <c r="H10609" i="16"/>
  <c r="H10608" i="16"/>
  <c r="H10607" i="16"/>
  <c r="H10606" i="16"/>
  <c r="H10605" i="16"/>
  <c r="H10604" i="16"/>
  <c r="H10603" i="16"/>
  <c r="H10602" i="16"/>
  <c r="H10601" i="16"/>
  <c r="H10600" i="16"/>
  <c r="H10599" i="16"/>
  <c r="H10598" i="16"/>
  <c r="H10597" i="16"/>
  <c r="H10596" i="16"/>
  <c r="H10595" i="16"/>
  <c r="H10594" i="16"/>
  <c r="H10593" i="16"/>
  <c r="H10592" i="16"/>
  <c r="H10591" i="16"/>
  <c r="H10590" i="16"/>
  <c r="H10589" i="16"/>
  <c r="H10588" i="16"/>
  <c r="H10587" i="16"/>
  <c r="H10586" i="16"/>
  <c r="H10585" i="16"/>
  <c r="H10584" i="16"/>
  <c r="H10583" i="16"/>
  <c r="H10582" i="16"/>
  <c r="H10581" i="16"/>
  <c r="H10580" i="16"/>
  <c r="H10579" i="16"/>
  <c r="H10578" i="16"/>
  <c r="H10577" i="16"/>
  <c r="H10576" i="16"/>
  <c r="H10575" i="16"/>
  <c r="H10574" i="16"/>
  <c r="H10573" i="16"/>
  <c r="H10572" i="16"/>
  <c r="H10571" i="16"/>
  <c r="H10570" i="16"/>
  <c r="H10569" i="16"/>
  <c r="H10568" i="16"/>
  <c r="H10567" i="16"/>
  <c r="H10566" i="16"/>
  <c r="H10565" i="16"/>
  <c r="H10564" i="16"/>
  <c r="H10563" i="16"/>
  <c r="H10562" i="16"/>
  <c r="H10561" i="16"/>
  <c r="H10560" i="16"/>
  <c r="H10559" i="16"/>
  <c r="H10558" i="16"/>
  <c r="H10557" i="16"/>
  <c r="H10556" i="16"/>
  <c r="H10555" i="16"/>
  <c r="H10554" i="16"/>
  <c r="H10553" i="16"/>
  <c r="H10552" i="16"/>
  <c r="H10551" i="16"/>
  <c r="H10550" i="16"/>
  <c r="H10549" i="16"/>
  <c r="H10548" i="16"/>
  <c r="H10547" i="16"/>
  <c r="H10546" i="16"/>
  <c r="H10545" i="16"/>
  <c r="H10544" i="16"/>
  <c r="H10543" i="16"/>
  <c r="H10542" i="16"/>
  <c r="H10541" i="16"/>
  <c r="H10540" i="16"/>
  <c r="H10539" i="16"/>
  <c r="H10538" i="16"/>
  <c r="H10537" i="16"/>
  <c r="H10536" i="16"/>
  <c r="H10535" i="16"/>
  <c r="H10534" i="16"/>
  <c r="H10533" i="16"/>
  <c r="H10532" i="16"/>
  <c r="H10531" i="16"/>
  <c r="H10530" i="16"/>
  <c r="H10529" i="16"/>
  <c r="H10528" i="16"/>
  <c r="H10527" i="16"/>
  <c r="H10526" i="16"/>
  <c r="H10525" i="16"/>
  <c r="H10524" i="16"/>
  <c r="H10523" i="16"/>
  <c r="H10522" i="16"/>
  <c r="H10521" i="16"/>
  <c r="H10520" i="16"/>
  <c r="H10519" i="16"/>
  <c r="H10518" i="16"/>
  <c r="H10517" i="16"/>
  <c r="H10516" i="16"/>
  <c r="H10515" i="16"/>
  <c r="H10514" i="16"/>
  <c r="H10513" i="16"/>
  <c r="H10512" i="16"/>
  <c r="H10511" i="16"/>
  <c r="H10510" i="16"/>
  <c r="H10509" i="16"/>
  <c r="H10508" i="16"/>
  <c r="H10507" i="16"/>
  <c r="H10506" i="16"/>
  <c r="H10505" i="16"/>
  <c r="H10504" i="16"/>
  <c r="H10503" i="16"/>
  <c r="H10502" i="16"/>
  <c r="H10501" i="16"/>
  <c r="H10500" i="16"/>
  <c r="H10499" i="16"/>
  <c r="H10498" i="16"/>
  <c r="H10497" i="16"/>
  <c r="H10496" i="16"/>
  <c r="H10495" i="16"/>
  <c r="H10494" i="16"/>
  <c r="H10493" i="16"/>
  <c r="H10492" i="16"/>
  <c r="H10491" i="16"/>
  <c r="H10490" i="16"/>
  <c r="H10489" i="16"/>
  <c r="H10488" i="16"/>
  <c r="H10487" i="16"/>
  <c r="H10486" i="16"/>
  <c r="H10485" i="16"/>
  <c r="H10484" i="16"/>
  <c r="H10483" i="16"/>
  <c r="H10482" i="16"/>
  <c r="H10481" i="16"/>
  <c r="H10480" i="16"/>
  <c r="H10479" i="16"/>
  <c r="H10478" i="16"/>
  <c r="H10477" i="16"/>
  <c r="H10476" i="16"/>
  <c r="H10475" i="16"/>
  <c r="H10474" i="16"/>
  <c r="H10473" i="16"/>
  <c r="H10472" i="16"/>
  <c r="H10471" i="16"/>
  <c r="H10470" i="16"/>
  <c r="H10469" i="16"/>
  <c r="H10468" i="16"/>
  <c r="H10467" i="16"/>
  <c r="H10466" i="16"/>
  <c r="H10465" i="16"/>
  <c r="H10464" i="16"/>
  <c r="H10463" i="16"/>
  <c r="H10462" i="16"/>
  <c r="H10461" i="16"/>
  <c r="H10460" i="16"/>
  <c r="H10459" i="16"/>
  <c r="H10458" i="16"/>
  <c r="H10457" i="16"/>
  <c r="H10456" i="16"/>
  <c r="H10455" i="16"/>
  <c r="H10454" i="16"/>
  <c r="H10453" i="16"/>
  <c r="H10452" i="16"/>
  <c r="H10451" i="16"/>
  <c r="H10450" i="16"/>
  <c r="H10449" i="16"/>
  <c r="H10448" i="16"/>
  <c r="H10447" i="16"/>
  <c r="H10446" i="16"/>
  <c r="H10445" i="16"/>
  <c r="H10444" i="16"/>
  <c r="H10443" i="16"/>
  <c r="H10442" i="16"/>
  <c r="H10441" i="16"/>
  <c r="H10440" i="16"/>
  <c r="H10439" i="16"/>
  <c r="H10438" i="16"/>
  <c r="H10437" i="16"/>
  <c r="H10436" i="16"/>
  <c r="H10435" i="16"/>
  <c r="H10434" i="16"/>
  <c r="H10433" i="16"/>
  <c r="H10432" i="16"/>
  <c r="H10431" i="16"/>
  <c r="H10430" i="16"/>
  <c r="H10429" i="16"/>
  <c r="H10428" i="16"/>
  <c r="H10427" i="16"/>
  <c r="H10426" i="16"/>
  <c r="H10425" i="16"/>
  <c r="H10424" i="16"/>
  <c r="H10423" i="16"/>
  <c r="H10422" i="16"/>
  <c r="H10421" i="16"/>
  <c r="H10420" i="16"/>
  <c r="H10419" i="16"/>
  <c r="H10418" i="16"/>
  <c r="H10417" i="16"/>
  <c r="H10416" i="16"/>
  <c r="H10415" i="16"/>
  <c r="H10414" i="16"/>
  <c r="H10413" i="16"/>
  <c r="H10412" i="16"/>
  <c r="H10411" i="16"/>
  <c r="H10410" i="16"/>
  <c r="H10409" i="16"/>
  <c r="H10408" i="16"/>
  <c r="H10407" i="16"/>
  <c r="H10406" i="16"/>
  <c r="H10405" i="16"/>
  <c r="H10404" i="16"/>
  <c r="H10403" i="16"/>
  <c r="H10402" i="16"/>
  <c r="H10401" i="16"/>
  <c r="H10400" i="16"/>
  <c r="H10399" i="16"/>
  <c r="H10398" i="16"/>
  <c r="H10397" i="16"/>
  <c r="H10396" i="16"/>
  <c r="H10395" i="16"/>
  <c r="H10394" i="16"/>
  <c r="H10393" i="16"/>
  <c r="H10392" i="16"/>
  <c r="H10391" i="16"/>
  <c r="H10390" i="16"/>
  <c r="H10389" i="16"/>
  <c r="H10388" i="16"/>
  <c r="H10387" i="16"/>
  <c r="H10386" i="16"/>
  <c r="H10385" i="16"/>
  <c r="H10384" i="16"/>
  <c r="H10383" i="16"/>
  <c r="H10382" i="16"/>
  <c r="H10381" i="16"/>
  <c r="H10380" i="16"/>
  <c r="H10379" i="16"/>
  <c r="H10378" i="16"/>
  <c r="H10377" i="16"/>
  <c r="H10376" i="16"/>
  <c r="H10375" i="16"/>
  <c r="H10374" i="16"/>
  <c r="H10373" i="16"/>
  <c r="H10372" i="16"/>
  <c r="H10371" i="16"/>
  <c r="H10370" i="16"/>
  <c r="H10369" i="16"/>
  <c r="H10368" i="16"/>
  <c r="H10367" i="16"/>
  <c r="H10366" i="16"/>
  <c r="H10365" i="16"/>
  <c r="H10364" i="16"/>
  <c r="H10363" i="16"/>
  <c r="H10362" i="16"/>
  <c r="H10361" i="16"/>
  <c r="H10360" i="16"/>
  <c r="H10359" i="16"/>
  <c r="H10358" i="16"/>
  <c r="H10357" i="16"/>
  <c r="H10356" i="16"/>
  <c r="H10355" i="16"/>
  <c r="H10354" i="16"/>
  <c r="H10353" i="16"/>
  <c r="H10352" i="16"/>
  <c r="H10351" i="16"/>
  <c r="H10350" i="16"/>
  <c r="H10349" i="16"/>
  <c r="H10348" i="16"/>
  <c r="H10347" i="16"/>
  <c r="H10346" i="16"/>
  <c r="H10345" i="16"/>
  <c r="H10344" i="16"/>
  <c r="H10343" i="16"/>
  <c r="H10342" i="16"/>
  <c r="H10341" i="16"/>
  <c r="H10340" i="16"/>
  <c r="H10339" i="16"/>
  <c r="H10338" i="16"/>
  <c r="H10337" i="16"/>
  <c r="H10336" i="16"/>
  <c r="H10335" i="16"/>
  <c r="H10334" i="16"/>
  <c r="H10333" i="16"/>
  <c r="H10332" i="16"/>
  <c r="H10331" i="16"/>
  <c r="H10330" i="16"/>
  <c r="H10329" i="16"/>
  <c r="H10328" i="16"/>
  <c r="H10327" i="16"/>
  <c r="H10326" i="16"/>
  <c r="H10325" i="16"/>
  <c r="H10324" i="16"/>
  <c r="H10323" i="16"/>
  <c r="H10322" i="16"/>
  <c r="H10321" i="16"/>
  <c r="H10320" i="16"/>
  <c r="H10319" i="16"/>
  <c r="H10318" i="16"/>
  <c r="H10317" i="16"/>
  <c r="H10316" i="16"/>
  <c r="H10315" i="16"/>
  <c r="H10314" i="16"/>
  <c r="H10313" i="16"/>
  <c r="H10312" i="16"/>
  <c r="H10311" i="16"/>
  <c r="H10310" i="16"/>
  <c r="H10309" i="16"/>
  <c r="H10308" i="16"/>
  <c r="H10307" i="16"/>
  <c r="H10306" i="16"/>
  <c r="H10305" i="16"/>
  <c r="H10304" i="16"/>
  <c r="H10303" i="16"/>
  <c r="H10302" i="16"/>
  <c r="H10301" i="16"/>
  <c r="H10300" i="16"/>
  <c r="H10299" i="16"/>
  <c r="H10298" i="16"/>
  <c r="H10297" i="16"/>
  <c r="H10296" i="16"/>
  <c r="H10295" i="16"/>
  <c r="H10294" i="16"/>
  <c r="H10293" i="16"/>
  <c r="H10292" i="16"/>
  <c r="H10291" i="16"/>
  <c r="H10290" i="16"/>
  <c r="H10289" i="16"/>
  <c r="H10288" i="16"/>
  <c r="H10287" i="16"/>
  <c r="H10286" i="16"/>
  <c r="H10285" i="16"/>
  <c r="H10284" i="16"/>
  <c r="H10283" i="16"/>
  <c r="H10282" i="16"/>
  <c r="H10281" i="16"/>
  <c r="H10280" i="16"/>
  <c r="H10279" i="16"/>
  <c r="H10278" i="16"/>
  <c r="H10277" i="16"/>
  <c r="H10276" i="16"/>
  <c r="H10275" i="16"/>
  <c r="H10274" i="16"/>
  <c r="H10273" i="16"/>
  <c r="H10272" i="16"/>
  <c r="H10271" i="16"/>
  <c r="H10270" i="16"/>
  <c r="H10269" i="16"/>
  <c r="H10268" i="16"/>
  <c r="H10267" i="16"/>
  <c r="H10266" i="16"/>
  <c r="H10265" i="16"/>
  <c r="H10264" i="16"/>
  <c r="H10263" i="16"/>
  <c r="H10262" i="16"/>
  <c r="H10261" i="16"/>
  <c r="H10260" i="16"/>
  <c r="H10259" i="16"/>
  <c r="H10258" i="16"/>
  <c r="H10257" i="16"/>
  <c r="H10256" i="16"/>
  <c r="H10255" i="16"/>
  <c r="H10254" i="16"/>
  <c r="H10253" i="16"/>
  <c r="H10252" i="16"/>
  <c r="H10251" i="16"/>
  <c r="H10250" i="16"/>
  <c r="H10249" i="16"/>
  <c r="H10248" i="16"/>
  <c r="H10247" i="16"/>
  <c r="H10246" i="16"/>
  <c r="H10245" i="16"/>
  <c r="H10244" i="16"/>
  <c r="H10243" i="16"/>
  <c r="H10242" i="16"/>
  <c r="H10241" i="16"/>
  <c r="H10240" i="16"/>
  <c r="H10239" i="16"/>
  <c r="H10238" i="16"/>
  <c r="H10237" i="16"/>
  <c r="H10236" i="16"/>
  <c r="H10235" i="16"/>
  <c r="H10234" i="16"/>
  <c r="H10233" i="16"/>
  <c r="H10232" i="16"/>
  <c r="H10231" i="16"/>
  <c r="H10230" i="16"/>
  <c r="H10229" i="16"/>
  <c r="H10228" i="16"/>
  <c r="H10227" i="16"/>
  <c r="H10226" i="16"/>
  <c r="H10225" i="16"/>
  <c r="H10224" i="16"/>
  <c r="H10223" i="16"/>
  <c r="H10222" i="16"/>
  <c r="H10221" i="16"/>
  <c r="H10220" i="16"/>
  <c r="H10219" i="16"/>
  <c r="H10218" i="16"/>
  <c r="H10217" i="16"/>
  <c r="H10216" i="16"/>
  <c r="H10215" i="16"/>
  <c r="H10214" i="16"/>
  <c r="H10213" i="16"/>
  <c r="H10212" i="16"/>
  <c r="H10211" i="16"/>
  <c r="H10210" i="16"/>
  <c r="H10209" i="16"/>
  <c r="H10208" i="16"/>
  <c r="H10207" i="16"/>
  <c r="H10206" i="16"/>
  <c r="H10205" i="16"/>
  <c r="H10204" i="16"/>
  <c r="H10203" i="16"/>
  <c r="H10202" i="16"/>
  <c r="H10201" i="16"/>
  <c r="H10200" i="16"/>
  <c r="H10199" i="16"/>
  <c r="H10198" i="16"/>
  <c r="H10197" i="16"/>
  <c r="H10196" i="16"/>
  <c r="H10195" i="16"/>
  <c r="H10194" i="16"/>
  <c r="H10193" i="16"/>
  <c r="H10192" i="16"/>
  <c r="H10191" i="16"/>
  <c r="H10190" i="16"/>
  <c r="H10189" i="16"/>
  <c r="H10188" i="16"/>
  <c r="H10187" i="16"/>
  <c r="H10186" i="16"/>
  <c r="H10185" i="16"/>
  <c r="H10184" i="16"/>
  <c r="H10183" i="16"/>
  <c r="H10182" i="16"/>
  <c r="H10181" i="16"/>
  <c r="H10180" i="16"/>
  <c r="H10179" i="16"/>
  <c r="H10178" i="16"/>
  <c r="H10177" i="16"/>
  <c r="H10176" i="16"/>
  <c r="H10175" i="16"/>
  <c r="H10174" i="16"/>
  <c r="H10173" i="16"/>
  <c r="H10172" i="16"/>
  <c r="H10171" i="16"/>
  <c r="H10170" i="16"/>
  <c r="H10169" i="16"/>
  <c r="H10168" i="16"/>
  <c r="H10167" i="16"/>
  <c r="H10166" i="16"/>
  <c r="H10165" i="16"/>
  <c r="H10164" i="16"/>
  <c r="H10163" i="16"/>
  <c r="H10162" i="16"/>
  <c r="H10161" i="16"/>
  <c r="H10160" i="16"/>
  <c r="H10159" i="16"/>
  <c r="H10158" i="16"/>
  <c r="H10157" i="16"/>
  <c r="H10156" i="16"/>
  <c r="H10155" i="16"/>
  <c r="H10154" i="16"/>
  <c r="H10153" i="16"/>
  <c r="H10152" i="16"/>
  <c r="H10151" i="16"/>
  <c r="H10150" i="16"/>
  <c r="H10149" i="16"/>
  <c r="H10148" i="16"/>
  <c r="H10147" i="16"/>
  <c r="H10146" i="16"/>
  <c r="H10145" i="16"/>
  <c r="H10144" i="16"/>
  <c r="H10143" i="16"/>
  <c r="H10142" i="16"/>
  <c r="H10141" i="16"/>
  <c r="H10140" i="16"/>
  <c r="H10139" i="16"/>
  <c r="H10138" i="16"/>
  <c r="H10137" i="16"/>
  <c r="H10136" i="16"/>
  <c r="H10135" i="16"/>
  <c r="H10134" i="16"/>
  <c r="H10133" i="16"/>
  <c r="H10132" i="16"/>
  <c r="H10131" i="16"/>
  <c r="H10130" i="16"/>
  <c r="H10129" i="16"/>
  <c r="H10128" i="16"/>
  <c r="H10127" i="16"/>
  <c r="H10126" i="16"/>
  <c r="H10125" i="16"/>
  <c r="H10124" i="16"/>
  <c r="H10123" i="16"/>
  <c r="H10122" i="16"/>
  <c r="H10121" i="16"/>
  <c r="H10120" i="16"/>
  <c r="H10119" i="16"/>
  <c r="H10118" i="16"/>
  <c r="H10117" i="16"/>
  <c r="H10116" i="16"/>
  <c r="H10115" i="16"/>
  <c r="H10114" i="16"/>
  <c r="H10113" i="16"/>
  <c r="H10112" i="16"/>
  <c r="H10111" i="16"/>
  <c r="H10110" i="16"/>
  <c r="H10109" i="16"/>
  <c r="H10108" i="16"/>
  <c r="H10107" i="16"/>
  <c r="H10106" i="16"/>
  <c r="H10105" i="16"/>
  <c r="H10104" i="16"/>
  <c r="H10103" i="16"/>
  <c r="H10102" i="16"/>
  <c r="H10101" i="16"/>
  <c r="H10100" i="16"/>
  <c r="H10099" i="16"/>
  <c r="H10098" i="16"/>
  <c r="H10097" i="16"/>
  <c r="H10096" i="16"/>
  <c r="H10095" i="16"/>
  <c r="H10094" i="16"/>
  <c r="H10093" i="16"/>
  <c r="H10092" i="16"/>
  <c r="H10091" i="16"/>
  <c r="H10090" i="16"/>
  <c r="H10089" i="16"/>
  <c r="H10088" i="16"/>
  <c r="H10087" i="16"/>
  <c r="H10086" i="16"/>
  <c r="H10085" i="16"/>
  <c r="H10084" i="16"/>
  <c r="H10083" i="16"/>
  <c r="H10082" i="16"/>
  <c r="H10081" i="16"/>
  <c r="H10080" i="16"/>
  <c r="H10079" i="16"/>
  <c r="H10078" i="16"/>
  <c r="H10077" i="16"/>
  <c r="H10076" i="16"/>
  <c r="H10075" i="16"/>
  <c r="H10074" i="16"/>
  <c r="H10073" i="16"/>
  <c r="H10072" i="16"/>
  <c r="H10071" i="16"/>
  <c r="H10070" i="16"/>
  <c r="H10069" i="16"/>
  <c r="H10068" i="16"/>
  <c r="H10067" i="16"/>
  <c r="H10066" i="16"/>
  <c r="H10065" i="16"/>
  <c r="H10064" i="16"/>
  <c r="H10063" i="16"/>
  <c r="H10062" i="16"/>
  <c r="H10061" i="16"/>
  <c r="H10060" i="16"/>
  <c r="H10059" i="16"/>
  <c r="H10058" i="16"/>
  <c r="H10057" i="16"/>
  <c r="H10056" i="16"/>
  <c r="H10055" i="16"/>
  <c r="H10054" i="16"/>
  <c r="H10053" i="16"/>
  <c r="H10052" i="16"/>
  <c r="H10051" i="16"/>
  <c r="H10050" i="16"/>
  <c r="H10049" i="16"/>
  <c r="H10048" i="16"/>
  <c r="H10047" i="16"/>
  <c r="H10046" i="16"/>
  <c r="H10045" i="16"/>
  <c r="H10044" i="16"/>
  <c r="H10043" i="16"/>
  <c r="H10042" i="16"/>
  <c r="H10041" i="16"/>
  <c r="H10040" i="16"/>
  <c r="H10039" i="16"/>
  <c r="H10038" i="16"/>
  <c r="H10037" i="16"/>
  <c r="H10036" i="16"/>
  <c r="H10035" i="16"/>
  <c r="H10034" i="16"/>
  <c r="H10033" i="16"/>
  <c r="H10032" i="16"/>
  <c r="H10031" i="16"/>
  <c r="H10030" i="16"/>
  <c r="H10029" i="16"/>
  <c r="H10028" i="16"/>
  <c r="H10027" i="16"/>
  <c r="H10026" i="16"/>
  <c r="H10025" i="16"/>
  <c r="H10024" i="16"/>
  <c r="H10023" i="16"/>
  <c r="H10022" i="16"/>
  <c r="H10021" i="16"/>
  <c r="H10020" i="16"/>
  <c r="H10019" i="16"/>
  <c r="H10018" i="16"/>
  <c r="H10017" i="16"/>
  <c r="H10016" i="16"/>
  <c r="H10015" i="16"/>
  <c r="H10014" i="16"/>
  <c r="H10013" i="16"/>
  <c r="H10012" i="16"/>
  <c r="H10011" i="16"/>
  <c r="H10010" i="16"/>
  <c r="H10009" i="16"/>
  <c r="H10008" i="16"/>
  <c r="H10007" i="16"/>
  <c r="H10006" i="16"/>
  <c r="H10005" i="16"/>
  <c r="H10004" i="16"/>
  <c r="H10003" i="16"/>
  <c r="H10002" i="16"/>
  <c r="H10001" i="16"/>
  <c r="H10000" i="16"/>
  <c r="H9999" i="16"/>
  <c r="H9998" i="16"/>
  <c r="H9997" i="16"/>
  <c r="H9996" i="16"/>
  <c r="H9995" i="16"/>
  <c r="H9994" i="16"/>
  <c r="H9993" i="16"/>
  <c r="H9992" i="16"/>
  <c r="H9991" i="16"/>
  <c r="H9990" i="16"/>
  <c r="H9989" i="16"/>
  <c r="H9988" i="16"/>
  <c r="H9987" i="16"/>
  <c r="H9986" i="16"/>
  <c r="H9985" i="16"/>
  <c r="H9984" i="16"/>
  <c r="H9983" i="16"/>
  <c r="H9982" i="16"/>
  <c r="H9981" i="16"/>
  <c r="H9980" i="16"/>
  <c r="H9979" i="16"/>
  <c r="H9978" i="16"/>
  <c r="H9977" i="16"/>
  <c r="H9976" i="16"/>
  <c r="H9975" i="16"/>
  <c r="H9974" i="16"/>
  <c r="H9973" i="16"/>
  <c r="H9972" i="16"/>
  <c r="H9971" i="16"/>
  <c r="H9970" i="16"/>
  <c r="H9969" i="16"/>
  <c r="H9968" i="16"/>
  <c r="H9967" i="16"/>
  <c r="H9966" i="16"/>
  <c r="H9965" i="16"/>
  <c r="H9964" i="16"/>
  <c r="H9963" i="16"/>
  <c r="H9962" i="16"/>
  <c r="H9961" i="16"/>
  <c r="H9960" i="16"/>
  <c r="H9959" i="16"/>
  <c r="H9958" i="16"/>
  <c r="H9957" i="16"/>
  <c r="H9956" i="16"/>
  <c r="H9955" i="16"/>
  <c r="H9954" i="16"/>
  <c r="H9953" i="16"/>
  <c r="H9952" i="16"/>
  <c r="H9951" i="16"/>
  <c r="H9950" i="16"/>
  <c r="H9949" i="16"/>
  <c r="H9948" i="16"/>
  <c r="H9947" i="16"/>
  <c r="H9946" i="16"/>
  <c r="H9945" i="16"/>
  <c r="H9944" i="16"/>
  <c r="H9943" i="16"/>
  <c r="H9942" i="16"/>
  <c r="H9941" i="16"/>
  <c r="H9940" i="16"/>
  <c r="H9939" i="16"/>
  <c r="H9938" i="16"/>
  <c r="H9937" i="16"/>
  <c r="H9936" i="16"/>
  <c r="H9935" i="16"/>
  <c r="H9934" i="16"/>
  <c r="H9933" i="16"/>
  <c r="H9932" i="16"/>
  <c r="H9931" i="16"/>
  <c r="H9930" i="16"/>
  <c r="H9929" i="16"/>
  <c r="H9928" i="16"/>
  <c r="H9927" i="16"/>
  <c r="H9926" i="16"/>
  <c r="H9925" i="16"/>
  <c r="H9924" i="16"/>
  <c r="H9923" i="16"/>
  <c r="H9922" i="16"/>
  <c r="H9921" i="16"/>
  <c r="H9920" i="16"/>
  <c r="H9919" i="16"/>
  <c r="H9918" i="16"/>
  <c r="H9917" i="16"/>
  <c r="H9916" i="16"/>
  <c r="H9915" i="16"/>
  <c r="H9914" i="16"/>
  <c r="H9913" i="16"/>
  <c r="H9912" i="16"/>
  <c r="H9911" i="16"/>
  <c r="H9910" i="16"/>
  <c r="H9909" i="16"/>
  <c r="H9908" i="16"/>
  <c r="H9907" i="16"/>
  <c r="H9906" i="16"/>
  <c r="H9905" i="16"/>
  <c r="H9904" i="16"/>
  <c r="H9903" i="16"/>
  <c r="H9902" i="16"/>
  <c r="H9901" i="16"/>
  <c r="H9900" i="16"/>
  <c r="H9899" i="16"/>
  <c r="H9898" i="16"/>
  <c r="H9897" i="16"/>
  <c r="H9896" i="16"/>
  <c r="H9895" i="16"/>
  <c r="H9894" i="16"/>
  <c r="H9893" i="16"/>
  <c r="H9892" i="16"/>
  <c r="H9891" i="16"/>
  <c r="H9890" i="16"/>
  <c r="H9889" i="16"/>
  <c r="H9888" i="16"/>
  <c r="H9887" i="16"/>
  <c r="H9886" i="16"/>
  <c r="H9885" i="16"/>
  <c r="H9884" i="16"/>
  <c r="H9883" i="16"/>
  <c r="H9882" i="16"/>
  <c r="H9881" i="16"/>
  <c r="H9880" i="16"/>
  <c r="H9879" i="16"/>
  <c r="H9878" i="16"/>
  <c r="H9877" i="16"/>
  <c r="H9876" i="16"/>
  <c r="H9875" i="16"/>
  <c r="H9874" i="16"/>
  <c r="H9873" i="16"/>
  <c r="H9872" i="16"/>
  <c r="H9871" i="16"/>
  <c r="H9870" i="16"/>
  <c r="H9869" i="16"/>
  <c r="H9868" i="16"/>
  <c r="H9867" i="16"/>
  <c r="H9866" i="16"/>
  <c r="H9865" i="16"/>
  <c r="H9864" i="16"/>
  <c r="H9863" i="16"/>
  <c r="H9862" i="16"/>
  <c r="H9861" i="16"/>
  <c r="H9860" i="16"/>
  <c r="H9859" i="16"/>
  <c r="H9858" i="16"/>
  <c r="H9857" i="16"/>
  <c r="H9856" i="16"/>
  <c r="H9855" i="16"/>
  <c r="H9854" i="16"/>
  <c r="H9853" i="16"/>
  <c r="H9852" i="16"/>
  <c r="H9851" i="16"/>
  <c r="H9850" i="16"/>
  <c r="H9849" i="16"/>
  <c r="H9848" i="16"/>
  <c r="H9847" i="16"/>
  <c r="H9846" i="16"/>
  <c r="H9845" i="16"/>
  <c r="H9844" i="16"/>
  <c r="H9843" i="16"/>
  <c r="H9842" i="16"/>
  <c r="H9841" i="16"/>
  <c r="H9840" i="16"/>
  <c r="H9839" i="16"/>
  <c r="H9838" i="16"/>
  <c r="H9837" i="16"/>
  <c r="H9836" i="16"/>
  <c r="H9835" i="16"/>
  <c r="H9834" i="16"/>
  <c r="H9833" i="16"/>
  <c r="H9832" i="16"/>
  <c r="H9831" i="16"/>
  <c r="H9830" i="16"/>
  <c r="H9829" i="16"/>
  <c r="H9828" i="16"/>
  <c r="H9827" i="16"/>
  <c r="H9826" i="16"/>
  <c r="H9825" i="16"/>
  <c r="H9824" i="16"/>
  <c r="H9823" i="16"/>
  <c r="H9822" i="16"/>
  <c r="H9821" i="16"/>
  <c r="H9820" i="16"/>
  <c r="H9819" i="16"/>
  <c r="H9818" i="16"/>
  <c r="H9817" i="16"/>
  <c r="H9816" i="16"/>
  <c r="H9815" i="16"/>
  <c r="H9814" i="16"/>
  <c r="H9813" i="16"/>
  <c r="H9812" i="16"/>
  <c r="H9811" i="16"/>
  <c r="H9810" i="16"/>
  <c r="H9809" i="16"/>
  <c r="H9808" i="16"/>
  <c r="H9807" i="16"/>
  <c r="H9806" i="16"/>
  <c r="H9805" i="16"/>
  <c r="H9804" i="16"/>
  <c r="H9803" i="16"/>
  <c r="H9802" i="16"/>
  <c r="H9801" i="16"/>
  <c r="H9800" i="16"/>
  <c r="H9799" i="16"/>
  <c r="H9798" i="16"/>
  <c r="H9797" i="16"/>
  <c r="H9796" i="16"/>
  <c r="H9795" i="16"/>
  <c r="H9794" i="16"/>
  <c r="H9793" i="16"/>
  <c r="H9792" i="16"/>
  <c r="H9791" i="16"/>
  <c r="H9790" i="16"/>
  <c r="H9789" i="16"/>
  <c r="H9788" i="16"/>
  <c r="H9787" i="16"/>
  <c r="H9786" i="16"/>
  <c r="H9785" i="16"/>
  <c r="H9784" i="16"/>
  <c r="H9783" i="16"/>
  <c r="H9782" i="16"/>
  <c r="H9781" i="16"/>
  <c r="H9780" i="16"/>
  <c r="H9779" i="16"/>
  <c r="H9778" i="16"/>
  <c r="H9777" i="16"/>
  <c r="H9776" i="16"/>
  <c r="H9775" i="16"/>
  <c r="H9774" i="16"/>
  <c r="H9773" i="16"/>
  <c r="H9772" i="16"/>
  <c r="H9771" i="16"/>
  <c r="H9770" i="16"/>
  <c r="H9769" i="16"/>
  <c r="H9768" i="16"/>
  <c r="H9767" i="16"/>
  <c r="H9766" i="16"/>
  <c r="H9765" i="16"/>
  <c r="H9764" i="16"/>
  <c r="H9763" i="16"/>
  <c r="H9762" i="16"/>
  <c r="H9761" i="16"/>
  <c r="H9760" i="16"/>
  <c r="H9759" i="16"/>
  <c r="H9758" i="16"/>
  <c r="H9757" i="16"/>
  <c r="H9756" i="16"/>
  <c r="H9755" i="16"/>
  <c r="H9754" i="16"/>
  <c r="H9753" i="16"/>
  <c r="H9752" i="16"/>
  <c r="H9751" i="16"/>
  <c r="H9750" i="16"/>
  <c r="H9749" i="16"/>
  <c r="H9748" i="16"/>
  <c r="H9747" i="16"/>
  <c r="H9746" i="16"/>
  <c r="H9745" i="16"/>
  <c r="H9744" i="16"/>
  <c r="H9743" i="16"/>
  <c r="H9742" i="16"/>
  <c r="H9741" i="16"/>
  <c r="H9740" i="16"/>
  <c r="H9739" i="16"/>
  <c r="H9738" i="16"/>
  <c r="H9737" i="16"/>
  <c r="H9736" i="16"/>
  <c r="H9735" i="16"/>
  <c r="H9734" i="16"/>
  <c r="H9733" i="16"/>
  <c r="H9732" i="16"/>
  <c r="H9731" i="16"/>
  <c r="H9730" i="16"/>
  <c r="H9729" i="16"/>
  <c r="H9728" i="16"/>
  <c r="H9727" i="16"/>
  <c r="H9726" i="16"/>
  <c r="H9725" i="16"/>
  <c r="H9724" i="16"/>
  <c r="H9723" i="16"/>
  <c r="H9722" i="16"/>
  <c r="H9721" i="16"/>
  <c r="H9720" i="16"/>
  <c r="H9719" i="16"/>
  <c r="H9718" i="16"/>
  <c r="H9717" i="16"/>
  <c r="H9716" i="16"/>
  <c r="H9715" i="16"/>
  <c r="H9714" i="16"/>
  <c r="H9713" i="16"/>
  <c r="H9712" i="16"/>
  <c r="H9711" i="16"/>
  <c r="H9710" i="16"/>
  <c r="H9709" i="16"/>
  <c r="H9708" i="16"/>
  <c r="H9707" i="16"/>
  <c r="H9706" i="16"/>
  <c r="H9705" i="16"/>
  <c r="H9704" i="16"/>
  <c r="H9703" i="16"/>
  <c r="H9702" i="16"/>
  <c r="H9701" i="16"/>
  <c r="H9700" i="16"/>
  <c r="H9699" i="16"/>
  <c r="H9698" i="16"/>
  <c r="H9697" i="16"/>
  <c r="H9696" i="16"/>
  <c r="H9695" i="16"/>
  <c r="H9694" i="16"/>
  <c r="H9693" i="16"/>
  <c r="H9692" i="16"/>
  <c r="H9691" i="16"/>
  <c r="H9690" i="16"/>
  <c r="H9689" i="16"/>
  <c r="H9688" i="16"/>
  <c r="H9687" i="16"/>
  <c r="H9686" i="16"/>
  <c r="H9685" i="16"/>
  <c r="H9684" i="16"/>
  <c r="H9683" i="16"/>
  <c r="H9682" i="16"/>
  <c r="H9681" i="16"/>
  <c r="H9680" i="16"/>
  <c r="H9679" i="16"/>
  <c r="H9678" i="16"/>
  <c r="H9677" i="16"/>
  <c r="H9676" i="16"/>
  <c r="H9675" i="16"/>
  <c r="H9674" i="16"/>
  <c r="H9673" i="16"/>
  <c r="H9672" i="16"/>
  <c r="H9671" i="16"/>
  <c r="H9670" i="16"/>
  <c r="H9669" i="16"/>
  <c r="H9668" i="16"/>
  <c r="H9667" i="16"/>
  <c r="H9666" i="16"/>
  <c r="H9665" i="16"/>
  <c r="H9664" i="16"/>
  <c r="H9663" i="16"/>
  <c r="H9662" i="16"/>
  <c r="H9661" i="16"/>
  <c r="H9660" i="16"/>
  <c r="H9659" i="16"/>
  <c r="H9658" i="16"/>
  <c r="H9657" i="16"/>
  <c r="H9656" i="16"/>
  <c r="H9655" i="16"/>
  <c r="H9654" i="16"/>
  <c r="H9653" i="16"/>
  <c r="H9652" i="16"/>
  <c r="H9651" i="16"/>
  <c r="H9650" i="16"/>
  <c r="H9649" i="16"/>
  <c r="H9648" i="16"/>
  <c r="H9647" i="16"/>
  <c r="H9646" i="16"/>
  <c r="H9645" i="16"/>
  <c r="H9644" i="16"/>
  <c r="H9643" i="16"/>
  <c r="H9642" i="16"/>
  <c r="H9641" i="16"/>
  <c r="H9640" i="16"/>
  <c r="H9639" i="16"/>
  <c r="H9638" i="16"/>
  <c r="H9637" i="16"/>
  <c r="H9636" i="16"/>
  <c r="H9635" i="16"/>
  <c r="H9634" i="16"/>
  <c r="H9633" i="16"/>
  <c r="H9632" i="16"/>
  <c r="H9631" i="16"/>
  <c r="H9630" i="16"/>
  <c r="H9629" i="16"/>
  <c r="H9628" i="16"/>
  <c r="H9627" i="16"/>
  <c r="H9626" i="16"/>
  <c r="H9625" i="16"/>
  <c r="H9624" i="16"/>
  <c r="H9623" i="16"/>
  <c r="H9622" i="16"/>
  <c r="H9621" i="16"/>
  <c r="H9620" i="16"/>
  <c r="H9619" i="16"/>
  <c r="H9618" i="16"/>
  <c r="H9617" i="16"/>
  <c r="H9616" i="16"/>
  <c r="H9615" i="16"/>
  <c r="H9614" i="16"/>
  <c r="H9613" i="16"/>
  <c r="H9612" i="16"/>
  <c r="H9611" i="16"/>
  <c r="H9610" i="16"/>
  <c r="H9609" i="16"/>
  <c r="H9608" i="16"/>
  <c r="H9607" i="16"/>
  <c r="H9606" i="16"/>
  <c r="H9605" i="16"/>
  <c r="H9604" i="16"/>
  <c r="H9603" i="16"/>
  <c r="H9602" i="16"/>
  <c r="H9601" i="16"/>
  <c r="H9600" i="16"/>
  <c r="H9599" i="16"/>
  <c r="H9598" i="16"/>
  <c r="H9597" i="16"/>
  <c r="H9596" i="16"/>
  <c r="H9595" i="16"/>
  <c r="H9594" i="16"/>
  <c r="H9593" i="16"/>
  <c r="H9592" i="16"/>
  <c r="H9591" i="16"/>
  <c r="H9590" i="16"/>
  <c r="H9589" i="16"/>
  <c r="H9588" i="16"/>
  <c r="H9587" i="16"/>
  <c r="H9586" i="16"/>
  <c r="H9585" i="16"/>
  <c r="H9584" i="16"/>
  <c r="H9583" i="16"/>
  <c r="H9582" i="16"/>
  <c r="H9581" i="16"/>
  <c r="H9580" i="16"/>
  <c r="H9579" i="16"/>
  <c r="H9578" i="16"/>
  <c r="H9577" i="16"/>
  <c r="H9576" i="16"/>
  <c r="H9575" i="16"/>
  <c r="H9574" i="16"/>
  <c r="H9573" i="16"/>
  <c r="H9572" i="16"/>
  <c r="H9571" i="16"/>
  <c r="H9570" i="16"/>
  <c r="H9569" i="16"/>
  <c r="H9568" i="16"/>
  <c r="H9567" i="16"/>
  <c r="H9566" i="16"/>
  <c r="H9565" i="16"/>
  <c r="H9564" i="16"/>
  <c r="H9563" i="16"/>
  <c r="H9562" i="16"/>
  <c r="H9561" i="16"/>
  <c r="H9560" i="16"/>
  <c r="H9559" i="16"/>
  <c r="H9558" i="16"/>
  <c r="H9557" i="16"/>
  <c r="H9556" i="16"/>
  <c r="H9555" i="16"/>
  <c r="H9554" i="16"/>
  <c r="H9553" i="16"/>
  <c r="H9552" i="16"/>
  <c r="H9551" i="16"/>
  <c r="H9550" i="16"/>
  <c r="H9549" i="16"/>
  <c r="H9548" i="16"/>
  <c r="H9547" i="16"/>
  <c r="H9546" i="16"/>
  <c r="H9545" i="16"/>
  <c r="H9544" i="16"/>
  <c r="H9543" i="16"/>
  <c r="H9542" i="16"/>
  <c r="H9541" i="16"/>
  <c r="H9540" i="16"/>
  <c r="H9539" i="16"/>
  <c r="H9538" i="16"/>
  <c r="H9537" i="16"/>
  <c r="H9536" i="16"/>
  <c r="H9535" i="16"/>
  <c r="H9534" i="16"/>
  <c r="H9533" i="16"/>
  <c r="H9532" i="16"/>
  <c r="H9531" i="16"/>
  <c r="H9530" i="16"/>
  <c r="H9529" i="16"/>
  <c r="H9528" i="16"/>
  <c r="H9527" i="16"/>
  <c r="H9526" i="16"/>
  <c r="H9525" i="16"/>
  <c r="H9524" i="16"/>
  <c r="H9523" i="16"/>
  <c r="H9522" i="16"/>
  <c r="H9521" i="16"/>
  <c r="H9520" i="16"/>
  <c r="H9519" i="16"/>
  <c r="H9518" i="16"/>
  <c r="H9517" i="16"/>
  <c r="H9516" i="16"/>
  <c r="H9515" i="16"/>
  <c r="H9514" i="16"/>
  <c r="H9513" i="16"/>
  <c r="H9512" i="16"/>
  <c r="H9511" i="16"/>
  <c r="H9510" i="16"/>
  <c r="H9509" i="16"/>
  <c r="H9508" i="16"/>
  <c r="H9507" i="16"/>
  <c r="H9506" i="16"/>
  <c r="H9505" i="16"/>
  <c r="H9504" i="16"/>
  <c r="H9503" i="16"/>
  <c r="H9502" i="16"/>
  <c r="H9501" i="16"/>
  <c r="H9500" i="16"/>
  <c r="H9499" i="16"/>
  <c r="H9498" i="16"/>
  <c r="H9497" i="16"/>
  <c r="H9496" i="16"/>
  <c r="H9495" i="16"/>
  <c r="H9494" i="16"/>
  <c r="H9493" i="16"/>
  <c r="H9492" i="16"/>
  <c r="H9491" i="16"/>
  <c r="H9490" i="16"/>
  <c r="H9489" i="16"/>
  <c r="H9488" i="16"/>
  <c r="H9487" i="16"/>
  <c r="H9486" i="16"/>
  <c r="H9485" i="16"/>
  <c r="H9484" i="16"/>
  <c r="H9483" i="16"/>
  <c r="H9482" i="16"/>
  <c r="H9481" i="16"/>
  <c r="H9480" i="16"/>
  <c r="H9479" i="16"/>
  <c r="H9478" i="16"/>
  <c r="H9477" i="16"/>
  <c r="H9476" i="16"/>
  <c r="H9475" i="16"/>
  <c r="H9474" i="16"/>
  <c r="H9473" i="16"/>
  <c r="H9472" i="16"/>
  <c r="H9471" i="16"/>
  <c r="H9470" i="16"/>
  <c r="H9469" i="16"/>
  <c r="H9468" i="16"/>
  <c r="H9467" i="16"/>
  <c r="H9466" i="16"/>
  <c r="H9465" i="16"/>
  <c r="H9464" i="16"/>
  <c r="H9463" i="16"/>
  <c r="H9462" i="16"/>
  <c r="H9461" i="16"/>
  <c r="H9460" i="16"/>
  <c r="H9459" i="16"/>
  <c r="H9458" i="16"/>
  <c r="H9457" i="16"/>
  <c r="H9456" i="16"/>
  <c r="H9455" i="16"/>
  <c r="H9454" i="16"/>
  <c r="H9453" i="16"/>
  <c r="H9452" i="16"/>
  <c r="H9451" i="16"/>
  <c r="H9450" i="16"/>
  <c r="H9449" i="16"/>
  <c r="H9448" i="16"/>
  <c r="H9447" i="16"/>
  <c r="H9446" i="16"/>
  <c r="H9445" i="16"/>
  <c r="H9444" i="16"/>
  <c r="H9443" i="16"/>
  <c r="H9442" i="16"/>
  <c r="H9441" i="16"/>
  <c r="H9440" i="16"/>
  <c r="H9439" i="16"/>
  <c r="H9438" i="16"/>
  <c r="H9437" i="16"/>
  <c r="H9436" i="16"/>
  <c r="H9435" i="16"/>
  <c r="H9434" i="16"/>
  <c r="H9433" i="16"/>
  <c r="H9432" i="16"/>
  <c r="H9431" i="16"/>
  <c r="H9430" i="16"/>
  <c r="H9429" i="16"/>
  <c r="H9428" i="16"/>
  <c r="H9427" i="16"/>
  <c r="H9426" i="16"/>
  <c r="H9425" i="16"/>
  <c r="H9424" i="16"/>
  <c r="H9423" i="16"/>
  <c r="H9422" i="16"/>
  <c r="H9421" i="16"/>
  <c r="H9420" i="16"/>
  <c r="H9419" i="16"/>
  <c r="H9418" i="16"/>
  <c r="H9417" i="16"/>
  <c r="H9416" i="16"/>
  <c r="H9415" i="16"/>
  <c r="H9414" i="16"/>
  <c r="H9413" i="16"/>
  <c r="H9412" i="16"/>
  <c r="H9411" i="16"/>
  <c r="H9410" i="16"/>
  <c r="H9409" i="16"/>
  <c r="H9408" i="16"/>
  <c r="H9407" i="16"/>
  <c r="H9406" i="16"/>
  <c r="H9405" i="16"/>
  <c r="H9404" i="16"/>
  <c r="H9403" i="16"/>
  <c r="H9402" i="16"/>
  <c r="H9401" i="16"/>
  <c r="H9400" i="16"/>
  <c r="H9399" i="16"/>
  <c r="H9398" i="16"/>
  <c r="H9397" i="16"/>
  <c r="H9396" i="16"/>
  <c r="H9395" i="16"/>
  <c r="H9394" i="16"/>
  <c r="H9393" i="16"/>
  <c r="H9392" i="16"/>
  <c r="H9391" i="16"/>
  <c r="H9390" i="16"/>
  <c r="H9389" i="16"/>
  <c r="H9388" i="16"/>
  <c r="H9387" i="16"/>
  <c r="H9386" i="16"/>
  <c r="H9385" i="16"/>
  <c r="H9384" i="16"/>
  <c r="H9383" i="16"/>
  <c r="H9382" i="16"/>
  <c r="H9381" i="16"/>
  <c r="H9380" i="16"/>
  <c r="H9379" i="16"/>
  <c r="H9378" i="16"/>
  <c r="H9377" i="16"/>
  <c r="H9376" i="16"/>
  <c r="H9375" i="16"/>
  <c r="H9374" i="16"/>
  <c r="H9373" i="16"/>
  <c r="H9372" i="16"/>
  <c r="H9371" i="16"/>
  <c r="H9370" i="16"/>
  <c r="H9369" i="16"/>
  <c r="H9368" i="16"/>
  <c r="H9367" i="16"/>
  <c r="H9366" i="16"/>
  <c r="H9365" i="16"/>
  <c r="H9364" i="16"/>
  <c r="H9363" i="16"/>
  <c r="H9362" i="16"/>
  <c r="H9361" i="16"/>
  <c r="H9360" i="16"/>
  <c r="H9359" i="16"/>
  <c r="H9358" i="16"/>
  <c r="H9357" i="16"/>
  <c r="H9356" i="16"/>
  <c r="H9355" i="16"/>
  <c r="H9354" i="16"/>
  <c r="H9353" i="16"/>
  <c r="H9352" i="16"/>
  <c r="H9351" i="16"/>
  <c r="H9350" i="16"/>
  <c r="H9349" i="16"/>
  <c r="H9348" i="16"/>
  <c r="H9347" i="16"/>
  <c r="H9346" i="16"/>
  <c r="H9345" i="16"/>
  <c r="H9344" i="16"/>
  <c r="H9343" i="16"/>
  <c r="H9342" i="16"/>
  <c r="H9341" i="16"/>
  <c r="H9340" i="16"/>
  <c r="H9339" i="16"/>
  <c r="H9338" i="16"/>
  <c r="H9337" i="16"/>
  <c r="H9336" i="16"/>
  <c r="H9335" i="16"/>
  <c r="H9334" i="16"/>
  <c r="H9333" i="16"/>
  <c r="H9332" i="16"/>
  <c r="H9331" i="16"/>
  <c r="H9330" i="16"/>
  <c r="H9329" i="16"/>
  <c r="H9328" i="16"/>
  <c r="H9327" i="16"/>
  <c r="H9326" i="16"/>
  <c r="H9325" i="16"/>
  <c r="H9324" i="16"/>
  <c r="H9323" i="16"/>
  <c r="H9322" i="16"/>
  <c r="H9321" i="16"/>
  <c r="H9320" i="16"/>
  <c r="H9319" i="16"/>
  <c r="H9318" i="16"/>
  <c r="H9317" i="16"/>
  <c r="H9316" i="16"/>
  <c r="H9315" i="16"/>
  <c r="H9314" i="16"/>
  <c r="H9313" i="16"/>
  <c r="H9312" i="16"/>
  <c r="H9311" i="16"/>
  <c r="H9310" i="16"/>
  <c r="H9309" i="16"/>
  <c r="H9308" i="16"/>
  <c r="H9307" i="16"/>
  <c r="H9306" i="16"/>
  <c r="H9305" i="16"/>
  <c r="H9304" i="16"/>
  <c r="H9303" i="16"/>
  <c r="H9302" i="16"/>
  <c r="H9301" i="16"/>
  <c r="H9300" i="16"/>
  <c r="H9299" i="16"/>
  <c r="H9298" i="16"/>
  <c r="H9297" i="16"/>
  <c r="H9296" i="16"/>
  <c r="H9295" i="16"/>
  <c r="H9294" i="16"/>
  <c r="H9293" i="16"/>
  <c r="H9292" i="16"/>
  <c r="H9291" i="16"/>
  <c r="H9290" i="16"/>
  <c r="H9289" i="16"/>
  <c r="H9288" i="16"/>
  <c r="H9287" i="16"/>
  <c r="H9286" i="16"/>
  <c r="H9285" i="16"/>
  <c r="H9284" i="16"/>
  <c r="H9283" i="16"/>
  <c r="H9282" i="16"/>
  <c r="H9281" i="16"/>
  <c r="H9280" i="16"/>
  <c r="H9279" i="16"/>
  <c r="H9278" i="16"/>
  <c r="H9277" i="16"/>
  <c r="H9276" i="16"/>
  <c r="H9275" i="16"/>
  <c r="H9274" i="16"/>
  <c r="H9273" i="16"/>
  <c r="H9272" i="16"/>
  <c r="H9271" i="16"/>
  <c r="H9270" i="16"/>
  <c r="H9269" i="16"/>
  <c r="H9268" i="16"/>
  <c r="H9267" i="16"/>
  <c r="H9266" i="16"/>
  <c r="H9265" i="16"/>
  <c r="H9264" i="16"/>
  <c r="H9263" i="16"/>
  <c r="H9262" i="16"/>
  <c r="H9261" i="16"/>
  <c r="H9260" i="16"/>
  <c r="H9259" i="16"/>
  <c r="H9258" i="16"/>
  <c r="H9257" i="16"/>
  <c r="H9256" i="16"/>
  <c r="H9255" i="16"/>
  <c r="H9254" i="16"/>
  <c r="H9253" i="16"/>
  <c r="H9252" i="16"/>
  <c r="H9251" i="16"/>
  <c r="H9250" i="16"/>
  <c r="H9249" i="16"/>
  <c r="H9248" i="16"/>
  <c r="H9247" i="16"/>
  <c r="H9246" i="16"/>
  <c r="H9245" i="16"/>
  <c r="H9244" i="16"/>
  <c r="H9243" i="16"/>
  <c r="H9242" i="16"/>
  <c r="H9241" i="16"/>
  <c r="H9240" i="16"/>
  <c r="H9239" i="16"/>
  <c r="H9238" i="16"/>
  <c r="H9237" i="16"/>
  <c r="H9236" i="16"/>
  <c r="H9235" i="16"/>
  <c r="H9234" i="16"/>
  <c r="H9233" i="16"/>
  <c r="H9232" i="16"/>
  <c r="H9231" i="16"/>
  <c r="H9230" i="16"/>
  <c r="H9229" i="16"/>
  <c r="H9228" i="16"/>
  <c r="H9227" i="16"/>
  <c r="H9226" i="16"/>
  <c r="H9225" i="16"/>
  <c r="H9224" i="16"/>
  <c r="H9223" i="16"/>
  <c r="H9222" i="16"/>
  <c r="H9221" i="16"/>
  <c r="H9220" i="16"/>
  <c r="H9219" i="16"/>
  <c r="H9218" i="16"/>
  <c r="H9217" i="16"/>
  <c r="H9216" i="16"/>
  <c r="H9215" i="16"/>
  <c r="H9214" i="16"/>
  <c r="H9213" i="16"/>
  <c r="H9212" i="16"/>
  <c r="H9211" i="16"/>
  <c r="H9210" i="16"/>
  <c r="H9209" i="16"/>
  <c r="H9208" i="16"/>
  <c r="H9207" i="16"/>
  <c r="H9206" i="16"/>
  <c r="H9205" i="16"/>
  <c r="H9204" i="16"/>
  <c r="H9203" i="16"/>
  <c r="H9202" i="16"/>
  <c r="H9201" i="16"/>
  <c r="H9200" i="16"/>
  <c r="H9199" i="16"/>
  <c r="H9198" i="16"/>
  <c r="H9197" i="16"/>
  <c r="H9196" i="16"/>
  <c r="H9195" i="16"/>
  <c r="H9194" i="16"/>
  <c r="H9193" i="16"/>
  <c r="H9192" i="16"/>
  <c r="H9191" i="16"/>
  <c r="H9190" i="16"/>
  <c r="H9189" i="16"/>
  <c r="H9188" i="16"/>
  <c r="H9187" i="16"/>
  <c r="H9186" i="16"/>
  <c r="H9185" i="16"/>
  <c r="H9184" i="16"/>
  <c r="H9183" i="16"/>
  <c r="H9182" i="16"/>
  <c r="H9181" i="16"/>
  <c r="H9180" i="16"/>
  <c r="H9179" i="16"/>
  <c r="H9178" i="16"/>
  <c r="H9177" i="16"/>
  <c r="H9176" i="16"/>
  <c r="H9175" i="16"/>
  <c r="H9174" i="16"/>
  <c r="H9173" i="16"/>
  <c r="H9172" i="16"/>
  <c r="H9171" i="16"/>
  <c r="H9170" i="16"/>
  <c r="H9169" i="16"/>
  <c r="H9168" i="16"/>
  <c r="H9167" i="16"/>
  <c r="H9166" i="16"/>
  <c r="H9165" i="16"/>
  <c r="H9164" i="16"/>
  <c r="H9163" i="16"/>
  <c r="H9162" i="16"/>
  <c r="H9161" i="16"/>
  <c r="H9160" i="16"/>
  <c r="H9159" i="16"/>
  <c r="H9158" i="16"/>
  <c r="H9157" i="16"/>
  <c r="H9156" i="16"/>
  <c r="H9155" i="16"/>
  <c r="H9154" i="16"/>
  <c r="H9153" i="16"/>
  <c r="H9152" i="16"/>
  <c r="H9151" i="16"/>
  <c r="H9150" i="16"/>
  <c r="H9149" i="16"/>
  <c r="H9148" i="16"/>
  <c r="H9147" i="16"/>
  <c r="H9146" i="16"/>
  <c r="H9145" i="16"/>
  <c r="H9144" i="16"/>
  <c r="H9143" i="16"/>
  <c r="H9142" i="16"/>
  <c r="H9141" i="16"/>
  <c r="H9140" i="16"/>
  <c r="H9139" i="16"/>
  <c r="H9138" i="16"/>
  <c r="H9137" i="16"/>
  <c r="H9136" i="16"/>
  <c r="H9135" i="16"/>
  <c r="H9134" i="16"/>
  <c r="H9133" i="16"/>
  <c r="H9132" i="16"/>
  <c r="H9131" i="16"/>
  <c r="H9130" i="16"/>
  <c r="H9129" i="16"/>
  <c r="H9128" i="16"/>
  <c r="H9127" i="16"/>
  <c r="H9126" i="16"/>
  <c r="H9125" i="16"/>
  <c r="H9124" i="16"/>
  <c r="H9123" i="16"/>
  <c r="H9122" i="16"/>
  <c r="H9121" i="16"/>
  <c r="H9120" i="16"/>
  <c r="H9119" i="16"/>
  <c r="H9118" i="16"/>
  <c r="H9117" i="16"/>
  <c r="H9116" i="16"/>
  <c r="H9115" i="16"/>
  <c r="H9114" i="16"/>
  <c r="H9113" i="16"/>
  <c r="H9112" i="16"/>
  <c r="H9111" i="16"/>
  <c r="H9110" i="16"/>
  <c r="H9109" i="16"/>
  <c r="H9108" i="16"/>
  <c r="H9107" i="16"/>
  <c r="H9106" i="16"/>
  <c r="H9105" i="16"/>
  <c r="H9104" i="16"/>
  <c r="H9103" i="16"/>
  <c r="H9102" i="16"/>
  <c r="H9101" i="16"/>
  <c r="H9100" i="16"/>
  <c r="H9099" i="16"/>
  <c r="H9098" i="16"/>
  <c r="H9097" i="16"/>
  <c r="H9096" i="16"/>
  <c r="H9095" i="16"/>
  <c r="H9094" i="16"/>
  <c r="H9093" i="16"/>
  <c r="H9092" i="16"/>
  <c r="H9091" i="16"/>
  <c r="H9090" i="16"/>
  <c r="H9089" i="16"/>
  <c r="H9088" i="16"/>
  <c r="H9087" i="16"/>
  <c r="H9086" i="16"/>
  <c r="H9085" i="16"/>
  <c r="H9084" i="16"/>
  <c r="H9083" i="16"/>
  <c r="H9082" i="16"/>
  <c r="H9081" i="16"/>
  <c r="H9080" i="16"/>
  <c r="H9079" i="16"/>
  <c r="H9078" i="16"/>
  <c r="H9077" i="16"/>
  <c r="H9076" i="16"/>
  <c r="H9075" i="16"/>
  <c r="H9074" i="16"/>
  <c r="H9073" i="16"/>
  <c r="H9072" i="16"/>
  <c r="H9071" i="16"/>
  <c r="H9070" i="16"/>
  <c r="H9069" i="16"/>
  <c r="H9068" i="16"/>
  <c r="H9067" i="16"/>
  <c r="H9066" i="16"/>
  <c r="H9065" i="16"/>
  <c r="H9064" i="16"/>
  <c r="H9063" i="16"/>
  <c r="H9062" i="16"/>
  <c r="H9061" i="16"/>
  <c r="H9060" i="16"/>
  <c r="H9059" i="16"/>
  <c r="H9058" i="16"/>
  <c r="H9057" i="16"/>
  <c r="H9056" i="16"/>
  <c r="H9055" i="16"/>
  <c r="H9054" i="16"/>
  <c r="H9053" i="16"/>
  <c r="H9052" i="16"/>
  <c r="H9051" i="16"/>
  <c r="H9050" i="16"/>
  <c r="H9049" i="16"/>
  <c r="H9048" i="16"/>
  <c r="H9047" i="16"/>
  <c r="H9046" i="16"/>
  <c r="H9045" i="16"/>
  <c r="H9044" i="16"/>
  <c r="H9043" i="16"/>
  <c r="H9042" i="16"/>
  <c r="H9041" i="16"/>
  <c r="H9040" i="16"/>
  <c r="H9039" i="16"/>
  <c r="H9038" i="16"/>
  <c r="H9037" i="16"/>
  <c r="H9036" i="16"/>
  <c r="H9035" i="16"/>
  <c r="H9034" i="16"/>
  <c r="H9033" i="16"/>
  <c r="H9032" i="16"/>
  <c r="H9031" i="16"/>
  <c r="H9030" i="16"/>
  <c r="H9029" i="16"/>
  <c r="H9028" i="16"/>
  <c r="H9027" i="16"/>
  <c r="H9026" i="16"/>
  <c r="H9025" i="16"/>
  <c r="H9024" i="16"/>
  <c r="H9023" i="16"/>
  <c r="H9022" i="16"/>
  <c r="H9021" i="16"/>
  <c r="H9020" i="16"/>
  <c r="H9019" i="16"/>
  <c r="H9018" i="16"/>
  <c r="H9017" i="16"/>
  <c r="H9016" i="16"/>
  <c r="H9015" i="16"/>
  <c r="H9014" i="16"/>
  <c r="H9013" i="16"/>
  <c r="H9012" i="16"/>
  <c r="H9011" i="16"/>
  <c r="H9010" i="16"/>
  <c r="H9009" i="16"/>
  <c r="H9008" i="16"/>
  <c r="H9007" i="16"/>
  <c r="H9006" i="16"/>
  <c r="H9005" i="16"/>
  <c r="H9004" i="16"/>
  <c r="H9003" i="16"/>
  <c r="H9002" i="16"/>
  <c r="H9001" i="16"/>
  <c r="H9000" i="16"/>
  <c r="H8999" i="16"/>
  <c r="H8998" i="16"/>
  <c r="H8997" i="16"/>
  <c r="H8996" i="16"/>
  <c r="H8995" i="16"/>
  <c r="H8994" i="16"/>
  <c r="H8993" i="16"/>
  <c r="H8992" i="16"/>
  <c r="H8991" i="16"/>
  <c r="H8990" i="16"/>
  <c r="H8989" i="16"/>
  <c r="H8988" i="16"/>
  <c r="H8987" i="16"/>
  <c r="H8986" i="16"/>
  <c r="H8985" i="16"/>
  <c r="H8984" i="16"/>
  <c r="H8983" i="16"/>
  <c r="H8982" i="16"/>
  <c r="H8981" i="16"/>
  <c r="H8980" i="16"/>
  <c r="H8979" i="16"/>
  <c r="H8978" i="16"/>
  <c r="H8977" i="16"/>
  <c r="H8976" i="16"/>
  <c r="H8975" i="16"/>
  <c r="H8974" i="16"/>
  <c r="H8973" i="16"/>
  <c r="H8972" i="16"/>
  <c r="H8971" i="16"/>
  <c r="H8970" i="16"/>
  <c r="H8969" i="16"/>
  <c r="H8968" i="16"/>
  <c r="H8967" i="16"/>
  <c r="H8966" i="16"/>
  <c r="H8965" i="16"/>
  <c r="H8964" i="16"/>
  <c r="H8963" i="16"/>
  <c r="H8962" i="16"/>
  <c r="H8961" i="16"/>
  <c r="H8960" i="16"/>
  <c r="H8959" i="16"/>
  <c r="H8958" i="16"/>
  <c r="H8957" i="16"/>
  <c r="H8956" i="16"/>
  <c r="H8955" i="16"/>
  <c r="H8954" i="16"/>
  <c r="H8953" i="16"/>
  <c r="H8952" i="16"/>
  <c r="H8951" i="16"/>
  <c r="H8950" i="16"/>
  <c r="H8949" i="16"/>
  <c r="H8948" i="16"/>
  <c r="H8947" i="16"/>
  <c r="H8946" i="16"/>
  <c r="H8945" i="16"/>
  <c r="H8944" i="16"/>
  <c r="H8943" i="16"/>
  <c r="H8942" i="16"/>
  <c r="H8941" i="16"/>
  <c r="H8940" i="16"/>
  <c r="H8939" i="16"/>
  <c r="H8938" i="16"/>
  <c r="H8937" i="16"/>
  <c r="H8936" i="16"/>
  <c r="H8935" i="16"/>
  <c r="H8934" i="16"/>
  <c r="H8933" i="16"/>
  <c r="H8932" i="16"/>
  <c r="H8931" i="16"/>
  <c r="H8930" i="16"/>
  <c r="H8929" i="16"/>
  <c r="H8928" i="16"/>
  <c r="H8927" i="16"/>
  <c r="H8926" i="16"/>
  <c r="H8925" i="16"/>
  <c r="H8924" i="16"/>
  <c r="H8923" i="16"/>
  <c r="H8922" i="16"/>
  <c r="H8921" i="16"/>
  <c r="H8920" i="16"/>
  <c r="H8919" i="16"/>
  <c r="H8918" i="16"/>
  <c r="H8917" i="16"/>
  <c r="H8916" i="16"/>
  <c r="H8915" i="16"/>
  <c r="H8914" i="16"/>
  <c r="H8913" i="16"/>
  <c r="H8912" i="16"/>
  <c r="H8911" i="16"/>
  <c r="H8910" i="16"/>
  <c r="H8909" i="16"/>
  <c r="H8908" i="16"/>
  <c r="H8907" i="16"/>
  <c r="H8906" i="16"/>
  <c r="H8905" i="16"/>
  <c r="H8904" i="16"/>
  <c r="H8903" i="16"/>
  <c r="H8902" i="16"/>
  <c r="H8901" i="16"/>
  <c r="H8900" i="16"/>
  <c r="H8899" i="16"/>
  <c r="H8898" i="16"/>
  <c r="H8897" i="16"/>
  <c r="H8896" i="16"/>
  <c r="H8895" i="16"/>
  <c r="H8894" i="16"/>
  <c r="H8893" i="16"/>
  <c r="H8892" i="16"/>
  <c r="H8891" i="16"/>
  <c r="H8890" i="16"/>
  <c r="H8889" i="16"/>
  <c r="H8888" i="16"/>
  <c r="H8887" i="16"/>
  <c r="H8886" i="16"/>
  <c r="H8885" i="16"/>
  <c r="H8884" i="16"/>
  <c r="H8883" i="16"/>
  <c r="H8882" i="16"/>
  <c r="H8881" i="16"/>
  <c r="H8880" i="16"/>
  <c r="H8879" i="16"/>
  <c r="H8878" i="16"/>
  <c r="H8877" i="16"/>
  <c r="H8876" i="16"/>
  <c r="H8875" i="16"/>
  <c r="H8874" i="16"/>
  <c r="H8873" i="16"/>
  <c r="H8872" i="16"/>
  <c r="H8871" i="16"/>
  <c r="H8870" i="16"/>
  <c r="H8869" i="16"/>
  <c r="H8868" i="16"/>
  <c r="H8867" i="16"/>
  <c r="H8866" i="16"/>
  <c r="H8865" i="16"/>
  <c r="H8864" i="16"/>
  <c r="H8863" i="16"/>
  <c r="H8862" i="16"/>
  <c r="H8861" i="16"/>
  <c r="H8860" i="16"/>
  <c r="H8859" i="16"/>
  <c r="H8858" i="16"/>
  <c r="H8857" i="16"/>
  <c r="H8856" i="16"/>
  <c r="H8855" i="16"/>
  <c r="H8854" i="16"/>
  <c r="H8853" i="16"/>
  <c r="H8852" i="16"/>
  <c r="H8851" i="16"/>
  <c r="H8850" i="16"/>
  <c r="H8849" i="16"/>
  <c r="H8848" i="16"/>
  <c r="H8847" i="16"/>
  <c r="H8846" i="16"/>
  <c r="H8845" i="16"/>
  <c r="H8844" i="16"/>
  <c r="H8843" i="16"/>
  <c r="H8842" i="16"/>
  <c r="H8841" i="16"/>
  <c r="H8840" i="16"/>
  <c r="H8839" i="16"/>
  <c r="H8838" i="16"/>
  <c r="H8837" i="16"/>
  <c r="H8836" i="16"/>
  <c r="H8835" i="16"/>
  <c r="H8834" i="16"/>
  <c r="H8833" i="16"/>
  <c r="H8832" i="16"/>
  <c r="H8831" i="16"/>
  <c r="H8830" i="16"/>
  <c r="H8829" i="16"/>
  <c r="H8828" i="16"/>
  <c r="H8827" i="16"/>
  <c r="H8826" i="16"/>
  <c r="H8825" i="16"/>
  <c r="H8824" i="16"/>
  <c r="H8823" i="16"/>
  <c r="H8822" i="16"/>
  <c r="H8821" i="16"/>
  <c r="H8820" i="16"/>
  <c r="H8819" i="16"/>
  <c r="H8818" i="16"/>
  <c r="H8817" i="16"/>
  <c r="H8816" i="16"/>
  <c r="H8815" i="16"/>
  <c r="H8814" i="16"/>
  <c r="H8813" i="16"/>
  <c r="H8812" i="16"/>
  <c r="H8811" i="16"/>
  <c r="H8810" i="16"/>
  <c r="H8809" i="16"/>
  <c r="H8808" i="16"/>
  <c r="H8807" i="16"/>
  <c r="H8806" i="16"/>
  <c r="H8805" i="16"/>
  <c r="H8804" i="16"/>
  <c r="H8803" i="16"/>
  <c r="H8802" i="16"/>
  <c r="H8801" i="16"/>
  <c r="H8800" i="16"/>
  <c r="H8799" i="16"/>
  <c r="H8798" i="16"/>
  <c r="H8797" i="16"/>
  <c r="H8796" i="16"/>
  <c r="H8795" i="16"/>
  <c r="H8794" i="16"/>
  <c r="H8793" i="16"/>
  <c r="H8792" i="16"/>
  <c r="H8791" i="16"/>
  <c r="H8790" i="16"/>
  <c r="H8789" i="16"/>
  <c r="H8788" i="16"/>
  <c r="H8787" i="16"/>
  <c r="H8786" i="16"/>
  <c r="H8785" i="16"/>
  <c r="H8784" i="16"/>
  <c r="H8783" i="16"/>
  <c r="H8782" i="16"/>
  <c r="H8781" i="16"/>
  <c r="H8780" i="16"/>
  <c r="H8779" i="16"/>
  <c r="H8778" i="16"/>
  <c r="H8777" i="16"/>
  <c r="H8776" i="16"/>
  <c r="H8775" i="16"/>
  <c r="H8774" i="16"/>
  <c r="H8773" i="16"/>
  <c r="H8772" i="16"/>
  <c r="H8771" i="16"/>
  <c r="H8770" i="16"/>
  <c r="H8769" i="16"/>
  <c r="H8768" i="16"/>
  <c r="H8767" i="16"/>
  <c r="H8766" i="16"/>
  <c r="H8765" i="16"/>
  <c r="H8764" i="16"/>
  <c r="H8763" i="16"/>
  <c r="H8762" i="16"/>
  <c r="H8761" i="16"/>
  <c r="H8760" i="16"/>
  <c r="H8759" i="16"/>
  <c r="H8758" i="16"/>
  <c r="H8757" i="16"/>
  <c r="H8756" i="16"/>
  <c r="H8755" i="16"/>
  <c r="H8754" i="16"/>
  <c r="H8753" i="16"/>
  <c r="H8752" i="16"/>
  <c r="H8751" i="16"/>
  <c r="H8750" i="16"/>
  <c r="H8749" i="16"/>
  <c r="H8748" i="16"/>
  <c r="H8747" i="16"/>
  <c r="H8746" i="16"/>
  <c r="H8745" i="16"/>
  <c r="H8744" i="16"/>
  <c r="H8743" i="16"/>
  <c r="H8742" i="16"/>
  <c r="H8741" i="16"/>
  <c r="H8740" i="16"/>
  <c r="H8739" i="16"/>
  <c r="H8738" i="16"/>
  <c r="H8737" i="16"/>
  <c r="H8736" i="16"/>
  <c r="H8735" i="16"/>
  <c r="H8734" i="16"/>
  <c r="H8733" i="16"/>
  <c r="H8732" i="16"/>
  <c r="H8731" i="16"/>
  <c r="H8730" i="16"/>
  <c r="H8729" i="16"/>
  <c r="H8728" i="16"/>
  <c r="H8727" i="16"/>
  <c r="H8726" i="16"/>
  <c r="H8725" i="16"/>
  <c r="H8724" i="16"/>
  <c r="H8723" i="16"/>
  <c r="H8722" i="16"/>
  <c r="H8721" i="16"/>
  <c r="H8720" i="16"/>
  <c r="H8719" i="16"/>
  <c r="H8718" i="16"/>
  <c r="H8717" i="16"/>
  <c r="H8716" i="16"/>
  <c r="H8715" i="16"/>
  <c r="H8714" i="16"/>
  <c r="H8713" i="16"/>
  <c r="H8712" i="16"/>
  <c r="H8711" i="16"/>
  <c r="H8710" i="16"/>
  <c r="H8709" i="16"/>
  <c r="H8708" i="16"/>
  <c r="H8707" i="16"/>
  <c r="H8706" i="16"/>
  <c r="H8705" i="16"/>
  <c r="H8704" i="16"/>
  <c r="H8703" i="16"/>
  <c r="H8702" i="16"/>
  <c r="H8701" i="16"/>
  <c r="H8700" i="16"/>
  <c r="H8699" i="16"/>
  <c r="H8698" i="16"/>
  <c r="H8697" i="16"/>
  <c r="H8696" i="16"/>
  <c r="H8695" i="16"/>
  <c r="H8694" i="16"/>
  <c r="H8693" i="16"/>
  <c r="H8692" i="16"/>
  <c r="H8691" i="16"/>
  <c r="H8690" i="16"/>
  <c r="H8689" i="16"/>
  <c r="H8688" i="16"/>
  <c r="H8687" i="16"/>
  <c r="H8686" i="16"/>
  <c r="H8685" i="16"/>
  <c r="H8684" i="16"/>
  <c r="H8683" i="16"/>
  <c r="H8682" i="16"/>
  <c r="H8681" i="16"/>
  <c r="H8680" i="16"/>
  <c r="H8679" i="16"/>
  <c r="H8678" i="16"/>
  <c r="H8677" i="16"/>
  <c r="H8676" i="16"/>
  <c r="H8675" i="16"/>
  <c r="H8674" i="16"/>
  <c r="H8673" i="16"/>
  <c r="H8672" i="16"/>
  <c r="H8671" i="16"/>
  <c r="H8670" i="16"/>
  <c r="H8669" i="16"/>
  <c r="H8668" i="16"/>
  <c r="H8667" i="16"/>
  <c r="H8666" i="16"/>
  <c r="H8665" i="16"/>
  <c r="H8664" i="16"/>
  <c r="H8663" i="16"/>
  <c r="H8662" i="16"/>
  <c r="H8661" i="16"/>
  <c r="H8660" i="16"/>
  <c r="H8659" i="16"/>
  <c r="H8658" i="16"/>
  <c r="H8657" i="16"/>
  <c r="H8656" i="16"/>
  <c r="H8655" i="16"/>
  <c r="H8654" i="16"/>
  <c r="H8653" i="16"/>
  <c r="H8652" i="16"/>
  <c r="H8651" i="16"/>
  <c r="H8650" i="16"/>
  <c r="H8649" i="16"/>
  <c r="H8648" i="16"/>
  <c r="H8647" i="16"/>
  <c r="H8646" i="16"/>
  <c r="H8645" i="16"/>
  <c r="H8644" i="16"/>
  <c r="H8643" i="16"/>
  <c r="H8642" i="16"/>
  <c r="H8641" i="16"/>
  <c r="H8640" i="16"/>
  <c r="H8639" i="16"/>
  <c r="H8638" i="16"/>
  <c r="H8637" i="16"/>
  <c r="H8636" i="16"/>
  <c r="H8635" i="16"/>
  <c r="H8634" i="16"/>
  <c r="H8633" i="16"/>
  <c r="H8632" i="16"/>
  <c r="H8631" i="16"/>
  <c r="H8630" i="16"/>
  <c r="H8629" i="16"/>
  <c r="H8628" i="16"/>
  <c r="H8627" i="16"/>
  <c r="H8626" i="16"/>
  <c r="H8625" i="16"/>
  <c r="H8624" i="16"/>
  <c r="H8623" i="16"/>
  <c r="H8622" i="16"/>
  <c r="H8621" i="16"/>
  <c r="H8620" i="16"/>
  <c r="H8619" i="16"/>
  <c r="H8618" i="16"/>
  <c r="H8617" i="16"/>
  <c r="H8616" i="16"/>
  <c r="H8615" i="16"/>
  <c r="H8614" i="16"/>
  <c r="H8613" i="16"/>
  <c r="H8612" i="16"/>
  <c r="H8611" i="16"/>
  <c r="H8610" i="16"/>
  <c r="H8609" i="16"/>
  <c r="H8608" i="16"/>
  <c r="H8607" i="16"/>
  <c r="H8606" i="16"/>
  <c r="H8605" i="16"/>
  <c r="H8604" i="16"/>
  <c r="H8603" i="16"/>
  <c r="H8602" i="16"/>
  <c r="H8601" i="16"/>
  <c r="H8600" i="16"/>
  <c r="H8599" i="16"/>
  <c r="H8598" i="16"/>
  <c r="H8597" i="16"/>
  <c r="H8596" i="16"/>
  <c r="H8595" i="16"/>
  <c r="H8594" i="16"/>
  <c r="H8593" i="16"/>
  <c r="H8592" i="16"/>
  <c r="H8591" i="16"/>
  <c r="H8590" i="16"/>
  <c r="H8589" i="16"/>
  <c r="H8588" i="16"/>
  <c r="H8587" i="16"/>
  <c r="H8586" i="16"/>
  <c r="H8585" i="16"/>
  <c r="H8584" i="16"/>
  <c r="H8583" i="16"/>
  <c r="H8582" i="16"/>
  <c r="H8581" i="16"/>
  <c r="H8580" i="16"/>
  <c r="H8579" i="16"/>
  <c r="H8578" i="16"/>
  <c r="H8577" i="16"/>
  <c r="H8576" i="16"/>
  <c r="H8575" i="16"/>
  <c r="H8574" i="16"/>
  <c r="H8573" i="16"/>
  <c r="H8572" i="16"/>
  <c r="H8571" i="16"/>
  <c r="H8570" i="16"/>
  <c r="H8569" i="16"/>
  <c r="H8568" i="16"/>
  <c r="H8567" i="16"/>
  <c r="H8566" i="16"/>
  <c r="H8565" i="16"/>
  <c r="H8564" i="16"/>
  <c r="H8563" i="16"/>
  <c r="H8562" i="16"/>
  <c r="H8561" i="16"/>
  <c r="H8560" i="16"/>
  <c r="H8559" i="16"/>
  <c r="H8558" i="16"/>
  <c r="H8557" i="16"/>
  <c r="H8556" i="16"/>
  <c r="H8555" i="16"/>
  <c r="H8554" i="16"/>
  <c r="H8553" i="16"/>
  <c r="H8552" i="16"/>
  <c r="H8551" i="16"/>
  <c r="H8550" i="16"/>
  <c r="H8549" i="16"/>
  <c r="H8548" i="16"/>
  <c r="H8547" i="16"/>
  <c r="H8546" i="16"/>
  <c r="H8545" i="16"/>
  <c r="H8544" i="16"/>
  <c r="H8543" i="16"/>
  <c r="H8542" i="16"/>
  <c r="H8541" i="16"/>
  <c r="H8540" i="16"/>
  <c r="H8539" i="16"/>
  <c r="H8538" i="16"/>
  <c r="H8537" i="16"/>
  <c r="H8536" i="16"/>
  <c r="H8535" i="16"/>
  <c r="H8534" i="16"/>
  <c r="H8533" i="16"/>
  <c r="H8532" i="16"/>
  <c r="H8531" i="16"/>
  <c r="H8530" i="16"/>
  <c r="H8529" i="16"/>
  <c r="H8528" i="16"/>
  <c r="H8527" i="16"/>
  <c r="H8526" i="16"/>
  <c r="H8525" i="16"/>
  <c r="H8524" i="16"/>
  <c r="H8523" i="16"/>
  <c r="H8522" i="16"/>
  <c r="H8521" i="16"/>
  <c r="H8520" i="16"/>
  <c r="H8519" i="16"/>
  <c r="H8518" i="16"/>
  <c r="H8517" i="16"/>
  <c r="H8516" i="16"/>
  <c r="H8515" i="16"/>
  <c r="H8514" i="16"/>
  <c r="H8513" i="16"/>
  <c r="H8512" i="16"/>
  <c r="H8511" i="16"/>
  <c r="H8510" i="16"/>
  <c r="H8509" i="16"/>
  <c r="H8508" i="16"/>
  <c r="H8507" i="16"/>
  <c r="H8506" i="16"/>
  <c r="H8505" i="16"/>
  <c r="H8504" i="16"/>
  <c r="H8503" i="16"/>
  <c r="H8502" i="16"/>
  <c r="H8501" i="16"/>
  <c r="H8500" i="16"/>
  <c r="H8499" i="16"/>
  <c r="H8498" i="16"/>
  <c r="H8497" i="16"/>
  <c r="H8496" i="16"/>
  <c r="H8495" i="16"/>
  <c r="H8494" i="16"/>
  <c r="H8493" i="16"/>
  <c r="H8492" i="16"/>
  <c r="H8491" i="16"/>
  <c r="H8490" i="16"/>
  <c r="H8489" i="16"/>
  <c r="H8488" i="16"/>
  <c r="H8487" i="16"/>
  <c r="H8486" i="16"/>
  <c r="H8485" i="16"/>
  <c r="H8484" i="16"/>
  <c r="H8483" i="16"/>
  <c r="H8482" i="16"/>
  <c r="H8481" i="16"/>
  <c r="H8480" i="16"/>
  <c r="H8479" i="16"/>
  <c r="H8478" i="16"/>
  <c r="H8477" i="16"/>
  <c r="H8476" i="16"/>
  <c r="H8475" i="16"/>
  <c r="H8474" i="16"/>
  <c r="H8473" i="16"/>
  <c r="H8472" i="16"/>
  <c r="H8471" i="16"/>
  <c r="H8470" i="16"/>
  <c r="H8469" i="16"/>
  <c r="H8468" i="16"/>
  <c r="H8467" i="16"/>
  <c r="H8466" i="16"/>
  <c r="H8465" i="16"/>
  <c r="H8464" i="16"/>
  <c r="H8463" i="16"/>
  <c r="H8462" i="16"/>
  <c r="H8461" i="16"/>
  <c r="H8460" i="16"/>
  <c r="H8459" i="16"/>
  <c r="H8458" i="16"/>
  <c r="H8457" i="16"/>
  <c r="H8456" i="16"/>
  <c r="H8455" i="16"/>
  <c r="H8454" i="16"/>
  <c r="H8453" i="16"/>
  <c r="H8452" i="16"/>
  <c r="H8451" i="16"/>
  <c r="H8450" i="16"/>
  <c r="H8449" i="16"/>
  <c r="H8448" i="16"/>
  <c r="H8447" i="16"/>
  <c r="H8446" i="16"/>
  <c r="H8445" i="16"/>
  <c r="H8444" i="16"/>
  <c r="H8443" i="16"/>
  <c r="H8442" i="16"/>
  <c r="H8441" i="16"/>
  <c r="H8440" i="16"/>
  <c r="H8439" i="16"/>
  <c r="H8438" i="16"/>
  <c r="H8437" i="16"/>
  <c r="H8436" i="16"/>
  <c r="H8435" i="16"/>
  <c r="H8434" i="16"/>
  <c r="H8433" i="16"/>
  <c r="H8432" i="16"/>
  <c r="H8431" i="16"/>
  <c r="H8430" i="16"/>
  <c r="H8429" i="16"/>
  <c r="H8428" i="16"/>
  <c r="H8427" i="16"/>
  <c r="H8426" i="16"/>
  <c r="H8425" i="16"/>
  <c r="H8424" i="16"/>
  <c r="H8423" i="16"/>
  <c r="H8422" i="16"/>
  <c r="H8421" i="16"/>
  <c r="H8420" i="16"/>
  <c r="H8419" i="16"/>
  <c r="H8418" i="16"/>
  <c r="H8417" i="16"/>
  <c r="H8416" i="16"/>
  <c r="H8415" i="16"/>
  <c r="H8414" i="16"/>
  <c r="H8413" i="16"/>
  <c r="H8412" i="16"/>
  <c r="H8411" i="16"/>
  <c r="H8410" i="16"/>
  <c r="H8409" i="16"/>
  <c r="H8408" i="16"/>
  <c r="H8407" i="16"/>
  <c r="H8406" i="16"/>
  <c r="H8405" i="16"/>
  <c r="H8404" i="16"/>
  <c r="H8403" i="16"/>
  <c r="H8402" i="16"/>
  <c r="H8401" i="16"/>
  <c r="H8400" i="16"/>
  <c r="H8399" i="16"/>
  <c r="H8398" i="16"/>
  <c r="H8397" i="16"/>
  <c r="H8396" i="16"/>
  <c r="H8395" i="16"/>
  <c r="H8394" i="16"/>
  <c r="H8393" i="16"/>
  <c r="H8392" i="16"/>
  <c r="H8391" i="16"/>
  <c r="H8390" i="16"/>
  <c r="H8389" i="16"/>
  <c r="H8388" i="16"/>
  <c r="H8387" i="16"/>
  <c r="H8386" i="16"/>
  <c r="H8385" i="16"/>
  <c r="H8384" i="16"/>
  <c r="H8383" i="16"/>
  <c r="H8382" i="16"/>
  <c r="H8381" i="16"/>
  <c r="H8380" i="16"/>
  <c r="H8379" i="16"/>
  <c r="H8378" i="16"/>
  <c r="H8377" i="16"/>
  <c r="H8376" i="16"/>
  <c r="H8375" i="16"/>
  <c r="H8374" i="16"/>
  <c r="H8373" i="16"/>
  <c r="H8372" i="16"/>
  <c r="H8371" i="16"/>
  <c r="H8370" i="16"/>
  <c r="H8369" i="16"/>
  <c r="H8368" i="16"/>
  <c r="H8367" i="16"/>
  <c r="H8366" i="16"/>
  <c r="H8365" i="16"/>
  <c r="H8364" i="16"/>
  <c r="H8363" i="16"/>
  <c r="H8362" i="16"/>
  <c r="H8361" i="16"/>
  <c r="H8360" i="16"/>
  <c r="H8359" i="16"/>
  <c r="H8358" i="16"/>
  <c r="H8357" i="16"/>
  <c r="H8356" i="16"/>
  <c r="H8355" i="16"/>
  <c r="H8354" i="16"/>
  <c r="H8353" i="16"/>
  <c r="H8352" i="16"/>
  <c r="H8351" i="16"/>
  <c r="H8350" i="16"/>
  <c r="H8349" i="16"/>
  <c r="H8348" i="16"/>
  <c r="H8347" i="16"/>
  <c r="H8346" i="16"/>
  <c r="H8345" i="16"/>
  <c r="H8344" i="16"/>
  <c r="H8343" i="16"/>
  <c r="H8342" i="16"/>
  <c r="H8341" i="16"/>
  <c r="H8340" i="16"/>
  <c r="H8339" i="16"/>
  <c r="H8338" i="16"/>
  <c r="H8337" i="16"/>
  <c r="H8336" i="16"/>
  <c r="H8335" i="16"/>
  <c r="H8334" i="16"/>
  <c r="H8333" i="16"/>
  <c r="H8332" i="16"/>
  <c r="H8331" i="16"/>
  <c r="H8330" i="16"/>
  <c r="H8329" i="16"/>
  <c r="H8328" i="16"/>
  <c r="H8327" i="16"/>
  <c r="H8326" i="16"/>
  <c r="H8325" i="16"/>
  <c r="H8324" i="16"/>
  <c r="H8323" i="16"/>
  <c r="H8322" i="16"/>
  <c r="H8321" i="16"/>
  <c r="H8320" i="16"/>
  <c r="H8319" i="16"/>
  <c r="H8318" i="16"/>
  <c r="H8317" i="16"/>
  <c r="H8316" i="16"/>
  <c r="H8315" i="16"/>
  <c r="H8314" i="16"/>
  <c r="H8313" i="16"/>
  <c r="H8312" i="16"/>
  <c r="H8311" i="16"/>
  <c r="H8310" i="16"/>
  <c r="H8309" i="16"/>
  <c r="H8308" i="16"/>
  <c r="H8307" i="16"/>
  <c r="H8306" i="16"/>
  <c r="H8305" i="16"/>
  <c r="H8304" i="16"/>
  <c r="H8303" i="16"/>
  <c r="H8302" i="16"/>
  <c r="H8301" i="16"/>
  <c r="H8300" i="16"/>
  <c r="H8299" i="16"/>
  <c r="H8298" i="16"/>
  <c r="H8297" i="16"/>
  <c r="H8296" i="16"/>
  <c r="H8295" i="16"/>
  <c r="H8294" i="16"/>
  <c r="H8293" i="16"/>
  <c r="H8292" i="16"/>
  <c r="H8291" i="16"/>
  <c r="H8290" i="16"/>
  <c r="H8289" i="16"/>
  <c r="H8288" i="16"/>
  <c r="H8287" i="16"/>
  <c r="H8286" i="16"/>
  <c r="H8285" i="16"/>
  <c r="H8284" i="16"/>
  <c r="H8283" i="16"/>
  <c r="H8282" i="16"/>
  <c r="H8281" i="16"/>
  <c r="H8280" i="16"/>
  <c r="H8279" i="16"/>
  <c r="H8278" i="16"/>
  <c r="H8277" i="16"/>
  <c r="H8276" i="16"/>
  <c r="H8275" i="16"/>
  <c r="H8274" i="16"/>
  <c r="H8273" i="16"/>
  <c r="H8272" i="16"/>
  <c r="H8271" i="16"/>
  <c r="H8270" i="16"/>
  <c r="H8269" i="16"/>
  <c r="H8268" i="16"/>
  <c r="H8267" i="16"/>
  <c r="H8266" i="16"/>
  <c r="H8265" i="16"/>
  <c r="H8264" i="16"/>
  <c r="H8263" i="16"/>
  <c r="H8262" i="16"/>
  <c r="H8261" i="16"/>
  <c r="H8260" i="16"/>
  <c r="H8259" i="16"/>
  <c r="H8258" i="16"/>
  <c r="H8257" i="16"/>
  <c r="H8256" i="16"/>
  <c r="H8255" i="16"/>
  <c r="H8254" i="16"/>
  <c r="H8253" i="16"/>
  <c r="H8252" i="16"/>
  <c r="H8251" i="16"/>
  <c r="H8250" i="16"/>
  <c r="H8249" i="16"/>
  <c r="H8248" i="16"/>
  <c r="H8247" i="16"/>
  <c r="H8246" i="16"/>
  <c r="H8245" i="16"/>
  <c r="H8244" i="16"/>
  <c r="H8243" i="16"/>
  <c r="H8242" i="16"/>
  <c r="H8241" i="16"/>
  <c r="H8240" i="16"/>
  <c r="H8239" i="16"/>
  <c r="H8238" i="16"/>
  <c r="H8237" i="16"/>
  <c r="H8236" i="16"/>
  <c r="H8235" i="16"/>
  <c r="H8234" i="16"/>
  <c r="H8233" i="16"/>
  <c r="H8232" i="16"/>
  <c r="H8231" i="16"/>
  <c r="H8230" i="16"/>
  <c r="H8229" i="16"/>
  <c r="H8228" i="16"/>
  <c r="H8227" i="16"/>
  <c r="H8226" i="16"/>
  <c r="H8225" i="16"/>
  <c r="H8224" i="16"/>
  <c r="H8223" i="16"/>
  <c r="H8222" i="16"/>
  <c r="H8221" i="16"/>
  <c r="H8220" i="16"/>
  <c r="H8219" i="16"/>
  <c r="H8218" i="16"/>
  <c r="H8217" i="16"/>
  <c r="H8216" i="16"/>
  <c r="H8215" i="16"/>
  <c r="H8214" i="16"/>
  <c r="H8213" i="16"/>
  <c r="H8212" i="16"/>
  <c r="H8211" i="16"/>
  <c r="H8210" i="16"/>
  <c r="H8209" i="16"/>
  <c r="H8208" i="16"/>
  <c r="H8207" i="16"/>
  <c r="H8206" i="16"/>
  <c r="H8205" i="16"/>
  <c r="H8204" i="16"/>
  <c r="H8203" i="16"/>
  <c r="H8202" i="16"/>
  <c r="H8201" i="16"/>
  <c r="H8200" i="16"/>
  <c r="H8199" i="16"/>
  <c r="H8198" i="16"/>
  <c r="H8197" i="16"/>
  <c r="H8196" i="16"/>
  <c r="H8195" i="16"/>
  <c r="H8194" i="16"/>
  <c r="H8193" i="16"/>
  <c r="H8192" i="16"/>
  <c r="H8191" i="16"/>
  <c r="H8190" i="16"/>
  <c r="H8189" i="16"/>
  <c r="H8188" i="16"/>
  <c r="H8187" i="16"/>
  <c r="H8186" i="16"/>
  <c r="H8185" i="16"/>
  <c r="H8184" i="16"/>
  <c r="H8183" i="16"/>
  <c r="H8182" i="16"/>
  <c r="H8181" i="16"/>
  <c r="H8180" i="16"/>
  <c r="H8179" i="16"/>
  <c r="H8178" i="16"/>
  <c r="H8177" i="16"/>
  <c r="H8176" i="16"/>
  <c r="H8175" i="16"/>
  <c r="H8174" i="16"/>
  <c r="H8173" i="16"/>
  <c r="H8172" i="16"/>
  <c r="H8171" i="16"/>
  <c r="H8170" i="16"/>
  <c r="H8169" i="16"/>
  <c r="H8168" i="16"/>
  <c r="H8167" i="16"/>
  <c r="H8166" i="16"/>
  <c r="H8165" i="16"/>
  <c r="H8164" i="16"/>
  <c r="H8163" i="16"/>
  <c r="H8162" i="16"/>
  <c r="H8161" i="16"/>
  <c r="H8160" i="16"/>
  <c r="H8159" i="16"/>
  <c r="H8158" i="16"/>
  <c r="H8157" i="16"/>
  <c r="H8156" i="16"/>
  <c r="H8155" i="16"/>
  <c r="H8154" i="16"/>
  <c r="H8153" i="16"/>
  <c r="H8152" i="16"/>
  <c r="H8151" i="16"/>
  <c r="H8150" i="16"/>
  <c r="H8149" i="16"/>
  <c r="H8148" i="16"/>
  <c r="H8147" i="16"/>
  <c r="H8146" i="16"/>
  <c r="H8145" i="16"/>
  <c r="H8144" i="16"/>
  <c r="H8143" i="16"/>
  <c r="H8142" i="16"/>
  <c r="H8141" i="16"/>
  <c r="H8140" i="16"/>
  <c r="H8139" i="16"/>
  <c r="H8138" i="16"/>
  <c r="H8137" i="16"/>
  <c r="H8136" i="16"/>
  <c r="H8135" i="16"/>
  <c r="H8134" i="16"/>
  <c r="H8133" i="16"/>
  <c r="H8132" i="16"/>
  <c r="H8131" i="16"/>
  <c r="H8130" i="16"/>
  <c r="H8129" i="16"/>
  <c r="H8128" i="16"/>
  <c r="H8127" i="16"/>
  <c r="H8126" i="16"/>
  <c r="H8125" i="16"/>
  <c r="H8124" i="16"/>
  <c r="H8123" i="16"/>
  <c r="H8122" i="16"/>
  <c r="H8121" i="16"/>
  <c r="H8120" i="16"/>
  <c r="H8119" i="16"/>
  <c r="H8118" i="16"/>
  <c r="H8117" i="16"/>
  <c r="H8116" i="16"/>
  <c r="H8115" i="16"/>
  <c r="H8114" i="16"/>
  <c r="H8113" i="16"/>
  <c r="H8112" i="16"/>
  <c r="H8111" i="16"/>
  <c r="H8110" i="16"/>
  <c r="H8109" i="16"/>
  <c r="H8108" i="16"/>
  <c r="H8107" i="16"/>
  <c r="H8106" i="16"/>
  <c r="H8105" i="16"/>
  <c r="H8104" i="16"/>
  <c r="H8103" i="16"/>
  <c r="H8102" i="16"/>
  <c r="H8101" i="16"/>
  <c r="H8100" i="16"/>
  <c r="H8099" i="16"/>
  <c r="H8098" i="16"/>
  <c r="H8097" i="16"/>
  <c r="H8096" i="16"/>
  <c r="H8095" i="16"/>
  <c r="H8094" i="16"/>
  <c r="H8093" i="16"/>
  <c r="H8092" i="16"/>
  <c r="H8091" i="16"/>
  <c r="H8090" i="16"/>
  <c r="H8089" i="16"/>
  <c r="H8088" i="16"/>
  <c r="H8087" i="16"/>
  <c r="H8086" i="16"/>
  <c r="H8085" i="16"/>
  <c r="H8084" i="16"/>
  <c r="H8083" i="16"/>
  <c r="H8082" i="16"/>
  <c r="H8081" i="16"/>
  <c r="H8080" i="16"/>
  <c r="H8079" i="16"/>
  <c r="H8078" i="16"/>
  <c r="H8077" i="16"/>
  <c r="H8076" i="16"/>
  <c r="H8075" i="16"/>
  <c r="H8074" i="16"/>
  <c r="H8073" i="16"/>
  <c r="H8072" i="16"/>
  <c r="H8071" i="16"/>
  <c r="H8070" i="16"/>
  <c r="H8069" i="16"/>
  <c r="H8068" i="16"/>
  <c r="H8067" i="16"/>
  <c r="H8066" i="16"/>
  <c r="H8065" i="16"/>
  <c r="H8064" i="16"/>
  <c r="H8063" i="16"/>
  <c r="H8062" i="16"/>
  <c r="H8061" i="16"/>
  <c r="H8060" i="16"/>
  <c r="H8059" i="16"/>
  <c r="H8058" i="16"/>
  <c r="H8057" i="16"/>
  <c r="H8056" i="16"/>
  <c r="H8055" i="16"/>
  <c r="H8054" i="16"/>
  <c r="H8053" i="16"/>
  <c r="H8052" i="16"/>
  <c r="H8051" i="16"/>
  <c r="H8050" i="16"/>
  <c r="H8049" i="16"/>
  <c r="H8048" i="16"/>
  <c r="H8047" i="16"/>
  <c r="H8046" i="16"/>
  <c r="H8045" i="16"/>
  <c r="H8044" i="16"/>
  <c r="H8043" i="16"/>
  <c r="H8042" i="16"/>
  <c r="H8041" i="16"/>
  <c r="H8040" i="16"/>
  <c r="H8039" i="16"/>
  <c r="H8038" i="16"/>
  <c r="H8037" i="16"/>
  <c r="H8036" i="16"/>
  <c r="H8035" i="16"/>
  <c r="H8034" i="16"/>
  <c r="H8033" i="16"/>
  <c r="H8032" i="16"/>
  <c r="H8031" i="16"/>
  <c r="H8030" i="16"/>
  <c r="H8029" i="16"/>
  <c r="H8028" i="16"/>
  <c r="H8027" i="16"/>
  <c r="H8026" i="16"/>
  <c r="H8025" i="16"/>
  <c r="H8024" i="16"/>
  <c r="H8023" i="16"/>
  <c r="H8022" i="16"/>
  <c r="H8021" i="16"/>
  <c r="H8020" i="16"/>
  <c r="H8019" i="16"/>
  <c r="H8018" i="16"/>
  <c r="H8017" i="16"/>
  <c r="H8016" i="16"/>
  <c r="H8015" i="16"/>
  <c r="H8014" i="16"/>
  <c r="H8013" i="16"/>
  <c r="H8012" i="16"/>
  <c r="H8011" i="16"/>
  <c r="H8010" i="16"/>
  <c r="H8009" i="16"/>
  <c r="H8008" i="16"/>
  <c r="H8007" i="16"/>
  <c r="H8006" i="16"/>
  <c r="H8005" i="16"/>
  <c r="H8004" i="16"/>
  <c r="H8003" i="16"/>
  <c r="H8002" i="16"/>
  <c r="H8001" i="16"/>
  <c r="H8000" i="16"/>
  <c r="H7999" i="16"/>
  <c r="H7998" i="16"/>
  <c r="H7997" i="16"/>
  <c r="H7996" i="16"/>
  <c r="H7995" i="16"/>
  <c r="H7994" i="16"/>
  <c r="H7993" i="16"/>
  <c r="H7992" i="16"/>
  <c r="H7991" i="16"/>
  <c r="H7990" i="16"/>
  <c r="H7989" i="16"/>
  <c r="H7988" i="16"/>
  <c r="H7987" i="16"/>
  <c r="H7986" i="16"/>
  <c r="H7985" i="16"/>
  <c r="H7984" i="16"/>
  <c r="H7983" i="16"/>
  <c r="H7982" i="16"/>
  <c r="H7981" i="16"/>
  <c r="H7980" i="16"/>
  <c r="H7979" i="16"/>
  <c r="H7978" i="16"/>
  <c r="H7977" i="16"/>
  <c r="H7976" i="16"/>
  <c r="H7975" i="16"/>
  <c r="H7974" i="16"/>
  <c r="H7973" i="16"/>
  <c r="H7972" i="16"/>
  <c r="H7971" i="16"/>
  <c r="H7970" i="16"/>
  <c r="H7969" i="16"/>
  <c r="H7968" i="16"/>
  <c r="H7967" i="16"/>
  <c r="H7966" i="16"/>
  <c r="H7965" i="16"/>
  <c r="H7964" i="16"/>
  <c r="H7963" i="16"/>
  <c r="H7962" i="16"/>
  <c r="H7961" i="16"/>
  <c r="H7960" i="16"/>
  <c r="H7959" i="16"/>
  <c r="H7958" i="16"/>
  <c r="H7957" i="16"/>
  <c r="H7956" i="16"/>
  <c r="H7955" i="16"/>
  <c r="H7954" i="16"/>
  <c r="H7953" i="16"/>
  <c r="H7952" i="16"/>
  <c r="H7951" i="16"/>
  <c r="H7950" i="16"/>
  <c r="H7949" i="16"/>
  <c r="H7948" i="16"/>
  <c r="H7947" i="16"/>
  <c r="H7946" i="16"/>
  <c r="H7945" i="16"/>
  <c r="H7944" i="16"/>
  <c r="H7943" i="16"/>
  <c r="H7942" i="16"/>
  <c r="H7941" i="16"/>
  <c r="H7940" i="16"/>
  <c r="H7939" i="16"/>
  <c r="H7938" i="16"/>
  <c r="H7937" i="16"/>
  <c r="H7936" i="16"/>
  <c r="H7935" i="16"/>
  <c r="H7934" i="16"/>
  <c r="H7933" i="16"/>
  <c r="H7932" i="16"/>
  <c r="H7931" i="16"/>
  <c r="H7930" i="16"/>
  <c r="H7929" i="16"/>
  <c r="H7928" i="16"/>
  <c r="H7927" i="16"/>
  <c r="H7926" i="16"/>
  <c r="H7925" i="16"/>
  <c r="H7924" i="16"/>
  <c r="H7923" i="16"/>
  <c r="H7922" i="16"/>
  <c r="H7921" i="16"/>
  <c r="H7920" i="16"/>
  <c r="H7919" i="16"/>
  <c r="H7918" i="16"/>
  <c r="H7917" i="16"/>
  <c r="H7916" i="16"/>
  <c r="H7915" i="16"/>
  <c r="H7914" i="16"/>
  <c r="H7913" i="16"/>
  <c r="H7912" i="16"/>
  <c r="H7911" i="16"/>
  <c r="H7910" i="16"/>
  <c r="H7909" i="16"/>
  <c r="H7908" i="16"/>
  <c r="H7907" i="16"/>
  <c r="H7906" i="16"/>
  <c r="H7905" i="16"/>
  <c r="H7904" i="16"/>
  <c r="H7903" i="16"/>
  <c r="H7902" i="16"/>
  <c r="H7901" i="16"/>
  <c r="H7900" i="16"/>
  <c r="H7899" i="16"/>
  <c r="H7898" i="16"/>
  <c r="H7897" i="16"/>
  <c r="H7896" i="16"/>
  <c r="H7895" i="16"/>
  <c r="H7894" i="16"/>
  <c r="H7893" i="16"/>
  <c r="H7892" i="16"/>
  <c r="H7891" i="16"/>
  <c r="H7890" i="16"/>
  <c r="H7889" i="16"/>
  <c r="H7888" i="16"/>
  <c r="H7887" i="16"/>
  <c r="H7886" i="16"/>
  <c r="H7885" i="16"/>
  <c r="H7884" i="16"/>
  <c r="H7883" i="16"/>
  <c r="H7882" i="16"/>
  <c r="H7881" i="16"/>
  <c r="H7880" i="16"/>
  <c r="H7879" i="16"/>
  <c r="H7878" i="16"/>
  <c r="H7877" i="16"/>
  <c r="H7876" i="16"/>
  <c r="H7875" i="16"/>
  <c r="H7874" i="16"/>
  <c r="H7873" i="16"/>
  <c r="H7872" i="16"/>
  <c r="H7871" i="16"/>
  <c r="H7870" i="16"/>
  <c r="H7869" i="16"/>
  <c r="H7868" i="16"/>
  <c r="H7867" i="16"/>
  <c r="H7866" i="16"/>
  <c r="H7865" i="16"/>
  <c r="H7864" i="16"/>
  <c r="H7863" i="16"/>
  <c r="H7862" i="16"/>
  <c r="H7861" i="16"/>
  <c r="H7860" i="16"/>
  <c r="H7859" i="16"/>
  <c r="H7858" i="16"/>
  <c r="H7857" i="16"/>
  <c r="H7856" i="16"/>
  <c r="H7855" i="16"/>
  <c r="H7854" i="16"/>
  <c r="H7853" i="16"/>
  <c r="H7852" i="16"/>
  <c r="H7851" i="16"/>
  <c r="H7850" i="16"/>
  <c r="H7849" i="16"/>
  <c r="H7848" i="16"/>
  <c r="H7847" i="16"/>
  <c r="H7846" i="16"/>
  <c r="H7845" i="16"/>
  <c r="H7844" i="16"/>
  <c r="H7843" i="16"/>
  <c r="H7842" i="16"/>
  <c r="H7841" i="16"/>
  <c r="H7840" i="16"/>
  <c r="H7839" i="16"/>
  <c r="H7838" i="16"/>
  <c r="H7837" i="16"/>
  <c r="H7836" i="16"/>
  <c r="H7835" i="16"/>
  <c r="H7834" i="16"/>
  <c r="H7833" i="16"/>
  <c r="H7832" i="16"/>
  <c r="H7831" i="16"/>
  <c r="H7830" i="16"/>
  <c r="H7829" i="16"/>
  <c r="H7828" i="16"/>
  <c r="H7827" i="16"/>
  <c r="H7826" i="16"/>
  <c r="H7825" i="16"/>
  <c r="H7824" i="16"/>
  <c r="H7823" i="16"/>
  <c r="H7822" i="16"/>
  <c r="H7821" i="16"/>
  <c r="H7820" i="16"/>
  <c r="H7819" i="16"/>
  <c r="H7818" i="16"/>
  <c r="H7817" i="16"/>
  <c r="H7816" i="16"/>
  <c r="H7815" i="16"/>
  <c r="H7814" i="16"/>
  <c r="H7813" i="16"/>
  <c r="H7812" i="16"/>
  <c r="H7811" i="16"/>
  <c r="H7810" i="16"/>
  <c r="H7809" i="16"/>
  <c r="H7808" i="16"/>
  <c r="H7807" i="16"/>
  <c r="H7806" i="16"/>
  <c r="H7805" i="16"/>
  <c r="H7804" i="16"/>
  <c r="H7803" i="16"/>
  <c r="H7802" i="16"/>
  <c r="H7801" i="16"/>
  <c r="H7800" i="16"/>
  <c r="H7799" i="16"/>
  <c r="H7798" i="16"/>
  <c r="H7797" i="16"/>
  <c r="H7796" i="16"/>
  <c r="H7795" i="16"/>
  <c r="H7794" i="16"/>
  <c r="H7793" i="16"/>
  <c r="H7792" i="16"/>
  <c r="H7791" i="16"/>
  <c r="H7790" i="16"/>
  <c r="H7789" i="16"/>
  <c r="H7788" i="16"/>
  <c r="H7787" i="16"/>
  <c r="H7786" i="16"/>
  <c r="H7785" i="16"/>
  <c r="H7784" i="16"/>
  <c r="H7783" i="16"/>
  <c r="H7782" i="16"/>
  <c r="H7781" i="16"/>
  <c r="H7780" i="16"/>
  <c r="H7779" i="16"/>
  <c r="H7778" i="16"/>
  <c r="H7777" i="16"/>
  <c r="H7776" i="16"/>
  <c r="H7775" i="16"/>
  <c r="H7774" i="16"/>
  <c r="H7773" i="16"/>
  <c r="H7772" i="16"/>
  <c r="H7771" i="16"/>
  <c r="H7770" i="16"/>
  <c r="H7769" i="16"/>
  <c r="H7768" i="16"/>
  <c r="H7767" i="16"/>
  <c r="H7766" i="16"/>
  <c r="H7765" i="16"/>
  <c r="H7764" i="16"/>
  <c r="H7763" i="16"/>
  <c r="H7762" i="16"/>
  <c r="H7761" i="16"/>
  <c r="H7760" i="16"/>
  <c r="H7759" i="16"/>
  <c r="H7758" i="16"/>
  <c r="H7757" i="16"/>
  <c r="H7756" i="16"/>
  <c r="H7755" i="16"/>
  <c r="H7754" i="16"/>
  <c r="H7753" i="16"/>
  <c r="H7752" i="16"/>
  <c r="H7751" i="16"/>
  <c r="H7750" i="16"/>
  <c r="H7749" i="16"/>
  <c r="H7748" i="16"/>
  <c r="H7747" i="16"/>
  <c r="H7746" i="16"/>
  <c r="H7745" i="16"/>
  <c r="H7744" i="16"/>
  <c r="H7743" i="16"/>
  <c r="H7742" i="16"/>
  <c r="H7741" i="16"/>
  <c r="H7740" i="16"/>
  <c r="H7739" i="16"/>
  <c r="H7738" i="16"/>
  <c r="H7737" i="16"/>
  <c r="H7736" i="16"/>
  <c r="H7735" i="16"/>
  <c r="H7734" i="16"/>
  <c r="H7733" i="16"/>
  <c r="H7732" i="16"/>
  <c r="H7731" i="16"/>
  <c r="H7730" i="16"/>
  <c r="H7729" i="16"/>
  <c r="H7728" i="16"/>
  <c r="H7727" i="16"/>
  <c r="H7726" i="16"/>
  <c r="H7725" i="16"/>
  <c r="H7724" i="16"/>
  <c r="H7723" i="16"/>
  <c r="H7722" i="16"/>
  <c r="H7721" i="16"/>
  <c r="H7720" i="16"/>
  <c r="H7719" i="16"/>
  <c r="H7718" i="16"/>
  <c r="H7717" i="16"/>
  <c r="H7716" i="16"/>
  <c r="H7715" i="16"/>
  <c r="H7714" i="16"/>
  <c r="H7713" i="16"/>
  <c r="H7712" i="16"/>
  <c r="H7711" i="16"/>
  <c r="H7710" i="16"/>
  <c r="H7709" i="16"/>
  <c r="H7708" i="16"/>
  <c r="H7707" i="16"/>
  <c r="H7706" i="16"/>
  <c r="H7705" i="16"/>
  <c r="H7704" i="16"/>
  <c r="H7703" i="16"/>
  <c r="H7702" i="16"/>
  <c r="H7701" i="16"/>
  <c r="H7700" i="16"/>
  <c r="H7699" i="16"/>
  <c r="H7698" i="16"/>
  <c r="H7697" i="16"/>
  <c r="H7696" i="16"/>
  <c r="H7695" i="16"/>
  <c r="H7694" i="16"/>
  <c r="H7693" i="16"/>
  <c r="H7692" i="16"/>
  <c r="H7691" i="16"/>
  <c r="H7690" i="16"/>
  <c r="H7689" i="16"/>
  <c r="H7688" i="16"/>
  <c r="H7687" i="16"/>
  <c r="H7686" i="16"/>
  <c r="H7685" i="16"/>
  <c r="H7684" i="16"/>
  <c r="H7683" i="16"/>
  <c r="H7682" i="16"/>
  <c r="H7681" i="16"/>
  <c r="H7680" i="16"/>
  <c r="H7679" i="16"/>
  <c r="H7678" i="16"/>
  <c r="H7677" i="16"/>
  <c r="H7676" i="16"/>
  <c r="H7675" i="16"/>
  <c r="H7674" i="16"/>
  <c r="H7673" i="16"/>
  <c r="H7672" i="16"/>
  <c r="H7671" i="16"/>
  <c r="H7670" i="16"/>
  <c r="H7669" i="16"/>
  <c r="H7668" i="16"/>
  <c r="H7667" i="16"/>
  <c r="H7666" i="16"/>
  <c r="H7665" i="16"/>
  <c r="H7664" i="16"/>
  <c r="H7663" i="16"/>
  <c r="H7662" i="16"/>
  <c r="H7661" i="16"/>
  <c r="H7660" i="16"/>
  <c r="H7659" i="16"/>
  <c r="H7658" i="16"/>
  <c r="H7657" i="16"/>
  <c r="H7656" i="16"/>
  <c r="H7655" i="16"/>
  <c r="H7654" i="16"/>
  <c r="H7653" i="16"/>
  <c r="H7652" i="16"/>
  <c r="H7651" i="16"/>
  <c r="H7650" i="16"/>
  <c r="H7649" i="16"/>
  <c r="H7648" i="16"/>
  <c r="H7647" i="16"/>
  <c r="H7646" i="16"/>
  <c r="H7645" i="16"/>
  <c r="H7644" i="16"/>
  <c r="H7643" i="16"/>
  <c r="H7642" i="16"/>
  <c r="H7641" i="16"/>
  <c r="H7640" i="16"/>
  <c r="H7639" i="16"/>
  <c r="H7638" i="16"/>
  <c r="H7637" i="16"/>
  <c r="H7636" i="16"/>
  <c r="H7635" i="16"/>
  <c r="H7634" i="16"/>
  <c r="H7633" i="16"/>
  <c r="H7632" i="16"/>
  <c r="H7631" i="16"/>
  <c r="H7630" i="16"/>
  <c r="H7629" i="16"/>
  <c r="H7628" i="16"/>
  <c r="H7627" i="16"/>
  <c r="H7626" i="16"/>
  <c r="H7625" i="16"/>
  <c r="H7624" i="16"/>
  <c r="H7623" i="16"/>
  <c r="H7622" i="16"/>
  <c r="H7621" i="16"/>
  <c r="H7620" i="16"/>
  <c r="H7619" i="16"/>
  <c r="H7618" i="16"/>
  <c r="H7617" i="16"/>
  <c r="H7616" i="16"/>
  <c r="H7615" i="16"/>
  <c r="H7614" i="16"/>
  <c r="H7613" i="16"/>
  <c r="H7612" i="16"/>
  <c r="H7611" i="16"/>
  <c r="H7610" i="16"/>
  <c r="H7609" i="16"/>
  <c r="H7608" i="16"/>
  <c r="H7607" i="16"/>
  <c r="H7606" i="16"/>
  <c r="H7605" i="16"/>
  <c r="H7604" i="16"/>
  <c r="H7603" i="16"/>
  <c r="H7602" i="16"/>
  <c r="H7601" i="16"/>
  <c r="H7600" i="16"/>
  <c r="H7599" i="16"/>
  <c r="H7598" i="16"/>
  <c r="H7597" i="16"/>
  <c r="H7596" i="16"/>
  <c r="H7595" i="16"/>
  <c r="H7594" i="16"/>
  <c r="H7593" i="16"/>
  <c r="H7592" i="16"/>
  <c r="H7591" i="16"/>
  <c r="H7590" i="16"/>
  <c r="H7589" i="16"/>
  <c r="H7588" i="16"/>
  <c r="H7587" i="16"/>
  <c r="H7586" i="16"/>
  <c r="H7585" i="16"/>
  <c r="H7584" i="16"/>
  <c r="H7583" i="16"/>
  <c r="H7582" i="16"/>
  <c r="H7581" i="16"/>
  <c r="H7580" i="16"/>
  <c r="H7579" i="16"/>
  <c r="H7578" i="16"/>
  <c r="H7577" i="16"/>
  <c r="H7576" i="16"/>
  <c r="H7575" i="16"/>
  <c r="H7574" i="16"/>
  <c r="H7573" i="16"/>
  <c r="H7572" i="16"/>
  <c r="H7571" i="16"/>
  <c r="H7570" i="16"/>
  <c r="H7569" i="16"/>
  <c r="H7568" i="16"/>
  <c r="H7567" i="16"/>
  <c r="H7566" i="16"/>
  <c r="H7565" i="16"/>
  <c r="H7564" i="16"/>
  <c r="H7563" i="16"/>
  <c r="H7562" i="16"/>
  <c r="H7561" i="16"/>
  <c r="H7560" i="16"/>
  <c r="H7559" i="16"/>
  <c r="H7558" i="16"/>
  <c r="H7557" i="16"/>
  <c r="H7556" i="16"/>
  <c r="H7555" i="16"/>
  <c r="H7554" i="16"/>
  <c r="H7553" i="16"/>
  <c r="H7552" i="16"/>
  <c r="H7551" i="16"/>
  <c r="H7550" i="16"/>
  <c r="H7549" i="16"/>
  <c r="H7548" i="16"/>
  <c r="H7547" i="16"/>
  <c r="H7546" i="16"/>
  <c r="H7545" i="16"/>
  <c r="H7544" i="16"/>
  <c r="H7543" i="16"/>
  <c r="H7542" i="16"/>
  <c r="H7541" i="16"/>
  <c r="H7540" i="16"/>
  <c r="H7539" i="16"/>
  <c r="H7538" i="16"/>
  <c r="H7537" i="16"/>
  <c r="H7536" i="16"/>
  <c r="H7535" i="16"/>
  <c r="H7534" i="16"/>
  <c r="H7533" i="16"/>
  <c r="H7532" i="16"/>
  <c r="H7531" i="16"/>
  <c r="H7530" i="16"/>
  <c r="H7529" i="16"/>
  <c r="H7528" i="16"/>
  <c r="H7527" i="16"/>
  <c r="H7526" i="16"/>
  <c r="H7525" i="16"/>
  <c r="H7524" i="16"/>
  <c r="H7523" i="16"/>
  <c r="H7522" i="16"/>
  <c r="H7521" i="16"/>
  <c r="H7520" i="16"/>
  <c r="H7519" i="16"/>
  <c r="H7518" i="16"/>
  <c r="H7517" i="16"/>
  <c r="H7516" i="16"/>
  <c r="H7515" i="16"/>
  <c r="H7514" i="16"/>
  <c r="H7513" i="16"/>
  <c r="H7512" i="16"/>
  <c r="H7511" i="16"/>
  <c r="H7510" i="16"/>
  <c r="H7509" i="16"/>
  <c r="H7508" i="16"/>
  <c r="H7507" i="16"/>
  <c r="H7506" i="16"/>
  <c r="H7505" i="16"/>
  <c r="H7504" i="16"/>
  <c r="H7503" i="16"/>
  <c r="H7502" i="16"/>
  <c r="H7501" i="16"/>
  <c r="H7500" i="16"/>
  <c r="H7499" i="16"/>
  <c r="H7498" i="16"/>
  <c r="H7497" i="16"/>
  <c r="H7496" i="16"/>
  <c r="H7495" i="16"/>
  <c r="H7494" i="16"/>
  <c r="H7493" i="16"/>
  <c r="H7492" i="16"/>
  <c r="H7491" i="16"/>
  <c r="H7490" i="16"/>
  <c r="H7489" i="16"/>
  <c r="H7488" i="16"/>
  <c r="H7487" i="16"/>
  <c r="H7486" i="16"/>
  <c r="H7485" i="16"/>
  <c r="H7484" i="16"/>
  <c r="H7483" i="16"/>
  <c r="H7482" i="16"/>
  <c r="H7481" i="16"/>
  <c r="H7480" i="16"/>
  <c r="H7479" i="16"/>
  <c r="H7478" i="16"/>
  <c r="H7477" i="16"/>
  <c r="H7476" i="16"/>
  <c r="H7475" i="16"/>
  <c r="H7474" i="16"/>
  <c r="H7473" i="16"/>
  <c r="H7472" i="16"/>
  <c r="H7471" i="16"/>
  <c r="H7470" i="16"/>
  <c r="H7469" i="16"/>
  <c r="H7468" i="16"/>
  <c r="H7467" i="16"/>
  <c r="H7466" i="16"/>
  <c r="H7465" i="16"/>
  <c r="H7464" i="16"/>
  <c r="H7463" i="16"/>
  <c r="H7462" i="16"/>
  <c r="H7461" i="16"/>
  <c r="H7460" i="16"/>
  <c r="H7459" i="16"/>
  <c r="H7458" i="16"/>
  <c r="H7457" i="16"/>
  <c r="H7456" i="16"/>
  <c r="H7455" i="16"/>
  <c r="H7454" i="16"/>
  <c r="H7453" i="16"/>
  <c r="H7452" i="16"/>
  <c r="H7451" i="16"/>
  <c r="H7450" i="16"/>
  <c r="H7449" i="16"/>
  <c r="H7448" i="16"/>
  <c r="H7447" i="16"/>
  <c r="H7446" i="16"/>
  <c r="H7445" i="16"/>
  <c r="H7444" i="16"/>
  <c r="H7443" i="16"/>
  <c r="H7442" i="16"/>
  <c r="H7441" i="16"/>
  <c r="H7440" i="16"/>
  <c r="H7439" i="16"/>
  <c r="H7438" i="16"/>
  <c r="H7437" i="16"/>
  <c r="H7436" i="16"/>
  <c r="H7435" i="16"/>
  <c r="H7434" i="16"/>
  <c r="H7433" i="16"/>
  <c r="H7432" i="16"/>
  <c r="H7431" i="16"/>
  <c r="H7430" i="16"/>
  <c r="H7429" i="16"/>
  <c r="H7428" i="16"/>
  <c r="H7427" i="16"/>
  <c r="H7426" i="16"/>
  <c r="H7425" i="16"/>
  <c r="H7424" i="16"/>
  <c r="H7423" i="16"/>
  <c r="H7422" i="16"/>
  <c r="H7421" i="16"/>
  <c r="H7420" i="16"/>
  <c r="H7419" i="16"/>
  <c r="H7418" i="16"/>
  <c r="H7417" i="16"/>
  <c r="H7416" i="16"/>
  <c r="H7415" i="16"/>
  <c r="H7414" i="16"/>
  <c r="H7413" i="16"/>
  <c r="H7412" i="16"/>
  <c r="H7411" i="16"/>
  <c r="H7410" i="16"/>
  <c r="H7409" i="16"/>
  <c r="H7408" i="16"/>
  <c r="H7407" i="16"/>
  <c r="H7406" i="16"/>
  <c r="H7405" i="16"/>
  <c r="H7404" i="16"/>
  <c r="H7403" i="16"/>
  <c r="H7402" i="16"/>
  <c r="H7401" i="16"/>
  <c r="H7400" i="16"/>
  <c r="H7399" i="16"/>
  <c r="H7398" i="16"/>
  <c r="H7397" i="16"/>
  <c r="H7396" i="16"/>
  <c r="H7395" i="16"/>
  <c r="H7394" i="16"/>
  <c r="H7393" i="16"/>
  <c r="H7392" i="16"/>
  <c r="H7391" i="16"/>
  <c r="H7390" i="16"/>
  <c r="H7389" i="16"/>
  <c r="H7388" i="16"/>
  <c r="H7387" i="16"/>
  <c r="H7386" i="16"/>
  <c r="H7385" i="16"/>
  <c r="H7384" i="16"/>
  <c r="H7383" i="16"/>
  <c r="H7382" i="16"/>
  <c r="H7381" i="16"/>
  <c r="H7380" i="16"/>
  <c r="H7379" i="16"/>
  <c r="H7378" i="16"/>
  <c r="H7377" i="16"/>
  <c r="H7376" i="16"/>
  <c r="H7375" i="16"/>
  <c r="H7374" i="16"/>
  <c r="H7373" i="16"/>
  <c r="H7372" i="16"/>
  <c r="H7371" i="16"/>
  <c r="H7370" i="16"/>
  <c r="H7369" i="16"/>
  <c r="H7368" i="16"/>
  <c r="H7367" i="16"/>
  <c r="H7366" i="16"/>
  <c r="H7365" i="16"/>
  <c r="H7364" i="16"/>
  <c r="H7363" i="16"/>
  <c r="H7362" i="16"/>
  <c r="H7361" i="16"/>
  <c r="H7360" i="16"/>
  <c r="H7359" i="16"/>
  <c r="H7358" i="16"/>
  <c r="H7357" i="16"/>
  <c r="H7356" i="16"/>
  <c r="H7355" i="16"/>
  <c r="H7354" i="16"/>
  <c r="H7353" i="16"/>
  <c r="H7352" i="16"/>
  <c r="H7351" i="16"/>
  <c r="H7350" i="16"/>
  <c r="H7349" i="16"/>
  <c r="H7348" i="16"/>
  <c r="H7347" i="16"/>
  <c r="H7346" i="16"/>
  <c r="H7345" i="16"/>
  <c r="H7344" i="16"/>
  <c r="H7343" i="16"/>
  <c r="H7342" i="16"/>
  <c r="H7341" i="16"/>
  <c r="H7340" i="16"/>
  <c r="H7339" i="16"/>
  <c r="H7338" i="16"/>
  <c r="H7337" i="16"/>
  <c r="H7336" i="16"/>
  <c r="H7335" i="16"/>
  <c r="H7334" i="16"/>
  <c r="H7333" i="16"/>
  <c r="H7332" i="16"/>
  <c r="H7331" i="16"/>
  <c r="H7330" i="16"/>
  <c r="H7329" i="16"/>
  <c r="H7328" i="16"/>
  <c r="H7327" i="16"/>
  <c r="H7326" i="16"/>
  <c r="H7325" i="16"/>
  <c r="H7324" i="16"/>
  <c r="H7323" i="16"/>
  <c r="H7322" i="16"/>
  <c r="H7321" i="16"/>
  <c r="H7320" i="16"/>
  <c r="H7319" i="16"/>
  <c r="H7318" i="16"/>
  <c r="H7317" i="16"/>
  <c r="H7316" i="16"/>
  <c r="H7315" i="16"/>
  <c r="H7314" i="16"/>
  <c r="H7313" i="16"/>
  <c r="H7312" i="16"/>
  <c r="H7311" i="16"/>
  <c r="H7310" i="16"/>
  <c r="H7309" i="16"/>
  <c r="H7308" i="16"/>
  <c r="H7307" i="16"/>
  <c r="H7306" i="16"/>
  <c r="H7305" i="16"/>
  <c r="H7304" i="16"/>
  <c r="H7303" i="16"/>
  <c r="H7302" i="16"/>
  <c r="H7301" i="16"/>
  <c r="H7300" i="16"/>
  <c r="H7299" i="16"/>
  <c r="H7298" i="16"/>
  <c r="H7297" i="16"/>
  <c r="H7296" i="16"/>
  <c r="H7295" i="16"/>
  <c r="H7294" i="16"/>
  <c r="H7293" i="16"/>
  <c r="H7292" i="16"/>
  <c r="H7291" i="16"/>
  <c r="H7290" i="16"/>
  <c r="H7289" i="16"/>
  <c r="H7288" i="16"/>
  <c r="H7287" i="16"/>
  <c r="H7286" i="16"/>
  <c r="H7285" i="16"/>
  <c r="H7284" i="16"/>
  <c r="H7283" i="16"/>
  <c r="H7282" i="16"/>
  <c r="H7281" i="16"/>
  <c r="H7280" i="16"/>
  <c r="H7279" i="16"/>
  <c r="H7278" i="16"/>
  <c r="H7277" i="16"/>
  <c r="H7276" i="16"/>
  <c r="H7275" i="16"/>
  <c r="H7274" i="16"/>
  <c r="H7273" i="16"/>
  <c r="H7272" i="16"/>
  <c r="H7271" i="16"/>
  <c r="H7270" i="16"/>
  <c r="H7269" i="16"/>
  <c r="H7268" i="16"/>
  <c r="H7267" i="16"/>
  <c r="H7266" i="16"/>
  <c r="H7265" i="16"/>
  <c r="H7264" i="16"/>
  <c r="H7263" i="16"/>
  <c r="H7262" i="16"/>
  <c r="H7261" i="16"/>
  <c r="H7260" i="16"/>
  <c r="H7259" i="16"/>
  <c r="H7258" i="16"/>
  <c r="H7257" i="16"/>
  <c r="H7256" i="16"/>
  <c r="H7255" i="16"/>
  <c r="H7254" i="16"/>
  <c r="H7253" i="16"/>
  <c r="H7252" i="16"/>
  <c r="H7251" i="16"/>
  <c r="H7250" i="16"/>
  <c r="H7249" i="16"/>
  <c r="H7248" i="16"/>
  <c r="H7247" i="16"/>
  <c r="H7246" i="16"/>
  <c r="H7245" i="16"/>
  <c r="H7244" i="16"/>
  <c r="H7243" i="16"/>
  <c r="H7242" i="16"/>
  <c r="H7241" i="16"/>
  <c r="H7240" i="16"/>
  <c r="H7239" i="16"/>
  <c r="H7238" i="16"/>
  <c r="H7237" i="16"/>
  <c r="H7236" i="16"/>
  <c r="H7235" i="16"/>
  <c r="H7234" i="16"/>
  <c r="H7233" i="16"/>
  <c r="H7232" i="16"/>
  <c r="H7231" i="16"/>
  <c r="H7230" i="16"/>
  <c r="H7229" i="16"/>
  <c r="H7228" i="16"/>
  <c r="H7227" i="16"/>
  <c r="H7226" i="16"/>
  <c r="H7225" i="16"/>
  <c r="H7224" i="16"/>
  <c r="H7223" i="16"/>
  <c r="H7222" i="16"/>
  <c r="H7221" i="16"/>
  <c r="H7220" i="16"/>
  <c r="H7219" i="16"/>
  <c r="H7218" i="16"/>
  <c r="H7217" i="16"/>
  <c r="H7216" i="16"/>
  <c r="H7215" i="16"/>
  <c r="H7214" i="16"/>
  <c r="H7213" i="16"/>
  <c r="H7212" i="16"/>
  <c r="H7211" i="16"/>
  <c r="H7210" i="16"/>
  <c r="H7209" i="16"/>
  <c r="H7208" i="16"/>
  <c r="H7207" i="16"/>
  <c r="H7206" i="16"/>
  <c r="H7205" i="16"/>
  <c r="H7204" i="16"/>
  <c r="H7203" i="16"/>
  <c r="H7202" i="16"/>
  <c r="H7201" i="16"/>
  <c r="H7200" i="16"/>
  <c r="H7199" i="16"/>
  <c r="H7198" i="16"/>
  <c r="H7197" i="16"/>
  <c r="H7196" i="16"/>
  <c r="H7195" i="16"/>
  <c r="H7194" i="16"/>
  <c r="H7193" i="16"/>
  <c r="H7192" i="16"/>
  <c r="H7191" i="16"/>
  <c r="H7190" i="16"/>
  <c r="H7189" i="16"/>
  <c r="H7188" i="16"/>
  <c r="H7187" i="16"/>
  <c r="H7186" i="16"/>
  <c r="H7185" i="16"/>
  <c r="H7184" i="16"/>
  <c r="H7183" i="16"/>
  <c r="H7182" i="16"/>
  <c r="H7181" i="16"/>
  <c r="H7180" i="16"/>
  <c r="H7179" i="16"/>
  <c r="H7178" i="16"/>
  <c r="H7177" i="16"/>
  <c r="H7176" i="16"/>
  <c r="H7175" i="16"/>
  <c r="H7174" i="16"/>
  <c r="H7173" i="16"/>
  <c r="H7172" i="16"/>
  <c r="H7171" i="16"/>
  <c r="H7170" i="16"/>
  <c r="H7169" i="16"/>
  <c r="H7168" i="16"/>
  <c r="H7167" i="16"/>
  <c r="H7166" i="16"/>
  <c r="H7165" i="16"/>
  <c r="H7164" i="16"/>
  <c r="H7163" i="16"/>
  <c r="H7162" i="16"/>
  <c r="H7161" i="16"/>
  <c r="H7160" i="16"/>
  <c r="H7159" i="16"/>
  <c r="H7158" i="16"/>
  <c r="H7157" i="16"/>
  <c r="H7156" i="16"/>
  <c r="H7155" i="16"/>
  <c r="H7154" i="16"/>
  <c r="H7153" i="16"/>
  <c r="H7152" i="16"/>
  <c r="H7151" i="16"/>
  <c r="H7150" i="16"/>
  <c r="H7149" i="16"/>
  <c r="H7148" i="16"/>
  <c r="H7147" i="16"/>
  <c r="H7146" i="16"/>
  <c r="H7145" i="16"/>
  <c r="H7144" i="16"/>
  <c r="H7143" i="16"/>
  <c r="H7142" i="16"/>
  <c r="H7141" i="16"/>
  <c r="H7140" i="16"/>
  <c r="H7139" i="16"/>
  <c r="H7138" i="16"/>
  <c r="H7137" i="16"/>
  <c r="H7136" i="16"/>
  <c r="H7135" i="16"/>
  <c r="H7134" i="16"/>
  <c r="H7133" i="16"/>
  <c r="H7132" i="16"/>
  <c r="H7131" i="16"/>
  <c r="H7130" i="16"/>
  <c r="H7129" i="16"/>
  <c r="H7128" i="16"/>
  <c r="H7127" i="16"/>
  <c r="H7126" i="16"/>
  <c r="H7125" i="16"/>
  <c r="H7124" i="16"/>
  <c r="H7123" i="16"/>
  <c r="H7122" i="16"/>
  <c r="H7121" i="16"/>
  <c r="H7120" i="16"/>
  <c r="H7119" i="16"/>
  <c r="H7118" i="16"/>
  <c r="H7117" i="16"/>
  <c r="H7116" i="16"/>
  <c r="H7115" i="16"/>
  <c r="H7114" i="16"/>
  <c r="H7113" i="16"/>
  <c r="H7112" i="16"/>
  <c r="H7111" i="16"/>
  <c r="H7110" i="16"/>
  <c r="H7109" i="16"/>
  <c r="H7108" i="16"/>
  <c r="H7107" i="16"/>
  <c r="H7106" i="16"/>
  <c r="H7105" i="16"/>
  <c r="H7104" i="16"/>
  <c r="H7103" i="16"/>
  <c r="H7102" i="16"/>
  <c r="H7101" i="16"/>
  <c r="H7100" i="16"/>
  <c r="H7099" i="16"/>
  <c r="H7098" i="16"/>
  <c r="H7097" i="16"/>
  <c r="H7096" i="16"/>
  <c r="H7095" i="16"/>
  <c r="H7094" i="16"/>
  <c r="H7093" i="16"/>
  <c r="H7092" i="16"/>
  <c r="H7091" i="16"/>
  <c r="H7090" i="16"/>
  <c r="H7089" i="16"/>
  <c r="H7088" i="16"/>
  <c r="H7087" i="16"/>
  <c r="H7086" i="16"/>
  <c r="H7085" i="16"/>
  <c r="H7084" i="16"/>
  <c r="H7083" i="16"/>
  <c r="H7082" i="16"/>
  <c r="H7081" i="16"/>
  <c r="H7080" i="16"/>
  <c r="H7079" i="16"/>
  <c r="H7078" i="16"/>
  <c r="H7077" i="16"/>
  <c r="H7076" i="16"/>
  <c r="H7075" i="16"/>
  <c r="H7074" i="16"/>
  <c r="H7073" i="16"/>
  <c r="H7072" i="16"/>
  <c r="H7071" i="16"/>
  <c r="H7070" i="16"/>
  <c r="H7069" i="16"/>
  <c r="H7068" i="16"/>
  <c r="H7067" i="16"/>
  <c r="H7066" i="16"/>
  <c r="H7065" i="16"/>
  <c r="H7064" i="16"/>
  <c r="H7063" i="16"/>
  <c r="H7062" i="16"/>
  <c r="H7061" i="16"/>
  <c r="H7060" i="16"/>
  <c r="H7059" i="16"/>
  <c r="H7058" i="16"/>
  <c r="H7057" i="16"/>
  <c r="H7056" i="16"/>
  <c r="H7055" i="16"/>
  <c r="H7054" i="16"/>
  <c r="H7053" i="16"/>
  <c r="H7052" i="16"/>
  <c r="H7051" i="16"/>
  <c r="H7050" i="16"/>
  <c r="H7049" i="16"/>
  <c r="H7048" i="16"/>
  <c r="H7047" i="16"/>
  <c r="H7046" i="16"/>
  <c r="H7045" i="16"/>
  <c r="H7044" i="16"/>
  <c r="H7043" i="16"/>
  <c r="H7042" i="16"/>
  <c r="H7041" i="16"/>
  <c r="H7040" i="16"/>
  <c r="H7039" i="16"/>
  <c r="H7038" i="16"/>
  <c r="H7037" i="16"/>
  <c r="H7036" i="16"/>
  <c r="H7035" i="16"/>
  <c r="H7034" i="16"/>
  <c r="H7033" i="16"/>
  <c r="H7032" i="16"/>
  <c r="H7031" i="16"/>
  <c r="H7030" i="16"/>
  <c r="H7029" i="16"/>
  <c r="H7028" i="16"/>
  <c r="H7027" i="16"/>
  <c r="H7026" i="16"/>
  <c r="H7025" i="16"/>
  <c r="H7024" i="16"/>
  <c r="H7023" i="16"/>
  <c r="H7022" i="16"/>
  <c r="H7021" i="16"/>
  <c r="H7020" i="16"/>
  <c r="H7019" i="16"/>
  <c r="H7018" i="16"/>
  <c r="H7017" i="16"/>
  <c r="H7016" i="16"/>
  <c r="H7015" i="16"/>
  <c r="H7014" i="16"/>
  <c r="H7013" i="16"/>
  <c r="H7012" i="16"/>
  <c r="H7011" i="16"/>
  <c r="H7010" i="16"/>
  <c r="H7009" i="16"/>
  <c r="H7008" i="16"/>
  <c r="H7007" i="16"/>
  <c r="H7006" i="16"/>
  <c r="H7005" i="16"/>
  <c r="H7004" i="16"/>
  <c r="H7003" i="16"/>
  <c r="H7002" i="16"/>
  <c r="H7001" i="16"/>
  <c r="H7000" i="16"/>
  <c r="H6999" i="16"/>
  <c r="H6998" i="16"/>
  <c r="H6997" i="16"/>
  <c r="H6996" i="16"/>
  <c r="H6995" i="16"/>
  <c r="H6994" i="16"/>
  <c r="H6993" i="16"/>
  <c r="H6992" i="16"/>
  <c r="H6991" i="16"/>
  <c r="H6990" i="16"/>
  <c r="H6989" i="16"/>
  <c r="H6988" i="16"/>
  <c r="H6987" i="16"/>
  <c r="H6986" i="16"/>
  <c r="H6985" i="16"/>
  <c r="H6984" i="16"/>
  <c r="H6983" i="16"/>
  <c r="H6982" i="16"/>
  <c r="H6981" i="16"/>
  <c r="H6980" i="16"/>
  <c r="H6979" i="16"/>
  <c r="H6978" i="16"/>
  <c r="H6977" i="16"/>
  <c r="H6976" i="16"/>
  <c r="H6975" i="16"/>
  <c r="H6974" i="16"/>
  <c r="H6973" i="16"/>
  <c r="H6972" i="16"/>
  <c r="H6971" i="16"/>
  <c r="H6970" i="16"/>
  <c r="H6969" i="16"/>
  <c r="H6968" i="16"/>
  <c r="H6967" i="16"/>
  <c r="H6966" i="16"/>
  <c r="H6965" i="16"/>
  <c r="H6964" i="16"/>
  <c r="H6963" i="16"/>
  <c r="H6962" i="16"/>
  <c r="H6961" i="16"/>
  <c r="H6960" i="16"/>
  <c r="H6959" i="16"/>
  <c r="H6958" i="16"/>
  <c r="H6957" i="16"/>
  <c r="H6956" i="16"/>
  <c r="H6955" i="16"/>
  <c r="H6954" i="16"/>
  <c r="H6953" i="16"/>
  <c r="H6952" i="16"/>
  <c r="H6951" i="16"/>
  <c r="H6950" i="16"/>
  <c r="H6949" i="16"/>
  <c r="H6948" i="16"/>
  <c r="H6947" i="16"/>
  <c r="H6946" i="16"/>
  <c r="H6945" i="16"/>
  <c r="H6944" i="16"/>
  <c r="H6943" i="16"/>
  <c r="H6942" i="16"/>
  <c r="H6941" i="16"/>
  <c r="H6940" i="16"/>
  <c r="H6939" i="16"/>
  <c r="H6938" i="16"/>
  <c r="H6937" i="16"/>
  <c r="H6936" i="16"/>
  <c r="H6935" i="16"/>
  <c r="H6934" i="16"/>
  <c r="H6933" i="16"/>
  <c r="H6932" i="16"/>
  <c r="H6931" i="16"/>
  <c r="H6930" i="16"/>
  <c r="H6929" i="16"/>
  <c r="H6928" i="16"/>
  <c r="H6927" i="16"/>
  <c r="H6926" i="16"/>
  <c r="H6925" i="16"/>
  <c r="H6924" i="16"/>
  <c r="H6923" i="16"/>
  <c r="H6922" i="16"/>
  <c r="H6921" i="16"/>
  <c r="H6920" i="16"/>
  <c r="H6919" i="16"/>
  <c r="H6918" i="16"/>
  <c r="H6917" i="16"/>
  <c r="H6916" i="16"/>
  <c r="H6915" i="16"/>
  <c r="H6914" i="16"/>
  <c r="H6913" i="16"/>
  <c r="H6912" i="16"/>
  <c r="H6911" i="16"/>
  <c r="H6910" i="16"/>
  <c r="H6909" i="16"/>
  <c r="H6908" i="16"/>
  <c r="H6907" i="16"/>
  <c r="H6906" i="16"/>
  <c r="H6905" i="16"/>
  <c r="H6904" i="16"/>
  <c r="H6903" i="16"/>
  <c r="H6902" i="16"/>
  <c r="H6901" i="16"/>
  <c r="H6900" i="16"/>
  <c r="H6899" i="16"/>
  <c r="H6898" i="16"/>
  <c r="H6897" i="16"/>
  <c r="H6896" i="16"/>
  <c r="H6895" i="16"/>
  <c r="H6894" i="16"/>
  <c r="H6893" i="16"/>
  <c r="H6892" i="16"/>
  <c r="H6891" i="16"/>
  <c r="H6890" i="16"/>
  <c r="H6889" i="16"/>
  <c r="H6888" i="16"/>
  <c r="H6887" i="16"/>
  <c r="H6886" i="16"/>
  <c r="H6885" i="16"/>
  <c r="H6884" i="16"/>
  <c r="H6883" i="16"/>
  <c r="H6882" i="16"/>
  <c r="H6881" i="16"/>
  <c r="H6880" i="16"/>
  <c r="H6879" i="16"/>
  <c r="H6878" i="16"/>
  <c r="H6877" i="16"/>
  <c r="H6876" i="16"/>
  <c r="H6875" i="16"/>
  <c r="H6874" i="16"/>
  <c r="H6873" i="16"/>
  <c r="H6872" i="16"/>
  <c r="H6871" i="16"/>
  <c r="H6870" i="16"/>
  <c r="H6869" i="16"/>
  <c r="H6868" i="16"/>
  <c r="H6867" i="16"/>
  <c r="H6866" i="16"/>
  <c r="H6865" i="16"/>
  <c r="H6864" i="16"/>
  <c r="H6863" i="16"/>
  <c r="H6862" i="16"/>
  <c r="H6861" i="16"/>
  <c r="H6860" i="16"/>
  <c r="H6859" i="16"/>
  <c r="H6858" i="16"/>
  <c r="H6857" i="16"/>
  <c r="H6856" i="16"/>
  <c r="H6855" i="16"/>
  <c r="H6854" i="16"/>
  <c r="H6853" i="16"/>
  <c r="H6852" i="16"/>
  <c r="H6851" i="16"/>
  <c r="H6850" i="16"/>
  <c r="H6849" i="16"/>
  <c r="H6848" i="16"/>
  <c r="H6847" i="16"/>
  <c r="H6846" i="16"/>
  <c r="H6845" i="16"/>
  <c r="H6844" i="16"/>
  <c r="H6843" i="16"/>
  <c r="H6842" i="16"/>
  <c r="H6841" i="16"/>
  <c r="H6840" i="16"/>
  <c r="H6839" i="16"/>
  <c r="H6838" i="16"/>
  <c r="H6837" i="16"/>
  <c r="H6836" i="16"/>
  <c r="H6835" i="16"/>
  <c r="H6834" i="16"/>
  <c r="H6833" i="16"/>
  <c r="H6832" i="16"/>
  <c r="H6831" i="16"/>
  <c r="H6830" i="16"/>
  <c r="H6829" i="16"/>
  <c r="H6828" i="16"/>
  <c r="H6827" i="16"/>
  <c r="H6826" i="16"/>
  <c r="H6825" i="16"/>
  <c r="H6824" i="16"/>
  <c r="H6823" i="16"/>
  <c r="H6822" i="16"/>
  <c r="H6821" i="16"/>
  <c r="H6820" i="16"/>
  <c r="H6819" i="16"/>
  <c r="H6818" i="16"/>
  <c r="H6817" i="16"/>
  <c r="H6816" i="16"/>
  <c r="H6815" i="16"/>
  <c r="H6814" i="16"/>
  <c r="H6813" i="16"/>
  <c r="H6812" i="16"/>
  <c r="H6811" i="16"/>
  <c r="H6810" i="16"/>
  <c r="H6809" i="16"/>
  <c r="H6808" i="16"/>
  <c r="H6807" i="16"/>
  <c r="H6806" i="16"/>
  <c r="H6805" i="16"/>
  <c r="H6804" i="16"/>
  <c r="H6803" i="16"/>
  <c r="H6802" i="16"/>
  <c r="H6801" i="16"/>
  <c r="H6800" i="16"/>
  <c r="H6799" i="16"/>
  <c r="H6798" i="16"/>
  <c r="H6797" i="16"/>
  <c r="H6796" i="16"/>
  <c r="H6795" i="16"/>
  <c r="H6794" i="16"/>
  <c r="H6793" i="16"/>
  <c r="H6792" i="16"/>
  <c r="H6791" i="16"/>
  <c r="H6790" i="16"/>
  <c r="H6789" i="16"/>
  <c r="H6788" i="16"/>
  <c r="H6787" i="16"/>
  <c r="H6786" i="16"/>
  <c r="H6785" i="16"/>
  <c r="H6784" i="16"/>
  <c r="H6783" i="16"/>
  <c r="H6782" i="16"/>
  <c r="H6781" i="16"/>
  <c r="H6780" i="16"/>
  <c r="H6779" i="16"/>
  <c r="H6778" i="16"/>
  <c r="H6777" i="16"/>
  <c r="H6776" i="16"/>
  <c r="H6775" i="16"/>
  <c r="H6774" i="16"/>
  <c r="H6773" i="16"/>
  <c r="H6772" i="16"/>
  <c r="H6771" i="16"/>
  <c r="H6770" i="16"/>
  <c r="H6769" i="16"/>
  <c r="H6768" i="16"/>
  <c r="H6767" i="16"/>
  <c r="H6766" i="16"/>
  <c r="H6765" i="16"/>
  <c r="H6764" i="16"/>
  <c r="H6763" i="16"/>
  <c r="H6762" i="16"/>
  <c r="H6761" i="16"/>
  <c r="H6760" i="16"/>
  <c r="H6759" i="16"/>
  <c r="H6758" i="16"/>
  <c r="H6757" i="16"/>
  <c r="H6756" i="16"/>
  <c r="H6755" i="16"/>
  <c r="H6754" i="16"/>
  <c r="H6753" i="16"/>
  <c r="H6752" i="16"/>
  <c r="H6751" i="16"/>
  <c r="H6750" i="16"/>
  <c r="H6749" i="16"/>
  <c r="H6748" i="16"/>
  <c r="H6747" i="16"/>
  <c r="H6746" i="16"/>
  <c r="H6745" i="16"/>
  <c r="H6744" i="16"/>
  <c r="H6743" i="16"/>
  <c r="H6742" i="16"/>
  <c r="H6741" i="16"/>
  <c r="H6740" i="16"/>
  <c r="H6739" i="16"/>
  <c r="H6738" i="16"/>
  <c r="H6737" i="16"/>
  <c r="H6736" i="16"/>
  <c r="H6735" i="16"/>
  <c r="H6734" i="16"/>
  <c r="H6733" i="16"/>
  <c r="H6732" i="16"/>
  <c r="H6731" i="16"/>
  <c r="H6730" i="16"/>
  <c r="H6729" i="16"/>
  <c r="H6728" i="16"/>
  <c r="H6727" i="16"/>
  <c r="H6726" i="16"/>
  <c r="H6725" i="16"/>
  <c r="H6724" i="16"/>
  <c r="H6723" i="16"/>
  <c r="H6722" i="16"/>
  <c r="H6721" i="16"/>
  <c r="H6720" i="16"/>
  <c r="H6719" i="16"/>
  <c r="H6718" i="16"/>
  <c r="H6717" i="16"/>
  <c r="H6716" i="16"/>
  <c r="H6715" i="16"/>
  <c r="H6714" i="16"/>
  <c r="H6713" i="16"/>
  <c r="H6712" i="16"/>
  <c r="H6711" i="16"/>
  <c r="H6710" i="16"/>
  <c r="H6709" i="16"/>
  <c r="H6708" i="16"/>
  <c r="H6707" i="16"/>
  <c r="H6706" i="16"/>
  <c r="H6705" i="16"/>
  <c r="H6704" i="16"/>
  <c r="H6703" i="16"/>
  <c r="H6702" i="16"/>
  <c r="H6701" i="16"/>
  <c r="H6700" i="16"/>
  <c r="H6699" i="16"/>
  <c r="H6698" i="16"/>
  <c r="H6697" i="16"/>
  <c r="H6696" i="16"/>
  <c r="H6695" i="16"/>
  <c r="H6694" i="16"/>
  <c r="H6693" i="16"/>
  <c r="H6692" i="16"/>
  <c r="H6691" i="16"/>
  <c r="H6690" i="16"/>
  <c r="H6689" i="16"/>
  <c r="H6688" i="16"/>
  <c r="H6687" i="16"/>
  <c r="H6686" i="16"/>
  <c r="H6685" i="16"/>
  <c r="H6684" i="16"/>
  <c r="H6683" i="16"/>
  <c r="H6682" i="16"/>
  <c r="H6681" i="16"/>
  <c r="H6680" i="16"/>
  <c r="H6679" i="16"/>
  <c r="H6678" i="16"/>
  <c r="H6677" i="16"/>
  <c r="H6676" i="16"/>
  <c r="H6675" i="16"/>
  <c r="H6674" i="16"/>
  <c r="H6673" i="16"/>
  <c r="H6672" i="16"/>
  <c r="H6671" i="16"/>
  <c r="H6670" i="16"/>
  <c r="H6669" i="16"/>
  <c r="H6668" i="16"/>
  <c r="H6667" i="16"/>
  <c r="H6666" i="16"/>
  <c r="H6665" i="16"/>
  <c r="H6664" i="16"/>
  <c r="H6663" i="16"/>
  <c r="H6662" i="16"/>
  <c r="H6661" i="16"/>
  <c r="H6660" i="16"/>
  <c r="H6659" i="16"/>
  <c r="H6658" i="16"/>
  <c r="H6657" i="16"/>
  <c r="H6656" i="16"/>
  <c r="H6655" i="16"/>
  <c r="H6654" i="16"/>
  <c r="H6653" i="16"/>
  <c r="H6652" i="16"/>
  <c r="H6651" i="16"/>
  <c r="H6650" i="16"/>
  <c r="H6649" i="16"/>
  <c r="H6648" i="16"/>
  <c r="H6647" i="16"/>
  <c r="H6646" i="16"/>
  <c r="H6645" i="16"/>
  <c r="H6644" i="16"/>
  <c r="H6643" i="16"/>
  <c r="H6642" i="16"/>
  <c r="H6641" i="16"/>
  <c r="H6640" i="16"/>
  <c r="H6639" i="16"/>
  <c r="H6638" i="16"/>
  <c r="H6637" i="16"/>
  <c r="H6636" i="16"/>
  <c r="H6635" i="16"/>
  <c r="H6634" i="16"/>
  <c r="H6633" i="16"/>
  <c r="H6632" i="16"/>
  <c r="H6631" i="16"/>
  <c r="H6630" i="16"/>
  <c r="H6629" i="16"/>
  <c r="H6628" i="16"/>
  <c r="H6627" i="16"/>
  <c r="H6626" i="16"/>
  <c r="H6625" i="16"/>
  <c r="H6624" i="16"/>
  <c r="H6623" i="16"/>
  <c r="H6622" i="16"/>
  <c r="H6621" i="16"/>
  <c r="H6620" i="16"/>
  <c r="H6619" i="16"/>
  <c r="H6618" i="16"/>
  <c r="H6617" i="16"/>
  <c r="H6616" i="16"/>
  <c r="H6615" i="16"/>
  <c r="H6614" i="16"/>
  <c r="H6613" i="16"/>
  <c r="H6612" i="16"/>
  <c r="H6611" i="16"/>
  <c r="H6610" i="16"/>
  <c r="H6609" i="16"/>
  <c r="H6608" i="16"/>
  <c r="H6607" i="16"/>
  <c r="H6606" i="16"/>
  <c r="H6605" i="16"/>
  <c r="H6604" i="16"/>
  <c r="H6603" i="16"/>
  <c r="H6602" i="16"/>
  <c r="H6601" i="16"/>
  <c r="H6600" i="16"/>
  <c r="H6599" i="16"/>
  <c r="H6598" i="16"/>
  <c r="H6597" i="16"/>
  <c r="H6596" i="16"/>
  <c r="H6595" i="16"/>
  <c r="H6594" i="16"/>
  <c r="H6593" i="16"/>
  <c r="H6592" i="16"/>
  <c r="H6591" i="16"/>
  <c r="H6590" i="16"/>
  <c r="H6589" i="16"/>
  <c r="H6588" i="16"/>
  <c r="H6587" i="16"/>
  <c r="H6586" i="16"/>
  <c r="H6585" i="16"/>
  <c r="H6584" i="16"/>
  <c r="H6583" i="16"/>
  <c r="H6582" i="16"/>
  <c r="H6581" i="16"/>
  <c r="H6580" i="16"/>
  <c r="H6579" i="16"/>
  <c r="H6578" i="16"/>
  <c r="H6577" i="16"/>
  <c r="H6576" i="16"/>
  <c r="H6575" i="16"/>
  <c r="H6574" i="16"/>
  <c r="H6573" i="16"/>
  <c r="H6572" i="16"/>
  <c r="H6571" i="16"/>
  <c r="H6570" i="16"/>
  <c r="H6569" i="16"/>
  <c r="H6568" i="16"/>
  <c r="H6567" i="16"/>
  <c r="H6566" i="16"/>
  <c r="H6565" i="16"/>
  <c r="H6564" i="16"/>
  <c r="H6563" i="16"/>
  <c r="H6562" i="16"/>
  <c r="H6561" i="16"/>
  <c r="H6560" i="16"/>
  <c r="H6559" i="16"/>
  <c r="H6558" i="16"/>
  <c r="H6557" i="16"/>
  <c r="H6556" i="16"/>
  <c r="H6555" i="16"/>
  <c r="H6554" i="16"/>
  <c r="H6553" i="16"/>
  <c r="H6552" i="16"/>
  <c r="H6551" i="16"/>
  <c r="H6550" i="16"/>
  <c r="H6549" i="16"/>
  <c r="H6548" i="16"/>
  <c r="H6547" i="16"/>
  <c r="H6546" i="16"/>
  <c r="H6545" i="16"/>
  <c r="H6544" i="16"/>
  <c r="H6543" i="16"/>
  <c r="H6542" i="16"/>
  <c r="H6541" i="16"/>
  <c r="H6540" i="16"/>
  <c r="H6539" i="16"/>
  <c r="H6538" i="16"/>
  <c r="H6537" i="16"/>
  <c r="H6536" i="16"/>
  <c r="H6535" i="16"/>
  <c r="H6534" i="16"/>
  <c r="H6533" i="16"/>
  <c r="H6532" i="16"/>
  <c r="H6531" i="16"/>
  <c r="H6530" i="16"/>
  <c r="H6529" i="16"/>
  <c r="H6528" i="16"/>
  <c r="H6527" i="16"/>
  <c r="H6526" i="16"/>
  <c r="H6525" i="16"/>
  <c r="H6524" i="16"/>
  <c r="H6523" i="16"/>
  <c r="H6522" i="16"/>
  <c r="H6521" i="16"/>
  <c r="H6520" i="16"/>
  <c r="H6519" i="16"/>
  <c r="H6518" i="16"/>
  <c r="H6517" i="16"/>
  <c r="H6516" i="16"/>
  <c r="H6515" i="16"/>
  <c r="H6514" i="16"/>
  <c r="H6513" i="16"/>
  <c r="H6512" i="16"/>
  <c r="H6511" i="16"/>
  <c r="H6510" i="16"/>
  <c r="H6509" i="16"/>
  <c r="H6508" i="16"/>
  <c r="H6507" i="16"/>
  <c r="H6506" i="16"/>
  <c r="H6505" i="16"/>
  <c r="H6504" i="16"/>
  <c r="H6503" i="16"/>
  <c r="H6502" i="16"/>
  <c r="H6501" i="16"/>
  <c r="H6500" i="16"/>
  <c r="H6499" i="16"/>
  <c r="H6498" i="16"/>
  <c r="H6497" i="16"/>
  <c r="H6496" i="16"/>
  <c r="H6495" i="16"/>
  <c r="H6494" i="16"/>
  <c r="H6493" i="16"/>
  <c r="H6492" i="16"/>
  <c r="H6491" i="16"/>
  <c r="H6490" i="16"/>
  <c r="H6489" i="16"/>
  <c r="H6488" i="16"/>
  <c r="H6487" i="16"/>
  <c r="H6486" i="16"/>
  <c r="H6485" i="16"/>
  <c r="H6484" i="16"/>
  <c r="H6483" i="16"/>
  <c r="H6482" i="16"/>
  <c r="H6481" i="16"/>
  <c r="H6480" i="16"/>
  <c r="H6479" i="16"/>
  <c r="H6478" i="16"/>
  <c r="H6477" i="16"/>
  <c r="H6476" i="16"/>
  <c r="H6475" i="16"/>
  <c r="H6474" i="16"/>
  <c r="H6473" i="16"/>
  <c r="H6472" i="16"/>
  <c r="H6471" i="16"/>
  <c r="H6470" i="16"/>
  <c r="H6469" i="16"/>
  <c r="H6468" i="16"/>
  <c r="H6467" i="16"/>
  <c r="H6466" i="16"/>
  <c r="H6465" i="16"/>
  <c r="H6464" i="16"/>
  <c r="H6463" i="16"/>
  <c r="H6462" i="16"/>
  <c r="H6461" i="16"/>
  <c r="H6460" i="16"/>
  <c r="H6459" i="16"/>
  <c r="H6458" i="16"/>
  <c r="H6457" i="16"/>
  <c r="H6456" i="16"/>
  <c r="H6455" i="16"/>
  <c r="H6454" i="16"/>
  <c r="H6453" i="16"/>
  <c r="H6452" i="16"/>
  <c r="H6451" i="16"/>
  <c r="H6450" i="16"/>
  <c r="H6449" i="16"/>
  <c r="H6448" i="16"/>
  <c r="H6447" i="16"/>
  <c r="H6446" i="16"/>
  <c r="H6445" i="16"/>
  <c r="H6444" i="16"/>
  <c r="H6443" i="16"/>
  <c r="H6442" i="16"/>
  <c r="H6441" i="16"/>
  <c r="H6440" i="16"/>
  <c r="H6439" i="16"/>
  <c r="H6438" i="16"/>
  <c r="H6437" i="16"/>
  <c r="H6436" i="16"/>
  <c r="H6435" i="16"/>
  <c r="H6434" i="16"/>
  <c r="H6433" i="16"/>
  <c r="H6432" i="16"/>
  <c r="H6431" i="16"/>
  <c r="H6430" i="16"/>
  <c r="H6429" i="16"/>
  <c r="H6428" i="16"/>
  <c r="H6427" i="16"/>
  <c r="H6426" i="16"/>
  <c r="H6425" i="16"/>
  <c r="H6424" i="16"/>
  <c r="H6423" i="16"/>
  <c r="H6422" i="16"/>
  <c r="H6421" i="16"/>
  <c r="H6420" i="16"/>
  <c r="H6419" i="16"/>
  <c r="H6418" i="16"/>
  <c r="H6417" i="16"/>
  <c r="H6416" i="16"/>
  <c r="H6415" i="16"/>
  <c r="H6414" i="16"/>
  <c r="H6413" i="16"/>
  <c r="H6412" i="16"/>
  <c r="H6411" i="16"/>
  <c r="H6410" i="16"/>
  <c r="H6409" i="16"/>
  <c r="H6408" i="16"/>
  <c r="H6407" i="16"/>
  <c r="H6406" i="16"/>
  <c r="H6405" i="16"/>
  <c r="H6404" i="16"/>
  <c r="H6403" i="16"/>
  <c r="H6402" i="16"/>
  <c r="H6401" i="16"/>
  <c r="H6400" i="16"/>
  <c r="H6399" i="16"/>
  <c r="H6398" i="16"/>
  <c r="H6397" i="16"/>
  <c r="H6396" i="16"/>
  <c r="H6395" i="16"/>
  <c r="H6394" i="16"/>
  <c r="H6393" i="16"/>
  <c r="H6392" i="16"/>
  <c r="H6391" i="16"/>
  <c r="H6390" i="16"/>
  <c r="H6389" i="16"/>
  <c r="H6388" i="16"/>
  <c r="H6387" i="16"/>
  <c r="H6386" i="16"/>
  <c r="H6385" i="16"/>
  <c r="H6384" i="16"/>
  <c r="H6383" i="16"/>
  <c r="H6382" i="16"/>
  <c r="H6381" i="16"/>
  <c r="H6380" i="16"/>
  <c r="H6379" i="16"/>
  <c r="H6378" i="16"/>
  <c r="H6377" i="16"/>
  <c r="H6376" i="16"/>
  <c r="H6375" i="16"/>
  <c r="H6374" i="16"/>
  <c r="H6373" i="16"/>
  <c r="H6372" i="16"/>
  <c r="H6371" i="16"/>
  <c r="H6370" i="16"/>
  <c r="H6369" i="16"/>
  <c r="H6368" i="16"/>
  <c r="H6367" i="16"/>
  <c r="H6366" i="16"/>
  <c r="H6365" i="16"/>
  <c r="H6364" i="16"/>
  <c r="H6363" i="16"/>
  <c r="H6362" i="16"/>
  <c r="H6361" i="16"/>
  <c r="H6360" i="16"/>
  <c r="H6359" i="16"/>
  <c r="H6358" i="16"/>
  <c r="H6357" i="16"/>
  <c r="H6356" i="16"/>
  <c r="H6355" i="16"/>
  <c r="H6354" i="16"/>
  <c r="H6353" i="16"/>
  <c r="H6352" i="16"/>
  <c r="H6351" i="16"/>
  <c r="H6350" i="16"/>
  <c r="H6349" i="16"/>
  <c r="H6348" i="16"/>
  <c r="H6347" i="16"/>
  <c r="H6346" i="16"/>
  <c r="H6345" i="16"/>
  <c r="H6344" i="16"/>
  <c r="H6343" i="16"/>
  <c r="H6342" i="16"/>
  <c r="H6341" i="16"/>
  <c r="H6340" i="16"/>
  <c r="H6339" i="16"/>
  <c r="H6338" i="16"/>
  <c r="H6337" i="16"/>
  <c r="H6336" i="16"/>
  <c r="H6335" i="16"/>
  <c r="H6334" i="16"/>
  <c r="H6333" i="16"/>
  <c r="H6332" i="16"/>
  <c r="H6331" i="16"/>
  <c r="H6330" i="16"/>
  <c r="H6329" i="16"/>
  <c r="H6328" i="16"/>
  <c r="H6327" i="16"/>
  <c r="H6326" i="16"/>
  <c r="H6325" i="16"/>
  <c r="H6324" i="16"/>
  <c r="H6323" i="16"/>
  <c r="H6322" i="16"/>
  <c r="H6321" i="16"/>
  <c r="H6320" i="16"/>
  <c r="H6319" i="16"/>
  <c r="H6318" i="16"/>
  <c r="H6317" i="16"/>
  <c r="H6316" i="16"/>
  <c r="H6315" i="16"/>
  <c r="H6314" i="16"/>
  <c r="H6313" i="16"/>
  <c r="H6312" i="16"/>
  <c r="H6311" i="16"/>
  <c r="H6310" i="16"/>
  <c r="H6309" i="16"/>
  <c r="H6308" i="16"/>
  <c r="H6307" i="16"/>
  <c r="H6306" i="16"/>
  <c r="H6305" i="16"/>
  <c r="H6304" i="16"/>
  <c r="H6303" i="16"/>
  <c r="H6302" i="16"/>
  <c r="H6301" i="16"/>
  <c r="H6300" i="16"/>
  <c r="H6299" i="16"/>
  <c r="H6298" i="16"/>
  <c r="H6297" i="16"/>
  <c r="H6296" i="16"/>
  <c r="H6295" i="16"/>
  <c r="H6294" i="16"/>
  <c r="H6293" i="16"/>
  <c r="H6292" i="16"/>
  <c r="H6291" i="16"/>
  <c r="H6290" i="16"/>
  <c r="H6289" i="16"/>
  <c r="H6288" i="16"/>
  <c r="H6287" i="16"/>
  <c r="H6286" i="16"/>
  <c r="H6285" i="16"/>
  <c r="H6284" i="16"/>
  <c r="H6283" i="16"/>
  <c r="H6282" i="16"/>
  <c r="H6281" i="16"/>
  <c r="H6280" i="16"/>
  <c r="H6279" i="16"/>
  <c r="H6278" i="16"/>
  <c r="H6277" i="16"/>
  <c r="H6276" i="16"/>
  <c r="H6275" i="16"/>
  <c r="H6274" i="16"/>
  <c r="H6273" i="16"/>
  <c r="H6272" i="16"/>
  <c r="H6271" i="16"/>
  <c r="H6270" i="16"/>
  <c r="H6269" i="16"/>
  <c r="H6268" i="16"/>
  <c r="H6267" i="16"/>
  <c r="H6266" i="16"/>
  <c r="H6265" i="16"/>
  <c r="H6264" i="16"/>
  <c r="H6263" i="16"/>
  <c r="H6262" i="16"/>
  <c r="H6261" i="16"/>
  <c r="H6260" i="16"/>
  <c r="H6259" i="16"/>
  <c r="H6258" i="16"/>
  <c r="H6257" i="16"/>
  <c r="H6256" i="16"/>
  <c r="H6255" i="16"/>
  <c r="H6254" i="16"/>
  <c r="H6253" i="16"/>
  <c r="H6252" i="16"/>
  <c r="H6251" i="16"/>
  <c r="H6250" i="16"/>
  <c r="H6249" i="16"/>
  <c r="H6248" i="16"/>
  <c r="H6247" i="16"/>
  <c r="H6246" i="16"/>
  <c r="H6245" i="16"/>
  <c r="H6244" i="16"/>
  <c r="H6243" i="16"/>
  <c r="H6242" i="16"/>
  <c r="H6241" i="16"/>
  <c r="H6240" i="16"/>
  <c r="H6239" i="16"/>
  <c r="H6238" i="16"/>
  <c r="H6237" i="16"/>
  <c r="H6236" i="16"/>
  <c r="H6235" i="16"/>
  <c r="H6234" i="16"/>
  <c r="H6233" i="16"/>
  <c r="H6232" i="16"/>
  <c r="H6231" i="16"/>
  <c r="H6230" i="16"/>
  <c r="H6229" i="16"/>
  <c r="H6228" i="16"/>
  <c r="H6227" i="16"/>
  <c r="H6226" i="16"/>
  <c r="H6225" i="16"/>
  <c r="H6224" i="16"/>
  <c r="H6223" i="16"/>
  <c r="H6222" i="16"/>
  <c r="H6221" i="16"/>
  <c r="H6220" i="16"/>
  <c r="H6219" i="16"/>
  <c r="H6218" i="16"/>
  <c r="H6217" i="16"/>
  <c r="H6216" i="16"/>
  <c r="H6215" i="16"/>
  <c r="H6214" i="16"/>
  <c r="H6213" i="16"/>
  <c r="H6212" i="16"/>
  <c r="H6211" i="16"/>
  <c r="H6210" i="16"/>
  <c r="H6209" i="16"/>
  <c r="H6208" i="16"/>
  <c r="H6207" i="16"/>
  <c r="H6206" i="16"/>
  <c r="H6205" i="16"/>
  <c r="H6204" i="16"/>
  <c r="H6203" i="16"/>
  <c r="H6202" i="16"/>
  <c r="H6201" i="16"/>
  <c r="H6200" i="16"/>
  <c r="H6199" i="16"/>
  <c r="H6198" i="16"/>
  <c r="H6197" i="16"/>
  <c r="H6196" i="16"/>
  <c r="H6195" i="16"/>
  <c r="H6194" i="16"/>
  <c r="H6193" i="16"/>
  <c r="H6192" i="16"/>
  <c r="H6191" i="16"/>
  <c r="H6190" i="16"/>
  <c r="H6189" i="16"/>
  <c r="H6188" i="16"/>
  <c r="H6187" i="16"/>
  <c r="H6186" i="16"/>
  <c r="H6185" i="16"/>
  <c r="H6184" i="16"/>
  <c r="H6183" i="16"/>
  <c r="H6182" i="16"/>
  <c r="H6181" i="16"/>
  <c r="H6180" i="16"/>
  <c r="H6179" i="16"/>
  <c r="H6178" i="16"/>
  <c r="H6177" i="16"/>
  <c r="H6176" i="16"/>
  <c r="H6175" i="16"/>
  <c r="H6174" i="16"/>
  <c r="H6173" i="16"/>
  <c r="H6172" i="16"/>
  <c r="H6171" i="16"/>
  <c r="H6170" i="16"/>
  <c r="H6169" i="16"/>
  <c r="H6168" i="16"/>
  <c r="H6167" i="16"/>
  <c r="H6166" i="16"/>
  <c r="H6165" i="16"/>
  <c r="H6164" i="16"/>
  <c r="H6163" i="16"/>
  <c r="H6162" i="16"/>
  <c r="H6161" i="16"/>
  <c r="H6160" i="16"/>
  <c r="H6159" i="16"/>
  <c r="H6158" i="16"/>
  <c r="H6157" i="16"/>
  <c r="H6156" i="16"/>
  <c r="H6155" i="16"/>
  <c r="H6154" i="16"/>
  <c r="H6153" i="16"/>
  <c r="H6152" i="16"/>
  <c r="H6151" i="16"/>
  <c r="H6150" i="16"/>
  <c r="H6149" i="16"/>
  <c r="H6148" i="16"/>
  <c r="H6147" i="16"/>
  <c r="H6146" i="16"/>
  <c r="H6145" i="16"/>
  <c r="H6144" i="16"/>
  <c r="H6143" i="16"/>
  <c r="H6142" i="16"/>
  <c r="H6141" i="16"/>
  <c r="H6140" i="16"/>
  <c r="H6139" i="16"/>
  <c r="H6138" i="16"/>
  <c r="H6137" i="16"/>
  <c r="H6136" i="16"/>
  <c r="H6135" i="16"/>
  <c r="H6134" i="16"/>
  <c r="H6133" i="16"/>
  <c r="H6132" i="16"/>
  <c r="H6131" i="16"/>
  <c r="H6130" i="16"/>
  <c r="H6129" i="16"/>
  <c r="H6128" i="16"/>
  <c r="H6127" i="16"/>
  <c r="H6126" i="16"/>
  <c r="H6125" i="16"/>
  <c r="H6124" i="16"/>
  <c r="H6123" i="16"/>
  <c r="H6122" i="16"/>
  <c r="H6121" i="16"/>
  <c r="H6120" i="16"/>
  <c r="H6119" i="16"/>
  <c r="H6118" i="16"/>
  <c r="H6117" i="16"/>
  <c r="H6116" i="16"/>
  <c r="H6115" i="16"/>
  <c r="H6114" i="16"/>
  <c r="H6113" i="16"/>
  <c r="H6112" i="16"/>
  <c r="H6111" i="16"/>
  <c r="H6110" i="16"/>
  <c r="H6109" i="16"/>
  <c r="H6108" i="16"/>
  <c r="H6107" i="16"/>
  <c r="H6106" i="16"/>
  <c r="H6105" i="16"/>
  <c r="H6104" i="16"/>
  <c r="H6103" i="16"/>
  <c r="H6102" i="16"/>
  <c r="H6101" i="16"/>
  <c r="H6100" i="16"/>
  <c r="H6099" i="16"/>
  <c r="H6098" i="16"/>
  <c r="H6097" i="16"/>
  <c r="H6096" i="16"/>
  <c r="H6095" i="16"/>
  <c r="H6094" i="16"/>
  <c r="H6093" i="16"/>
  <c r="H6092" i="16"/>
  <c r="H6091" i="16"/>
  <c r="H6090" i="16"/>
  <c r="H6089" i="16"/>
  <c r="H6088" i="16"/>
  <c r="H6087" i="16"/>
  <c r="H6086" i="16"/>
  <c r="H6085" i="16"/>
  <c r="H6084" i="16"/>
  <c r="H6083" i="16"/>
  <c r="H6082" i="16"/>
  <c r="H6081" i="16"/>
  <c r="H6080" i="16"/>
  <c r="H6079" i="16"/>
  <c r="H6078" i="16"/>
  <c r="H6077" i="16"/>
  <c r="H6076" i="16"/>
  <c r="H6075" i="16"/>
  <c r="H6074" i="16"/>
  <c r="H6073" i="16"/>
  <c r="H6072" i="16"/>
  <c r="H6071" i="16"/>
  <c r="H6070" i="16"/>
  <c r="H6069" i="16"/>
  <c r="H6068" i="16"/>
  <c r="H6067" i="16"/>
  <c r="H6066" i="16"/>
  <c r="H6065" i="16"/>
  <c r="H6064" i="16"/>
  <c r="H6063" i="16"/>
  <c r="H6062" i="16"/>
  <c r="H6061" i="16"/>
  <c r="H6060" i="16"/>
  <c r="H6059" i="16"/>
  <c r="H6058" i="16"/>
  <c r="H6057" i="16"/>
  <c r="H6056" i="16"/>
  <c r="H6055" i="16"/>
  <c r="H6054" i="16"/>
  <c r="H6053" i="16"/>
  <c r="H6052" i="16"/>
  <c r="H6051" i="16"/>
  <c r="H6050" i="16"/>
  <c r="H6049" i="16"/>
  <c r="H6048" i="16"/>
  <c r="H6047" i="16"/>
  <c r="H6046" i="16"/>
  <c r="H6045" i="16"/>
  <c r="H6044" i="16"/>
  <c r="H6043" i="16"/>
  <c r="H6042" i="16"/>
  <c r="H6041" i="16"/>
  <c r="H6040" i="16"/>
  <c r="H6039" i="16"/>
  <c r="H6038" i="16"/>
  <c r="H6037" i="16"/>
  <c r="H6036" i="16"/>
  <c r="H6035" i="16"/>
  <c r="H6034" i="16"/>
  <c r="H6033" i="16"/>
  <c r="H6032" i="16"/>
  <c r="H6031" i="16"/>
  <c r="H6030" i="16"/>
  <c r="H6029" i="16"/>
  <c r="H6028" i="16"/>
  <c r="H6027" i="16"/>
  <c r="H6026" i="16"/>
  <c r="H6025" i="16"/>
  <c r="H6024" i="16"/>
  <c r="H6023" i="16"/>
  <c r="H6022" i="16"/>
  <c r="H6021" i="16"/>
  <c r="H6020" i="16"/>
  <c r="H6019" i="16"/>
  <c r="H6018" i="16"/>
  <c r="H6017" i="16"/>
  <c r="H6016" i="16"/>
  <c r="H6015" i="16"/>
  <c r="H6014" i="16"/>
  <c r="H6013" i="16"/>
  <c r="H6012" i="16"/>
  <c r="H6011" i="16"/>
  <c r="H6010" i="16"/>
  <c r="H6009" i="16"/>
  <c r="H6008" i="16"/>
  <c r="H6007" i="16"/>
  <c r="H6006" i="16"/>
  <c r="H6005" i="16"/>
  <c r="H6004" i="16"/>
  <c r="H6003" i="16"/>
  <c r="H6002" i="16"/>
  <c r="H6001" i="16"/>
  <c r="H6000" i="16"/>
  <c r="H5999" i="16"/>
  <c r="H5998" i="16"/>
  <c r="H5997" i="16"/>
  <c r="H5996" i="16"/>
  <c r="H5995" i="16"/>
  <c r="H5994" i="16"/>
  <c r="H5993" i="16"/>
  <c r="H5992" i="16"/>
  <c r="H5991" i="16"/>
  <c r="H5990" i="16"/>
  <c r="H5989" i="16"/>
  <c r="H5988" i="16"/>
  <c r="H5987" i="16"/>
  <c r="H5986" i="16"/>
  <c r="H5985" i="16"/>
  <c r="H5984" i="16"/>
  <c r="H5983" i="16"/>
  <c r="H5982" i="16"/>
  <c r="H5981" i="16"/>
  <c r="H5980" i="16"/>
  <c r="H5979" i="16"/>
  <c r="H5978" i="16"/>
  <c r="H5977" i="16"/>
  <c r="H5976" i="16"/>
  <c r="H5975" i="16"/>
  <c r="H5974" i="16"/>
  <c r="H5973" i="16"/>
  <c r="H5972" i="16"/>
  <c r="H5971" i="16"/>
  <c r="H5970" i="16"/>
  <c r="H5969" i="16"/>
  <c r="H5968" i="16"/>
  <c r="H5967" i="16"/>
  <c r="H5966" i="16"/>
  <c r="H5965" i="16"/>
  <c r="H5964" i="16"/>
  <c r="H5963" i="16"/>
  <c r="H5962" i="16"/>
  <c r="H5961" i="16"/>
  <c r="H5960" i="16"/>
  <c r="H5959" i="16"/>
  <c r="H5958" i="16"/>
  <c r="H5957" i="16"/>
  <c r="H5956" i="16"/>
  <c r="H5955" i="16"/>
  <c r="H5954" i="16"/>
  <c r="H5953" i="16"/>
  <c r="H5952" i="16"/>
  <c r="H5951" i="16"/>
  <c r="H5950" i="16"/>
  <c r="H5949" i="16"/>
  <c r="H5948" i="16"/>
  <c r="H5947" i="16"/>
  <c r="H5946" i="16"/>
  <c r="H5945" i="16"/>
  <c r="H5944" i="16"/>
  <c r="H5943" i="16"/>
  <c r="H5942" i="16"/>
  <c r="H5941" i="16"/>
  <c r="H5940" i="16"/>
  <c r="H5939" i="16"/>
  <c r="H5938" i="16"/>
  <c r="H5937" i="16"/>
  <c r="H5936" i="16"/>
  <c r="H5935" i="16"/>
  <c r="H5934" i="16"/>
  <c r="H5933" i="16"/>
  <c r="H5932" i="16"/>
  <c r="H5931" i="16"/>
  <c r="H5930" i="16"/>
  <c r="H5929" i="16"/>
  <c r="H5928" i="16"/>
  <c r="H5927" i="16"/>
  <c r="H5926" i="16"/>
  <c r="H5925" i="16"/>
  <c r="H5924" i="16"/>
  <c r="H5923" i="16"/>
  <c r="H5922" i="16"/>
  <c r="H5921" i="16"/>
  <c r="H5920" i="16"/>
  <c r="H5919" i="16"/>
  <c r="H5918" i="16"/>
  <c r="H5917" i="16"/>
  <c r="H5916" i="16"/>
  <c r="H5915" i="16"/>
  <c r="H5914" i="16"/>
  <c r="H5913" i="16"/>
  <c r="H5912" i="16"/>
  <c r="H5911" i="16"/>
  <c r="H5910" i="16"/>
  <c r="H5909" i="16"/>
  <c r="H5908" i="16"/>
  <c r="H5907" i="16"/>
  <c r="H5906" i="16"/>
  <c r="H5905" i="16"/>
  <c r="H5904" i="16"/>
  <c r="H5903" i="16"/>
  <c r="H5902" i="16"/>
  <c r="H5901" i="16"/>
  <c r="H5900" i="16"/>
  <c r="H5899" i="16"/>
  <c r="H5898" i="16"/>
  <c r="H5897" i="16"/>
  <c r="H5896" i="16"/>
  <c r="H5895" i="16"/>
  <c r="H5894" i="16"/>
  <c r="H5893" i="16"/>
  <c r="H5892" i="16"/>
  <c r="H5891" i="16"/>
  <c r="H5890" i="16"/>
  <c r="H5889" i="16"/>
  <c r="H5888" i="16"/>
  <c r="H5887" i="16"/>
  <c r="H5886" i="16"/>
  <c r="H5885" i="16"/>
  <c r="H5884" i="16"/>
  <c r="H5883" i="16"/>
  <c r="H5882" i="16"/>
  <c r="H5881" i="16"/>
  <c r="H5880" i="16"/>
  <c r="H5879" i="16"/>
  <c r="H5878" i="16"/>
  <c r="H5877" i="16"/>
  <c r="H5876" i="16"/>
  <c r="H5875" i="16"/>
  <c r="H5874" i="16"/>
  <c r="H5873" i="16"/>
  <c r="H5872" i="16"/>
  <c r="H5871" i="16"/>
  <c r="H5870" i="16"/>
  <c r="H5869" i="16"/>
  <c r="H5868" i="16"/>
  <c r="H5867" i="16"/>
  <c r="H5866" i="16"/>
  <c r="H5865" i="16"/>
  <c r="H5864" i="16"/>
  <c r="H5863" i="16"/>
  <c r="H5862" i="16"/>
  <c r="H5861" i="16"/>
  <c r="H5860" i="16"/>
  <c r="H5859" i="16"/>
  <c r="H5858" i="16"/>
  <c r="H5857" i="16"/>
  <c r="H5856" i="16"/>
  <c r="H5855" i="16"/>
  <c r="H5854" i="16"/>
  <c r="H5853" i="16"/>
  <c r="H5852" i="16"/>
  <c r="H5851" i="16"/>
  <c r="H5850" i="16"/>
  <c r="H5849" i="16"/>
  <c r="H5848" i="16"/>
  <c r="H5847" i="16"/>
  <c r="H5846" i="16"/>
  <c r="H5845" i="16"/>
  <c r="H5844" i="16"/>
  <c r="H5843" i="16"/>
  <c r="H5842" i="16"/>
  <c r="H5841" i="16"/>
  <c r="H5840" i="16"/>
  <c r="H5839" i="16"/>
  <c r="H5838" i="16"/>
  <c r="H5837" i="16"/>
  <c r="H5836" i="16"/>
  <c r="H5835" i="16"/>
  <c r="H5834" i="16"/>
  <c r="H5833" i="16"/>
  <c r="H5832" i="16"/>
  <c r="H5831" i="16"/>
  <c r="H5830" i="16"/>
  <c r="H5829" i="16"/>
  <c r="H5828" i="16"/>
  <c r="H5827" i="16"/>
  <c r="H5826" i="16"/>
  <c r="H5825" i="16"/>
  <c r="H5824" i="16"/>
  <c r="H5823" i="16"/>
  <c r="H5822" i="16"/>
  <c r="H5821" i="16"/>
  <c r="H5820" i="16"/>
  <c r="H5819" i="16"/>
  <c r="H5818" i="16"/>
  <c r="H5817" i="16"/>
  <c r="H5816" i="16"/>
  <c r="H5815" i="16"/>
  <c r="H5814" i="16"/>
  <c r="H5813" i="16"/>
  <c r="H5812" i="16"/>
  <c r="H5811" i="16"/>
  <c r="H5810" i="16"/>
  <c r="H5809" i="16"/>
  <c r="H5808" i="16"/>
  <c r="H5807" i="16"/>
  <c r="H5806" i="16"/>
  <c r="H5805" i="16"/>
  <c r="H5804" i="16"/>
  <c r="H5803" i="16"/>
  <c r="H5802" i="16"/>
  <c r="H5801" i="16"/>
  <c r="H5800" i="16"/>
  <c r="H5799" i="16"/>
  <c r="H5798" i="16"/>
  <c r="H5797" i="16"/>
  <c r="H5796" i="16"/>
  <c r="H5795" i="16"/>
  <c r="H5794" i="16"/>
  <c r="H5793" i="16"/>
  <c r="H5792" i="16"/>
  <c r="H5791" i="16"/>
  <c r="H5790" i="16"/>
  <c r="H5789" i="16"/>
  <c r="H5788" i="16"/>
  <c r="H5787" i="16"/>
  <c r="H5786" i="16"/>
  <c r="H5785" i="16"/>
  <c r="H5784" i="16"/>
  <c r="H5783" i="16"/>
  <c r="H5782" i="16"/>
  <c r="H5781" i="16"/>
  <c r="H5780" i="16"/>
  <c r="H5779" i="16"/>
  <c r="H5778" i="16"/>
  <c r="H5777" i="16"/>
  <c r="H5776" i="16"/>
  <c r="H5775" i="16"/>
  <c r="H5774" i="16"/>
  <c r="H5773" i="16"/>
  <c r="H5772" i="16"/>
  <c r="H5771" i="16"/>
  <c r="H5770" i="16"/>
  <c r="H5769" i="16"/>
  <c r="H5768" i="16"/>
  <c r="H5767" i="16"/>
  <c r="H5766" i="16"/>
  <c r="H5765" i="16"/>
  <c r="H5764" i="16"/>
  <c r="H5763" i="16"/>
  <c r="H5762" i="16"/>
  <c r="H5761" i="16"/>
  <c r="H5760" i="16"/>
  <c r="H5759" i="16"/>
  <c r="H5758" i="16"/>
  <c r="H5757" i="16"/>
  <c r="H5756" i="16"/>
  <c r="H5755" i="16"/>
  <c r="H5754" i="16"/>
  <c r="H5753" i="16"/>
  <c r="H5752" i="16"/>
  <c r="H5751" i="16"/>
  <c r="H5750" i="16"/>
  <c r="H5749" i="16"/>
  <c r="H5748" i="16"/>
  <c r="H5747" i="16"/>
  <c r="H5746" i="16"/>
  <c r="H5745" i="16"/>
  <c r="H5744" i="16"/>
  <c r="H5743" i="16"/>
  <c r="H5742" i="16"/>
  <c r="H5741" i="16"/>
  <c r="H5740" i="16"/>
  <c r="H5739" i="16"/>
  <c r="H5738" i="16"/>
  <c r="H5737" i="16"/>
  <c r="H5736" i="16"/>
  <c r="H5735" i="16"/>
  <c r="H5734" i="16"/>
  <c r="H5733" i="16"/>
  <c r="H5732" i="16"/>
  <c r="H5731" i="16"/>
  <c r="H5730" i="16"/>
  <c r="H5729" i="16"/>
  <c r="H5728" i="16"/>
  <c r="H5727" i="16"/>
  <c r="H5726" i="16"/>
  <c r="H5725" i="16"/>
  <c r="H5724" i="16"/>
  <c r="H5723" i="16"/>
  <c r="H5722" i="16"/>
  <c r="H5721" i="16"/>
  <c r="H5720" i="16"/>
  <c r="H5719" i="16"/>
  <c r="H5718" i="16"/>
  <c r="H5717" i="16"/>
  <c r="H5716" i="16"/>
  <c r="H5715" i="16"/>
  <c r="H5714" i="16"/>
  <c r="H5713" i="16"/>
  <c r="H5712" i="16"/>
  <c r="H5711" i="16"/>
  <c r="H5710" i="16"/>
  <c r="H5709" i="16"/>
  <c r="H5708" i="16"/>
  <c r="H5707" i="16"/>
  <c r="H5706" i="16"/>
  <c r="H5705" i="16"/>
  <c r="H5704" i="16"/>
  <c r="H5703" i="16"/>
  <c r="H5702" i="16"/>
  <c r="H5701" i="16"/>
  <c r="H5700" i="16"/>
  <c r="H5699" i="16"/>
  <c r="H5698" i="16"/>
  <c r="H5697" i="16"/>
  <c r="H5696" i="16"/>
  <c r="H5695" i="16"/>
  <c r="H5694" i="16"/>
  <c r="H5693" i="16"/>
  <c r="H5692" i="16"/>
  <c r="H5691" i="16"/>
  <c r="H5690" i="16"/>
  <c r="H5689" i="16"/>
  <c r="H5688" i="16"/>
  <c r="H5687" i="16"/>
  <c r="H5686" i="16"/>
  <c r="H5685" i="16"/>
  <c r="H5684" i="16"/>
  <c r="H5683" i="16"/>
  <c r="H5682" i="16"/>
  <c r="H5681" i="16"/>
  <c r="H5680" i="16"/>
  <c r="H5679" i="16"/>
  <c r="H5678" i="16"/>
  <c r="H5677" i="16"/>
  <c r="H5676" i="16"/>
  <c r="H5675" i="16"/>
  <c r="H5674" i="16"/>
  <c r="H5673" i="16"/>
  <c r="H5672" i="16"/>
  <c r="H5671" i="16"/>
  <c r="H5670" i="16"/>
  <c r="H5669" i="16"/>
  <c r="H5668" i="16"/>
  <c r="H5667" i="16"/>
  <c r="H5666" i="16"/>
  <c r="H5665" i="16"/>
  <c r="H5664" i="16"/>
  <c r="H5663" i="16"/>
  <c r="H5662" i="16"/>
  <c r="H5661" i="16"/>
  <c r="H5660" i="16"/>
  <c r="H5659" i="16"/>
  <c r="H5658" i="16"/>
  <c r="H5657" i="16"/>
  <c r="H5656" i="16"/>
  <c r="H5655" i="16"/>
  <c r="H5654" i="16"/>
  <c r="H5653" i="16"/>
  <c r="H5652" i="16"/>
  <c r="H5651" i="16"/>
  <c r="H5650" i="16"/>
  <c r="H5649" i="16"/>
  <c r="H5648" i="16"/>
  <c r="H5647" i="16"/>
  <c r="H5646" i="16"/>
  <c r="H5645" i="16"/>
  <c r="H5644" i="16"/>
  <c r="H5643" i="16"/>
  <c r="H5642" i="16"/>
  <c r="H5641" i="16"/>
  <c r="H5640" i="16"/>
  <c r="H5639" i="16"/>
  <c r="H5638" i="16"/>
  <c r="H5637" i="16"/>
  <c r="H5636" i="16"/>
  <c r="H5635" i="16"/>
  <c r="H5634" i="16"/>
  <c r="H5633" i="16"/>
  <c r="H5632" i="16"/>
  <c r="H5631" i="16"/>
  <c r="H5630" i="16"/>
  <c r="H5629" i="16"/>
  <c r="H5628" i="16"/>
  <c r="H5627" i="16"/>
  <c r="H5626" i="16"/>
  <c r="H5625" i="16"/>
  <c r="H5624" i="16"/>
  <c r="H5623" i="16"/>
  <c r="H5622" i="16"/>
  <c r="H5621" i="16"/>
  <c r="H5620" i="16"/>
  <c r="H5619" i="16"/>
  <c r="H5618" i="16"/>
  <c r="H5617" i="16"/>
  <c r="H5616" i="16"/>
  <c r="H5615" i="16"/>
  <c r="H5614" i="16"/>
  <c r="H5613" i="16"/>
  <c r="H5612" i="16"/>
  <c r="H5611" i="16"/>
  <c r="H5610" i="16"/>
  <c r="H5609" i="16"/>
  <c r="H5608" i="16"/>
  <c r="H5607" i="16"/>
  <c r="H5606" i="16"/>
  <c r="H5605" i="16"/>
  <c r="H5604" i="16"/>
  <c r="H5603" i="16"/>
  <c r="H5602" i="16"/>
  <c r="H5601" i="16"/>
  <c r="H5600" i="16"/>
  <c r="H5599" i="16"/>
  <c r="H5598" i="16"/>
  <c r="H5597" i="16"/>
  <c r="H5596" i="16"/>
  <c r="H5595" i="16"/>
  <c r="H5594" i="16"/>
  <c r="H5593" i="16"/>
  <c r="H5592" i="16"/>
  <c r="H5591" i="16"/>
  <c r="H5590" i="16"/>
  <c r="H5589" i="16"/>
  <c r="H5588" i="16"/>
  <c r="H5587" i="16"/>
  <c r="H5586" i="16"/>
  <c r="H5585" i="16"/>
  <c r="H5584" i="16"/>
  <c r="H5583" i="16"/>
  <c r="H5582" i="16"/>
  <c r="H5581" i="16"/>
  <c r="H5580" i="16"/>
  <c r="H5579" i="16"/>
  <c r="H5578" i="16"/>
  <c r="H5577" i="16"/>
  <c r="H5576" i="16"/>
  <c r="H5575" i="16"/>
  <c r="H5574" i="16"/>
  <c r="H5573" i="16"/>
  <c r="H5572" i="16"/>
  <c r="H5571" i="16"/>
  <c r="H5570" i="16"/>
  <c r="H5569" i="16"/>
  <c r="H5568" i="16"/>
  <c r="H5567" i="16"/>
  <c r="H5566" i="16"/>
  <c r="H5565" i="16"/>
  <c r="H5564" i="16"/>
  <c r="H5563" i="16"/>
  <c r="H5562" i="16"/>
  <c r="H5561" i="16"/>
  <c r="H5560" i="16"/>
  <c r="H5559" i="16"/>
  <c r="H5558" i="16"/>
  <c r="H5557" i="16"/>
  <c r="H5556" i="16"/>
  <c r="H5555" i="16"/>
  <c r="H5554" i="16"/>
  <c r="H5553" i="16"/>
  <c r="H5552" i="16"/>
  <c r="H5551" i="16"/>
  <c r="H5550" i="16"/>
  <c r="H5549" i="16"/>
  <c r="H5548" i="16"/>
  <c r="H5547" i="16"/>
  <c r="H5546" i="16"/>
  <c r="H5545" i="16"/>
  <c r="H5544" i="16"/>
  <c r="H5543" i="16"/>
  <c r="H5542" i="16"/>
  <c r="H5541" i="16"/>
  <c r="H5540" i="16"/>
  <c r="H5539" i="16"/>
  <c r="H5538" i="16"/>
  <c r="H5537" i="16"/>
  <c r="H5536" i="16"/>
  <c r="H5535" i="16"/>
  <c r="H5534" i="16"/>
  <c r="H5533" i="16"/>
  <c r="H5532" i="16"/>
  <c r="H5531" i="16"/>
  <c r="H5530" i="16"/>
  <c r="H5529" i="16"/>
  <c r="H5528" i="16"/>
  <c r="H5527" i="16"/>
  <c r="H5526" i="16"/>
  <c r="H5525" i="16"/>
  <c r="H5524" i="16"/>
  <c r="H5523" i="16"/>
  <c r="H5522" i="16"/>
  <c r="H5521" i="16"/>
  <c r="H5520" i="16"/>
  <c r="H5519" i="16"/>
  <c r="H5518" i="16"/>
  <c r="H5517" i="16"/>
  <c r="H5516" i="16"/>
  <c r="H5515" i="16"/>
  <c r="H5514" i="16"/>
  <c r="H5513" i="16"/>
  <c r="H5512" i="16"/>
  <c r="H5511" i="16"/>
  <c r="H5510" i="16"/>
  <c r="H5509" i="16"/>
  <c r="H5508" i="16"/>
  <c r="H5507" i="16"/>
  <c r="H5506" i="16"/>
  <c r="H5505" i="16"/>
  <c r="H5504" i="16"/>
  <c r="H5503" i="16"/>
  <c r="H5502" i="16"/>
  <c r="H5501" i="16"/>
  <c r="H5500" i="16"/>
  <c r="H5499" i="16"/>
  <c r="H5498" i="16"/>
  <c r="H5497" i="16"/>
  <c r="H5496" i="16"/>
  <c r="H5495" i="16"/>
  <c r="H5494" i="16"/>
  <c r="H5493" i="16"/>
  <c r="H5492" i="16"/>
  <c r="H5491" i="16"/>
  <c r="H5490" i="16"/>
  <c r="H5489" i="16"/>
  <c r="H5488" i="16"/>
  <c r="H5487" i="16"/>
  <c r="H5486" i="16"/>
  <c r="H5485" i="16"/>
  <c r="H5484" i="16"/>
  <c r="H5483" i="16"/>
  <c r="H5482" i="16"/>
  <c r="H5481" i="16"/>
  <c r="H5480" i="16"/>
  <c r="H5479" i="16"/>
  <c r="H5478" i="16"/>
  <c r="H5477" i="16"/>
  <c r="H5476" i="16"/>
  <c r="H5475" i="16"/>
  <c r="H5474" i="16"/>
  <c r="H5473" i="16"/>
  <c r="H5472" i="16"/>
  <c r="H5471" i="16"/>
  <c r="H5470" i="16"/>
  <c r="H5469" i="16"/>
  <c r="H5468" i="16"/>
  <c r="H5467" i="16"/>
  <c r="H5466" i="16"/>
  <c r="H5465" i="16"/>
  <c r="H5464" i="16"/>
  <c r="H5463" i="16"/>
  <c r="H5462" i="16"/>
  <c r="H5461" i="16"/>
  <c r="H5460" i="16"/>
  <c r="H5459" i="16"/>
  <c r="H5458" i="16"/>
  <c r="H5457" i="16"/>
  <c r="H5456" i="16"/>
  <c r="H5455" i="16"/>
  <c r="H5454" i="16"/>
  <c r="H5453" i="16"/>
  <c r="H5452" i="16"/>
  <c r="H5451" i="16"/>
  <c r="H5450" i="16"/>
  <c r="H5449" i="16"/>
  <c r="H5448" i="16"/>
  <c r="H5447" i="16"/>
  <c r="H5446" i="16"/>
  <c r="H5445" i="16"/>
  <c r="H5444" i="16"/>
  <c r="H5443" i="16"/>
  <c r="H5442" i="16"/>
  <c r="H5441" i="16"/>
  <c r="H5440" i="16"/>
  <c r="H5439" i="16"/>
  <c r="H5438" i="16"/>
  <c r="H5437" i="16"/>
  <c r="H5436" i="16"/>
  <c r="H5435" i="16"/>
  <c r="H5434" i="16"/>
  <c r="H5433" i="16"/>
  <c r="H5432" i="16"/>
  <c r="H5431" i="16"/>
  <c r="H5430" i="16"/>
  <c r="H5429" i="16"/>
  <c r="H5428" i="16"/>
  <c r="H5427" i="16"/>
  <c r="H5426" i="16"/>
  <c r="H5425" i="16"/>
  <c r="H5424" i="16"/>
  <c r="H5423" i="16"/>
  <c r="H5422" i="16"/>
  <c r="H5421" i="16"/>
  <c r="H5420" i="16"/>
  <c r="H5419" i="16"/>
  <c r="H5418" i="16"/>
  <c r="H5417" i="16"/>
  <c r="H5416" i="16"/>
  <c r="H5415" i="16"/>
  <c r="H5414" i="16"/>
  <c r="H5413" i="16"/>
  <c r="H5412" i="16"/>
  <c r="H5411" i="16"/>
  <c r="H5410" i="16"/>
  <c r="H5409" i="16"/>
  <c r="H5408" i="16"/>
  <c r="H5407" i="16"/>
  <c r="H5406" i="16"/>
  <c r="H5405" i="16"/>
  <c r="H5404" i="16"/>
  <c r="H5403" i="16"/>
  <c r="H5402" i="16"/>
  <c r="H5401" i="16"/>
  <c r="H5400" i="16"/>
  <c r="H5399" i="16"/>
  <c r="H5398" i="16"/>
  <c r="H5397" i="16"/>
  <c r="H5396" i="16"/>
  <c r="H5395" i="16"/>
  <c r="H5394" i="16"/>
  <c r="H5393" i="16"/>
  <c r="H5392" i="16"/>
  <c r="H5391" i="16"/>
  <c r="H5390" i="16"/>
  <c r="H5389" i="16"/>
  <c r="H5388" i="16"/>
  <c r="H5387" i="16"/>
  <c r="H5386" i="16"/>
  <c r="H5385" i="16"/>
  <c r="H5384" i="16"/>
  <c r="H5383" i="16"/>
  <c r="H5382" i="16"/>
  <c r="H5381" i="16"/>
  <c r="H5380" i="16"/>
  <c r="H5379" i="16"/>
  <c r="H5378" i="16"/>
  <c r="H5377" i="16"/>
  <c r="H5376" i="16"/>
  <c r="H5375" i="16"/>
  <c r="H5374" i="16"/>
  <c r="H5373" i="16"/>
  <c r="H5372" i="16"/>
  <c r="H5371" i="16"/>
  <c r="H5370" i="16"/>
  <c r="H5369" i="16"/>
  <c r="H5368" i="16"/>
  <c r="H5367" i="16"/>
  <c r="H5366" i="16"/>
  <c r="H5365" i="16"/>
  <c r="H5364" i="16"/>
  <c r="H5363" i="16"/>
  <c r="H5362" i="16"/>
  <c r="H5361" i="16"/>
  <c r="H5360" i="16"/>
  <c r="H5359" i="16"/>
  <c r="H5358" i="16"/>
  <c r="H5357" i="16"/>
  <c r="H5356" i="16"/>
  <c r="H5355" i="16"/>
  <c r="H5354" i="16"/>
  <c r="H5353" i="16"/>
  <c r="H5352" i="16"/>
  <c r="H5351" i="16"/>
  <c r="H5350" i="16"/>
  <c r="H5349" i="16"/>
  <c r="H5348" i="16"/>
  <c r="H5347" i="16"/>
  <c r="H5346" i="16"/>
  <c r="H5345" i="16"/>
  <c r="H5344" i="16"/>
  <c r="H5343" i="16"/>
  <c r="H5342" i="16"/>
  <c r="H5341" i="16"/>
  <c r="H5340" i="16"/>
  <c r="H5339" i="16"/>
  <c r="H5338" i="16"/>
  <c r="H5337" i="16"/>
  <c r="H5336" i="16"/>
  <c r="H5335" i="16"/>
  <c r="H5334" i="16"/>
  <c r="H5333" i="16"/>
  <c r="H5332" i="16"/>
  <c r="H5331" i="16"/>
  <c r="H5330" i="16"/>
  <c r="H5329" i="16"/>
  <c r="H5328" i="16"/>
  <c r="H5327" i="16"/>
  <c r="H5326" i="16"/>
  <c r="H5325" i="16"/>
  <c r="H5324" i="16"/>
  <c r="H5323" i="16"/>
  <c r="H5322" i="16"/>
  <c r="H5321" i="16"/>
  <c r="H5320" i="16"/>
  <c r="H5319" i="16"/>
  <c r="H5318" i="16"/>
  <c r="H5317" i="16"/>
  <c r="H5316" i="16"/>
  <c r="H5315" i="16"/>
  <c r="H5314" i="16"/>
  <c r="H5313" i="16"/>
  <c r="H5312" i="16"/>
  <c r="H5311" i="16"/>
  <c r="H5310" i="16"/>
  <c r="H5309" i="16"/>
  <c r="H5308" i="16"/>
  <c r="H5307" i="16"/>
  <c r="H5306" i="16"/>
  <c r="H5305" i="16"/>
  <c r="H5304" i="16"/>
  <c r="H5303" i="16"/>
  <c r="H5302" i="16"/>
  <c r="H5301" i="16"/>
  <c r="H5300" i="16"/>
  <c r="H5299" i="16"/>
  <c r="H5298" i="16"/>
  <c r="H5297" i="16"/>
  <c r="H5296" i="16"/>
  <c r="H5295" i="16"/>
  <c r="H5294" i="16"/>
  <c r="H5293" i="16"/>
  <c r="H5292" i="16"/>
  <c r="H5291" i="16"/>
  <c r="H5290" i="16"/>
  <c r="H5289" i="16"/>
  <c r="H5288" i="16"/>
  <c r="H5287" i="16"/>
  <c r="H5286" i="16"/>
  <c r="H5285" i="16"/>
  <c r="H5284" i="16"/>
  <c r="H5283" i="16"/>
  <c r="H5282" i="16"/>
  <c r="H5281" i="16"/>
  <c r="H5280" i="16"/>
  <c r="H5279" i="16"/>
  <c r="H5278" i="16"/>
  <c r="H5277" i="16"/>
  <c r="H5276" i="16"/>
  <c r="H5275" i="16"/>
  <c r="H5274" i="16"/>
  <c r="H5273" i="16"/>
  <c r="H5272" i="16"/>
  <c r="H5271" i="16"/>
  <c r="H5270" i="16"/>
  <c r="H5269" i="16"/>
  <c r="H5268" i="16"/>
  <c r="H5267" i="16"/>
  <c r="H5266" i="16"/>
  <c r="H5265" i="16"/>
  <c r="H5264" i="16"/>
  <c r="H5263" i="16"/>
  <c r="H5262" i="16"/>
  <c r="H5261" i="16"/>
  <c r="H5260" i="16"/>
  <c r="H5259" i="16"/>
  <c r="H5258" i="16"/>
  <c r="H5257" i="16"/>
  <c r="H5256" i="16"/>
  <c r="H5255" i="16"/>
  <c r="H5254" i="16"/>
  <c r="H5253" i="16"/>
  <c r="H5252" i="16"/>
  <c r="H5251" i="16"/>
  <c r="H5250" i="16"/>
  <c r="H5249" i="16"/>
  <c r="H5248" i="16"/>
  <c r="H5247" i="16"/>
  <c r="H5246" i="16"/>
  <c r="H5245" i="16"/>
  <c r="H5244" i="16"/>
  <c r="H5243" i="16"/>
  <c r="H5242" i="16"/>
  <c r="H5241" i="16"/>
  <c r="H5240" i="16"/>
  <c r="H5239" i="16"/>
  <c r="H5238" i="16"/>
  <c r="H5237" i="16"/>
  <c r="H5236" i="16"/>
  <c r="H5235" i="16"/>
  <c r="H5234" i="16"/>
  <c r="H5233" i="16"/>
  <c r="H5232" i="16"/>
  <c r="H5231" i="16"/>
  <c r="H5230" i="16"/>
  <c r="H5229" i="16"/>
  <c r="H5228" i="16"/>
  <c r="H5227" i="16"/>
  <c r="H5226" i="16"/>
  <c r="H5225" i="16"/>
  <c r="H5224" i="16"/>
  <c r="H5223" i="16"/>
  <c r="H5222" i="16"/>
  <c r="H5221" i="16"/>
  <c r="H5220" i="16"/>
  <c r="H5219" i="16"/>
  <c r="H5218" i="16"/>
  <c r="H5217" i="16"/>
  <c r="H5216" i="16"/>
  <c r="H5215" i="16"/>
  <c r="H5214" i="16"/>
  <c r="H5213" i="16"/>
  <c r="H5212" i="16"/>
  <c r="H5211" i="16"/>
  <c r="H5210" i="16"/>
  <c r="H5209" i="16"/>
  <c r="H5208" i="16"/>
  <c r="H5207" i="16"/>
  <c r="H5206" i="16"/>
  <c r="H5205" i="16"/>
  <c r="H5204" i="16"/>
  <c r="H5203" i="16"/>
  <c r="H5202" i="16"/>
  <c r="H5201" i="16"/>
  <c r="H5200" i="16"/>
  <c r="H5199" i="16"/>
  <c r="H5198" i="16"/>
  <c r="H5197" i="16"/>
  <c r="H5196" i="16"/>
  <c r="H5195" i="16"/>
  <c r="H5194" i="16"/>
  <c r="H5193" i="16"/>
  <c r="H5192" i="16"/>
  <c r="H5191" i="16"/>
  <c r="H5190" i="16"/>
  <c r="H5189" i="16"/>
  <c r="H5188" i="16"/>
  <c r="H5187" i="16"/>
  <c r="H5186" i="16"/>
  <c r="H5185" i="16"/>
  <c r="H5184" i="16"/>
  <c r="H5183" i="16"/>
  <c r="H5182" i="16"/>
  <c r="H5181" i="16"/>
  <c r="H5180" i="16"/>
  <c r="H5179" i="16"/>
  <c r="H5178" i="16"/>
  <c r="H5177" i="16"/>
  <c r="H5176" i="16"/>
  <c r="H5175" i="16"/>
  <c r="H5174" i="16"/>
  <c r="H5173" i="16"/>
  <c r="H5172" i="16"/>
  <c r="H5171" i="16"/>
  <c r="H5170" i="16"/>
  <c r="H5169" i="16"/>
  <c r="H5168" i="16"/>
  <c r="H5167" i="16"/>
  <c r="H5166" i="16"/>
  <c r="H5165" i="16"/>
  <c r="H5164" i="16"/>
  <c r="H5163" i="16"/>
  <c r="H5162" i="16"/>
  <c r="H5161" i="16"/>
  <c r="H5160" i="16"/>
  <c r="H5159" i="16"/>
  <c r="H5158" i="16"/>
  <c r="H5157" i="16"/>
  <c r="H5156" i="16"/>
  <c r="H5155" i="16"/>
  <c r="H5154" i="16"/>
  <c r="H5153" i="16"/>
  <c r="H5152" i="16"/>
  <c r="H5151" i="16"/>
  <c r="H5150" i="16"/>
  <c r="H5149" i="16"/>
  <c r="H5148" i="16"/>
  <c r="H5147" i="16"/>
  <c r="H5146" i="16"/>
  <c r="H5145" i="16"/>
  <c r="H5144" i="16"/>
  <c r="H5143" i="16"/>
  <c r="H5142" i="16"/>
  <c r="H5141" i="16"/>
  <c r="H5140" i="16"/>
  <c r="H5139" i="16"/>
  <c r="H5138" i="16"/>
  <c r="H5137" i="16"/>
  <c r="H5136" i="16"/>
  <c r="H5135" i="16"/>
  <c r="H5134" i="16"/>
  <c r="H5133" i="16"/>
  <c r="H5132" i="16"/>
  <c r="H5131" i="16"/>
  <c r="H5130" i="16"/>
  <c r="H5129" i="16"/>
  <c r="H5128" i="16"/>
  <c r="H5127" i="16"/>
  <c r="H5126" i="16"/>
  <c r="H5125" i="16"/>
  <c r="H5124" i="16"/>
  <c r="H5123" i="16"/>
  <c r="H5122" i="16"/>
  <c r="H5121" i="16"/>
  <c r="H5120" i="16"/>
  <c r="H5119" i="16"/>
  <c r="H5118" i="16"/>
  <c r="H5117" i="16"/>
  <c r="H5116" i="16"/>
  <c r="H5115" i="16"/>
  <c r="H5114" i="16"/>
  <c r="H5113" i="16"/>
  <c r="H5112" i="16"/>
  <c r="H5111" i="16"/>
  <c r="H5110" i="16"/>
  <c r="H5109" i="16"/>
  <c r="H5108" i="16"/>
  <c r="H5107" i="16"/>
  <c r="H5106" i="16"/>
  <c r="H5105" i="16"/>
  <c r="H5104" i="16"/>
  <c r="H5103" i="16"/>
  <c r="H5102" i="16"/>
  <c r="H5101" i="16"/>
  <c r="H5100" i="16"/>
  <c r="H5099" i="16"/>
  <c r="H5098" i="16"/>
  <c r="H5097" i="16"/>
  <c r="H5096" i="16"/>
  <c r="H5095" i="16"/>
  <c r="H5094" i="16"/>
  <c r="H5093" i="16"/>
  <c r="H5092" i="16"/>
  <c r="H5091" i="16"/>
  <c r="H5090" i="16"/>
  <c r="H5089" i="16"/>
  <c r="H5088" i="16"/>
  <c r="H5087" i="16"/>
  <c r="H5086" i="16"/>
  <c r="H5085" i="16"/>
  <c r="H5084" i="16"/>
  <c r="H5083" i="16"/>
  <c r="H5082" i="16"/>
  <c r="H5081" i="16"/>
  <c r="H5080" i="16"/>
  <c r="H5079" i="16"/>
  <c r="H5078" i="16"/>
  <c r="H5077" i="16"/>
  <c r="H5076" i="16"/>
  <c r="H5075" i="16"/>
  <c r="H5074" i="16"/>
  <c r="H5073" i="16"/>
  <c r="H5072" i="16"/>
  <c r="H5071" i="16"/>
  <c r="H5070" i="16"/>
  <c r="H5069" i="16"/>
  <c r="H5068" i="16"/>
  <c r="H5067" i="16"/>
  <c r="H5066" i="16"/>
  <c r="H5065" i="16"/>
  <c r="H5064" i="16"/>
  <c r="H5063" i="16"/>
  <c r="H5062" i="16"/>
  <c r="H5061" i="16"/>
  <c r="H5060" i="16"/>
  <c r="H5059" i="16"/>
  <c r="H5058" i="16"/>
  <c r="H5057" i="16"/>
  <c r="H5056" i="16"/>
  <c r="H5055" i="16"/>
  <c r="H5054" i="16"/>
  <c r="H5053" i="16"/>
  <c r="H5052" i="16"/>
  <c r="H5051" i="16"/>
  <c r="H5050" i="16"/>
  <c r="H5049" i="16"/>
  <c r="H5048" i="16"/>
  <c r="H5047" i="16"/>
  <c r="H5046" i="16"/>
  <c r="H5045" i="16"/>
  <c r="H5044" i="16"/>
  <c r="H5043" i="16"/>
  <c r="H5042" i="16"/>
  <c r="H5041" i="16"/>
  <c r="H5040" i="16"/>
  <c r="H5039" i="16"/>
  <c r="H5038" i="16"/>
  <c r="H5037" i="16"/>
  <c r="H5036" i="16"/>
  <c r="H5035" i="16"/>
  <c r="H5034" i="16"/>
  <c r="H5033" i="16"/>
  <c r="H5032" i="16"/>
  <c r="H5031" i="16"/>
  <c r="H5030" i="16"/>
  <c r="H5029" i="16"/>
  <c r="H5028" i="16"/>
  <c r="H5027" i="16"/>
  <c r="H5026" i="16"/>
  <c r="H5025" i="16"/>
  <c r="H5024" i="16"/>
  <c r="H5023" i="16"/>
  <c r="H5022" i="16"/>
  <c r="H5021" i="16"/>
  <c r="H5020" i="16"/>
  <c r="H5019" i="16"/>
  <c r="H5018" i="16"/>
  <c r="H5017" i="16"/>
  <c r="H5016" i="16"/>
  <c r="H5015" i="16"/>
  <c r="H5014" i="16"/>
  <c r="H5013" i="16"/>
  <c r="H5012" i="16"/>
  <c r="H5011" i="16"/>
  <c r="H5010" i="16"/>
  <c r="H5009" i="16"/>
  <c r="H5008" i="16"/>
  <c r="H5007" i="16"/>
  <c r="H5006" i="16"/>
  <c r="H5005" i="16"/>
  <c r="H5004" i="16"/>
  <c r="H5003" i="16"/>
  <c r="H5002" i="16"/>
  <c r="H5001" i="16"/>
  <c r="H5000" i="16"/>
  <c r="H4999" i="16"/>
  <c r="H4998" i="16"/>
  <c r="H4997" i="16"/>
  <c r="H4996" i="16"/>
  <c r="H4995" i="16"/>
  <c r="H4994" i="16"/>
  <c r="H4993" i="16"/>
  <c r="H4992" i="16"/>
  <c r="H4991" i="16"/>
  <c r="H4990" i="16"/>
  <c r="H4989" i="16"/>
  <c r="H4988" i="16"/>
  <c r="H4987" i="16"/>
  <c r="H4986" i="16"/>
  <c r="H4985" i="16"/>
  <c r="H4984" i="16"/>
  <c r="H4983" i="16"/>
  <c r="H4982" i="16"/>
  <c r="H4981" i="16"/>
  <c r="H4980" i="16"/>
  <c r="H4979" i="16"/>
  <c r="H4978" i="16"/>
  <c r="H4977" i="16"/>
  <c r="H4976" i="16"/>
  <c r="H4975" i="16"/>
  <c r="H4974" i="16"/>
  <c r="H4973" i="16"/>
  <c r="H4972" i="16"/>
  <c r="H4971" i="16"/>
  <c r="H4970" i="16"/>
  <c r="H4969" i="16"/>
  <c r="H4968" i="16"/>
  <c r="H4967" i="16"/>
  <c r="H4966" i="16"/>
  <c r="H4965" i="16"/>
  <c r="H4964" i="16"/>
  <c r="H4963" i="16"/>
  <c r="H4962" i="16"/>
  <c r="H4961" i="16"/>
  <c r="H4960" i="16"/>
  <c r="H4959" i="16"/>
  <c r="H4958" i="16"/>
  <c r="H4957" i="16"/>
  <c r="H4956" i="16"/>
  <c r="H4955" i="16"/>
  <c r="H4954" i="16"/>
  <c r="H4953" i="16"/>
  <c r="H4952" i="16"/>
  <c r="H4951" i="16"/>
  <c r="H4950" i="16"/>
  <c r="H4949" i="16"/>
  <c r="H4948" i="16"/>
  <c r="H4947" i="16"/>
  <c r="H4946" i="16"/>
  <c r="H4945" i="16"/>
  <c r="H4944" i="16"/>
  <c r="H4943" i="16"/>
  <c r="H4942" i="16"/>
  <c r="H4941" i="16"/>
  <c r="H4940" i="16"/>
  <c r="H4939" i="16"/>
  <c r="H4938" i="16"/>
  <c r="H4937" i="16"/>
  <c r="H4936" i="16"/>
  <c r="H4935" i="16"/>
  <c r="H4934" i="16"/>
  <c r="H4933" i="16"/>
  <c r="H4932" i="16"/>
  <c r="H4931" i="16"/>
  <c r="H4930" i="16"/>
  <c r="H4929" i="16"/>
  <c r="H4928" i="16"/>
  <c r="H4927" i="16"/>
  <c r="H4926" i="16"/>
  <c r="H4925" i="16"/>
  <c r="H4924" i="16"/>
  <c r="H4923" i="16"/>
  <c r="H4922" i="16"/>
  <c r="H4921" i="16"/>
  <c r="H4920" i="16"/>
  <c r="H4919" i="16"/>
  <c r="H4918" i="16"/>
  <c r="H4917" i="16"/>
  <c r="H4916" i="16"/>
  <c r="H4915" i="16"/>
  <c r="H4914" i="16"/>
  <c r="H4913" i="16"/>
  <c r="H4912" i="16"/>
  <c r="H4911" i="16"/>
  <c r="H4910" i="16"/>
  <c r="H4909" i="16"/>
  <c r="H4908" i="16"/>
  <c r="H4907" i="16"/>
  <c r="H4906" i="16"/>
  <c r="H4905" i="16"/>
  <c r="H4904" i="16"/>
  <c r="H4903" i="16"/>
  <c r="H4902" i="16"/>
  <c r="H4901" i="16"/>
  <c r="H4900" i="16"/>
  <c r="H4899" i="16"/>
  <c r="H4898" i="16"/>
  <c r="H4897" i="16"/>
  <c r="H4896" i="16"/>
  <c r="H4895" i="16"/>
  <c r="H4894" i="16"/>
  <c r="H4893" i="16"/>
  <c r="H4892" i="16"/>
  <c r="H4891" i="16"/>
  <c r="H4890" i="16"/>
  <c r="H4889" i="16"/>
  <c r="H4888" i="16"/>
  <c r="H4887" i="16"/>
  <c r="H4886" i="16"/>
  <c r="H4885" i="16"/>
  <c r="H4884" i="16"/>
  <c r="H4883" i="16"/>
  <c r="H4882" i="16"/>
  <c r="H4881" i="16"/>
  <c r="H4880" i="16"/>
  <c r="H4879" i="16"/>
  <c r="H4878" i="16"/>
  <c r="H4877" i="16"/>
  <c r="H4876" i="16"/>
  <c r="H4875" i="16"/>
  <c r="H4874" i="16"/>
  <c r="H4873" i="16"/>
  <c r="H4872" i="16"/>
  <c r="H4871" i="16"/>
  <c r="H4870" i="16"/>
  <c r="H4869" i="16"/>
  <c r="H4868" i="16"/>
  <c r="H4867" i="16"/>
  <c r="H4866" i="16"/>
  <c r="H4865" i="16"/>
  <c r="H4864" i="16"/>
  <c r="H4863" i="16"/>
  <c r="H4862" i="16"/>
  <c r="H4861" i="16"/>
  <c r="H4860" i="16"/>
  <c r="H4859" i="16"/>
  <c r="H4858" i="16"/>
  <c r="H4857" i="16"/>
  <c r="H4856" i="16"/>
  <c r="H4855" i="16"/>
  <c r="H4854" i="16"/>
  <c r="H4853" i="16"/>
  <c r="H4852" i="16"/>
  <c r="H4851" i="16"/>
  <c r="H4850" i="16"/>
  <c r="H4849" i="16"/>
  <c r="H4848" i="16"/>
  <c r="H4847" i="16"/>
  <c r="H4846" i="16"/>
  <c r="H4845" i="16"/>
  <c r="H4844" i="16"/>
  <c r="H4843" i="16"/>
  <c r="H4842" i="16"/>
  <c r="H4841" i="16"/>
  <c r="H4840" i="16"/>
  <c r="H4839" i="16"/>
  <c r="H4838" i="16"/>
  <c r="H4837" i="16"/>
  <c r="H4836" i="16"/>
  <c r="H4835" i="16"/>
  <c r="H4834" i="16"/>
  <c r="H4833" i="16"/>
  <c r="H4832" i="16"/>
  <c r="H4831" i="16"/>
  <c r="H4830" i="16"/>
  <c r="H4829" i="16"/>
  <c r="H4828" i="16"/>
  <c r="H4827" i="16"/>
  <c r="H4826" i="16"/>
  <c r="H4825" i="16"/>
  <c r="H4824" i="16"/>
  <c r="H4823" i="16"/>
  <c r="H4822" i="16"/>
  <c r="H4821" i="16"/>
  <c r="H4820" i="16"/>
  <c r="H4819" i="16"/>
  <c r="H4818" i="16"/>
  <c r="H4817" i="16"/>
  <c r="H4816" i="16"/>
  <c r="H4815" i="16"/>
  <c r="H4814" i="16"/>
  <c r="H4813" i="16"/>
  <c r="H4812" i="16"/>
  <c r="H4811" i="16"/>
  <c r="H4810" i="16"/>
  <c r="H4809" i="16"/>
  <c r="H4808" i="16"/>
  <c r="H4807" i="16"/>
  <c r="H4806" i="16"/>
  <c r="H4805" i="16"/>
  <c r="H4804" i="16"/>
  <c r="H4803" i="16"/>
  <c r="H4802" i="16"/>
  <c r="H4801" i="16"/>
  <c r="H4800" i="16"/>
  <c r="H4799" i="16"/>
  <c r="H4798" i="16"/>
  <c r="H4797" i="16"/>
  <c r="H4796" i="16"/>
  <c r="H4795" i="16"/>
  <c r="H4794" i="16"/>
  <c r="H4793" i="16"/>
  <c r="H4792" i="16"/>
  <c r="H4791" i="16"/>
  <c r="H4790" i="16"/>
  <c r="H4789" i="16"/>
  <c r="H4788" i="16"/>
  <c r="H4787" i="16"/>
  <c r="H4786" i="16"/>
  <c r="H4785" i="16"/>
  <c r="H4784" i="16"/>
  <c r="H4783" i="16"/>
  <c r="H4782" i="16"/>
  <c r="H4781" i="16"/>
  <c r="H4780" i="16"/>
  <c r="H4779" i="16"/>
  <c r="H4778" i="16"/>
  <c r="H4777" i="16"/>
  <c r="H4776" i="16"/>
  <c r="H4775" i="16"/>
  <c r="H4774" i="16"/>
  <c r="H4773" i="16"/>
  <c r="H4772" i="16"/>
  <c r="H4771" i="16"/>
  <c r="H4770" i="16"/>
  <c r="H4769" i="16"/>
  <c r="H4768" i="16"/>
  <c r="H4767" i="16"/>
  <c r="H4766" i="16"/>
  <c r="H4765" i="16"/>
  <c r="H4764" i="16"/>
  <c r="H4763" i="16"/>
  <c r="H4762" i="16"/>
  <c r="H4761" i="16"/>
  <c r="H4760" i="16"/>
  <c r="H4759" i="16"/>
  <c r="H4758" i="16"/>
  <c r="H4757" i="16"/>
  <c r="H4756" i="16"/>
  <c r="H4755" i="16"/>
  <c r="H4754" i="16"/>
  <c r="H4753" i="16"/>
  <c r="H4752" i="16"/>
  <c r="H4751" i="16"/>
  <c r="H4750" i="16"/>
  <c r="H4749" i="16"/>
  <c r="H4748" i="16"/>
  <c r="H4747" i="16"/>
  <c r="H4746" i="16"/>
  <c r="H4745" i="16"/>
  <c r="H4744" i="16"/>
  <c r="H4743" i="16"/>
  <c r="H4742" i="16"/>
  <c r="H4741" i="16"/>
  <c r="H4740" i="16"/>
  <c r="H4739" i="16"/>
  <c r="H4738" i="16"/>
  <c r="H4737" i="16"/>
  <c r="H4736" i="16"/>
  <c r="H4735" i="16"/>
  <c r="H4734" i="16"/>
  <c r="H4733" i="16"/>
  <c r="H4732" i="16"/>
  <c r="H4731" i="16"/>
  <c r="H4730" i="16"/>
  <c r="H4729" i="16"/>
  <c r="H4728" i="16"/>
  <c r="H4727" i="16"/>
  <c r="H4726" i="16"/>
  <c r="H4725" i="16"/>
  <c r="H4724" i="16"/>
  <c r="H4723" i="16"/>
  <c r="H4722" i="16"/>
  <c r="H4721" i="16"/>
  <c r="H4720" i="16"/>
  <c r="H4719" i="16"/>
  <c r="H4718" i="16"/>
  <c r="H4717" i="16"/>
  <c r="H4716" i="16"/>
  <c r="H4715" i="16"/>
  <c r="H4714" i="16"/>
  <c r="H4713" i="16"/>
  <c r="H4712" i="16"/>
  <c r="H4711" i="16"/>
  <c r="H4710" i="16"/>
  <c r="H4709" i="16"/>
  <c r="H4708" i="16"/>
  <c r="H4707" i="16"/>
  <c r="H4706" i="16"/>
  <c r="H4705" i="16"/>
  <c r="H4704" i="16"/>
  <c r="H4703" i="16"/>
  <c r="H4702" i="16"/>
  <c r="H4701" i="16"/>
  <c r="H4700" i="16"/>
  <c r="H4699" i="16"/>
  <c r="H4698" i="16"/>
  <c r="H4697" i="16"/>
  <c r="H4696" i="16"/>
  <c r="H4695" i="16"/>
  <c r="H4694" i="16"/>
  <c r="H4693" i="16"/>
  <c r="H4692" i="16"/>
  <c r="H4691" i="16"/>
  <c r="H4690" i="16"/>
  <c r="H4689" i="16"/>
  <c r="H4688" i="16"/>
  <c r="H4687" i="16"/>
  <c r="H4686" i="16"/>
  <c r="H4685" i="16"/>
  <c r="H4684" i="16"/>
  <c r="H4683" i="16"/>
  <c r="H4682" i="16"/>
  <c r="H4681" i="16"/>
  <c r="H4680" i="16"/>
  <c r="H4679" i="16"/>
  <c r="H4678" i="16"/>
  <c r="H4677" i="16"/>
  <c r="H4676" i="16"/>
  <c r="H4675" i="16"/>
  <c r="H4674" i="16"/>
  <c r="H4673" i="16"/>
  <c r="H4672" i="16"/>
  <c r="H4671" i="16"/>
  <c r="H4670" i="16"/>
  <c r="H4669" i="16"/>
  <c r="H4668" i="16"/>
  <c r="H4667" i="16"/>
  <c r="H4666" i="16"/>
  <c r="H4665" i="16"/>
  <c r="H4664" i="16"/>
  <c r="H4663" i="16"/>
  <c r="H4662" i="16"/>
  <c r="H4661" i="16"/>
  <c r="H4660" i="16"/>
  <c r="H4659" i="16"/>
  <c r="H4658" i="16"/>
  <c r="H4657" i="16"/>
  <c r="H4656" i="16"/>
  <c r="H4655" i="16"/>
  <c r="H4654" i="16"/>
  <c r="H4653" i="16"/>
  <c r="H4652" i="16"/>
  <c r="H4651" i="16"/>
  <c r="H4650" i="16"/>
  <c r="H4649" i="16"/>
  <c r="H4648" i="16"/>
  <c r="H4647" i="16"/>
  <c r="H4646" i="16"/>
  <c r="H4645" i="16"/>
  <c r="H4644" i="16"/>
  <c r="H4643" i="16"/>
  <c r="H4642" i="16"/>
  <c r="H4641" i="16"/>
  <c r="H4640" i="16"/>
  <c r="H4639" i="16"/>
  <c r="H4638" i="16"/>
  <c r="H4637" i="16"/>
  <c r="H4636" i="16"/>
  <c r="H4635" i="16"/>
  <c r="H4634" i="16"/>
  <c r="H4633" i="16"/>
  <c r="H4632" i="16"/>
  <c r="H4631" i="16"/>
  <c r="H4630" i="16"/>
  <c r="H4629" i="16"/>
  <c r="H4628" i="16"/>
  <c r="H4627" i="16"/>
  <c r="H4626" i="16"/>
  <c r="H4625" i="16"/>
  <c r="H4624" i="16"/>
  <c r="H4623" i="16"/>
  <c r="H4622" i="16"/>
  <c r="H4621" i="16"/>
  <c r="H4620" i="16"/>
  <c r="H4619" i="16"/>
  <c r="H4618" i="16"/>
  <c r="H4617" i="16"/>
  <c r="H4616" i="16"/>
  <c r="H4615" i="16"/>
  <c r="H4614" i="16"/>
  <c r="H4613" i="16"/>
  <c r="H4612" i="16"/>
  <c r="H4611" i="16"/>
  <c r="H4610" i="16"/>
  <c r="H4609" i="16"/>
  <c r="H4608" i="16"/>
  <c r="H4607" i="16"/>
  <c r="H4606" i="16"/>
  <c r="H4605" i="16"/>
  <c r="H4604" i="16"/>
  <c r="H4603" i="16"/>
  <c r="H4602" i="16"/>
  <c r="H4601" i="16"/>
  <c r="H4600" i="16"/>
  <c r="H4599" i="16"/>
  <c r="H4598" i="16"/>
  <c r="H4597" i="16"/>
  <c r="H4596" i="16"/>
  <c r="H4595" i="16"/>
  <c r="H4594" i="16"/>
  <c r="H4593" i="16"/>
  <c r="H4592" i="16"/>
  <c r="H4591" i="16"/>
  <c r="H4590" i="16"/>
  <c r="H4589" i="16"/>
  <c r="H4588" i="16"/>
  <c r="H4587" i="16"/>
  <c r="H4586" i="16"/>
  <c r="H4585" i="16"/>
  <c r="H4584" i="16"/>
  <c r="H4583" i="16"/>
  <c r="H4582" i="16"/>
  <c r="H4581" i="16"/>
  <c r="H4580" i="16"/>
  <c r="H4579" i="16"/>
  <c r="H4578" i="16"/>
  <c r="H4577" i="16"/>
  <c r="H4576" i="16"/>
  <c r="H4575" i="16"/>
  <c r="H4574" i="16"/>
  <c r="H4573" i="16"/>
  <c r="H4572" i="16"/>
  <c r="H4571" i="16"/>
  <c r="H4570" i="16"/>
  <c r="H4569" i="16"/>
  <c r="H4568" i="16"/>
  <c r="H4567" i="16"/>
  <c r="H4566" i="16"/>
  <c r="H4565" i="16"/>
  <c r="H4564" i="16"/>
  <c r="H4563" i="16"/>
  <c r="H4562" i="16"/>
  <c r="H4561" i="16"/>
  <c r="H4560" i="16"/>
  <c r="H4559" i="16"/>
  <c r="H4558" i="16"/>
  <c r="H4557" i="16"/>
  <c r="H4556" i="16"/>
  <c r="H4555" i="16"/>
  <c r="H4554" i="16"/>
  <c r="H4553" i="16"/>
  <c r="H4552" i="16"/>
  <c r="H4551" i="16"/>
  <c r="H4550" i="16"/>
  <c r="H4549" i="16"/>
  <c r="H4548" i="16"/>
  <c r="H4547" i="16"/>
  <c r="H4546" i="16"/>
  <c r="H4545" i="16"/>
  <c r="H4544" i="16"/>
  <c r="H4543" i="16"/>
  <c r="H4542" i="16"/>
  <c r="H4541" i="16"/>
  <c r="H4540" i="16"/>
  <c r="H4539" i="16"/>
  <c r="H4538" i="16"/>
  <c r="H4537" i="16"/>
  <c r="H4536" i="16"/>
  <c r="H4535" i="16"/>
  <c r="H4534" i="16"/>
  <c r="H4533" i="16"/>
  <c r="H4532" i="16"/>
  <c r="H4531" i="16"/>
  <c r="H4530" i="16"/>
  <c r="H4529" i="16"/>
  <c r="H4528" i="16"/>
  <c r="H4527" i="16"/>
  <c r="H4526" i="16"/>
  <c r="H4525" i="16"/>
  <c r="H4524" i="16"/>
  <c r="H4523" i="16"/>
  <c r="H4522" i="16"/>
  <c r="H4521" i="16"/>
  <c r="H4520" i="16"/>
  <c r="H4519" i="16"/>
  <c r="H4518" i="16"/>
  <c r="H4517" i="16"/>
  <c r="H4516" i="16"/>
  <c r="H4515" i="16"/>
  <c r="H4514" i="16"/>
  <c r="H4513" i="16"/>
  <c r="H4512" i="16"/>
  <c r="H4511" i="16"/>
  <c r="H4510" i="16"/>
  <c r="H4509" i="16"/>
  <c r="H4508" i="16"/>
  <c r="H4507" i="16"/>
  <c r="H4506" i="16"/>
  <c r="H4505" i="16"/>
  <c r="H4504" i="16"/>
  <c r="H4503" i="16"/>
  <c r="H4502" i="16"/>
  <c r="H4501" i="16"/>
  <c r="H4500" i="16"/>
  <c r="H4499" i="16"/>
  <c r="H4498" i="16"/>
  <c r="H4497" i="16"/>
  <c r="H4496" i="16"/>
  <c r="H4495" i="16"/>
  <c r="H4494" i="16"/>
  <c r="H4493" i="16"/>
  <c r="H4492" i="16"/>
  <c r="H4491" i="16"/>
  <c r="H4490" i="16"/>
  <c r="H4489" i="16"/>
  <c r="H4488" i="16"/>
  <c r="H4487" i="16"/>
  <c r="H4486" i="16"/>
  <c r="H4485" i="16"/>
  <c r="H4484" i="16"/>
  <c r="H4483" i="16"/>
  <c r="H4482" i="16"/>
  <c r="H4481" i="16"/>
  <c r="H4480" i="16"/>
  <c r="H4479" i="16"/>
  <c r="H4478" i="16"/>
  <c r="H4477" i="16"/>
  <c r="H4476" i="16"/>
  <c r="H4475" i="16"/>
  <c r="H4474" i="16"/>
  <c r="H4473" i="16"/>
  <c r="H4472" i="16"/>
  <c r="H4471" i="16"/>
  <c r="H4470" i="16"/>
  <c r="H4469" i="16"/>
  <c r="H4468" i="16"/>
  <c r="H4467" i="16"/>
  <c r="H4466" i="16"/>
  <c r="H4465" i="16"/>
  <c r="H4464" i="16"/>
  <c r="H4463" i="16"/>
  <c r="H4462" i="16"/>
  <c r="H4461" i="16"/>
  <c r="H4460" i="16"/>
  <c r="H4459" i="16"/>
  <c r="H4458" i="16"/>
  <c r="H4457" i="16"/>
  <c r="H4456" i="16"/>
  <c r="H4455" i="16"/>
  <c r="H4454" i="16"/>
  <c r="H4453" i="16"/>
  <c r="H4452" i="16"/>
  <c r="H4451" i="16"/>
  <c r="H4450" i="16"/>
  <c r="H4449" i="16"/>
  <c r="H4448" i="16"/>
  <c r="H4447" i="16"/>
  <c r="H4446" i="16"/>
  <c r="H4445" i="16"/>
  <c r="H4444" i="16"/>
  <c r="H4443" i="16"/>
  <c r="H4442" i="16"/>
  <c r="H4441" i="16"/>
  <c r="H4440" i="16"/>
  <c r="H4439" i="16"/>
  <c r="H4438" i="16"/>
  <c r="H4437" i="16"/>
  <c r="H4436" i="16"/>
  <c r="H4435" i="16"/>
  <c r="H4434" i="16"/>
  <c r="H4433" i="16"/>
  <c r="H4432" i="16"/>
  <c r="H4431" i="16"/>
  <c r="H4430" i="16"/>
  <c r="H4429" i="16"/>
  <c r="H4428" i="16"/>
  <c r="H4427" i="16"/>
  <c r="H4426" i="16"/>
  <c r="H4425" i="16"/>
  <c r="H4424" i="16"/>
  <c r="H4423" i="16"/>
  <c r="H4422" i="16"/>
  <c r="H4421" i="16"/>
  <c r="H4420" i="16"/>
  <c r="H4419" i="16"/>
  <c r="H4418" i="16"/>
  <c r="H4417" i="16"/>
  <c r="H4416" i="16"/>
  <c r="H4415" i="16"/>
  <c r="H4414" i="16"/>
  <c r="H4413" i="16"/>
  <c r="H4412" i="16"/>
  <c r="H4411" i="16"/>
  <c r="H4410" i="16"/>
  <c r="H4409" i="16"/>
  <c r="H4408" i="16"/>
  <c r="H4407" i="16"/>
  <c r="H4406" i="16"/>
  <c r="H4405" i="16"/>
  <c r="H4404" i="16"/>
  <c r="H4403" i="16"/>
  <c r="H4402" i="16"/>
  <c r="H4401" i="16"/>
  <c r="H4400" i="16"/>
  <c r="H4399" i="16"/>
  <c r="H4398" i="16"/>
  <c r="H4397" i="16"/>
  <c r="H4396" i="16"/>
  <c r="H4395" i="16"/>
  <c r="H4394" i="16"/>
  <c r="H4393" i="16"/>
  <c r="H4392" i="16"/>
  <c r="H4391" i="16"/>
  <c r="H4390" i="16"/>
  <c r="H4389" i="16"/>
  <c r="H4388" i="16"/>
  <c r="H4387" i="16"/>
  <c r="H4386" i="16"/>
  <c r="H4385" i="16"/>
  <c r="H4384" i="16"/>
  <c r="H4383" i="16"/>
  <c r="H4382" i="16"/>
  <c r="H4381" i="16"/>
  <c r="H4380" i="16"/>
  <c r="H4379" i="16"/>
  <c r="H4378" i="16"/>
  <c r="H4377" i="16"/>
  <c r="H4376" i="16"/>
  <c r="H4375" i="16"/>
  <c r="H4374" i="16"/>
  <c r="H4373" i="16"/>
  <c r="H4372" i="16"/>
  <c r="H4371" i="16"/>
  <c r="H4370" i="16"/>
  <c r="H4369" i="16"/>
  <c r="H4368" i="16"/>
  <c r="H4367" i="16"/>
  <c r="H4366" i="16"/>
  <c r="H4365" i="16"/>
  <c r="H4364" i="16"/>
  <c r="H4363" i="16"/>
  <c r="H4362" i="16"/>
  <c r="H4361" i="16"/>
  <c r="H4360" i="16"/>
  <c r="H4359" i="16"/>
  <c r="H4358" i="16"/>
  <c r="H4357" i="16"/>
  <c r="H4356" i="16"/>
  <c r="H4355" i="16"/>
  <c r="H4354" i="16"/>
  <c r="H4353" i="16"/>
  <c r="H4352" i="16"/>
  <c r="H4351" i="16"/>
  <c r="H4350" i="16"/>
  <c r="H4349" i="16"/>
  <c r="H4348" i="16"/>
  <c r="H4347" i="16"/>
  <c r="H4346" i="16"/>
  <c r="H4345" i="16"/>
  <c r="H4344" i="16"/>
  <c r="H4343" i="16"/>
  <c r="H4342" i="16"/>
  <c r="H4341" i="16"/>
  <c r="H4340" i="16"/>
  <c r="H4339" i="16"/>
  <c r="H4338" i="16"/>
  <c r="H4337" i="16"/>
  <c r="H4336" i="16"/>
  <c r="H4335" i="16"/>
  <c r="H4334" i="16"/>
  <c r="H4333" i="16"/>
  <c r="H4332" i="16"/>
  <c r="H4331" i="16"/>
  <c r="H4330" i="16"/>
  <c r="H4329" i="16"/>
  <c r="H4328" i="16"/>
  <c r="H4327" i="16"/>
  <c r="H4326" i="16"/>
  <c r="H4325" i="16"/>
  <c r="H4324" i="16"/>
  <c r="H4323" i="16"/>
  <c r="H4322" i="16"/>
  <c r="H4321" i="16"/>
  <c r="H4320" i="16"/>
  <c r="H4319" i="16"/>
  <c r="H4318" i="16"/>
  <c r="H4317" i="16"/>
  <c r="H4316" i="16"/>
  <c r="H4315" i="16"/>
  <c r="H4314" i="16"/>
  <c r="H4313" i="16"/>
  <c r="H4312" i="16"/>
  <c r="H4311" i="16"/>
  <c r="H4310" i="16"/>
  <c r="H4309" i="16"/>
  <c r="H4308" i="16"/>
  <c r="H4307" i="16"/>
  <c r="H4306" i="16"/>
  <c r="H4305" i="16"/>
  <c r="H4304" i="16"/>
  <c r="H4303" i="16"/>
  <c r="H4302" i="16"/>
  <c r="H4301" i="16"/>
  <c r="H4300" i="16"/>
  <c r="H4299" i="16"/>
  <c r="H4298" i="16"/>
  <c r="H4297" i="16"/>
  <c r="H4296" i="16"/>
  <c r="H4295" i="16"/>
  <c r="H4294" i="16"/>
  <c r="H4293" i="16"/>
  <c r="H4292" i="16"/>
  <c r="H4291" i="16"/>
  <c r="H4290" i="16"/>
  <c r="H4289" i="16"/>
  <c r="H4288" i="16"/>
  <c r="H4287" i="16"/>
  <c r="H4286" i="16"/>
  <c r="H4285" i="16"/>
  <c r="H4284" i="16"/>
  <c r="H4283" i="16"/>
  <c r="H4282" i="16"/>
  <c r="H4281" i="16"/>
  <c r="H4280" i="16"/>
  <c r="H4279" i="16"/>
  <c r="H4278" i="16"/>
  <c r="H4277" i="16"/>
  <c r="H4276" i="16"/>
  <c r="H4275" i="16"/>
  <c r="H4274" i="16"/>
  <c r="H4273" i="16"/>
  <c r="H4272" i="16"/>
  <c r="H4271" i="16"/>
  <c r="H4270" i="16"/>
  <c r="H4269" i="16"/>
  <c r="H4268" i="16"/>
  <c r="H4267" i="16"/>
  <c r="H4266" i="16"/>
  <c r="H4265" i="16"/>
  <c r="H4264" i="16"/>
  <c r="H4263" i="16"/>
  <c r="H4262" i="16"/>
  <c r="H4261" i="16"/>
  <c r="H4260" i="16"/>
  <c r="H4259" i="16"/>
  <c r="H4258" i="16"/>
  <c r="H4257" i="16"/>
  <c r="H4256" i="16"/>
  <c r="H4255" i="16"/>
  <c r="H4254" i="16"/>
  <c r="H4253" i="16"/>
  <c r="H4252" i="16"/>
  <c r="H4251" i="16"/>
  <c r="H4250" i="16"/>
  <c r="H4249" i="16"/>
  <c r="H4248" i="16"/>
  <c r="H4247" i="16"/>
  <c r="H4246" i="16"/>
  <c r="H4245" i="16"/>
  <c r="H4244" i="16"/>
  <c r="H4243" i="16"/>
  <c r="H4242" i="16"/>
  <c r="H4241" i="16"/>
  <c r="H4240" i="16"/>
  <c r="H4239" i="16"/>
  <c r="H4238" i="16"/>
  <c r="H4237" i="16"/>
  <c r="H4236" i="16"/>
  <c r="H4235" i="16"/>
  <c r="H4234" i="16"/>
  <c r="H4233" i="16"/>
  <c r="H4232" i="16"/>
  <c r="H4231" i="16"/>
  <c r="H4230" i="16"/>
  <c r="H4229" i="16"/>
  <c r="H4228" i="16"/>
  <c r="H4227" i="16"/>
  <c r="H4226" i="16"/>
  <c r="H4225" i="16"/>
  <c r="H4224" i="16"/>
  <c r="H4223" i="16"/>
  <c r="H4222" i="16"/>
  <c r="H4221" i="16"/>
  <c r="H4220" i="16"/>
  <c r="H4219" i="16"/>
  <c r="H4218" i="16"/>
  <c r="H4217" i="16"/>
  <c r="H4216" i="16"/>
  <c r="H4215" i="16"/>
  <c r="H4214" i="16"/>
  <c r="H4213" i="16"/>
  <c r="H4212" i="16"/>
  <c r="H4211" i="16"/>
  <c r="H4210" i="16"/>
  <c r="H4209" i="16"/>
  <c r="H4208" i="16"/>
  <c r="H4207" i="16"/>
  <c r="H4206" i="16"/>
  <c r="H4205" i="16"/>
  <c r="H4204" i="16"/>
  <c r="H4203" i="16"/>
  <c r="H4202" i="16"/>
  <c r="H4201" i="16"/>
  <c r="H4200" i="16"/>
  <c r="H4199" i="16"/>
  <c r="H4198" i="16"/>
  <c r="H4197" i="16"/>
  <c r="H4196" i="16"/>
  <c r="H4195" i="16"/>
  <c r="H4194" i="16"/>
  <c r="H4193" i="16"/>
  <c r="H4192" i="16"/>
  <c r="H4191" i="16"/>
  <c r="H4190" i="16"/>
  <c r="H4189" i="16"/>
  <c r="H4188" i="16"/>
  <c r="H4187" i="16"/>
  <c r="H4186" i="16"/>
  <c r="H4185" i="16"/>
  <c r="H4184" i="16"/>
  <c r="H4183" i="16"/>
  <c r="H4182" i="16"/>
  <c r="H4181" i="16"/>
  <c r="H4180" i="16"/>
  <c r="H4179" i="16"/>
  <c r="H4178" i="16"/>
  <c r="H4177" i="16"/>
  <c r="H4176" i="16"/>
  <c r="H4175" i="16"/>
  <c r="H4174" i="16"/>
  <c r="H4173" i="16"/>
  <c r="H4172" i="16"/>
  <c r="H4171" i="16"/>
  <c r="H4170" i="16"/>
  <c r="H4169" i="16"/>
  <c r="H4168" i="16"/>
  <c r="H4167" i="16"/>
  <c r="H4166" i="16"/>
  <c r="H4165" i="16"/>
  <c r="H4164" i="16"/>
  <c r="H4163" i="16"/>
  <c r="H4162" i="16"/>
  <c r="H4161" i="16"/>
  <c r="H4160" i="16"/>
  <c r="H4159" i="16"/>
  <c r="H4158" i="16"/>
  <c r="H4157" i="16"/>
  <c r="H4156" i="16"/>
  <c r="H4155" i="16"/>
  <c r="H4154" i="16"/>
  <c r="H4153" i="16"/>
  <c r="H4152" i="16"/>
  <c r="H4151" i="16"/>
  <c r="H4150" i="16"/>
  <c r="H4149" i="16"/>
  <c r="H4148" i="16"/>
  <c r="H4147" i="16"/>
  <c r="H4146" i="16"/>
  <c r="H4145" i="16"/>
  <c r="H4144" i="16"/>
  <c r="H4143" i="16"/>
  <c r="H4142" i="16"/>
  <c r="H4141" i="16"/>
  <c r="H4140" i="16"/>
  <c r="H4139" i="16"/>
  <c r="H4138" i="16"/>
  <c r="H4137" i="16"/>
  <c r="H4136" i="16"/>
  <c r="H4135" i="16"/>
  <c r="H4134" i="16"/>
  <c r="H4133" i="16"/>
  <c r="H4132" i="16"/>
  <c r="H4131" i="16"/>
  <c r="H4130" i="16"/>
  <c r="H4129" i="16"/>
  <c r="H4128" i="16"/>
  <c r="H4127" i="16"/>
  <c r="H4126" i="16"/>
  <c r="H4125" i="16"/>
  <c r="H4124" i="16"/>
  <c r="H4123" i="16"/>
  <c r="H4122" i="16"/>
  <c r="H4121" i="16"/>
  <c r="H4120" i="16"/>
  <c r="H4119" i="16"/>
  <c r="H4118" i="16"/>
  <c r="H4117" i="16"/>
  <c r="H4116" i="16"/>
  <c r="H4115" i="16"/>
  <c r="H4114" i="16"/>
  <c r="H4113" i="16"/>
  <c r="H4112" i="16"/>
  <c r="H4111" i="16"/>
  <c r="H4110" i="16"/>
  <c r="H4109" i="16"/>
  <c r="H4108" i="16"/>
  <c r="H4107" i="16"/>
  <c r="H4106" i="16"/>
  <c r="H4105" i="16"/>
  <c r="H4104" i="16"/>
  <c r="H4103" i="16"/>
  <c r="H4102" i="16"/>
  <c r="H4101" i="16"/>
  <c r="H4100" i="16"/>
  <c r="H4099" i="16"/>
  <c r="H4098" i="16"/>
  <c r="H4097" i="16"/>
  <c r="H4096" i="16"/>
  <c r="H4095" i="16"/>
  <c r="H4094" i="16"/>
  <c r="H4093" i="16"/>
  <c r="H4092" i="16"/>
  <c r="H4091" i="16"/>
  <c r="H4090" i="16"/>
  <c r="H4089" i="16"/>
  <c r="H4088" i="16"/>
  <c r="H4087" i="16"/>
  <c r="H4086" i="16"/>
  <c r="H4085" i="16"/>
  <c r="H4084" i="16"/>
  <c r="H4083" i="16"/>
  <c r="H4082" i="16"/>
  <c r="H4081" i="16"/>
  <c r="H4080" i="16"/>
  <c r="H4079" i="16"/>
  <c r="H4078" i="16"/>
  <c r="H4077" i="16"/>
  <c r="H4076" i="16"/>
  <c r="H4075" i="16"/>
  <c r="H4074" i="16"/>
  <c r="H4073" i="16"/>
  <c r="H4072" i="16"/>
  <c r="H4071" i="16"/>
  <c r="H4070" i="16"/>
  <c r="H4069" i="16"/>
  <c r="H4068" i="16"/>
  <c r="H4067" i="16"/>
  <c r="H4066" i="16"/>
  <c r="H4065" i="16"/>
  <c r="H4064" i="16"/>
  <c r="H4063" i="16"/>
  <c r="H4062" i="16"/>
  <c r="H4061" i="16"/>
  <c r="H4060" i="16"/>
  <c r="H4059" i="16"/>
  <c r="H4058" i="16"/>
  <c r="H4057" i="16"/>
  <c r="H4056" i="16"/>
  <c r="H4055" i="16"/>
  <c r="H4054" i="16"/>
  <c r="H4053" i="16"/>
  <c r="H4052" i="16"/>
  <c r="H4051" i="16"/>
  <c r="H4050" i="16"/>
  <c r="H4049" i="16"/>
  <c r="H4048" i="16"/>
  <c r="H4047" i="16"/>
  <c r="H4046" i="16"/>
  <c r="H4045" i="16"/>
  <c r="H4044" i="16"/>
  <c r="H4043" i="16"/>
  <c r="H4042" i="16"/>
  <c r="H4041" i="16"/>
  <c r="H4040" i="16"/>
  <c r="H4039" i="16"/>
  <c r="H4038" i="16"/>
  <c r="H4037" i="16"/>
  <c r="H4036" i="16"/>
  <c r="H4035" i="16"/>
  <c r="H4034" i="16"/>
  <c r="H4033" i="16"/>
  <c r="H4032" i="16"/>
  <c r="H4031" i="16"/>
  <c r="H4030" i="16"/>
  <c r="H4029" i="16"/>
  <c r="H4028" i="16"/>
  <c r="H4027" i="16"/>
  <c r="H4026" i="16"/>
  <c r="H4025" i="16"/>
  <c r="H4024" i="16"/>
  <c r="H4023" i="16"/>
  <c r="H4022" i="16"/>
  <c r="H4021" i="16"/>
  <c r="H4020" i="16"/>
  <c r="H4019" i="16"/>
  <c r="H4018" i="16"/>
  <c r="H4017" i="16"/>
  <c r="H4016" i="16"/>
  <c r="H4015" i="16"/>
  <c r="H4014" i="16"/>
  <c r="H4013" i="16"/>
  <c r="H4012" i="16"/>
  <c r="H4011" i="16"/>
  <c r="H4010" i="16"/>
  <c r="H4009" i="16"/>
  <c r="H4008" i="16"/>
  <c r="H4007" i="16"/>
  <c r="H4006" i="16"/>
  <c r="H4005" i="16"/>
  <c r="H4004" i="16"/>
  <c r="H4003" i="16"/>
  <c r="H4002" i="16"/>
  <c r="H4001" i="16"/>
  <c r="H4000" i="16"/>
  <c r="H3999" i="16"/>
  <c r="H3998" i="16"/>
  <c r="H3997" i="16"/>
  <c r="H3996" i="16"/>
  <c r="H3995" i="16"/>
  <c r="H3994" i="16"/>
  <c r="H3993" i="16"/>
  <c r="H3992" i="16"/>
  <c r="H3991" i="16"/>
  <c r="H3990" i="16"/>
  <c r="H3989" i="16"/>
  <c r="H3988" i="16"/>
  <c r="H3987" i="16"/>
  <c r="H3986" i="16"/>
  <c r="H3985" i="16"/>
  <c r="H3984" i="16"/>
  <c r="H3983" i="16"/>
  <c r="H3982" i="16"/>
  <c r="H3981" i="16"/>
  <c r="H3980" i="16"/>
  <c r="H3979" i="16"/>
  <c r="H3978" i="16"/>
  <c r="H3977" i="16"/>
  <c r="H3976" i="16"/>
  <c r="H3975" i="16"/>
  <c r="H3974" i="16"/>
  <c r="H3973" i="16"/>
  <c r="H3972" i="16"/>
  <c r="H3971" i="16"/>
  <c r="H3970" i="16"/>
  <c r="H3969" i="16"/>
  <c r="H3968" i="16"/>
  <c r="H3967" i="16"/>
  <c r="H3966" i="16"/>
  <c r="H3965" i="16"/>
  <c r="H3964" i="16"/>
  <c r="H3963" i="16"/>
  <c r="H3962" i="16"/>
  <c r="H3961" i="16"/>
  <c r="H3960" i="16"/>
  <c r="H3959" i="16"/>
  <c r="H3958" i="16"/>
  <c r="H3957" i="16"/>
  <c r="H3956" i="16"/>
  <c r="H3955" i="16"/>
  <c r="H3954" i="16"/>
  <c r="H3953" i="16"/>
  <c r="H3952" i="16"/>
  <c r="H3951" i="16"/>
  <c r="H3950" i="16"/>
  <c r="H3949" i="16"/>
  <c r="H3948" i="16"/>
  <c r="H3947" i="16"/>
  <c r="H3946" i="16"/>
  <c r="H3945" i="16"/>
  <c r="H3944" i="16"/>
  <c r="H3943" i="16"/>
  <c r="H3942" i="16"/>
  <c r="H3941" i="16"/>
  <c r="H3940" i="16"/>
  <c r="H3939" i="16"/>
  <c r="H3938" i="16"/>
  <c r="H3937" i="16"/>
  <c r="H3936" i="16"/>
  <c r="H3935" i="16"/>
  <c r="H3934" i="16"/>
  <c r="H3933" i="16"/>
  <c r="H3932" i="16"/>
  <c r="H3931" i="16"/>
  <c r="H3930" i="16"/>
  <c r="H3929" i="16"/>
  <c r="H3928" i="16"/>
  <c r="H3927" i="16"/>
  <c r="H3926" i="16"/>
  <c r="H3925" i="16"/>
  <c r="H3924" i="16"/>
  <c r="H3923" i="16"/>
  <c r="H3922" i="16"/>
  <c r="H3921" i="16"/>
  <c r="H3920" i="16"/>
  <c r="H3919" i="16"/>
  <c r="H3918" i="16"/>
  <c r="H3917" i="16"/>
  <c r="H3916" i="16"/>
  <c r="H3915" i="16"/>
  <c r="H3914" i="16"/>
  <c r="H3913" i="16"/>
  <c r="H3912" i="16"/>
  <c r="H3911" i="16"/>
  <c r="H3910" i="16"/>
  <c r="H3909" i="16"/>
  <c r="H3908" i="16"/>
  <c r="H3907" i="16"/>
  <c r="H3906" i="16"/>
  <c r="H3905" i="16"/>
  <c r="H3904" i="16"/>
  <c r="H3903" i="16"/>
  <c r="H3902" i="16"/>
  <c r="H3901" i="16"/>
  <c r="H3900" i="16"/>
  <c r="H3899" i="16"/>
  <c r="H3898" i="16"/>
  <c r="H3897" i="16"/>
  <c r="H3896" i="16"/>
  <c r="H3895" i="16"/>
  <c r="H3894" i="16"/>
  <c r="H3893" i="16"/>
  <c r="H3892" i="16"/>
  <c r="H3891" i="16"/>
  <c r="H3890" i="16"/>
  <c r="H3889" i="16"/>
  <c r="H3888" i="16"/>
  <c r="H3887" i="16"/>
  <c r="H3886" i="16"/>
  <c r="H3885" i="16"/>
  <c r="H3884" i="16"/>
  <c r="H3883" i="16"/>
  <c r="H3882" i="16"/>
  <c r="H3881" i="16"/>
  <c r="H3880" i="16"/>
  <c r="H3879" i="16"/>
  <c r="H3878" i="16"/>
  <c r="H3877" i="16"/>
  <c r="H3876" i="16"/>
  <c r="H3875" i="16"/>
  <c r="H3874" i="16"/>
  <c r="H3873" i="16"/>
  <c r="H3872" i="16"/>
  <c r="H3871" i="16"/>
  <c r="H3870" i="16"/>
  <c r="H3869" i="16"/>
  <c r="H3868" i="16"/>
  <c r="H3867" i="16"/>
  <c r="H3866" i="16"/>
  <c r="H3865" i="16"/>
  <c r="H3864" i="16"/>
  <c r="H3863" i="16"/>
  <c r="H3862" i="16"/>
  <c r="H3861" i="16"/>
  <c r="H3860" i="16"/>
  <c r="H3859" i="16"/>
  <c r="H3858" i="16"/>
  <c r="H3857" i="16"/>
  <c r="H3856" i="16"/>
  <c r="H3855" i="16"/>
  <c r="H3854" i="16"/>
  <c r="H3853" i="16"/>
  <c r="H3852" i="16"/>
  <c r="H3851" i="16"/>
  <c r="H3850" i="16"/>
  <c r="H3849" i="16"/>
  <c r="H3848" i="16"/>
  <c r="H3847" i="16"/>
  <c r="H3846" i="16"/>
  <c r="H3845" i="16"/>
  <c r="H3844" i="16"/>
  <c r="H3843" i="16"/>
  <c r="H3842" i="16"/>
  <c r="H3841" i="16"/>
  <c r="H3840" i="16"/>
  <c r="H3839" i="16"/>
  <c r="H3838" i="16"/>
  <c r="H3837" i="16"/>
  <c r="H3836" i="16"/>
  <c r="H3835" i="16"/>
  <c r="H3834" i="16"/>
  <c r="H3833" i="16"/>
  <c r="H3832" i="16"/>
  <c r="H3831" i="16"/>
  <c r="H3830" i="16"/>
  <c r="H3829" i="16"/>
  <c r="H3828" i="16"/>
  <c r="H3827" i="16"/>
  <c r="H3826" i="16"/>
  <c r="H3825" i="16"/>
  <c r="H3824" i="16"/>
  <c r="H3823" i="16"/>
  <c r="H3822" i="16"/>
  <c r="H3821" i="16"/>
  <c r="H3820" i="16"/>
  <c r="H3819" i="16"/>
  <c r="H3818" i="16"/>
  <c r="H3817" i="16"/>
  <c r="H3816" i="16"/>
  <c r="H3815" i="16"/>
  <c r="H3814" i="16"/>
  <c r="H3813" i="16"/>
  <c r="H3812" i="16"/>
  <c r="H3811" i="16"/>
  <c r="H3810" i="16"/>
  <c r="H3809" i="16"/>
  <c r="H3808" i="16"/>
  <c r="H3807" i="16"/>
  <c r="H3806" i="16"/>
  <c r="H3805" i="16"/>
  <c r="H3804" i="16"/>
  <c r="H3803" i="16"/>
  <c r="H3802" i="16"/>
  <c r="H3801" i="16"/>
  <c r="H3800" i="16"/>
  <c r="H3799" i="16"/>
  <c r="H3798" i="16"/>
  <c r="H3797" i="16"/>
  <c r="H3796" i="16"/>
  <c r="H3795" i="16"/>
  <c r="H3794" i="16"/>
  <c r="H3793" i="16"/>
  <c r="H3792" i="16"/>
  <c r="H3791" i="16"/>
  <c r="H3790" i="16"/>
  <c r="H3789" i="16"/>
  <c r="H3788" i="16"/>
  <c r="H3787" i="16"/>
  <c r="H3786" i="16"/>
  <c r="H3785" i="16"/>
  <c r="H3784" i="16"/>
  <c r="H3783" i="16"/>
  <c r="H3782" i="16"/>
  <c r="H3781" i="16"/>
  <c r="H3780" i="16"/>
  <c r="H3779" i="16"/>
  <c r="H3778" i="16"/>
  <c r="H3777" i="16"/>
  <c r="H3776" i="16"/>
  <c r="H3775" i="16"/>
  <c r="H3774" i="16"/>
  <c r="H3773" i="16"/>
  <c r="H3772" i="16"/>
  <c r="H3771" i="16"/>
  <c r="H3770" i="16"/>
  <c r="H3769" i="16"/>
  <c r="H3768" i="16"/>
  <c r="H3767" i="16"/>
  <c r="H3766" i="16"/>
  <c r="H3765" i="16"/>
  <c r="H3764" i="16"/>
  <c r="H3763" i="16"/>
  <c r="H3762" i="16"/>
  <c r="H3761" i="16"/>
  <c r="H3760" i="16"/>
  <c r="H3759" i="16"/>
  <c r="H3758" i="16"/>
  <c r="H3757" i="16"/>
  <c r="H3756" i="16"/>
  <c r="H3755" i="16"/>
  <c r="H3754" i="16"/>
  <c r="H3753" i="16"/>
  <c r="H3752" i="16"/>
  <c r="H3751" i="16"/>
  <c r="H3750" i="16"/>
  <c r="H3749" i="16"/>
  <c r="H3748" i="16"/>
  <c r="H3747" i="16"/>
  <c r="H3746" i="16"/>
  <c r="H3745" i="16"/>
  <c r="H3744" i="16"/>
  <c r="H3743" i="16"/>
  <c r="H3742" i="16"/>
  <c r="H3741" i="16"/>
  <c r="H3740" i="16"/>
  <c r="H3739" i="16"/>
  <c r="H3738" i="16"/>
  <c r="H3737" i="16"/>
  <c r="H3736" i="16"/>
  <c r="H3735" i="16"/>
  <c r="H3734" i="16"/>
  <c r="H3733" i="16"/>
  <c r="H3732" i="16"/>
  <c r="H3731" i="16"/>
  <c r="H3730" i="16"/>
  <c r="H3729" i="16"/>
  <c r="H3728" i="16"/>
  <c r="H3727" i="16"/>
  <c r="H3726" i="16"/>
  <c r="H3725" i="16"/>
  <c r="H3724" i="16"/>
  <c r="H3723" i="16"/>
  <c r="H3722" i="16"/>
  <c r="H3721" i="16"/>
  <c r="H3720" i="16"/>
  <c r="H3719" i="16"/>
  <c r="H3718" i="16"/>
  <c r="H3717" i="16"/>
  <c r="H3716" i="16"/>
  <c r="H3715" i="16"/>
  <c r="H3714" i="16"/>
  <c r="H3713" i="16"/>
  <c r="H3712" i="16"/>
  <c r="H3711" i="16"/>
  <c r="H3710" i="16"/>
  <c r="H3709" i="16"/>
  <c r="H3708" i="16"/>
  <c r="H3707" i="16"/>
  <c r="H3706" i="16"/>
  <c r="H3705" i="16"/>
  <c r="H3704" i="16"/>
  <c r="H3703" i="16"/>
  <c r="H3702" i="16"/>
  <c r="H3701" i="16"/>
  <c r="H3700" i="16"/>
  <c r="H3699" i="16"/>
  <c r="H3698" i="16"/>
  <c r="H3697" i="16"/>
  <c r="H3696" i="16"/>
  <c r="H3695" i="16"/>
  <c r="H3694" i="16"/>
  <c r="H3693" i="16"/>
  <c r="H3692" i="16"/>
  <c r="H3691" i="16"/>
  <c r="H3690" i="16"/>
  <c r="H3689" i="16"/>
  <c r="H3688" i="16"/>
  <c r="H3687" i="16"/>
  <c r="H3686" i="16"/>
  <c r="H3685" i="16"/>
  <c r="H3684" i="16"/>
  <c r="H3683" i="16"/>
  <c r="H3682" i="16"/>
  <c r="H3681" i="16"/>
  <c r="H3680" i="16"/>
  <c r="H3679" i="16"/>
  <c r="H3678" i="16"/>
  <c r="H3677" i="16"/>
  <c r="H3676" i="16"/>
  <c r="H3675" i="16"/>
  <c r="H3674" i="16"/>
  <c r="H3673" i="16"/>
  <c r="H3672" i="16"/>
  <c r="H3671" i="16"/>
  <c r="H3670" i="16"/>
  <c r="H3669" i="16"/>
  <c r="H3668" i="16"/>
  <c r="H3667" i="16"/>
  <c r="H3666" i="16"/>
  <c r="H3665" i="16"/>
  <c r="H3664" i="16"/>
  <c r="H3663" i="16"/>
  <c r="H3662" i="16"/>
  <c r="H3661" i="16"/>
  <c r="H3660" i="16"/>
  <c r="H3659" i="16"/>
  <c r="H3658" i="16"/>
  <c r="H3657" i="16"/>
  <c r="H3656" i="16"/>
  <c r="H3655" i="16"/>
  <c r="H3654" i="16"/>
  <c r="H3653" i="16"/>
  <c r="H3652" i="16"/>
  <c r="H3651" i="16"/>
  <c r="H3650" i="16"/>
  <c r="H3649" i="16"/>
  <c r="H3648" i="16"/>
  <c r="H3647" i="16"/>
  <c r="H3646" i="16"/>
  <c r="H3645" i="16"/>
  <c r="H3644" i="16"/>
  <c r="H3643" i="16"/>
  <c r="H3642" i="16"/>
  <c r="H3641" i="16"/>
  <c r="H3640" i="16"/>
  <c r="H3639" i="16"/>
  <c r="H3638" i="16"/>
  <c r="H3637" i="16"/>
  <c r="H3636" i="16"/>
  <c r="H3635" i="16"/>
  <c r="H3634" i="16"/>
  <c r="H3633" i="16"/>
  <c r="H3632" i="16"/>
  <c r="H3631" i="16"/>
  <c r="H3630" i="16"/>
  <c r="H3629" i="16"/>
  <c r="H3628" i="16"/>
  <c r="H3627" i="16"/>
  <c r="H3626" i="16"/>
  <c r="H3625" i="16"/>
  <c r="H3624" i="16"/>
  <c r="H3623" i="16"/>
  <c r="H3622" i="16"/>
  <c r="H3621" i="16"/>
  <c r="H3620" i="16"/>
  <c r="H3619" i="16"/>
  <c r="H3618" i="16"/>
  <c r="H3617" i="16"/>
  <c r="H3616" i="16"/>
  <c r="H3615" i="16"/>
  <c r="H3614" i="16"/>
  <c r="H3613" i="16"/>
  <c r="H3612" i="16"/>
  <c r="H3611" i="16"/>
  <c r="H3610" i="16"/>
  <c r="H3609" i="16"/>
  <c r="H3608" i="16"/>
  <c r="H3607" i="16"/>
  <c r="H3606" i="16"/>
  <c r="H3605" i="16"/>
  <c r="H3604" i="16"/>
  <c r="H3603" i="16"/>
  <c r="H3602" i="16"/>
  <c r="H3601" i="16"/>
  <c r="H3600" i="16"/>
  <c r="H3599" i="16"/>
  <c r="H3598" i="16"/>
  <c r="H3597" i="16"/>
  <c r="H3596" i="16"/>
  <c r="H3595" i="16"/>
  <c r="H3594" i="16"/>
  <c r="H3593" i="16"/>
  <c r="H3592" i="16"/>
  <c r="H3591" i="16"/>
  <c r="H3590" i="16"/>
  <c r="H3589" i="16"/>
  <c r="H3588" i="16"/>
  <c r="H3587" i="16"/>
  <c r="H3586" i="16"/>
  <c r="H3585" i="16"/>
  <c r="H3584" i="16"/>
  <c r="H3583" i="16"/>
  <c r="H3582" i="16"/>
  <c r="H3581" i="16"/>
  <c r="H3580" i="16"/>
  <c r="H3579" i="16"/>
  <c r="H3578" i="16"/>
  <c r="H3577" i="16"/>
  <c r="H3576" i="16"/>
  <c r="H3575" i="16"/>
  <c r="H3574" i="16"/>
  <c r="H3573" i="16"/>
  <c r="H3572" i="16"/>
  <c r="H3571" i="16"/>
  <c r="H3570" i="16"/>
  <c r="H3569" i="16"/>
  <c r="H3568" i="16"/>
  <c r="H3567" i="16"/>
  <c r="H3566" i="16"/>
  <c r="H3565" i="16"/>
  <c r="H3564" i="16"/>
  <c r="H3563" i="16"/>
  <c r="H3562" i="16"/>
  <c r="H3561" i="16"/>
  <c r="H3560" i="16"/>
  <c r="H3559" i="16"/>
  <c r="H3558" i="16"/>
  <c r="H3557" i="16"/>
  <c r="H3556" i="16"/>
  <c r="H3555" i="16"/>
  <c r="H3554" i="16"/>
  <c r="H3553" i="16"/>
  <c r="H3552" i="16"/>
  <c r="H3551" i="16"/>
  <c r="H3550" i="16"/>
  <c r="H3549" i="16"/>
  <c r="H3548" i="16"/>
  <c r="H3547" i="16"/>
  <c r="H3546" i="16"/>
  <c r="H3545" i="16"/>
  <c r="H3544" i="16"/>
  <c r="H3543" i="16"/>
  <c r="H3542" i="16"/>
  <c r="H3541" i="16"/>
  <c r="H3540" i="16"/>
  <c r="H3539" i="16"/>
  <c r="H3538" i="16"/>
  <c r="H3537" i="16"/>
  <c r="H3536" i="16"/>
  <c r="H3535" i="16"/>
  <c r="H3534" i="16"/>
  <c r="H3533" i="16"/>
  <c r="H3532" i="16"/>
  <c r="H3531" i="16"/>
  <c r="H3530" i="16"/>
  <c r="H3529" i="16"/>
  <c r="H3528" i="16"/>
  <c r="H3527" i="16"/>
  <c r="H3526" i="16"/>
  <c r="H3525" i="16"/>
  <c r="H3524" i="16"/>
  <c r="H3523" i="16"/>
  <c r="H3522" i="16"/>
  <c r="H3521" i="16"/>
  <c r="H3520" i="16"/>
  <c r="H3519" i="16"/>
  <c r="H3518" i="16"/>
  <c r="H3517" i="16"/>
  <c r="H3516" i="16"/>
  <c r="H3515" i="16"/>
  <c r="H3514" i="16"/>
  <c r="H3513" i="16"/>
  <c r="H3512" i="16"/>
  <c r="H3511" i="16"/>
  <c r="H3510" i="16"/>
  <c r="H3509" i="16"/>
  <c r="H3508" i="16"/>
  <c r="H3507" i="16"/>
  <c r="H3506" i="16"/>
  <c r="H3505" i="16"/>
  <c r="H3504" i="16"/>
  <c r="H3503" i="16"/>
  <c r="H3502" i="16"/>
  <c r="H3501" i="16"/>
  <c r="H3500" i="16"/>
  <c r="H3499" i="16"/>
  <c r="H3498" i="16"/>
  <c r="H3497" i="16"/>
  <c r="H3496" i="16"/>
  <c r="H3495" i="16"/>
  <c r="H3494" i="16"/>
  <c r="H3493" i="16"/>
  <c r="H3492" i="16"/>
  <c r="H3491" i="16"/>
  <c r="H3490" i="16"/>
  <c r="H3489" i="16"/>
  <c r="H3488" i="16"/>
  <c r="H3487" i="16"/>
  <c r="H3486" i="16"/>
  <c r="H3485" i="16"/>
  <c r="H3484" i="16"/>
  <c r="H3483" i="16"/>
  <c r="H3482" i="16"/>
  <c r="H3481" i="16"/>
  <c r="H3480" i="16"/>
  <c r="H3479" i="16"/>
  <c r="H3478" i="16"/>
  <c r="H3477" i="16"/>
  <c r="H3476" i="16"/>
  <c r="H3475" i="16"/>
  <c r="H3474" i="16"/>
  <c r="H3473" i="16"/>
  <c r="H3472" i="16"/>
  <c r="H3471" i="16"/>
  <c r="H3470" i="16"/>
  <c r="H3469" i="16"/>
  <c r="H3468" i="16"/>
  <c r="H3467" i="16"/>
  <c r="H3466" i="16"/>
  <c r="H3465" i="16"/>
  <c r="H3464" i="16"/>
  <c r="H3463" i="16"/>
  <c r="H3462" i="16"/>
  <c r="H3461" i="16"/>
  <c r="H3460" i="16"/>
  <c r="H3459" i="16"/>
  <c r="H3458" i="16"/>
  <c r="H3457" i="16"/>
  <c r="H3456" i="16"/>
  <c r="H3455" i="16"/>
  <c r="H3454" i="16"/>
  <c r="H3453" i="16"/>
  <c r="H3452" i="16"/>
  <c r="H3451" i="16"/>
  <c r="H3450" i="16"/>
  <c r="H3449" i="16"/>
  <c r="H3448" i="16"/>
  <c r="H3447" i="16"/>
  <c r="H3446" i="16"/>
  <c r="H3445" i="16"/>
  <c r="H3444" i="16"/>
  <c r="H3443" i="16"/>
  <c r="H3442" i="16"/>
  <c r="H3441" i="16"/>
  <c r="H3440" i="16"/>
  <c r="H3439" i="16"/>
  <c r="H3438" i="16"/>
  <c r="H3437" i="16"/>
  <c r="H3436" i="16"/>
  <c r="H3435" i="16"/>
  <c r="H3434" i="16"/>
  <c r="H3433" i="16"/>
  <c r="H3432" i="16"/>
  <c r="H3431" i="16"/>
  <c r="H3430" i="16"/>
  <c r="H3429" i="16"/>
  <c r="H3428" i="16"/>
  <c r="H3427" i="16"/>
  <c r="H3426" i="16"/>
  <c r="H3425" i="16"/>
  <c r="H3424" i="16"/>
  <c r="H3423" i="16"/>
  <c r="H3422" i="16"/>
  <c r="H3421" i="16"/>
  <c r="H3420" i="16"/>
  <c r="H3419" i="16"/>
  <c r="H3418" i="16"/>
  <c r="H3417" i="16"/>
  <c r="H3416" i="16"/>
  <c r="H3415" i="16"/>
  <c r="H3414" i="16"/>
  <c r="H3413" i="16"/>
  <c r="H3412" i="16"/>
  <c r="H3411" i="16"/>
  <c r="H3410" i="16"/>
  <c r="H3409" i="16"/>
  <c r="H3408" i="16"/>
  <c r="H3407" i="16"/>
  <c r="H3406" i="16"/>
  <c r="H3405" i="16"/>
  <c r="H3404" i="16"/>
  <c r="H3403" i="16"/>
  <c r="H3402" i="16"/>
  <c r="H3401" i="16"/>
  <c r="H3400" i="16"/>
  <c r="H3399" i="16"/>
  <c r="H3398" i="16"/>
  <c r="H3397" i="16"/>
  <c r="H3396" i="16"/>
  <c r="H3395" i="16"/>
  <c r="H3394" i="16"/>
  <c r="H3393" i="16"/>
  <c r="H3392" i="16"/>
  <c r="H3391" i="16"/>
  <c r="H3390" i="16"/>
  <c r="H3389" i="16"/>
  <c r="H3388" i="16"/>
  <c r="H3387" i="16"/>
  <c r="H3386" i="16"/>
  <c r="H3385" i="16"/>
  <c r="H3384" i="16"/>
  <c r="H3383" i="16"/>
  <c r="H3382" i="16"/>
  <c r="H3381" i="16"/>
  <c r="H3380" i="16"/>
  <c r="H3379" i="16"/>
  <c r="H3378" i="16"/>
  <c r="H3377" i="16"/>
  <c r="H3376" i="16"/>
  <c r="H3375" i="16"/>
  <c r="H3374" i="16"/>
  <c r="H3373" i="16"/>
  <c r="H3372" i="16"/>
  <c r="H3371" i="16"/>
  <c r="H3370" i="16"/>
  <c r="H3369" i="16"/>
  <c r="H3368" i="16"/>
  <c r="H3367" i="16"/>
  <c r="H3366" i="16"/>
  <c r="H3365" i="16"/>
  <c r="H3364" i="16"/>
  <c r="H3363" i="16"/>
  <c r="H3362" i="16"/>
  <c r="H3361" i="16"/>
  <c r="H3360" i="16"/>
  <c r="H3359" i="16"/>
  <c r="H3358" i="16"/>
  <c r="H3357" i="16"/>
  <c r="H3356" i="16"/>
  <c r="H3355" i="16"/>
  <c r="H3354" i="16"/>
  <c r="H3353" i="16"/>
  <c r="H3352" i="16"/>
  <c r="H3351" i="16"/>
  <c r="H3350" i="16"/>
  <c r="H3349" i="16"/>
  <c r="H3348" i="16"/>
  <c r="H3347" i="16"/>
  <c r="H3346" i="16"/>
  <c r="H3345" i="16"/>
  <c r="H3344" i="16"/>
  <c r="H3343" i="16"/>
  <c r="H3342" i="16"/>
  <c r="H3341" i="16"/>
  <c r="H3340" i="16"/>
  <c r="H3339" i="16"/>
  <c r="H3338" i="16"/>
  <c r="H3337" i="16"/>
  <c r="H3336" i="16"/>
  <c r="H3335" i="16"/>
  <c r="H3334" i="16"/>
  <c r="H3333" i="16"/>
  <c r="H3332" i="16"/>
  <c r="H3331" i="16"/>
  <c r="H3330" i="16"/>
  <c r="H3329" i="16"/>
  <c r="H3328" i="16"/>
  <c r="H3327" i="16"/>
  <c r="H3326" i="16"/>
  <c r="H3325" i="16"/>
  <c r="H3324" i="16"/>
  <c r="H3323" i="16"/>
  <c r="H3322" i="16"/>
  <c r="H3321" i="16"/>
  <c r="H3320" i="16"/>
  <c r="H3319" i="16"/>
  <c r="H3318" i="16"/>
  <c r="H3317" i="16"/>
  <c r="H3316" i="16"/>
  <c r="H3315" i="16"/>
  <c r="H3314" i="16"/>
  <c r="H3313" i="16"/>
  <c r="H3312" i="16"/>
  <c r="H3311" i="16"/>
  <c r="H3310" i="16"/>
  <c r="H3309" i="16"/>
  <c r="H3308" i="16"/>
  <c r="H3307" i="16"/>
  <c r="H3306" i="16"/>
  <c r="H3305" i="16"/>
  <c r="H3304" i="16"/>
  <c r="H3303" i="16"/>
  <c r="H3302" i="16"/>
  <c r="H3301" i="16"/>
  <c r="H3300" i="16"/>
  <c r="H3299" i="16"/>
  <c r="H3298" i="16"/>
  <c r="H3297" i="16"/>
  <c r="H3296" i="16"/>
  <c r="H3295" i="16"/>
  <c r="H3294" i="16"/>
  <c r="H3293" i="16"/>
  <c r="H3292" i="16"/>
  <c r="H3291" i="16"/>
  <c r="H3290" i="16"/>
  <c r="H3289" i="16"/>
  <c r="H3288" i="16"/>
  <c r="H3287" i="16"/>
  <c r="H3286" i="16"/>
  <c r="H3285" i="16"/>
  <c r="H3284" i="16"/>
  <c r="H3283" i="16"/>
  <c r="H3282" i="16"/>
  <c r="H3281" i="16"/>
  <c r="H3280" i="16"/>
  <c r="H3279" i="16"/>
  <c r="H3278" i="16"/>
  <c r="H3277" i="16"/>
  <c r="H3276" i="16"/>
  <c r="H3275" i="16"/>
  <c r="H3274" i="16"/>
  <c r="H3273" i="16"/>
  <c r="H3272" i="16"/>
  <c r="H3271" i="16"/>
  <c r="H3270" i="16"/>
  <c r="H3269" i="16"/>
  <c r="H3268" i="16"/>
  <c r="H3267" i="16"/>
  <c r="H3266" i="16"/>
  <c r="H3265" i="16"/>
  <c r="H3264" i="16"/>
  <c r="H3263" i="16"/>
  <c r="H3262" i="16"/>
  <c r="H3261" i="16"/>
  <c r="H3260" i="16"/>
  <c r="H3259" i="16"/>
  <c r="H3258" i="16"/>
  <c r="H3257" i="16"/>
  <c r="H3256" i="16"/>
  <c r="H3255" i="16"/>
  <c r="H3254" i="16"/>
  <c r="H3253" i="16"/>
  <c r="H3252" i="16"/>
  <c r="H3251" i="16"/>
  <c r="H3250" i="16"/>
  <c r="H3249" i="16"/>
  <c r="H3248" i="16"/>
  <c r="H3247" i="16"/>
  <c r="H3246" i="16"/>
  <c r="H3245" i="16"/>
  <c r="H3244" i="16"/>
  <c r="H3243" i="16"/>
  <c r="H3242" i="16"/>
  <c r="H3241" i="16"/>
  <c r="H3240" i="16"/>
  <c r="H3239" i="16"/>
  <c r="H3238" i="16"/>
  <c r="H3237" i="16"/>
  <c r="H3236" i="16"/>
  <c r="H3235" i="16"/>
  <c r="H3234" i="16"/>
  <c r="H3233" i="16"/>
  <c r="H3232" i="16"/>
  <c r="H3231" i="16"/>
  <c r="H3230" i="16"/>
  <c r="H3229" i="16"/>
  <c r="H3228" i="16"/>
  <c r="H3227" i="16"/>
  <c r="H3226" i="16"/>
  <c r="H3225" i="16"/>
  <c r="H3224" i="16"/>
  <c r="H3223" i="16"/>
  <c r="H3222" i="16"/>
  <c r="H3221" i="16"/>
  <c r="H3220" i="16"/>
  <c r="H3219" i="16"/>
  <c r="H3218" i="16"/>
  <c r="H3217" i="16"/>
  <c r="H3216" i="16"/>
  <c r="H3215" i="16"/>
  <c r="H3214" i="16"/>
  <c r="H3213" i="16"/>
  <c r="H3212" i="16"/>
  <c r="H3211" i="16"/>
  <c r="H3210" i="16"/>
  <c r="H3209" i="16"/>
  <c r="H3208" i="16"/>
  <c r="H3207" i="16"/>
  <c r="H3206" i="16"/>
  <c r="H3205" i="16"/>
  <c r="H3204" i="16"/>
  <c r="H3203" i="16"/>
  <c r="H3202" i="16"/>
  <c r="H3201" i="16"/>
  <c r="H3200" i="16"/>
  <c r="H3199" i="16"/>
  <c r="H3198" i="16"/>
  <c r="H3197" i="16"/>
  <c r="H3196" i="16"/>
  <c r="H3195" i="16"/>
  <c r="H3194" i="16"/>
  <c r="H3193" i="16"/>
  <c r="H3192" i="16"/>
  <c r="H3191" i="16"/>
  <c r="H3190" i="16"/>
  <c r="H3189" i="16"/>
  <c r="H3188" i="16"/>
  <c r="H3187" i="16"/>
  <c r="H3186" i="16"/>
  <c r="H3185" i="16"/>
  <c r="H3184" i="16"/>
  <c r="H3183" i="16"/>
  <c r="H3182" i="16"/>
  <c r="H3181" i="16"/>
  <c r="H3180" i="16"/>
  <c r="H3179" i="16"/>
  <c r="H3178" i="16"/>
  <c r="H3177" i="16"/>
  <c r="H3176" i="16"/>
  <c r="H3175" i="16"/>
  <c r="H3174" i="16"/>
  <c r="H3173" i="16"/>
  <c r="H3172" i="16"/>
  <c r="H3171" i="16"/>
  <c r="H3170" i="16"/>
  <c r="H3169" i="16"/>
  <c r="H3168" i="16"/>
  <c r="H3167" i="16"/>
  <c r="H3166" i="16"/>
  <c r="H3165" i="16"/>
  <c r="H3164" i="16"/>
  <c r="H3163" i="16"/>
  <c r="H3162" i="16"/>
  <c r="H3161" i="16"/>
  <c r="H3160" i="16"/>
  <c r="H3159" i="16"/>
  <c r="H3158" i="16"/>
  <c r="H3157" i="16"/>
  <c r="H3156" i="16"/>
  <c r="H3155" i="16"/>
  <c r="H3154" i="16"/>
  <c r="H3153" i="16"/>
  <c r="H3152" i="16"/>
  <c r="H3151" i="16"/>
  <c r="H3150" i="16"/>
  <c r="H3149" i="16"/>
  <c r="H3148" i="16"/>
  <c r="H3147" i="16"/>
  <c r="H3146" i="16"/>
  <c r="H3145" i="16"/>
  <c r="H3144" i="16"/>
  <c r="H3143" i="16"/>
  <c r="H3142" i="16"/>
  <c r="H3141" i="16"/>
  <c r="H3140" i="16"/>
  <c r="H3139" i="16"/>
  <c r="H3138" i="16"/>
  <c r="H3137" i="16"/>
  <c r="H3136" i="16"/>
  <c r="H3135" i="16"/>
  <c r="H3134" i="16"/>
  <c r="H3133" i="16"/>
  <c r="H3132" i="16"/>
  <c r="H3131" i="16"/>
  <c r="H3130" i="16"/>
  <c r="H3129" i="16"/>
  <c r="H3128" i="16"/>
  <c r="H3127" i="16"/>
  <c r="H3126" i="16"/>
  <c r="H3125" i="16"/>
  <c r="H3124" i="16"/>
  <c r="H3123" i="16"/>
  <c r="H3122" i="16"/>
  <c r="H3121" i="16"/>
  <c r="H3120" i="16"/>
  <c r="H3119" i="16"/>
  <c r="H3118" i="16"/>
  <c r="H3117" i="16"/>
  <c r="H3116" i="16"/>
  <c r="H3115" i="16"/>
  <c r="H3114" i="16"/>
  <c r="H3113" i="16"/>
  <c r="H3112" i="16"/>
  <c r="H3111" i="16"/>
  <c r="H3110" i="16"/>
  <c r="H3109" i="16"/>
  <c r="H3108" i="16"/>
  <c r="H3107" i="16"/>
  <c r="H3106" i="16"/>
  <c r="H3105" i="16"/>
  <c r="H3104" i="16"/>
  <c r="H3103" i="16"/>
  <c r="H3102" i="16"/>
  <c r="H3101" i="16"/>
  <c r="H3100" i="16"/>
  <c r="H3099" i="16"/>
  <c r="H3098" i="16"/>
  <c r="H3097" i="16"/>
  <c r="H3096" i="16"/>
  <c r="H3095" i="16"/>
  <c r="H3094" i="16"/>
  <c r="H3093" i="16"/>
  <c r="H3092" i="16"/>
  <c r="H3091" i="16"/>
  <c r="H3090" i="16"/>
  <c r="H3089" i="16"/>
  <c r="H3088" i="16"/>
  <c r="H3087" i="16"/>
  <c r="H3086" i="16"/>
  <c r="H3085" i="16"/>
  <c r="H3084" i="16"/>
  <c r="H3083" i="16"/>
  <c r="H3082" i="16"/>
  <c r="H3081" i="16"/>
  <c r="H3080" i="16"/>
  <c r="H3079" i="16"/>
  <c r="H3078" i="16"/>
  <c r="H3077" i="16"/>
  <c r="H3076" i="16"/>
  <c r="H3075" i="16"/>
  <c r="H3074" i="16"/>
  <c r="H3073" i="16"/>
  <c r="H3072" i="16"/>
  <c r="H3071" i="16"/>
  <c r="H3070" i="16"/>
  <c r="H3069" i="16"/>
  <c r="H3068" i="16"/>
  <c r="H3067" i="16"/>
  <c r="H3066" i="16"/>
  <c r="H3065" i="16"/>
  <c r="H3064" i="16"/>
  <c r="H3063" i="16"/>
  <c r="H3062" i="16"/>
  <c r="H3061" i="16"/>
  <c r="H3060" i="16"/>
  <c r="H3059" i="16"/>
  <c r="H3058" i="16"/>
  <c r="H3057" i="16"/>
  <c r="H3056" i="16"/>
  <c r="H3055" i="16"/>
  <c r="H3054" i="16"/>
  <c r="H3053" i="16"/>
  <c r="H3052" i="16"/>
  <c r="H3051" i="16"/>
  <c r="H3050" i="16"/>
  <c r="H3049" i="16"/>
  <c r="H3048" i="16"/>
  <c r="H3047" i="16"/>
  <c r="H3046" i="16"/>
  <c r="H3045" i="16"/>
  <c r="H3044" i="16"/>
  <c r="H3043" i="16"/>
  <c r="H3042" i="16"/>
  <c r="H3041" i="16"/>
  <c r="H3040" i="16"/>
  <c r="H3039" i="16"/>
  <c r="H3038" i="16"/>
  <c r="H3037" i="16"/>
  <c r="H3036" i="16"/>
  <c r="H3035" i="16"/>
  <c r="H3034" i="16"/>
  <c r="H3033" i="16"/>
  <c r="H3032" i="16"/>
  <c r="H3031" i="16"/>
  <c r="H3030" i="16"/>
  <c r="H3029" i="16"/>
  <c r="H3028" i="16"/>
  <c r="H3027" i="16"/>
  <c r="H3026" i="16"/>
  <c r="H3025" i="16"/>
  <c r="H3024" i="16"/>
  <c r="H3023" i="16"/>
  <c r="H3022" i="16"/>
  <c r="H3021" i="16"/>
  <c r="H3020" i="16"/>
  <c r="H3019" i="16"/>
  <c r="H3018" i="16"/>
  <c r="H3017" i="16"/>
  <c r="H3016" i="16"/>
  <c r="H3015" i="16"/>
  <c r="H3014" i="16"/>
  <c r="H3013" i="16"/>
  <c r="H3012" i="16"/>
  <c r="H3011" i="16"/>
  <c r="H3010" i="16"/>
  <c r="H3009" i="16"/>
  <c r="H3008" i="16"/>
  <c r="H3007" i="16"/>
  <c r="H3006" i="16"/>
  <c r="H3005" i="16"/>
  <c r="H3004" i="16"/>
  <c r="H3003" i="16"/>
  <c r="H3002" i="16"/>
  <c r="H3001" i="16"/>
  <c r="H3000" i="16"/>
  <c r="H2999" i="16"/>
  <c r="H2998" i="16"/>
  <c r="H2997" i="16"/>
  <c r="H2996" i="16"/>
  <c r="H2995" i="16"/>
  <c r="H2994" i="16"/>
  <c r="H2993" i="16"/>
  <c r="H2992" i="16"/>
  <c r="H2991" i="16"/>
  <c r="H2990" i="16"/>
  <c r="H2989" i="16"/>
  <c r="H2988" i="16"/>
  <c r="H2987" i="16"/>
  <c r="H2986" i="16"/>
  <c r="H2985" i="16"/>
  <c r="H2984" i="16"/>
  <c r="H2983" i="16"/>
  <c r="H2982" i="16"/>
  <c r="H2981" i="16"/>
  <c r="H2980" i="16"/>
  <c r="H2979" i="16"/>
  <c r="H2978" i="16"/>
  <c r="H2977" i="16"/>
  <c r="H2976" i="16"/>
  <c r="H2975" i="16"/>
  <c r="H2974" i="16"/>
  <c r="H2973" i="16"/>
  <c r="H2972" i="16"/>
  <c r="H2971" i="16"/>
  <c r="H2970" i="16"/>
  <c r="H2969" i="16"/>
  <c r="H2968" i="16"/>
  <c r="H2967" i="16"/>
  <c r="H2966" i="16"/>
  <c r="H2965" i="16"/>
  <c r="H2964" i="16"/>
  <c r="H2963" i="16"/>
  <c r="H2962" i="16"/>
  <c r="H2961" i="16"/>
  <c r="H2960" i="16"/>
  <c r="H2959" i="16"/>
  <c r="H2958" i="16"/>
  <c r="H2957" i="16"/>
  <c r="H2956" i="16"/>
  <c r="H2955" i="16"/>
  <c r="H2954" i="16"/>
  <c r="H2953" i="16"/>
  <c r="H2952" i="16"/>
  <c r="H2951" i="16"/>
  <c r="H2950" i="16"/>
  <c r="H2949" i="16"/>
  <c r="H2948" i="16"/>
  <c r="H2947" i="16"/>
  <c r="H2946" i="16"/>
  <c r="H2945" i="16"/>
  <c r="H2944" i="16"/>
  <c r="H2943" i="16"/>
  <c r="H2942" i="16"/>
  <c r="H2941" i="16"/>
  <c r="H2940" i="16"/>
  <c r="H2939" i="16"/>
  <c r="H2938" i="16"/>
  <c r="H2937" i="16"/>
  <c r="H2936" i="16"/>
  <c r="H2935" i="16"/>
  <c r="H2934" i="16"/>
  <c r="H2933" i="16"/>
  <c r="H2932" i="16"/>
  <c r="H2931" i="16"/>
  <c r="H2930" i="16"/>
  <c r="H2929" i="16"/>
  <c r="H2928" i="16"/>
  <c r="H2927" i="16"/>
  <c r="H2926" i="16"/>
  <c r="H2925" i="16"/>
  <c r="H2924" i="16"/>
  <c r="H2923" i="16"/>
  <c r="H2922" i="16"/>
  <c r="H2921" i="16"/>
  <c r="H2920" i="16"/>
  <c r="H2919" i="16"/>
  <c r="H2918" i="16"/>
  <c r="H2917" i="16"/>
  <c r="H2916" i="16"/>
  <c r="H2915" i="16"/>
  <c r="H2914" i="16"/>
  <c r="H2913" i="16"/>
  <c r="H2912" i="16"/>
  <c r="H2911" i="16"/>
  <c r="H2910" i="16"/>
  <c r="H2909" i="16"/>
  <c r="H2908" i="16"/>
  <c r="H2907" i="16"/>
  <c r="H2906" i="16"/>
  <c r="H2905" i="16"/>
  <c r="H2904" i="16"/>
  <c r="H2903" i="16"/>
  <c r="H2902" i="16"/>
  <c r="H2901" i="16"/>
  <c r="H2900" i="16"/>
  <c r="H2899" i="16"/>
  <c r="H2898" i="16"/>
  <c r="H2897" i="16"/>
  <c r="H2896" i="16"/>
  <c r="H2895" i="16"/>
  <c r="H2894" i="16"/>
  <c r="H2893" i="16"/>
  <c r="H2892" i="16"/>
  <c r="H2891" i="16"/>
  <c r="H2890" i="16"/>
  <c r="H2889" i="16"/>
  <c r="H2888" i="16"/>
  <c r="H2887" i="16"/>
  <c r="H2886" i="16"/>
  <c r="H2885" i="16"/>
  <c r="H2884" i="16"/>
  <c r="H2883" i="16"/>
  <c r="H2882" i="16"/>
  <c r="H2881" i="16"/>
  <c r="H2880" i="16"/>
  <c r="H2879" i="16"/>
  <c r="H2878" i="16"/>
  <c r="H2877" i="16"/>
  <c r="H2876" i="16"/>
  <c r="H2875" i="16"/>
  <c r="H2874" i="16"/>
  <c r="H2873" i="16"/>
  <c r="H2872" i="16"/>
  <c r="H2871" i="16"/>
  <c r="H2870" i="16"/>
  <c r="H2869" i="16"/>
  <c r="H2868" i="16"/>
  <c r="H2867" i="16"/>
  <c r="H2866" i="16"/>
  <c r="H2865" i="16"/>
  <c r="H2864" i="16"/>
  <c r="H2863" i="16"/>
  <c r="H2862" i="16"/>
  <c r="H2861" i="16"/>
  <c r="H2860" i="16"/>
  <c r="H2859" i="16"/>
  <c r="H2858" i="16"/>
  <c r="H2857" i="16"/>
  <c r="H2856" i="16"/>
  <c r="H2855" i="16"/>
  <c r="H2854" i="16"/>
  <c r="H2853" i="16"/>
  <c r="H2852" i="16"/>
  <c r="H2851" i="16"/>
  <c r="H2850" i="16"/>
  <c r="H2849" i="16"/>
  <c r="H2848" i="16"/>
  <c r="H2847" i="16"/>
  <c r="H2846" i="16"/>
  <c r="H2845" i="16"/>
  <c r="H2844" i="16"/>
  <c r="H2843" i="16"/>
  <c r="H2842" i="16"/>
  <c r="H2841" i="16"/>
  <c r="H2840" i="16"/>
  <c r="H2839" i="16"/>
  <c r="H2838" i="16"/>
  <c r="H2837" i="16"/>
  <c r="H2836" i="16"/>
  <c r="H2835" i="16"/>
  <c r="H2834" i="16"/>
  <c r="H2833" i="16"/>
  <c r="H2832" i="16"/>
  <c r="H2831" i="16"/>
  <c r="H2830" i="16"/>
  <c r="H2829" i="16"/>
  <c r="H2828" i="16"/>
  <c r="H2827" i="16"/>
  <c r="H2826" i="16"/>
  <c r="H2825" i="16"/>
  <c r="H2824" i="16"/>
  <c r="H2823" i="16"/>
  <c r="H2822" i="16"/>
  <c r="H2821" i="16"/>
  <c r="H2820" i="16"/>
  <c r="H2819" i="16"/>
  <c r="H2818" i="16"/>
  <c r="H2817" i="16"/>
  <c r="H2816" i="16"/>
  <c r="H2815" i="16"/>
  <c r="H2814" i="16"/>
  <c r="H2813" i="16"/>
  <c r="H2812" i="16"/>
  <c r="H2811" i="16"/>
  <c r="H2810" i="16"/>
  <c r="H2809" i="16"/>
  <c r="H2808" i="16"/>
  <c r="H2807" i="16"/>
  <c r="H2806" i="16"/>
  <c r="H2805" i="16"/>
  <c r="H2804" i="16"/>
  <c r="H2803" i="16"/>
  <c r="H2802" i="16"/>
  <c r="H2801" i="16"/>
  <c r="H2800" i="16"/>
  <c r="H2799" i="16"/>
  <c r="H2798" i="16"/>
  <c r="H2797" i="16"/>
  <c r="H2796" i="16"/>
  <c r="H2795" i="16"/>
  <c r="H2794" i="16"/>
  <c r="H2793" i="16"/>
  <c r="H2792" i="16"/>
  <c r="H2791" i="16"/>
  <c r="H2790" i="16"/>
  <c r="H2789" i="16"/>
  <c r="H2788" i="16"/>
  <c r="H2787" i="16"/>
  <c r="H2786" i="16"/>
  <c r="H2785" i="16"/>
  <c r="H2784" i="16"/>
  <c r="H2783" i="16"/>
  <c r="H2782" i="16"/>
  <c r="H2781" i="16"/>
  <c r="H2780" i="16"/>
  <c r="H2779" i="16"/>
  <c r="H2778" i="16"/>
  <c r="H2777" i="16"/>
  <c r="H2776" i="16"/>
  <c r="H2775" i="16"/>
  <c r="H2774" i="16"/>
  <c r="H2773" i="16"/>
  <c r="H2772" i="16"/>
  <c r="H2771" i="16"/>
  <c r="H2770" i="16"/>
  <c r="H2769" i="16"/>
  <c r="H2768" i="16"/>
  <c r="H2767" i="16"/>
  <c r="H2766" i="16"/>
  <c r="H2765" i="16"/>
  <c r="H2764" i="16"/>
  <c r="H2763" i="16"/>
  <c r="H2762" i="16"/>
  <c r="H2761" i="16"/>
  <c r="H2760" i="16"/>
  <c r="H2759" i="16"/>
  <c r="H2758" i="16"/>
  <c r="H2757" i="16"/>
  <c r="H2756" i="16"/>
  <c r="H2755" i="16"/>
  <c r="H2754" i="16"/>
  <c r="H2753" i="16"/>
  <c r="H2752" i="16"/>
  <c r="H2751" i="16"/>
  <c r="H2750" i="16"/>
  <c r="H2749" i="16"/>
  <c r="H2748" i="16"/>
  <c r="H2747" i="16"/>
  <c r="H2746" i="16"/>
  <c r="H2745" i="16"/>
  <c r="H2744" i="16"/>
  <c r="H2743" i="16"/>
  <c r="H2742" i="16"/>
  <c r="H2741" i="16"/>
  <c r="H2740" i="16"/>
  <c r="H2739" i="16"/>
  <c r="H2738" i="16"/>
  <c r="H2737" i="16"/>
  <c r="H2736" i="16"/>
  <c r="H2735" i="16"/>
  <c r="H2734" i="16"/>
  <c r="H2733" i="16"/>
  <c r="H2732" i="16"/>
  <c r="H2731" i="16"/>
  <c r="H2730" i="16"/>
  <c r="H2729" i="16"/>
  <c r="H2728" i="16"/>
  <c r="H2727" i="16"/>
  <c r="H2726" i="16"/>
  <c r="H2725" i="16"/>
  <c r="H2724" i="16"/>
  <c r="H2723" i="16"/>
  <c r="H2722" i="16"/>
  <c r="H2721" i="16"/>
  <c r="H2720" i="16"/>
  <c r="H2719" i="16"/>
  <c r="H2718" i="16"/>
  <c r="H2717" i="16"/>
  <c r="H2716" i="16"/>
  <c r="H2715" i="16"/>
  <c r="H2714" i="16"/>
  <c r="H2713" i="16"/>
  <c r="H2712" i="16"/>
  <c r="H2711" i="16"/>
  <c r="H2710" i="16"/>
  <c r="H2709" i="16"/>
  <c r="H2708" i="16"/>
  <c r="H2707" i="16"/>
  <c r="H2706" i="16"/>
  <c r="H2705" i="16"/>
  <c r="H2704" i="16"/>
  <c r="H2703" i="16"/>
  <c r="H2702" i="16"/>
  <c r="H2701" i="16"/>
  <c r="H2700" i="16"/>
  <c r="H2699" i="16"/>
  <c r="H2698" i="16"/>
  <c r="H2697" i="16"/>
  <c r="H2696" i="16"/>
  <c r="H2695" i="16"/>
  <c r="H2694" i="16"/>
  <c r="H2693" i="16"/>
  <c r="H2692" i="16"/>
  <c r="H2691" i="16"/>
  <c r="H2690" i="16"/>
  <c r="H2689" i="16"/>
  <c r="H2688" i="16"/>
  <c r="H2687" i="16"/>
  <c r="H2686" i="16"/>
  <c r="H2685" i="16"/>
  <c r="H2684" i="16"/>
  <c r="H2683" i="16"/>
  <c r="H2682" i="16"/>
  <c r="H2681" i="16"/>
  <c r="H2680" i="16"/>
  <c r="H2679" i="16"/>
  <c r="H2678" i="16"/>
  <c r="H2677" i="16"/>
  <c r="H2676" i="16"/>
  <c r="H2675" i="16"/>
  <c r="H2674" i="16"/>
  <c r="H2673" i="16"/>
  <c r="H2672" i="16"/>
  <c r="H2671" i="16"/>
  <c r="H2670" i="16"/>
  <c r="H2669" i="16"/>
  <c r="H2668" i="16"/>
  <c r="H2667" i="16"/>
  <c r="H2666" i="16"/>
  <c r="H2665" i="16"/>
  <c r="H2664" i="16"/>
  <c r="H2663" i="16"/>
  <c r="H2662" i="16"/>
  <c r="H2661" i="16"/>
  <c r="H2660" i="16"/>
  <c r="H2659" i="16"/>
  <c r="H2658" i="16"/>
  <c r="H2657" i="16"/>
  <c r="H2656" i="16"/>
  <c r="H2655" i="16"/>
  <c r="H2654" i="16"/>
  <c r="H2653" i="16"/>
  <c r="H2652" i="16"/>
  <c r="H2651" i="16"/>
  <c r="H2650" i="16"/>
  <c r="H2649" i="16"/>
  <c r="H2648" i="16"/>
  <c r="H2647" i="16"/>
  <c r="H2646" i="16"/>
  <c r="H2645" i="16"/>
  <c r="H2644" i="16"/>
  <c r="H2643" i="16"/>
  <c r="H2642" i="16"/>
  <c r="H2641" i="16"/>
  <c r="H2640" i="16"/>
  <c r="H2639" i="16"/>
  <c r="H2638" i="16"/>
  <c r="H2637" i="16"/>
  <c r="H2636" i="16"/>
  <c r="H2635" i="16"/>
  <c r="H2634" i="16"/>
  <c r="H2633" i="16"/>
  <c r="H2632" i="16"/>
  <c r="H2631" i="16"/>
  <c r="H2630" i="16"/>
  <c r="H2629" i="16"/>
  <c r="H2628" i="16"/>
  <c r="H2627" i="16"/>
  <c r="H2626" i="16"/>
  <c r="H2625" i="16"/>
  <c r="H2624" i="16"/>
  <c r="H2623" i="16"/>
  <c r="H2622" i="16"/>
  <c r="H2621" i="16"/>
  <c r="H2620" i="16"/>
  <c r="H2619" i="16"/>
  <c r="H2618" i="16"/>
  <c r="H2617" i="16"/>
  <c r="H2616" i="16"/>
  <c r="H2615" i="16"/>
  <c r="H2614" i="16"/>
  <c r="H2613" i="16"/>
  <c r="H2612" i="16"/>
  <c r="H2611" i="16"/>
  <c r="H2610" i="16"/>
  <c r="H2609" i="16"/>
  <c r="H2608" i="16"/>
  <c r="H2607" i="16"/>
  <c r="H2606" i="16"/>
  <c r="H2605" i="16"/>
  <c r="H2604" i="16"/>
  <c r="H2603" i="16"/>
  <c r="H2602" i="16"/>
  <c r="H2601" i="16"/>
  <c r="H2600" i="16"/>
  <c r="H2599" i="16"/>
  <c r="H2598" i="16"/>
  <c r="H2597" i="16"/>
  <c r="H2596" i="16"/>
  <c r="H2595" i="16"/>
  <c r="H2594" i="16"/>
  <c r="H2593" i="16"/>
  <c r="H2592" i="16"/>
  <c r="H2591" i="16"/>
  <c r="H2590" i="16"/>
  <c r="H2589" i="16"/>
  <c r="H2588" i="16"/>
  <c r="H2587" i="16"/>
  <c r="H2586" i="16"/>
  <c r="H2585" i="16"/>
  <c r="H2584" i="16"/>
  <c r="H2583" i="16"/>
  <c r="H2582" i="16"/>
  <c r="H2581" i="16"/>
  <c r="H2580" i="16"/>
  <c r="H2579" i="16"/>
  <c r="H2578" i="16"/>
  <c r="H2577" i="16"/>
  <c r="H2576" i="16"/>
  <c r="H2575" i="16"/>
  <c r="H2574" i="16"/>
  <c r="H2573" i="16"/>
  <c r="H2572" i="16"/>
  <c r="H2571" i="16"/>
  <c r="H2570" i="16"/>
  <c r="H2569" i="16"/>
  <c r="H2568" i="16"/>
  <c r="H2567" i="16"/>
  <c r="H2566" i="16"/>
  <c r="H2565" i="16"/>
  <c r="H2564" i="16"/>
  <c r="H2563" i="16"/>
  <c r="H2562" i="16"/>
  <c r="H2561" i="16"/>
  <c r="H2560" i="16"/>
  <c r="H2559" i="16"/>
  <c r="H2558" i="16"/>
  <c r="H2557" i="16"/>
  <c r="H2556" i="16"/>
  <c r="H2555" i="16"/>
  <c r="H2554" i="16"/>
  <c r="H2553" i="16"/>
  <c r="H2552" i="16"/>
  <c r="H2551" i="16"/>
  <c r="H2550" i="16"/>
  <c r="H2549" i="16"/>
  <c r="H2548" i="16"/>
  <c r="H2547" i="16"/>
  <c r="H2546" i="16"/>
  <c r="H2545" i="16"/>
  <c r="H2544" i="16"/>
  <c r="H2543" i="16"/>
  <c r="H2542" i="16"/>
  <c r="H2541" i="16"/>
  <c r="H2540" i="16"/>
  <c r="H2539" i="16"/>
  <c r="H2538" i="16"/>
  <c r="H2537" i="16"/>
  <c r="H2536" i="16"/>
  <c r="H2535" i="16"/>
  <c r="H2534" i="16"/>
  <c r="H2533" i="16"/>
  <c r="H2532" i="16"/>
  <c r="H2531" i="16"/>
  <c r="H2530" i="16"/>
  <c r="H2529" i="16"/>
  <c r="H2528" i="16"/>
  <c r="H2527" i="16"/>
  <c r="H2526" i="16"/>
  <c r="H2525" i="16"/>
  <c r="H2524" i="16"/>
  <c r="H2523" i="16"/>
  <c r="H2522" i="16"/>
  <c r="H2521" i="16"/>
  <c r="H2520" i="16"/>
  <c r="H2519" i="16"/>
  <c r="H2518" i="16"/>
  <c r="H2517" i="16"/>
  <c r="H2516" i="16"/>
  <c r="H2515" i="16"/>
  <c r="H2514" i="16"/>
  <c r="H2513" i="16"/>
  <c r="H2512" i="16"/>
  <c r="H2511" i="16"/>
  <c r="H2510" i="16"/>
  <c r="H2509" i="16"/>
  <c r="H2508" i="16"/>
  <c r="H2507" i="16"/>
  <c r="H2506" i="16"/>
  <c r="H2505" i="16"/>
  <c r="H2504" i="16"/>
  <c r="H2503" i="16"/>
  <c r="H2502" i="16"/>
  <c r="H2501" i="16"/>
  <c r="H2500" i="16"/>
  <c r="H2499" i="16"/>
  <c r="H2498" i="16"/>
  <c r="H2497" i="16"/>
  <c r="H2496" i="16"/>
  <c r="H2495" i="16"/>
  <c r="H2494" i="16"/>
  <c r="H2493" i="16"/>
  <c r="H2492" i="16"/>
  <c r="H2491" i="16"/>
  <c r="H2490" i="16"/>
  <c r="H2489" i="16"/>
  <c r="H2488" i="16"/>
  <c r="H2487" i="16"/>
  <c r="H2486" i="16"/>
  <c r="H2485" i="16"/>
  <c r="H2484" i="16"/>
  <c r="H2483" i="16"/>
  <c r="H2482" i="16"/>
  <c r="H2481" i="16"/>
  <c r="H2480" i="16"/>
  <c r="H2479" i="16"/>
  <c r="H2478" i="16"/>
  <c r="H2477" i="16"/>
  <c r="H2476" i="16"/>
  <c r="H2475" i="16"/>
  <c r="H2474" i="16"/>
  <c r="H2473" i="16"/>
  <c r="H2472" i="16"/>
  <c r="H2471" i="16"/>
  <c r="H2470" i="16"/>
  <c r="H2469" i="16"/>
  <c r="H2468" i="16"/>
  <c r="H2467" i="16"/>
  <c r="H2466" i="16"/>
  <c r="H2465" i="16"/>
  <c r="H2464" i="16"/>
  <c r="H2463" i="16"/>
  <c r="H2462" i="16"/>
  <c r="H2461" i="16"/>
  <c r="H2460" i="16"/>
  <c r="H2459" i="16"/>
  <c r="H2458" i="16"/>
  <c r="H2457" i="16"/>
  <c r="H2456" i="16"/>
  <c r="H2455" i="16"/>
  <c r="H2454" i="16"/>
  <c r="H2453" i="16"/>
  <c r="H2452" i="16"/>
  <c r="H2451" i="16"/>
  <c r="H2450" i="16"/>
  <c r="H2449" i="16"/>
  <c r="H2448" i="16"/>
  <c r="H2447" i="16"/>
  <c r="H2446" i="16"/>
  <c r="H2445" i="16"/>
  <c r="H2444" i="16"/>
  <c r="H2443" i="16"/>
  <c r="H2442" i="16"/>
  <c r="H2441" i="16"/>
  <c r="H2440" i="16"/>
  <c r="H2439" i="16"/>
  <c r="H2438" i="16"/>
  <c r="H2437" i="16"/>
  <c r="H2436" i="16"/>
  <c r="H2435" i="16"/>
  <c r="H2434" i="16"/>
  <c r="H2433" i="16"/>
  <c r="H2432" i="16"/>
  <c r="H2431" i="16"/>
  <c r="H2430" i="16"/>
  <c r="H2429" i="16"/>
  <c r="H2428" i="16"/>
  <c r="H2427" i="16"/>
  <c r="H2426" i="16"/>
  <c r="H2425" i="16"/>
  <c r="H2424" i="16"/>
  <c r="H2423" i="16"/>
  <c r="H2422" i="16"/>
  <c r="H2421" i="16"/>
  <c r="H2420" i="16"/>
  <c r="H2419" i="16"/>
  <c r="H2418" i="16"/>
  <c r="H2417" i="16"/>
  <c r="H2416" i="16"/>
  <c r="H2415" i="16"/>
  <c r="H2414" i="16"/>
  <c r="H2413" i="16"/>
  <c r="H2412" i="16"/>
  <c r="H2411" i="16"/>
  <c r="H2410" i="16"/>
  <c r="H2409" i="16"/>
  <c r="H2408" i="16"/>
  <c r="H2407" i="16"/>
  <c r="H2406" i="16"/>
  <c r="H2405" i="16"/>
  <c r="H2404" i="16"/>
  <c r="H2403" i="16"/>
  <c r="H2402" i="16"/>
  <c r="H2401" i="16"/>
  <c r="H2400" i="16"/>
  <c r="H2399" i="16"/>
  <c r="H2398" i="16"/>
  <c r="H2397" i="16"/>
  <c r="H2396" i="16"/>
  <c r="H2395" i="16"/>
  <c r="H2394" i="16"/>
  <c r="H2393" i="16"/>
  <c r="H2392" i="16"/>
  <c r="H2391" i="16"/>
  <c r="H2390" i="16"/>
  <c r="H2389" i="16"/>
  <c r="H2388" i="16"/>
  <c r="H2387" i="16"/>
  <c r="H2386" i="16"/>
  <c r="H2385" i="16"/>
  <c r="H2384" i="16"/>
  <c r="H2383" i="16"/>
  <c r="H2382" i="16"/>
  <c r="H2381" i="16"/>
  <c r="H2380" i="16"/>
  <c r="H2379" i="16"/>
  <c r="H2378" i="16"/>
  <c r="H2377" i="16"/>
  <c r="H2376" i="16"/>
  <c r="H2375" i="16"/>
  <c r="H2374" i="16"/>
  <c r="H2373" i="16"/>
  <c r="H2372" i="16"/>
  <c r="H2371" i="16"/>
  <c r="H2370" i="16"/>
  <c r="H2369" i="16"/>
  <c r="H2368" i="16"/>
  <c r="H2367" i="16"/>
  <c r="H2366" i="16"/>
  <c r="H2365" i="16"/>
  <c r="H2364" i="16"/>
  <c r="H2363" i="16"/>
  <c r="H2362" i="16"/>
  <c r="H2361" i="16"/>
  <c r="H2360" i="16"/>
  <c r="H2359" i="16"/>
  <c r="H2358" i="16"/>
  <c r="H2357" i="16"/>
  <c r="H2356" i="16"/>
  <c r="H2355" i="16"/>
  <c r="H2354" i="16"/>
  <c r="H2353" i="16"/>
  <c r="H2352" i="16"/>
  <c r="H2351" i="16"/>
  <c r="H2350" i="16"/>
  <c r="H2349" i="16"/>
  <c r="H2348" i="16"/>
  <c r="H2347" i="16"/>
  <c r="H2346" i="16"/>
  <c r="H2345" i="16"/>
  <c r="H2344" i="16"/>
  <c r="H2343" i="16"/>
  <c r="H2342" i="16"/>
  <c r="H2341" i="16"/>
  <c r="H2340" i="16"/>
  <c r="H2339" i="16"/>
  <c r="H2338" i="16"/>
  <c r="H2337" i="16"/>
  <c r="H2336" i="16"/>
  <c r="H2335" i="16"/>
  <c r="H2334" i="16"/>
  <c r="H2333" i="16"/>
  <c r="H2332" i="16"/>
  <c r="H2331" i="16"/>
  <c r="H2330" i="16"/>
  <c r="H2329" i="16"/>
  <c r="H2328" i="16"/>
  <c r="H2327" i="16"/>
  <c r="H2326" i="16"/>
  <c r="H2325" i="16"/>
  <c r="H2324" i="16"/>
  <c r="H2323" i="16"/>
  <c r="H2322" i="16"/>
  <c r="H2321" i="16"/>
  <c r="H2320" i="16"/>
  <c r="H2319" i="16"/>
  <c r="H2318" i="16"/>
  <c r="H2317" i="16"/>
  <c r="H2316" i="16"/>
  <c r="H2315" i="16"/>
  <c r="H2314" i="16"/>
  <c r="H2313" i="16"/>
  <c r="H2312" i="16"/>
  <c r="H2311" i="16"/>
  <c r="H2310" i="16"/>
  <c r="H2309" i="16"/>
  <c r="H2308" i="16"/>
  <c r="H2307" i="16"/>
  <c r="H2306" i="16"/>
  <c r="H2305" i="16"/>
  <c r="H2304" i="16"/>
  <c r="H2303" i="16"/>
  <c r="H2302" i="16"/>
  <c r="H2301" i="16"/>
  <c r="H2300" i="16"/>
  <c r="H2299" i="16"/>
  <c r="H2298" i="16"/>
  <c r="H2297" i="16"/>
  <c r="H2296" i="16"/>
  <c r="H2295" i="16"/>
  <c r="H2294" i="16"/>
  <c r="H2293" i="16"/>
  <c r="H2292" i="16"/>
  <c r="H2291" i="16"/>
  <c r="H2290" i="16"/>
  <c r="H2289" i="16"/>
  <c r="H2288" i="16"/>
  <c r="H2287" i="16"/>
  <c r="H2286" i="16"/>
  <c r="H2285" i="16"/>
  <c r="H2284" i="16"/>
  <c r="H2283" i="16"/>
  <c r="H2282" i="16"/>
  <c r="H2281" i="16"/>
  <c r="H2280" i="16"/>
  <c r="H2279" i="16"/>
  <c r="H2278" i="16"/>
  <c r="H2277" i="16"/>
  <c r="H2276" i="16"/>
  <c r="H2275" i="16"/>
  <c r="H2274" i="16"/>
  <c r="H2273" i="16"/>
  <c r="H2272" i="16"/>
  <c r="H2271" i="16"/>
  <c r="H2270" i="16"/>
  <c r="H2269" i="16"/>
  <c r="H2268" i="16"/>
  <c r="H2267" i="16"/>
  <c r="H2266" i="16"/>
  <c r="H2265" i="16"/>
  <c r="H2264" i="16"/>
  <c r="H2263" i="16"/>
  <c r="H2262" i="16"/>
  <c r="H2261" i="16"/>
  <c r="H2260" i="16"/>
  <c r="H2259" i="16"/>
  <c r="H2258" i="16"/>
  <c r="H2257" i="16"/>
  <c r="H2256" i="16"/>
  <c r="H2255" i="16"/>
  <c r="H2254" i="16"/>
  <c r="H2253" i="16"/>
  <c r="H2252" i="16"/>
  <c r="H2251" i="16"/>
  <c r="H2250" i="16"/>
  <c r="H2249" i="16"/>
  <c r="H2248" i="16"/>
  <c r="H2247" i="16"/>
  <c r="H2246" i="16"/>
  <c r="H2245" i="16"/>
  <c r="H2244" i="16"/>
  <c r="H2243" i="16"/>
  <c r="H2242" i="16"/>
  <c r="H2241" i="16"/>
  <c r="H2240" i="16"/>
  <c r="H2239" i="16"/>
  <c r="H2238" i="16"/>
  <c r="H2237" i="16"/>
  <c r="H2236" i="16"/>
  <c r="H2235" i="16"/>
  <c r="H2234" i="16"/>
  <c r="H2233" i="16"/>
  <c r="H2232" i="16"/>
  <c r="H2231" i="16"/>
  <c r="H2230" i="16"/>
  <c r="H2229" i="16"/>
  <c r="H2228" i="16"/>
  <c r="H2227" i="16"/>
  <c r="H2226" i="16"/>
  <c r="H2225" i="16"/>
  <c r="H2224" i="16"/>
  <c r="H2223" i="16"/>
  <c r="H2222" i="16"/>
  <c r="H2221" i="16"/>
  <c r="H2220" i="16"/>
  <c r="H2219" i="16"/>
  <c r="H2218" i="16"/>
  <c r="H2217" i="16"/>
  <c r="H2216" i="16"/>
  <c r="H2215" i="16"/>
  <c r="H2214" i="16"/>
  <c r="H2213" i="16"/>
  <c r="H2212" i="16"/>
  <c r="H2211" i="16"/>
  <c r="H2210" i="16"/>
  <c r="H2209" i="16"/>
  <c r="H2208" i="16"/>
  <c r="H2207" i="16"/>
  <c r="H2206" i="16"/>
  <c r="H2205" i="16"/>
  <c r="H2204" i="16"/>
  <c r="H2203" i="16"/>
  <c r="H2202" i="16"/>
  <c r="H2201" i="16"/>
  <c r="H2200" i="16"/>
  <c r="H2199" i="16"/>
  <c r="H2198" i="16"/>
  <c r="H2197" i="16"/>
  <c r="H2196" i="16"/>
  <c r="H2195" i="16"/>
  <c r="H2194" i="16"/>
  <c r="H2193" i="16"/>
  <c r="H2192" i="16"/>
  <c r="H2191" i="16"/>
  <c r="H2190" i="16"/>
  <c r="H2189" i="16"/>
  <c r="H2188" i="16"/>
  <c r="H2187" i="16"/>
  <c r="H2186" i="16"/>
  <c r="H2185" i="16"/>
  <c r="H2184" i="16"/>
  <c r="H2183" i="16"/>
  <c r="H2182" i="16"/>
  <c r="H2181" i="16"/>
  <c r="H2180" i="16"/>
  <c r="H2179" i="16"/>
  <c r="H2178" i="16"/>
  <c r="H2177" i="16"/>
  <c r="H2176" i="16"/>
  <c r="H2175" i="16"/>
  <c r="H2174" i="16"/>
  <c r="H2173" i="16"/>
  <c r="H2172" i="16"/>
  <c r="H2171" i="16"/>
  <c r="H2170" i="16"/>
  <c r="H2169" i="16"/>
  <c r="H2168" i="16"/>
  <c r="H2167" i="16"/>
  <c r="H2166" i="16"/>
  <c r="H2165" i="16"/>
  <c r="H2164" i="16"/>
  <c r="H2163" i="16"/>
  <c r="H2162" i="16"/>
  <c r="H2161" i="16"/>
  <c r="H2160" i="16"/>
  <c r="H2159" i="16"/>
  <c r="H2158" i="16"/>
  <c r="H2157" i="16"/>
  <c r="H2156" i="16"/>
  <c r="H2155" i="16"/>
  <c r="H2154" i="16"/>
  <c r="H2153" i="16"/>
  <c r="H2152" i="16"/>
  <c r="H2151" i="16"/>
  <c r="H2150" i="16"/>
  <c r="H2149" i="16"/>
  <c r="H2148" i="16"/>
  <c r="H2147" i="16"/>
  <c r="H2146" i="16"/>
  <c r="H2145" i="16"/>
  <c r="H2144" i="16"/>
  <c r="H2143" i="16"/>
  <c r="H2142" i="16"/>
  <c r="H2141" i="16"/>
  <c r="H2140" i="16"/>
  <c r="H2139" i="16"/>
  <c r="H2138" i="16"/>
  <c r="H2137" i="16"/>
  <c r="H2136" i="16"/>
  <c r="H2135" i="16"/>
  <c r="H2134" i="16"/>
  <c r="H2133" i="16"/>
  <c r="H2132" i="16"/>
  <c r="H2131" i="16"/>
  <c r="H2130" i="16"/>
  <c r="H2129" i="16"/>
  <c r="H2128" i="16"/>
  <c r="H2127" i="16"/>
  <c r="H2126" i="16"/>
  <c r="H2125" i="16"/>
  <c r="H2124" i="16"/>
  <c r="H2123" i="16"/>
  <c r="H2122" i="16"/>
  <c r="H2121" i="16"/>
  <c r="H2120" i="16"/>
  <c r="H2119" i="16"/>
  <c r="H2118" i="16"/>
  <c r="H2117" i="16"/>
  <c r="H2116" i="16"/>
  <c r="H2115" i="16"/>
  <c r="H2114" i="16"/>
  <c r="H2113" i="16"/>
  <c r="H2112" i="16"/>
  <c r="H2111" i="16"/>
  <c r="H2110" i="16"/>
  <c r="H2109" i="16"/>
  <c r="H2108" i="16"/>
  <c r="H2107" i="16"/>
  <c r="H2106" i="16"/>
  <c r="H2105" i="16"/>
  <c r="H2104" i="16"/>
  <c r="H2103" i="16"/>
  <c r="H2102" i="16"/>
  <c r="H2101" i="16"/>
  <c r="H2100" i="16"/>
  <c r="H2099" i="16"/>
  <c r="H2098" i="16"/>
  <c r="H2097" i="16"/>
  <c r="H2096" i="16"/>
  <c r="H2095" i="16"/>
  <c r="H2094" i="16"/>
  <c r="H2093" i="16"/>
  <c r="H2092" i="16"/>
  <c r="H2091" i="16"/>
  <c r="H2090" i="16"/>
  <c r="H2089" i="16"/>
  <c r="H2088" i="16"/>
  <c r="H2087" i="16"/>
  <c r="H2086" i="16"/>
  <c r="H2085" i="16"/>
  <c r="H2084" i="16"/>
  <c r="H2083" i="16"/>
  <c r="H2082" i="16"/>
  <c r="H2081" i="16"/>
  <c r="H2080" i="16"/>
  <c r="H2079" i="16"/>
  <c r="H2078" i="16"/>
  <c r="H2077" i="16"/>
  <c r="H2076" i="16"/>
  <c r="H2075" i="16"/>
  <c r="H2074" i="16"/>
  <c r="H2073" i="16"/>
  <c r="H2072" i="16"/>
  <c r="H2071" i="16"/>
  <c r="H2070" i="16"/>
  <c r="H2069" i="16"/>
  <c r="H2068" i="16"/>
  <c r="H2067" i="16"/>
  <c r="H2066" i="16"/>
  <c r="H2065" i="16"/>
  <c r="H2064" i="16"/>
  <c r="H2063" i="16"/>
  <c r="H2062" i="16"/>
  <c r="H2061" i="16"/>
  <c r="H2060" i="16"/>
  <c r="H2059" i="16"/>
  <c r="H2058" i="16"/>
  <c r="H2057" i="16"/>
  <c r="H2056" i="16"/>
  <c r="H2055" i="16"/>
  <c r="H2054" i="16"/>
  <c r="H2053" i="16"/>
  <c r="H2052" i="16"/>
  <c r="H2051" i="16"/>
  <c r="H2050" i="16"/>
  <c r="H2049" i="16"/>
  <c r="H2048" i="16"/>
  <c r="H2047" i="16"/>
  <c r="H2046" i="16"/>
  <c r="H2045" i="16"/>
  <c r="H2044" i="16"/>
  <c r="H2043" i="16"/>
  <c r="H2042" i="16"/>
  <c r="H2041" i="16"/>
  <c r="H2040" i="16"/>
  <c r="H2039" i="16"/>
  <c r="H2038" i="16"/>
  <c r="H2037" i="16"/>
  <c r="H2036" i="16"/>
  <c r="H2035" i="16"/>
  <c r="H2034" i="16"/>
  <c r="H2033" i="16"/>
  <c r="H2032" i="16"/>
  <c r="H2031" i="16"/>
  <c r="H2030" i="16"/>
  <c r="H2029" i="16"/>
  <c r="H2028" i="16"/>
  <c r="H2027" i="16"/>
  <c r="H2026" i="16"/>
  <c r="H2025" i="16"/>
  <c r="H2024" i="16"/>
  <c r="H2023" i="16"/>
  <c r="H2022" i="16"/>
  <c r="H2021" i="16"/>
  <c r="H2020" i="16"/>
  <c r="H2019" i="16"/>
  <c r="H2018" i="16"/>
  <c r="H2017" i="16"/>
  <c r="H2016" i="16"/>
  <c r="H2015" i="16"/>
  <c r="H2014" i="16"/>
  <c r="H2013" i="16"/>
  <c r="H2012" i="16"/>
  <c r="H2011" i="16"/>
  <c r="H2010" i="16"/>
  <c r="H2009" i="16"/>
  <c r="H2008" i="16"/>
  <c r="H2007" i="16"/>
  <c r="H2006" i="16"/>
  <c r="H2005" i="16"/>
  <c r="H2004" i="16"/>
  <c r="H2003" i="16"/>
  <c r="H2002" i="16"/>
  <c r="H2001" i="16"/>
  <c r="H2000" i="16"/>
  <c r="H1999" i="16"/>
  <c r="H1998" i="16"/>
  <c r="H1997" i="16"/>
  <c r="H1996" i="16"/>
  <c r="H1995" i="16"/>
  <c r="H1994" i="16"/>
  <c r="H1993" i="16"/>
  <c r="H1992" i="16"/>
  <c r="H1991" i="16"/>
  <c r="H1990" i="16"/>
  <c r="H1989" i="16"/>
  <c r="H1988" i="16"/>
  <c r="H1987" i="16"/>
  <c r="H1986" i="16"/>
  <c r="H1985" i="16"/>
  <c r="H1984" i="16"/>
  <c r="H1983" i="16"/>
  <c r="H1982" i="16"/>
  <c r="H1981" i="16"/>
  <c r="H1980" i="16"/>
  <c r="H1979" i="16"/>
  <c r="H1978" i="16"/>
  <c r="H1977" i="16"/>
  <c r="H1976" i="16"/>
  <c r="H1975" i="16"/>
  <c r="H1974" i="16"/>
  <c r="H1973" i="16"/>
  <c r="H1972" i="16"/>
  <c r="H1971" i="16"/>
  <c r="H1970" i="16"/>
  <c r="H1969" i="16"/>
  <c r="H1968" i="16"/>
  <c r="H1967" i="16"/>
  <c r="H1966" i="16"/>
  <c r="H1965" i="16"/>
  <c r="H1964" i="16"/>
  <c r="H1963" i="16"/>
  <c r="H1962" i="16"/>
  <c r="H1961" i="16"/>
  <c r="H1960" i="16"/>
  <c r="H1959" i="16"/>
  <c r="H1958" i="16"/>
  <c r="H1957" i="16"/>
  <c r="H1956" i="16"/>
  <c r="H1955" i="16"/>
  <c r="H1954" i="16"/>
  <c r="H1953" i="16"/>
  <c r="H1952" i="16"/>
  <c r="H1951" i="16"/>
  <c r="H1950" i="16"/>
  <c r="H1949" i="16"/>
  <c r="H1948" i="16"/>
  <c r="H1947" i="16"/>
  <c r="H1946" i="16"/>
  <c r="H1945" i="16"/>
  <c r="H1944" i="16"/>
  <c r="H1943" i="16"/>
  <c r="H1942" i="16"/>
  <c r="H1941" i="16"/>
  <c r="H1940" i="16"/>
  <c r="H1939" i="16"/>
  <c r="H1938" i="16"/>
  <c r="H1937" i="16"/>
  <c r="H1936" i="16"/>
  <c r="H1935" i="16"/>
  <c r="H1934" i="16"/>
  <c r="H1933" i="16"/>
  <c r="H1932" i="16"/>
  <c r="H1931" i="16"/>
  <c r="H1930" i="16"/>
  <c r="H1929" i="16"/>
  <c r="H1928" i="16"/>
  <c r="H1927" i="16"/>
  <c r="H1926" i="16"/>
  <c r="H1925" i="16"/>
  <c r="H1924" i="16"/>
  <c r="H1923" i="16"/>
  <c r="H1922" i="16"/>
  <c r="H1921" i="16"/>
  <c r="H1920" i="16"/>
  <c r="H1919" i="16"/>
  <c r="H1918" i="16"/>
  <c r="H1917" i="16"/>
  <c r="H1916" i="16"/>
  <c r="H1915" i="16"/>
  <c r="H1914" i="16"/>
  <c r="H1913" i="16"/>
  <c r="H1912" i="16"/>
  <c r="H1911" i="16"/>
  <c r="H1910" i="16"/>
  <c r="H1909" i="16"/>
  <c r="H1908" i="16"/>
  <c r="H1907" i="16"/>
  <c r="H1906" i="16"/>
  <c r="H1905" i="16"/>
  <c r="H1904" i="16"/>
  <c r="H1903" i="16"/>
  <c r="H1902" i="16"/>
  <c r="H1901" i="16"/>
  <c r="H1900" i="16"/>
  <c r="H1899" i="16"/>
  <c r="H1898" i="16"/>
  <c r="H1897" i="16"/>
  <c r="H1896" i="16"/>
  <c r="H1895" i="16"/>
  <c r="H1894" i="16"/>
  <c r="H1893" i="16"/>
  <c r="H1892" i="16"/>
  <c r="H1891" i="16"/>
  <c r="H1890" i="16"/>
  <c r="H1889" i="16"/>
  <c r="H1888" i="16"/>
  <c r="H1887" i="16"/>
  <c r="H1886" i="16"/>
  <c r="H1885" i="16"/>
  <c r="H1884" i="16"/>
  <c r="H1883" i="16"/>
  <c r="H1882" i="16"/>
  <c r="H1881" i="16"/>
  <c r="H1880" i="16"/>
  <c r="H1879" i="16"/>
  <c r="H1878" i="16"/>
  <c r="H1877" i="16"/>
  <c r="H1876" i="16"/>
  <c r="H1875" i="16"/>
  <c r="H1874" i="16"/>
  <c r="H1873" i="16"/>
  <c r="H1872" i="16"/>
  <c r="H1871" i="16"/>
  <c r="H1870" i="16"/>
  <c r="H1869" i="16"/>
  <c r="H1868" i="16"/>
  <c r="H1867" i="16"/>
  <c r="H1866" i="16"/>
  <c r="H1865" i="16"/>
  <c r="H1864" i="16"/>
  <c r="H1863" i="16"/>
  <c r="H1862" i="16"/>
  <c r="H1861" i="16"/>
  <c r="H1860" i="16"/>
  <c r="H1859" i="16"/>
  <c r="H1858" i="16"/>
  <c r="H1857" i="16"/>
  <c r="H1856" i="16"/>
  <c r="H1855" i="16"/>
  <c r="H1854" i="16"/>
  <c r="H1853" i="16"/>
  <c r="H1852" i="16"/>
  <c r="H1851" i="16"/>
  <c r="H1850" i="16"/>
  <c r="H1849" i="16"/>
  <c r="H1848" i="16"/>
  <c r="H1847" i="16"/>
  <c r="H1846" i="16"/>
  <c r="H1845" i="16"/>
  <c r="H1844" i="16"/>
  <c r="H1843" i="16"/>
  <c r="H1842" i="16"/>
  <c r="H1841" i="16"/>
  <c r="H1840" i="16"/>
  <c r="H1839" i="16"/>
  <c r="H1838" i="16"/>
  <c r="H1837" i="16"/>
  <c r="H1836" i="16"/>
  <c r="H1835" i="16"/>
  <c r="H1834" i="16"/>
  <c r="H1833" i="16"/>
  <c r="H1832" i="16"/>
  <c r="H1831" i="16"/>
  <c r="H1830" i="16"/>
  <c r="H1829" i="16"/>
  <c r="H1828" i="16"/>
  <c r="H1827" i="16"/>
  <c r="H1826" i="16"/>
  <c r="H1825" i="16"/>
  <c r="H1824" i="16"/>
  <c r="H1823" i="16"/>
  <c r="H1822" i="16"/>
  <c r="H1821" i="16"/>
  <c r="H1820" i="16"/>
  <c r="H1819" i="16"/>
  <c r="H1818" i="16"/>
  <c r="H1817" i="16"/>
  <c r="H1816" i="16"/>
  <c r="H1815" i="16"/>
  <c r="H1814" i="16"/>
  <c r="H1813" i="16"/>
  <c r="H1812" i="16"/>
  <c r="H1811" i="16"/>
  <c r="H1810" i="16"/>
  <c r="H1809" i="16"/>
  <c r="H1808" i="16"/>
  <c r="H1807" i="16"/>
  <c r="H1806" i="16"/>
  <c r="H1805" i="16"/>
  <c r="H1804" i="16"/>
  <c r="H1803" i="16"/>
  <c r="H1802" i="16"/>
  <c r="H1801" i="16"/>
  <c r="H1800" i="16"/>
  <c r="H1799" i="16"/>
  <c r="H1798" i="16"/>
  <c r="H1797" i="16"/>
  <c r="H1796" i="16"/>
  <c r="H1795" i="16"/>
  <c r="H1794" i="16"/>
  <c r="H1793" i="16"/>
  <c r="H1792" i="16"/>
  <c r="H1791" i="16"/>
  <c r="H1790" i="16"/>
  <c r="H1789" i="16"/>
  <c r="H1788" i="16"/>
  <c r="H1787" i="16"/>
  <c r="H1786" i="16"/>
  <c r="H1785" i="16"/>
  <c r="H1784" i="16"/>
  <c r="H1783" i="16"/>
  <c r="H1782" i="16"/>
  <c r="H1781" i="16"/>
  <c r="H1780" i="16"/>
  <c r="H1779" i="16"/>
  <c r="H1778" i="16"/>
  <c r="H1777" i="16"/>
  <c r="H1776" i="16"/>
  <c r="H1775" i="16"/>
  <c r="H1774" i="16"/>
  <c r="H1773" i="16"/>
  <c r="H1772" i="16"/>
  <c r="H1771" i="16"/>
  <c r="H1770" i="16"/>
  <c r="H1769" i="16"/>
  <c r="H1768" i="16"/>
  <c r="H1767" i="16"/>
  <c r="H1766" i="16"/>
  <c r="H1765" i="16"/>
  <c r="H1764" i="16"/>
  <c r="H1763" i="16"/>
  <c r="H1762" i="16"/>
  <c r="H1761" i="16"/>
  <c r="H1760" i="16"/>
  <c r="H1759" i="16"/>
  <c r="H1758" i="16"/>
  <c r="H1757" i="16"/>
  <c r="H1756" i="16"/>
  <c r="H1755" i="16"/>
  <c r="H1754" i="16"/>
  <c r="H1753" i="16"/>
  <c r="H1752" i="16"/>
  <c r="H1751" i="16"/>
  <c r="H1750" i="16"/>
  <c r="H1749" i="16"/>
  <c r="H1748" i="16"/>
  <c r="H1747" i="16"/>
  <c r="H1746" i="16"/>
  <c r="H1745" i="16"/>
  <c r="H1744" i="16"/>
  <c r="H1743" i="16"/>
  <c r="H1742" i="16"/>
  <c r="H1741" i="16"/>
  <c r="H1740" i="16"/>
  <c r="H1739" i="16"/>
  <c r="H1738" i="16"/>
  <c r="H1737" i="16"/>
  <c r="H1736" i="16"/>
  <c r="H1735" i="16"/>
  <c r="H1734" i="16"/>
  <c r="H1733" i="16"/>
  <c r="H1732" i="16"/>
  <c r="H1731" i="16"/>
  <c r="H1730" i="16"/>
  <c r="H1729" i="16"/>
  <c r="H1728" i="16"/>
  <c r="H1727" i="16"/>
  <c r="H1726" i="16"/>
  <c r="H1725" i="16"/>
  <c r="H1724" i="16"/>
  <c r="H1723" i="16"/>
  <c r="H1722" i="16"/>
  <c r="H1721" i="16"/>
  <c r="H1720" i="16"/>
  <c r="H1719" i="16"/>
  <c r="H1718" i="16"/>
  <c r="H1717" i="16"/>
  <c r="H1716" i="16"/>
  <c r="H1715" i="16"/>
  <c r="H1714" i="16"/>
  <c r="H1713" i="16"/>
  <c r="H1712" i="16"/>
  <c r="H1711" i="16"/>
  <c r="H1710" i="16"/>
  <c r="H1709" i="16"/>
  <c r="H1708" i="16"/>
  <c r="H1707" i="16"/>
  <c r="H1706" i="16"/>
  <c r="H1705" i="16"/>
  <c r="H1704" i="16"/>
  <c r="H1703" i="16"/>
  <c r="H1702" i="16"/>
  <c r="H1701" i="16"/>
  <c r="H1700" i="16"/>
  <c r="H1699" i="16"/>
  <c r="H1698" i="16"/>
  <c r="H1697" i="16"/>
  <c r="H1696" i="16"/>
  <c r="H1695" i="16"/>
  <c r="H1694" i="16"/>
  <c r="H1693" i="16"/>
  <c r="H1692" i="16"/>
  <c r="H1691" i="16"/>
  <c r="H1690" i="16"/>
  <c r="H1689" i="16"/>
  <c r="H1688" i="16"/>
  <c r="H1687" i="16"/>
  <c r="H1686" i="16"/>
  <c r="H1685" i="16"/>
  <c r="H1684" i="16"/>
  <c r="H1683" i="16"/>
  <c r="H1682" i="16"/>
  <c r="H1681" i="16"/>
  <c r="H1680" i="16"/>
  <c r="H1679" i="16"/>
  <c r="H1678" i="16"/>
  <c r="H1677" i="16"/>
  <c r="H1676" i="16"/>
  <c r="H1675" i="16"/>
  <c r="H1674" i="16"/>
  <c r="H1673" i="16"/>
  <c r="H1672" i="16"/>
  <c r="H1671" i="16"/>
  <c r="H1670" i="16"/>
  <c r="H1669" i="16"/>
  <c r="H1668" i="16"/>
  <c r="H1667" i="16"/>
  <c r="H1666" i="16"/>
  <c r="H1665" i="16"/>
  <c r="H1664" i="16"/>
  <c r="H1663" i="16"/>
  <c r="H1662" i="16"/>
  <c r="H1661" i="16"/>
  <c r="H1660" i="16"/>
  <c r="H1659" i="16"/>
  <c r="H1658" i="16"/>
  <c r="H1657" i="16"/>
  <c r="H1656" i="16"/>
  <c r="H1655" i="16"/>
  <c r="H1654" i="16"/>
  <c r="H1653" i="16"/>
  <c r="H1652" i="16"/>
  <c r="H1651" i="16"/>
  <c r="H1650" i="16"/>
  <c r="H1649" i="16"/>
  <c r="H1648" i="16"/>
  <c r="H1647" i="16"/>
  <c r="H1646" i="16"/>
  <c r="H1645" i="16"/>
  <c r="H1644" i="16"/>
  <c r="H1643" i="16"/>
  <c r="H1642" i="16"/>
  <c r="H1641" i="16"/>
  <c r="H1640" i="16"/>
  <c r="H1639" i="16"/>
  <c r="H1638" i="16"/>
  <c r="H1637" i="16"/>
  <c r="H1636" i="16"/>
  <c r="H1635" i="16"/>
  <c r="H1634" i="16"/>
  <c r="H1633" i="16"/>
  <c r="H1632" i="16"/>
  <c r="H1631" i="16"/>
  <c r="H1630" i="16"/>
  <c r="H1629" i="16"/>
  <c r="H1628" i="16"/>
  <c r="H1627" i="16"/>
  <c r="H1626" i="16"/>
  <c r="H1625" i="16"/>
  <c r="H1624" i="16"/>
  <c r="H1623" i="16"/>
  <c r="H1622" i="16"/>
  <c r="H1621" i="16"/>
  <c r="H1620" i="16"/>
  <c r="H1619" i="16"/>
  <c r="H1618" i="16"/>
  <c r="H1617" i="16"/>
  <c r="H1616" i="16"/>
  <c r="H1615" i="16"/>
  <c r="H1614" i="16"/>
  <c r="H1613" i="16"/>
  <c r="H1612" i="16"/>
  <c r="H1611" i="16"/>
  <c r="H1610" i="16"/>
  <c r="H1609" i="16"/>
  <c r="H1608" i="16"/>
  <c r="H1607" i="16"/>
  <c r="H1606" i="16"/>
  <c r="H1605" i="16"/>
  <c r="H1604" i="16"/>
  <c r="H1603" i="16"/>
  <c r="H1602" i="16"/>
  <c r="H1601" i="16"/>
  <c r="H1600" i="16"/>
  <c r="H1599" i="16"/>
  <c r="H1598" i="16"/>
  <c r="H1597" i="16"/>
  <c r="H1596" i="16"/>
  <c r="H1595" i="16"/>
  <c r="H1594" i="16"/>
  <c r="H1593" i="16"/>
  <c r="H1592" i="16"/>
  <c r="H1591" i="16"/>
  <c r="H1590" i="16"/>
  <c r="H1589" i="16"/>
  <c r="H1588" i="16"/>
  <c r="H1587" i="16"/>
  <c r="H1586" i="16"/>
  <c r="H1585" i="16"/>
  <c r="H1584" i="16"/>
  <c r="H1583" i="16"/>
  <c r="H1582" i="16"/>
  <c r="H1581" i="16"/>
  <c r="H1580" i="16"/>
  <c r="H1579" i="16"/>
  <c r="H1578" i="16"/>
  <c r="H1577" i="16"/>
  <c r="H1576" i="16"/>
  <c r="H1575" i="16"/>
  <c r="H1574" i="16"/>
  <c r="H1573" i="16"/>
  <c r="H1572" i="16"/>
  <c r="H1571" i="16"/>
  <c r="H1570" i="16"/>
  <c r="H1569" i="16"/>
  <c r="H1568" i="16"/>
  <c r="H1567" i="16"/>
  <c r="H1566" i="16"/>
  <c r="H1565" i="16"/>
  <c r="H1564" i="16"/>
  <c r="H1563" i="16"/>
  <c r="H1562" i="16"/>
  <c r="H1561" i="16"/>
  <c r="H1560" i="16"/>
  <c r="H1559" i="16"/>
  <c r="H1558" i="16"/>
  <c r="H1557" i="16"/>
  <c r="H1556" i="16"/>
  <c r="H1555" i="16"/>
  <c r="H1554" i="16"/>
  <c r="H1553" i="16"/>
  <c r="H1552" i="16"/>
  <c r="H1551" i="16"/>
  <c r="H1550" i="16"/>
  <c r="H1549" i="16"/>
  <c r="H1548" i="16"/>
  <c r="H1547" i="16"/>
  <c r="H1546" i="16"/>
  <c r="H1545" i="16"/>
  <c r="H1544" i="16"/>
  <c r="H1543" i="16"/>
  <c r="H1542" i="16"/>
  <c r="H1541" i="16"/>
  <c r="H1540" i="16"/>
  <c r="H1539" i="16"/>
  <c r="H1538" i="16"/>
  <c r="H1537" i="16"/>
  <c r="H1536" i="16"/>
  <c r="H1535" i="16"/>
  <c r="H1534" i="16"/>
  <c r="H1533" i="16"/>
  <c r="H1532" i="16"/>
  <c r="H1531" i="16"/>
  <c r="H1530" i="16"/>
  <c r="H1529" i="16"/>
  <c r="H1528" i="16"/>
  <c r="H1527" i="16"/>
  <c r="H1526" i="16"/>
  <c r="H1525" i="16"/>
  <c r="H1524" i="16"/>
  <c r="H1523" i="16"/>
  <c r="H1522" i="16"/>
  <c r="H1521" i="16"/>
  <c r="H1520" i="16"/>
  <c r="H1519" i="16"/>
  <c r="H1518" i="16"/>
  <c r="H1517" i="16"/>
  <c r="H1516" i="16"/>
  <c r="H1515" i="16"/>
  <c r="H1514" i="16"/>
  <c r="H1513" i="16"/>
  <c r="H1512" i="16"/>
  <c r="H1511" i="16"/>
  <c r="H1510" i="16"/>
  <c r="H1509" i="16"/>
  <c r="H1508" i="16"/>
  <c r="H1507" i="16"/>
  <c r="H1506" i="16"/>
  <c r="H1505" i="16"/>
  <c r="H1504" i="16"/>
  <c r="H1503" i="16"/>
  <c r="H1502" i="16"/>
  <c r="H1501" i="16"/>
  <c r="H1500" i="16"/>
  <c r="H1499" i="16"/>
  <c r="H1498" i="16"/>
  <c r="H1497" i="16"/>
  <c r="H1496" i="16"/>
  <c r="H1495" i="16"/>
  <c r="H1494" i="16"/>
  <c r="H1493" i="16"/>
  <c r="H1492" i="16"/>
  <c r="H1491" i="16"/>
  <c r="H1490" i="16"/>
  <c r="H1489" i="16"/>
  <c r="H1488" i="16"/>
  <c r="H1487" i="16"/>
  <c r="H1486" i="16"/>
  <c r="H1485" i="16"/>
  <c r="H1484" i="16"/>
  <c r="H1483" i="16"/>
  <c r="H1482" i="16"/>
  <c r="H1481" i="16"/>
  <c r="H1480" i="16"/>
  <c r="H1479" i="16"/>
  <c r="H1478" i="16"/>
  <c r="H1477" i="16"/>
  <c r="H1476" i="16"/>
  <c r="H1475" i="16"/>
  <c r="H1474" i="16"/>
  <c r="H1473" i="16"/>
  <c r="H1472" i="16"/>
  <c r="H1471" i="16"/>
  <c r="H1470" i="16"/>
  <c r="H1469" i="16"/>
  <c r="H1468" i="16"/>
  <c r="H1467" i="16"/>
  <c r="H1466" i="16"/>
  <c r="H1465" i="16"/>
  <c r="H1464" i="16"/>
  <c r="H1463" i="16"/>
  <c r="H1462" i="16"/>
  <c r="H1461" i="16"/>
  <c r="H1460" i="16"/>
  <c r="H1459" i="16"/>
  <c r="H1458" i="16"/>
  <c r="H1457" i="16"/>
  <c r="H1456" i="16"/>
  <c r="H1455" i="16"/>
  <c r="H1454" i="16"/>
  <c r="H1453" i="16"/>
  <c r="H1452" i="16"/>
  <c r="H1451" i="16"/>
  <c r="H1450" i="16"/>
  <c r="H1449" i="16"/>
  <c r="H1448" i="16"/>
  <c r="H1447" i="16"/>
  <c r="H1446" i="16"/>
  <c r="H1445" i="16"/>
  <c r="H1444" i="16"/>
  <c r="H1443" i="16"/>
  <c r="H1442" i="16"/>
  <c r="H1441" i="16"/>
  <c r="H1440" i="16"/>
  <c r="H1439" i="16"/>
  <c r="H1438" i="16"/>
  <c r="H1437" i="16"/>
  <c r="H1436" i="16"/>
  <c r="H1435" i="16"/>
  <c r="H1434" i="16"/>
  <c r="H1433" i="16"/>
  <c r="H1432" i="16"/>
  <c r="H1431" i="16"/>
  <c r="H1430" i="16"/>
  <c r="H1429" i="16"/>
  <c r="H1428" i="16"/>
  <c r="H1427" i="16"/>
  <c r="H1426" i="16"/>
  <c r="H1425" i="16"/>
  <c r="H1424" i="16"/>
  <c r="H1423" i="16"/>
  <c r="H1422" i="16"/>
  <c r="H1421" i="16"/>
  <c r="H1420" i="16"/>
  <c r="H1419" i="16"/>
  <c r="H1418" i="16"/>
  <c r="H1417" i="16"/>
  <c r="H1416" i="16"/>
  <c r="H1415" i="16"/>
  <c r="H1414" i="16"/>
  <c r="H1413" i="16"/>
  <c r="H1412" i="16"/>
  <c r="H1411" i="16"/>
  <c r="H1410" i="16"/>
  <c r="H1409" i="16"/>
  <c r="H1408" i="16"/>
  <c r="H1407" i="16"/>
  <c r="H1406" i="16"/>
  <c r="H1405" i="16"/>
  <c r="H1404" i="16"/>
  <c r="H1403" i="16"/>
  <c r="H1402" i="16"/>
  <c r="H1401" i="16"/>
  <c r="H1400" i="16"/>
  <c r="H1399" i="16"/>
  <c r="H1398" i="16"/>
  <c r="H1397" i="16"/>
  <c r="H1396" i="16"/>
  <c r="H1395" i="16"/>
  <c r="H1394" i="16"/>
  <c r="H1393" i="16"/>
  <c r="H1392" i="16"/>
  <c r="H1391" i="16"/>
  <c r="H1390" i="16"/>
  <c r="H1389" i="16"/>
  <c r="H1388" i="16"/>
  <c r="H1387" i="16"/>
  <c r="H1386" i="16"/>
  <c r="H1385" i="16"/>
  <c r="H1384" i="16"/>
  <c r="H1383" i="16"/>
  <c r="H1382" i="16"/>
  <c r="H1381" i="16"/>
  <c r="H1380" i="16"/>
  <c r="H1379" i="16"/>
  <c r="H1378" i="16"/>
  <c r="H1377" i="16"/>
  <c r="H1376" i="16"/>
  <c r="H1375" i="16"/>
  <c r="H1374" i="16"/>
  <c r="H1373" i="16"/>
  <c r="H1372" i="16"/>
  <c r="H1371" i="16"/>
  <c r="H1370" i="16"/>
  <c r="H1369" i="16"/>
  <c r="H1368" i="16"/>
  <c r="H1367" i="16"/>
  <c r="H1366" i="16"/>
  <c r="H1365" i="16"/>
  <c r="H1364" i="16"/>
  <c r="H1363" i="16"/>
  <c r="H1362" i="16"/>
  <c r="H1361" i="16"/>
  <c r="H1360" i="16"/>
  <c r="H1359" i="16"/>
  <c r="H1358" i="16"/>
  <c r="H1357" i="16"/>
  <c r="H1356" i="16"/>
  <c r="H1355" i="16"/>
  <c r="H1354" i="16"/>
  <c r="H1353" i="16"/>
  <c r="H1352" i="16"/>
  <c r="H1351" i="16"/>
  <c r="H1350" i="16"/>
  <c r="H1349" i="16"/>
  <c r="H1348" i="16"/>
  <c r="H1347" i="16"/>
  <c r="H1346" i="16"/>
  <c r="H1345" i="16"/>
  <c r="H1344" i="16"/>
  <c r="H1343" i="16"/>
  <c r="H1342" i="16"/>
  <c r="H1341" i="16"/>
  <c r="H1340" i="16"/>
  <c r="H1339" i="16"/>
  <c r="H1338" i="16"/>
  <c r="H1337" i="16"/>
  <c r="H1336" i="16"/>
  <c r="H1335" i="16"/>
  <c r="H1334" i="16"/>
  <c r="H1333" i="16"/>
  <c r="H1332" i="16"/>
  <c r="H1331" i="16"/>
  <c r="H1330" i="16"/>
  <c r="H1329" i="16"/>
  <c r="H1328" i="16"/>
  <c r="H1327" i="16"/>
  <c r="H1326" i="16"/>
  <c r="H1325" i="16"/>
  <c r="H1324" i="16"/>
  <c r="H1323" i="16"/>
  <c r="H1322" i="16"/>
  <c r="H1321" i="16"/>
  <c r="H1320" i="16"/>
  <c r="H1319" i="16"/>
  <c r="H1318" i="16"/>
  <c r="H1317" i="16"/>
  <c r="H1316" i="16"/>
  <c r="H1315" i="16"/>
  <c r="H1314" i="16"/>
  <c r="H1313" i="16"/>
  <c r="H1312" i="16"/>
  <c r="H1311" i="16"/>
  <c r="H1310" i="16"/>
  <c r="H1309" i="16"/>
  <c r="H1308" i="16"/>
  <c r="H1307" i="16"/>
  <c r="H1306" i="16"/>
  <c r="H1305" i="16"/>
  <c r="H1304" i="16"/>
  <c r="H1303" i="16"/>
  <c r="H1302" i="16"/>
  <c r="H1301" i="16"/>
  <c r="H1300" i="16"/>
  <c r="H1299" i="16"/>
  <c r="H1298" i="16"/>
  <c r="H1297" i="16"/>
  <c r="H1296" i="16"/>
  <c r="H1295" i="16"/>
  <c r="H1294" i="16"/>
  <c r="H1293" i="16"/>
  <c r="H1292" i="16"/>
  <c r="H1291" i="16"/>
  <c r="H1290" i="16"/>
  <c r="H1289" i="16"/>
  <c r="H1288" i="16"/>
  <c r="H1287" i="16"/>
  <c r="H1286" i="16"/>
  <c r="H1285" i="16"/>
  <c r="H1284" i="16"/>
  <c r="H1283" i="16"/>
  <c r="H1282" i="16"/>
  <c r="H1281" i="16"/>
  <c r="H1280" i="16"/>
  <c r="H1279" i="16"/>
  <c r="H1278" i="16"/>
  <c r="H1277" i="16"/>
  <c r="H1276" i="16"/>
  <c r="H1275" i="16"/>
  <c r="H1274" i="16"/>
  <c r="H1273" i="16"/>
  <c r="H1272" i="16"/>
  <c r="H1271" i="16"/>
  <c r="H1270" i="16"/>
  <c r="H1269" i="16"/>
  <c r="H1268" i="16"/>
  <c r="H1267" i="16"/>
  <c r="H1266" i="16"/>
  <c r="H1265" i="16"/>
  <c r="H1264" i="16"/>
  <c r="H1263" i="16"/>
  <c r="H1262" i="16"/>
  <c r="H1261" i="16"/>
  <c r="H1260" i="16"/>
  <c r="H1259" i="16"/>
  <c r="H1258" i="16"/>
  <c r="H1257" i="16"/>
  <c r="H1256" i="16"/>
  <c r="H1255" i="16"/>
  <c r="H1254" i="16"/>
  <c r="H1253" i="16"/>
  <c r="H1252" i="16"/>
  <c r="H1251" i="16"/>
  <c r="H1250" i="16"/>
  <c r="H1249" i="16"/>
  <c r="H1248" i="16"/>
  <c r="H1247" i="16"/>
  <c r="H1246" i="16"/>
  <c r="H1245" i="16"/>
  <c r="H1244" i="16"/>
  <c r="H1243" i="16"/>
  <c r="H1242" i="16"/>
  <c r="H1241" i="16"/>
  <c r="H1240" i="16"/>
  <c r="H1239" i="16"/>
  <c r="H1238" i="16"/>
  <c r="H1237" i="16"/>
  <c r="H1236" i="16"/>
  <c r="H1235" i="16"/>
  <c r="H1234" i="16"/>
  <c r="H1233" i="16"/>
  <c r="H1232" i="16"/>
  <c r="H1231" i="16"/>
  <c r="H1230" i="16"/>
  <c r="H1229" i="16"/>
  <c r="H1228" i="16"/>
  <c r="H1227" i="16"/>
  <c r="H1226" i="16"/>
  <c r="H1225" i="16"/>
  <c r="H1224" i="16"/>
  <c r="H1223" i="16"/>
  <c r="H1222" i="16"/>
  <c r="H1221" i="16"/>
  <c r="H1220" i="16"/>
  <c r="H1219" i="16"/>
  <c r="H1218" i="16"/>
  <c r="H1217" i="16"/>
  <c r="H1216" i="16"/>
  <c r="H1215" i="16"/>
  <c r="H1214" i="16"/>
  <c r="H1213" i="16"/>
  <c r="H1212" i="16"/>
  <c r="H1211" i="16"/>
  <c r="H1210" i="16"/>
  <c r="H1209" i="16"/>
  <c r="H1208" i="16"/>
  <c r="H1207" i="16"/>
  <c r="H1206" i="16"/>
  <c r="H1205" i="16"/>
  <c r="H1204" i="16"/>
  <c r="H1203" i="16"/>
  <c r="H1202" i="16"/>
  <c r="H1201" i="16"/>
  <c r="H1200" i="16"/>
  <c r="H1199" i="16"/>
  <c r="H1198" i="16"/>
  <c r="H1197" i="16"/>
  <c r="H1196" i="16"/>
  <c r="H1195" i="16"/>
  <c r="H1194" i="16"/>
  <c r="H1193" i="16"/>
  <c r="H1192" i="16"/>
  <c r="H1191" i="16"/>
  <c r="H1190" i="16"/>
  <c r="H1189" i="16"/>
  <c r="H1188" i="16"/>
  <c r="H1187" i="16"/>
  <c r="H1186" i="16"/>
  <c r="H1185" i="16"/>
  <c r="H1184" i="16"/>
  <c r="H1183" i="16"/>
  <c r="H1182" i="16"/>
  <c r="H1181" i="16"/>
  <c r="H1180" i="16"/>
  <c r="H1179" i="16"/>
  <c r="H1178" i="16"/>
  <c r="H1177" i="16"/>
  <c r="H1176" i="16"/>
  <c r="H1175" i="16"/>
  <c r="H1174" i="16"/>
  <c r="H1173" i="16"/>
  <c r="H1172" i="16"/>
  <c r="H1171" i="16"/>
  <c r="H1170" i="16"/>
  <c r="H1169" i="16"/>
  <c r="H1168" i="16"/>
  <c r="H1167" i="16"/>
  <c r="H1166" i="16"/>
  <c r="H1165" i="16"/>
  <c r="H1164" i="16"/>
  <c r="H1163" i="16"/>
  <c r="H1162" i="16"/>
  <c r="H1161" i="16"/>
  <c r="H1160" i="16"/>
  <c r="H1159" i="16"/>
  <c r="H1158" i="16"/>
  <c r="H1157" i="16"/>
  <c r="H1156" i="16"/>
  <c r="H1155" i="16"/>
  <c r="H1154" i="16"/>
  <c r="H1153" i="16"/>
  <c r="H1152" i="16"/>
  <c r="H1151" i="16"/>
  <c r="H1150" i="16"/>
  <c r="H1149" i="16"/>
  <c r="H1148" i="16"/>
  <c r="H1147" i="16"/>
  <c r="H1146" i="16"/>
  <c r="H1145" i="16"/>
  <c r="H1144" i="16"/>
  <c r="H1143" i="16"/>
  <c r="H1142" i="16"/>
  <c r="H1141" i="16"/>
  <c r="H1140" i="16"/>
  <c r="H1139" i="16"/>
  <c r="H1138" i="16"/>
  <c r="H1137" i="16"/>
  <c r="H1136" i="16"/>
  <c r="H1135" i="16"/>
  <c r="H1134" i="16"/>
  <c r="H1133" i="16"/>
  <c r="H1132" i="16"/>
  <c r="H1131" i="16"/>
  <c r="H1130" i="16"/>
  <c r="H1129" i="16"/>
  <c r="H1128" i="16"/>
  <c r="H1127" i="16"/>
  <c r="H1126" i="16"/>
  <c r="H1125" i="16"/>
  <c r="H1124" i="16"/>
  <c r="H1123" i="16"/>
  <c r="H1122" i="16"/>
  <c r="H1121" i="16"/>
  <c r="H1120" i="16"/>
  <c r="H1119" i="16"/>
  <c r="H1118" i="16"/>
  <c r="H1117" i="16"/>
  <c r="H1116" i="16"/>
  <c r="H1115" i="16"/>
  <c r="H1114" i="16"/>
  <c r="H1113" i="16"/>
  <c r="H1112" i="16"/>
  <c r="H1111" i="16"/>
  <c r="H1110" i="16"/>
  <c r="H1109" i="16"/>
  <c r="H1108" i="16"/>
  <c r="H1107" i="16"/>
  <c r="H1106" i="16"/>
  <c r="H1105" i="16"/>
  <c r="H1104" i="16"/>
  <c r="H1103" i="16"/>
  <c r="H1102" i="16"/>
  <c r="H1101" i="16"/>
  <c r="H1100" i="16"/>
  <c r="H1099" i="16"/>
  <c r="H1098" i="16"/>
  <c r="H1097" i="16"/>
  <c r="H1096" i="16"/>
  <c r="H1095" i="16"/>
  <c r="H1094" i="16"/>
  <c r="H1093" i="16"/>
  <c r="H1092" i="16"/>
  <c r="H1091" i="16"/>
  <c r="H1090" i="16"/>
  <c r="H1089" i="16"/>
  <c r="H1088" i="16"/>
  <c r="H1087" i="16"/>
  <c r="H1086" i="16"/>
  <c r="H1085" i="16"/>
  <c r="H1084" i="16"/>
  <c r="H1083" i="16"/>
  <c r="H1082" i="16"/>
  <c r="H1081" i="16"/>
  <c r="H1080" i="16"/>
  <c r="H1079" i="16"/>
  <c r="H1078" i="16"/>
  <c r="H1077" i="16"/>
  <c r="H1076" i="16"/>
  <c r="H1075" i="16"/>
  <c r="H1074" i="16"/>
  <c r="H1073" i="16"/>
  <c r="H1072" i="16"/>
  <c r="H1071" i="16"/>
  <c r="H1070" i="16"/>
  <c r="H1069" i="16"/>
  <c r="H1068" i="16"/>
  <c r="H1067" i="16"/>
  <c r="H1066" i="16"/>
  <c r="H1065" i="16"/>
  <c r="H1064" i="16"/>
  <c r="H1063" i="16"/>
  <c r="H1062" i="16"/>
  <c r="H1061" i="16"/>
  <c r="H1060" i="16"/>
  <c r="H1059" i="16"/>
  <c r="H1058" i="16"/>
  <c r="H1057" i="16"/>
  <c r="H1056" i="16"/>
  <c r="H1055" i="16"/>
  <c r="H1054" i="16"/>
  <c r="H1053" i="16"/>
  <c r="H1052" i="16"/>
  <c r="H1051" i="16"/>
  <c r="H1050" i="16"/>
  <c r="H1049" i="16"/>
  <c r="H1048" i="16"/>
  <c r="H1047" i="16"/>
  <c r="H1046" i="16"/>
  <c r="H1045" i="16"/>
  <c r="H1044" i="16"/>
  <c r="H1043" i="16"/>
  <c r="H1042" i="16"/>
  <c r="H1041" i="16"/>
  <c r="H1040" i="16"/>
  <c r="H1039" i="16"/>
  <c r="H1038" i="16"/>
  <c r="H1037" i="16"/>
  <c r="H1036" i="16"/>
  <c r="H1035" i="16"/>
  <c r="H1034" i="16"/>
  <c r="H1033" i="16"/>
  <c r="H1032" i="16"/>
  <c r="H1031" i="16"/>
  <c r="H1030" i="16"/>
  <c r="H1029" i="16"/>
  <c r="H1028" i="16"/>
  <c r="H1027" i="16"/>
  <c r="H1026" i="16"/>
  <c r="H1025" i="16"/>
  <c r="H1024" i="16"/>
  <c r="H1023" i="16"/>
  <c r="H1022" i="16"/>
  <c r="H1021" i="16"/>
  <c r="H1020" i="16"/>
  <c r="H1019" i="16"/>
  <c r="H1018" i="16"/>
  <c r="H1017" i="16"/>
  <c r="H1016" i="16"/>
  <c r="H1015" i="16"/>
  <c r="H1014" i="16"/>
  <c r="H1013" i="16"/>
  <c r="H1012" i="16"/>
  <c r="H1011" i="16"/>
  <c r="H1010" i="16"/>
  <c r="H1009" i="16"/>
  <c r="H1008" i="16"/>
  <c r="H1007" i="16"/>
  <c r="H1006" i="16"/>
  <c r="H1005" i="16"/>
  <c r="H1004" i="16"/>
  <c r="H1003" i="16"/>
  <c r="H1002" i="16"/>
  <c r="H1001" i="16"/>
  <c r="H1000" i="16"/>
  <c r="H999" i="16"/>
  <c r="H998" i="16"/>
  <c r="H997" i="16"/>
  <c r="H996" i="16"/>
  <c r="H995" i="16"/>
  <c r="H994" i="16"/>
  <c r="H993" i="16"/>
  <c r="H992" i="16"/>
  <c r="H991" i="16"/>
  <c r="H990" i="16"/>
  <c r="H989" i="16"/>
  <c r="H988" i="16"/>
  <c r="H987" i="16"/>
  <c r="H986" i="16"/>
  <c r="H985" i="16"/>
  <c r="H984" i="16"/>
  <c r="H983" i="16"/>
  <c r="H982" i="16"/>
  <c r="H981" i="16"/>
  <c r="H980" i="16"/>
  <c r="H979" i="16"/>
  <c r="H978" i="16"/>
  <c r="H977" i="16"/>
  <c r="H976" i="16"/>
  <c r="H975" i="16"/>
  <c r="H974" i="16"/>
  <c r="H973" i="16"/>
  <c r="H972" i="16"/>
  <c r="H971" i="16"/>
  <c r="H970" i="16"/>
  <c r="H969" i="16"/>
  <c r="H968" i="16"/>
  <c r="H967" i="16"/>
  <c r="H966" i="16"/>
  <c r="H965" i="16"/>
  <c r="H964" i="16"/>
  <c r="H963" i="16"/>
  <c r="H962" i="16"/>
  <c r="H961" i="16"/>
  <c r="H960" i="16"/>
  <c r="H959" i="16"/>
  <c r="H958" i="16"/>
  <c r="H957" i="16"/>
  <c r="H956" i="16"/>
  <c r="H955" i="16"/>
  <c r="H954" i="16"/>
  <c r="H953" i="16"/>
  <c r="H952" i="16"/>
  <c r="H951" i="16"/>
  <c r="H950" i="16"/>
  <c r="H949" i="16"/>
  <c r="H948" i="16"/>
  <c r="H947" i="16"/>
  <c r="H946" i="16"/>
  <c r="H945" i="16"/>
  <c r="H944" i="16"/>
  <c r="H943" i="16"/>
  <c r="H942" i="16"/>
  <c r="H941" i="16"/>
  <c r="H940" i="16"/>
  <c r="H939" i="16"/>
  <c r="H938" i="16"/>
  <c r="H937" i="16"/>
  <c r="H936" i="16"/>
  <c r="H935" i="16"/>
  <c r="H934" i="16"/>
  <c r="H933" i="16"/>
  <c r="H932" i="16"/>
  <c r="H931" i="16"/>
  <c r="H930" i="16"/>
  <c r="H929" i="16"/>
  <c r="H928" i="16"/>
  <c r="H927" i="16"/>
  <c r="H926" i="16"/>
  <c r="H925" i="16"/>
  <c r="H924" i="16"/>
  <c r="H923" i="16"/>
  <c r="H922" i="16"/>
  <c r="H921" i="16"/>
  <c r="H920" i="16"/>
  <c r="H919" i="16"/>
  <c r="H918" i="16"/>
  <c r="H917" i="16"/>
  <c r="H916" i="16"/>
  <c r="H915" i="16"/>
  <c r="H914" i="16"/>
  <c r="H913" i="16"/>
  <c r="H912" i="16"/>
  <c r="H911" i="16"/>
  <c r="H910" i="16"/>
  <c r="H909" i="16"/>
  <c r="H908" i="16"/>
  <c r="H907" i="16"/>
  <c r="H906" i="16"/>
  <c r="H905" i="16"/>
  <c r="H904" i="16"/>
  <c r="H903" i="16"/>
  <c r="H902" i="16"/>
  <c r="H901" i="16"/>
  <c r="H900" i="16"/>
  <c r="H899" i="16"/>
  <c r="H898" i="16"/>
  <c r="H897" i="16"/>
  <c r="H896" i="16"/>
  <c r="H895" i="16"/>
  <c r="H894" i="16"/>
  <c r="H893" i="16"/>
  <c r="H892" i="16"/>
  <c r="H891" i="16"/>
  <c r="H890" i="16"/>
  <c r="H889" i="16"/>
  <c r="H888" i="16"/>
  <c r="H887" i="16"/>
  <c r="H886" i="16"/>
  <c r="H885" i="16"/>
  <c r="H884" i="16"/>
  <c r="H883" i="16"/>
  <c r="H882" i="16"/>
  <c r="H881" i="16"/>
  <c r="H880" i="16"/>
  <c r="H879" i="16"/>
  <c r="H878" i="16"/>
  <c r="H877" i="16"/>
  <c r="H876" i="16"/>
  <c r="H875" i="16"/>
  <c r="H874" i="16"/>
  <c r="H873" i="16"/>
  <c r="H872" i="16"/>
  <c r="H871" i="16"/>
  <c r="H870" i="16"/>
  <c r="H869" i="16"/>
  <c r="H868" i="16"/>
  <c r="H867" i="16"/>
  <c r="H866" i="16"/>
  <c r="H865" i="16"/>
  <c r="H864" i="16"/>
  <c r="H863" i="16"/>
  <c r="H862" i="16"/>
  <c r="H861" i="16"/>
  <c r="H860" i="16"/>
  <c r="H859" i="16"/>
  <c r="H858" i="16"/>
  <c r="H857" i="16"/>
  <c r="H856" i="16"/>
  <c r="H855" i="16"/>
  <c r="H854" i="16"/>
  <c r="H853" i="16"/>
  <c r="H852" i="16"/>
  <c r="H851" i="16"/>
  <c r="H850" i="16"/>
  <c r="H849" i="16"/>
  <c r="H848" i="16"/>
  <c r="H847" i="16"/>
  <c r="H846" i="16"/>
  <c r="H845" i="16"/>
  <c r="H844" i="16"/>
  <c r="H843" i="16"/>
  <c r="H842" i="16"/>
  <c r="H841" i="16"/>
  <c r="H840" i="16"/>
  <c r="H839" i="16"/>
  <c r="H838" i="16"/>
  <c r="H837" i="16"/>
  <c r="H836" i="16"/>
  <c r="H835" i="16"/>
  <c r="H834" i="16"/>
  <c r="H833" i="16"/>
  <c r="H832" i="16"/>
  <c r="H831" i="16"/>
  <c r="H830" i="16"/>
  <c r="H829" i="16"/>
  <c r="H828" i="16"/>
  <c r="H827" i="16"/>
  <c r="H826" i="16"/>
  <c r="H825" i="16"/>
  <c r="H824" i="16"/>
  <c r="H823" i="16"/>
  <c r="H822" i="16"/>
  <c r="H821" i="16"/>
  <c r="H820" i="16"/>
  <c r="H819" i="16"/>
  <c r="H818" i="16"/>
  <c r="H817" i="16"/>
  <c r="H816" i="16"/>
  <c r="H815" i="16"/>
  <c r="H814" i="16"/>
  <c r="H813" i="16"/>
  <c r="H812" i="16"/>
  <c r="H811" i="16"/>
  <c r="H810" i="16"/>
  <c r="H809" i="16"/>
  <c r="H808" i="16"/>
  <c r="H807" i="16"/>
  <c r="H806" i="16"/>
  <c r="H805" i="16"/>
  <c r="H804" i="16"/>
  <c r="H803" i="16"/>
  <c r="H802" i="16"/>
  <c r="H801" i="16"/>
  <c r="H800" i="16"/>
  <c r="H799" i="16"/>
  <c r="H798" i="16"/>
  <c r="H797" i="16"/>
  <c r="H796" i="16"/>
  <c r="H795" i="16"/>
  <c r="H794" i="16"/>
  <c r="H793" i="16"/>
  <c r="H792" i="16"/>
  <c r="H791" i="16"/>
  <c r="H790" i="16"/>
  <c r="H789" i="16"/>
  <c r="H788" i="16"/>
  <c r="H787" i="16"/>
  <c r="H786" i="16"/>
  <c r="H785" i="16"/>
  <c r="H784" i="16"/>
  <c r="H783" i="16"/>
  <c r="H782" i="16"/>
  <c r="H781" i="16"/>
  <c r="H780" i="16"/>
  <c r="H779" i="16"/>
  <c r="H778" i="16"/>
  <c r="H777" i="16"/>
  <c r="H776" i="16"/>
  <c r="H775" i="16"/>
  <c r="H774" i="16"/>
  <c r="H773" i="16"/>
  <c r="H772" i="16"/>
  <c r="H771" i="16"/>
  <c r="H770" i="16"/>
  <c r="H769" i="16"/>
  <c r="H768" i="16"/>
  <c r="H767" i="16"/>
  <c r="H766" i="16"/>
  <c r="H765" i="16"/>
  <c r="H764" i="16"/>
  <c r="H763" i="16"/>
  <c r="H762" i="16"/>
  <c r="H761" i="16"/>
  <c r="H760" i="16"/>
  <c r="H759" i="16"/>
  <c r="H758" i="16"/>
  <c r="H757" i="16"/>
  <c r="H756" i="16"/>
  <c r="H755" i="16"/>
  <c r="H754" i="16"/>
  <c r="H753" i="16"/>
  <c r="H752" i="16"/>
  <c r="H751" i="16"/>
  <c r="H750" i="16"/>
  <c r="H749" i="16"/>
  <c r="H748" i="16"/>
  <c r="H747" i="16"/>
  <c r="H746" i="16"/>
  <c r="H745" i="16"/>
  <c r="H744" i="16"/>
  <c r="H743" i="16"/>
  <c r="H742" i="16"/>
  <c r="H741" i="16"/>
  <c r="H740" i="16"/>
  <c r="H739" i="16"/>
  <c r="H738" i="16"/>
  <c r="H737" i="16"/>
  <c r="H736" i="16"/>
  <c r="H735" i="16"/>
  <c r="H734" i="16"/>
  <c r="H733" i="16"/>
  <c r="H732" i="16"/>
  <c r="H731" i="16"/>
  <c r="H730" i="16"/>
  <c r="H729" i="16"/>
  <c r="H728" i="16"/>
  <c r="H727" i="16"/>
  <c r="H726" i="16"/>
  <c r="H725" i="16"/>
  <c r="H724" i="16"/>
  <c r="H723" i="16"/>
  <c r="H722" i="16"/>
  <c r="H721" i="16"/>
  <c r="H720" i="16"/>
  <c r="H719" i="16"/>
  <c r="H718" i="16"/>
  <c r="H717" i="16"/>
  <c r="H716" i="16"/>
  <c r="H715" i="16"/>
  <c r="H714" i="16"/>
  <c r="H713" i="16"/>
  <c r="H712" i="16"/>
  <c r="H711" i="16"/>
  <c r="H710" i="16"/>
  <c r="H709" i="16"/>
  <c r="H708" i="16"/>
  <c r="H707" i="16"/>
  <c r="H706" i="16"/>
  <c r="H705" i="16"/>
  <c r="H704" i="16"/>
  <c r="H703" i="16"/>
  <c r="H702" i="16"/>
  <c r="H701" i="16"/>
  <c r="H700" i="16"/>
  <c r="H699" i="16"/>
  <c r="H698" i="16"/>
  <c r="H697" i="16"/>
  <c r="H696" i="16"/>
  <c r="H695" i="16"/>
  <c r="H694" i="16"/>
  <c r="H693" i="16"/>
  <c r="H692" i="16"/>
  <c r="H691" i="16"/>
  <c r="H690" i="16"/>
  <c r="H689" i="16"/>
  <c r="H688" i="16"/>
  <c r="H687" i="16"/>
  <c r="H686" i="16"/>
  <c r="H685" i="16"/>
  <c r="H684" i="16"/>
  <c r="H683" i="16"/>
  <c r="H682" i="16"/>
  <c r="H681" i="16"/>
  <c r="H680" i="16"/>
  <c r="H679" i="16"/>
  <c r="H678" i="16"/>
  <c r="H677" i="16"/>
  <c r="H676" i="16"/>
  <c r="H675" i="16"/>
  <c r="H674" i="16"/>
  <c r="H673" i="16"/>
  <c r="H672" i="16"/>
  <c r="H671" i="16"/>
  <c r="H670" i="16"/>
  <c r="H669" i="16"/>
  <c r="H668" i="16"/>
  <c r="H667" i="16"/>
  <c r="H666" i="16"/>
  <c r="H665" i="16"/>
  <c r="H664" i="16"/>
  <c r="H663" i="16"/>
  <c r="H662" i="16"/>
  <c r="H661" i="16"/>
  <c r="H660" i="16"/>
  <c r="H659" i="16"/>
  <c r="H658" i="16"/>
  <c r="H657" i="16"/>
  <c r="H656" i="16"/>
  <c r="H655" i="16"/>
  <c r="H654" i="16"/>
  <c r="H653" i="16"/>
  <c r="H652" i="16"/>
  <c r="H651" i="16"/>
  <c r="H650" i="16"/>
  <c r="H649" i="16"/>
  <c r="H648" i="16"/>
  <c r="H647" i="16"/>
  <c r="H646" i="16"/>
  <c r="H645" i="16"/>
  <c r="H644" i="16"/>
  <c r="H643" i="16"/>
  <c r="H642" i="16"/>
  <c r="H641" i="16"/>
  <c r="H640" i="16"/>
  <c r="H639" i="16"/>
  <c r="H638" i="16"/>
  <c r="H637" i="16"/>
  <c r="H636" i="16"/>
  <c r="H635" i="16"/>
  <c r="H634" i="16"/>
  <c r="H633" i="16"/>
  <c r="H632" i="16"/>
  <c r="H631" i="16"/>
  <c r="H630" i="16"/>
  <c r="H629" i="16"/>
  <c r="H628" i="16"/>
  <c r="H627" i="16"/>
  <c r="H626" i="16"/>
  <c r="H625" i="16"/>
  <c r="H624" i="16"/>
  <c r="H623" i="16"/>
  <c r="H622" i="16"/>
  <c r="H621" i="16"/>
  <c r="H620" i="16"/>
  <c r="H619" i="16"/>
  <c r="H618" i="16"/>
  <c r="H617" i="16"/>
  <c r="H616" i="16"/>
  <c r="H615" i="16"/>
  <c r="H614" i="16"/>
  <c r="H613" i="16"/>
  <c r="H612" i="16"/>
  <c r="H611" i="16"/>
  <c r="H610" i="16"/>
  <c r="H609" i="16"/>
  <c r="H608" i="16"/>
  <c r="H607" i="16"/>
  <c r="H606" i="16"/>
  <c r="H605" i="16"/>
  <c r="H604" i="16"/>
  <c r="H603" i="16"/>
  <c r="H602" i="16"/>
  <c r="H601" i="16"/>
  <c r="H600" i="16"/>
  <c r="H599" i="16"/>
  <c r="H598" i="16"/>
  <c r="H597" i="16"/>
  <c r="H596" i="16"/>
  <c r="H595" i="16"/>
  <c r="H594" i="16"/>
  <c r="H593" i="16"/>
  <c r="H592" i="16"/>
  <c r="H591" i="16"/>
  <c r="H590" i="16"/>
  <c r="H589" i="16"/>
  <c r="H588" i="16"/>
  <c r="H587" i="16"/>
  <c r="H586" i="16"/>
  <c r="H585" i="16"/>
  <c r="H584" i="16"/>
  <c r="H583" i="16"/>
  <c r="H582" i="16"/>
  <c r="H581" i="16"/>
  <c r="H580" i="16"/>
  <c r="H579" i="16"/>
  <c r="H578" i="16"/>
  <c r="H577" i="16"/>
  <c r="H576" i="16"/>
  <c r="H575" i="16"/>
  <c r="H574" i="16"/>
  <c r="H573" i="16"/>
  <c r="H572" i="16"/>
  <c r="H571" i="16"/>
  <c r="H570" i="16"/>
  <c r="H569" i="16"/>
  <c r="H568" i="16"/>
  <c r="H567" i="16"/>
  <c r="H566" i="16"/>
  <c r="H565" i="16"/>
  <c r="H564" i="16"/>
  <c r="H563" i="16"/>
  <c r="H562" i="16"/>
  <c r="H561" i="16"/>
  <c r="H560" i="16"/>
  <c r="H559" i="16"/>
  <c r="H558" i="16"/>
  <c r="H557" i="16"/>
  <c r="H556" i="16"/>
  <c r="H555" i="16"/>
  <c r="H554" i="16"/>
  <c r="H553" i="16"/>
  <c r="H552" i="16"/>
  <c r="H551" i="16"/>
  <c r="H550" i="16"/>
  <c r="H549" i="16"/>
  <c r="H548" i="16"/>
  <c r="H547" i="16"/>
  <c r="H546" i="16"/>
  <c r="H545" i="16"/>
  <c r="H544" i="16"/>
  <c r="H543" i="16"/>
  <c r="H542" i="16"/>
  <c r="H541" i="16"/>
  <c r="H540" i="16"/>
  <c r="H539" i="16"/>
  <c r="H538" i="16"/>
  <c r="H537" i="16"/>
  <c r="H536" i="16"/>
  <c r="H535" i="16"/>
  <c r="H534" i="16"/>
  <c r="H533" i="16"/>
  <c r="H532" i="16"/>
  <c r="H531" i="16"/>
  <c r="H530" i="16"/>
  <c r="H529" i="16"/>
  <c r="H528" i="16"/>
  <c r="H527" i="16"/>
  <c r="H526" i="16"/>
  <c r="H525" i="16"/>
  <c r="H524" i="16"/>
  <c r="H523" i="16"/>
  <c r="H522" i="16"/>
  <c r="H521" i="16"/>
  <c r="H520" i="16"/>
  <c r="H519" i="16"/>
  <c r="H518" i="16"/>
  <c r="H517" i="16"/>
  <c r="H516" i="16"/>
  <c r="H515" i="16"/>
  <c r="H514" i="16"/>
  <c r="H513" i="16"/>
  <c r="H512" i="16"/>
  <c r="H511" i="16"/>
  <c r="H510" i="16"/>
  <c r="H509" i="16"/>
  <c r="H508" i="16"/>
  <c r="H507" i="16"/>
  <c r="H506" i="16"/>
  <c r="H505" i="16"/>
  <c r="H504" i="16"/>
  <c r="H503" i="16"/>
  <c r="H502" i="16"/>
  <c r="H501" i="16"/>
  <c r="H500" i="16"/>
  <c r="H499" i="16"/>
  <c r="H498" i="16"/>
  <c r="H497" i="16"/>
  <c r="H496" i="16"/>
  <c r="H495" i="16"/>
  <c r="H494" i="16"/>
  <c r="H493" i="16"/>
  <c r="H492" i="16"/>
  <c r="H491" i="16"/>
  <c r="H490" i="16"/>
  <c r="H489" i="16"/>
  <c r="H488" i="16"/>
  <c r="H487" i="16"/>
  <c r="H486" i="16"/>
  <c r="H485" i="16"/>
  <c r="H484" i="16"/>
  <c r="H483" i="16"/>
  <c r="H482" i="16"/>
  <c r="H481" i="16"/>
  <c r="H480" i="16"/>
  <c r="H479" i="16"/>
  <c r="H478" i="16"/>
  <c r="H477" i="16"/>
  <c r="H476" i="16"/>
  <c r="H475" i="16"/>
  <c r="H474" i="16"/>
  <c r="H473" i="16"/>
  <c r="H472" i="16"/>
  <c r="H471" i="16"/>
  <c r="H470" i="16"/>
  <c r="H469" i="16"/>
  <c r="H468" i="16"/>
  <c r="H467" i="16"/>
  <c r="H466" i="16"/>
  <c r="H465" i="16"/>
  <c r="H464" i="16"/>
  <c r="H463" i="16"/>
  <c r="H462" i="16"/>
  <c r="H461" i="16"/>
  <c r="H460" i="16"/>
  <c r="H459" i="16"/>
  <c r="H458" i="16"/>
  <c r="H457" i="16"/>
  <c r="H456" i="16"/>
  <c r="H455" i="16"/>
  <c r="H454" i="16"/>
  <c r="H453" i="16"/>
  <c r="H452" i="16"/>
  <c r="H451" i="16"/>
  <c r="H450" i="16"/>
  <c r="H449" i="16"/>
  <c r="H448" i="16"/>
  <c r="H447" i="16"/>
  <c r="H446" i="16"/>
  <c r="H445" i="16"/>
  <c r="H444" i="16"/>
  <c r="H443" i="16"/>
  <c r="H442" i="16"/>
  <c r="H441" i="16"/>
  <c r="H440" i="16"/>
  <c r="H439" i="16"/>
  <c r="H438" i="16"/>
  <c r="H437" i="16"/>
  <c r="H436" i="16"/>
  <c r="H435" i="16"/>
  <c r="H434" i="16"/>
  <c r="H433" i="16"/>
  <c r="H432" i="16"/>
  <c r="H431" i="16"/>
  <c r="H430" i="16"/>
  <c r="H429" i="16"/>
  <c r="H428" i="16"/>
  <c r="H427" i="16"/>
  <c r="H426" i="16"/>
  <c r="H425" i="16"/>
  <c r="H424" i="16"/>
  <c r="H423" i="16"/>
  <c r="H422" i="16"/>
  <c r="H421" i="16"/>
  <c r="H420" i="16"/>
  <c r="H419" i="16"/>
  <c r="H418" i="16"/>
  <c r="H417" i="16"/>
  <c r="H416" i="16"/>
  <c r="H415" i="16"/>
  <c r="H414" i="16"/>
  <c r="H413" i="16"/>
  <c r="H412" i="16"/>
  <c r="H411" i="16"/>
  <c r="H410" i="16"/>
  <c r="H409" i="16"/>
  <c r="H408" i="16"/>
  <c r="H407" i="16"/>
  <c r="H406" i="16"/>
  <c r="H405" i="16"/>
  <c r="H404" i="16"/>
  <c r="H403" i="16"/>
  <c r="H402" i="16"/>
  <c r="H401" i="16"/>
  <c r="H400" i="16"/>
  <c r="H399" i="16"/>
  <c r="H398" i="16"/>
  <c r="H397" i="16"/>
  <c r="H396" i="16"/>
  <c r="H395" i="16"/>
  <c r="H394" i="16"/>
  <c r="H393" i="16"/>
  <c r="H392" i="16"/>
  <c r="H391" i="16"/>
  <c r="H390" i="16"/>
  <c r="H389" i="16"/>
  <c r="H388" i="16"/>
  <c r="H387" i="16"/>
  <c r="H386" i="16"/>
  <c r="H385" i="16"/>
  <c r="H384" i="16"/>
  <c r="H383" i="16"/>
  <c r="H382" i="16"/>
  <c r="H381" i="16"/>
  <c r="H380" i="16"/>
  <c r="H379" i="16"/>
  <c r="H378" i="16"/>
  <c r="H377" i="16"/>
  <c r="H376" i="16"/>
  <c r="H375" i="16"/>
  <c r="H374" i="16"/>
  <c r="H373" i="16"/>
  <c r="H372" i="16"/>
  <c r="H371" i="16"/>
  <c r="H370" i="16"/>
  <c r="H369" i="16"/>
  <c r="H368" i="16"/>
  <c r="H367" i="16"/>
  <c r="H366" i="16"/>
  <c r="H365" i="16"/>
  <c r="H364" i="16"/>
  <c r="H363" i="16"/>
  <c r="H362" i="16"/>
  <c r="H361" i="16"/>
  <c r="H360" i="16"/>
  <c r="H359" i="16"/>
  <c r="H358" i="16"/>
  <c r="H357" i="16"/>
  <c r="H356" i="16"/>
  <c r="H355" i="16"/>
  <c r="H354" i="16"/>
  <c r="H353" i="16"/>
  <c r="H352" i="16"/>
  <c r="H351" i="16"/>
  <c r="H350" i="16"/>
  <c r="H349" i="16"/>
  <c r="H348" i="16"/>
  <c r="H347" i="16"/>
  <c r="H346" i="16"/>
  <c r="H345" i="16"/>
  <c r="H344" i="16"/>
  <c r="H343" i="16"/>
  <c r="H342" i="16"/>
  <c r="H341" i="16"/>
  <c r="H340" i="16"/>
  <c r="H339" i="16"/>
  <c r="H338" i="16"/>
  <c r="H337" i="16"/>
  <c r="H336" i="16"/>
  <c r="H335" i="16"/>
  <c r="H334" i="16"/>
  <c r="H333" i="16"/>
  <c r="H332" i="16"/>
  <c r="H331" i="16"/>
  <c r="H330" i="16"/>
  <c r="H329" i="16"/>
  <c r="H328" i="16"/>
  <c r="H327" i="16"/>
  <c r="H326" i="16"/>
  <c r="H325" i="16"/>
  <c r="H324" i="16"/>
  <c r="H323" i="16"/>
  <c r="H322" i="16"/>
  <c r="H321" i="16"/>
  <c r="H320" i="16"/>
  <c r="H319" i="16"/>
  <c r="H318" i="16"/>
  <c r="H317" i="16"/>
  <c r="H316" i="16"/>
  <c r="H315" i="16"/>
  <c r="H314" i="16"/>
  <c r="H313" i="16"/>
  <c r="H312" i="16"/>
  <c r="H311" i="16"/>
  <c r="H310" i="16"/>
  <c r="H309" i="16"/>
  <c r="H308" i="16"/>
  <c r="H307" i="16"/>
  <c r="H306" i="16"/>
  <c r="H305" i="16"/>
  <c r="H304" i="16"/>
  <c r="H303" i="16"/>
  <c r="H302" i="16"/>
  <c r="H301" i="16"/>
  <c r="H300" i="16"/>
  <c r="H299" i="16"/>
  <c r="H298" i="16"/>
  <c r="H297" i="16"/>
  <c r="H296" i="16"/>
  <c r="H295" i="16"/>
  <c r="H294" i="16"/>
  <c r="H293" i="16"/>
  <c r="H292" i="16"/>
  <c r="H291" i="16"/>
  <c r="H290" i="16"/>
  <c r="H289" i="16"/>
  <c r="H288" i="16"/>
  <c r="H287" i="16"/>
  <c r="H286" i="16"/>
  <c r="H285" i="16"/>
  <c r="H284" i="16"/>
  <c r="H283" i="16"/>
  <c r="H282" i="16"/>
  <c r="H281" i="16"/>
  <c r="H280" i="16"/>
  <c r="H279" i="16"/>
  <c r="H278" i="16"/>
  <c r="H277" i="16"/>
  <c r="H276" i="16"/>
  <c r="H275" i="16"/>
  <c r="H274" i="16"/>
  <c r="H273" i="16"/>
  <c r="H272" i="16"/>
  <c r="H271" i="16"/>
  <c r="H270" i="16"/>
  <c r="H269" i="16"/>
  <c r="H268" i="16"/>
  <c r="H267" i="16"/>
  <c r="H266" i="16"/>
  <c r="H265" i="16"/>
  <c r="H264" i="16"/>
  <c r="H263" i="16"/>
  <c r="H262" i="16"/>
  <c r="H261" i="16"/>
  <c r="H260" i="16"/>
  <c r="H259" i="16"/>
  <c r="H258" i="16"/>
  <c r="H257" i="16"/>
  <c r="H256" i="16"/>
  <c r="H255" i="16"/>
  <c r="H254" i="16"/>
  <c r="H253" i="16"/>
  <c r="H252" i="16"/>
  <c r="H251" i="16"/>
  <c r="H250" i="16"/>
  <c r="H249" i="16"/>
  <c r="H248" i="16"/>
  <c r="H247" i="16"/>
  <c r="H246" i="16"/>
  <c r="H245" i="16"/>
  <c r="H244" i="16"/>
  <c r="H243" i="16"/>
  <c r="H242" i="16"/>
  <c r="H241" i="16"/>
  <c r="H240" i="16"/>
  <c r="H239" i="16"/>
  <c r="H238" i="16"/>
  <c r="H237" i="16"/>
  <c r="H236" i="16"/>
  <c r="H235" i="16"/>
  <c r="H234" i="16"/>
  <c r="H233" i="16"/>
  <c r="H232" i="16"/>
  <c r="H231" i="16"/>
  <c r="H230" i="16"/>
  <c r="H229" i="16"/>
  <c r="H228" i="16"/>
  <c r="H227" i="16"/>
  <c r="H226" i="16"/>
  <c r="H225" i="16"/>
  <c r="H224" i="16"/>
  <c r="H223" i="16"/>
  <c r="H222" i="16"/>
  <c r="H221" i="16"/>
  <c r="H220" i="16"/>
  <c r="H219" i="16"/>
  <c r="H218" i="16"/>
  <c r="H217" i="16"/>
  <c r="H216" i="16"/>
  <c r="H215" i="16"/>
  <c r="H214" i="16"/>
  <c r="H213" i="16"/>
  <c r="H212" i="16"/>
  <c r="H211" i="16"/>
  <c r="H210" i="16"/>
  <c r="H209" i="16"/>
  <c r="H208" i="16"/>
  <c r="H207" i="16"/>
  <c r="H206" i="16"/>
  <c r="H205" i="16"/>
  <c r="H204" i="16"/>
  <c r="H203" i="16"/>
  <c r="H202" i="16"/>
  <c r="H201" i="16"/>
  <c r="H200" i="16"/>
  <c r="H199" i="16"/>
  <c r="H198" i="16"/>
  <c r="H197" i="16"/>
  <c r="H196" i="16"/>
  <c r="H195" i="16"/>
  <c r="H194" i="16"/>
  <c r="H193" i="16"/>
  <c r="H192" i="16"/>
  <c r="H191" i="16"/>
  <c r="H190" i="16"/>
  <c r="H189" i="16"/>
  <c r="H188" i="16"/>
  <c r="H187" i="16"/>
  <c r="H186" i="16"/>
  <c r="H185" i="16"/>
  <c r="H184" i="16"/>
  <c r="H183" i="16"/>
  <c r="H182" i="16"/>
  <c r="H181" i="16"/>
  <c r="H180" i="16"/>
  <c r="H179" i="16"/>
  <c r="H178" i="16"/>
  <c r="H177" i="16"/>
  <c r="H176" i="16"/>
  <c r="H175" i="16"/>
  <c r="H174" i="16"/>
  <c r="H173" i="16"/>
  <c r="H172" i="16"/>
  <c r="H171" i="16"/>
  <c r="H170" i="16"/>
  <c r="H169" i="16"/>
  <c r="H168" i="16"/>
  <c r="H167" i="16"/>
  <c r="H166" i="16"/>
  <c r="H165" i="16"/>
  <c r="H164" i="16"/>
  <c r="H163" i="16"/>
  <c r="H162" i="16"/>
  <c r="H161" i="16"/>
  <c r="H160" i="16"/>
  <c r="H159" i="16"/>
  <c r="H158" i="16"/>
  <c r="H157" i="16"/>
  <c r="H156" i="16"/>
  <c r="H155" i="16"/>
  <c r="H154" i="16"/>
  <c r="H153" i="16"/>
  <c r="H152" i="16"/>
  <c r="H151" i="16"/>
  <c r="H150" i="16"/>
  <c r="H149" i="16"/>
  <c r="H148" i="16"/>
  <c r="H147" i="16"/>
  <c r="H146" i="16"/>
  <c r="H145" i="16"/>
  <c r="H144" i="16"/>
  <c r="H143" i="16"/>
  <c r="H142" i="16"/>
  <c r="H141" i="16"/>
  <c r="H140" i="16"/>
  <c r="H139" i="16"/>
  <c r="H138" i="16"/>
  <c r="H137" i="16"/>
  <c r="H136" i="16"/>
  <c r="H135" i="16"/>
  <c r="H134" i="16"/>
  <c r="H133" i="16"/>
  <c r="H132" i="16"/>
  <c r="H131" i="16"/>
  <c r="H130" i="16"/>
  <c r="H129" i="16"/>
  <c r="H128" i="16"/>
  <c r="H127" i="16"/>
  <c r="H126" i="16"/>
  <c r="H125" i="16"/>
  <c r="H124" i="16"/>
  <c r="H123" i="16"/>
  <c r="H122" i="16"/>
  <c r="H121" i="16"/>
  <c r="H120" i="16"/>
  <c r="H119" i="16"/>
  <c r="H118" i="16"/>
  <c r="H117" i="16"/>
  <c r="H116" i="16"/>
  <c r="H115" i="16"/>
  <c r="H114" i="16"/>
  <c r="H113" i="16"/>
  <c r="H112" i="16"/>
  <c r="H111" i="16"/>
  <c r="H110" i="16"/>
  <c r="H109" i="16"/>
  <c r="H108" i="16"/>
  <c r="H107" i="16"/>
  <c r="H106" i="16"/>
  <c r="H105" i="16"/>
  <c r="H104" i="16"/>
  <c r="H103" i="16"/>
  <c r="H102" i="16"/>
  <c r="H101" i="16"/>
  <c r="H100" i="16"/>
  <c r="H99" i="16"/>
  <c r="H98" i="16"/>
  <c r="H97" i="16"/>
  <c r="H96" i="16"/>
  <c r="H95" i="16"/>
  <c r="H94" i="16"/>
  <c r="H93" i="16"/>
  <c r="H92" i="16"/>
  <c r="H91" i="16"/>
  <c r="H90" i="16"/>
  <c r="H89" i="16"/>
  <c r="H88" i="16"/>
  <c r="H87" i="16"/>
  <c r="H86" i="16"/>
  <c r="H85" i="16"/>
  <c r="H84" i="16"/>
  <c r="H83" i="16"/>
  <c r="H82" i="16"/>
  <c r="H81" i="16"/>
  <c r="H80" i="16"/>
  <c r="H79" i="16"/>
  <c r="H78" i="16"/>
  <c r="H77" i="16"/>
  <c r="H76" i="16"/>
  <c r="H75" i="16"/>
  <c r="H74" i="16"/>
  <c r="H73" i="16"/>
  <c r="H72" i="16"/>
  <c r="H71" i="16"/>
  <c r="H70" i="16"/>
  <c r="H69" i="16"/>
  <c r="H68" i="16"/>
  <c r="H67" i="16"/>
  <c r="H66" i="16"/>
  <c r="H65" i="16"/>
  <c r="H64" i="16"/>
  <c r="H63" i="16"/>
  <c r="H62" i="16"/>
  <c r="H61" i="16"/>
  <c r="H60" i="16"/>
  <c r="H59" i="16"/>
  <c r="H58" i="16"/>
  <c r="H57" i="16"/>
  <c r="H56" i="16"/>
  <c r="H55" i="16"/>
  <c r="H54" i="16"/>
  <c r="H53" i="16"/>
  <c r="H52" i="16"/>
  <c r="H51" i="16"/>
  <c r="H50" i="16"/>
  <c r="H49" i="16"/>
  <c r="H48" i="16"/>
  <c r="H47" i="16"/>
  <c r="H46" i="16"/>
  <c r="H45" i="16"/>
  <c r="H44" i="16"/>
  <c r="H43" i="16"/>
  <c r="H42" i="16"/>
  <c r="H41" i="16"/>
  <c r="H40" i="16"/>
  <c r="H39" i="16"/>
  <c r="H38" i="16"/>
  <c r="H37" i="16"/>
  <c r="H36" i="16"/>
  <c r="H35" i="16"/>
  <c r="H34" i="16"/>
  <c r="H33" i="16"/>
  <c r="H32" i="16"/>
  <c r="H31" i="16"/>
  <c r="H30" i="16"/>
  <c r="H29" i="16"/>
  <c r="H28" i="16"/>
  <c r="H27" i="16"/>
  <c r="H26" i="16"/>
  <c r="H25" i="16"/>
  <c r="H24" i="16"/>
  <c r="H23" i="16"/>
  <c r="H22" i="16"/>
  <c r="H21" i="16"/>
  <c r="H20" i="16"/>
  <c r="H19" i="16"/>
  <c r="H18" i="16"/>
  <c r="H17" i="16"/>
  <c r="H16" i="16"/>
  <c r="H15" i="16"/>
  <c r="H14" i="16"/>
  <c r="H13" i="16"/>
  <c r="H12" i="16"/>
  <c r="H11" i="16"/>
  <c r="H10" i="16"/>
  <c r="H9" i="16"/>
  <c r="H8" i="16"/>
  <c r="H7" i="16"/>
  <c r="H6" i="16"/>
  <c r="H5" i="16"/>
  <c r="H4" i="16"/>
  <c r="H3" i="16"/>
  <c r="H2" i="16"/>
  <c r="K13495" i="16"/>
  <c r="J13495" i="16"/>
  <c r="K13494" i="16"/>
  <c r="J13494" i="16"/>
  <c r="K13493" i="16"/>
  <c r="J13493" i="16"/>
  <c r="K13492" i="16"/>
  <c r="J13492" i="16"/>
  <c r="K13491" i="16"/>
  <c r="J13491" i="16"/>
  <c r="K13490" i="16"/>
  <c r="J13490" i="16"/>
  <c r="K13489" i="16"/>
  <c r="J13489" i="16"/>
  <c r="K13488" i="16"/>
  <c r="J13488" i="16"/>
  <c r="K13487" i="16"/>
  <c r="J13487" i="16"/>
  <c r="K13486" i="16"/>
  <c r="J13486" i="16"/>
  <c r="K13485" i="16"/>
  <c r="J13485" i="16"/>
  <c r="K13484" i="16"/>
  <c r="J13484" i="16"/>
  <c r="K13483" i="16"/>
  <c r="J13483" i="16"/>
  <c r="K13482" i="16"/>
  <c r="J13482" i="16"/>
  <c r="K13481" i="16"/>
  <c r="J13481" i="16"/>
  <c r="K13480" i="16"/>
  <c r="J13480" i="16"/>
  <c r="K13479" i="16"/>
  <c r="J13479" i="16"/>
  <c r="K13478" i="16"/>
  <c r="J13478" i="16"/>
  <c r="K13477" i="16"/>
  <c r="J13477" i="16"/>
  <c r="K13476" i="16"/>
  <c r="J13476" i="16"/>
  <c r="K13475" i="16"/>
  <c r="J13475" i="16"/>
  <c r="K13474" i="16"/>
  <c r="J13474" i="16"/>
  <c r="K13473" i="16"/>
  <c r="J13473" i="16"/>
  <c r="K13472" i="16"/>
  <c r="J13472" i="16"/>
  <c r="K13471" i="16"/>
  <c r="J13471" i="16"/>
  <c r="K13470" i="16"/>
  <c r="J13470" i="16"/>
  <c r="K13469" i="16"/>
  <c r="J13469" i="16"/>
  <c r="K13468" i="16"/>
  <c r="J13468" i="16"/>
  <c r="K13467" i="16"/>
  <c r="J13467" i="16"/>
  <c r="K13466" i="16"/>
  <c r="J13466" i="16"/>
  <c r="K13465" i="16"/>
  <c r="J13465" i="16"/>
  <c r="K13464" i="16"/>
  <c r="J13464" i="16"/>
  <c r="K13463" i="16"/>
  <c r="J13463" i="16"/>
  <c r="K13462" i="16"/>
  <c r="J13462" i="16"/>
  <c r="K13461" i="16"/>
  <c r="J13461" i="16"/>
  <c r="K13460" i="16"/>
  <c r="J13460" i="16"/>
  <c r="K13459" i="16"/>
  <c r="J13459" i="16"/>
  <c r="K13458" i="16"/>
  <c r="J13458" i="16"/>
  <c r="K13457" i="16"/>
  <c r="J13457" i="16"/>
  <c r="K13456" i="16"/>
  <c r="J13456" i="16"/>
  <c r="K13455" i="16"/>
  <c r="J13455" i="16"/>
  <c r="K13454" i="16"/>
  <c r="J13454" i="16"/>
  <c r="K13453" i="16"/>
  <c r="J13453" i="16"/>
  <c r="K13452" i="16"/>
  <c r="J13452" i="16"/>
  <c r="K13451" i="16"/>
  <c r="J13451" i="16"/>
  <c r="K13450" i="16"/>
  <c r="J13450" i="16"/>
  <c r="K13449" i="16"/>
  <c r="J13449" i="16"/>
  <c r="K13448" i="16"/>
  <c r="J13448" i="16"/>
  <c r="K13447" i="16"/>
  <c r="J13447" i="16"/>
  <c r="K13446" i="16"/>
  <c r="J13446" i="16"/>
  <c r="K13445" i="16"/>
  <c r="J13445" i="16"/>
  <c r="K13444" i="16"/>
  <c r="J13444" i="16"/>
  <c r="K13443" i="16"/>
  <c r="J13443" i="16"/>
  <c r="K13442" i="16"/>
  <c r="J13442" i="16"/>
  <c r="K13441" i="16"/>
  <c r="J13441" i="16"/>
  <c r="K13440" i="16"/>
  <c r="J13440" i="16"/>
  <c r="K13439" i="16"/>
  <c r="J13439" i="16"/>
  <c r="K13438" i="16"/>
  <c r="J13438" i="16"/>
  <c r="K13437" i="16"/>
  <c r="J13437" i="16"/>
  <c r="K13436" i="16"/>
  <c r="J13436" i="16"/>
  <c r="K13435" i="16"/>
  <c r="J13435" i="16"/>
  <c r="K13434" i="16"/>
  <c r="J13434" i="16"/>
  <c r="K13433" i="16"/>
  <c r="J13433" i="16"/>
  <c r="K13432" i="16"/>
  <c r="J13432" i="16"/>
  <c r="K13431" i="16"/>
  <c r="J13431" i="16"/>
  <c r="K13430" i="16"/>
  <c r="J13430" i="16"/>
  <c r="K13429" i="16"/>
  <c r="J13429" i="16"/>
  <c r="K13428" i="16"/>
  <c r="J13428" i="16"/>
  <c r="K13427" i="16"/>
  <c r="J13427" i="16"/>
  <c r="K13426" i="16"/>
  <c r="J13426" i="16"/>
  <c r="K13425" i="16"/>
  <c r="J13425" i="16"/>
  <c r="K13424" i="16"/>
  <c r="J13424" i="16"/>
  <c r="K13423" i="16"/>
  <c r="J13423" i="16"/>
  <c r="K13422" i="16"/>
  <c r="J13422" i="16"/>
  <c r="K13421" i="16"/>
  <c r="J13421" i="16"/>
  <c r="K13420" i="16"/>
  <c r="J13420" i="16"/>
  <c r="K13419" i="16"/>
  <c r="J13419" i="16"/>
  <c r="K13418" i="16"/>
  <c r="J13418" i="16"/>
  <c r="K13417" i="16"/>
  <c r="J13417" i="16"/>
  <c r="K13416" i="16"/>
  <c r="J13416" i="16"/>
  <c r="K13415" i="16"/>
  <c r="J13415" i="16"/>
  <c r="K13414" i="16"/>
  <c r="J13414" i="16"/>
  <c r="K13413" i="16"/>
  <c r="J13413" i="16"/>
  <c r="K13412" i="16"/>
  <c r="J13412" i="16"/>
  <c r="K13411" i="16"/>
  <c r="J13411" i="16"/>
  <c r="K13410" i="16"/>
  <c r="J13410" i="16"/>
  <c r="K13409" i="16"/>
  <c r="J13409" i="16"/>
  <c r="K13408" i="16"/>
  <c r="J13408" i="16"/>
  <c r="K13407" i="16"/>
  <c r="J13407" i="16"/>
  <c r="K13406" i="16"/>
  <c r="J13406" i="16"/>
  <c r="K13405" i="16"/>
  <c r="J13405" i="16"/>
  <c r="K13404" i="16"/>
  <c r="J13404" i="16"/>
  <c r="K13403" i="16"/>
  <c r="J13403" i="16"/>
  <c r="K13402" i="16"/>
  <c r="J13402" i="16"/>
  <c r="K13401" i="16"/>
  <c r="J13401" i="16"/>
  <c r="K13400" i="16"/>
  <c r="J13400" i="16"/>
  <c r="K13399" i="16"/>
  <c r="J13399" i="16"/>
  <c r="K13398" i="16"/>
  <c r="J13398" i="16"/>
  <c r="K13397" i="16"/>
  <c r="J13397" i="16"/>
  <c r="K13396" i="16"/>
  <c r="J13396" i="16"/>
  <c r="K13395" i="16"/>
  <c r="J13395" i="16"/>
  <c r="K13394" i="16"/>
  <c r="J13394" i="16"/>
  <c r="K13393" i="16"/>
  <c r="J13393" i="16"/>
  <c r="K13392" i="16"/>
  <c r="J13392" i="16"/>
  <c r="K13391" i="16"/>
  <c r="J13391" i="16"/>
  <c r="K13390" i="16"/>
  <c r="J13390" i="16"/>
  <c r="K13389" i="16"/>
  <c r="J13389" i="16"/>
  <c r="K13388" i="16"/>
  <c r="J13388" i="16"/>
  <c r="K13387" i="16"/>
  <c r="J13387" i="16"/>
  <c r="K13386" i="16"/>
  <c r="J13386" i="16"/>
  <c r="K13385" i="16"/>
  <c r="J13385" i="16"/>
  <c r="K13384" i="16"/>
  <c r="J13384" i="16"/>
  <c r="K13383" i="16"/>
  <c r="J13383" i="16"/>
  <c r="K13382" i="16"/>
  <c r="J13382" i="16"/>
  <c r="K13381" i="16"/>
  <c r="J13381" i="16"/>
  <c r="K13380" i="16"/>
  <c r="J13380" i="16"/>
  <c r="K13379" i="16"/>
  <c r="J13379" i="16"/>
  <c r="K13378" i="16"/>
  <c r="J13378" i="16"/>
  <c r="K13377" i="16"/>
  <c r="J13377" i="16"/>
  <c r="K13376" i="16"/>
  <c r="J13376" i="16"/>
  <c r="K13375" i="16"/>
  <c r="J13375" i="16"/>
  <c r="K13374" i="16"/>
  <c r="J13374" i="16"/>
  <c r="K13373" i="16"/>
  <c r="J13373" i="16"/>
  <c r="K13372" i="16"/>
  <c r="J13372" i="16"/>
  <c r="K13371" i="16"/>
  <c r="J13371" i="16"/>
  <c r="K13370" i="16"/>
  <c r="J13370" i="16"/>
  <c r="K13369" i="16"/>
  <c r="J13369" i="16"/>
  <c r="K13368" i="16"/>
  <c r="J13368" i="16"/>
  <c r="K13367" i="16"/>
  <c r="J13367" i="16"/>
  <c r="K13366" i="16"/>
  <c r="J13366" i="16"/>
  <c r="K13365" i="16"/>
  <c r="J13365" i="16"/>
  <c r="K13364" i="16"/>
  <c r="J13364" i="16"/>
  <c r="K13363" i="16"/>
  <c r="J13363" i="16"/>
  <c r="K13362" i="16"/>
  <c r="J13362" i="16"/>
  <c r="K13361" i="16"/>
  <c r="J13361" i="16"/>
  <c r="K13360" i="16"/>
  <c r="J13360" i="16"/>
  <c r="K13359" i="16"/>
  <c r="J13359" i="16"/>
  <c r="K13358" i="16"/>
  <c r="J13358" i="16"/>
  <c r="K13357" i="16"/>
  <c r="J13357" i="16"/>
  <c r="K13356" i="16"/>
  <c r="J13356" i="16"/>
  <c r="K13355" i="16"/>
  <c r="J13355" i="16"/>
  <c r="K13354" i="16"/>
  <c r="J13354" i="16"/>
  <c r="K13353" i="16"/>
  <c r="J13353" i="16"/>
  <c r="K13352" i="16"/>
  <c r="J13352" i="16"/>
  <c r="K13351" i="16"/>
  <c r="J13351" i="16"/>
  <c r="K13350" i="16"/>
  <c r="J13350" i="16"/>
  <c r="K13349" i="16"/>
  <c r="J13349" i="16"/>
  <c r="K13348" i="16"/>
  <c r="J13348" i="16"/>
  <c r="K13347" i="16"/>
  <c r="J13347" i="16"/>
  <c r="K13346" i="16"/>
  <c r="J13346" i="16"/>
  <c r="K13345" i="16"/>
  <c r="J13345" i="16"/>
  <c r="K13344" i="16"/>
  <c r="J13344" i="16"/>
  <c r="K13343" i="16"/>
  <c r="J13343" i="16"/>
  <c r="K13342" i="16"/>
  <c r="J13342" i="16"/>
  <c r="K13341" i="16"/>
  <c r="J13341" i="16"/>
  <c r="K13340" i="16"/>
  <c r="J13340" i="16"/>
  <c r="K13339" i="16"/>
  <c r="J13339" i="16"/>
  <c r="K13338" i="16"/>
  <c r="J13338" i="16"/>
  <c r="K13337" i="16"/>
  <c r="J13337" i="16"/>
  <c r="K13336" i="16"/>
  <c r="J13336" i="16"/>
  <c r="K13335" i="16"/>
  <c r="J13335" i="16"/>
  <c r="K13334" i="16"/>
  <c r="J13334" i="16"/>
  <c r="K13333" i="16"/>
  <c r="J13333" i="16"/>
  <c r="K13332" i="16"/>
  <c r="J13332" i="16"/>
  <c r="K13331" i="16"/>
  <c r="J13331" i="16"/>
  <c r="K13330" i="16"/>
  <c r="J13330" i="16"/>
  <c r="K13329" i="16"/>
  <c r="J13329" i="16"/>
  <c r="K13328" i="16"/>
  <c r="J13328" i="16"/>
  <c r="K13327" i="16"/>
  <c r="J13327" i="16"/>
  <c r="K13326" i="16"/>
  <c r="J13326" i="16"/>
  <c r="K13325" i="16"/>
  <c r="J13325" i="16"/>
  <c r="K13324" i="16"/>
  <c r="J13324" i="16"/>
  <c r="K13323" i="16"/>
  <c r="J13323" i="16"/>
  <c r="K13322" i="16"/>
  <c r="J13322" i="16"/>
  <c r="K13321" i="16"/>
  <c r="J13321" i="16"/>
  <c r="K13320" i="16"/>
  <c r="J13320" i="16"/>
  <c r="K13319" i="16"/>
  <c r="J13319" i="16"/>
  <c r="K13318" i="16"/>
  <c r="J13318" i="16"/>
  <c r="K13317" i="16"/>
  <c r="J13317" i="16"/>
  <c r="K13316" i="16"/>
  <c r="J13316" i="16"/>
  <c r="K13315" i="16"/>
  <c r="J13315" i="16"/>
  <c r="K13314" i="16"/>
  <c r="J13314" i="16"/>
  <c r="K13313" i="16"/>
  <c r="J13313" i="16"/>
  <c r="K13312" i="16"/>
  <c r="J13312" i="16"/>
  <c r="K13311" i="16"/>
  <c r="J13311" i="16"/>
  <c r="K13310" i="16"/>
  <c r="J13310" i="16"/>
  <c r="K13309" i="16"/>
  <c r="J13309" i="16"/>
  <c r="K13308" i="16"/>
  <c r="J13308" i="16"/>
  <c r="K13307" i="16"/>
  <c r="J13307" i="16"/>
  <c r="K13306" i="16"/>
  <c r="J13306" i="16"/>
  <c r="K13305" i="16"/>
  <c r="J13305" i="16"/>
  <c r="K13304" i="16"/>
  <c r="J13304" i="16"/>
  <c r="K13303" i="16"/>
  <c r="J13303" i="16"/>
  <c r="K13302" i="16"/>
  <c r="J13302" i="16"/>
  <c r="K13301" i="16"/>
  <c r="J13301" i="16"/>
  <c r="K13300" i="16"/>
  <c r="J13300" i="16"/>
  <c r="K13299" i="16"/>
  <c r="J13299" i="16"/>
  <c r="K13298" i="16"/>
  <c r="J13298" i="16"/>
  <c r="K13297" i="16"/>
  <c r="J13297" i="16"/>
  <c r="K13296" i="16"/>
  <c r="J13296" i="16"/>
  <c r="K13295" i="16"/>
  <c r="J13295" i="16"/>
  <c r="K13294" i="16"/>
  <c r="J13294" i="16"/>
  <c r="K13293" i="16"/>
  <c r="J13293" i="16"/>
  <c r="K13292" i="16"/>
  <c r="J13292" i="16"/>
  <c r="K13291" i="16"/>
  <c r="J13291" i="16"/>
  <c r="K13290" i="16"/>
  <c r="J13290" i="16"/>
  <c r="K13289" i="16"/>
  <c r="J13289" i="16"/>
  <c r="K13288" i="16"/>
  <c r="J13288" i="16"/>
  <c r="K13287" i="16"/>
  <c r="J13287" i="16"/>
  <c r="K13286" i="16"/>
  <c r="J13286" i="16"/>
  <c r="K13285" i="16"/>
  <c r="J13285" i="16"/>
  <c r="K13284" i="16"/>
  <c r="J13284" i="16"/>
  <c r="K13283" i="16"/>
  <c r="J13283" i="16"/>
  <c r="K13282" i="16"/>
  <c r="J13282" i="16"/>
  <c r="K13281" i="16"/>
  <c r="J13281" i="16"/>
  <c r="K13280" i="16"/>
  <c r="J13280" i="16"/>
  <c r="K13279" i="16"/>
  <c r="J13279" i="16"/>
  <c r="K13278" i="16"/>
  <c r="J13278" i="16"/>
  <c r="K13277" i="16"/>
  <c r="J13277" i="16"/>
  <c r="K13276" i="16"/>
  <c r="J13276" i="16"/>
  <c r="K13275" i="16"/>
  <c r="J13275" i="16"/>
  <c r="K13274" i="16"/>
  <c r="J13274" i="16"/>
  <c r="K13273" i="16"/>
  <c r="J13273" i="16"/>
  <c r="K13272" i="16"/>
  <c r="J13272" i="16"/>
  <c r="K13271" i="16"/>
  <c r="J13271" i="16"/>
  <c r="K13270" i="16"/>
  <c r="J13270" i="16"/>
  <c r="K13269" i="16"/>
  <c r="J13269" i="16"/>
  <c r="K13268" i="16"/>
  <c r="J13268" i="16"/>
  <c r="K13267" i="16"/>
  <c r="J13267" i="16"/>
  <c r="K13266" i="16"/>
  <c r="J13266" i="16"/>
  <c r="K13265" i="16"/>
  <c r="J13265" i="16"/>
  <c r="K13264" i="16"/>
  <c r="J13264" i="16"/>
  <c r="K13263" i="16"/>
  <c r="J13263" i="16"/>
  <c r="K13262" i="16"/>
  <c r="J13262" i="16"/>
  <c r="K13261" i="16"/>
  <c r="J13261" i="16"/>
  <c r="K13260" i="16"/>
  <c r="J13260" i="16"/>
  <c r="K13259" i="16"/>
  <c r="J13259" i="16"/>
  <c r="K13258" i="16"/>
  <c r="J13258" i="16"/>
  <c r="K13257" i="16"/>
  <c r="J13257" i="16"/>
  <c r="K13256" i="16"/>
  <c r="J13256" i="16"/>
  <c r="K13255" i="16"/>
  <c r="J13255" i="16"/>
  <c r="K13254" i="16"/>
  <c r="J13254" i="16"/>
  <c r="K13253" i="16"/>
  <c r="J13253" i="16"/>
  <c r="K13252" i="16"/>
  <c r="J13252" i="16"/>
  <c r="K13251" i="16"/>
  <c r="J13251" i="16"/>
  <c r="K13250" i="16"/>
  <c r="J13250" i="16"/>
  <c r="K13249" i="16"/>
  <c r="J13249" i="16"/>
  <c r="K13248" i="16"/>
  <c r="J13248" i="16"/>
  <c r="K13247" i="16"/>
  <c r="J13247" i="16"/>
  <c r="K13246" i="16"/>
  <c r="J13246" i="16"/>
  <c r="K13245" i="16"/>
  <c r="J13245" i="16"/>
  <c r="K13244" i="16"/>
  <c r="J13244" i="16"/>
  <c r="K13243" i="16"/>
  <c r="J13243" i="16"/>
  <c r="K13242" i="16"/>
  <c r="J13242" i="16"/>
  <c r="K13241" i="16"/>
  <c r="J13241" i="16"/>
  <c r="K13240" i="16"/>
  <c r="J13240" i="16"/>
  <c r="K13239" i="16"/>
  <c r="J13239" i="16"/>
  <c r="K13238" i="16"/>
  <c r="J13238" i="16"/>
  <c r="K13237" i="16"/>
  <c r="J13237" i="16"/>
  <c r="K13236" i="16"/>
  <c r="J13236" i="16"/>
  <c r="K13235" i="16"/>
  <c r="J13235" i="16"/>
  <c r="K13234" i="16"/>
  <c r="J13234" i="16"/>
  <c r="K13233" i="16"/>
  <c r="J13233" i="16"/>
  <c r="K13232" i="16"/>
  <c r="J13232" i="16"/>
  <c r="K13231" i="16"/>
  <c r="J13231" i="16"/>
  <c r="K13230" i="16"/>
  <c r="J13230" i="16"/>
  <c r="K13229" i="16"/>
  <c r="J13229" i="16"/>
  <c r="K13228" i="16"/>
  <c r="J13228" i="16"/>
  <c r="K13227" i="16"/>
  <c r="J13227" i="16"/>
  <c r="K13226" i="16"/>
  <c r="J13226" i="16"/>
  <c r="K13225" i="16"/>
  <c r="J13225" i="16"/>
  <c r="K13224" i="16"/>
  <c r="J13224" i="16"/>
  <c r="K13223" i="16"/>
  <c r="J13223" i="16"/>
  <c r="K13222" i="16"/>
  <c r="J13222" i="16"/>
  <c r="K13221" i="16"/>
  <c r="J13221" i="16"/>
  <c r="K13220" i="16"/>
  <c r="J13220" i="16"/>
  <c r="K13219" i="16"/>
  <c r="J13219" i="16"/>
  <c r="K13218" i="16"/>
  <c r="J13218" i="16"/>
  <c r="K13217" i="16"/>
  <c r="J13217" i="16"/>
  <c r="K13216" i="16"/>
  <c r="J13216" i="16"/>
  <c r="K13215" i="16"/>
  <c r="J13215" i="16"/>
  <c r="K13214" i="16"/>
  <c r="J13214" i="16"/>
  <c r="K13213" i="16"/>
  <c r="J13213" i="16"/>
  <c r="K13212" i="16"/>
  <c r="J13212" i="16"/>
  <c r="K13211" i="16"/>
  <c r="J13211" i="16"/>
  <c r="K13210" i="16"/>
  <c r="J13210" i="16"/>
  <c r="K13209" i="16"/>
  <c r="J13209" i="16"/>
  <c r="K13208" i="16"/>
  <c r="J13208" i="16"/>
  <c r="K13207" i="16"/>
  <c r="J13207" i="16"/>
  <c r="K13206" i="16"/>
  <c r="J13206" i="16"/>
  <c r="K13205" i="16"/>
  <c r="J13205" i="16"/>
  <c r="K13204" i="16"/>
  <c r="J13204" i="16"/>
  <c r="K13203" i="16"/>
  <c r="J13203" i="16"/>
  <c r="K13202" i="16"/>
  <c r="J13202" i="16"/>
  <c r="K13201" i="16"/>
  <c r="J13201" i="16"/>
  <c r="K13200" i="16"/>
  <c r="J13200" i="16"/>
  <c r="K13199" i="16"/>
  <c r="J13199" i="16"/>
  <c r="K13198" i="16"/>
  <c r="J13198" i="16"/>
  <c r="K13197" i="16"/>
  <c r="J13197" i="16"/>
  <c r="K13196" i="16"/>
  <c r="J13196" i="16"/>
  <c r="K13195" i="16"/>
  <c r="J13195" i="16"/>
  <c r="K13194" i="16"/>
  <c r="J13194" i="16"/>
  <c r="K13193" i="16"/>
  <c r="J13193" i="16"/>
  <c r="K13192" i="16"/>
  <c r="J13192" i="16"/>
  <c r="K13191" i="16"/>
  <c r="J13191" i="16"/>
  <c r="K13190" i="16"/>
  <c r="J13190" i="16"/>
  <c r="K13189" i="16"/>
  <c r="J13189" i="16"/>
  <c r="K13188" i="16"/>
  <c r="J13188" i="16"/>
  <c r="K13187" i="16"/>
  <c r="J13187" i="16"/>
  <c r="K13186" i="16"/>
  <c r="J13186" i="16"/>
  <c r="K13185" i="16"/>
  <c r="J13185" i="16"/>
  <c r="K13184" i="16"/>
  <c r="J13184" i="16"/>
  <c r="K13183" i="16"/>
  <c r="J13183" i="16"/>
  <c r="K13182" i="16"/>
  <c r="J13182" i="16"/>
  <c r="K13181" i="16"/>
  <c r="J13181" i="16"/>
  <c r="K13180" i="16"/>
  <c r="J13180" i="16"/>
  <c r="K13179" i="16"/>
  <c r="J13179" i="16"/>
  <c r="K13178" i="16"/>
  <c r="J13178" i="16"/>
  <c r="K13177" i="16"/>
  <c r="J13177" i="16"/>
  <c r="K13176" i="16"/>
  <c r="J13176" i="16"/>
  <c r="K13175" i="16"/>
  <c r="J13175" i="16"/>
  <c r="K13174" i="16"/>
  <c r="J13174" i="16"/>
  <c r="K13173" i="16"/>
  <c r="J13173" i="16"/>
  <c r="K13172" i="16"/>
  <c r="J13172" i="16"/>
  <c r="K13171" i="16"/>
  <c r="J13171" i="16"/>
  <c r="K13170" i="16"/>
  <c r="J13170" i="16"/>
  <c r="K13169" i="16"/>
  <c r="J13169" i="16"/>
  <c r="K13168" i="16"/>
  <c r="J13168" i="16"/>
  <c r="K13167" i="16"/>
  <c r="J13167" i="16"/>
  <c r="K13166" i="16"/>
  <c r="J13166" i="16"/>
  <c r="K13165" i="16"/>
  <c r="J13165" i="16"/>
  <c r="K13164" i="16"/>
  <c r="J13164" i="16"/>
  <c r="K13163" i="16"/>
  <c r="J13163" i="16"/>
  <c r="K13162" i="16"/>
  <c r="J13162" i="16"/>
  <c r="K13161" i="16"/>
  <c r="J13161" i="16"/>
  <c r="K13160" i="16"/>
  <c r="J13160" i="16"/>
  <c r="K13159" i="16"/>
  <c r="J13159" i="16"/>
  <c r="K13158" i="16"/>
  <c r="J13158" i="16"/>
  <c r="K13157" i="16"/>
  <c r="J13157" i="16"/>
  <c r="K13156" i="16"/>
  <c r="J13156" i="16"/>
  <c r="K13155" i="16"/>
  <c r="J13155" i="16"/>
  <c r="K13154" i="16"/>
  <c r="J13154" i="16"/>
  <c r="K13153" i="16"/>
  <c r="J13153" i="16"/>
  <c r="K13152" i="16"/>
  <c r="J13152" i="16"/>
  <c r="K13151" i="16"/>
  <c r="J13151" i="16"/>
  <c r="K13150" i="16"/>
  <c r="J13150" i="16"/>
  <c r="K13149" i="16"/>
  <c r="J13149" i="16"/>
  <c r="K13148" i="16"/>
  <c r="J13148" i="16"/>
  <c r="K13147" i="16"/>
  <c r="J13147" i="16"/>
  <c r="K13146" i="16"/>
  <c r="J13146" i="16"/>
  <c r="K13145" i="16"/>
  <c r="J13145" i="16"/>
  <c r="K13144" i="16"/>
  <c r="J13144" i="16"/>
  <c r="K13143" i="16"/>
  <c r="J13143" i="16"/>
  <c r="K13142" i="16"/>
  <c r="J13142" i="16"/>
  <c r="K13141" i="16"/>
  <c r="J13141" i="16"/>
  <c r="K13140" i="16"/>
  <c r="J13140" i="16"/>
  <c r="K13139" i="16"/>
  <c r="J13139" i="16"/>
  <c r="K13138" i="16"/>
  <c r="J13138" i="16"/>
  <c r="K13137" i="16"/>
  <c r="J13137" i="16"/>
  <c r="K13136" i="16"/>
  <c r="J13136" i="16"/>
  <c r="K13135" i="16"/>
  <c r="J13135" i="16"/>
  <c r="K13134" i="16"/>
  <c r="J13134" i="16"/>
  <c r="K13133" i="16"/>
  <c r="J13133" i="16"/>
  <c r="K13132" i="16"/>
  <c r="J13132" i="16"/>
  <c r="K13131" i="16"/>
  <c r="J13131" i="16"/>
  <c r="K13130" i="16"/>
  <c r="J13130" i="16"/>
  <c r="K13129" i="16"/>
  <c r="J13129" i="16"/>
  <c r="K13128" i="16"/>
  <c r="J13128" i="16"/>
  <c r="K13127" i="16"/>
  <c r="J13127" i="16"/>
  <c r="K13126" i="16"/>
  <c r="J13126" i="16"/>
  <c r="K13125" i="16"/>
  <c r="J13125" i="16"/>
  <c r="K13124" i="16"/>
  <c r="J13124" i="16"/>
  <c r="K13123" i="16"/>
  <c r="J13123" i="16"/>
  <c r="K13122" i="16"/>
  <c r="J13122" i="16"/>
  <c r="K13121" i="16"/>
  <c r="J13121" i="16"/>
  <c r="K13120" i="16"/>
  <c r="J13120" i="16"/>
  <c r="K13119" i="16"/>
  <c r="J13119" i="16"/>
  <c r="K13118" i="16"/>
  <c r="J13118" i="16"/>
  <c r="K13117" i="16"/>
  <c r="J13117" i="16"/>
  <c r="K13116" i="16"/>
  <c r="J13116" i="16"/>
  <c r="K13115" i="16"/>
  <c r="J13115" i="16"/>
  <c r="K13114" i="16"/>
  <c r="J13114" i="16"/>
  <c r="K13113" i="16"/>
  <c r="J13113" i="16"/>
  <c r="K13112" i="16"/>
  <c r="J13112" i="16"/>
  <c r="K13111" i="16"/>
  <c r="J13111" i="16"/>
  <c r="K13110" i="16"/>
  <c r="J13110" i="16"/>
  <c r="K13109" i="16"/>
  <c r="J13109" i="16"/>
  <c r="K13108" i="16"/>
  <c r="J13108" i="16"/>
  <c r="K13107" i="16"/>
  <c r="J13107" i="16"/>
  <c r="K13106" i="16"/>
  <c r="J13106" i="16"/>
  <c r="K13105" i="16"/>
  <c r="J13105" i="16"/>
  <c r="K13104" i="16"/>
  <c r="J13104" i="16"/>
  <c r="K13103" i="16"/>
  <c r="J13103" i="16"/>
  <c r="K13102" i="16"/>
  <c r="J13102" i="16"/>
  <c r="K13101" i="16"/>
  <c r="J13101" i="16"/>
  <c r="K13100" i="16"/>
  <c r="J13100" i="16"/>
  <c r="K13099" i="16"/>
  <c r="J13099" i="16"/>
  <c r="K13098" i="16"/>
  <c r="J13098" i="16"/>
  <c r="K13097" i="16"/>
  <c r="J13097" i="16"/>
  <c r="K13096" i="16"/>
  <c r="J13096" i="16"/>
  <c r="K13095" i="16"/>
  <c r="J13095" i="16"/>
  <c r="K13094" i="16"/>
  <c r="J13094" i="16"/>
  <c r="K13093" i="16"/>
  <c r="J13093" i="16"/>
  <c r="K13092" i="16"/>
  <c r="J13092" i="16"/>
  <c r="K13091" i="16"/>
  <c r="J13091" i="16"/>
  <c r="K13090" i="16"/>
  <c r="J13090" i="16"/>
  <c r="K13089" i="16"/>
  <c r="J13089" i="16"/>
  <c r="K13088" i="16"/>
  <c r="J13088" i="16"/>
  <c r="K13087" i="16"/>
  <c r="J13087" i="16"/>
  <c r="K13086" i="16"/>
  <c r="J13086" i="16"/>
  <c r="K13085" i="16"/>
  <c r="J13085" i="16"/>
  <c r="K13084" i="16"/>
  <c r="J13084" i="16"/>
  <c r="K13083" i="16"/>
  <c r="J13083" i="16"/>
  <c r="K13082" i="16"/>
  <c r="J13082" i="16"/>
  <c r="K13081" i="16"/>
  <c r="J13081" i="16"/>
  <c r="K13080" i="16"/>
  <c r="J13080" i="16"/>
  <c r="K13079" i="16"/>
  <c r="J13079" i="16"/>
  <c r="K13078" i="16"/>
  <c r="J13078" i="16"/>
  <c r="K13077" i="16"/>
  <c r="J13077" i="16"/>
  <c r="K13076" i="16"/>
  <c r="J13076" i="16"/>
  <c r="K13075" i="16"/>
  <c r="J13075" i="16"/>
  <c r="K13074" i="16"/>
  <c r="J13074" i="16"/>
  <c r="K13073" i="16"/>
  <c r="J13073" i="16"/>
  <c r="K13072" i="16"/>
  <c r="J13072" i="16"/>
  <c r="K13071" i="16"/>
  <c r="J13071" i="16"/>
  <c r="K13070" i="16"/>
  <c r="J13070" i="16"/>
  <c r="K13069" i="16"/>
  <c r="J13069" i="16"/>
  <c r="K13068" i="16"/>
  <c r="J13068" i="16"/>
  <c r="K13067" i="16"/>
  <c r="J13067" i="16"/>
  <c r="K13066" i="16"/>
  <c r="J13066" i="16"/>
  <c r="K13065" i="16"/>
  <c r="J13065" i="16"/>
  <c r="K13064" i="16"/>
  <c r="J13064" i="16"/>
  <c r="K13063" i="16"/>
  <c r="J13063" i="16"/>
  <c r="K13062" i="16"/>
  <c r="J13062" i="16"/>
  <c r="K13061" i="16"/>
  <c r="J13061" i="16"/>
  <c r="K13060" i="16"/>
  <c r="J13060" i="16"/>
  <c r="K13059" i="16"/>
  <c r="J13059" i="16"/>
  <c r="K13058" i="16"/>
  <c r="J13058" i="16"/>
  <c r="K13057" i="16"/>
  <c r="J13057" i="16"/>
  <c r="K13056" i="16"/>
  <c r="J13056" i="16"/>
  <c r="K13055" i="16"/>
  <c r="J13055" i="16"/>
  <c r="K13054" i="16"/>
  <c r="J13054" i="16"/>
  <c r="K13053" i="16"/>
  <c r="J13053" i="16"/>
  <c r="K13052" i="16"/>
  <c r="J13052" i="16"/>
  <c r="K13051" i="16"/>
  <c r="J13051" i="16"/>
  <c r="K13050" i="16"/>
  <c r="J13050" i="16"/>
  <c r="K13049" i="16"/>
  <c r="J13049" i="16"/>
  <c r="K13048" i="16"/>
  <c r="J13048" i="16"/>
  <c r="K13047" i="16"/>
  <c r="J13047" i="16"/>
  <c r="K13046" i="16"/>
  <c r="J13046" i="16"/>
  <c r="K13045" i="16"/>
  <c r="J13045" i="16"/>
  <c r="K13044" i="16"/>
  <c r="J13044" i="16"/>
  <c r="K13043" i="16"/>
  <c r="J13043" i="16"/>
  <c r="K13042" i="16"/>
  <c r="J13042" i="16"/>
  <c r="K13041" i="16"/>
  <c r="J13041" i="16"/>
  <c r="K13040" i="16"/>
  <c r="J13040" i="16"/>
  <c r="K13039" i="16"/>
  <c r="J13039" i="16"/>
  <c r="K13038" i="16"/>
  <c r="J13038" i="16"/>
  <c r="K13037" i="16"/>
  <c r="J13037" i="16"/>
  <c r="K13036" i="16"/>
  <c r="J13036" i="16"/>
  <c r="K13035" i="16"/>
  <c r="J13035" i="16"/>
  <c r="K13034" i="16"/>
  <c r="J13034" i="16"/>
  <c r="K13033" i="16"/>
  <c r="J13033" i="16"/>
  <c r="K13032" i="16"/>
  <c r="J13032" i="16"/>
  <c r="K13031" i="16"/>
  <c r="J13031" i="16"/>
  <c r="K13030" i="16"/>
  <c r="J13030" i="16"/>
  <c r="K13029" i="16"/>
  <c r="J13029" i="16"/>
  <c r="K13028" i="16"/>
  <c r="J13028" i="16"/>
  <c r="K13027" i="16"/>
  <c r="J13027" i="16"/>
  <c r="K13026" i="16"/>
  <c r="J13026" i="16"/>
  <c r="K13025" i="16"/>
  <c r="J13025" i="16"/>
  <c r="K13024" i="16"/>
  <c r="J13024" i="16"/>
  <c r="K13023" i="16"/>
  <c r="J13023" i="16"/>
  <c r="K13022" i="16"/>
  <c r="J13022" i="16"/>
  <c r="K13021" i="16"/>
  <c r="J13021" i="16"/>
  <c r="K13020" i="16"/>
  <c r="J13020" i="16"/>
  <c r="K13019" i="16"/>
  <c r="J13019" i="16"/>
  <c r="K13018" i="16"/>
  <c r="J13018" i="16"/>
  <c r="K13017" i="16"/>
  <c r="J13017" i="16"/>
  <c r="K13016" i="16"/>
  <c r="J13016" i="16"/>
  <c r="K13015" i="16"/>
  <c r="J13015" i="16"/>
  <c r="K13014" i="16"/>
  <c r="J13014" i="16"/>
  <c r="K13013" i="16"/>
  <c r="J13013" i="16"/>
  <c r="K13012" i="16"/>
  <c r="J13012" i="16"/>
  <c r="K13011" i="16"/>
  <c r="J13011" i="16"/>
  <c r="K13010" i="16"/>
  <c r="J13010" i="16"/>
  <c r="K13009" i="16"/>
  <c r="J13009" i="16"/>
  <c r="K13008" i="16"/>
  <c r="J13008" i="16"/>
  <c r="K13007" i="16"/>
  <c r="J13007" i="16"/>
  <c r="K13006" i="16"/>
  <c r="J13006" i="16"/>
  <c r="K13005" i="16"/>
  <c r="J13005" i="16"/>
  <c r="K13004" i="16"/>
  <c r="J13004" i="16"/>
  <c r="K13003" i="16"/>
  <c r="J13003" i="16"/>
  <c r="K13002" i="16"/>
  <c r="J13002" i="16"/>
  <c r="K13001" i="16"/>
  <c r="J13001" i="16"/>
  <c r="K13000" i="16"/>
  <c r="J13000" i="16"/>
  <c r="K12999" i="16"/>
  <c r="J12999" i="16"/>
  <c r="K12998" i="16"/>
  <c r="J12998" i="16"/>
  <c r="K12997" i="16"/>
  <c r="J12997" i="16"/>
  <c r="K12996" i="16"/>
  <c r="J12996" i="16"/>
  <c r="K12995" i="16"/>
  <c r="J12995" i="16"/>
  <c r="K12994" i="16"/>
  <c r="J12994" i="16"/>
  <c r="K12993" i="16"/>
  <c r="J12993" i="16"/>
  <c r="K12992" i="16"/>
  <c r="J12992" i="16"/>
  <c r="K12991" i="16"/>
  <c r="J12991" i="16"/>
  <c r="K12990" i="16"/>
  <c r="J12990" i="16"/>
  <c r="K12989" i="16"/>
  <c r="J12989" i="16"/>
  <c r="K12988" i="16"/>
  <c r="J12988" i="16"/>
  <c r="K12987" i="16"/>
  <c r="J12987" i="16"/>
  <c r="K12986" i="16"/>
  <c r="J12986" i="16"/>
  <c r="K12985" i="16"/>
  <c r="J12985" i="16"/>
  <c r="K12984" i="16"/>
  <c r="J12984" i="16"/>
  <c r="K12983" i="16"/>
  <c r="J12983" i="16"/>
  <c r="K12982" i="16"/>
  <c r="J12982" i="16"/>
  <c r="K12981" i="16"/>
  <c r="J12981" i="16"/>
  <c r="K12980" i="16"/>
  <c r="J12980" i="16"/>
  <c r="K12979" i="16"/>
  <c r="J12979" i="16"/>
  <c r="K12978" i="16"/>
  <c r="J12978" i="16"/>
  <c r="K12977" i="16"/>
  <c r="J12977" i="16"/>
  <c r="K12976" i="16"/>
  <c r="J12976" i="16"/>
  <c r="K12975" i="16"/>
  <c r="J12975" i="16"/>
  <c r="K12974" i="16"/>
  <c r="J12974" i="16"/>
  <c r="K12973" i="16"/>
  <c r="J12973" i="16"/>
  <c r="K12972" i="16"/>
  <c r="J12972" i="16"/>
  <c r="K12971" i="16"/>
  <c r="J12971" i="16"/>
  <c r="K12970" i="16"/>
  <c r="J12970" i="16"/>
  <c r="K12969" i="16"/>
  <c r="J12969" i="16"/>
  <c r="K12968" i="16"/>
  <c r="J12968" i="16"/>
  <c r="K12967" i="16"/>
  <c r="J12967" i="16"/>
  <c r="K12966" i="16"/>
  <c r="J12966" i="16"/>
  <c r="K12965" i="16"/>
  <c r="J12965" i="16"/>
  <c r="K12964" i="16"/>
  <c r="J12964" i="16"/>
  <c r="K12963" i="16"/>
  <c r="J12963" i="16"/>
  <c r="K12962" i="16"/>
  <c r="J12962" i="16"/>
  <c r="K12961" i="16"/>
  <c r="J12961" i="16"/>
  <c r="K12960" i="16"/>
  <c r="J12960" i="16"/>
  <c r="K12959" i="16"/>
  <c r="J12959" i="16"/>
  <c r="K12958" i="16"/>
  <c r="J12958" i="16"/>
  <c r="K12957" i="16"/>
  <c r="J12957" i="16"/>
  <c r="K12956" i="16"/>
  <c r="J12956" i="16"/>
  <c r="K12955" i="16"/>
  <c r="J12955" i="16"/>
  <c r="K12954" i="16"/>
  <c r="J12954" i="16"/>
  <c r="K12953" i="16"/>
  <c r="J12953" i="16"/>
  <c r="K12952" i="16"/>
  <c r="J12952" i="16"/>
  <c r="K12951" i="16"/>
  <c r="J12951" i="16"/>
  <c r="K12950" i="16"/>
  <c r="J12950" i="16"/>
  <c r="K12949" i="16"/>
  <c r="J12949" i="16"/>
  <c r="K12948" i="16"/>
  <c r="J12948" i="16"/>
  <c r="K12947" i="16"/>
  <c r="J12947" i="16"/>
  <c r="K12946" i="16"/>
  <c r="J12946" i="16"/>
  <c r="K12945" i="16"/>
  <c r="J12945" i="16"/>
  <c r="K12944" i="16"/>
  <c r="J12944" i="16"/>
  <c r="K12943" i="16"/>
  <c r="J12943" i="16"/>
  <c r="K12942" i="16"/>
  <c r="J12942" i="16"/>
  <c r="K12941" i="16"/>
  <c r="J12941" i="16"/>
  <c r="K12940" i="16"/>
  <c r="J12940" i="16"/>
  <c r="K12939" i="16"/>
  <c r="J12939" i="16"/>
  <c r="K12938" i="16"/>
  <c r="J12938" i="16"/>
  <c r="K12937" i="16"/>
  <c r="J12937" i="16"/>
  <c r="K12936" i="16"/>
  <c r="J12936" i="16"/>
  <c r="K12935" i="16"/>
  <c r="J12935" i="16"/>
  <c r="K12934" i="16"/>
  <c r="J12934" i="16"/>
  <c r="K12933" i="16"/>
  <c r="J12933" i="16"/>
  <c r="K12932" i="16"/>
  <c r="J12932" i="16"/>
  <c r="K12931" i="16"/>
  <c r="J12931" i="16"/>
  <c r="K12930" i="16"/>
  <c r="J12930" i="16"/>
  <c r="K12929" i="16"/>
  <c r="J12929" i="16"/>
  <c r="K12928" i="16"/>
  <c r="J12928" i="16"/>
  <c r="K12927" i="16"/>
  <c r="J12927" i="16"/>
  <c r="K12926" i="16"/>
  <c r="J12926" i="16"/>
  <c r="K12925" i="16"/>
  <c r="J12925" i="16"/>
  <c r="K12924" i="16"/>
  <c r="J12924" i="16"/>
  <c r="K12923" i="16"/>
  <c r="J12923" i="16"/>
  <c r="K12922" i="16"/>
  <c r="J12922" i="16"/>
  <c r="K12921" i="16"/>
  <c r="J12921" i="16"/>
  <c r="K12920" i="16"/>
  <c r="J12920" i="16"/>
  <c r="K12919" i="16"/>
  <c r="J12919" i="16"/>
  <c r="K12918" i="16"/>
  <c r="J12918" i="16"/>
  <c r="K12917" i="16"/>
  <c r="J12917" i="16"/>
  <c r="K12916" i="16"/>
  <c r="J12916" i="16"/>
  <c r="K12915" i="16"/>
  <c r="J12915" i="16"/>
  <c r="K12914" i="16"/>
  <c r="J12914" i="16"/>
  <c r="K12913" i="16"/>
  <c r="J12913" i="16"/>
  <c r="K12912" i="16"/>
  <c r="J12912" i="16"/>
  <c r="K12911" i="16"/>
  <c r="J12911" i="16"/>
  <c r="K12910" i="16"/>
  <c r="J12910" i="16"/>
  <c r="K12909" i="16"/>
  <c r="J12909" i="16"/>
  <c r="K12908" i="16"/>
  <c r="J12908" i="16"/>
  <c r="K12907" i="16"/>
  <c r="J12907" i="16"/>
  <c r="K12906" i="16"/>
  <c r="J12906" i="16"/>
  <c r="K12905" i="16"/>
  <c r="J12905" i="16"/>
  <c r="K12904" i="16"/>
  <c r="J12904" i="16"/>
  <c r="K12903" i="16"/>
  <c r="J12903" i="16"/>
  <c r="K12902" i="16"/>
  <c r="J12902" i="16"/>
  <c r="K12901" i="16"/>
  <c r="J12901" i="16"/>
  <c r="K12900" i="16"/>
  <c r="J12900" i="16"/>
  <c r="K12899" i="16"/>
  <c r="J12899" i="16"/>
  <c r="K12898" i="16"/>
  <c r="J12898" i="16"/>
  <c r="K12897" i="16"/>
  <c r="J12897" i="16"/>
  <c r="K12896" i="16"/>
  <c r="J12896" i="16"/>
  <c r="K12895" i="16"/>
  <c r="J12895" i="16"/>
  <c r="K12894" i="16"/>
  <c r="J12894" i="16"/>
  <c r="K12893" i="16"/>
  <c r="J12893" i="16"/>
  <c r="K12892" i="16"/>
  <c r="J12892" i="16"/>
  <c r="K12891" i="16"/>
  <c r="J12891" i="16"/>
  <c r="K12890" i="16"/>
  <c r="J12890" i="16"/>
  <c r="K12889" i="16"/>
  <c r="J12889" i="16"/>
  <c r="K12888" i="16"/>
  <c r="J12888" i="16"/>
  <c r="K12887" i="16"/>
  <c r="J12887" i="16"/>
  <c r="K12886" i="16"/>
  <c r="J12886" i="16"/>
  <c r="K12885" i="16"/>
  <c r="J12885" i="16"/>
  <c r="K12884" i="16"/>
  <c r="J12884" i="16"/>
  <c r="K12883" i="16"/>
  <c r="J12883" i="16"/>
  <c r="K12882" i="16"/>
  <c r="J12882" i="16"/>
  <c r="K12881" i="16"/>
  <c r="J12881" i="16"/>
  <c r="K12880" i="16"/>
  <c r="J12880" i="16"/>
  <c r="K12879" i="16"/>
  <c r="J12879" i="16"/>
  <c r="K12878" i="16"/>
  <c r="J12878" i="16"/>
  <c r="K12877" i="16"/>
  <c r="J12877" i="16"/>
  <c r="K12876" i="16"/>
  <c r="J12876" i="16"/>
  <c r="K12875" i="16"/>
  <c r="J12875" i="16"/>
  <c r="K12874" i="16"/>
  <c r="J12874" i="16"/>
  <c r="K12873" i="16"/>
  <c r="J12873" i="16"/>
  <c r="K12872" i="16"/>
  <c r="J12872" i="16"/>
  <c r="K12871" i="16"/>
  <c r="J12871" i="16"/>
  <c r="K12870" i="16"/>
  <c r="J12870" i="16"/>
  <c r="K12869" i="16"/>
  <c r="J12869" i="16"/>
  <c r="K12868" i="16"/>
  <c r="J12868" i="16"/>
  <c r="K12867" i="16"/>
  <c r="J12867" i="16"/>
  <c r="K12866" i="16"/>
  <c r="J12866" i="16"/>
  <c r="K12865" i="16"/>
  <c r="J12865" i="16"/>
  <c r="K12864" i="16"/>
  <c r="J12864" i="16"/>
  <c r="K12863" i="16"/>
  <c r="J12863" i="16"/>
  <c r="K12862" i="16"/>
  <c r="J12862" i="16"/>
  <c r="K12861" i="16"/>
  <c r="J12861" i="16"/>
  <c r="K12860" i="16"/>
  <c r="J12860" i="16"/>
  <c r="K12859" i="16"/>
  <c r="J12859" i="16"/>
  <c r="K12858" i="16"/>
  <c r="J12858" i="16"/>
  <c r="K12857" i="16"/>
  <c r="J12857" i="16"/>
  <c r="K12856" i="16"/>
  <c r="J12856" i="16"/>
  <c r="K12855" i="16"/>
  <c r="J12855" i="16"/>
  <c r="K12854" i="16"/>
  <c r="J12854" i="16"/>
  <c r="K12853" i="16"/>
  <c r="J12853" i="16"/>
  <c r="K12852" i="16"/>
  <c r="J12852" i="16"/>
  <c r="K12851" i="16"/>
  <c r="J12851" i="16"/>
  <c r="K12850" i="16"/>
  <c r="J12850" i="16"/>
  <c r="K12849" i="16"/>
  <c r="J12849" i="16"/>
  <c r="K12848" i="16"/>
  <c r="J12848" i="16"/>
  <c r="K12847" i="16"/>
  <c r="J12847" i="16"/>
  <c r="K12846" i="16"/>
  <c r="J12846" i="16"/>
  <c r="K12845" i="16"/>
  <c r="J12845" i="16"/>
  <c r="K12844" i="16"/>
  <c r="J12844" i="16"/>
  <c r="K12843" i="16"/>
  <c r="J12843" i="16"/>
  <c r="K12842" i="16"/>
  <c r="J12842" i="16"/>
  <c r="K12841" i="16"/>
  <c r="J12841" i="16"/>
  <c r="K12840" i="16"/>
  <c r="J12840" i="16"/>
  <c r="K12839" i="16"/>
  <c r="J12839" i="16"/>
  <c r="K12838" i="16"/>
  <c r="J12838" i="16"/>
  <c r="K12837" i="16"/>
  <c r="J12837" i="16"/>
  <c r="K12836" i="16"/>
  <c r="J12836" i="16"/>
  <c r="K12835" i="16"/>
  <c r="J12835" i="16"/>
  <c r="K12834" i="16"/>
  <c r="J12834" i="16"/>
  <c r="K12833" i="16"/>
  <c r="J12833" i="16"/>
  <c r="K12832" i="16"/>
  <c r="J12832" i="16"/>
  <c r="K12831" i="16"/>
  <c r="J12831" i="16"/>
  <c r="K12830" i="16"/>
  <c r="J12830" i="16"/>
  <c r="K12829" i="16"/>
  <c r="J12829" i="16"/>
  <c r="K12828" i="16"/>
  <c r="J12828" i="16"/>
  <c r="K12827" i="16"/>
  <c r="J12827" i="16"/>
  <c r="K12826" i="16"/>
  <c r="J12826" i="16"/>
  <c r="K12825" i="16"/>
  <c r="J12825" i="16"/>
  <c r="K12824" i="16"/>
  <c r="J12824" i="16"/>
  <c r="K12823" i="16"/>
  <c r="J12823" i="16"/>
  <c r="K12822" i="16"/>
  <c r="J12822" i="16"/>
  <c r="K12821" i="16"/>
  <c r="J12821" i="16"/>
  <c r="K12820" i="16"/>
  <c r="J12820" i="16"/>
  <c r="K12819" i="16"/>
  <c r="J12819" i="16"/>
  <c r="K12818" i="16"/>
  <c r="J12818" i="16"/>
  <c r="K12817" i="16"/>
  <c r="J12817" i="16"/>
  <c r="K12816" i="16"/>
  <c r="J12816" i="16"/>
  <c r="K12815" i="16"/>
  <c r="J12815" i="16"/>
  <c r="K12814" i="16"/>
  <c r="J12814" i="16"/>
  <c r="K12813" i="16"/>
  <c r="J12813" i="16"/>
  <c r="K12812" i="16"/>
  <c r="J12812" i="16"/>
  <c r="K12811" i="16"/>
  <c r="J12811" i="16"/>
  <c r="K12810" i="16"/>
  <c r="J12810" i="16"/>
  <c r="K12809" i="16"/>
  <c r="J12809" i="16"/>
  <c r="K12808" i="16"/>
  <c r="J12808" i="16"/>
  <c r="K12807" i="16"/>
  <c r="J12807" i="16"/>
  <c r="K12806" i="16"/>
  <c r="J12806" i="16"/>
  <c r="K12805" i="16"/>
  <c r="J12805" i="16"/>
  <c r="K12804" i="16"/>
  <c r="J12804" i="16"/>
  <c r="K12803" i="16"/>
  <c r="J12803" i="16"/>
  <c r="K12802" i="16"/>
  <c r="J12802" i="16"/>
  <c r="K12801" i="16"/>
  <c r="J12801" i="16"/>
  <c r="K12800" i="16"/>
  <c r="J12800" i="16"/>
  <c r="K12799" i="16"/>
  <c r="J12799" i="16"/>
  <c r="K12798" i="16"/>
  <c r="J12798" i="16"/>
  <c r="K12797" i="16"/>
  <c r="J12797" i="16"/>
  <c r="K12796" i="16"/>
  <c r="J12796" i="16"/>
  <c r="K12795" i="16"/>
  <c r="J12795" i="16"/>
  <c r="K12794" i="16"/>
  <c r="J12794" i="16"/>
  <c r="K12793" i="16"/>
  <c r="J12793" i="16"/>
  <c r="K12792" i="16"/>
  <c r="J12792" i="16"/>
  <c r="K12791" i="16"/>
  <c r="J12791" i="16"/>
  <c r="K12790" i="16"/>
  <c r="J12790" i="16"/>
  <c r="K12789" i="16"/>
  <c r="J12789" i="16"/>
  <c r="K12788" i="16"/>
  <c r="J12788" i="16"/>
  <c r="K12787" i="16"/>
  <c r="J12787" i="16"/>
  <c r="K12786" i="16"/>
  <c r="J12786" i="16"/>
  <c r="K12785" i="16"/>
  <c r="J12785" i="16"/>
  <c r="K12784" i="16"/>
  <c r="J12784" i="16"/>
  <c r="K12783" i="16"/>
  <c r="J12783" i="16"/>
  <c r="K12782" i="16"/>
  <c r="J12782" i="16"/>
  <c r="K12781" i="16"/>
  <c r="J12781" i="16"/>
  <c r="K12780" i="16"/>
  <c r="J12780" i="16"/>
  <c r="K12779" i="16"/>
  <c r="J12779" i="16"/>
  <c r="K12778" i="16"/>
  <c r="J12778" i="16"/>
  <c r="K12777" i="16"/>
  <c r="J12777" i="16"/>
  <c r="K12776" i="16"/>
  <c r="J12776" i="16"/>
  <c r="K12775" i="16"/>
  <c r="J12775" i="16"/>
  <c r="K12774" i="16"/>
  <c r="J12774" i="16"/>
  <c r="K12773" i="16"/>
  <c r="J12773" i="16"/>
  <c r="K12772" i="16"/>
  <c r="J12772" i="16"/>
  <c r="K12771" i="16"/>
  <c r="J12771" i="16"/>
  <c r="K12770" i="16"/>
  <c r="J12770" i="16"/>
  <c r="K12769" i="16"/>
  <c r="J12769" i="16"/>
  <c r="K12768" i="16"/>
  <c r="J12768" i="16"/>
  <c r="K12767" i="16"/>
  <c r="J12767" i="16"/>
  <c r="K12766" i="16"/>
  <c r="J12766" i="16"/>
  <c r="K12765" i="16"/>
  <c r="J12765" i="16"/>
  <c r="K12764" i="16"/>
  <c r="J12764" i="16"/>
  <c r="K12763" i="16"/>
  <c r="J12763" i="16"/>
  <c r="K12762" i="16"/>
  <c r="J12762" i="16"/>
  <c r="K12761" i="16"/>
  <c r="J12761" i="16"/>
  <c r="K12760" i="16"/>
  <c r="J12760" i="16"/>
  <c r="K12759" i="16"/>
  <c r="J12759" i="16"/>
  <c r="K12758" i="16"/>
  <c r="J12758" i="16"/>
  <c r="K12757" i="16"/>
  <c r="J12757" i="16"/>
  <c r="K12756" i="16"/>
  <c r="J12756" i="16"/>
  <c r="K12755" i="16"/>
  <c r="J12755" i="16"/>
  <c r="K12754" i="16"/>
  <c r="J12754" i="16"/>
  <c r="K12753" i="16"/>
  <c r="J12753" i="16"/>
  <c r="K12752" i="16"/>
  <c r="J12752" i="16"/>
  <c r="K12751" i="16"/>
  <c r="J12751" i="16"/>
  <c r="K12750" i="16"/>
  <c r="J12750" i="16"/>
  <c r="K12749" i="16"/>
  <c r="J12749" i="16"/>
  <c r="K12748" i="16"/>
  <c r="J12748" i="16"/>
  <c r="K12747" i="16"/>
  <c r="J12747" i="16"/>
  <c r="K12746" i="16"/>
  <c r="J12746" i="16"/>
  <c r="K12745" i="16"/>
  <c r="J12745" i="16"/>
  <c r="K12744" i="16"/>
  <c r="J12744" i="16"/>
  <c r="K12743" i="16"/>
  <c r="J12743" i="16"/>
  <c r="K12742" i="16"/>
  <c r="J12742" i="16"/>
  <c r="K12741" i="16"/>
  <c r="J12741" i="16"/>
  <c r="K12740" i="16"/>
  <c r="J12740" i="16"/>
  <c r="K12739" i="16"/>
  <c r="J12739" i="16"/>
  <c r="K12738" i="16"/>
  <c r="J12738" i="16"/>
  <c r="K12737" i="16"/>
  <c r="J12737" i="16"/>
  <c r="K12736" i="16"/>
  <c r="J12736" i="16"/>
  <c r="K12735" i="16"/>
  <c r="J12735" i="16"/>
  <c r="K12734" i="16"/>
  <c r="J12734" i="16"/>
  <c r="K12733" i="16"/>
  <c r="J12733" i="16"/>
  <c r="K12732" i="16"/>
  <c r="J12732" i="16"/>
  <c r="K12731" i="16"/>
  <c r="J12731" i="16"/>
  <c r="K12730" i="16"/>
  <c r="J12730" i="16"/>
  <c r="K12729" i="16"/>
  <c r="J12729" i="16"/>
  <c r="K12728" i="16"/>
  <c r="J12728" i="16"/>
  <c r="K12727" i="16"/>
  <c r="J12727" i="16"/>
  <c r="K12726" i="16"/>
  <c r="J12726" i="16"/>
  <c r="K12725" i="16"/>
  <c r="J12725" i="16"/>
  <c r="K12724" i="16"/>
  <c r="J12724" i="16"/>
  <c r="K12723" i="16"/>
  <c r="J12723" i="16"/>
  <c r="K12722" i="16"/>
  <c r="J12722" i="16"/>
  <c r="K12721" i="16"/>
  <c r="J12721" i="16"/>
  <c r="K12720" i="16"/>
  <c r="J12720" i="16"/>
  <c r="K12719" i="16"/>
  <c r="J12719" i="16"/>
  <c r="K12718" i="16"/>
  <c r="J12718" i="16"/>
  <c r="K12717" i="16"/>
  <c r="J12717" i="16"/>
  <c r="K12716" i="16"/>
  <c r="J12716" i="16"/>
  <c r="K12715" i="16"/>
  <c r="J12715" i="16"/>
  <c r="K12714" i="16"/>
  <c r="J12714" i="16"/>
  <c r="K12713" i="16"/>
  <c r="J12713" i="16"/>
  <c r="K12712" i="16"/>
  <c r="J12712" i="16"/>
  <c r="K12711" i="16"/>
  <c r="J12711" i="16"/>
  <c r="K12710" i="16"/>
  <c r="J12710" i="16"/>
  <c r="K12709" i="16"/>
  <c r="J12709" i="16"/>
  <c r="K12708" i="16"/>
  <c r="J12708" i="16"/>
  <c r="K12707" i="16"/>
  <c r="J12707" i="16"/>
  <c r="K12706" i="16"/>
  <c r="J12706" i="16"/>
  <c r="K12705" i="16"/>
  <c r="J12705" i="16"/>
  <c r="K12704" i="16"/>
  <c r="J12704" i="16"/>
  <c r="K12703" i="16"/>
  <c r="J12703" i="16"/>
  <c r="K12702" i="16"/>
  <c r="J12702" i="16"/>
  <c r="K12701" i="16"/>
  <c r="J12701" i="16"/>
  <c r="K12700" i="16"/>
  <c r="J12700" i="16"/>
  <c r="K12699" i="16"/>
  <c r="J12699" i="16"/>
  <c r="K12698" i="16"/>
  <c r="J12698" i="16"/>
  <c r="K12697" i="16"/>
  <c r="J12697" i="16"/>
  <c r="K12696" i="16"/>
  <c r="J12696" i="16"/>
  <c r="K12695" i="16"/>
  <c r="J12695" i="16"/>
  <c r="K12694" i="16"/>
  <c r="J12694" i="16"/>
  <c r="K12693" i="16"/>
  <c r="J12693" i="16"/>
  <c r="K12692" i="16"/>
  <c r="J12692" i="16"/>
  <c r="K12691" i="16"/>
  <c r="J12691" i="16"/>
  <c r="K12690" i="16"/>
  <c r="J12690" i="16"/>
  <c r="K12689" i="16"/>
  <c r="J12689" i="16"/>
  <c r="K12688" i="16"/>
  <c r="J12688" i="16"/>
  <c r="K12687" i="16"/>
  <c r="J12687" i="16"/>
  <c r="K12686" i="16"/>
  <c r="J12686" i="16"/>
  <c r="K12685" i="16"/>
  <c r="J12685" i="16"/>
  <c r="K12684" i="16"/>
  <c r="J12684" i="16"/>
  <c r="K12683" i="16"/>
  <c r="J12683" i="16"/>
  <c r="K12682" i="16"/>
  <c r="J12682" i="16"/>
  <c r="K12681" i="16"/>
  <c r="J12681" i="16"/>
  <c r="K12680" i="16"/>
  <c r="J12680" i="16"/>
  <c r="K12679" i="16"/>
  <c r="J12679" i="16"/>
  <c r="K12678" i="16"/>
  <c r="J12678" i="16"/>
  <c r="K12677" i="16"/>
  <c r="J12677" i="16"/>
  <c r="K12676" i="16"/>
  <c r="J12676" i="16"/>
  <c r="K12675" i="16"/>
  <c r="J12675" i="16"/>
  <c r="K12674" i="16"/>
  <c r="J12674" i="16"/>
  <c r="K12673" i="16"/>
  <c r="J12673" i="16"/>
  <c r="K12672" i="16"/>
  <c r="J12672" i="16"/>
  <c r="K12671" i="16"/>
  <c r="J12671" i="16"/>
  <c r="K12670" i="16"/>
  <c r="J12670" i="16"/>
  <c r="K12669" i="16"/>
  <c r="J12669" i="16"/>
  <c r="K12668" i="16"/>
  <c r="J12668" i="16"/>
  <c r="K12667" i="16"/>
  <c r="J12667" i="16"/>
  <c r="K12666" i="16"/>
  <c r="J12666" i="16"/>
  <c r="K12665" i="16"/>
  <c r="J12665" i="16"/>
  <c r="K12664" i="16"/>
  <c r="J12664" i="16"/>
  <c r="K12663" i="16"/>
  <c r="J12663" i="16"/>
  <c r="K12662" i="16"/>
  <c r="J12662" i="16"/>
  <c r="K12661" i="16"/>
  <c r="J12661" i="16"/>
  <c r="K12660" i="16"/>
  <c r="J12660" i="16"/>
  <c r="K12659" i="16"/>
  <c r="J12659" i="16"/>
  <c r="K12658" i="16"/>
  <c r="J12658" i="16"/>
  <c r="K12657" i="16"/>
  <c r="J12657" i="16"/>
  <c r="K12656" i="16"/>
  <c r="J12656" i="16"/>
  <c r="K12655" i="16"/>
  <c r="J12655" i="16"/>
  <c r="K12654" i="16"/>
  <c r="J12654" i="16"/>
  <c r="K12653" i="16"/>
  <c r="J12653" i="16"/>
  <c r="K12652" i="16"/>
  <c r="J12652" i="16"/>
  <c r="K12651" i="16"/>
  <c r="J12651" i="16"/>
  <c r="K12650" i="16"/>
  <c r="J12650" i="16"/>
  <c r="K12649" i="16"/>
  <c r="J12649" i="16"/>
  <c r="K12648" i="16"/>
  <c r="J12648" i="16"/>
  <c r="K12647" i="16"/>
  <c r="J12647" i="16"/>
  <c r="K12646" i="16"/>
  <c r="J12646" i="16"/>
  <c r="K12645" i="16"/>
  <c r="J12645" i="16"/>
  <c r="K12644" i="16"/>
  <c r="J12644" i="16"/>
  <c r="K12643" i="16"/>
  <c r="J12643" i="16"/>
  <c r="K12642" i="16"/>
  <c r="J12642" i="16"/>
  <c r="K12641" i="16"/>
  <c r="J12641" i="16"/>
  <c r="K12640" i="16"/>
  <c r="J12640" i="16"/>
  <c r="K12639" i="16"/>
  <c r="J12639" i="16"/>
  <c r="K12638" i="16"/>
  <c r="J12638" i="16"/>
  <c r="K12637" i="16"/>
  <c r="J12637" i="16"/>
  <c r="K12636" i="16"/>
  <c r="J12636" i="16"/>
  <c r="K12635" i="16"/>
  <c r="J12635" i="16"/>
  <c r="K12634" i="16"/>
  <c r="J12634" i="16"/>
  <c r="K12633" i="16"/>
  <c r="J12633" i="16"/>
  <c r="K12632" i="16"/>
  <c r="J12632" i="16"/>
  <c r="K12631" i="16"/>
  <c r="J12631" i="16"/>
  <c r="K12630" i="16"/>
  <c r="J12630" i="16"/>
  <c r="K12629" i="16"/>
  <c r="J12629" i="16"/>
  <c r="K12628" i="16"/>
  <c r="J12628" i="16"/>
  <c r="K12627" i="16"/>
  <c r="J12627" i="16"/>
  <c r="K12626" i="16"/>
  <c r="J12626" i="16"/>
  <c r="K12625" i="16"/>
  <c r="J12625" i="16"/>
  <c r="K12624" i="16"/>
  <c r="J12624" i="16"/>
  <c r="K12623" i="16"/>
  <c r="J12623" i="16"/>
  <c r="K12622" i="16"/>
  <c r="J12622" i="16"/>
  <c r="K12621" i="16"/>
  <c r="J12621" i="16"/>
  <c r="K12620" i="16"/>
  <c r="J12620" i="16"/>
  <c r="K12619" i="16"/>
  <c r="J12619" i="16"/>
  <c r="K12618" i="16"/>
  <c r="J12618" i="16"/>
  <c r="K12617" i="16"/>
  <c r="J12617" i="16"/>
  <c r="K12616" i="16"/>
  <c r="J12616" i="16"/>
  <c r="K12615" i="16"/>
  <c r="J12615" i="16"/>
  <c r="K12614" i="16"/>
  <c r="J12614" i="16"/>
  <c r="K12613" i="16"/>
  <c r="J12613" i="16"/>
  <c r="K12612" i="16"/>
  <c r="J12612" i="16"/>
  <c r="K12611" i="16"/>
  <c r="J12611" i="16"/>
  <c r="K12610" i="16"/>
  <c r="J12610" i="16"/>
  <c r="K12609" i="16"/>
  <c r="J12609" i="16"/>
  <c r="K12608" i="16"/>
  <c r="J12608" i="16"/>
  <c r="K12607" i="16"/>
  <c r="J12607" i="16"/>
  <c r="K12606" i="16"/>
  <c r="J12606" i="16"/>
  <c r="K12605" i="16"/>
  <c r="J12605" i="16"/>
  <c r="K12604" i="16"/>
  <c r="J12604" i="16"/>
  <c r="K12603" i="16"/>
  <c r="J12603" i="16"/>
  <c r="K12602" i="16"/>
  <c r="J12602" i="16"/>
  <c r="K12601" i="16"/>
  <c r="J12601" i="16"/>
  <c r="K12600" i="16"/>
  <c r="J12600" i="16"/>
  <c r="K12599" i="16"/>
  <c r="J12599" i="16"/>
  <c r="K12598" i="16"/>
  <c r="J12598" i="16"/>
  <c r="K12597" i="16"/>
  <c r="J12597" i="16"/>
  <c r="K12596" i="16"/>
  <c r="J12596" i="16"/>
  <c r="K12595" i="16"/>
  <c r="J12595" i="16"/>
  <c r="K12594" i="16"/>
  <c r="J12594" i="16"/>
  <c r="K12593" i="16"/>
  <c r="J12593" i="16"/>
  <c r="K12592" i="16"/>
  <c r="J12592" i="16"/>
  <c r="K12591" i="16"/>
  <c r="J12591" i="16"/>
  <c r="K12590" i="16"/>
  <c r="J12590" i="16"/>
  <c r="K12589" i="16"/>
  <c r="J12589" i="16"/>
  <c r="K12588" i="16"/>
  <c r="J12588" i="16"/>
  <c r="K12587" i="16"/>
  <c r="J12587" i="16"/>
  <c r="K12586" i="16"/>
  <c r="J12586" i="16"/>
  <c r="K12585" i="16"/>
  <c r="J12585" i="16"/>
  <c r="K12584" i="16"/>
  <c r="J12584" i="16"/>
  <c r="K12583" i="16"/>
  <c r="J12583" i="16"/>
  <c r="K12582" i="16"/>
  <c r="J12582" i="16"/>
  <c r="K12581" i="16"/>
  <c r="J12581" i="16"/>
  <c r="K12580" i="16"/>
  <c r="J12580" i="16"/>
  <c r="K12579" i="16"/>
  <c r="J12579" i="16"/>
  <c r="K12578" i="16"/>
  <c r="J12578" i="16"/>
  <c r="K12577" i="16"/>
  <c r="J12577" i="16"/>
  <c r="K12576" i="16"/>
  <c r="J12576" i="16"/>
  <c r="K12575" i="16"/>
  <c r="J12575" i="16"/>
  <c r="K12574" i="16"/>
  <c r="J12574" i="16"/>
  <c r="K12573" i="16"/>
  <c r="J12573" i="16"/>
  <c r="K12572" i="16"/>
  <c r="J12572" i="16"/>
  <c r="K12571" i="16"/>
  <c r="J12571" i="16"/>
  <c r="K12570" i="16"/>
  <c r="J12570" i="16"/>
  <c r="K12569" i="16"/>
  <c r="J12569" i="16"/>
  <c r="K12568" i="16"/>
  <c r="J12568" i="16"/>
  <c r="K12567" i="16"/>
  <c r="J12567" i="16"/>
  <c r="K12566" i="16"/>
  <c r="J12566" i="16"/>
  <c r="K12565" i="16"/>
  <c r="J12565" i="16"/>
  <c r="K12564" i="16"/>
  <c r="J12564" i="16"/>
  <c r="K12563" i="16"/>
  <c r="J12563" i="16"/>
  <c r="K12562" i="16"/>
  <c r="J12562" i="16"/>
  <c r="K12561" i="16"/>
  <c r="J12561" i="16"/>
  <c r="K12560" i="16"/>
  <c r="J12560" i="16"/>
  <c r="K12559" i="16"/>
  <c r="J12559" i="16"/>
  <c r="K12558" i="16"/>
  <c r="J12558" i="16"/>
  <c r="K12557" i="16"/>
  <c r="J12557" i="16"/>
  <c r="K12556" i="16"/>
  <c r="J12556" i="16"/>
  <c r="K12555" i="16"/>
  <c r="J12555" i="16"/>
  <c r="K12554" i="16"/>
  <c r="J12554" i="16"/>
  <c r="K12553" i="16"/>
  <c r="J12553" i="16"/>
  <c r="K12552" i="16"/>
  <c r="J12552" i="16"/>
  <c r="K12551" i="16"/>
  <c r="J12551" i="16"/>
  <c r="K12550" i="16"/>
  <c r="J12550" i="16"/>
  <c r="K12549" i="16"/>
  <c r="J12549" i="16"/>
  <c r="K12548" i="16"/>
  <c r="J12548" i="16"/>
  <c r="K12547" i="16"/>
  <c r="J12547" i="16"/>
  <c r="K12546" i="16"/>
  <c r="J12546" i="16"/>
  <c r="K12545" i="16"/>
  <c r="J12545" i="16"/>
  <c r="K12544" i="16"/>
  <c r="J12544" i="16"/>
  <c r="K12543" i="16"/>
  <c r="J12543" i="16"/>
  <c r="K12542" i="16"/>
  <c r="J12542" i="16"/>
  <c r="K12541" i="16"/>
  <c r="J12541" i="16"/>
  <c r="K12540" i="16"/>
  <c r="J12540" i="16"/>
  <c r="K12539" i="16"/>
  <c r="J12539" i="16"/>
  <c r="K12538" i="16"/>
  <c r="J12538" i="16"/>
  <c r="K12537" i="16"/>
  <c r="J12537" i="16"/>
  <c r="K12536" i="16"/>
  <c r="J12536" i="16"/>
  <c r="K12535" i="16"/>
  <c r="J12535" i="16"/>
  <c r="K12534" i="16"/>
  <c r="J12534" i="16"/>
  <c r="K12533" i="16"/>
  <c r="J12533" i="16"/>
  <c r="K12532" i="16"/>
  <c r="J12532" i="16"/>
  <c r="K12531" i="16"/>
  <c r="J12531" i="16"/>
  <c r="K12530" i="16"/>
  <c r="J12530" i="16"/>
  <c r="K12529" i="16"/>
  <c r="J12529" i="16"/>
  <c r="K12528" i="16"/>
  <c r="J12528" i="16"/>
  <c r="K12527" i="16"/>
  <c r="J12527" i="16"/>
  <c r="K12526" i="16"/>
  <c r="J12526" i="16"/>
  <c r="K12525" i="16"/>
  <c r="J12525" i="16"/>
  <c r="K12524" i="16"/>
  <c r="J12524" i="16"/>
  <c r="K12523" i="16"/>
  <c r="J12523" i="16"/>
  <c r="K12522" i="16"/>
  <c r="J12522" i="16"/>
  <c r="K12521" i="16"/>
  <c r="J12521" i="16"/>
  <c r="K12520" i="16"/>
  <c r="J12520" i="16"/>
  <c r="K12519" i="16"/>
  <c r="J12519" i="16"/>
  <c r="K12518" i="16"/>
  <c r="J12518" i="16"/>
  <c r="K12517" i="16"/>
  <c r="J12517" i="16"/>
  <c r="K12516" i="16"/>
  <c r="J12516" i="16"/>
  <c r="K12515" i="16"/>
  <c r="J12515" i="16"/>
  <c r="K12514" i="16"/>
  <c r="J12514" i="16"/>
  <c r="K12513" i="16"/>
  <c r="J12513" i="16"/>
  <c r="K12512" i="16"/>
  <c r="J12512" i="16"/>
  <c r="K12511" i="16"/>
  <c r="J12511" i="16"/>
  <c r="K12510" i="16"/>
  <c r="J12510" i="16"/>
  <c r="K12509" i="16"/>
  <c r="J12509" i="16"/>
  <c r="K12508" i="16"/>
  <c r="J12508" i="16"/>
  <c r="K12507" i="16"/>
  <c r="J12507" i="16"/>
  <c r="K12506" i="16"/>
  <c r="J12506" i="16"/>
  <c r="K12505" i="16"/>
  <c r="J12505" i="16"/>
  <c r="K12504" i="16"/>
  <c r="J12504" i="16"/>
  <c r="K12503" i="16"/>
  <c r="J12503" i="16"/>
  <c r="K12502" i="16"/>
  <c r="J12502" i="16"/>
  <c r="K12501" i="16"/>
  <c r="J12501" i="16"/>
  <c r="K12500" i="16"/>
  <c r="J12500" i="16"/>
  <c r="K12499" i="16"/>
  <c r="J12499" i="16"/>
  <c r="K12498" i="16"/>
  <c r="J12498" i="16"/>
  <c r="K12497" i="16"/>
  <c r="J12497" i="16"/>
  <c r="K12496" i="16"/>
  <c r="J12496" i="16"/>
  <c r="K12495" i="16"/>
  <c r="J12495" i="16"/>
  <c r="K12494" i="16"/>
  <c r="J12494" i="16"/>
  <c r="K12493" i="16"/>
  <c r="J12493" i="16"/>
  <c r="K12492" i="16"/>
  <c r="J12492" i="16"/>
  <c r="K12491" i="16"/>
  <c r="J12491" i="16"/>
  <c r="K12490" i="16"/>
  <c r="J12490" i="16"/>
  <c r="K12489" i="16"/>
  <c r="J12489" i="16"/>
  <c r="K12488" i="16"/>
  <c r="J12488" i="16"/>
  <c r="K12487" i="16"/>
  <c r="J12487" i="16"/>
  <c r="K12486" i="16"/>
  <c r="J12486" i="16"/>
  <c r="K12485" i="16"/>
  <c r="J12485" i="16"/>
  <c r="K12484" i="16"/>
  <c r="J12484" i="16"/>
  <c r="K12483" i="16"/>
  <c r="J12483" i="16"/>
  <c r="K12482" i="16"/>
  <c r="J12482" i="16"/>
  <c r="K12481" i="16"/>
  <c r="J12481" i="16"/>
  <c r="K12480" i="16"/>
  <c r="J12480" i="16"/>
  <c r="K12479" i="16"/>
  <c r="J12479" i="16"/>
  <c r="K12478" i="16"/>
  <c r="J12478" i="16"/>
  <c r="K12477" i="16"/>
  <c r="J12477" i="16"/>
  <c r="K12476" i="16"/>
  <c r="J12476" i="16"/>
  <c r="K12475" i="16"/>
  <c r="J12475" i="16"/>
  <c r="K12474" i="16"/>
  <c r="J12474" i="16"/>
  <c r="K12473" i="16"/>
  <c r="J12473" i="16"/>
  <c r="K12472" i="16"/>
  <c r="J12472" i="16"/>
  <c r="K12471" i="16"/>
  <c r="J12471" i="16"/>
  <c r="K12470" i="16"/>
  <c r="J12470" i="16"/>
  <c r="K12469" i="16"/>
  <c r="J12469" i="16"/>
  <c r="K12468" i="16"/>
  <c r="J12468" i="16"/>
  <c r="K12467" i="16"/>
  <c r="J12467" i="16"/>
  <c r="K12466" i="16"/>
  <c r="J12466" i="16"/>
  <c r="K12465" i="16"/>
  <c r="J12465" i="16"/>
  <c r="K12464" i="16"/>
  <c r="J12464" i="16"/>
  <c r="K12463" i="16"/>
  <c r="J12463" i="16"/>
  <c r="K12462" i="16"/>
  <c r="J12462" i="16"/>
  <c r="K12461" i="16"/>
  <c r="J12461" i="16"/>
  <c r="K12460" i="16"/>
  <c r="J12460" i="16"/>
  <c r="K12459" i="16"/>
  <c r="J12459" i="16"/>
  <c r="K12458" i="16"/>
  <c r="J12458" i="16"/>
  <c r="K12457" i="16"/>
  <c r="J12457" i="16"/>
  <c r="K12456" i="16"/>
  <c r="J12456" i="16"/>
  <c r="K12455" i="16"/>
  <c r="J12455" i="16"/>
  <c r="K12454" i="16"/>
  <c r="J12454" i="16"/>
  <c r="K12453" i="16"/>
  <c r="J12453" i="16"/>
  <c r="K12452" i="16"/>
  <c r="J12452" i="16"/>
  <c r="K12451" i="16"/>
  <c r="J12451" i="16"/>
  <c r="K12450" i="16"/>
  <c r="J12450" i="16"/>
  <c r="K12449" i="16"/>
  <c r="J12449" i="16"/>
  <c r="K12448" i="16"/>
  <c r="J12448" i="16"/>
  <c r="K12447" i="16"/>
  <c r="J12447" i="16"/>
  <c r="K12446" i="16"/>
  <c r="J12446" i="16"/>
  <c r="K12445" i="16"/>
  <c r="J12445" i="16"/>
  <c r="K12444" i="16"/>
  <c r="J12444" i="16"/>
  <c r="K12443" i="16"/>
  <c r="J12443" i="16"/>
  <c r="K12442" i="16"/>
  <c r="J12442" i="16"/>
  <c r="K12441" i="16"/>
  <c r="J12441" i="16"/>
  <c r="K12440" i="16"/>
  <c r="J12440" i="16"/>
  <c r="K12439" i="16"/>
  <c r="J12439" i="16"/>
  <c r="K12438" i="16"/>
  <c r="J12438" i="16"/>
  <c r="K12437" i="16"/>
  <c r="J12437" i="16"/>
  <c r="K12436" i="16"/>
  <c r="J12436" i="16"/>
  <c r="K12435" i="16"/>
  <c r="J12435" i="16"/>
  <c r="K12434" i="16"/>
  <c r="J12434" i="16"/>
  <c r="K12433" i="16"/>
  <c r="J12433" i="16"/>
  <c r="K12432" i="16"/>
  <c r="J12432" i="16"/>
  <c r="K12431" i="16"/>
  <c r="J12431" i="16"/>
  <c r="K12430" i="16"/>
  <c r="J12430" i="16"/>
  <c r="K12429" i="16"/>
  <c r="J12429" i="16"/>
  <c r="K12428" i="16"/>
  <c r="J12428" i="16"/>
  <c r="K12427" i="16"/>
  <c r="J12427" i="16"/>
  <c r="K12426" i="16"/>
  <c r="J12426" i="16"/>
  <c r="K12425" i="16"/>
  <c r="J12425" i="16"/>
  <c r="K12424" i="16"/>
  <c r="J12424" i="16"/>
  <c r="K12423" i="16"/>
  <c r="J12423" i="16"/>
  <c r="K12422" i="16"/>
  <c r="J12422" i="16"/>
  <c r="K12421" i="16"/>
  <c r="J12421" i="16"/>
  <c r="K12420" i="16"/>
  <c r="J12420" i="16"/>
  <c r="K12419" i="16"/>
  <c r="J12419" i="16"/>
  <c r="K12418" i="16"/>
  <c r="J12418" i="16"/>
  <c r="K12417" i="16"/>
  <c r="J12417" i="16"/>
  <c r="K12416" i="16"/>
  <c r="J12416" i="16"/>
  <c r="K12415" i="16"/>
  <c r="J12415" i="16"/>
  <c r="K12414" i="16"/>
  <c r="J12414" i="16"/>
  <c r="K12413" i="16"/>
  <c r="J12413" i="16"/>
  <c r="K12412" i="16"/>
  <c r="J12412" i="16"/>
  <c r="K12411" i="16"/>
  <c r="J12411" i="16"/>
  <c r="K12410" i="16"/>
  <c r="J12410" i="16"/>
  <c r="K12409" i="16"/>
  <c r="J12409" i="16"/>
  <c r="K12408" i="16"/>
  <c r="J12408" i="16"/>
  <c r="K12407" i="16"/>
  <c r="J12407" i="16"/>
  <c r="K12406" i="16"/>
  <c r="J12406" i="16"/>
  <c r="K12405" i="16"/>
  <c r="J12405" i="16"/>
  <c r="K12404" i="16"/>
  <c r="J12404" i="16"/>
  <c r="K12403" i="16"/>
  <c r="J12403" i="16"/>
  <c r="K12402" i="16"/>
  <c r="J12402" i="16"/>
  <c r="K12401" i="16"/>
  <c r="J12401" i="16"/>
  <c r="K12400" i="16"/>
  <c r="J12400" i="16"/>
  <c r="K12399" i="16"/>
  <c r="J12399" i="16"/>
  <c r="K12398" i="16"/>
  <c r="J12398" i="16"/>
  <c r="K12397" i="16"/>
  <c r="J12397" i="16"/>
  <c r="K12396" i="16"/>
  <c r="J12396" i="16"/>
  <c r="K12395" i="16"/>
  <c r="J12395" i="16"/>
  <c r="K12394" i="16"/>
  <c r="J12394" i="16"/>
  <c r="K12393" i="16"/>
  <c r="J12393" i="16"/>
  <c r="K12392" i="16"/>
  <c r="J12392" i="16"/>
  <c r="K12391" i="16"/>
  <c r="J12391" i="16"/>
  <c r="K12390" i="16"/>
  <c r="J12390" i="16"/>
  <c r="K12389" i="16"/>
  <c r="J12389" i="16"/>
  <c r="K12388" i="16"/>
  <c r="J12388" i="16"/>
  <c r="K12387" i="16"/>
  <c r="J12387" i="16"/>
  <c r="K12386" i="16"/>
  <c r="J12386" i="16"/>
  <c r="K12385" i="16"/>
  <c r="J12385" i="16"/>
  <c r="K12384" i="16"/>
  <c r="J12384" i="16"/>
  <c r="K12383" i="16"/>
  <c r="J12383" i="16"/>
  <c r="K12382" i="16"/>
  <c r="J12382" i="16"/>
  <c r="K12381" i="16"/>
  <c r="J12381" i="16"/>
  <c r="K12380" i="16"/>
  <c r="J12380" i="16"/>
  <c r="K12379" i="16"/>
  <c r="J12379" i="16"/>
  <c r="K12378" i="16"/>
  <c r="J12378" i="16"/>
  <c r="K12377" i="16"/>
  <c r="J12377" i="16"/>
  <c r="K12376" i="16"/>
  <c r="J12376" i="16"/>
  <c r="K12375" i="16"/>
  <c r="J12375" i="16"/>
  <c r="K12374" i="16"/>
  <c r="J12374" i="16"/>
  <c r="K12373" i="16"/>
  <c r="J12373" i="16"/>
  <c r="K12372" i="16"/>
  <c r="J12372" i="16"/>
  <c r="K12371" i="16"/>
  <c r="J12371" i="16"/>
  <c r="K12370" i="16"/>
  <c r="J12370" i="16"/>
  <c r="K12369" i="16"/>
  <c r="J12369" i="16"/>
  <c r="K12368" i="16"/>
  <c r="J12368" i="16"/>
  <c r="K12367" i="16"/>
  <c r="J12367" i="16"/>
  <c r="K12366" i="16"/>
  <c r="J12366" i="16"/>
  <c r="K12365" i="16"/>
  <c r="J12365" i="16"/>
  <c r="K12364" i="16"/>
  <c r="J12364" i="16"/>
  <c r="K12363" i="16"/>
  <c r="J12363" i="16"/>
  <c r="K12362" i="16"/>
  <c r="J12362" i="16"/>
  <c r="K12361" i="16"/>
  <c r="J12361" i="16"/>
  <c r="K12360" i="16"/>
  <c r="J12360" i="16"/>
  <c r="K12359" i="16"/>
  <c r="J12359" i="16"/>
  <c r="K12358" i="16"/>
  <c r="J12358" i="16"/>
  <c r="K12357" i="16"/>
  <c r="J12357" i="16"/>
  <c r="K12356" i="16"/>
  <c r="J12356" i="16"/>
  <c r="K12355" i="16"/>
  <c r="J12355" i="16"/>
  <c r="K12354" i="16"/>
  <c r="J12354" i="16"/>
  <c r="K12353" i="16"/>
  <c r="J12353" i="16"/>
  <c r="K12352" i="16"/>
  <c r="J12352" i="16"/>
  <c r="K12351" i="16"/>
  <c r="J12351" i="16"/>
  <c r="K12350" i="16"/>
  <c r="J12350" i="16"/>
  <c r="K12349" i="16"/>
  <c r="J12349" i="16"/>
  <c r="K12348" i="16"/>
  <c r="J12348" i="16"/>
  <c r="K12347" i="16"/>
  <c r="J12347" i="16"/>
  <c r="K12346" i="16"/>
  <c r="J12346" i="16"/>
  <c r="K12345" i="16"/>
  <c r="J12345" i="16"/>
  <c r="K12344" i="16"/>
  <c r="J12344" i="16"/>
  <c r="K12343" i="16"/>
  <c r="J12343" i="16"/>
  <c r="K12342" i="16"/>
  <c r="J12342" i="16"/>
  <c r="K12341" i="16"/>
  <c r="J12341" i="16"/>
  <c r="K12340" i="16"/>
  <c r="J12340" i="16"/>
  <c r="K12339" i="16"/>
  <c r="J12339" i="16"/>
  <c r="K12338" i="16"/>
  <c r="J12338" i="16"/>
  <c r="K12337" i="16"/>
  <c r="J12337" i="16"/>
  <c r="K12336" i="16"/>
  <c r="J12336" i="16"/>
  <c r="K12335" i="16"/>
  <c r="J12335" i="16"/>
  <c r="K12334" i="16"/>
  <c r="J12334" i="16"/>
  <c r="K12333" i="16"/>
  <c r="J12333" i="16"/>
  <c r="K12332" i="16"/>
  <c r="J12332" i="16"/>
  <c r="K12331" i="16"/>
  <c r="J12331" i="16"/>
  <c r="K12330" i="16"/>
  <c r="J12330" i="16"/>
  <c r="K12329" i="16"/>
  <c r="J12329" i="16"/>
  <c r="K12328" i="16"/>
  <c r="J12328" i="16"/>
  <c r="K12327" i="16"/>
  <c r="J12327" i="16"/>
  <c r="K12326" i="16"/>
  <c r="J12326" i="16"/>
  <c r="K12325" i="16"/>
  <c r="J12325" i="16"/>
  <c r="K12324" i="16"/>
  <c r="J12324" i="16"/>
  <c r="K12323" i="16"/>
  <c r="J12323" i="16"/>
  <c r="K12322" i="16"/>
  <c r="J12322" i="16"/>
  <c r="K12321" i="16"/>
  <c r="J12321" i="16"/>
  <c r="K12320" i="16"/>
  <c r="J12320" i="16"/>
  <c r="K12319" i="16"/>
  <c r="J12319" i="16"/>
  <c r="K12318" i="16"/>
  <c r="J12318" i="16"/>
  <c r="K12317" i="16"/>
  <c r="J12317" i="16"/>
  <c r="K12316" i="16"/>
  <c r="J12316" i="16"/>
  <c r="K12315" i="16"/>
  <c r="J12315" i="16"/>
  <c r="K12314" i="16"/>
  <c r="J12314" i="16"/>
  <c r="K12313" i="16"/>
  <c r="J12313" i="16"/>
  <c r="K12312" i="16"/>
  <c r="J12312" i="16"/>
  <c r="K12311" i="16"/>
  <c r="J12311" i="16"/>
  <c r="K12310" i="16"/>
  <c r="J12310" i="16"/>
  <c r="K12309" i="16"/>
  <c r="J12309" i="16"/>
  <c r="K12308" i="16"/>
  <c r="J12308" i="16"/>
  <c r="K12307" i="16"/>
  <c r="J12307" i="16"/>
  <c r="K12306" i="16"/>
  <c r="J12306" i="16"/>
  <c r="K12305" i="16"/>
  <c r="J12305" i="16"/>
  <c r="K12304" i="16"/>
  <c r="J12304" i="16"/>
  <c r="K12303" i="16"/>
  <c r="J12303" i="16"/>
  <c r="K12302" i="16"/>
  <c r="J12302" i="16"/>
  <c r="K12301" i="16"/>
  <c r="J12301" i="16"/>
  <c r="K12300" i="16"/>
  <c r="J12300" i="16"/>
  <c r="K12299" i="16"/>
  <c r="J12299" i="16"/>
  <c r="K12298" i="16"/>
  <c r="J12298" i="16"/>
  <c r="K12297" i="16"/>
  <c r="J12297" i="16"/>
  <c r="K12296" i="16"/>
  <c r="J12296" i="16"/>
  <c r="K12295" i="16"/>
  <c r="J12295" i="16"/>
  <c r="K12294" i="16"/>
  <c r="J12294" i="16"/>
  <c r="K12293" i="16"/>
  <c r="J12293" i="16"/>
  <c r="K12292" i="16"/>
  <c r="J12292" i="16"/>
  <c r="K12291" i="16"/>
  <c r="J12291" i="16"/>
  <c r="K12290" i="16"/>
  <c r="J12290" i="16"/>
  <c r="K12289" i="16"/>
  <c r="J12289" i="16"/>
  <c r="K12288" i="16"/>
  <c r="J12288" i="16"/>
  <c r="K12287" i="16"/>
  <c r="J12287" i="16"/>
  <c r="K12286" i="16"/>
  <c r="J12286" i="16"/>
  <c r="K12285" i="16"/>
  <c r="J12285" i="16"/>
  <c r="K12284" i="16"/>
  <c r="J12284" i="16"/>
  <c r="K12283" i="16"/>
  <c r="J12283" i="16"/>
  <c r="K12282" i="16"/>
  <c r="J12282" i="16"/>
  <c r="K12281" i="16"/>
  <c r="J12281" i="16"/>
  <c r="K12280" i="16"/>
  <c r="J12280" i="16"/>
  <c r="K12279" i="16"/>
  <c r="J12279" i="16"/>
  <c r="K12278" i="16"/>
  <c r="J12278" i="16"/>
  <c r="K12277" i="16"/>
  <c r="J12277" i="16"/>
  <c r="K12276" i="16"/>
  <c r="J12276" i="16"/>
  <c r="K12275" i="16"/>
  <c r="J12275" i="16"/>
  <c r="K12274" i="16"/>
  <c r="J12274" i="16"/>
  <c r="K12273" i="16"/>
  <c r="J12273" i="16"/>
  <c r="K12272" i="16"/>
  <c r="J12272" i="16"/>
  <c r="K12271" i="16"/>
  <c r="J12271" i="16"/>
  <c r="K12270" i="16"/>
  <c r="J12270" i="16"/>
  <c r="K12269" i="16"/>
  <c r="J12269" i="16"/>
  <c r="K12268" i="16"/>
  <c r="J12268" i="16"/>
  <c r="K12267" i="16"/>
  <c r="J12267" i="16"/>
  <c r="K12266" i="16"/>
  <c r="J12266" i="16"/>
  <c r="K12265" i="16"/>
  <c r="J12265" i="16"/>
  <c r="K12264" i="16"/>
  <c r="J12264" i="16"/>
  <c r="K12263" i="16"/>
  <c r="J12263" i="16"/>
  <c r="K12262" i="16"/>
  <c r="J12262" i="16"/>
  <c r="K12261" i="16"/>
  <c r="J12261" i="16"/>
  <c r="K12260" i="16"/>
  <c r="J12260" i="16"/>
  <c r="K12259" i="16"/>
  <c r="J12259" i="16"/>
  <c r="K12258" i="16"/>
  <c r="J12258" i="16"/>
  <c r="K12257" i="16"/>
  <c r="J12257" i="16"/>
  <c r="K12256" i="16"/>
  <c r="J12256" i="16"/>
  <c r="K12255" i="16"/>
  <c r="J12255" i="16"/>
  <c r="K12254" i="16"/>
  <c r="J12254" i="16"/>
  <c r="K12253" i="16"/>
  <c r="J12253" i="16"/>
  <c r="K12252" i="16"/>
  <c r="J12252" i="16"/>
  <c r="K12251" i="16"/>
  <c r="J12251" i="16"/>
  <c r="K12250" i="16"/>
  <c r="J12250" i="16"/>
  <c r="K12249" i="16"/>
  <c r="J12249" i="16"/>
  <c r="K12248" i="16"/>
  <c r="J12248" i="16"/>
  <c r="K12247" i="16"/>
  <c r="J12247" i="16"/>
  <c r="K12246" i="16"/>
  <c r="J12246" i="16"/>
  <c r="K12245" i="16"/>
  <c r="J12245" i="16"/>
  <c r="K12244" i="16"/>
  <c r="J12244" i="16"/>
  <c r="K12243" i="16"/>
  <c r="J12243" i="16"/>
  <c r="K12242" i="16"/>
  <c r="J12242" i="16"/>
  <c r="K12241" i="16"/>
  <c r="J12241" i="16"/>
  <c r="K12240" i="16"/>
  <c r="J12240" i="16"/>
  <c r="K12239" i="16"/>
  <c r="J12239" i="16"/>
  <c r="K12238" i="16"/>
  <c r="J12238" i="16"/>
  <c r="K12237" i="16"/>
  <c r="J12237" i="16"/>
  <c r="K12236" i="16"/>
  <c r="J12236" i="16"/>
  <c r="K12235" i="16"/>
  <c r="J12235" i="16"/>
  <c r="K12234" i="16"/>
  <c r="J12234" i="16"/>
  <c r="K12233" i="16"/>
  <c r="J12233" i="16"/>
  <c r="K12232" i="16"/>
  <c r="J12232" i="16"/>
  <c r="K12231" i="16"/>
  <c r="J12231" i="16"/>
  <c r="K12230" i="16"/>
  <c r="J12230" i="16"/>
  <c r="K12229" i="16"/>
  <c r="J12229" i="16"/>
  <c r="K12228" i="16"/>
  <c r="J12228" i="16"/>
  <c r="K12227" i="16"/>
  <c r="J12227" i="16"/>
  <c r="K12226" i="16"/>
  <c r="J12226" i="16"/>
  <c r="K12225" i="16"/>
  <c r="J12225" i="16"/>
  <c r="K12224" i="16"/>
  <c r="J12224" i="16"/>
  <c r="K12223" i="16"/>
  <c r="J12223" i="16"/>
  <c r="K12222" i="16"/>
  <c r="J12222" i="16"/>
  <c r="K12221" i="16"/>
  <c r="J12221" i="16"/>
  <c r="K12220" i="16"/>
  <c r="J12220" i="16"/>
  <c r="K12219" i="16"/>
  <c r="J12219" i="16"/>
  <c r="K12218" i="16"/>
  <c r="J12218" i="16"/>
  <c r="K12217" i="16"/>
  <c r="J12217" i="16"/>
  <c r="K12216" i="16"/>
  <c r="J12216" i="16"/>
  <c r="K12215" i="16"/>
  <c r="J12215" i="16"/>
  <c r="K12214" i="16"/>
  <c r="J12214" i="16"/>
  <c r="K12213" i="16"/>
  <c r="J12213" i="16"/>
  <c r="K12212" i="16"/>
  <c r="J12212" i="16"/>
  <c r="K12211" i="16"/>
  <c r="J12211" i="16"/>
  <c r="K12210" i="16"/>
  <c r="J12210" i="16"/>
  <c r="K12209" i="16"/>
  <c r="J12209" i="16"/>
  <c r="K12208" i="16"/>
  <c r="J12208" i="16"/>
  <c r="K12207" i="16"/>
  <c r="J12207" i="16"/>
  <c r="K12206" i="16"/>
  <c r="J12206" i="16"/>
  <c r="K12205" i="16"/>
  <c r="J12205" i="16"/>
  <c r="K12204" i="16"/>
  <c r="J12204" i="16"/>
  <c r="K12203" i="16"/>
  <c r="J12203" i="16"/>
  <c r="K12202" i="16"/>
  <c r="J12202" i="16"/>
  <c r="K12201" i="16"/>
  <c r="J12201" i="16"/>
  <c r="K12200" i="16"/>
  <c r="J12200" i="16"/>
  <c r="K12199" i="16"/>
  <c r="J12199" i="16"/>
  <c r="K12198" i="16"/>
  <c r="J12198" i="16"/>
  <c r="K12197" i="16"/>
  <c r="J12197" i="16"/>
  <c r="K12196" i="16"/>
  <c r="J12196" i="16"/>
  <c r="K12195" i="16"/>
  <c r="J12195" i="16"/>
  <c r="K12194" i="16"/>
  <c r="J12194" i="16"/>
  <c r="K12193" i="16"/>
  <c r="J12193" i="16"/>
  <c r="K12192" i="16"/>
  <c r="J12192" i="16"/>
  <c r="K12191" i="16"/>
  <c r="J12191" i="16"/>
  <c r="K12190" i="16"/>
  <c r="J12190" i="16"/>
  <c r="K12189" i="16"/>
  <c r="J12189" i="16"/>
  <c r="K12188" i="16"/>
  <c r="J12188" i="16"/>
  <c r="K12187" i="16"/>
  <c r="J12187" i="16"/>
  <c r="K12186" i="16"/>
  <c r="J12186" i="16"/>
  <c r="K12185" i="16"/>
  <c r="J12185" i="16"/>
  <c r="K12184" i="16"/>
  <c r="J12184" i="16"/>
  <c r="K12183" i="16"/>
  <c r="J12183" i="16"/>
  <c r="K12182" i="16"/>
  <c r="J12182" i="16"/>
  <c r="K12181" i="16"/>
  <c r="J12181" i="16"/>
  <c r="K12180" i="16"/>
  <c r="J12180" i="16"/>
  <c r="K12179" i="16"/>
  <c r="J12179" i="16"/>
  <c r="K12178" i="16"/>
  <c r="J12178" i="16"/>
  <c r="K12177" i="16"/>
  <c r="J12177" i="16"/>
  <c r="K12176" i="16"/>
  <c r="J12176" i="16"/>
  <c r="K12175" i="16"/>
  <c r="J12175" i="16"/>
  <c r="K12174" i="16"/>
  <c r="J12174" i="16"/>
  <c r="K12173" i="16"/>
  <c r="J12173" i="16"/>
  <c r="K12172" i="16"/>
  <c r="J12172" i="16"/>
  <c r="K12171" i="16"/>
  <c r="J12171" i="16"/>
  <c r="K12170" i="16"/>
  <c r="J12170" i="16"/>
  <c r="K12169" i="16"/>
  <c r="J12169" i="16"/>
  <c r="K12168" i="16"/>
  <c r="J12168" i="16"/>
  <c r="K12167" i="16"/>
  <c r="J12167" i="16"/>
  <c r="K12166" i="16"/>
  <c r="J12166" i="16"/>
  <c r="K12165" i="16"/>
  <c r="J12165" i="16"/>
  <c r="K12164" i="16"/>
  <c r="J12164" i="16"/>
  <c r="K12163" i="16"/>
  <c r="J12163" i="16"/>
  <c r="K12162" i="16"/>
  <c r="J12162" i="16"/>
  <c r="K12161" i="16"/>
  <c r="J12161" i="16"/>
  <c r="K12160" i="16"/>
  <c r="J12160" i="16"/>
  <c r="K12159" i="16"/>
  <c r="J12159" i="16"/>
  <c r="K12158" i="16"/>
  <c r="J12158" i="16"/>
  <c r="K12157" i="16"/>
  <c r="J12157" i="16"/>
  <c r="K12156" i="16"/>
  <c r="J12156" i="16"/>
  <c r="K12155" i="16"/>
  <c r="J12155" i="16"/>
  <c r="K12154" i="16"/>
  <c r="J12154" i="16"/>
  <c r="K12153" i="16"/>
  <c r="J12153" i="16"/>
  <c r="K12152" i="16"/>
  <c r="J12152" i="16"/>
  <c r="K12151" i="16"/>
  <c r="J12151" i="16"/>
  <c r="K12150" i="16"/>
  <c r="J12150" i="16"/>
  <c r="K12149" i="16"/>
  <c r="J12149" i="16"/>
  <c r="K12148" i="16"/>
  <c r="J12148" i="16"/>
  <c r="K12147" i="16"/>
  <c r="J12147" i="16"/>
  <c r="K12146" i="16"/>
  <c r="J12146" i="16"/>
  <c r="K12145" i="16"/>
  <c r="J12145" i="16"/>
  <c r="K12144" i="16"/>
  <c r="J12144" i="16"/>
  <c r="K12143" i="16"/>
  <c r="J12143" i="16"/>
  <c r="K12142" i="16"/>
  <c r="J12142" i="16"/>
  <c r="K12141" i="16"/>
  <c r="J12141" i="16"/>
  <c r="K12140" i="16"/>
  <c r="J12140" i="16"/>
  <c r="K12139" i="16"/>
  <c r="J12139" i="16"/>
  <c r="K12138" i="16"/>
  <c r="J12138" i="16"/>
  <c r="K12137" i="16"/>
  <c r="J12137" i="16"/>
  <c r="K12136" i="16"/>
  <c r="J12136" i="16"/>
  <c r="K12135" i="16"/>
  <c r="J12135" i="16"/>
  <c r="K12134" i="16"/>
  <c r="J12134" i="16"/>
  <c r="K12133" i="16"/>
  <c r="J12133" i="16"/>
  <c r="K12132" i="16"/>
  <c r="J12132" i="16"/>
  <c r="K12131" i="16"/>
  <c r="J12131" i="16"/>
  <c r="K12130" i="16"/>
  <c r="J12130" i="16"/>
  <c r="K12129" i="16"/>
  <c r="J12129" i="16"/>
  <c r="K12128" i="16"/>
  <c r="J12128" i="16"/>
  <c r="K12127" i="16"/>
  <c r="J12127" i="16"/>
  <c r="K12126" i="16"/>
  <c r="J12126" i="16"/>
  <c r="K12125" i="16"/>
  <c r="J12125" i="16"/>
  <c r="K12124" i="16"/>
  <c r="J12124" i="16"/>
  <c r="K12123" i="16"/>
  <c r="J12123" i="16"/>
  <c r="K12122" i="16"/>
  <c r="J12122" i="16"/>
  <c r="K12121" i="16"/>
  <c r="J12121" i="16"/>
  <c r="K12120" i="16"/>
  <c r="J12120" i="16"/>
  <c r="K12119" i="16"/>
  <c r="J12119" i="16"/>
  <c r="K12118" i="16"/>
  <c r="J12118" i="16"/>
  <c r="K12117" i="16"/>
  <c r="J12117" i="16"/>
  <c r="K12116" i="16"/>
  <c r="J12116" i="16"/>
  <c r="K12115" i="16"/>
  <c r="J12115" i="16"/>
  <c r="K12114" i="16"/>
  <c r="J12114" i="16"/>
  <c r="K12113" i="16"/>
  <c r="J12113" i="16"/>
  <c r="K12112" i="16"/>
  <c r="J12112" i="16"/>
  <c r="K12111" i="16"/>
  <c r="J12111" i="16"/>
  <c r="K12110" i="16"/>
  <c r="J12110" i="16"/>
  <c r="K12109" i="16"/>
  <c r="J12109" i="16"/>
  <c r="K12108" i="16"/>
  <c r="J12108" i="16"/>
  <c r="K12107" i="16"/>
  <c r="J12107" i="16"/>
  <c r="K12106" i="16"/>
  <c r="J12106" i="16"/>
  <c r="K12105" i="16"/>
  <c r="J12105" i="16"/>
  <c r="K12104" i="16"/>
  <c r="J12104" i="16"/>
  <c r="K12103" i="16"/>
  <c r="J12103" i="16"/>
  <c r="K12102" i="16"/>
  <c r="J12102" i="16"/>
  <c r="K12101" i="16"/>
  <c r="J12101" i="16"/>
  <c r="K12100" i="16"/>
  <c r="J12100" i="16"/>
  <c r="K12099" i="16"/>
  <c r="J12099" i="16"/>
  <c r="K12098" i="16"/>
  <c r="J12098" i="16"/>
  <c r="K12097" i="16"/>
  <c r="J12097" i="16"/>
  <c r="K12096" i="16"/>
  <c r="J12096" i="16"/>
  <c r="K12095" i="16"/>
  <c r="J12095" i="16"/>
  <c r="K12094" i="16"/>
  <c r="J12094" i="16"/>
  <c r="K12093" i="16"/>
  <c r="J12093" i="16"/>
  <c r="K12092" i="16"/>
  <c r="J12092" i="16"/>
  <c r="K12091" i="16"/>
  <c r="J12091" i="16"/>
  <c r="K12090" i="16"/>
  <c r="J12090" i="16"/>
  <c r="K12089" i="16"/>
  <c r="J12089" i="16"/>
  <c r="K12088" i="16"/>
  <c r="J12088" i="16"/>
  <c r="K12087" i="16"/>
  <c r="J12087" i="16"/>
  <c r="K12086" i="16"/>
  <c r="J12086" i="16"/>
  <c r="K12085" i="16"/>
  <c r="J12085" i="16"/>
  <c r="K12084" i="16"/>
  <c r="J12084" i="16"/>
  <c r="K12083" i="16"/>
  <c r="J12083" i="16"/>
  <c r="K12082" i="16"/>
  <c r="J12082" i="16"/>
  <c r="K12081" i="16"/>
  <c r="J12081" i="16"/>
  <c r="K12080" i="16"/>
  <c r="J12080" i="16"/>
  <c r="K12079" i="16"/>
  <c r="J12079" i="16"/>
  <c r="K12078" i="16"/>
  <c r="J12078" i="16"/>
  <c r="K12077" i="16"/>
  <c r="J12077" i="16"/>
  <c r="K12076" i="16"/>
  <c r="J12076" i="16"/>
  <c r="K12075" i="16"/>
  <c r="J12075" i="16"/>
  <c r="K12074" i="16"/>
  <c r="J12074" i="16"/>
  <c r="K12073" i="16"/>
  <c r="J12073" i="16"/>
  <c r="K12072" i="16"/>
  <c r="J12072" i="16"/>
  <c r="K12071" i="16"/>
  <c r="J12071" i="16"/>
  <c r="K12070" i="16"/>
  <c r="J12070" i="16"/>
  <c r="K12069" i="16"/>
  <c r="J12069" i="16"/>
  <c r="K12068" i="16"/>
  <c r="J12068" i="16"/>
  <c r="K12067" i="16"/>
  <c r="J12067" i="16"/>
  <c r="K12066" i="16"/>
  <c r="J12066" i="16"/>
  <c r="K12065" i="16"/>
  <c r="J12065" i="16"/>
  <c r="K12064" i="16"/>
  <c r="J12064" i="16"/>
  <c r="K12063" i="16"/>
  <c r="J12063" i="16"/>
  <c r="K12062" i="16"/>
  <c r="J12062" i="16"/>
  <c r="K12061" i="16"/>
  <c r="J12061" i="16"/>
  <c r="K12060" i="16"/>
  <c r="J12060" i="16"/>
  <c r="K12059" i="16"/>
  <c r="J12059" i="16"/>
  <c r="K12058" i="16"/>
  <c r="J12058" i="16"/>
  <c r="K12057" i="16"/>
  <c r="J12057" i="16"/>
  <c r="K12056" i="16"/>
  <c r="J12056" i="16"/>
  <c r="K12055" i="16"/>
  <c r="J12055" i="16"/>
  <c r="K12054" i="16"/>
  <c r="J12054" i="16"/>
  <c r="K12053" i="16"/>
  <c r="J12053" i="16"/>
  <c r="K12052" i="16"/>
  <c r="J12052" i="16"/>
  <c r="K12051" i="16"/>
  <c r="J12051" i="16"/>
  <c r="K12050" i="16"/>
  <c r="J12050" i="16"/>
  <c r="K12049" i="16"/>
  <c r="J12049" i="16"/>
  <c r="K12048" i="16"/>
  <c r="J12048" i="16"/>
  <c r="K12047" i="16"/>
  <c r="J12047" i="16"/>
  <c r="K12046" i="16"/>
  <c r="J12046" i="16"/>
  <c r="K12045" i="16"/>
  <c r="J12045" i="16"/>
  <c r="K12044" i="16"/>
  <c r="J12044" i="16"/>
  <c r="K12043" i="16"/>
  <c r="J12043" i="16"/>
  <c r="K12042" i="16"/>
  <c r="J12042" i="16"/>
  <c r="K12041" i="16"/>
  <c r="J12041" i="16"/>
  <c r="K12040" i="16"/>
  <c r="J12040" i="16"/>
  <c r="K12039" i="16"/>
  <c r="J12039" i="16"/>
  <c r="K12038" i="16"/>
  <c r="J12038" i="16"/>
  <c r="K12037" i="16"/>
  <c r="J12037" i="16"/>
  <c r="K12036" i="16"/>
  <c r="J12036" i="16"/>
  <c r="K12035" i="16"/>
  <c r="J12035" i="16"/>
  <c r="K12034" i="16"/>
  <c r="J12034" i="16"/>
  <c r="K12033" i="16"/>
  <c r="J12033" i="16"/>
  <c r="K12032" i="16"/>
  <c r="J12032" i="16"/>
  <c r="K12031" i="16"/>
  <c r="J12031" i="16"/>
  <c r="K12030" i="16"/>
  <c r="J12030" i="16"/>
  <c r="K12029" i="16"/>
  <c r="J12029" i="16"/>
  <c r="K12028" i="16"/>
  <c r="J12028" i="16"/>
  <c r="K12027" i="16"/>
  <c r="J12027" i="16"/>
  <c r="K12026" i="16"/>
  <c r="J12026" i="16"/>
  <c r="K12025" i="16"/>
  <c r="J12025" i="16"/>
  <c r="K12024" i="16"/>
  <c r="J12024" i="16"/>
  <c r="K12023" i="16"/>
  <c r="J12023" i="16"/>
  <c r="K12022" i="16"/>
  <c r="J12022" i="16"/>
  <c r="K12021" i="16"/>
  <c r="J12021" i="16"/>
  <c r="K12020" i="16"/>
  <c r="J12020" i="16"/>
  <c r="K12019" i="16"/>
  <c r="J12019" i="16"/>
  <c r="K12018" i="16"/>
  <c r="J12018" i="16"/>
  <c r="K12017" i="16"/>
  <c r="J12017" i="16"/>
  <c r="K12016" i="16"/>
  <c r="J12016" i="16"/>
  <c r="K12015" i="16"/>
  <c r="J12015" i="16"/>
  <c r="K12014" i="16"/>
  <c r="J12014" i="16"/>
  <c r="K12013" i="16"/>
  <c r="J12013" i="16"/>
  <c r="K12012" i="16"/>
  <c r="J12012" i="16"/>
  <c r="K12011" i="16"/>
  <c r="J12011" i="16"/>
  <c r="K12010" i="16"/>
  <c r="J12010" i="16"/>
  <c r="K12009" i="16"/>
  <c r="J12009" i="16"/>
  <c r="K12008" i="16"/>
  <c r="J12008" i="16"/>
  <c r="K12007" i="16"/>
  <c r="J12007" i="16"/>
  <c r="K12006" i="16"/>
  <c r="J12006" i="16"/>
  <c r="K12005" i="16"/>
  <c r="J12005" i="16"/>
  <c r="K12004" i="16"/>
  <c r="J12004" i="16"/>
  <c r="K12003" i="16"/>
  <c r="J12003" i="16"/>
  <c r="K12002" i="16"/>
  <c r="J12002" i="16"/>
  <c r="K12001" i="16"/>
  <c r="J12001" i="16"/>
  <c r="K12000" i="16"/>
  <c r="J12000" i="16"/>
  <c r="K11999" i="16"/>
  <c r="J11999" i="16"/>
  <c r="K11998" i="16"/>
  <c r="J11998" i="16"/>
  <c r="K11997" i="16"/>
  <c r="J11997" i="16"/>
  <c r="K11996" i="16"/>
  <c r="J11996" i="16"/>
  <c r="K11995" i="16"/>
  <c r="J11995" i="16"/>
  <c r="K11994" i="16"/>
  <c r="J11994" i="16"/>
  <c r="K11993" i="16"/>
  <c r="J11993" i="16"/>
  <c r="K11992" i="16"/>
  <c r="J11992" i="16"/>
  <c r="K11991" i="16"/>
  <c r="J11991" i="16"/>
  <c r="K11990" i="16"/>
  <c r="J11990" i="16"/>
  <c r="K11989" i="16"/>
  <c r="J11989" i="16"/>
  <c r="K11988" i="16"/>
  <c r="J11988" i="16"/>
  <c r="K11987" i="16"/>
  <c r="J11987" i="16"/>
  <c r="K11986" i="16"/>
  <c r="J11986" i="16"/>
  <c r="K11985" i="16"/>
  <c r="J11985" i="16"/>
  <c r="K11984" i="16"/>
  <c r="J11984" i="16"/>
  <c r="K11983" i="16"/>
  <c r="J11983" i="16"/>
  <c r="K11982" i="16"/>
  <c r="J11982" i="16"/>
  <c r="K11981" i="16"/>
  <c r="J11981" i="16"/>
  <c r="K11980" i="16"/>
  <c r="J11980" i="16"/>
  <c r="K11979" i="16"/>
  <c r="J11979" i="16"/>
  <c r="K11978" i="16"/>
  <c r="J11978" i="16"/>
  <c r="K11977" i="16"/>
  <c r="J11977" i="16"/>
  <c r="K11976" i="16"/>
  <c r="J11976" i="16"/>
  <c r="K11975" i="16"/>
  <c r="J11975" i="16"/>
  <c r="K11974" i="16"/>
  <c r="J11974" i="16"/>
  <c r="K11973" i="16"/>
  <c r="J11973" i="16"/>
  <c r="K11972" i="16"/>
  <c r="J11972" i="16"/>
  <c r="K11971" i="16"/>
  <c r="J11971" i="16"/>
  <c r="K11970" i="16"/>
  <c r="J11970" i="16"/>
  <c r="K11969" i="16"/>
  <c r="J11969" i="16"/>
  <c r="K11968" i="16"/>
  <c r="J11968" i="16"/>
  <c r="K11967" i="16"/>
  <c r="J11967" i="16"/>
  <c r="K11966" i="16"/>
  <c r="J11966" i="16"/>
  <c r="K11965" i="16"/>
  <c r="J11965" i="16"/>
  <c r="K11964" i="16"/>
  <c r="J11964" i="16"/>
  <c r="K11963" i="16"/>
  <c r="J11963" i="16"/>
  <c r="K11962" i="16"/>
  <c r="J11962" i="16"/>
  <c r="K11961" i="16"/>
  <c r="J11961" i="16"/>
  <c r="K11960" i="16"/>
  <c r="J11960" i="16"/>
  <c r="K11959" i="16"/>
  <c r="J11959" i="16"/>
  <c r="K11958" i="16"/>
  <c r="J11958" i="16"/>
  <c r="K11957" i="16"/>
  <c r="J11957" i="16"/>
  <c r="K11956" i="16"/>
  <c r="J11956" i="16"/>
  <c r="K11955" i="16"/>
  <c r="J11955" i="16"/>
  <c r="K11954" i="16"/>
  <c r="J11954" i="16"/>
  <c r="K11953" i="16"/>
  <c r="J11953" i="16"/>
  <c r="K11952" i="16"/>
  <c r="J11952" i="16"/>
  <c r="K11951" i="16"/>
  <c r="J11951" i="16"/>
  <c r="K11950" i="16"/>
  <c r="J11950" i="16"/>
  <c r="K11949" i="16"/>
  <c r="J11949" i="16"/>
  <c r="K11948" i="16"/>
  <c r="J11948" i="16"/>
  <c r="K11947" i="16"/>
  <c r="J11947" i="16"/>
  <c r="K11946" i="16"/>
  <c r="J11946" i="16"/>
  <c r="K11945" i="16"/>
  <c r="J11945" i="16"/>
  <c r="K11944" i="16"/>
  <c r="J11944" i="16"/>
  <c r="K11943" i="16"/>
  <c r="J11943" i="16"/>
  <c r="K11942" i="16"/>
  <c r="J11942" i="16"/>
  <c r="K11941" i="16"/>
  <c r="J11941" i="16"/>
  <c r="K11940" i="16"/>
  <c r="J11940" i="16"/>
  <c r="K11939" i="16"/>
  <c r="J11939" i="16"/>
  <c r="K11938" i="16"/>
  <c r="J11938" i="16"/>
  <c r="K11937" i="16"/>
  <c r="J11937" i="16"/>
  <c r="K11936" i="16"/>
  <c r="J11936" i="16"/>
  <c r="K11935" i="16"/>
  <c r="J11935" i="16"/>
  <c r="K11934" i="16"/>
  <c r="J11934" i="16"/>
  <c r="K11933" i="16"/>
  <c r="J11933" i="16"/>
  <c r="K11932" i="16"/>
  <c r="J11932" i="16"/>
  <c r="K11931" i="16"/>
  <c r="J11931" i="16"/>
  <c r="K11930" i="16"/>
  <c r="J11930" i="16"/>
  <c r="K11929" i="16"/>
  <c r="J11929" i="16"/>
  <c r="K11928" i="16"/>
  <c r="J11928" i="16"/>
  <c r="K11927" i="16"/>
  <c r="J11927" i="16"/>
  <c r="K11926" i="16"/>
  <c r="J11926" i="16"/>
  <c r="K11925" i="16"/>
  <c r="J11925" i="16"/>
  <c r="K11924" i="16"/>
  <c r="J11924" i="16"/>
  <c r="K11923" i="16"/>
  <c r="J11923" i="16"/>
  <c r="K11922" i="16"/>
  <c r="J11922" i="16"/>
  <c r="K11921" i="16"/>
  <c r="J11921" i="16"/>
  <c r="K11920" i="16"/>
  <c r="J11920" i="16"/>
  <c r="K11919" i="16"/>
  <c r="J11919" i="16"/>
  <c r="K11918" i="16"/>
  <c r="J11918" i="16"/>
  <c r="K11917" i="16"/>
  <c r="J11917" i="16"/>
  <c r="K11916" i="16"/>
  <c r="J11916" i="16"/>
  <c r="K11915" i="16"/>
  <c r="J11915" i="16"/>
  <c r="K11914" i="16"/>
  <c r="J11914" i="16"/>
  <c r="K11913" i="16"/>
  <c r="J11913" i="16"/>
  <c r="K11912" i="16"/>
  <c r="J11912" i="16"/>
  <c r="K11911" i="16"/>
  <c r="J11911" i="16"/>
  <c r="K11910" i="16"/>
  <c r="J11910" i="16"/>
  <c r="K11909" i="16"/>
  <c r="J11909" i="16"/>
  <c r="K11908" i="16"/>
  <c r="J11908" i="16"/>
  <c r="K11907" i="16"/>
  <c r="J11907" i="16"/>
  <c r="K11906" i="16"/>
  <c r="J11906" i="16"/>
  <c r="K11905" i="16"/>
  <c r="J11905" i="16"/>
  <c r="K11904" i="16"/>
  <c r="J11904" i="16"/>
  <c r="K11903" i="16"/>
  <c r="J11903" i="16"/>
  <c r="K11902" i="16"/>
  <c r="J11902" i="16"/>
  <c r="K11901" i="16"/>
  <c r="J11901" i="16"/>
  <c r="K11900" i="16"/>
  <c r="J11900" i="16"/>
  <c r="K11899" i="16"/>
  <c r="J11899" i="16"/>
  <c r="K11898" i="16"/>
  <c r="J11898" i="16"/>
  <c r="K11897" i="16"/>
  <c r="J11897" i="16"/>
  <c r="K11896" i="16"/>
  <c r="J11896" i="16"/>
  <c r="K11895" i="16"/>
  <c r="J11895" i="16"/>
  <c r="K11894" i="16"/>
  <c r="J11894" i="16"/>
  <c r="K11893" i="16"/>
  <c r="J11893" i="16"/>
  <c r="K11892" i="16"/>
  <c r="J11892" i="16"/>
  <c r="K11891" i="16"/>
  <c r="J11891" i="16"/>
  <c r="K11890" i="16"/>
  <c r="J11890" i="16"/>
  <c r="K11889" i="16"/>
  <c r="J11889" i="16"/>
  <c r="K11888" i="16"/>
  <c r="J11888" i="16"/>
  <c r="K11887" i="16"/>
  <c r="J11887" i="16"/>
  <c r="K11886" i="16"/>
  <c r="J11886" i="16"/>
  <c r="K11885" i="16"/>
  <c r="J11885" i="16"/>
  <c r="K11884" i="16"/>
  <c r="J11884" i="16"/>
  <c r="K11883" i="16"/>
  <c r="J11883" i="16"/>
  <c r="K11882" i="16"/>
  <c r="J11882" i="16"/>
  <c r="K11881" i="16"/>
  <c r="J11881" i="16"/>
  <c r="K11880" i="16"/>
  <c r="J11880" i="16"/>
  <c r="K11879" i="16"/>
  <c r="J11879" i="16"/>
  <c r="K11878" i="16"/>
  <c r="J11878" i="16"/>
  <c r="K11877" i="16"/>
  <c r="J11877" i="16"/>
  <c r="K11876" i="16"/>
  <c r="J11876" i="16"/>
  <c r="K11875" i="16"/>
  <c r="J11875" i="16"/>
  <c r="K11874" i="16"/>
  <c r="J11874" i="16"/>
  <c r="K11873" i="16"/>
  <c r="J11873" i="16"/>
  <c r="K11872" i="16"/>
  <c r="J11872" i="16"/>
  <c r="K11871" i="16"/>
  <c r="J11871" i="16"/>
  <c r="K11870" i="16"/>
  <c r="J11870" i="16"/>
  <c r="K11869" i="16"/>
  <c r="J11869" i="16"/>
  <c r="K11868" i="16"/>
  <c r="J11868" i="16"/>
  <c r="K11867" i="16"/>
  <c r="J11867" i="16"/>
  <c r="K11866" i="16"/>
  <c r="J11866" i="16"/>
  <c r="K11865" i="16"/>
  <c r="J11865" i="16"/>
  <c r="K11864" i="16"/>
  <c r="J11864" i="16"/>
  <c r="K11863" i="16"/>
  <c r="J11863" i="16"/>
  <c r="K11862" i="16"/>
  <c r="J11862" i="16"/>
  <c r="K11861" i="16"/>
  <c r="J11861" i="16"/>
  <c r="K11860" i="16"/>
  <c r="J11860" i="16"/>
  <c r="K11859" i="16"/>
  <c r="J11859" i="16"/>
  <c r="K11858" i="16"/>
  <c r="J11858" i="16"/>
  <c r="K11857" i="16"/>
  <c r="J11857" i="16"/>
  <c r="K11856" i="16"/>
  <c r="J11856" i="16"/>
  <c r="K11855" i="16"/>
  <c r="J11855" i="16"/>
  <c r="K11854" i="16"/>
  <c r="J11854" i="16"/>
  <c r="K11853" i="16"/>
  <c r="J11853" i="16"/>
  <c r="K11852" i="16"/>
  <c r="J11852" i="16"/>
  <c r="K11851" i="16"/>
  <c r="J11851" i="16"/>
  <c r="K11850" i="16"/>
  <c r="J11850" i="16"/>
  <c r="K11849" i="16"/>
  <c r="J11849" i="16"/>
  <c r="K11848" i="16"/>
  <c r="J11848" i="16"/>
  <c r="K11847" i="16"/>
  <c r="J11847" i="16"/>
  <c r="K11846" i="16"/>
  <c r="J11846" i="16"/>
  <c r="K11845" i="16"/>
  <c r="J11845" i="16"/>
  <c r="K11844" i="16"/>
  <c r="J11844" i="16"/>
  <c r="K11843" i="16"/>
  <c r="J11843" i="16"/>
  <c r="K11842" i="16"/>
  <c r="J11842" i="16"/>
  <c r="K11841" i="16"/>
  <c r="J11841" i="16"/>
  <c r="K11840" i="16"/>
  <c r="J11840" i="16"/>
  <c r="K11839" i="16"/>
  <c r="J11839" i="16"/>
  <c r="K11838" i="16"/>
  <c r="J11838" i="16"/>
  <c r="K11837" i="16"/>
  <c r="J11837" i="16"/>
  <c r="K11836" i="16"/>
  <c r="J11836" i="16"/>
  <c r="K11835" i="16"/>
  <c r="J11835" i="16"/>
  <c r="K11834" i="16"/>
  <c r="J11834" i="16"/>
  <c r="K11833" i="16"/>
  <c r="J11833" i="16"/>
  <c r="K11832" i="16"/>
  <c r="J11832" i="16"/>
  <c r="K11831" i="16"/>
  <c r="J11831" i="16"/>
  <c r="K11830" i="16"/>
  <c r="J11830" i="16"/>
  <c r="K11829" i="16"/>
  <c r="J11829" i="16"/>
  <c r="K11828" i="16"/>
  <c r="J11828" i="16"/>
  <c r="K11827" i="16"/>
  <c r="J11827" i="16"/>
  <c r="K11826" i="16"/>
  <c r="J11826" i="16"/>
  <c r="K11825" i="16"/>
  <c r="J11825" i="16"/>
  <c r="K11824" i="16"/>
  <c r="J11824" i="16"/>
  <c r="K11823" i="16"/>
  <c r="J11823" i="16"/>
  <c r="K11822" i="16"/>
  <c r="J11822" i="16"/>
  <c r="K11821" i="16"/>
  <c r="J11821" i="16"/>
  <c r="K11820" i="16"/>
  <c r="J11820" i="16"/>
  <c r="K11819" i="16"/>
  <c r="J11819" i="16"/>
  <c r="K11818" i="16"/>
  <c r="J11818" i="16"/>
  <c r="K11817" i="16"/>
  <c r="J11817" i="16"/>
  <c r="K11816" i="16"/>
  <c r="J11816" i="16"/>
  <c r="K11815" i="16"/>
  <c r="J11815" i="16"/>
  <c r="K11814" i="16"/>
  <c r="J11814" i="16"/>
  <c r="K11813" i="16"/>
  <c r="J11813" i="16"/>
  <c r="K11812" i="16"/>
  <c r="J11812" i="16"/>
  <c r="K11811" i="16"/>
  <c r="J11811" i="16"/>
  <c r="K11810" i="16"/>
  <c r="J11810" i="16"/>
  <c r="K11809" i="16"/>
  <c r="J11809" i="16"/>
  <c r="K11808" i="16"/>
  <c r="J11808" i="16"/>
  <c r="K11807" i="16"/>
  <c r="J11807" i="16"/>
  <c r="K11806" i="16"/>
  <c r="J11806" i="16"/>
  <c r="K11805" i="16"/>
  <c r="J11805" i="16"/>
  <c r="K11804" i="16"/>
  <c r="J11804" i="16"/>
  <c r="K11803" i="16"/>
  <c r="J11803" i="16"/>
  <c r="K11802" i="16"/>
  <c r="J11802" i="16"/>
  <c r="K11801" i="16"/>
  <c r="J11801" i="16"/>
  <c r="K11800" i="16"/>
  <c r="J11800" i="16"/>
  <c r="K11799" i="16"/>
  <c r="J11799" i="16"/>
  <c r="K11798" i="16"/>
  <c r="J11798" i="16"/>
  <c r="K11797" i="16"/>
  <c r="J11797" i="16"/>
  <c r="K11796" i="16"/>
  <c r="J11796" i="16"/>
  <c r="K11795" i="16"/>
  <c r="J11795" i="16"/>
  <c r="K11794" i="16"/>
  <c r="J11794" i="16"/>
  <c r="K11793" i="16"/>
  <c r="J11793" i="16"/>
  <c r="K11792" i="16"/>
  <c r="J11792" i="16"/>
  <c r="K11791" i="16"/>
  <c r="J11791" i="16"/>
  <c r="K11790" i="16"/>
  <c r="J11790" i="16"/>
  <c r="K11789" i="16"/>
  <c r="J11789" i="16"/>
  <c r="K11788" i="16"/>
  <c r="J11788" i="16"/>
  <c r="K11787" i="16"/>
  <c r="J11787" i="16"/>
  <c r="K11786" i="16"/>
  <c r="J11786" i="16"/>
  <c r="K11785" i="16"/>
  <c r="J11785" i="16"/>
  <c r="K11784" i="16"/>
  <c r="J11784" i="16"/>
  <c r="K11783" i="16"/>
  <c r="J11783" i="16"/>
  <c r="K11782" i="16"/>
  <c r="J11782" i="16"/>
  <c r="K11781" i="16"/>
  <c r="J11781" i="16"/>
  <c r="K11780" i="16"/>
  <c r="J11780" i="16"/>
  <c r="K11779" i="16"/>
  <c r="J11779" i="16"/>
  <c r="K11778" i="16"/>
  <c r="J11778" i="16"/>
  <c r="K11777" i="16"/>
  <c r="J11777" i="16"/>
  <c r="K11776" i="16"/>
  <c r="J11776" i="16"/>
  <c r="K11775" i="16"/>
  <c r="J11775" i="16"/>
  <c r="K11774" i="16"/>
  <c r="J11774" i="16"/>
  <c r="K11773" i="16"/>
  <c r="J11773" i="16"/>
  <c r="K11772" i="16"/>
  <c r="J11772" i="16"/>
  <c r="K11771" i="16"/>
  <c r="J11771" i="16"/>
  <c r="K11770" i="16"/>
  <c r="J11770" i="16"/>
  <c r="K11769" i="16"/>
  <c r="J11769" i="16"/>
  <c r="K11768" i="16"/>
  <c r="J11768" i="16"/>
  <c r="K11767" i="16"/>
  <c r="J11767" i="16"/>
  <c r="K11766" i="16"/>
  <c r="J11766" i="16"/>
  <c r="K11765" i="16"/>
  <c r="J11765" i="16"/>
  <c r="K11764" i="16"/>
  <c r="J11764" i="16"/>
  <c r="K11763" i="16"/>
  <c r="J11763" i="16"/>
  <c r="K11762" i="16"/>
  <c r="J11762" i="16"/>
  <c r="K11761" i="16"/>
  <c r="J11761" i="16"/>
  <c r="K11760" i="16"/>
  <c r="J11760" i="16"/>
  <c r="K11759" i="16"/>
  <c r="J11759" i="16"/>
  <c r="K11758" i="16"/>
  <c r="J11758" i="16"/>
  <c r="K11757" i="16"/>
  <c r="J11757" i="16"/>
  <c r="K11756" i="16"/>
  <c r="J11756" i="16"/>
  <c r="K11755" i="16"/>
  <c r="J11755" i="16"/>
  <c r="K11754" i="16"/>
  <c r="J11754" i="16"/>
  <c r="K11753" i="16"/>
  <c r="J11753" i="16"/>
  <c r="K11752" i="16"/>
  <c r="J11752" i="16"/>
  <c r="K11751" i="16"/>
  <c r="J11751" i="16"/>
  <c r="K11750" i="16"/>
  <c r="J11750" i="16"/>
  <c r="K11749" i="16"/>
  <c r="J11749" i="16"/>
  <c r="K11748" i="16"/>
  <c r="J11748" i="16"/>
  <c r="K11747" i="16"/>
  <c r="J11747" i="16"/>
  <c r="K11746" i="16"/>
  <c r="J11746" i="16"/>
  <c r="K11745" i="16"/>
  <c r="J11745" i="16"/>
  <c r="K11744" i="16"/>
  <c r="J11744" i="16"/>
  <c r="K11743" i="16"/>
  <c r="J11743" i="16"/>
  <c r="K11742" i="16"/>
  <c r="J11742" i="16"/>
  <c r="K11741" i="16"/>
  <c r="J11741" i="16"/>
  <c r="K11740" i="16"/>
  <c r="J11740" i="16"/>
  <c r="K11739" i="16"/>
  <c r="J11739" i="16"/>
  <c r="K11738" i="16"/>
  <c r="J11738" i="16"/>
  <c r="K11737" i="16"/>
  <c r="J11737" i="16"/>
  <c r="K11736" i="16"/>
  <c r="J11736" i="16"/>
  <c r="K11735" i="16"/>
  <c r="J11735" i="16"/>
  <c r="K11734" i="16"/>
  <c r="J11734" i="16"/>
  <c r="K11733" i="16"/>
  <c r="J11733" i="16"/>
  <c r="K11732" i="16"/>
  <c r="J11732" i="16"/>
  <c r="K11731" i="16"/>
  <c r="J11731" i="16"/>
  <c r="K11730" i="16"/>
  <c r="J11730" i="16"/>
  <c r="K11729" i="16"/>
  <c r="J11729" i="16"/>
  <c r="K11728" i="16"/>
  <c r="J11728" i="16"/>
  <c r="K11727" i="16"/>
  <c r="J11727" i="16"/>
  <c r="K11726" i="16"/>
  <c r="J11726" i="16"/>
  <c r="K11725" i="16"/>
  <c r="J11725" i="16"/>
  <c r="K11724" i="16"/>
  <c r="J11724" i="16"/>
  <c r="K11723" i="16"/>
  <c r="J11723" i="16"/>
  <c r="K11722" i="16"/>
  <c r="J11722" i="16"/>
  <c r="K11721" i="16"/>
  <c r="J11721" i="16"/>
  <c r="K11720" i="16"/>
  <c r="J11720" i="16"/>
  <c r="K11719" i="16"/>
  <c r="J11719" i="16"/>
  <c r="K11718" i="16"/>
  <c r="J11718" i="16"/>
  <c r="K11717" i="16"/>
  <c r="J11717" i="16"/>
  <c r="K11716" i="16"/>
  <c r="J11716" i="16"/>
  <c r="K11715" i="16"/>
  <c r="J11715" i="16"/>
  <c r="K11714" i="16"/>
  <c r="J11714" i="16"/>
  <c r="K11713" i="16"/>
  <c r="J11713" i="16"/>
  <c r="K11712" i="16"/>
  <c r="J11712" i="16"/>
  <c r="K11711" i="16"/>
  <c r="J11711" i="16"/>
  <c r="K11710" i="16"/>
  <c r="J11710" i="16"/>
  <c r="K11709" i="16"/>
  <c r="J11709" i="16"/>
  <c r="K11708" i="16"/>
  <c r="J11708" i="16"/>
  <c r="K11707" i="16"/>
  <c r="J11707" i="16"/>
  <c r="K11706" i="16"/>
  <c r="J11706" i="16"/>
  <c r="K11705" i="16"/>
  <c r="J11705" i="16"/>
  <c r="K11704" i="16"/>
  <c r="J11704" i="16"/>
  <c r="K11703" i="16"/>
  <c r="J11703" i="16"/>
  <c r="K11702" i="16"/>
  <c r="J11702" i="16"/>
  <c r="K11701" i="16"/>
  <c r="J11701" i="16"/>
  <c r="K11700" i="16"/>
  <c r="J11700" i="16"/>
  <c r="K11699" i="16"/>
  <c r="J11699" i="16"/>
  <c r="K11698" i="16"/>
  <c r="J11698" i="16"/>
  <c r="K11697" i="16"/>
  <c r="J11697" i="16"/>
  <c r="K11696" i="16"/>
  <c r="J11696" i="16"/>
  <c r="K11695" i="16"/>
  <c r="J11695" i="16"/>
  <c r="K11694" i="16"/>
  <c r="J11694" i="16"/>
  <c r="K11693" i="16"/>
  <c r="J11693" i="16"/>
  <c r="K11692" i="16"/>
  <c r="J11692" i="16"/>
  <c r="K11691" i="16"/>
  <c r="J11691" i="16"/>
  <c r="K11690" i="16"/>
  <c r="J11690" i="16"/>
  <c r="K11689" i="16"/>
  <c r="J11689" i="16"/>
  <c r="K11688" i="16"/>
  <c r="J11688" i="16"/>
  <c r="K11687" i="16"/>
  <c r="J11687" i="16"/>
  <c r="K11686" i="16"/>
  <c r="J11686" i="16"/>
  <c r="K11685" i="16"/>
  <c r="J11685" i="16"/>
  <c r="K11684" i="16"/>
  <c r="J11684" i="16"/>
  <c r="K11683" i="16"/>
  <c r="J11683" i="16"/>
  <c r="K11682" i="16"/>
  <c r="J11682" i="16"/>
  <c r="K11681" i="16"/>
  <c r="J11681" i="16"/>
  <c r="K11680" i="16"/>
  <c r="J11680" i="16"/>
  <c r="K11679" i="16"/>
  <c r="J11679" i="16"/>
  <c r="K11678" i="16"/>
  <c r="J11678" i="16"/>
  <c r="K11677" i="16"/>
  <c r="J11677" i="16"/>
  <c r="K11676" i="16"/>
  <c r="J11676" i="16"/>
  <c r="K11675" i="16"/>
  <c r="J11675" i="16"/>
  <c r="K11674" i="16"/>
  <c r="J11674" i="16"/>
  <c r="K11673" i="16"/>
  <c r="J11673" i="16"/>
  <c r="K11672" i="16"/>
  <c r="J11672" i="16"/>
  <c r="K11671" i="16"/>
  <c r="J11671" i="16"/>
  <c r="K11670" i="16"/>
  <c r="J11670" i="16"/>
  <c r="K11669" i="16"/>
  <c r="J11669" i="16"/>
  <c r="K11668" i="16"/>
  <c r="J11668" i="16"/>
  <c r="K11667" i="16"/>
  <c r="J11667" i="16"/>
  <c r="K11666" i="16"/>
  <c r="J11666" i="16"/>
  <c r="K11665" i="16"/>
  <c r="J11665" i="16"/>
  <c r="K11664" i="16"/>
  <c r="J11664" i="16"/>
  <c r="K11663" i="16"/>
  <c r="J11663" i="16"/>
  <c r="K11662" i="16"/>
  <c r="J11662" i="16"/>
  <c r="K11661" i="16"/>
  <c r="J11661" i="16"/>
  <c r="K11660" i="16"/>
  <c r="J11660" i="16"/>
  <c r="K11659" i="16"/>
  <c r="J11659" i="16"/>
  <c r="K11658" i="16"/>
  <c r="J11658" i="16"/>
  <c r="K11657" i="16"/>
  <c r="J11657" i="16"/>
  <c r="K11656" i="16"/>
  <c r="J11656" i="16"/>
  <c r="K11655" i="16"/>
  <c r="J11655" i="16"/>
  <c r="K11654" i="16"/>
  <c r="J11654" i="16"/>
  <c r="K11653" i="16"/>
  <c r="J11653" i="16"/>
  <c r="K11652" i="16"/>
  <c r="J11652" i="16"/>
  <c r="K11651" i="16"/>
  <c r="J11651" i="16"/>
  <c r="K11650" i="16"/>
  <c r="J11650" i="16"/>
  <c r="K11649" i="16"/>
  <c r="J11649" i="16"/>
  <c r="K11648" i="16"/>
  <c r="J11648" i="16"/>
  <c r="K11647" i="16"/>
  <c r="J11647" i="16"/>
  <c r="K11646" i="16"/>
  <c r="J11646" i="16"/>
  <c r="K11645" i="16"/>
  <c r="J11645" i="16"/>
  <c r="K11644" i="16"/>
  <c r="J11644" i="16"/>
  <c r="K11643" i="16"/>
  <c r="J11643" i="16"/>
  <c r="K11642" i="16"/>
  <c r="J11642" i="16"/>
  <c r="K11641" i="16"/>
  <c r="J11641" i="16"/>
  <c r="K11640" i="16"/>
  <c r="J11640" i="16"/>
  <c r="K11639" i="16"/>
  <c r="J11639" i="16"/>
  <c r="K11638" i="16"/>
  <c r="J11638" i="16"/>
  <c r="K11637" i="16"/>
  <c r="J11637" i="16"/>
  <c r="K11636" i="16"/>
  <c r="J11636" i="16"/>
  <c r="K11635" i="16"/>
  <c r="J11635" i="16"/>
  <c r="K11634" i="16"/>
  <c r="J11634" i="16"/>
  <c r="K11633" i="16"/>
  <c r="J11633" i="16"/>
  <c r="K11632" i="16"/>
  <c r="J11632" i="16"/>
  <c r="K11631" i="16"/>
  <c r="J11631" i="16"/>
  <c r="K11630" i="16"/>
  <c r="J11630" i="16"/>
  <c r="K11629" i="16"/>
  <c r="J11629" i="16"/>
  <c r="K11628" i="16"/>
  <c r="J11628" i="16"/>
  <c r="K11627" i="16"/>
  <c r="J11627" i="16"/>
  <c r="K11626" i="16"/>
  <c r="J11626" i="16"/>
  <c r="K11625" i="16"/>
  <c r="J11625" i="16"/>
  <c r="K11624" i="16"/>
  <c r="J11624" i="16"/>
  <c r="K11623" i="16"/>
  <c r="J11623" i="16"/>
  <c r="K11622" i="16"/>
  <c r="J11622" i="16"/>
  <c r="K11621" i="16"/>
  <c r="J11621" i="16"/>
  <c r="K11620" i="16"/>
  <c r="J11620" i="16"/>
  <c r="K11619" i="16"/>
  <c r="J11619" i="16"/>
  <c r="K11618" i="16"/>
  <c r="J11618" i="16"/>
  <c r="K11617" i="16"/>
  <c r="J11617" i="16"/>
  <c r="K11616" i="16"/>
  <c r="J11616" i="16"/>
  <c r="K11615" i="16"/>
  <c r="J11615" i="16"/>
  <c r="K11614" i="16"/>
  <c r="J11614" i="16"/>
  <c r="K11613" i="16"/>
  <c r="J11613" i="16"/>
  <c r="K11612" i="16"/>
  <c r="J11612" i="16"/>
  <c r="K11611" i="16"/>
  <c r="J11611" i="16"/>
  <c r="K11610" i="16"/>
  <c r="J11610" i="16"/>
  <c r="K11609" i="16"/>
  <c r="J11609" i="16"/>
  <c r="K11608" i="16"/>
  <c r="J11608" i="16"/>
  <c r="K11607" i="16"/>
  <c r="J11607" i="16"/>
  <c r="K11606" i="16"/>
  <c r="J11606" i="16"/>
  <c r="K11605" i="16"/>
  <c r="J11605" i="16"/>
  <c r="K11604" i="16"/>
  <c r="J11604" i="16"/>
  <c r="K11603" i="16"/>
  <c r="J11603" i="16"/>
  <c r="K11602" i="16"/>
  <c r="J11602" i="16"/>
  <c r="K11601" i="16"/>
  <c r="J11601" i="16"/>
  <c r="K11600" i="16"/>
  <c r="J11600" i="16"/>
  <c r="K11599" i="16"/>
  <c r="J11599" i="16"/>
  <c r="K11598" i="16"/>
  <c r="J11598" i="16"/>
  <c r="K11597" i="16"/>
  <c r="J11597" i="16"/>
  <c r="K11596" i="16"/>
  <c r="J11596" i="16"/>
  <c r="K11595" i="16"/>
  <c r="J11595" i="16"/>
  <c r="K11594" i="16"/>
  <c r="J11594" i="16"/>
  <c r="K11593" i="16"/>
  <c r="J11593" i="16"/>
  <c r="K11592" i="16"/>
  <c r="J11592" i="16"/>
  <c r="K11591" i="16"/>
  <c r="J11591" i="16"/>
  <c r="K11590" i="16"/>
  <c r="J11590" i="16"/>
  <c r="K11589" i="16"/>
  <c r="J11589" i="16"/>
  <c r="K11588" i="16"/>
  <c r="J11588" i="16"/>
  <c r="K11587" i="16"/>
  <c r="J11587" i="16"/>
  <c r="K11586" i="16"/>
  <c r="J11586" i="16"/>
  <c r="K11585" i="16"/>
  <c r="J11585" i="16"/>
  <c r="K11584" i="16"/>
  <c r="J11584" i="16"/>
  <c r="K11583" i="16"/>
  <c r="J11583" i="16"/>
  <c r="K11582" i="16"/>
  <c r="J11582" i="16"/>
  <c r="K11581" i="16"/>
  <c r="J11581" i="16"/>
  <c r="K11580" i="16"/>
  <c r="J11580" i="16"/>
  <c r="K11579" i="16"/>
  <c r="J11579" i="16"/>
  <c r="K11578" i="16"/>
  <c r="J11578" i="16"/>
  <c r="K11577" i="16"/>
  <c r="J11577" i="16"/>
  <c r="K11576" i="16"/>
  <c r="J11576" i="16"/>
  <c r="K11575" i="16"/>
  <c r="J11575" i="16"/>
  <c r="K11574" i="16"/>
  <c r="J11574" i="16"/>
  <c r="K11573" i="16"/>
  <c r="J11573" i="16"/>
  <c r="K11572" i="16"/>
  <c r="J11572" i="16"/>
  <c r="K11571" i="16"/>
  <c r="J11571" i="16"/>
  <c r="K11570" i="16"/>
  <c r="J11570" i="16"/>
  <c r="K11569" i="16"/>
  <c r="J11569" i="16"/>
  <c r="K11568" i="16"/>
  <c r="J11568" i="16"/>
  <c r="K11567" i="16"/>
  <c r="J11567" i="16"/>
  <c r="K11566" i="16"/>
  <c r="J11566" i="16"/>
  <c r="K11565" i="16"/>
  <c r="J11565" i="16"/>
  <c r="K11564" i="16"/>
  <c r="J11564" i="16"/>
  <c r="K11563" i="16"/>
  <c r="J11563" i="16"/>
  <c r="K11562" i="16"/>
  <c r="J11562" i="16"/>
  <c r="K11561" i="16"/>
  <c r="J11561" i="16"/>
  <c r="K11560" i="16"/>
  <c r="J11560" i="16"/>
  <c r="K11559" i="16"/>
  <c r="J11559" i="16"/>
  <c r="K11558" i="16"/>
  <c r="J11558" i="16"/>
  <c r="K11557" i="16"/>
  <c r="J11557" i="16"/>
  <c r="K11556" i="16"/>
  <c r="J11556" i="16"/>
  <c r="K11555" i="16"/>
  <c r="J11555" i="16"/>
  <c r="K11554" i="16"/>
  <c r="J11554" i="16"/>
  <c r="K11553" i="16"/>
  <c r="J11553" i="16"/>
  <c r="K11552" i="16"/>
  <c r="J11552" i="16"/>
  <c r="K11551" i="16"/>
  <c r="J11551" i="16"/>
  <c r="K11550" i="16"/>
  <c r="J11550" i="16"/>
  <c r="K11549" i="16"/>
  <c r="J11549" i="16"/>
  <c r="K11548" i="16"/>
  <c r="J11548" i="16"/>
  <c r="K11547" i="16"/>
  <c r="J11547" i="16"/>
  <c r="K11546" i="16"/>
  <c r="J11546" i="16"/>
  <c r="K11545" i="16"/>
  <c r="J11545" i="16"/>
  <c r="K11544" i="16"/>
  <c r="J11544" i="16"/>
  <c r="K11543" i="16"/>
  <c r="J11543" i="16"/>
  <c r="K11542" i="16"/>
  <c r="J11542" i="16"/>
  <c r="K11541" i="16"/>
  <c r="J11541" i="16"/>
  <c r="K11540" i="16"/>
  <c r="J11540" i="16"/>
  <c r="K11539" i="16"/>
  <c r="J11539" i="16"/>
  <c r="K11538" i="16"/>
  <c r="J11538" i="16"/>
  <c r="K11537" i="16"/>
  <c r="J11537" i="16"/>
  <c r="K11536" i="16"/>
  <c r="J11536" i="16"/>
  <c r="K11535" i="16"/>
  <c r="J11535" i="16"/>
  <c r="K11534" i="16"/>
  <c r="J11534" i="16"/>
  <c r="K11533" i="16"/>
  <c r="J11533" i="16"/>
  <c r="K11532" i="16"/>
  <c r="J11532" i="16"/>
  <c r="K11531" i="16"/>
  <c r="J11531" i="16"/>
  <c r="K11530" i="16"/>
  <c r="J11530" i="16"/>
  <c r="K11529" i="16"/>
  <c r="J11529" i="16"/>
  <c r="K11528" i="16"/>
  <c r="J11528" i="16"/>
  <c r="K11527" i="16"/>
  <c r="J11527" i="16"/>
  <c r="K11526" i="16"/>
  <c r="J11526" i="16"/>
  <c r="K11525" i="16"/>
  <c r="J11525" i="16"/>
  <c r="K11524" i="16"/>
  <c r="J11524" i="16"/>
  <c r="K11523" i="16"/>
  <c r="J11523" i="16"/>
  <c r="K11522" i="16"/>
  <c r="J11522" i="16"/>
  <c r="K11521" i="16"/>
  <c r="J11521" i="16"/>
  <c r="K11520" i="16"/>
  <c r="J11520" i="16"/>
  <c r="K11519" i="16"/>
  <c r="J11519" i="16"/>
  <c r="K11518" i="16"/>
  <c r="J11518" i="16"/>
  <c r="K11517" i="16"/>
  <c r="J11517" i="16"/>
  <c r="K11516" i="16"/>
  <c r="J11516" i="16"/>
  <c r="K11515" i="16"/>
  <c r="J11515" i="16"/>
  <c r="K11514" i="16"/>
  <c r="J11514" i="16"/>
  <c r="K11513" i="16"/>
  <c r="J11513" i="16"/>
  <c r="K11512" i="16"/>
  <c r="J11512" i="16"/>
  <c r="K11511" i="16"/>
  <c r="J11511" i="16"/>
  <c r="K11510" i="16"/>
  <c r="J11510" i="16"/>
  <c r="K11509" i="16"/>
  <c r="J11509" i="16"/>
  <c r="K11508" i="16"/>
  <c r="J11508" i="16"/>
  <c r="K11507" i="16"/>
  <c r="J11507" i="16"/>
  <c r="K11506" i="16"/>
  <c r="J11506" i="16"/>
  <c r="K11505" i="16"/>
  <c r="J11505" i="16"/>
  <c r="K11504" i="16"/>
  <c r="J11504" i="16"/>
  <c r="K11503" i="16"/>
  <c r="J11503" i="16"/>
  <c r="K11502" i="16"/>
  <c r="J11502" i="16"/>
  <c r="K11501" i="16"/>
  <c r="J11501" i="16"/>
  <c r="K11500" i="16"/>
  <c r="J11500" i="16"/>
  <c r="K11499" i="16"/>
  <c r="J11499" i="16"/>
  <c r="K11498" i="16"/>
  <c r="J11498" i="16"/>
  <c r="K11497" i="16"/>
  <c r="J11497" i="16"/>
  <c r="K11496" i="16"/>
  <c r="J11496" i="16"/>
  <c r="K11495" i="16"/>
  <c r="J11495" i="16"/>
  <c r="K11494" i="16"/>
  <c r="J11494" i="16"/>
  <c r="K11493" i="16"/>
  <c r="J11493" i="16"/>
  <c r="K11492" i="16"/>
  <c r="J11492" i="16"/>
  <c r="K11491" i="16"/>
  <c r="J11491" i="16"/>
  <c r="K11490" i="16"/>
  <c r="J11490" i="16"/>
  <c r="K11489" i="16"/>
  <c r="J11489" i="16"/>
  <c r="K11488" i="16"/>
  <c r="J11488" i="16"/>
  <c r="K11487" i="16"/>
  <c r="J11487" i="16"/>
  <c r="K11486" i="16"/>
  <c r="J11486" i="16"/>
  <c r="K11485" i="16"/>
  <c r="J11485" i="16"/>
  <c r="K11484" i="16"/>
  <c r="J11484" i="16"/>
  <c r="K11483" i="16"/>
  <c r="J11483" i="16"/>
  <c r="K11482" i="16"/>
  <c r="J11482" i="16"/>
  <c r="K11481" i="16"/>
  <c r="J11481" i="16"/>
  <c r="K11480" i="16"/>
  <c r="J11480" i="16"/>
  <c r="K11479" i="16"/>
  <c r="J11479" i="16"/>
  <c r="K11478" i="16"/>
  <c r="J11478" i="16"/>
  <c r="K11477" i="16"/>
  <c r="J11477" i="16"/>
  <c r="K11476" i="16"/>
  <c r="J11476" i="16"/>
  <c r="K11475" i="16"/>
  <c r="J11475" i="16"/>
  <c r="K11474" i="16"/>
  <c r="J11474" i="16"/>
  <c r="K11473" i="16"/>
  <c r="J11473" i="16"/>
  <c r="K11472" i="16"/>
  <c r="J11472" i="16"/>
  <c r="K11471" i="16"/>
  <c r="J11471" i="16"/>
  <c r="K11470" i="16"/>
  <c r="J11470" i="16"/>
  <c r="K11469" i="16"/>
  <c r="J11469" i="16"/>
  <c r="K11468" i="16"/>
  <c r="J11468" i="16"/>
  <c r="K11467" i="16"/>
  <c r="J11467" i="16"/>
  <c r="K11466" i="16"/>
  <c r="J11466" i="16"/>
  <c r="K11465" i="16"/>
  <c r="J11465" i="16"/>
  <c r="K11464" i="16"/>
  <c r="J11464" i="16"/>
  <c r="K11463" i="16"/>
  <c r="J11463" i="16"/>
  <c r="K11462" i="16"/>
  <c r="J11462" i="16"/>
  <c r="K11461" i="16"/>
  <c r="J11461" i="16"/>
  <c r="K11460" i="16"/>
  <c r="J11460" i="16"/>
  <c r="K11459" i="16"/>
  <c r="J11459" i="16"/>
  <c r="K11458" i="16"/>
  <c r="J11458" i="16"/>
  <c r="K11457" i="16"/>
  <c r="J11457" i="16"/>
  <c r="K11456" i="16"/>
  <c r="J11456" i="16"/>
  <c r="K11455" i="16"/>
  <c r="J11455" i="16"/>
  <c r="K11454" i="16"/>
  <c r="J11454" i="16"/>
  <c r="K11453" i="16"/>
  <c r="J11453" i="16"/>
  <c r="K11452" i="16"/>
  <c r="J11452" i="16"/>
  <c r="K11451" i="16"/>
  <c r="J11451" i="16"/>
  <c r="K11450" i="16"/>
  <c r="J11450" i="16"/>
  <c r="K11449" i="16"/>
  <c r="J11449" i="16"/>
  <c r="K11448" i="16"/>
  <c r="J11448" i="16"/>
  <c r="K11447" i="16"/>
  <c r="J11447" i="16"/>
  <c r="K11446" i="16"/>
  <c r="J11446" i="16"/>
  <c r="K11445" i="16"/>
  <c r="J11445" i="16"/>
  <c r="K11444" i="16"/>
  <c r="J11444" i="16"/>
  <c r="K11443" i="16"/>
  <c r="J11443" i="16"/>
  <c r="K11442" i="16"/>
  <c r="J11442" i="16"/>
  <c r="K11441" i="16"/>
  <c r="J11441" i="16"/>
  <c r="K11440" i="16"/>
  <c r="J11440" i="16"/>
  <c r="K11439" i="16"/>
  <c r="J11439" i="16"/>
  <c r="K11438" i="16"/>
  <c r="J11438" i="16"/>
  <c r="K11437" i="16"/>
  <c r="J11437" i="16"/>
  <c r="K11436" i="16"/>
  <c r="J11436" i="16"/>
  <c r="K11435" i="16"/>
  <c r="J11435" i="16"/>
  <c r="K11434" i="16"/>
  <c r="J11434" i="16"/>
  <c r="K11433" i="16"/>
  <c r="J11433" i="16"/>
  <c r="K11432" i="16"/>
  <c r="J11432" i="16"/>
  <c r="K11431" i="16"/>
  <c r="J11431" i="16"/>
  <c r="K11430" i="16"/>
  <c r="J11430" i="16"/>
  <c r="K11429" i="16"/>
  <c r="J11429" i="16"/>
  <c r="K11428" i="16"/>
  <c r="J11428" i="16"/>
  <c r="K11427" i="16"/>
  <c r="J11427" i="16"/>
  <c r="K11426" i="16"/>
  <c r="J11426" i="16"/>
  <c r="K11425" i="16"/>
  <c r="J11425" i="16"/>
  <c r="K11424" i="16"/>
  <c r="J11424" i="16"/>
  <c r="K11423" i="16"/>
  <c r="J11423" i="16"/>
  <c r="K11422" i="16"/>
  <c r="J11422" i="16"/>
  <c r="K11421" i="16"/>
  <c r="J11421" i="16"/>
  <c r="K11420" i="16"/>
  <c r="J11420" i="16"/>
  <c r="K11419" i="16"/>
  <c r="J11419" i="16"/>
  <c r="K11418" i="16"/>
  <c r="J11418" i="16"/>
  <c r="K11417" i="16"/>
  <c r="J11417" i="16"/>
  <c r="K11416" i="16"/>
  <c r="J11416" i="16"/>
  <c r="K11415" i="16"/>
  <c r="J11415" i="16"/>
  <c r="K11414" i="16"/>
  <c r="J11414" i="16"/>
  <c r="K11413" i="16"/>
  <c r="J11413" i="16"/>
  <c r="K11412" i="16"/>
  <c r="J11412" i="16"/>
  <c r="K11411" i="16"/>
  <c r="J11411" i="16"/>
  <c r="K11410" i="16"/>
  <c r="J11410" i="16"/>
  <c r="K11409" i="16"/>
  <c r="J11409" i="16"/>
  <c r="K11408" i="16"/>
  <c r="J11408" i="16"/>
  <c r="K11407" i="16"/>
  <c r="J11407" i="16"/>
  <c r="K11406" i="16"/>
  <c r="J11406" i="16"/>
  <c r="K11405" i="16"/>
  <c r="J11405" i="16"/>
  <c r="K11404" i="16"/>
  <c r="J11404" i="16"/>
  <c r="K11403" i="16"/>
  <c r="J11403" i="16"/>
  <c r="K11402" i="16"/>
  <c r="J11402" i="16"/>
  <c r="K11401" i="16"/>
  <c r="J11401" i="16"/>
  <c r="K11400" i="16"/>
  <c r="J11400" i="16"/>
  <c r="K11399" i="16"/>
  <c r="J11399" i="16"/>
  <c r="K11398" i="16"/>
  <c r="J11398" i="16"/>
  <c r="K11397" i="16"/>
  <c r="J11397" i="16"/>
  <c r="K11396" i="16"/>
  <c r="J11396" i="16"/>
  <c r="K11395" i="16"/>
  <c r="J11395" i="16"/>
  <c r="K11394" i="16"/>
  <c r="J11394" i="16"/>
  <c r="K11393" i="16"/>
  <c r="J11393" i="16"/>
  <c r="K11392" i="16"/>
  <c r="J11392" i="16"/>
  <c r="K11391" i="16"/>
  <c r="J11391" i="16"/>
  <c r="K11390" i="16"/>
  <c r="J11390" i="16"/>
  <c r="K11389" i="16"/>
  <c r="J11389" i="16"/>
  <c r="K11388" i="16"/>
  <c r="J11388" i="16"/>
  <c r="K11387" i="16"/>
  <c r="J11387" i="16"/>
  <c r="K11386" i="16"/>
  <c r="J11386" i="16"/>
  <c r="K11385" i="16"/>
  <c r="J11385" i="16"/>
  <c r="K11384" i="16"/>
  <c r="J11384" i="16"/>
  <c r="K11383" i="16"/>
  <c r="J11383" i="16"/>
  <c r="K11382" i="16"/>
  <c r="J11382" i="16"/>
  <c r="K11381" i="16"/>
  <c r="J11381" i="16"/>
  <c r="K11380" i="16"/>
  <c r="J11380" i="16"/>
  <c r="K11379" i="16"/>
  <c r="J11379" i="16"/>
  <c r="K11378" i="16"/>
  <c r="J11378" i="16"/>
  <c r="K11377" i="16"/>
  <c r="J11377" i="16"/>
  <c r="K11376" i="16"/>
  <c r="J11376" i="16"/>
  <c r="K11375" i="16"/>
  <c r="J11375" i="16"/>
  <c r="K11374" i="16"/>
  <c r="J11374" i="16"/>
  <c r="K11373" i="16"/>
  <c r="J11373" i="16"/>
  <c r="K11372" i="16"/>
  <c r="J11372" i="16"/>
  <c r="K11371" i="16"/>
  <c r="J11371" i="16"/>
  <c r="K11370" i="16"/>
  <c r="J11370" i="16"/>
  <c r="K11369" i="16"/>
  <c r="J11369" i="16"/>
  <c r="K11368" i="16"/>
  <c r="J11368" i="16"/>
  <c r="K11367" i="16"/>
  <c r="J11367" i="16"/>
  <c r="K11366" i="16"/>
  <c r="J11366" i="16"/>
  <c r="K11365" i="16"/>
  <c r="J11365" i="16"/>
  <c r="K11364" i="16"/>
  <c r="J11364" i="16"/>
  <c r="K11363" i="16"/>
  <c r="J11363" i="16"/>
  <c r="K11362" i="16"/>
  <c r="J11362" i="16"/>
  <c r="K11361" i="16"/>
  <c r="J11361" i="16"/>
  <c r="K11360" i="16"/>
  <c r="J11360" i="16"/>
  <c r="K11359" i="16"/>
  <c r="J11359" i="16"/>
  <c r="K11358" i="16"/>
  <c r="J11358" i="16"/>
  <c r="K11357" i="16"/>
  <c r="J11357" i="16"/>
  <c r="K11356" i="16"/>
  <c r="J11356" i="16"/>
  <c r="K11355" i="16"/>
  <c r="J11355" i="16"/>
  <c r="K11354" i="16"/>
  <c r="J11354" i="16"/>
  <c r="K11353" i="16"/>
  <c r="J11353" i="16"/>
  <c r="K11352" i="16"/>
  <c r="J11352" i="16"/>
  <c r="K11351" i="16"/>
  <c r="J11351" i="16"/>
  <c r="K11350" i="16"/>
  <c r="J11350" i="16"/>
  <c r="K11349" i="16"/>
  <c r="J11349" i="16"/>
  <c r="K11348" i="16"/>
  <c r="J11348" i="16"/>
  <c r="K11347" i="16"/>
  <c r="J11347" i="16"/>
  <c r="K11346" i="16"/>
  <c r="J11346" i="16"/>
  <c r="K11345" i="16"/>
  <c r="J11345" i="16"/>
  <c r="K11344" i="16"/>
  <c r="J11344" i="16"/>
  <c r="K11343" i="16"/>
  <c r="J11343" i="16"/>
  <c r="K11342" i="16"/>
  <c r="J11342" i="16"/>
  <c r="K11341" i="16"/>
  <c r="J11341" i="16"/>
  <c r="K11340" i="16"/>
  <c r="J11340" i="16"/>
  <c r="K11339" i="16"/>
  <c r="J11339" i="16"/>
  <c r="K11338" i="16"/>
  <c r="J11338" i="16"/>
  <c r="K11337" i="16"/>
  <c r="J11337" i="16"/>
  <c r="K11336" i="16"/>
  <c r="J11336" i="16"/>
  <c r="K11335" i="16"/>
  <c r="J11335" i="16"/>
  <c r="K11334" i="16"/>
  <c r="J11334" i="16"/>
  <c r="K11333" i="16"/>
  <c r="J11333" i="16"/>
  <c r="K11332" i="16"/>
  <c r="J11332" i="16"/>
  <c r="K11331" i="16"/>
  <c r="J11331" i="16"/>
  <c r="K11330" i="16"/>
  <c r="J11330" i="16"/>
  <c r="K11329" i="16"/>
  <c r="J11329" i="16"/>
  <c r="K11328" i="16"/>
  <c r="J11328" i="16"/>
  <c r="K11327" i="16"/>
  <c r="J11327" i="16"/>
  <c r="K11326" i="16"/>
  <c r="J11326" i="16"/>
  <c r="K11325" i="16"/>
  <c r="J11325" i="16"/>
  <c r="K11324" i="16"/>
  <c r="J11324" i="16"/>
  <c r="K11323" i="16"/>
  <c r="J11323" i="16"/>
  <c r="K11322" i="16"/>
  <c r="J11322" i="16"/>
  <c r="K11321" i="16"/>
  <c r="J11321" i="16"/>
  <c r="K11320" i="16"/>
  <c r="J11320" i="16"/>
  <c r="K11319" i="16"/>
  <c r="J11319" i="16"/>
  <c r="K11318" i="16"/>
  <c r="J11318" i="16"/>
  <c r="K11317" i="16"/>
  <c r="J11317" i="16"/>
  <c r="K11316" i="16"/>
  <c r="J11316" i="16"/>
  <c r="K11315" i="16"/>
  <c r="J11315" i="16"/>
  <c r="K11314" i="16"/>
  <c r="J11314" i="16"/>
  <c r="K11313" i="16"/>
  <c r="J11313" i="16"/>
  <c r="K11312" i="16"/>
  <c r="J11312" i="16"/>
  <c r="K11311" i="16"/>
  <c r="J11311" i="16"/>
  <c r="K11310" i="16"/>
  <c r="J11310" i="16"/>
  <c r="K11309" i="16"/>
  <c r="J11309" i="16"/>
  <c r="K11308" i="16"/>
  <c r="J11308" i="16"/>
  <c r="K11307" i="16"/>
  <c r="J11307" i="16"/>
  <c r="K11306" i="16"/>
  <c r="J11306" i="16"/>
  <c r="K11305" i="16"/>
  <c r="J11305" i="16"/>
  <c r="K11304" i="16"/>
  <c r="J11304" i="16"/>
  <c r="K11303" i="16"/>
  <c r="J11303" i="16"/>
  <c r="K11302" i="16"/>
  <c r="J11302" i="16"/>
  <c r="K11301" i="16"/>
  <c r="J11301" i="16"/>
  <c r="K11300" i="16"/>
  <c r="J11300" i="16"/>
  <c r="K11299" i="16"/>
  <c r="J11299" i="16"/>
  <c r="K11298" i="16"/>
  <c r="J11298" i="16"/>
  <c r="K11297" i="16"/>
  <c r="J11297" i="16"/>
  <c r="K11296" i="16"/>
  <c r="J11296" i="16"/>
  <c r="K11295" i="16"/>
  <c r="J11295" i="16"/>
  <c r="K11294" i="16"/>
  <c r="J11294" i="16"/>
  <c r="K11293" i="16"/>
  <c r="J11293" i="16"/>
  <c r="K11292" i="16"/>
  <c r="J11292" i="16"/>
  <c r="K11291" i="16"/>
  <c r="J11291" i="16"/>
  <c r="K11290" i="16"/>
  <c r="J11290" i="16"/>
  <c r="K11289" i="16"/>
  <c r="J11289" i="16"/>
  <c r="K11288" i="16"/>
  <c r="J11288" i="16"/>
  <c r="K11287" i="16"/>
  <c r="J11287" i="16"/>
  <c r="K11286" i="16"/>
  <c r="J11286" i="16"/>
  <c r="K11285" i="16"/>
  <c r="J11285" i="16"/>
  <c r="K11284" i="16"/>
  <c r="J11284" i="16"/>
  <c r="K11283" i="16"/>
  <c r="J11283" i="16"/>
  <c r="K11282" i="16"/>
  <c r="J11282" i="16"/>
  <c r="K11281" i="16"/>
  <c r="J11281" i="16"/>
  <c r="K11280" i="16"/>
  <c r="J11280" i="16"/>
  <c r="K11279" i="16"/>
  <c r="J11279" i="16"/>
  <c r="K11278" i="16"/>
  <c r="J11278" i="16"/>
  <c r="K11277" i="16"/>
  <c r="J11277" i="16"/>
  <c r="K11276" i="16"/>
  <c r="J11276" i="16"/>
  <c r="K11275" i="16"/>
  <c r="J11275" i="16"/>
  <c r="K11274" i="16"/>
  <c r="J11274" i="16"/>
  <c r="K11273" i="16"/>
  <c r="J11273" i="16"/>
  <c r="K11272" i="16"/>
  <c r="J11272" i="16"/>
  <c r="K11271" i="16"/>
  <c r="J11271" i="16"/>
  <c r="K11270" i="16"/>
  <c r="J11270" i="16"/>
  <c r="K11269" i="16"/>
  <c r="J11269" i="16"/>
  <c r="K11268" i="16"/>
  <c r="J11268" i="16"/>
  <c r="K11267" i="16"/>
  <c r="J11267" i="16"/>
  <c r="K11266" i="16"/>
  <c r="J11266" i="16"/>
  <c r="K11265" i="16"/>
  <c r="J11265" i="16"/>
  <c r="K11264" i="16"/>
  <c r="J11264" i="16"/>
  <c r="K11263" i="16"/>
  <c r="J11263" i="16"/>
  <c r="K11262" i="16"/>
  <c r="J11262" i="16"/>
  <c r="K11261" i="16"/>
  <c r="J11261" i="16"/>
  <c r="K11260" i="16"/>
  <c r="J11260" i="16"/>
  <c r="K11259" i="16"/>
  <c r="J11259" i="16"/>
  <c r="K11258" i="16"/>
  <c r="J11258" i="16"/>
  <c r="K11257" i="16"/>
  <c r="J11257" i="16"/>
  <c r="K11256" i="16"/>
  <c r="J11256" i="16"/>
  <c r="K11255" i="16"/>
  <c r="J11255" i="16"/>
  <c r="K11254" i="16"/>
  <c r="J11254" i="16"/>
  <c r="K11253" i="16"/>
  <c r="J11253" i="16"/>
  <c r="K11252" i="16"/>
  <c r="J11252" i="16"/>
  <c r="K11251" i="16"/>
  <c r="J11251" i="16"/>
  <c r="K11250" i="16"/>
  <c r="J11250" i="16"/>
  <c r="K11249" i="16"/>
  <c r="J11249" i="16"/>
  <c r="K11248" i="16"/>
  <c r="J11248" i="16"/>
  <c r="K11247" i="16"/>
  <c r="J11247" i="16"/>
  <c r="K11246" i="16"/>
  <c r="J11246" i="16"/>
  <c r="K11245" i="16"/>
  <c r="J11245" i="16"/>
  <c r="K11244" i="16"/>
  <c r="J11244" i="16"/>
  <c r="K11243" i="16"/>
  <c r="J11243" i="16"/>
  <c r="K11242" i="16"/>
  <c r="J11242" i="16"/>
  <c r="K11241" i="16"/>
  <c r="J11241" i="16"/>
  <c r="K11240" i="16"/>
  <c r="J11240" i="16"/>
  <c r="K11239" i="16"/>
  <c r="J11239" i="16"/>
  <c r="K11238" i="16"/>
  <c r="J11238" i="16"/>
  <c r="K11237" i="16"/>
  <c r="J11237" i="16"/>
  <c r="K11236" i="16"/>
  <c r="J11236" i="16"/>
  <c r="K11235" i="16"/>
  <c r="J11235" i="16"/>
  <c r="K11234" i="16"/>
  <c r="J11234" i="16"/>
  <c r="K11233" i="16"/>
  <c r="J11233" i="16"/>
  <c r="K11232" i="16"/>
  <c r="J11232" i="16"/>
  <c r="K11231" i="16"/>
  <c r="J11231" i="16"/>
  <c r="K11230" i="16"/>
  <c r="J11230" i="16"/>
  <c r="K11229" i="16"/>
  <c r="J11229" i="16"/>
  <c r="K11228" i="16"/>
  <c r="J11228" i="16"/>
  <c r="K11227" i="16"/>
  <c r="J11227" i="16"/>
  <c r="K11226" i="16"/>
  <c r="J11226" i="16"/>
  <c r="K11225" i="16"/>
  <c r="J11225" i="16"/>
  <c r="K11224" i="16"/>
  <c r="J11224" i="16"/>
  <c r="K11223" i="16"/>
  <c r="J11223" i="16"/>
  <c r="K11222" i="16"/>
  <c r="J11222" i="16"/>
  <c r="K11221" i="16"/>
  <c r="J11221" i="16"/>
  <c r="K11220" i="16"/>
  <c r="J11220" i="16"/>
  <c r="K11219" i="16"/>
  <c r="J11219" i="16"/>
  <c r="K11218" i="16"/>
  <c r="J11218" i="16"/>
  <c r="K11217" i="16"/>
  <c r="J11217" i="16"/>
  <c r="K11216" i="16"/>
  <c r="J11216" i="16"/>
  <c r="K11215" i="16"/>
  <c r="J11215" i="16"/>
  <c r="K11214" i="16"/>
  <c r="J11214" i="16"/>
  <c r="K11213" i="16"/>
  <c r="J11213" i="16"/>
  <c r="K11212" i="16"/>
  <c r="J11212" i="16"/>
  <c r="K11211" i="16"/>
  <c r="J11211" i="16"/>
  <c r="K11210" i="16"/>
  <c r="J11210" i="16"/>
  <c r="K11209" i="16"/>
  <c r="J11209" i="16"/>
  <c r="K11208" i="16"/>
  <c r="J11208" i="16"/>
  <c r="K11207" i="16"/>
  <c r="J11207" i="16"/>
  <c r="K11206" i="16"/>
  <c r="J11206" i="16"/>
  <c r="K11205" i="16"/>
  <c r="J11205" i="16"/>
  <c r="K11204" i="16"/>
  <c r="J11204" i="16"/>
  <c r="K11203" i="16"/>
  <c r="J11203" i="16"/>
  <c r="K11202" i="16"/>
  <c r="J11202" i="16"/>
  <c r="K11201" i="16"/>
  <c r="J11201" i="16"/>
  <c r="K11200" i="16"/>
  <c r="J11200" i="16"/>
  <c r="K11199" i="16"/>
  <c r="J11199" i="16"/>
  <c r="K11198" i="16"/>
  <c r="J11198" i="16"/>
  <c r="K11197" i="16"/>
  <c r="J11197" i="16"/>
  <c r="K11196" i="16"/>
  <c r="J11196" i="16"/>
  <c r="K11195" i="16"/>
  <c r="J11195" i="16"/>
  <c r="K11194" i="16"/>
  <c r="J11194" i="16"/>
  <c r="K11193" i="16"/>
  <c r="J11193" i="16"/>
  <c r="K11192" i="16"/>
  <c r="J11192" i="16"/>
  <c r="K11191" i="16"/>
  <c r="J11191" i="16"/>
  <c r="K11190" i="16"/>
  <c r="J11190" i="16"/>
  <c r="K11189" i="16"/>
  <c r="J11189" i="16"/>
  <c r="K11188" i="16"/>
  <c r="J11188" i="16"/>
  <c r="K11187" i="16"/>
  <c r="J11187" i="16"/>
  <c r="K11186" i="16"/>
  <c r="J11186" i="16"/>
  <c r="K11185" i="16"/>
  <c r="J11185" i="16"/>
  <c r="K11184" i="16"/>
  <c r="J11184" i="16"/>
  <c r="K11183" i="16"/>
  <c r="J11183" i="16"/>
  <c r="K11182" i="16"/>
  <c r="J11182" i="16"/>
  <c r="K11181" i="16"/>
  <c r="J11181" i="16"/>
  <c r="K11180" i="16"/>
  <c r="J11180" i="16"/>
  <c r="K11179" i="16"/>
  <c r="J11179" i="16"/>
  <c r="K11178" i="16"/>
  <c r="J11178" i="16"/>
  <c r="K11177" i="16"/>
  <c r="J11177" i="16"/>
  <c r="K11176" i="16"/>
  <c r="J11176" i="16"/>
  <c r="K11175" i="16"/>
  <c r="J11175" i="16"/>
  <c r="K11174" i="16"/>
  <c r="J11174" i="16"/>
  <c r="K11173" i="16"/>
  <c r="J11173" i="16"/>
  <c r="K11172" i="16"/>
  <c r="J11172" i="16"/>
  <c r="K11171" i="16"/>
  <c r="J11171" i="16"/>
  <c r="K11170" i="16"/>
  <c r="J11170" i="16"/>
  <c r="K11169" i="16"/>
  <c r="J11169" i="16"/>
  <c r="K11168" i="16"/>
  <c r="J11168" i="16"/>
  <c r="K11167" i="16"/>
  <c r="J11167" i="16"/>
  <c r="K11166" i="16"/>
  <c r="J11166" i="16"/>
  <c r="K11165" i="16"/>
  <c r="J11165" i="16"/>
  <c r="K11164" i="16"/>
  <c r="J11164" i="16"/>
  <c r="K11163" i="16"/>
  <c r="J11163" i="16"/>
  <c r="K11162" i="16"/>
  <c r="J11162" i="16"/>
  <c r="K11161" i="16"/>
  <c r="J11161" i="16"/>
  <c r="K11160" i="16"/>
  <c r="J11160" i="16"/>
  <c r="K11159" i="16"/>
  <c r="J11159" i="16"/>
  <c r="K11158" i="16"/>
  <c r="J11158" i="16"/>
  <c r="K11157" i="16"/>
  <c r="J11157" i="16"/>
  <c r="K11156" i="16"/>
  <c r="J11156" i="16"/>
  <c r="K11155" i="16"/>
  <c r="J11155" i="16"/>
  <c r="K11154" i="16"/>
  <c r="J11154" i="16"/>
  <c r="K11153" i="16"/>
  <c r="J11153" i="16"/>
  <c r="K11152" i="16"/>
  <c r="J11152" i="16"/>
  <c r="K11151" i="16"/>
  <c r="J11151" i="16"/>
  <c r="K11150" i="16"/>
  <c r="J11150" i="16"/>
  <c r="K11149" i="16"/>
  <c r="J11149" i="16"/>
  <c r="K11148" i="16"/>
  <c r="J11148" i="16"/>
  <c r="K11147" i="16"/>
  <c r="J11147" i="16"/>
  <c r="K11146" i="16"/>
  <c r="J11146" i="16"/>
  <c r="K11145" i="16"/>
  <c r="J11145" i="16"/>
  <c r="K11144" i="16"/>
  <c r="J11144" i="16"/>
  <c r="K11143" i="16"/>
  <c r="J11143" i="16"/>
  <c r="K11142" i="16"/>
  <c r="J11142" i="16"/>
  <c r="K11141" i="16"/>
  <c r="J11141" i="16"/>
  <c r="K11140" i="16"/>
  <c r="J11140" i="16"/>
  <c r="K11139" i="16"/>
  <c r="J11139" i="16"/>
  <c r="K11138" i="16"/>
  <c r="J11138" i="16"/>
  <c r="K11137" i="16"/>
  <c r="J11137" i="16"/>
  <c r="K11136" i="16"/>
  <c r="J11136" i="16"/>
  <c r="K11135" i="16"/>
  <c r="J11135" i="16"/>
  <c r="K11134" i="16"/>
  <c r="J11134" i="16"/>
  <c r="K11133" i="16"/>
  <c r="J11133" i="16"/>
  <c r="K11132" i="16"/>
  <c r="J11132" i="16"/>
  <c r="K11131" i="16"/>
  <c r="J11131" i="16"/>
  <c r="K11130" i="16"/>
  <c r="J11130" i="16"/>
  <c r="K11129" i="16"/>
  <c r="J11129" i="16"/>
  <c r="K11128" i="16"/>
  <c r="J11128" i="16"/>
  <c r="K11127" i="16"/>
  <c r="J11127" i="16"/>
  <c r="K11126" i="16"/>
  <c r="J11126" i="16"/>
  <c r="K11125" i="16"/>
  <c r="J11125" i="16"/>
  <c r="K11124" i="16"/>
  <c r="J11124" i="16"/>
  <c r="K11123" i="16"/>
  <c r="J11123" i="16"/>
  <c r="K11122" i="16"/>
  <c r="J11122" i="16"/>
  <c r="K11121" i="16"/>
  <c r="J11121" i="16"/>
  <c r="K11120" i="16"/>
  <c r="J11120" i="16"/>
  <c r="K11119" i="16"/>
  <c r="J11119" i="16"/>
  <c r="K11118" i="16"/>
  <c r="J11118" i="16"/>
  <c r="K11117" i="16"/>
  <c r="J11117" i="16"/>
  <c r="K11116" i="16"/>
  <c r="J11116" i="16"/>
  <c r="K11115" i="16"/>
  <c r="J11115" i="16"/>
  <c r="K11114" i="16"/>
  <c r="J11114" i="16"/>
  <c r="K11113" i="16"/>
  <c r="J11113" i="16"/>
  <c r="K11112" i="16"/>
  <c r="J11112" i="16"/>
  <c r="K11111" i="16"/>
  <c r="J11111" i="16"/>
  <c r="K11110" i="16"/>
  <c r="J11110" i="16"/>
  <c r="K11109" i="16"/>
  <c r="J11109" i="16"/>
  <c r="K11108" i="16"/>
  <c r="J11108" i="16"/>
  <c r="K11107" i="16"/>
  <c r="J11107" i="16"/>
  <c r="K11106" i="16"/>
  <c r="J11106" i="16"/>
  <c r="K11105" i="16"/>
  <c r="J11105" i="16"/>
  <c r="K11104" i="16"/>
  <c r="J11104" i="16"/>
  <c r="K11103" i="16"/>
  <c r="J11103" i="16"/>
  <c r="K11102" i="16"/>
  <c r="J11102" i="16"/>
  <c r="K11101" i="16"/>
  <c r="J11101" i="16"/>
  <c r="K11100" i="16"/>
  <c r="J11100" i="16"/>
  <c r="K11099" i="16"/>
  <c r="J11099" i="16"/>
  <c r="K11098" i="16"/>
  <c r="J11098" i="16"/>
  <c r="K11097" i="16"/>
  <c r="J11097" i="16"/>
  <c r="K11096" i="16"/>
  <c r="J11096" i="16"/>
  <c r="K11095" i="16"/>
  <c r="J11095" i="16"/>
  <c r="K11094" i="16"/>
  <c r="J11094" i="16"/>
  <c r="K11093" i="16"/>
  <c r="J11093" i="16"/>
  <c r="K11092" i="16"/>
  <c r="J11092" i="16"/>
  <c r="K11091" i="16"/>
  <c r="J11091" i="16"/>
  <c r="K11090" i="16"/>
  <c r="J11090" i="16"/>
  <c r="K11089" i="16"/>
  <c r="J11089" i="16"/>
  <c r="K11088" i="16"/>
  <c r="J11088" i="16"/>
  <c r="K11087" i="16"/>
  <c r="J11087" i="16"/>
  <c r="K11086" i="16"/>
  <c r="J11086" i="16"/>
  <c r="K11085" i="16"/>
  <c r="J11085" i="16"/>
  <c r="K11084" i="16"/>
  <c r="J11084" i="16"/>
  <c r="K11083" i="16"/>
  <c r="J11083" i="16"/>
  <c r="K11082" i="16"/>
  <c r="J11082" i="16"/>
  <c r="K11081" i="16"/>
  <c r="J11081" i="16"/>
  <c r="K11080" i="16"/>
  <c r="J11080" i="16"/>
  <c r="K11079" i="16"/>
  <c r="J11079" i="16"/>
  <c r="K11078" i="16"/>
  <c r="J11078" i="16"/>
  <c r="K11077" i="16"/>
  <c r="J11077" i="16"/>
  <c r="K11076" i="16"/>
  <c r="J11076" i="16"/>
  <c r="K11075" i="16"/>
  <c r="J11075" i="16"/>
  <c r="K11074" i="16"/>
  <c r="J11074" i="16"/>
  <c r="K11073" i="16"/>
  <c r="J11073" i="16"/>
  <c r="K11072" i="16"/>
  <c r="J11072" i="16"/>
  <c r="K11071" i="16"/>
  <c r="J11071" i="16"/>
  <c r="K11070" i="16"/>
  <c r="J11070" i="16"/>
  <c r="K11069" i="16"/>
  <c r="J11069" i="16"/>
  <c r="K11068" i="16"/>
  <c r="J11068" i="16"/>
  <c r="K11067" i="16"/>
  <c r="J11067" i="16"/>
  <c r="K11066" i="16"/>
  <c r="J11066" i="16"/>
  <c r="K11065" i="16"/>
  <c r="J11065" i="16"/>
  <c r="K11064" i="16"/>
  <c r="J11064" i="16"/>
  <c r="K11063" i="16"/>
  <c r="J11063" i="16"/>
  <c r="K11062" i="16"/>
  <c r="J11062" i="16"/>
  <c r="K11061" i="16"/>
  <c r="J11061" i="16"/>
  <c r="K11060" i="16"/>
  <c r="J11060" i="16"/>
  <c r="K11059" i="16"/>
  <c r="J11059" i="16"/>
  <c r="K11058" i="16"/>
  <c r="J11058" i="16"/>
  <c r="K11057" i="16"/>
  <c r="J11057" i="16"/>
  <c r="K11056" i="16"/>
  <c r="J11056" i="16"/>
  <c r="K11055" i="16"/>
  <c r="J11055" i="16"/>
  <c r="K11054" i="16"/>
  <c r="J11054" i="16"/>
  <c r="K11053" i="16"/>
  <c r="J11053" i="16"/>
  <c r="K11052" i="16"/>
  <c r="J11052" i="16"/>
  <c r="K11051" i="16"/>
  <c r="J11051" i="16"/>
  <c r="K11050" i="16"/>
  <c r="J11050" i="16"/>
  <c r="K11049" i="16"/>
  <c r="J11049" i="16"/>
  <c r="K11048" i="16"/>
  <c r="J11048" i="16"/>
  <c r="K11047" i="16"/>
  <c r="J11047" i="16"/>
  <c r="K11046" i="16"/>
  <c r="J11046" i="16"/>
  <c r="K11045" i="16"/>
  <c r="J11045" i="16"/>
  <c r="K11044" i="16"/>
  <c r="J11044" i="16"/>
  <c r="K11043" i="16"/>
  <c r="J11043" i="16"/>
  <c r="K11042" i="16"/>
  <c r="J11042" i="16"/>
  <c r="K11041" i="16"/>
  <c r="J11041" i="16"/>
  <c r="K11040" i="16"/>
  <c r="J11040" i="16"/>
  <c r="K11039" i="16"/>
  <c r="J11039" i="16"/>
  <c r="K11038" i="16"/>
  <c r="J11038" i="16"/>
  <c r="K11037" i="16"/>
  <c r="J11037" i="16"/>
  <c r="K11036" i="16"/>
  <c r="J11036" i="16"/>
  <c r="K11035" i="16"/>
  <c r="J11035" i="16"/>
  <c r="K11034" i="16"/>
  <c r="J11034" i="16"/>
  <c r="K11033" i="16"/>
  <c r="J11033" i="16"/>
  <c r="K11032" i="16"/>
  <c r="J11032" i="16"/>
  <c r="K11031" i="16"/>
  <c r="J11031" i="16"/>
  <c r="K11030" i="16"/>
  <c r="J11030" i="16"/>
  <c r="K11029" i="16"/>
  <c r="J11029" i="16"/>
  <c r="K11028" i="16"/>
  <c r="J11028" i="16"/>
  <c r="K11027" i="16"/>
  <c r="J11027" i="16"/>
  <c r="K11026" i="16"/>
  <c r="J11026" i="16"/>
  <c r="K11025" i="16"/>
  <c r="J11025" i="16"/>
  <c r="K11024" i="16"/>
  <c r="J11024" i="16"/>
  <c r="K11023" i="16"/>
  <c r="J11023" i="16"/>
  <c r="K11022" i="16"/>
  <c r="J11022" i="16"/>
  <c r="K11021" i="16"/>
  <c r="J11021" i="16"/>
  <c r="K11020" i="16"/>
  <c r="J11020" i="16"/>
  <c r="K11019" i="16"/>
  <c r="J11019" i="16"/>
  <c r="K11018" i="16"/>
  <c r="J11018" i="16"/>
  <c r="K11017" i="16"/>
  <c r="J11017" i="16"/>
  <c r="K11016" i="16"/>
  <c r="J11016" i="16"/>
  <c r="K11015" i="16"/>
  <c r="J11015" i="16"/>
  <c r="K11014" i="16"/>
  <c r="J11014" i="16"/>
  <c r="K11013" i="16"/>
  <c r="J11013" i="16"/>
  <c r="K11012" i="16"/>
  <c r="J11012" i="16"/>
  <c r="K11011" i="16"/>
  <c r="J11011" i="16"/>
  <c r="K11010" i="16"/>
  <c r="J11010" i="16"/>
  <c r="K11009" i="16"/>
  <c r="J11009" i="16"/>
  <c r="K11008" i="16"/>
  <c r="J11008" i="16"/>
  <c r="K11007" i="16"/>
  <c r="J11007" i="16"/>
  <c r="K11006" i="16"/>
  <c r="J11006" i="16"/>
  <c r="K11005" i="16"/>
  <c r="J11005" i="16"/>
  <c r="K11004" i="16"/>
  <c r="J11004" i="16"/>
  <c r="K11003" i="16"/>
  <c r="J11003" i="16"/>
  <c r="K11002" i="16"/>
  <c r="J11002" i="16"/>
  <c r="K11001" i="16"/>
  <c r="J11001" i="16"/>
  <c r="K11000" i="16"/>
  <c r="J11000" i="16"/>
  <c r="K10999" i="16"/>
  <c r="J10999" i="16"/>
  <c r="K10998" i="16"/>
  <c r="J10998" i="16"/>
  <c r="K10997" i="16"/>
  <c r="J10997" i="16"/>
  <c r="K10996" i="16"/>
  <c r="J10996" i="16"/>
  <c r="K10995" i="16"/>
  <c r="J10995" i="16"/>
  <c r="K10994" i="16"/>
  <c r="J10994" i="16"/>
  <c r="K10993" i="16"/>
  <c r="J10993" i="16"/>
  <c r="K10992" i="16"/>
  <c r="J10992" i="16"/>
  <c r="K10991" i="16"/>
  <c r="J10991" i="16"/>
  <c r="K10990" i="16"/>
  <c r="J10990" i="16"/>
  <c r="K10989" i="16"/>
  <c r="J10989" i="16"/>
  <c r="K10988" i="16"/>
  <c r="J10988" i="16"/>
  <c r="K10987" i="16"/>
  <c r="J10987" i="16"/>
  <c r="K10986" i="16"/>
  <c r="J10986" i="16"/>
  <c r="K10985" i="16"/>
  <c r="J10985" i="16"/>
  <c r="K10984" i="16"/>
  <c r="J10984" i="16"/>
  <c r="K10983" i="16"/>
  <c r="J10983" i="16"/>
  <c r="K10982" i="16"/>
  <c r="J10982" i="16"/>
  <c r="K10981" i="16"/>
  <c r="J10981" i="16"/>
  <c r="K10980" i="16"/>
  <c r="J10980" i="16"/>
  <c r="K10979" i="16"/>
  <c r="J10979" i="16"/>
  <c r="K10978" i="16"/>
  <c r="J10978" i="16"/>
  <c r="K10977" i="16"/>
  <c r="J10977" i="16"/>
  <c r="K10976" i="16"/>
  <c r="J10976" i="16"/>
  <c r="K10975" i="16"/>
  <c r="J10975" i="16"/>
  <c r="K10974" i="16"/>
  <c r="J10974" i="16"/>
  <c r="K10973" i="16"/>
  <c r="J10973" i="16"/>
  <c r="K10972" i="16"/>
  <c r="J10972" i="16"/>
  <c r="K10971" i="16"/>
  <c r="J10971" i="16"/>
  <c r="K10970" i="16"/>
  <c r="J10970" i="16"/>
  <c r="K10969" i="16"/>
  <c r="J10969" i="16"/>
  <c r="K10968" i="16"/>
  <c r="J10968" i="16"/>
  <c r="K10967" i="16"/>
  <c r="J10967" i="16"/>
  <c r="K10966" i="16"/>
  <c r="J10966" i="16"/>
  <c r="K10965" i="16"/>
  <c r="J10965" i="16"/>
  <c r="K10964" i="16"/>
  <c r="J10964" i="16"/>
  <c r="K10963" i="16"/>
  <c r="J10963" i="16"/>
  <c r="K10962" i="16"/>
  <c r="J10962" i="16"/>
  <c r="K10961" i="16"/>
  <c r="J10961" i="16"/>
  <c r="K10960" i="16"/>
  <c r="J10960" i="16"/>
  <c r="K10959" i="16"/>
  <c r="J10959" i="16"/>
  <c r="K10958" i="16"/>
  <c r="J10958" i="16"/>
  <c r="K10957" i="16"/>
  <c r="J10957" i="16"/>
  <c r="K10956" i="16"/>
  <c r="J10956" i="16"/>
  <c r="K10955" i="16"/>
  <c r="J10955" i="16"/>
  <c r="K10954" i="16"/>
  <c r="J10954" i="16"/>
  <c r="K10953" i="16"/>
  <c r="J10953" i="16"/>
  <c r="K10952" i="16"/>
  <c r="J10952" i="16"/>
  <c r="K10951" i="16"/>
  <c r="J10951" i="16"/>
  <c r="K10950" i="16"/>
  <c r="J10950" i="16"/>
  <c r="K10949" i="16"/>
  <c r="J10949" i="16"/>
  <c r="K10948" i="16"/>
  <c r="J10948" i="16"/>
  <c r="K10947" i="16"/>
  <c r="J10947" i="16"/>
  <c r="K10946" i="16"/>
  <c r="J10946" i="16"/>
  <c r="K10945" i="16"/>
  <c r="J10945" i="16"/>
  <c r="K10944" i="16"/>
  <c r="J10944" i="16"/>
  <c r="K10943" i="16"/>
  <c r="J10943" i="16"/>
  <c r="K10942" i="16"/>
  <c r="J10942" i="16"/>
  <c r="K10941" i="16"/>
  <c r="J10941" i="16"/>
  <c r="K10940" i="16"/>
  <c r="J10940" i="16"/>
  <c r="K10939" i="16"/>
  <c r="J10939" i="16"/>
  <c r="K10938" i="16"/>
  <c r="J10938" i="16"/>
  <c r="K10937" i="16"/>
  <c r="J10937" i="16"/>
  <c r="K10936" i="16"/>
  <c r="J10936" i="16"/>
  <c r="K10935" i="16"/>
  <c r="J10935" i="16"/>
  <c r="K10934" i="16"/>
  <c r="J10934" i="16"/>
  <c r="K10933" i="16"/>
  <c r="J10933" i="16"/>
  <c r="K10932" i="16"/>
  <c r="J10932" i="16"/>
  <c r="K10931" i="16"/>
  <c r="J10931" i="16"/>
  <c r="K10930" i="16"/>
  <c r="J10930" i="16"/>
  <c r="K10929" i="16"/>
  <c r="J10929" i="16"/>
  <c r="K10928" i="16"/>
  <c r="J10928" i="16"/>
  <c r="K10927" i="16"/>
  <c r="J10927" i="16"/>
  <c r="K10926" i="16"/>
  <c r="J10926" i="16"/>
  <c r="K10925" i="16"/>
  <c r="J10925" i="16"/>
  <c r="K10924" i="16"/>
  <c r="J10924" i="16"/>
  <c r="K10923" i="16"/>
  <c r="J10923" i="16"/>
  <c r="K10922" i="16"/>
  <c r="J10922" i="16"/>
  <c r="K10921" i="16"/>
  <c r="J10921" i="16"/>
  <c r="K10920" i="16"/>
  <c r="J10920" i="16"/>
  <c r="K10919" i="16"/>
  <c r="J10919" i="16"/>
  <c r="K10918" i="16"/>
  <c r="J10918" i="16"/>
  <c r="K10917" i="16"/>
  <c r="J10917" i="16"/>
  <c r="K10916" i="16"/>
  <c r="J10916" i="16"/>
  <c r="K10915" i="16"/>
  <c r="J10915" i="16"/>
  <c r="K10914" i="16"/>
  <c r="J10914" i="16"/>
  <c r="K10913" i="16"/>
  <c r="J10913" i="16"/>
  <c r="K10912" i="16"/>
  <c r="J10912" i="16"/>
  <c r="K10911" i="16"/>
  <c r="J10911" i="16"/>
  <c r="K10910" i="16"/>
  <c r="J10910" i="16"/>
  <c r="K10909" i="16"/>
  <c r="J10909" i="16"/>
  <c r="K10908" i="16"/>
  <c r="J10908" i="16"/>
  <c r="K10907" i="16"/>
  <c r="J10907" i="16"/>
  <c r="K10906" i="16"/>
  <c r="J10906" i="16"/>
  <c r="K10905" i="16"/>
  <c r="J10905" i="16"/>
  <c r="K10904" i="16"/>
  <c r="J10904" i="16"/>
  <c r="K10903" i="16"/>
  <c r="J10903" i="16"/>
  <c r="K10902" i="16"/>
  <c r="J10902" i="16"/>
  <c r="K10901" i="16"/>
  <c r="J10901" i="16"/>
  <c r="K10900" i="16"/>
  <c r="J10900" i="16"/>
  <c r="K10899" i="16"/>
  <c r="J10899" i="16"/>
  <c r="K10898" i="16"/>
  <c r="J10898" i="16"/>
  <c r="K10897" i="16"/>
  <c r="J10897" i="16"/>
  <c r="K10896" i="16"/>
  <c r="J10896" i="16"/>
  <c r="K10895" i="16"/>
  <c r="J10895" i="16"/>
  <c r="K10894" i="16"/>
  <c r="J10894" i="16"/>
  <c r="K10893" i="16"/>
  <c r="J10893" i="16"/>
  <c r="K10892" i="16"/>
  <c r="J10892" i="16"/>
  <c r="K10891" i="16"/>
  <c r="J10891" i="16"/>
  <c r="K10890" i="16"/>
  <c r="J10890" i="16"/>
  <c r="K10889" i="16"/>
  <c r="J10889" i="16"/>
  <c r="K10888" i="16"/>
  <c r="J10888" i="16"/>
  <c r="K10887" i="16"/>
  <c r="J10887" i="16"/>
  <c r="K10886" i="16"/>
  <c r="J10886" i="16"/>
  <c r="K10885" i="16"/>
  <c r="J10885" i="16"/>
  <c r="K10884" i="16"/>
  <c r="J10884" i="16"/>
  <c r="K10883" i="16"/>
  <c r="J10883" i="16"/>
  <c r="K10882" i="16"/>
  <c r="J10882" i="16"/>
  <c r="K10881" i="16"/>
  <c r="J10881" i="16"/>
  <c r="K10880" i="16"/>
  <c r="J10880" i="16"/>
  <c r="K10879" i="16"/>
  <c r="J10879" i="16"/>
  <c r="K10878" i="16"/>
  <c r="J10878" i="16"/>
  <c r="K10877" i="16"/>
  <c r="J10877" i="16"/>
  <c r="K10876" i="16"/>
  <c r="J10876" i="16"/>
  <c r="K10875" i="16"/>
  <c r="J10875" i="16"/>
  <c r="K10874" i="16"/>
  <c r="J10874" i="16"/>
  <c r="K10873" i="16"/>
  <c r="J10873" i="16"/>
  <c r="K10872" i="16"/>
  <c r="J10872" i="16"/>
  <c r="K10871" i="16"/>
  <c r="J10871" i="16"/>
  <c r="K10870" i="16"/>
  <c r="J10870" i="16"/>
  <c r="K10869" i="16"/>
  <c r="J10869" i="16"/>
  <c r="K10868" i="16"/>
  <c r="J10868" i="16"/>
  <c r="K10867" i="16"/>
  <c r="J10867" i="16"/>
  <c r="K10866" i="16"/>
  <c r="J10866" i="16"/>
  <c r="K10865" i="16"/>
  <c r="J10865" i="16"/>
  <c r="K10864" i="16"/>
  <c r="J10864" i="16"/>
  <c r="K10863" i="16"/>
  <c r="J10863" i="16"/>
  <c r="K10862" i="16"/>
  <c r="J10862" i="16"/>
  <c r="K10861" i="16"/>
  <c r="J10861" i="16"/>
  <c r="K10860" i="16"/>
  <c r="J10860" i="16"/>
  <c r="K10859" i="16"/>
  <c r="J10859" i="16"/>
  <c r="K10858" i="16"/>
  <c r="J10858" i="16"/>
  <c r="K10857" i="16"/>
  <c r="J10857" i="16"/>
  <c r="K10856" i="16"/>
  <c r="J10856" i="16"/>
  <c r="K10855" i="16"/>
  <c r="J10855" i="16"/>
  <c r="K10854" i="16"/>
  <c r="J10854" i="16"/>
  <c r="K10853" i="16"/>
  <c r="J10853" i="16"/>
  <c r="K10852" i="16"/>
  <c r="J10852" i="16"/>
  <c r="K10851" i="16"/>
  <c r="J10851" i="16"/>
  <c r="K10850" i="16"/>
  <c r="J10850" i="16"/>
  <c r="K10849" i="16"/>
  <c r="J10849" i="16"/>
  <c r="K10848" i="16"/>
  <c r="J10848" i="16"/>
  <c r="K10847" i="16"/>
  <c r="J10847" i="16"/>
  <c r="K10846" i="16"/>
  <c r="J10846" i="16"/>
  <c r="K10845" i="16"/>
  <c r="J10845" i="16"/>
  <c r="K10844" i="16"/>
  <c r="J10844" i="16"/>
  <c r="K10843" i="16"/>
  <c r="J10843" i="16"/>
  <c r="K10842" i="16"/>
  <c r="J10842" i="16"/>
  <c r="K10841" i="16"/>
  <c r="J10841" i="16"/>
  <c r="K10840" i="16"/>
  <c r="J10840" i="16"/>
  <c r="K10839" i="16"/>
  <c r="J10839" i="16"/>
  <c r="K10838" i="16"/>
  <c r="J10838" i="16"/>
  <c r="K10837" i="16"/>
  <c r="J10837" i="16"/>
  <c r="K10836" i="16"/>
  <c r="J10836" i="16"/>
  <c r="K10835" i="16"/>
  <c r="J10835" i="16"/>
  <c r="K10834" i="16"/>
  <c r="J10834" i="16"/>
  <c r="K10833" i="16"/>
  <c r="J10833" i="16"/>
  <c r="K10832" i="16"/>
  <c r="J10832" i="16"/>
  <c r="K10831" i="16"/>
  <c r="J10831" i="16"/>
  <c r="K10830" i="16"/>
  <c r="J10830" i="16"/>
  <c r="K10829" i="16"/>
  <c r="J10829" i="16"/>
  <c r="K10828" i="16"/>
  <c r="J10828" i="16"/>
  <c r="K10827" i="16"/>
  <c r="J10827" i="16"/>
  <c r="K10826" i="16"/>
  <c r="J10826" i="16"/>
  <c r="K10825" i="16"/>
  <c r="J10825" i="16"/>
  <c r="K10824" i="16"/>
  <c r="J10824" i="16"/>
  <c r="K10823" i="16"/>
  <c r="J10823" i="16"/>
  <c r="K10822" i="16"/>
  <c r="J10822" i="16"/>
  <c r="K10821" i="16"/>
  <c r="J10821" i="16"/>
  <c r="K10820" i="16"/>
  <c r="J10820" i="16"/>
  <c r="K10819" i="16"/>
  <c r="J10819" i="16"/>
  <c r="K10818" i="16"/>
  <c r="J10818" i="16"/>
  <c r="K10817" i="16"/>
  <c r="J10817" i="16"/>
  <c r="K10816" i="16"/>
  <c r="J10816" i="16"/>
  <c r="K10815" i="16"/>
  <c r="J10815" i="16"/>
  <c r="K10814" i="16"/>
  <c r="J10814" i="16"/>
  <c r="K10813" i="16"/>
  <c r="J10813" i="16"/>
  <c r="K10812" i="16"/>
  <c r="J10812" i="16"/>
  <c r="K10811" i="16"/>
  <c r="J10811" i="16"/>
  <c r="K10810" i="16"/>
  <c r="J10810" i="16"/>
  <c r="K10809" i="16"/>
  <c r="J10809" i="16"/>
  <c r="K10808" i="16"/>
  <c r="J10808" i="16"/>
  <c r="K10807" i="16"/>
  <c r="J10807" i="16"/>
  <c r="K10806" i="16"/>
  <c r="J10806" i="16"/>
  <c r="K10805" i="16"/>
  <c r="J10805" i="16"/>
  <c r="K10804" i="16"/>
  <c r="J10804" i="16"/>
  <c r="K10803" i="16"/>
  <c r="J10803" i="16"/>
  <c r="K10802" i="16"/>
  <c r="J10802" i="16"/>
  <c r="K10801" i="16"/>
  <c r="J10801" i="16"/>
  <c r="K10800" i="16"/>
  <c r="J10800" i="16"/>
  <c r="K10799" i="16"/>
  <c r="J10799" i="16"/>
  <c r="K10798" i="16"/>
  <c r="J10798" i="16"/>
  <c r="K10797" i="16"/>
  <c r="J10797" i="16"/>
  <c r="K10796" i="16"/>
  <c r="J10796" i="16"/>
  <c r="K10795" i="16"/>
  <c r="J10795" i="16"/>
  <c r="K10794" i="16"/>
  <c r="J10794" i="16"/>
  <c r="K10793" i="16"/>
  <c r="J10793" i="16"/>
  <c r="K10792" i="16"/>
  <c r="J10792" i="16"/>
  <c r="K10791" i="16"/>
  <c r="J10791" i="16"/>
  <c r="K10790" i="16"/>
  <c r="J10790" i="16"/>
  <c r="K10789" i="16"/>
  <c r="J10789" i="16"/>
  <c r="K10788" i="16"/>
  <c r="J10788" i="16"/>
  <c r="K10787" i="16"/>
  <c r="J10787" i="16"/>
  <c r="K10786" i="16"/>
  <c r="J10786" i="16"/>
  <c r="K10785" i="16"/>
  <c r="J10785" i="16"/>
  <c r="K10784" i="16"/>
  <c r="J10784" i="16"/>
  <c r="K10783" i="16"/>
  <c r="J10783" i="16"/>
  <c r="K10782" i="16"/>
  <c r="J10782" i="16"/>
  <c r="K10781" i="16"/>
  <c r="J10781" i="16"/>
  <c r="K10780" i="16"/>
  <c r="J10780" i="16"/>
  <c r="K10779" i="16"/>
  <c r="J10779" i="16"/>
  <c r="K10778" i="16"/>
  <c r="J10778" i="16"/>
  <c r="K10777" i="16"/>
  <c r="J10777" i="16"/>
  <c r="K10776" i="16"/>
  <c r="J10776" i="16"/>
  <c r="K10775" i="16"/>
  <c r="J10775" i="16"/>
  <c r="K10774" i="16"/>
  <c r="J10774" i="16"/>
  <c r="K10773" i="16"/>
  <c r="J10773" i="16"/>
  <c r="K10772" i="16"/>
  <c r="J10772" i="16"/>
  <c r="K10771" i="16"/>
  <c r="J10771" i="16"/>
  <c r="K10770" i="16"/>
  <c r="J10770" i="16"/>
  <c r="K10769" i="16"/>
  <c r="J10769" i="16"/>
  <c r="K10768" i="16"/>
  <c r="J10768" i="16"/>
  <c r="K10767" i="16"/>
  <c r="J10767" i="16"/>
  <c r="K10766" i="16"/>
  <c r="J10766" i="16"/>
  <c r="K10765" i="16"/>
  <c r="J10765" i="16"/>
  <c r="K10764" i="16"/>
  <c r="J10764" i="16"/>
  <c r="K10763" i="16"/>
  <c r="J10763" i="16"/>
  <c r="K10762" i="16"/>
  <c r="J10762" i="16"/>
  <c r="K10761" i="16"/>
  <c r="J10761" i="16"/>
  <c r="K10760" i="16"/>
  <c r="J10760" i="16"/>
  <c r="K10759" i="16"/>
  <c r="J10759" i="16"/>
  <c r="K10758" i="16"/>
  <c r="J10758" i="16"/>
  <c r="K10757" i="16"/>
  <c r="J10757" i="16"/>
  <c r="K10756" i="16"/>
  <c r="J10756" i="16"/>
  <c r="K10755" i="16"/>
  <c r="J10755" i="16"/>
  <c r="K10754" i="16"/>
  <c r="J10754" i="16"/>
  <c r="K10753" i="16"/>
  <c r="J10753" i="16"/>
  <c r="K10752" i="16"/>
  <c r="J10752" i="16"/>
  <c r="K10751" i="16"/>
  <c r="J10751" i="16"/>
  <c r="K10750" i="16"/>
  <c r="J10750" i="16"/>
  <c r="K10749" i="16"/>
  <c r="J10749" i="16"/>
  <c r="K10748" i="16"/>
  <c r="J10748" i="16"/>
  <c r="K10747" i="16"/>
  <c r="J10747" i="16"/>
  <c r="K10746" i="16"/>
  <c r="J10746" i="16"/>
  <c r="K10745" i="16"/>
  <c r="J10745" i="16"/>
  <c r="K10744" i="16"/>
  <c r="J10744" i="16"/>
  <c r="K10743" i="16"/>
  <c r="J10743" i="16"/>
  <c r="K10742" i="16"/>
  <c r="J10742" i="16"/>
  <c r="K10741" i="16"/>
  <c r="J10741" i="16"/>
  <c r="K10740" i="16"/>
  <c r="J10740" i="16"/>
  <c r="K10739" i="16"/>
  <c r="J10739" i="16"/>
  <c r="K10738" i="16"/>
  <c r="J10738" i="16"/>
  <c r="K10737" i="16"/>
  <c r="J10737" i="16"/>
  <c r="K10736" i="16"/>
  <c r="J10736" i="16"/>
  <c r="K10735" i="16"/>
  <c r="J10735" i="16"/>
  <c r="K10734" i="16"/>
  <c r="J10734" i="16"/>
  <c r="K10733" i="16"/>
  <c r="J10733" i="16"/>
  <c r="K10732" i="16"/>
  <c r="J10732" i="16"/>
  <c r="K10731" i="16"/>
  <c r="J10731" i="16"/>
  <c r="K10730" i="16"/>
  <c r="J10730" i="16"/>
  <c r="K10729" i="16"/>
  <c r="J10729" i="16"/>
  <c r="K10728" i="16"/>
  <c r="J10728" i="16"/>
  <c r="K10727" i="16"/>
  <c r="J10727" i="16"/>
  <c r="K10726" i="16"/>
  <c r="J10726" i="16"/>
  <c r="K10725" i="16"/>
  <c r="J10725" i="16"/>
  <c r="K10724" i="16"/>
  <c r="J10724" i="16"/>
  <c r="K10723" i="16"/>
  <c r="J10723" i="16"/>
  <c r="K10722" i="16"/>
  <c r="J10722" i="16"/>
  <c r="K10721" i="16"/>
  <c r="J10721" i="16"/>
  <c r="K10720" i="16"/>
  <c r="J10720" i="16"/>
  <c r="K10719" i="16"/>
  <c r="J10719" i="16"/>
  <c r="K10718" i="16"/>
  <c r="J10718" i="16"/>
  <c r="K10717" i="16"/>
  <c r="J10717" i="16"/>
  <c r="K10716" i="16"/>
  <c r="J10716" i="16"/>
  <c r="K10715" i="16"/>
  <c r="J10715" i="16"/>
  <c r="K10714" i="16"/>
  <c r="J10714" i="16"/>
  <c r="K10713" i="16"/>
  <c r="J10713" i="16"/>
  <c r="K10712" i="16"/>
  <c r="J10712" i="16"/>
  <c r="K10711" i="16"/>
  <c r="J10711" i="16"/>
  <c r="K10710" i="16"/>
  <c r="J10710" i="16"/>
  <c r="K10709" i="16"/>
  <c r="J10709" i="16"/>
  <c r="K10708" i="16"/>
  <c r="J10708" i="16"/>
  <c r="K10707" i="16"/>
  <c r="J10707" i="16"/>
  <c r="K10706" i="16"/>
  <c r="J10706" i="16"/>
  <c r="K10705" i="16"/>
  <c r="J10705" i="16"/>
  <c r="K10704" i="16"/>
  <c r="J10704" i="16"/>
  <c r="K10703" i="16"/>
  <c r="J10703" i="16"/>
  <c r="K10702" i="16"/>
  <c r="J10702" i="16"/>
  <c r="K10701" i="16"/>
  <c r="J10701" i="16"/>
  <c r="K10700" i="16"/>
  <c r="J10700" i="16"/>
  <c r="K10699" i="16"/>
  <c r="J10699" i="16"/>
  <c r="K10698" i="16"/>
  <c r="J10698" i="16"/>
  <c r="K10697" i="16"/>
  <c r="J10697" i="16"/>
  <c r="K10696" i="16"/>
  <c r="J10696" i="16"/>
  <c r="K10695" i="16"/>
  <c r="J10695" i="16"/>
  <c r="K10694" i="16"/>
  <c r="J10694" i="16"/>
  <c r="K10693" i="16"/>
  <c r="J10693" i="16"/>
  <c r="K10692" i="16"/>
  <c r="J10692" i="16"/>
  <c r="K10691" i="16"/>
  <c r="J10691" i="16"/>
  <c r="K10690" i="16"/>
  <c r="J10690" i="16"/>
  <c r="K10689" i="16"/>
  <c r="J10689" i="16"/>
  <c r="K10688" i="16"/>
  <c r="J10688" i="16"/>
  <c r="K10687" i="16"/>
  <c r="J10687" i="16"/>
  <c r="K10686" i="16"/>
  <c r="J10686" i="16"/>
  <c r="K10685" i="16"/>
  <c r="J10685" i="16"/>
  <c r="K10684" i="16"/>
  <c r="J10684" i="16"/>
  <c r="K10683" i="16"/>
  <c r="J10683" i="16"/>
  <c r="K10682" i="16"/>
  <c r="J10682" i="16"/>
  <c r="K10681" i="16"/>
  <c r="J10681" i="16"/>
  <c r="K10680" i="16"/>
  <c r="J10680" i="16"/>
  <c r="K10679" i="16"/>
  <c r="J10679" i="16"/>
  <c r="K10678" i="16"/>
  <c r="J10678" i="16"/>
  <c r="K10677" i="16"/>
  <c r="J10677" i="16"/>
  <c r="K10676" i="16"/>
  <c r="J10676" i="16"/>
  <c r="K10675" i="16"/>
  <c r="J10675" i="16"/>
  <c r="K10674" i="16"/>
  <c r="J10674" i="16"/>
  <c r="K10673" i="16"/>
  <c r="J10673" i="16"/>
  <c r="K10672" i="16"/>
  <c r="J10672" i="16"/>
  <c r="K10671" i="16"/>
  <c r="J10671" i="16"/>
  <c r="K10670" i="16"/>
  <c r="J10670" i="16"/>
  <c r="K10669" i="16"/>
  <c r="J10669" i="16"/>
  <c r="K10668" i="16"/>
  <c r="J10668" i="16"/>
  <c r="K10667" i="16"/>
  <c r="J10667" i="16"/>
  <c r="K10666" i="16"/>
  <c r="J10666" i="16"/>
  <c r="K10665" i="16"/>
  <c r="J10665" i="16"/>
  <c r="K10664" i="16"/>
  <c r="J10664" i="16"/>
  <c r="K10663" i="16"/>
  <c r="J10663" i="16"/>
  <c r="K10662" i="16"/>
  <c r="J10662" i="16"/>
  <c r="K10661" i="16"/>
  <c r="J10661" i="16"/>
  <c r="K10660" i="16"/>
  <c r="J10660" i="16"/>
  <c r="K10659" i="16"/>
  <c r="J10659" i="16"/>
  <c r="K10658" i="16"/>
  <c r="J10658" i="16"/>
  <c r="K10657" i="16"/>
  <c r="J10657" i="16"/>
  <c r="K10656" i="16"/>
  <c r="J10656" i="16"/>
  <c r="K10655" i="16"/>
  <c r="J10655" i="16"/>
  <c r="K10654" i="16"/>
  <c r="J10654" i="16"/>
  <c r="K10653" i="16"/>
  <c r="J10653" i="16"/>
  <c r="K10652" i="16"/>
  <c r="J10652" i="16"/>
  <c r="K10651" i="16"/>
  <c r="J10651" i="16"/>
  <c r="K10650" i="16"/>
  <c r="J10650" i="16"/>
  <c r="K10649" i="16"/>
  <c r="J10649" i="16"/>
  <c r="K10648" i="16"/>
  <c r="J10648" i="16"/>
  <c r="K10647" i="16"/>
  <c r="J10647" i="16"/>
  <c r="K10646" i="16"/>
  <c r="J10646" i="16"/>
  <c r="K10645" i="16"/>
  <c r="J10645" i="16"/>
  <c r="K10644" i="16"/>
  <c r="J10644" i="16"/>
  <c r="K10643" i="16"/>
  <c r="J10643" i="16"/>
  <c r="K10642" i="16"/>
  <c r="J10642" i="16"/>
  <c r="K10641" i="16"/>
  <c r="J10641" i="16"/>
  <c r="K10640" i="16"/>
  <c r="J10640" i="16"/>
  <c r="K10639" i="16"/>
  <c r="J10639" i="16"/>
  <c r="K10638" i="16"/>
  <c r="J10638" i="16"/>
  <c r="K10637" i="16"/>
  <c r="J10637" i="16"/>
  <c r="K10636" i="16"/>
  <c r="J10636" i="16"/>
  <c r="K10635" i="16"/>
  <c r="J10635" i="16"/>
  <c r="K10634" i="16"/>
  <c r="J10634" i="16"/>
  <c r="K10633" i="16"/>
  <c r="J10633" i="16"/>
  <c r="K10632" i="16"/>
  <c r="J10632" i="16"/>
  <c r="K10631" i="16"/>
  <c r="J10631" i="16"/>
  <c r="K10630" i="16"/>
  <c r="J10630" i="16"/>
  <c r="K10629" i="16"/>
  <c r="J10629" i="16"/>
  <c r="K10628" i="16"/>
  <c r="J10628" i="16"/>
  <c r="K10627" i="16"/>
  <c r="J10627" i="16"/>
  <c r="K10626" i="16"/>
  <c r="J10626" i="16"/>
  <c r="K10625" i="16"/>
  <c r="J10625" i="16"/>
  <c r="K10624" i="16"/>
  <c r="J10624" i="16"/>
  <c r="K10623" i="16"/>
  <c r="J10623" i="16"/>
  <c r="K10622" i="16"/>
  <c r="J10622" i="16"/>
  <c r="K10621" i="16"/>
  <c r="J10621" i="16"/>
  <c r="K10620" i="16"/>
  <c r="J10620" i="16"/>
  <c r="K10619" i="16"/>
  <c r="J10619" i="16"/>
  <c r="K10618" i="16"/>
  <c r="J10618" i="16"/>
  <c r="K10617" i="16"/>
  <c r="J10617" i="16"/>
  <c r="K10616" i="16"/>
  <c r="J10616" i="16"/>
  <c r="K10615" i="16"/>
  <c r="J10615" i="16"/>
  <c r="K10614" i="16"/>
  <c r="J10614" i="16"/>
  <c r="K10613" i="16"/>
  <c r="J10613" i="16"/>
  <c r="K10612" i="16"/>
  <c r="J10612" i="16"/>
  <c r="K10611" i="16"/>
  <c r="J10611" i="16"/>
  <c r="K10610" i="16"/>
  <c r="J10610" i="16"/>
  <c r="K10609" i="16"/>
  <c r="J10609" i="16"/>
  <c r="K10608" i="16"/>
  <c r="J10608" i="16"/>
  <c r="K10607" i="16"/>
  <c r="J10607" i="16"/>
  <c r="K10606" i="16"/>
  <c r="J10606" i="16"/>
  <c r="K10605" i="16"/>
  <c r="J10605" i="16"/>
  <c r="K10604" i="16"/>
  <c r="J10604" i="16"/>
  <c r="K10603" i="16"/>
  <c r="J10603" i="16"/>
  <c r="K10602" i="16"/>
  <c r="J10602" i="16"/>
  <c r="K10601" i="16"/>
  <c r="J10601" i="16"/>
  <c r="K10600" i="16"/>
  <c r="J10600" i="16"/>
  <c r="K10599" i="16"/>
  <c r="J10599" i="16"/>
  <c r="K10598" i="16"/>
  <c r="J10598" i="16"/>
  <c r="K10597" i="16"/>
  <c r="J10597" i="16"/>
  <c r="K10596" i="16"/>
  <c r="J10596" i="16"/>
  <c r="K10595" i="16"/>
  <c r="J10595" i="16"/>
  <c r="K10594" i="16"/>
  <c r="J10594" i="16"/>
  <c r="K10593" i="16"/>
  <c r="J10593" i="16"/>
  <c r="K10592" i="16"/>
  <c r="J10592" i="16"/>
  <c r="K10591" i="16"/>
  <c r="J10591" i="16"/>
  <c r="K10590" i="16"/>
  <c r="J10590" i="16"/>
  <c r="K10589" i="16"/>
  <c r="J10589" i="16"/>
  <c r="K10588" i="16"/>
  <c r="J10588" i="16"/>
  <c r="K10587" i="16"/>
  <c r="J10587" i="16"/>
  <c r="K10586" i="16"/>
  <c r="J10586" i="16"/>
  <c r="K10585" i="16"/>
  <c r="J10585" i="16"/>
  <c r="K10584" i="16"/>
  <c r="J10584" i="16"/>
  <c r="K10583" i="16"/>
  <c r="J10583" i="16"/>
  <c r="K10582" i="16"/>
  <c r="J10582" i="16"/>
  <c r="K10581" i="16"/>
  <c r="J10581" i="16"/>
  <c r="K10580" i="16"/>
  <c r="J10580" i="16"/>
  <c r="K10579" i="16"/>
  <c r="J10579" i="16"/>
  <c r="K10578" i="16"/>
  <c r="J10578" i="16"/>
  <c r="K10577" i="16"/>
  <c r="J10577" i="16"/>
  <c r="K10576" i="16"/>
  <c r="J10576" i="16"/>
  <c r="K10575" i="16"/>
  <c r="J10575" i="16"/>
  <c r="K10574" i="16"/>
  <c r="J10574" i="16"/>
  <c r="K10573" i="16"/>
  <c r="J10573" i="16"/>
  <c r="K10572" i="16"/>
  <c r="J10572" i="16"/>
  <c r="K10571" i="16"/>
  <c r="J10571" i="16"/>
  <c r="K10570" i="16"/>
  <c r="J10570" i="16"/>
  <c r="K10569" i="16"/>
  <c r="J10569" i="16"/>
  <c r="K10568" i="16"/>
  <c r="J10568" i="16"/>
  <c r="K10567" i="16"/>
  <c r="J10567" i="16"/>
  <c r="K10566" i="16"/>
  <c r="J10566" i="16"/>
  <c r="K10565" i="16"/>
  <c r="J10565" i="16"/>
  <c r="K10564" i="16"/>
  <c r="J10564" i="16"/>
  <c r="K10563" i="16"/>
  <c r="J10563" i="16"/>
  <c r="K10562" i="16"/>
  <c r="J10562" i="16"/>
  <c r="K10561" i="16"/>
  <c r="J10561" i="16"/>
  <c r="K10560" i="16"/>
  <c r="J10560" i="16"/>
  <c r="K10559" i="16"/>
  <c r="J10559" i="16"/>
  <c r="K10558" i="16"/>
  <c r="J10558" i="16"/>
  <c r="K10557" i="16"/>
  <c r="J10557" i="16"/>
  <c r="K10556" i="16"/>
  <c r="J10556" i="16"/>
  <c r="K10555" i="16"/>
  <c r="J10555" i="16"/>
  <c r="K10554" i="16"/>
  <c r="J10554" i="16"/>
  <c r="K10553" i="16"/>
  <c r="J10553" i="16"/>
  <c r="K10552" i="16"/>
  <c r="J10552" i="16"/>
  <c r="K10551" i="16"/>
  <c r="J10551" i="16"/>
  <c r="K10550" i="16"/>
  <c r="J10550" i="16"/>
  <c r="K10549" i="16"/>
  <c r="J10549" i="16"/>
  <c r="K10548" i="16"/>
  <c r="J10548" i="16"/>
  <c r="K10547" i="16"/>
  <c r="J10547" i="16"/>
  <c r="K10546" i="16"/>
  <c r="J10546" i="16"/>
  <c r="K10545" i="16"/>
  <c r="J10545" i="16"/>
  <c r="K10544" i="16"/>
  <c r="J10544" i="16"/>
  <c r="K10543" i="16"/>
  <c r="J10543" i="16"/>
  <c r="K10542" i="16"/>
  <c r="J10542" i="16"/>
  <c r="K10541" i="16"/>
  <c r="J10541" i="16"/>
  <c r="K10540" i="16"/>
  <c r="J10540" i="16"/>
  <c r="K10539" i="16"/>
  <c r="J10539" i="16"/>
  <c r="K10538" i="16"/>
  <c r="J10538" i="16"/>
  <c r="K10537" i="16"/>
  <c r="J10537" i="16"/>
  <c r="K10536" i="16"/>
  <c r="J10536" i="16"/>
  <c r="K10535" i="16"/>
  <c r="J10535" i="16"/>
  <c r="K10534" i="16"/>
  <c r="J10534" i="16"/>
  <c r="K10533" i="16"/>
  <c r="J10533" i="16"/>
  <c r="K10532" i="16"/>
  <c r="J10532" i="16"/>
  <c r="K10531" i="16"/>
  <c r="J10531" i="16"/>
  <c r="K10530" i="16"/>
  <c r="J10530" i="16"/>
  <c r="K10529" i="16"/>
  <c r="J10529" i="16"/>
  <c r="K10528" i="16"/>
  <c r="J10528" i="16"/>
  <c r="K10527" i="16"/>
  <c r="J10527" i="16"/>
  <c r="K10526" i="16"/>
  <c r="J10526" i="16"/>
  <c r="K10525" i="16"/>
  <c r="J10525" i="16"/>
  <c r="K10524" i="16"/>
  <c r="J10524" i="16"/>
  <c r="K10523" i="16"/>
  <c r="J10523" i="16"/>
  <c r="K10522" i="16"/>
  <c r="J10522" i="16"/>
  <c r="K10521" i="16"/>
  <c r="J10521" i="16"/>
  <c r="K10520" i="16"/>
  <c r="J10520" i="16"/>
  <c r="K10519" i="16"/>
  <c r="J10519" i="16"/>
  <c r="K10518" i="16"/>
  <c r="J10518" i="16"/>
  <c r="K10517" i="16"/>
  <c r="J10517" i="16"/>
  <c r="K10516" i="16"/>
  <c r="J10516" i="16"/>
  <c r="K10515" i="16"/>
  <c r="J10515" i="16"/>
  <c r="K10514" i="16"/>
  <c r="J10514" i="16"/>
  <c r="K10513" i="16"/>
  <c r="J10513" i="16"/>
  <c r="K10512" i="16"/>
  <c r="J10512" i="16"/>
  <c r="K10511" i="16"/>
  <c r="J10511" i="16"/>
  <c r="K10510" i="16"/>
  <c r="J10510" i="16"/>
  <c r="K10509" i="16"/>
  <c r="J10509" i="16"/>
  <c r="K10508" i="16"/>
  <c r="J10508" i="16"/>
  <c r="K10507" i="16"/>
  <c r="J10507" i="16"/>
  <c r="K10506" i="16"/>
  <c r="J10506" i="16"/>
  <c r="K10505" i="16"/>
  <c r="J10505" i="16"/>
  <c r="K10504" i="16"/>
  <c r="J10504" i="16"/>
  <c r="K10503" i="16"/>
  <c r="J10503" i="16"/>
  <c r="K10502" i="16"/>
  <c r="J10502" i="16"/>
  <c r="K10501" i="16"/>
  <c r="J10501" i="16"/>
  <c r="K10500" i="16"/>
  <c r="J10500" i="16"/>
  <c r="K10499" i="16"/>
  <c r="J10499" i="16"/>
  <c r="K10498" i="16"/>
  <c r="J10498" i="16"/>
  <c r="K10497" i="16"/>
  <c r="J10497" i="16"/>
  <c r="K10496" i="16"/>
  <c r="J10496" i="16"/>
  <c r="K10495" i="16"/>
  <c r="J10495" i="16"/>
  <c r="K10494" i="16"/>
  <c r="J10494" i="16"/>
  <c r="K10493" i="16"/>
  <c r="J10493" i="16"/>
  <c r="K10492" i="16"/>
  <c r="J10492" i="16"/>
  <c r="K10491" i="16"/>
  <c r="J10491" i="16"/>
  <c r="K10490" i="16"/>
  <c r="J10490" i="16"/>
  <c r="K10489" i="16"/>
  <c r="J10489" i="16"/>
  <c r="K10488" i="16"/>
  <c r="J10488" i="16"/>
  <c r="K10487" i="16"/>
  <c r="J10487" i="16"/>
  <c r="K10486" i="16"/>
  <c r="J10486" i="16"/>
  <c r="K10485" i="16"/>
  <c r="J10485" i="16"/>
  <c r="K10484" i="16"/>
  <c r="J10484" i="16"/>
  <c r="K10483" i="16"/>
  <c r="J10483" i="16"/>
  <c r="K10482" i="16"/>
  <c r="J10482" i="16"/>
  <c r="K10481" i="16"/>
  <c r="J10481" i="16"/>
  <c r="K10480" i="16"/>
  <c r="J10480" i="16"/>
  <c r="K10479" i="16"/>
  <c r="J10479" i="16"/>
  <c r="K10478" i="16"/>
  <c r="J10478" i="16"/>
  <c r="K10477" i="16"/>
  <c r="J10477" i="16"/>
  <c r="K10476" i="16"/>
  <c r="J10476" i="16"/>
  <c r="K10475" i="16"/>
  <c r="J10475" i="16"/>
  <c r="K10474" i="16"/>
  <c r="J10474" i="16"/>
  <c r="K10473" i="16"/>
  <c r="J10473" i="16"/>
  <c r="K10472" i="16"/>
  <c r="J10472" i="16"/>
  <c r="K10471" i="16"/>
  <c r="J10471" i="16"/>
  <c r="K10470" i="16"/>
  <c r="J10470" i="16"/>
  <c r="K10469" i="16"/>
  <c r="J10469" i="16"/>
  <c r="K10468" i="16"/>
  <c r="J10468" i="16"/>
  <c r="K10467" i="16"/>
  <c r="J10467" i="16"/>
  <c r="K10466" i="16"/>
  <c r="J10466" i="16"/>
  <c r="K10465" i="16"/>
  <c r="J10465" i="16"/>
  <c r="K10464" i="16"/>
  <c r="J10464" i="16"/>
  <c r="K10463" i="16"/>
  <c r="J10463" i="16"/>
  <c r="K10462" i="16"/>
  <c r="J10462" i="16"/>
  <c r="K10461" i="16"/>
  <c r="J10461" i="16"/>
  <c r="K10460" i="16"/>
  <c r="J10460" i="16"/>
  <c r="K10459" i="16"/>
  <c r="J10459" i="16"/>
  <c r="K10458" i="16"/>
  <c r="J10458" i="16"/>
  <c r="K10457" i="16"/>
  <c r="J10457" i="16"/>
  <c r="K10456" i="16"/>
  <c r="J10456" i="16"/>
  <c r="K10455" i="16"/>
  <c r="J10455" i="16"/>
  <c r="K10454" i="16"/>
  <c r="J10454" i="16"/>
  <c r="K10453" i="16"/>
  <c r="J10453" i="16"/>
  <c r="K10452" i="16"/>
  <c r="J10452" i="16"/>
  <c r="K10451" i="16"/>
  <c r="J10451" i="16"/>
  <c r="K10450" i="16"/>
  <c r="J10450" i="16"/>
  <c r="K10449" i="16"/>
  <c r="J10449" i="16"/>
  <c r="K10448" i="16"/>
  <c r="J10448" i="16"/>
  <c r="K10447" i="16"/>
  <c r="J10447" i="16"/>
  <c r="K10446" i="16"/>
  <c r="J10446" i="16"/>
  <c r="K10445" i="16"/>
  <c r="J10445" i="16"/>
  <c r="K10444" i="16"/>
  <c r="J10444" i="16"/>
  <c r="K10443" i="16"/>
  <c r="J10443" i="16"/>
  <c r="K10442" i="16"/>
  <c r="J10442" i="16"/>
  <c r="K10441" i="16"/>
  <c r="J10441" i="16"/>
  <c r="K10440" i="16"/>
  <c r="J10440" i="16"/>
  <c r="K10439" i="16"/>
  <c r="J10439" i="16"/>
  <c r="K10438" i="16"/>
  <c r="J10438" i="16"/>
  <c r="K10437" i="16"/>
  <c r="J10437" i="16"/>
  <c r="K10436" i="16"/>
  <c r="J10436" i="16"/>
  <c r="K10435" i="16"/>
  <c r="J10435" i="16"/>
  <c r="K10434" i="16"/>
  <c r="J10434" i="16"/>
  <c r="K10433" i="16"/>
  <c r="J10433" i="16"/>
  <c r="K10432" i="16"/>
  <c r="J10432" i="16"/>
  <c r="K10431" i="16"/>
  <c r="J10431" i="16"/>
  <c r="K10430" i="16"/>
  <c r="J10430" i="16"/>
  <c r="K10429" i="16"/>
  <c r="J10429" i="16"/>
  <c r="K10428" i="16"/>
  <c r="J10428" i="16"/>
  <c r="K10427" i="16"/>
  <c r="J10427" i="16"/>
  <c r="K10426" i="16"/>
  <c r="J10426" i="16"/>
  <c r="K10425" i="16"/>
  <c r="J10425" i="16"/>
  <c r="K10424" i="16"/>
  <c r="J10424" i="16"/>
  <c r="K10423" i="16"/>
  <c r="J10423" i="16"/>
  <c r="K10422" i="16"/>
  <c r="J10422" i="16"/>
  <c r="K10421" i="16"/>
  <c r="J10421" i="16"/>
  <c r="K10420" i="16"/>
  <c r="J10420" i="16"/>
  <c r="K10419" i="16"/>
  <c r="J10419" i="16"/>
  <c r="K10418" i="16"/>
  <c r="J10418" i="16"/>
  <c r="K10417" i="16"/>
  <c r="J10417" i="16"/>
  <c r="K10416" i="16"/>
  <c r="J10416" i="16"/>
  <c r="K10415" i="16"/>
  <c r="J10415" i="16"/>
  <c r="K10414" i="16"/>
  <c r="J10414" i="16"/>
  <c r="K10413" i="16"/>
  <c r="J10413" i="16"/>
  <c r="K10412" i="16"/>
  <c r="J10412" i="16"/>
  <c r="K10411" i="16"/>
  <c r="J10411" i="16"/>
  <c r="K10410" i="16"/>
  <c r="J10410" i="16"/>
  <c r="K10409" i="16"/>
  <c r="J10409" i="16"/>
  <c r="K10408" i="16"/>
  <c r="J10408" i="16"/>
  <c r="K10407" i="16"/>
  <c r="J10407" i="16"/>
  <c r="K10406" i="16"/>
  <c r="J10406" i="16"/>
  <c r="K10405" i="16"/>
  <c r="J10405" i="16"/>
  <c r="K10404" i="16"/>
  <c r="J10404" i="16"/>
  <c r="K10403" i="16"/>
  <c r="J10403" i="16"/>
  <c r="K10402" i="16"/>
  <c r="J10402" i="16"/>
  <c r="K10401" i="16"/>
  <c r="J10401" i="16"/>
  <c r="K10400" i="16"/>
  <c r="J10400" i="16"/>
  <c r="K10399" i="16"/>
  <c r="J10399" i="16"/>
  <c r="K10398" i="16"/>
  <c r="J10398" i="16"/>
  <c r="K10397" i="16"/>
  <c r="J10397" i="16"/>
  <c r="K10396" i="16"/>
  <c r="J10396" i="16"/>
  <c r="K10395" i="16"/>
  <c r="J10395" i="16"/>
  <c r="K10394" i="16"/>
  <c r="J10394" i="16"/>
  <c r="K10393" i="16"/>
  <c r="J10393" i="16"/>
  <c r="K10392" i="16"/>
  <c r="J10392" i="16"/>
  <c r="K10391" i="16"/>
  <c r="J10391" i="16"/>
  <c r="K10390" i="16"/>
  <c r="J10390" i="16"/>
  <c r="K10389" i="16"/>
  <c r="J10389" i="16"/>
  <c r="K10388" i="16"/>
  <c r="J10388" i="16"/>
  <c r="K10387" i="16"/>
  <c r="J10387" i="16"/>
  <c r="K10386" i="16"/>
  <c r="J10386" i="16"/>
  <c r="K10385" i="16"/>
  <c r="J10385" i="16"/>
  <c r="K10384" i="16"/>
  <c r="J10384" i="16"/>
  <c r="K10383" i="16"/>
  <c r="J10383" i="16"/>
  <c r="K10382" i="16"/>
  <c r="J10382" i="16"/>
  <c r="K10381" i="16"/>
  <c r="J10381" i="16"/>
  <c r="K10380" i="16"/>
  <c r="J10380" i="16"/>
  <c r="K10379" i="16"/>
  <c r="J10379" i="16"/>
  <c r="K10378" i="16"/>
  <c r="J10378" i="16"/>
  <c r="K10377" i="16"/>
  <c r="J10377" i="16"/>
  <c r="K10376" i="16"/>
  <c r="J10376" i="16"/>
  <c r="K10375" i="16"/>
  <c r="J10375" i="16"/>
  <c r="K10374" i="16"/>
  <c r="J10374" i="16"/>
  <c r="K10373" i="16"/>
  <c r="J10373" i="16"/>
  <c r="K10372" i="16"/>
  <c r="J10372" i="16"/>
  <c r="K10371" i="16"/>
  <c r="J10371" i="16"/>
  <c r="K10370" i="16"/>
  <c r="J10370" i="16"/>
  <c r="K10369" i="16"/>
  <c r="J10369" i="16"/>
  <c r="K10368" i="16"/>
  <c r="J10368" i="16"/>
  <c r="K10367" i="16"/>
  <c r="J10367" i="16"/>
  <c r="K10366" i="16"/>
  <c r="J10366" i="16"/>
  <c r="K10365" i="16"/>
  <c r="J10365" i="16"/>
  <c r="K10364" i="16"/>
  <c r="J10364" i="16"/>
  <c r="K10363" i="16"/>
  <c r="J10363" i="16"/>
  <c r="K10362" i="16"/>
  <c r="J10362" i="16"/>
  <c r="K10361" i="16"/>
  <c r="J10361" i="16"/>
  <c r="K10360" i="16"/>
  <c r="J10360" i="16"/>
  <c r="K10359" i="16"/>
  <c r="J10359" i="16"/>
  <c r="K10358" i="16"/>
  <c r="J10358" i="16"/>
  <c r="K10357" i="16"/>
  <c r="J10357" i="16"/>
  <c r="K10356" i="16"/>
  <c r="J10356" i="16"/>
  <c r="K10355" i="16"/>
  <c r="J10355" i="16"/>
  <c r="K10354" i="16"/>
  <c r="J10354" i="16"/>
  <c r="K10353" i="16"/>
  <c r="J10353" i="16"/>
  <c r="K10352" i="16"/>
  <c r="J10352" i="16"/>
  <c r="K10351" i="16"/>
  <c r="J10351" i="16"/>
  <c r="K10350" i="16"/>
  <c r="J10350" i="16"/>
  <c r="K10349" i="16"/>
  <c r="J10349" i="16"/>
  <c r="K10348" i="16"/>
  <c r="J10348" i="16"/>
  <c r="K10347" i="16"/>
  <c r="J10347" i="16"/>
  <c r="K10346" i="16"/>
  <c r="J10346" i="16"/>
  <c r="K10345" i="16"/>
  <c r="J10345" i="16"/>
  <c r="K10344" i="16"/>
  <c r="J10344" i="16"/>
  <c r="K10343" i="16"/>
  <c r="J10343" i="16"/>
  <c r="K10342" i="16"/>
  <c r="J10342" i="16"/>
  <c r="K10341" i="16"/>
  <c r="J10341" i="16"/>
  <c r="K10340" i="16"/>
  <c r="J10340" i="16"/>
  <c r="K10339" i="16"/>
  <c r="J10339" i="16"/>
  <c r="K10338" i="16"/>
  <c r="J10338" i="16"/>
  <c r="K10337" i="16"/>
  <c r="J10337" i="16"/>
  <c r="K10336" i="16"/>
  <c r="J10336" i="16"/>
  <c r="K10335" i="16"/>
  <c r="J10335" i="16"/>
  <c r="K10334" i="16"/>
  <c r="J10334" i="16"/>
  <c r="K10333" i="16"/>
  <c r="J10333" i="16"/>
  <c r="K10332" i="16"/>
  <c r="J10332" i="16"/>
  <c r="K10331" i="16"/>
  <c r="J10331" i="16"/>
  <c r="K10330" i="16"/>
  <c r="J10330" i="16"/>
  <c r="K10329" i="16"/>
  <c r="J10329" i="16"/>
  <c r="K10328" i="16"/>
  <c r="J10328" i="16"/>
  <c r="K10327" i="16"/>
  <c r="J10327" i="16"/>
  <c r="K10326" i="16"/>
  <c r="J10326" i="16"/>
  <c r="K10325" i="16"/>
  <c r="J10325" i="16"/>
  <c r="K10324" i="16"/>
  <c r="J10324" i="16"/>
  <c r="K10323" i="16"/>
  <c r="J10323" i="16"/>
  <c r="K10322" i="16"/>
  <c r="J10322" i="16"/>
  <c r="K10321" i="16"/>
  <c r="J10321" i="16"/>
  <c r="K10320" i="16"/>
  <c r="J10320" i="16"/>
  <c r="K10319" i="16"/>
  <c r="J10319" i="16"/>
  <c r="K10318" i="16"/>
  <c r="J10318" i="16"/>
  <c r="K10317" i="16"/>
  <c r="J10317" i="16"/>
  <c r="K10316" i="16"/>
  <c r="J10316" i="16"/>
  <c r="K10315" i="16"/>
  <c r="J10315" i="16"/>
  <c r="K10314" i="16"/>
  <c r="J10314" i="16"/>
  <c r="K10313" i="16"/>
  <c r="J10313" i="16"/>
  <c r="K10312" i="16"/>
  <c r="J10312" i="16"/>
  <c r="K10311" i="16"/>
  <c r="J10311" i="16"/>
  <c r="K10310" i="16"/>
  <c r="J10310" i="16"/>
  <c r="K10309" i="16"/>
  <c r="J10309" i="16"/>
  <c r="K10308" i="16"/>
  <c r="J10308" i="16"/>
  <c r="K10307" i="16"/>
  <c r="J10307" i="16"/>
  <c r="K10306" i="16"/>
  <c r="J10306" i="16"/>
  <c r="K10305" i="16"/>
  <c r="J10305" i="16"/>
  <c r="K10304" i="16"/>
  <c r="J10304" i="16"/>
  <c r="K10303" i="16"/>
  <c r="J10303" i="16"/>
  <c r="K10302" i="16"/>
  <c r="J10302" i="16"/>
  <c r="K10301" i="16"/>
  <c r="J10301" i="16"/>
  <c r="K10300" i="16"/>
  <c r="J10300" i="16"/>
  <c r="K10299" i="16"/>
  <c r="J10299" i="16"/>
  <c r="K10298" i="16"/>
  <c r="J10298" i="16"/>
  <c r="K10297" i="16"/>
  <c r="J10297" i="16"/>
  <c r="K10296" i="16"/>
  <c r="J10296" i="16"/>
  <c r="K10295" i="16"/>
  <c r="J10295" i="16"/>
  <c r="K10294" i="16"/>
  <c r="J10294" i="16"/>
  <c r="K10293" i="16"/>
  <c r="J10293" i="16"/>
  <c r="K10292" i="16"/>
  <c r="J10292" i="16"/>
  <c r="K10291" i="16"/>
  <c r="J10291" i="16"/>
  <c r="K10290" i="16"/>
  <c r="J10290" i="16"/>
  <c r="K10289" i="16"/>
  <c r="J10289" i="16"/>
  <c r="K10288" i="16"/>
  <c r="J10288" i="16"/>
  <c r="K10287" i="16"/>
  <c r="J10287" i="16"/>
  <c r="K10286" i="16"/>
  <c r="J10286" i="16"/>
  <c r="K10285" i="16"/>
  <c r="J10285" i="16"/>
  <c r="K10284" i="16"/>
  <c r="J10284" i="16"/>
  <c r="K10283" i="16"/>
  <c r="J10283" i="16"/>
  <c r="K10282" i="16"/>
  <c r="J10282" i="16"/>
  <c r="K10281" i="16"/>
  <c r="J10281" i="16"/>
  <c r="K10280" i="16"/>
  <c r="J10280" i="16"/>
  <c r="K10279" i="16"/>
  <c r="J10279" i="16"/>
  <c r="K10278" i="16"/>
  <c r="J10278" i="16"/>
  <c r="K10277" i="16"/>
  <c r="J10277" i="16"/>
  <c r="K10276" i="16"/>
  <c r="J10276" i="16"/>
  <c r="K10275" i="16"/>
  <c r="J10275" i="16"/>
  <c r="K10274" i="16"/>
  <c r="J10274" i="16"/>
  <c r="K10273" i="16"/>
  <c r="J10273" i="16"/>
  <c r="K10272" i="16"/>
  <c r="J10272" i="16"/>
  <c r="K10271" i="16"/>
  <c r="J10271" i="16"/>
  <c r="K10270" i="16"/>
  <c r="J10270" i="16"/>
  <c r="K10269" i="16"/>
  <c r="J10269" i="16"/>
  <c r="K10268" i="16"/>
  <c r="J10268" i="16"/>
  <c r="K10267" i="16"/>
  <c r="J10267" i="16"/>
  <c r="K10266" i="16"/>
  <c r="J10266" i="16"/>
  <c r="K10265" i="16"/>
  <c r="J10265" i="16"/>
  <c r="K10264" i="16"/>
  <c r="J10264" i="16"/>
  <c r="K10263" i="16"/>
  <c r="J10263" i="16"/>
  <c r="K10262" i="16"/>
  <c r="J10262" i="16"/>
  <c r="K10261" i="16"/>
  <c r="J10261" i="16"/>
  <c r="K10260" i="16"/>
  <c r="J10260" i="16"/>
  <c r="K10259" i="16"/>
  <c r="J10259" i="16"/>
  <c r="K10258" i="16"/>
  <c r="J10258" i="16"/>
  <c r="K10257" i="16"/>
  <c r="J10257" i="16"/>
  <c r="K10256" i="16"/>
  <c r="J10256" i="16"/>
  <c r="K10255" i="16"/>
  <c r="J10255" i="16"/>
  <c r="K10254" i="16"/>
  <c r="J10254" i="16"/>
  <c r="K10253" i="16"/>
  <c r="J10253" i="16"/>
  <c r="K10252" i="16"/>
  <c r="J10252" i="16"/>
  <c r="K10251" i="16"/>
  <c r="J10251" i="16"/>
  <c r="K10250" i="16"/>
  <c r="J10250" i="16"/>
  <c r="K10249" i="16"/>
  <c r="J10249" i="16"/>
  <c r="K10248" i="16"/>
  <c r="J10248" i="16"/>
  <c r="K10247" i="16"/>
  <c r="J10247" i="16"/>
  <c r="K10246" i="16"/>
  <c r="J10246" i="16"/>
  <c r="K10245" i="16"/>
  <c r="J10245" i="16"/>
  <c r="K10244" i="16"/>
  <c r="J10244" i="16"/>
  <c r="K10243" i="16"/>
  <c r="J10243" i="16"/>
  <c r="K10242" i="16"/>
  <c r="J10242" i="16"/>
  <c r="K10241" i="16"/>
  <c r="J10241" i="16"/>
  <c r="K10240" i="16"/>
  <c r="J10240" i="16"/>
  <c r="K10239" i="16"/>
  <c r="J10239" i="16"/>
  <c r="K10238" i="16"/>
  <c r="J10238" i="16"/>
  <c r="K10237" i="16"/>
  <c r="J10237" i="16"/>
  <c r="K10236" i="16"/>
  <c r="J10236" i="16"/>
  <c r="K10235" i="16"/>
  <c r="J10235" i="16"/>
  <c r="K10234" i="16"/>
  <c r="J10234" i="16"/>
  <c r="K10233" i="16"/>
  <c r="J10233" i="16"/>
  <c r="K10232" i="16"/>
  <c r="J10232" i="16"/>
  <c r="K10231" i="16"/>
  <c r="J10231" i="16"/>
  <c r="K10230" i="16"/>
  <c r="J10230" i="16"/>
  <c r="K10229" i="16"/>
  <c r="J10229" i="16"/>
  <c r="K10228" i="16"/>
  <c r="J10228" i="16"/>
  <c r="K10227" i="16"/>
  <c r="J10227" i="16"/>
  <c r="K10226" i="16"/>
  <c r="J10226" i="16"/>
  <c r="K10225" i="16"/>
  <c r="J10225" i="16"/>
  <c r="K10224" i="16"/>
  <c r="J10224" i="16"/>
  <c r="K10223" i="16"/>
  <c r="J10223" i="16"/>
  <c r="K10222" i="16"/>
  <c r="J10222" i="16"/>
  <c r="K10221" i="16"/>
  <c r="J10221" i="16"/>
  <c r="K10220" i="16"/>
  <c r="J10220" i="16"/>
  <c r="K10219" i="16"/>
  <c r="J10219" i="16"/>
  <c r="K10218" i="16"/>
  <c r="J10218" i="16"/>
  <c r="K10217" i="16"/>
  <c r="J10217" i="16"/>
  <c r="K10216" i="16"/>
  <c r="J10216" i="16"/>
  <c r="K10215" i="16"/>
  <c r="J10215" i="16"/>
  <c r="K10214" i="16"/>
  <c r="J10214" i="16"/>
  <c r="K10213" i="16"/>
  <c r="J10213" i="16"/>
  <c r="K10212" i="16"/>
  <c r="J10212" i="16"/>
  <c r="K10211" i="16"/>
  <c r="J10211" i="16"/>
  <c r="K10210" i="16"/>
  <c r="J10210" i="16"/>
  <c r="K10209" i="16"/>
  <c r="J10209" i="16"/>
  <c r="K10208" i="16"/>
  <c r="J10208" i="16"/>
  <c r="K10207" i="16"/>
  <c r="J10207" i="16"/>
  <c r="K10206" i="16"/>
  <c r="J10206" i="16"/>
  <c r="K10205" i="16"/>
  <c r="J10205" i="16"/>
  <c r="K10204" i="16"/>
  <c r="J10204" i="16"/>
  <c r="K10203" i="16"/>
  <c r="J10203" i="16"/>
  <c r="K10202" i="16"/>
  <c r="J10202" i="16"/>
  <c r="K10201" i="16"/>
  <c r="J10201" i="16"/>
  <c r="K10200" i="16"/>
  <c r="J10200" i="16"/>
  <c r="K10199" i="16"/>
  <c r="J10199" i="16"/>
  <c r="K10198" i="16"/>
  <c r="J10198" i="16"/>
  <c r="K10197" i="16"/>
  <c r="J10197" i="16"/>
  <c r="K10196" i="16"/>
  <c r="J10196" i="16"/>
  <c r="K10195" i="16"/>
  <c r="J10195" i="16"/>
  <c r="K10194" i="16"/>
  <c r="J10194" i="16"/>
  <c r="K10193" i="16"/>
  <c r="J10193" i="16"/>
  <c r="K10192" i="16"/>
  <c r="J10192" i="16"/>
  <c r="K10191" i="16"/>
  <c r="J10191" i="16"/>
  <c r="K10190" i="16"/>
  <c r="J10190" i="16"/>
  <c r="K10189" i="16"/>
  <c r="J10189" i="16"/>
  <c r="K10188" i="16"/>
  <c r="J10188" i="16"/>
  <c r="K10187" i="16"/>
  <c r="J10187" i="16"/>
  <c r="K10186" i="16"/>
  <c r="J10186" i="16"/>
  <c r="K10185" i="16"/>
  <c r="J10185" i="16"/>
  <c r="K10184" i="16"/>
  <c r="J10184" i="16"/>
  <c r="K10183" i="16"/>
  <c r="J10183" i="16"/>
  <c r="K10182" i="16"/>
  <c r="J10182" i="16"/>
  <c r="K10181" i="16"/>
  <c r="J10181" i="16"/>
  <c r="K10180" i="16"/>
  <c r="J10180" i="16"/>
  <c r="K10179" i="16"/>
  <c r="J10179" i="16"/>
  <c r="K10178" i="16"/>
  <c r="J10178" i="16"/>
  <c r="K10177" i="16"/>
  <c r="J10177" i="16"/>
  <c r="K10176" i="16"/>
  <c r="J10176" i="16"/>
  <c r="K10175" i="16"/>
  <c r="J10175" i="16"/>
  <c r="K10174" i="16"/>
  <c r="J10174" i="16"/>
  <c r="K10173" i="16"/>
  <c r="J10173" i="16"/>
  <c r="K10172" i="16"/>
  <c r="J10172" i="16"/>
  <c r="K10171" i="16"/>
  <c r="J10171" i="16"/>
  <c r="K10170" i="16"/>
  <c r="J10170" i="16"/>
  <c r="K10169" i="16"/>
  <c r="J10169" i="16"/>
  <c r="K10168" i="16"/>
  <c r="J10168" i="16"/>
  <c r="K10167" i="16"/>
  <c r="J10167" i="16"/>
  <c r="K10166" i="16"/>
  <c r="J10166" i="16"/>
  <c r="K10165" i="16"/>
  <c r="J10165" i="16"/>
  <c r="K10164" i="16"/>
  <c r="J10164" i="16"/>
  <c r="K10163" i="16"/>
  <c r="J10163" i="16"/>
  <c r="K10162" i="16"/>
  <c r="J10162" i="16"/>
  <c r="K10161" i="16"/>
  <c r="J10161" i="16"/>
  <c r="K10160" i="16"/>
  <c r="J10160" i="16"/>
  <c r="K10159" i="16"/>
  <c r="J10159" i="16"/>
  <c r="K10158" i="16"/>
  <c r="J10158" i="16"/>
  <c r="K10157" i="16"/>
  <c r="J10157" i="16"/>
  <c r="K10156" i="16"/>
  <c r="J10156" i="16"/>
  <c r="K10155" i="16"/>
  <c r="J10155" i="16"/>
  <c r="K10154" i="16"/>
  <c r="J10154" i="16"/>
  <c r="K10153" i="16"/>
  <c r="J10153" i="16"/>
  <c r="K10152" i="16"/>
  <c r="J10152" i="16"/>
  <c r="K10151" i="16"/>
  <c r="J10151" i="16"/>
  <c r="K10150" i="16"/>
  <c r="J10150" i="16"/>
  <c r="K10149" i="16"/>
  <c r="J10149" i="16"/>
  <c r="K10148" i="16"/>
  <c r="J10148" i="16"/>
  <c r="K10147" i="16"/>
  <c r="J10147" i="16"/>
  <c r="K10146" i="16"/>
  <c r="J10146" i="16"/>
  <c r="K10145" i="16"/>
  <c r="J10145" i="16"/>
  <c r="K10144" i="16"/>
  <c r="J10144" i="16"/>
  <c r="K10143" i="16"/>
  <c r="J10143" i="16"/>
  <c r="K10142" i="16"/>
  <c r="J10142" i="16"/>
  <c r="K10141" i="16"/>
  <c r="J10141" i="16"/>
  <c r="K10140" i="16"/>
  <c r="J10140" i="16"/>
  <c r="K10139" i="16"/>
  <c r="J10139" i="16"/>
  <c r="K10138" i="16"/>
  <c r="J10138" i="16"/>
  <c r="K10137" i="16"/>
  <c r="J10137" i="16"/>
  <c r="K10136" i="16"/>
  <c r="J10136" i="16"/>
  <c r="K10135" i="16"/>
  <c r="J10135" i="16"/>
  <c r="K10134" i="16"/>
  <c r="J10134" i="16"/>
  <c r="K10133" i="16"/>
  <c r="J10133" i="16"/>
  <c r="K10132" i="16"/>
  <c r="J10132" i="16"/>
  <c r="K10131" i="16"/>
  <c r="J10131" i="16"/>
  <c r="K10130" i="16"/>
  <c r="J10130" i="16"/>
  <c r="K10129" i="16"/>
  <c r="J10129" i="16"/>
  <c r="K10128" i="16"/>
  <c r="J10128" i="16"/>
  <c r="K10127" i="16"/>
  <c r="J10127" i="16"/>
  <c r="K10126" i="16"/>
  <c r="J10126" i="16"/>
  <c r="K10125" i="16"/>
  <c r="J10125" i="16"/>
  <c r="K10124" i="16"/>
  <c r="J10124" i="16"/>
  <c r="K10123" i="16"/>
  <c r="J10123" i="16"/>
  <c r="K10122" i="16"/>
  <c r="J10122" i="16"/>
  <c r="K10121" i="16"/>
  <c r="J10121" i="16"/>
  <c r="K10120" i="16"/>
  <c r="J10120" i="16"/>
  <c r="K10119" i="16"/>
  <c r="J10119" i="16"/>
  <c r="K10118" i="16"/>
  <c r="J10118" i="16"/>
  <c r="K10117" i="16"/>
  <c r="J10117" i="16"/>
  <c r="K10116" i="16"/>
  <c r="J10116" i="16"/>
  <c r="K10115" i="16"/>
  <c r="J10115" i="16"/>
  <c r="K10114" i="16"/>
  <c r="J10114" i="16"/>
  <c r="K10113" i="16"/>
  <c r="J10113" i="16"/>
  <c r="K10112" i="16"/>
  <c r="J10112" i="16"/>
  <c r="K10111" i="16"/>
  <c r="J10111" i="16"/>
  <c r="K10110" i="16"/>
  <c r="J10110" i="16"/>
  <c r="K10109" i="16"/>
  <c r="J10109" i="16"/>
  <c r="K10108" i="16"/>
  <c r="J10108" i="16"/>
  <c r="K10107" i="16"/>
  <c r="J10107" i="16"/>
  <c r="K10106" i="16"/>
  <c r="J10106" i="16"/>
  <c r="K10105" i="16"/>
  <c r="J10105" i="16"/>
  <c r="K10104" i="16"/>
  <c r="J10104" i="16"/>
  <c r="K10103" i="16"/>
  <c r="J10103" i="16"/>
  <c r="K10102" i="16"/>
  <c r="J10102" i="16"/>
  <c r="K10101" i="16"/>
  <c r="J10101" i="16"/>
  <c r="K10100" i="16"/>
  <c r="J10100" i="16"/>
  <c r="K10099" i="16"/>
  <c r="J10099" i="16"/>
  <c r="K10098" i="16"/>
  <c r="J10098" i="16"/>
  <c r="K10097" i="16"/>
  <c r="J10097" i="16"/>
  <c r="K10096" i="16"/>
  <c r="J10096" i="16"/>
  <c r="K10095" i="16"/>
  <c r="J10095" i="16"/>
  <c r="K10094" i="16"/>
  <c r="J10094" i="16"/>
  <c r="K10093" i="16"/>
  <c r="J10093" i="16"/>
  <c r="K10092" i="16"/>
  <c r="J10092" i="16"/>
  <c r="K10091" i="16"/>
  <c r="J10091" i="16"/>
  <c r="K10090" i="16"/>
  <c r="J10090" i="16"/>
  <c r="K10089" i="16"/>
  <c r="J10089" i="16"/>
  <c r="K10088" i="16"/>
  <c r="J10088" i="16"/>
  <c r="K10087" i="16"/>
  <c r="J10087" i="16"/>
  <c r="K10086" i="16"/>
  <c r="J10086" i="16"/>
  <c r="K10085" i="16"/>
  <c r="J10085" i="16"/>
  <c r="K10084" i="16"/>
  <c r="J10084" i="16"/>
  <c r="K10083" i="16"/>
  <c r="J10083" i="16"/>
  <c r="K10082" i="16"/>
  <c r="J10082" i="16"/>
  <c r="K10081" i="16"/>
  <c r="J10081" i="16"/>
  <c r="K10080" i="16"/>
  <c r="J10080" i="16"/>
  <c r="K10079" i="16"/>
  <c r="J10079" i="16"/>
  <c r="K10078" i="16"/>
  <c r="J10078" i="16"/>
  <c r="K10077" i="16"/>
  <c r="J10077" i="16"/>
  <c r="K10076" i="16"/>
  <c r="J10076" i="16"/>
  <c r="K10075" i="16"/>
  <c r="J10075" i="16"/>
  <c r="K10074" i="16"/>
  <c r="J10074" i="16"/>
  <c r="K10073" i="16"/>
  <c r="J10073" i="16"/>
  <c r="K10072" i="16"/>
  <c r="J10072" i="16"/>
  <c r="K10071" i="16"/>
  <c r="J10071" i="16"/>
  <c r="K10070" i="16"/>
  <c r="J10070" i="16"/>
  <c r="K10069" i="16"/>
  <c r="J10069" i="16"/>
  <c r="K10068" i="16"/>
  <c r="J10068" i="16"/>
  <c r="K10067" i="16"/>
  <c r="J10067" i="16"/>
  <c r="K10066" i="16"/>
  <c r="J10066" i="16"/>
  <c r="K10065" i="16"/>
  <c r="J10065" i="16"/>
  <c r="K10064" i="16"/>
  <c r="J10064" i="16"/>
  <c r="K10063" i="16"/>
  <c r="J10063" i="16"/>
  <c r="K10062" i="16"/>
  <c r="J10062" i="16"/>
  <c r="K10061" i="16"/>
  <c r="J10061" i="16"/>
  <c r="K10060" i="16"/>
  <c r="J10060" i="16"/>
  <c r="K10059" i="16"/>
  <c r="J10059" i="16"/>
  <c r="K10058" i="16"/>
  <c r="J10058" i="16"/>
  <c r="K10057" i="16"/>
  <c r="J10057" i="16"/>
  <c r="K10056" i="16"/>
  <c r="J10056" i="16"/>
  <c r="K10055" i="16"/>
  <c r="J10055" i="16"/>
  <c r="K10054" i="16"/>
  <c r="J10054" i="16"/>
  <c r="K10053" i="16"/>
  <c r="J10053" i="16"/>
  <c r="K10052" i="16"/>
  <c r="J10052" i="16"/>
  <c r="K10051" i="16"/>
  <c r="J10051" i="16"/>
  <c r="K10050" i="16"/>
  <c r="J10050" i="16"/>
  <c r="K10049" i="16"/>
  <c r="J10049" i="16"/>
  <c r="K10048" i="16"/>
  <c r="J10048" i="16"/>
  <c r="K10047" i="16"/>
  <c r="J10047" i="16"/>
  <c r="K10046" i="16"/>
  <c r="J10046" i="16"/>
  <c r="K10045" i="16"/>
  <c r="J10045" i="16"/>
  <c r="K10044" i="16"/>
  <c r="J10044" i="16"/>
  <c r="K10043" i="16"/>
  <c r="J10043" i="16"/>
  <c r="K10042" i="16"/>
  <c r="J10042" i="16"/>
  <c r="K10041" i="16"/>
  <c r="J10041" i="16"/>
  <c r="K10040" i="16"/>
  <c r="J10040" i="16"/>
  <c r="K10039" i="16"/>
  <c r="J10039" i="16"/>
  <c r="K10038" i="16"/>
  <c r="J10038" i="16"/>
  <c r="K10037" i="16"/>
  <c r="J10037" i="16"/>
  <c r="K10036" i="16"/>
  <c r="J10036" i="16"/>
  <c r="K10035" i="16"/>
  <c r="J10035" i="16"/>
  <c r="K10034" i="16"/>
  <c r="J10034" i="16"/>
  <c r="K10033" i="16"/>
  <c r="J10033" i="16"/>
  <c r="K10032" i="16"/>
  <c r="J10032" i="16"/>
  <c r="K10031" i="16"/>
  <c r="J10031" i="16"/>
  <c r="K10030" i="16"/>
  <c r="J10030" i="16"/>
  <c r="K10029" i="16"/>
  <c r="J10029" i="16"/>
  <c r="K10028" i="16"/>
  <c r="J10028" i="16"/>
  <c r="K10027" i="16"/>
  <c r="J10027" i="16"/>
  <c r="K10026" i="16"/>
  <c r="J10026" i="16"/>
  <c r="K10025" i="16"/>
  <c r="J10025" i="16"/>
  <c r="K10024" i="16"/>
  <c r="J10024" i="16"/>
  <c r="K10023" i="16"/>
  <c r="J10023" i="16"/>
  <c r="K10022" i="16"/>
  <c r="J10022" i="16"/>
  <c r="K10021" i="16"/>
  <c r="J10021" i="16"/>
  <c r="K10020" i="16"/>
  <c r="J10020" i="16"/>
  <c r="K10019" i="16"/>
  <c r="J10019" i="16"/>
  <c r="K10018" i="16"/>
  <c r="J10018" i="16"/>
  <c r="K10017" i="16"/>
  <c r="J10017" i="16"/>
  <c r="K10016" i="16"/>
  <c r="J10016" i="16"/>
  <c r="K10015" i="16"/>
  <c r="J10015" i="16"/>
  <c r="K10014" i="16"/>
  <c r="J10014" i="16"/>
  <c r="K10013" i="16"/>
  <c r="J10013" i="16"/>
  <c r="K10012" i="16"/>
  <c r="J10012" i="16"/>
  <c r="K10011" i="16"/>
  <c r="J10011" i="16"/>
  <c r="K10010" i="16"/>
  <c r="J10010" i="16"/>
  <c r="K10009" i="16"/>
  <c r="J10009" i="16"/>
  <c r="K10008" i="16"/>
  <c r="J10008" i="16"/>
  <c r="K10007" i="16"/>
  <c r="J10007" i="16"/>
  <c r="K10006" i="16"/>
  <c r="J10006" i="16"/>
  <c r="K10005" i="16"/>
  <c r="J10005" i="16"/>
  <c r="K10004" i="16"/>
  <c r="J10004" i="16"/>
  <c r="K10003" i="16"/>
  <c r="J10003" i="16"/>
  <c r="K10002" i="16"/>
  <c r="J10002" i="16"/>
  <c r="K10001" i="16"/>
  <c r="J10001" i="16"/>
  <c r="K10000" i="16"/>
  <c r="J10000" i="16"/>
  <c r="K9999" i="16"/>
  <c r="J9999" i="16"/>
  <c r="K9998" i="16"/>
  <c r="J9998" i="16"/>
  <c r="K9997" i="16"/>
  <c r="J9997" i="16"/>
  <c r="K9996" i="16"/>
  <c r="J9996" i="16"/>
  <c r="K9995" i="16"/>
  <c r="J9995" i="16"/>
  <c r="K9994" i="16"/>
  <c r="J9994" i="16"/>
  <c r="K9993" i="16"/>
  <c r="J9993" i="16"/>
  <c r="K9992" i="16"/>
  <c r="J9992" i="16"/>
  <c r="K9991" i="16"/>
  <c r="J9991" i="16"/>
  <c r="K9990" i="16"/>
  <c r="J9990" i="16"/>
  <c r="K9989" i="16"/>
  <c r="J9989" i="16"/>
  <c r="K9988" i="16"/>
  <c r="J9988" i="16"/>
  <c r="K9987" i="16"/>
  <c r="J9987" i="16"/>
  <c r="K9986" i="16"/>
  <c r="J9986" i="16"/>
  <c r="K9985" i="16"/>
  <c r="J9985" i="16"/>
  <c r="K9984" i="16"/>
  <c r="J9984" i="16"/>
  <c r="K9983" i="16"/>
  <c r="J9983" i="16"/>
  <c r="K9982" i="16"/>
  <c r="J9982" i="16"/>
  <c r="K9981" i="16"/>
  <c r="J9981" i="16"/>
  <c r="K9980" i="16"/>
  <c r="J9980" i="16"/>
  <c r="K9979" i="16"/>
  <c r="J9979" i="16"/>
  <c r="K9978" i="16"/>
  <c r="J9978" i="16"/>
  <c r="K9977" i="16"/>
  <c r="J9977" i="16"/>
  <c r="K9976" i="16"/>
  <c r="J9976" i="16"/>
  <c r="K9975" i="16"/>
  <c r="J9975" i="16"/>
  <c r="K9974" i="16"/>
  <c r="J9974" i="16"/>
  <c r="K9973" i="16"/>
  <c r="J9973" i="16"/>
  <c r="K9972" i="16"/>
  <c r="J9972" i="16"/>
  <c r="K9971" i="16"/>
  <c r="J9971" i="16"/>
  <c r="K9970" i="16"/>
  <c r="J9970" i="16"/>
  <c r="K9969" i="16"/>
  <c r="J9969" i="16"/>
  <c r="K9968" i="16"/>
  <c r="J9968" i="16"/>
  <c r="K9967" i="16"/>
  <c r="J9967" i="16"/>
  <c r="K9966" i="16"/>
  <c r="J9966" i="16"/>
  <c r="K9965" i="16"/>
  <c r="J9965" i="16"/>
  <c r="K9964" i="16"/>
  <c r="J9964" i="16"/>
  <c r="K9963" i="16"/>
  <c r="J9963" i="16"/>
  <c r="K9962" i="16"/>
  <c r="J9962" i="16"/>
  <c r="K9961" i="16"/>
  <c r="J9961" i="16"/>
  <c r="K9960" i="16"/>
  <c r="J9960" i="16"/>
  <c r="K9959" i="16"/>
  <c r="J9959" i="16"/>
  <c r="K9958" i="16"/>
  <c r="J9958" i="16"/>
  <c r="K9957" i="16"/>
  <c r="J9957" i="16"/>
  <c r="K9956" i="16"/>
  <c r="J9956" i="16"/>
  <c r="K9955" i="16"/>
  <c r="J9955" i="16"/>
  <c r="K9954" i="16"/>
  <c r="J9954" i="16"/>
  <c r="K9953" i="16"/>
  <c r="J9953" i="16"/>
  <c r="K9952" i="16"/>
  <c r="J9952" i="16"/>
  <c r="K9951" i="16"/>
  <c r="J9951" i="16"/>
  <c r="K9950" i="16"/>
  <c r="J9950" i="16"/>
  <c r="K9949" i="16"/>
  <c r="J9949" i="16"/>
  <c r="K9948" i="16"/>
  <c r="J9948" i="16"/>
  <c r="K9947" i="16"/>
  <c r="J9947" i="16"/>
  <c r="K9946" i="16"/>
  <c r="J9946" i="16"/>
  <c r="K9945" i="16"/>
  <c r="J9945" i="16"/>
  <c r="K9944" i="16"/>
  <c r="J9944" i="16"/>
  <c r="K9943" i="16"/>
  <c r="J9943" i="16"/>
  <c r="K9942" i="16"/>
  <c r="J9942" i="16"/>
  <c r="K9941" i="16"/>
  <c r="J9941" i="16"/>
  <c r="K9940" i="16"/>
  <c r="J9940" i="16"/>
  <c r="K9939" i="16"/>
  <c r="J9939" i="16"/>
  <c r="K9938" i="16"/>
  <c r="J9938" i="16"/>
  <c r="K9937" i="16"/>
  <c r="J9937" i="16"/>
  <c r="K9936" i="16"/>
  <c r="J9936" i="16"/>
  <c r="K9935" i="16"/>
  <c r="J9935" i="16"/>
  <c r="K9934" i="16"/>
  <c r="J9934" i="16"/>
  <c r="K9933" i="16"/>
  <c r="J9933" i="16"/>
  <c r="K9932" i="16"/>
  <c r="J9932" i="16"/>
  <c r="K9931" i="16"/>
  <c r="J9931" i="16"/>
  <c r="K9930" i="16"/>
  <c r="J9930" i="16"/>
  <c r="K9929" i="16"/>
  <c r="J9929" i="16"/>
  <c r="K9928" i="16"/>
  <c r="J9928" i="16"/>
  <c r="K9927" i="16"/>
  <c r="J9927" i="16"/>
  <c r="K9926" i="16"/>
  <c r="J9926" i="16"/>
  <c r="K9925" i="16"/>
  <c r="J9925" i="16"/>
  <c r="K9924" i="16"/>
  <c r="J9924" i="16"/>
  <c r="K9923" i="16"/>
  <c r="J9923" i="16"/>
  <c r="K9922" i="16"/>
  <c r="J9922" i="16"/>
  <c r="K9921" i="16"/>
  <c r="J9921" i="16"/>
  <c r="K9920" i="16"/>
  <c r="J9920" i="16"/>
  <c r="K9919" i="16"/>
  <c r="J9919" i="16"/>
  <c r="K9918" i="16"/>
  <c r="J9918" i="16"/>
  <c r="K9917" i="16"/>
  <c r="J9917" i="16"/>
  <c r="K9916" i="16"/>
  <c r="J9916" i="16"/>
  <c r="K9915" i="16"/>
  <c r="J9915" i="16"/>
  <c r="K9914" i="16"/>
  <c r="J9914" i="16"/>
  <c r="K9913" i="16"/>
  <c r="J9913" i="16"/>
  <c r="K9912" i="16"/>
  <c r="J9912" i="16"/>
  <c r="K9911" i="16"/>
  <c r="J9911" i="16"/>
  <c r="K9910" i="16"/>
  <c r="J9910" i="16"/>
  <c r="K9909" i="16"/>
  <c r="J9909" i="16"/>
  <c r="K9908" i="16"/>
  <c r="J9908" i="16"/>
  <c r="K9907" i="16"/>
  <c r="J9907" i="16"/>
  <c r="K9906" i="16"/>
  <c r="J9906" i="16"/>
  <c r="K9905" i="16"/>
  <c r="J9905" i="16"/>
  <c r="K9904" i="16"/>
  <c r="J9904" i="16"/>
  <c r="K9903" i="16"/>
  <c r="J9903" i="16"/>
  <c r="K9902" i="16"/>
  <c r="J9902" i="16"/>
  <c r="K9901" i="16"/>
  <c r="J9901" i="16"/>
  <c r="K9900" i="16"/>
  <c r="J9900" i="16"/>
  <c r="K9899" i="16"/>
  <c r="J9899" i="16"/>
  <c r="K9898" i="16"/>
  <c r="J9898" i="16"/>
  <c r="K9897" i="16"/>
  <c r="J9897" i="16"/>
  <c r="K9896" i="16"/>
  <c r="J9896" i="16"/>
  <c r="K9895" i="16"/>
  <c r="J9895" i="16"/>
  <c r="K9894" i="16"/>
  <c r="J9894" i="16"/>
  <c r="K9893" i="16"/>
  <c r="J9893" i="16"/>
  <c r="K9892" i="16"/>
  <c r="J9892" i="16"/>
  <c r="K9891" i="16"/>
  <c r="J9891" i="16"/>
  <c r="K9890" i="16"/>
  <c r="J9890" i="16"/>
  <c r="K9889" i="16"/>
  <c r="J9889" i="16"/>
  <c r="K9888" i="16"/>
  <c r="J9888" i="16"/>
  <c r="K9887" i="16"/>
  <c r="J9887" i="16"/>
  <c r="K9886" i="16"/>
  <c r="J9886" i="16"/>
  <c r="K9885" i="16"/>
  <c r="J9885" i="16"/>
  <c r="K9884" i="16"/>
  <c r="J9884" i="16"/>
  <c r="K9883" i="16"/>
  <c r="J9883" i="16"/>
  <c r="K9882" i="16"/>
  <c r="J9882" i="16"/>
  <c r="K9881" i="16"/>
  <c r="J9881" i="16"/>
  <c r="K9880" i="16"/>
  <c r="J9880" i="16"/>
  <c r="K9879" i="16"/>
  <c r="J9879" i="16"/>
  <c r="K9878" i="16"/>
  <c r="J9878" i="16"/>
  <c r="K9877" i="16"/>
  <c r="J9877" i="16"/>
  <c r="K9876" i="16"/>
  <c r="J9876" i="16"/>
  <c r="K9875" i="16"/>
  <c r="J9875" i="16"/>
  <c r="K9874" i="16"/>
  <c r="J9874" i="16"/>
  <c r="K9873" i="16"/>
  <c r="J9873" i="16"/>
  <c r="K9872" i="16"/>
  <c r="J9872" i="16"/>
  <c r="K9871" i="16"/>
  <c r="J9871" i="16"/>
  <c r="K9870" i="16"/>
  <c r="J9870" i="16"/>
  <c r="K9869" i="16"/>
  <c r="J9869" i="16"/>
  <c r="K9868" i="16"/>
  <c r="J9868" i="16"/>
  <c r="K9867" i="16"/>
  <c r="J9867" i="16"/>
  <c r="K9866" i="16"/>
  <c r="J9866" i="16"/>
  <c r="K9865" i="16"/>
  <c r="J9865" i="16"/>
  <c r="K9864" i="16"/>
  <c r="J9864" i="16"/>
  <c r="K9863" i="16"/>
  <c r="J9863" i="16"/>
  <c r="K9862" i="16"/>
  <c r="J9862" i="16"/>
  <c r="K9861" i="16"/>
  <c r="J9861" i="16"/>
  <c r="K9860" i="16"/>
  <c r="J9860" i="16"/>
  <c r="K9859" i="16"/>
  <c r="J9859" i="16"/>
  <c r="K9858" i="16"/>
  <c r="J9858" i="16"/>
  <c r="K9857" i="16"/>
  <c r="J9857" i="16"/>
  <c r="K9856" i="16"/>
  <c r="J9856" i="16"/>
  <c r="K9855" i="16"/>
  <c r="J9855" i="16"/>
  <c r="K9854" i="16"/>
  <c r="J9854" i="16"/>
  <c r="K9853" i="16"/>
  <c r="J9853" i="16"/>
  <c r="K9852" i="16"/>
  <c r="J9852" i="16"/>
  <c r="K9851" i="16"/>
  <c r="J9851" i="16"/>
  <c r="K9850" i="16"/>
  <c r="J9850" i="16"/>
  <c r="K9849" i="16"/>
  <c r="J9849" i="16"/>
  <c r="K9848" i="16"/>
  <c r="J9848" i="16"/>
  <c r="K9847" i="16"/>
  <c r="J9847" i="16"/>
  <c r="K9846" i="16"/>
  <c r="J9846" i="16"/>
  <c r="K9845" i="16"/>
  <c r="J9845" i="16"/>
  <c r="K9844" i="16"/>
  <c r="J9844" i="16"/>
  <c r="K9843" i="16"/>
  <c r="J9843" i="16"/>
  <c r="K9842" i="16"/>
  <c r="J9842" i="16"/>
  <c r="K9841" i="16"/>
  <c r="J9841" i="16"/>
  <c r="K9840" i="16"/>
  <c r="J9840" i="16"/>
  <c r="K9839" i="16"/>
  <c r="J9839" i="16"/>
  <c r="K9838" i="16"/>
  <c r="J9838" i="16"/>
  <c r="K9837" i="16"/>
  <c r="J9837" i="16"/>
  <c r="K9836" i="16"/>
  <c r="J9836" i="16"/>
  <c r="K9835" i="16"/>
  <c r="J9835" i="16"/>
  <c r="K9834" i="16"/>
  <c r="J9834" i="16"/>
  <c r="K9833" i="16"/>
  <c r="J9833" i="16"/>
  <c r="K9832" i="16"/>
  <c r="J9832" i="16"/>
  <c r="K9831" i="16"/>
  <c r="J9831" i="16"/>
  <c r="K9830" i="16"/>
  <c r="J9830" i="16"/>
  <c r="K9829" i="16"/>
  <c r="J9829" i="16"/>
  <c r="K9828" i="16"/>
  <c r="J9828" i="16"/>
  <c r="K9827" i="16"/>
  <c r="J9827" i="16"/>
  <c r="K9826" i="16"/>
  <c r="J9826" i="16"/>
  <c r="K9825" i="16"/>
  <c r="J9825" i="16"/>
  <c r="K9824" i="16"/>
  <c r="J9824" i="16"/>
  <c r="K9823" i="16"/>
  <c r="J9823" i="16"/>
  <c r="K9822" i="16"/>
  <c r="J9822" i="16"/>
  <c r="K9821" i="16"/>
  <c r="J9821" i="16"/>
  <c r="K9820" i="16"/>
  <c r="J9820" i="16"/>
  <c r="K9819" i="16"/>
  <c r="J9819" i="16"/>
  <c r="K9818" i="16"/>
  <c r="J9818" i="16"/>
  <c r="K9817" i="16"/>
  <c r="J9817" i="16"/>
  <c r="K9816" i="16"/>
  <c r="J9816" i="16"/>
  <c r="K9815" i="16"/>
  <c r="J9815" i="16"/>
  <c r="K9814" i="16"/>
  <c r="J9814" i="16"/>
  <c r="K9813" i="16"/>
  <c r="J9813" i="16"/>
  <c r="K9812" i="16"/>
  <c r="J9812" i="16"/>
  <c r="K9811" i="16"/>
  <c r="J9811" i="16"/>
  <c r="K9810" i="16"/>
  <c r="J9810" i="16"/>
  <c r="K9809" i="16"/>
  <c r="J9809" i="16"/>
  <c r="K9808" i="16"/>
  <c r="J9808" i="16"/>
  <c r="K9807" i="16"/>
  <c r="J9807" i="16"/>
  <c r="K9806" i="16"/>
  <c r="J9806" i="16"/>
  <c r="K9805" i="16"/>
  <c r="J9805" i="16"/>
  <c r="K9804" i="16"/>
  <c r="J9804" i="16"/>
  <c r="K9803" i="16"/>
  <c r="J9803" i="16"/>
  <c r="K9802" i="16"/>
  <c r="J9802" i="16"/>
  <c r="K9801" i="16"/>
  <c r="J9801" i="16"/>
  <c r="K9800" i="16"/>
  <c r="J9800" i="16"/>
  <c r="K9799" i="16"/>
  <c r="J9799" i="16"/>
  <c r="K9798" i="16"/>
  <c r="J9798" i="16"/>
  <c r="K9797" i="16"/>
  <c r="J9797" i="16"/>
  <c r="K9796" i="16"/>
  <c r="J9796" i="16"/>
  <c r="K9795" i="16"/>
  <c r="J9795" i="16"/>
  <c r="K9794" i="16"/>
  <c r="J9794" i="16"/>
  <c r="K9793" i="16"/>
  <c r="J9793" i="16"/>
  <c r="K9792" i="16"/>
  <c r="J9792" i="16"/>
  <c r="K9791" i="16"/>
  <c r="J9791" i="16"/>
  <c r="K9790" i="16"/>
  <c r="J9790" i="16"/>
  <c r="K9789" i="16"/>
  <c r="J9789" i="16"/>
  <c r="K9788" i="16"/>
  <c r="J9788" i="16"/>
  <c r="K9787" i="16"/>
  <c r="J9787" i="16"/>
  <c r="K9786" i="16"/>
  <c r="J9786" i="16"/>
  <c r="K9785" i="16"/>
  <c r="J9785" i="16"/>
  <c r="K9784" i="16"/>
  <c r="J9784" i="16"/>
  <c r="K9783" i="16"/>
  <c r="J9783" i="16"/>
  <c r="K9782" i="16"/>
  <c r="J9782" i="16"/>
  <c r="K9781" i="16"/>
  <c r="J9781" i="16"/>
  <c r="K9780" i="16"/>
  <c r="J9780" i="16"/>
  <c r="K9779" i="16"/>
  <c r="J9779" i="16"/>
  <c r="K9778" i="16"/>
  <c r="J9778" i="16"/>
  <c r="K9777" i="16"/>
  <c r="J9777" i="16"/>
  <c r="K9776" i="16"/>
  <c r="J9776" i="16"/>
  <c r="K9775" i="16"/>
  <c r="J9775" i="16"/>
  <c r="K9774" i="16"/>
  <c r="J9774" i="16"/>
  <c r="K9773" i="16"/>
  <c r="J9773" i="16"/>
  <c r="K9772" i="16"/>
  <c r="J9772" i="16"/>
  <c r="K9771" i="16"/>
  <c r="J9771" i="16"/>
  <c r="K9770" i="16"/>
  <c r="J9770" i="16"/>
  <c r="K9769" i="16"/>
  <c r="J9769" i="16"/>
  <c r="K9768" i="16"/>
  <c r="J9768" i="16"/>
  <c r="K9767" i="16"/>
  <c r="J9767" i="16"/>
  <c r="K9766" i="16"/>
  <c r="J9766" i="16"/>
  <c r="K9765" i="16"/>
  <c r="J9765" i="16"/>
  <c r="K9764" i="16"/>
  <c r="J9764" i="16"/>
  <c r="K9763" i="16"/>
  <c r="J9763" i="16"/>
  <c r="K9762" i="16"/>
  <c r="J9762" i="16"/>
  <c r="K9761" i="16"/>
  <c r="J9761" i="16"/>
  <c r="K9760" i="16"/>
  <c r="J9760" i="16"/>
  <c r="K9759" i="16"/>
  <c r="J9759" i="16"/>
  <c r="K9758" i="16"/>
  <c r="J9758" i="16"/>
  <c r="K9757" i="16"/>
  <c r="J9757" i="16"/>
  <c r="K9756" i="16"/>
  <c r="J9756" i="16"/>
  <c r="K9755" i="16"/>
  <c r="J9755" i="16"/>
  <c r="K9754" i="16"/>
  <c r="J9754" i="16"/>
  <c r="K9753" i="16"/>
  <c r="J9753" i="16"/>
  <c r="K9752" i="16"/>
  <c r="J9752" i="16"/>
  <c r="K9751" i="16"/>
  <c r="J9751" i="16"/>
  <c r="K9750" i="16"/>
  <c r="J9750" i="16"/>
  <c r="K9749" i="16"/>
  <c r="J9749" i="16"/>
  <c r="K9748" i="16"/>
  <c r="J9748" i="16"/>
  <c r="K9747" i="16"/>
  <c r="J9747" i="16"/>
  <c r="K9746" i="16"/>
  <c r="J9746" i="16"/>
  <c r="K9745" i="16"/>
  <c r="J9745" i="16"/>
  <c r="K9744" i="16"/>
  <c r="J9744" i="16"/>
  <c r="K9743" i="16"/>
  <c r="J9743" i="16"/>
  <c r="K9742" i="16"/>
  <c r="J9742" i="16"/>
  <c r="K9741" i="16"/>
  <c r="J9741" i="16"/>
  <c r="K9740" i="16"/>
  <c r="J9740" i="16"/>
  <c r="K9739" i="16"/>
  <c r="J9739" i="16"/>
  <c r="K9738" i="16"/>
  <c r="J9738" i="16"/>
  <c r="K9737" i="16"/>
  <c r="J9737" i="16"/>
  <c r="K9736" i="16"/>
  <c r="J9736" i="16"/>
  <c r="K9735" i="16"/>
  <c r="J9735" i="16"/>
  <c r="K9734" i="16"/>
  <c r="J9734" i="16"/>
  <c r="K9733" i="16"/>
  <c r="J9733" i="16"/>
  <c r="K9732" i="16"/>
  <c r="J9732" i="16"/>
  <c r="K9731" i="16"/>
  <c r="J9731" i="16"/>
  <c r="K9730" i="16"/>
  <c r="J9730" i="16"/>
  <c r="K9729" i="16"/>
  <c r="J9729" i="16"/>
  <c r="K9728" i="16"/>
  <c r="J9728" i="16"/>
  <c r="K9727" i="16"/>
  <c r="J9727" i="16"/>
  <c r="K9726" i="16"/>
  <c r="J9726" i="16"/>
  <c r="K9725" i="16"/>
  <c r="J9725" i="16"/>
  <c r="K9724" i="16"/>
  <c r="J9724" i="16"/>
  <c r="K9723" i="16"/>
  <c r="J9723" i="16"/>
  <c r="K9722" i="16"/>
  <c r="J9722" i="16"/>
  <c r="K9721" i="16"/>
  <c r="J9721" i="16"/>
  <c r="K9720" i="16"/>
  <c r="J9720" i="16"/>
  <c r="K9719" i="16"/>
  <c r="J9719" i="16"/>
  <c r="K9718" i="16"/>
  <c r="J9718" i="16"/>
  <c r="K9717" i="16"/>
  <c r="J9717" i="16"/>
  <c r="K9716" i="16"/>
  <c r="J9716" i="16"/>
  <c r="K9715" i="16"/>
  <c r="J9715" i="16"/>
  <c r="K9714" i="16"/>
  <c r="J9714" i="16"/>
  <c r="K9713" i="16"/>
  <c r="J9713" i="16"/>
  <c r="K9712" i="16"/>
  <c r="J9712" i="16"/>
  <c r="K9711" i="16"/>
  <c r="J9711" i="16"/>
  <c r="K9710" i="16"/>
  <c r="J9710" i="16"/>
  <c r="K9709" i="16"/>
  <c r="J9709" i="16"/>
  <c r="K9708" i="16"/>
  <c r="J9708" i="16"/>
  <c r="K9707" i="16"/>
  <c r="J9707" i="16"/>
  <c r="K9706" i="16"/>
  <c r="J9706" i="16"/>
  <c r="K9705" i="16"/>
  <c r="J9705" i="16"/>
  <c r="K9704" i="16"/>
  <c r="J9704" i="16"/>
  <c r="K9703" i="16"/>
  <c r="J9703" i="16"/>
  <c r="K9702" i="16"/>
  <c r="J9702" i="16"/>
  <c r="K9701" i="16"/>
  <c r="J9701" i="16"/>
  <c r="K9700" i="16"/>
  <c r="J9700" i="16"/>
  <c r="K9699" i="16"/>
  <c r="J9699" i="16"/>
  <c r="K9698" i="16"/>
  <c r="J9698" i="16"/>
  <c r="K9697" i="16"/>
  <c r="J9697" i="16"/>
  <c r="K9696" i="16"/>
  <c r="J9696" i="16"/>
  <c r="K9695" i="16"/>
  <c r="J9695" i="16"/>
  <c r="K9694" i="16"/>
  <c r="J9694" i="16"/>
  <c r="K9693" i="16"/>
  <c r="J9693" i="16"/>
  <c r="K9692" i="16"/>
  <c r="J9692" i="16"/>
  <c r="K9691" i="16"/>
  <c r="J9691" i="16"/>
  <c r="K9690" i="16"/>
  <c r="J9690" i="16"/>
  <c r="K9689" i="16"/>
  <c r="J9689" i="16"/>
  <c r="K9688" i="16"/>
  <c r="J9688" i="16"/>
  <c r="K9687" i="16"/>
  <c r="J9687" i="16"/>
  <c r="K9686" i="16"/>
  <c r="J9686" i="16"/>
  <c r="K9685" i="16"/>
  <c r="J9685" i="16"/>
  <c r="K9684" i="16"/>
  <c r="J9684" i="16"/>
  <c r="K9683" i="16"/>
  <c r="J9683" i="16"/>
  <c r="K9682" i="16"/>
  <c r="J9682" i="16"/>
  <c r="K9681" i="16"/>
  <c r="J9681" i="16"/>
  <c r="K9680" i="16"/>
  <c r="J9680" i="16"/>
  <c r="K9679" i="16"/>
  <c r="J9679" i="16"/>
  <c r="K9678" i="16"/>
  <c r="J9678" i="16"/>
  <c r="K9677" i="16"/>
  <c r="J9677" i="16"/>
  <c r="K9676" i="16"/>
  <c r="J9676" i="16"/>
  <c r="K9675" i="16"/>
  <c r="J9675" i="16"/>
  <c r="K9674" i="16"/>
  <c r="J9674" i="16"/>
  <c r="K9673" i="16"/>
  <c r="J9673" i="16"/>
  <c r="K9672" i="16"/>
  <c r="J9672" i="16"/>
  <c r="K9671" i="16"/>
  <c r="J9671" i="16"/>
  <c r="K9670" i="16"/>
  <c r="J9670" i="16"/>
  <c r="K9669" i="16"/>
  <c r="J9669" i="16"/>
  <c r="K9668" i="16"/>
  <c r="J9668" i="16"/>
  <c r="K9667" i="16"/>
  <c r="J9667" i="16"/>
  <c r="K9666" i="16"/>
  <c r="J9666" i="16"/>
  <c r="K9665" i="16"/>
  <c r="J9665" i="16"/>
  <c r="K9664" i="16"/>
  <c r="J9664" i="16"/>
  <c r="K9663" i="16"/>
  <c r="J9663" i="16"/>
  <c r="K9662" i="16"/>
  <c r="J9662" i="16"/>
  <c r="K9661" i="16"/>
  <c r="J9661" i="16"/>
  <c r="K9660" i="16"/>
  <c r="J9660" i="16"/>
  <c r="K9659" i="16"/>
  <c r="J9659" i="16"/>
  <c r="K9658" i="16"/>
  <c r="J9658" i="16"/>
  <c r="K9657" i="16"/>
  <c r="J9657" i="16"/>
  <c r="K9656" i="16"/>
  <c r="J9656" i="16"/>
  <c r="K9655" i="16"/>
  <c r="J9655" i="16"/>
  <c r="K9654" i="16"/>
  <c r="J9654" i="16"/>
  <c r="K9653" i="16"/>
  <c r="J9653" i="16"/>
  <c r="K9652" i="16"/>
  <c r="J9652" i="16"/>
  <c r="K9651" i="16"/>
  <c r="J9651" i="16"/>
  <c r="K9650" i="16"/>
  <c r="J9650" i="16"/>
  <c r="K9649" i="16"/>
  <c r="J9649" i="16"/>
  <c r="K9648" i="16"/>
  <c r="J9648" i="16"/>
  <c r="K9647" i="16"/>
  <c r="J9647" i="16"/>
  <c r="K9646" i="16"/>
  <c r="J9646" i="16"/>
  <c r="K9645" i="16"/>
  <c r="J9645" i="16"/>
  <c r="K9644" i="16"/>
  <c r="J9644" i="16"/>
  <c r="K9643" i="16"/>
  <c r="J9643" i="16"/>
  <c r="K9642" i="16"/>
  <c r="J9642" i="16"/>
  <c r="K9641" i="16"/>
  <c r="J9641" i="16"/>
  <c r="K9640" i="16"/>
  <c r="J9640" i="16"/>
  <c r="K9639" i="16"/>
  <c r="J9639" i="16"/>
  <c r="K9638" i="16"/>
  <c r="J9638" i="16"/>
  <c r="K9637" i="16"/>
  <c r="J9637" i="16"/>
  <c r="K9636" i="16"/>
  <c r="J9636" i="16"/>
  <c r="K9635" i="16"/>
  <c r="J9635" i="16"/>
  <c r="K9634" i="16"/>
  <c r="J9634" i="16"/>
  <c r="K9633" i="16"/>
  <c r="J9633" i="16"/>
  <c r="K9632" i="16"/>
  <c r="J9632" i="16"/>
  <c r="K9631" i="16"/>
  <c r="J9631" i="16"/>
  <c r="K9630" i="16"/>
  <c r="J9630" i="16"/>
  <c r="K9629" i="16"/>
  <c r="J9629" i="16"/>
  <c r="K9628" i="16"/>
  <c r="J9628" i="16"/>
  <c r="K9627" i="16"/>
  <c r="J9627" i="16"/>
  <c r="K9626" i="16"/>
  <c r="J9626" i="16"/>
  <c r="K9625" i="16"/>
  <c r="J9625" i="16"/>
  <c r="K9624" i="16"/>
  <c r="J9624" i="16"/>
  <c r="K9623" i="16"/>
  <c r="J9623" i="16"/>
  <c r="K9622" i="16"/>
  <c r="J9622" i="16"/>
  <c r="K9621" i="16"/>
  <c r="J9621" i="16"/>
  <c r="K9620" i="16"/>
  <c r="J9620" i="16"/>
  <c r="K9619" i="16"/>
  <c r="J9619" i="16"/>
  <c r="K9618" i="16"/>
  <c r="J9618" i="16"/>
  <c r="K9617" i="16"/>
  <c r="J9617" i="16"/>
  <c r="K9616" i="16"/>
  <c r="J9616" i="16"/>
  <c r="K9615" i="16"/>
  <c r="J9615" i="16"/>
  <c r="K9614" i="16"/>
  <c r="J9614" i="16"/>
  <c r="K9613" i="16"/>
  <c r="J9613" i="16"/>
  <c r="K9612" i="16"/>
  <c r="J9612" i="16"/>
  <c r="K9611" i="16"/>
  <c r="J9611" i="16"/>
  <c r="K9610" i="16"/>
  <c r="J9610" i="16"/>
  <c r="K9609" i="16"/>
  <c r="J9609" i="16"/>
  <c r="K9608" i="16"/>
  <c r="J9608" i="16"/>
  <c r="K9607" i="16"/>
  <c r="J9607" i="16"/>
  <c r="K9606" i="16"/>
  <c r="J9606" i="16"/>
  <c r="K9605" i="16"/>
  <c r="J9605" i="16"/>
  <c r="K9604" i="16"/>
  <c r="J9604" i="16"/>
  <c r="K9603" i="16"/>
  <c r="J9603" i="16"/>
  <c r="K9602" i="16"/>
  <c r="J9602" i="16"/>
  <c r="K9601" i="16"/>
  <c r="J9601" i="16"/>
  <c r="K9600" i="16"/>
  <c r="J9600" i="16"/>
  <c r="K9599" i="16"/>
  <c r="J9599" i="16"/>
  <c r="K9598" i="16"/>
  <c r="J9598" i="16"/>
  <c r="K9597" i="16"/>
  <c r="J9597" i="16"/>
  <c r="K9596" i="16"/>
  <c r="J9596" i="16"/>
  <c r="K9595" i="16"/>
  <c r="J9595" i="16"/>
  <c r="K9594" i="16"/>
  <c r="J9594" i="16"/>
  <c r="K9593" i="16"/>
  <c r="J9593" i="16"/>
  <c r="K9592" i="16"/>
  <c r="J9592" i="16"/>
  <c r="K9591" i="16"/>
  <c r="J9591" i="16"/>
  <c r="K9590" i="16"/>
  <c r="J9590" i="16"/>
  <c r="K9589" i="16"/>
  <c r="J9589" i="16"/>
  <c r="K9588" i="16"/>
  <c r="J9588" i="16"/>
  <c r="K9587" i="16"/>
  <c r="J9587" i="16"/>
  <c r="K9586" i="16"/>
  <c r="J9586" i="16"/>
  <c r="K9585" i="16"/>
  <c r="J9585" i="16"/>
  <c r="K9584" i="16"/>
  <c r="J9584" i="16"/>
  <c r="K9583" i="16"/>
  <c r="J9583" i="16"/>
  <c r="K9582" i="16"/>
  <c r="J9582" i="16"/>
  <c r="K9581" i="16"/>
  <c r="J9581" i="16"/>
  <c r="K9580" i="16"/>
  <c r="J9580" i="16"/>
  <c r="K9579" i="16"/>
  <c r="J9579" i="16"/>
  <c r="K9578" i="16"/>
  <c r="J9578" i="16"/>
  <c r="K9577" i="16"/>
  <c r="J9577" i="16"/>
  <c r="K9576" i="16"/>
  <c r="J9576" i="16"/>
  <c r="K9575" i="16"/>
  <c r="J9575" i="16"/>
  <c r="K9574" i="16"/>
  <c r="J9574" i="16"/>
  <c r="K9573" i="16"/>
  <c r="J9573" i="16"/>
  <c r="K9572" i="16"/>
  <c r="J9572" i="16"/>
  <c r="K9571" i="16"/>
  <c r="J9571" i="16"/>
  <c r="K9570" i="16"/>
  <c r="J9570" i="16"/>
  <c r="K9569" i="16"/>
  <c r="J9569" i="16"/>
  <c r="K9568" i="16"/>
  <c r="J9568" i="16"/>
  <c r="K9567" i="16"/>
  <c r="J9567" i="16"/>
  <c r="K9566" i="16"/>
  <c r="J9566" i="16"/>
  <c r="K9565" i="16"/>
  <c r="J9565" i="16"/>
  <c r="K9564" i="16"/>
  <c r="J9564" i="16"/>
  <c r="K9563" i="16"/>
  <c r="J9563" i="16"/>
  <c r="K9562" i="16"/>
  <c r="J9562" i="16"/>
  <c r="K9561" i="16"/>
  <c r="J9561" i="16"/>
  <c r="K9560" i="16"/>
  <c r="J9560" i="16"/>
  <c r="K9559" i="16"/>
  <c r="J9559" i="16"/>
  <c r="K9558" i="16"/>
  <c r="J9558" i="16"/>
  <c r="K9557" i="16"/>
  <c r="J9557" i="16"/>
  <c r="K9556" i="16"/>
  <c r="J9556" i="16"/>
  <c r="K9555" i="16"/>
  <c r="J9555" i="16"/>
  <c r="K9554" i="16"/>
  <c r="J9554" i="16"/>
  <c r="K9553" i="16"/>
  <c r="J9553" i="16"/>
  <c r="K9552" i="16"/>
  <c r="J9552" i="16"/>
  <c r="K9551" i="16"/>
  <c r="J9551" i="16"/>
  <c r="K9550" i="16"/>
  <c r="J9550" i="16"/>
  <c r="K9549" i="16"/>
  <c r="J9549" i="16"/>
  <c r="K9548" i="16"/>
  <c r="J9548" i="16"/>
  <c r="K9547" i="16"/>
  <c r="J9547" i="16"/>
  <c r="K9546" i="16"/>
  <c r="J9546" i="16"/>
  <c r="K9545" i="16"/>
  <c r="J9545" i="16"/>
  <c r="K9544" i="16"/>
  <c r="J9544" i="16"/>
  <c r="K9543" i="16"/>
  <c r="J9543" i="16"/>
  <c r="K9542" i="16"/>
  <c r="J9542" i="16"/>
  <c r="K9541" i="16"/>
  <c r="J9541" i="16"/>
  <c r="K9540" i="16"/>
  <c r="J9540" i="16"/>
  <c r="K9539" i="16"/>
  <c r="J9539" i="16"/>
  <c r="K9538" i="16"/>
  <c r="J9538" i="16"/>
  <c r="K9537" i="16"/>
  <c r="J9537" i="16"/>
  <c r="K9536" i="16"/>
  <c r="J9536" i="16"/>
  <c r="K9535" i="16"/>
  <c r="J9535" i="16"/>
  <c r="K9534" i="16"/>
  <c r="J9534" i="16"/>
  <c r="K9533" i="16"/>
  <c r="J9533" i="16"/>
  <c r="K9532" i="16"/>
  <c r="J9532" i="16"/>
  <c r="K9531" i="16"/>
  <c r="J9531" i="16"/>
  <c r="K9530" i="16"/>
  <c r="J9530" i="16"/>
  <c r="K9529" i="16"/>
  <c r="J9529" i="16"/>
  <c r="K9528" i="16"/>
  <c r="J9528" i="16"/>
  <c r="K9527" i="16"/>
  <c r="J9527" i="16"/>
  <c r="K9526" i="16"/>
  <c r="J9526" i="16"/>
  <c r="K9525" i="16"/>
  <c r="J9525" i="16"/>
  <c r="K9524" i="16"/>
  <c r="J9524" i="16"/>
  <c r="K9523" i="16"/>
  <c r="J9523" i="16"/>
  <c r="K9522" i="16"/>
  <c r="J9522" i="16"/>
  <c r="K9521" i="16"/>
  <c r="J9521" i="16"/>
  <c r="K9520" i="16"/>
  <c r="J9520" i="16"/>
  <c r="K9519" i="16"/>
  <c r="J9519" i="16"/>
  <c r="K9518" i="16"/>
  <c r="J9518" i="16"/>
  <c r="K9517" i="16"/>
  <c r="J9517" i="16"/>
  <c r="K9516" i="16"/>
  <c r="J9516" i="16"/>
  <c r="K9515" i="16"/>
  <c r="J9515" i="16"/>
  <c r="K9514" i="16"/>
  <c r="J9514" i="16"/>
  <c r="K9513" i="16"/>
  <c r="J9513" i="16"/>
  <c r="K9512" i="16"/>
  <c r="J9512" i="16"/>
  <c r="K9511" i="16"/>
  <c r="J9511" i="16"/>
  <c r="K9510" i="16"/>
  <c r="J9510" i="16"/>
  <c r="K9509" i="16"/>
  <c r="J9509" i="16"/>
  <c r="K9508" i="16"/>
  <c r="J9508" i="16"/>
  <c r="K9507" i="16"/>
  <c r="J9507" i="16"/>
  <c r="K9506" i="16"/>
  <c r="J9506" i="16"/>
  <c r="K9505" i="16"/>
  <c r="J9505" i="16"/>
  <c r="K9504" i="16"/>
  <c r="J9504" i="16"/>
  <c r="K9503" i="16"/>
  <c r="J9503" i="16"/>
  <c r="K9502" i="16"/>
  <c r="J9502" i="16"/>
  <c r="K9501" i="16"/>
  <c r="J9501" i="16"/>
  <c r="K9500" i="16"/>
  <c r="J9500" i="16"/>
  <c r="K9499" i="16"/>
  <c r="J9499" i="16"/>
  <c r="K9498" i="16"/>
  <c r="J9498" i="16"/>
  <c r="K9497" i="16"/>
  <c r="J9497" i="16"/>
  <c r="K9496" i="16"/>
  <c r="J9496" i="16"/>
  <c r="K9495" i="16"/>
  <c r="J9495" i="16"/>
  <c r="K9494" i="16"/>
  <c r="J9494" i="16"/>
  <c r="K9493" i="16"/>
  <c r="J9493" i="16"/>
  <c r="K9492" i="16"/>
  <c r="J9492" i="16"/>
  <c r="K9491" i="16"/>
  <c r="J9491" i="16"/>
  <c r="K9490" i="16"/>
  <c r="J9490" i="16"/>
  <c r="K9489" i="16"/>
  <c r="J9489" i="16"/>
  <c r="K9488" i="16"/>
  <c r="J9488" i="16"/>
  <c r="K9487" i="16"/>
  <c r="J9487" i="16"/>
  <c r="K9486" i="16"/>
  <c r="J9486" i="16"/>
  <c r="K9485" i="16"/>
  <c r="J9485" i="16"/>
  <c r="K9484" i="16"/>
  <c r="J9484" i="16"/>
  <c r="K9483" i="16"/>
  <c r="J9483" i="16"/>
  <c r="K9482" i="16"/>
  <c r="J9482" i="16"/>
  <c r="K9481" i="16"/>
  <c r="J9481" i="16"/>
  <c r="K9480" i="16"/>
  <c r="J9480" i="16"/>
  <c r="K9479" i="16"/>
  <c r="J9479" i="16"/>
  <c r="K9478" i="16"/>
  <c r="J9478" i="16"/>
  <c r="K9477" i="16"/>
  <c r="J9477" i="16"/>
  <c r="K9476" i="16"/>
  <c r="J9476" i="16"/>
  <c r="K9475" i="16"/>
  <c r="J9475" i="16"/>
  <c r="K9474" i="16"/>
  <c r="J9474" i="16"/>
  <c r="K9473" i="16"/>
  <c r="J9473" i="16"/>
  <c r="K9472" i="16"/>
  <c r="J9472" i="16"/>
  <c r="K9471" i="16"/>
  <c r="J9471" i="16"/>
  <c r="K9470" i="16"/>
  <c r="J9470" i="16"/>
  <c r="K9469" i="16"/>
  <c r="J9469" i="16"/>
  <c r="K9468" i="16"/>
  <c r="J9468" i="16"/>
  <c r="K9467" i="16"/>
  <c r="J9467" i="16"/>
  <c r="K9466" i="16"/>
  <c r="J9466" i="16"/>
  <c r="K9465" i="16"/>
  <c r="J9465" i="16"/>
  <c r="K9464" i="16"/>
  <c r="J9464" i="16"/>
  <c r="K9463" i="16"/>
  <c r="J9463" i="16"/>
  <c r="K9462" i="16"/>
  <c r="J9462" i="16"/>
  <c r="K9461" i="16"/>
  <c r="J9461" i="16"/>
  <c r="K9460" i="16"/>
  <c r="J9460" i="16"/>
  <c r="K9459" i="16"/>
  <c r="J9459" i="16"/>
  <c r="K9458" i="16"/>
  <c r="J9458" i="16"/>
  <c r="K9457" i="16"/>
  <c r="J9457" i="16"/>
  <c r="K9456" i="16"/>
  <c r="J9456" i="16"/>
  <c r="K9455" i="16"/>
  <c r="J9455" i="16"/>
  <c r="K9454" i="16"/>
  <c r="J9454" i="16"/>
  <c r="K9453" i="16"/>
  <c r="J9453" i="16"/>
  <c r="K9452" i="16"/>
  <c r="J9452" i="16"/>
  <c r="K9451" i="16"/>
  <c r="J9451" i="16"/>
  <c r="K9450" i="16"/>
  <c r="J9450" i="16"/>
  <c r="K9449" i="16"/>
  <c r="J9449" i="16"/>
  <c r="K9448" i="16"/>
  <c r="J9448" i="16"/>
  <c r="K9447" i="16"/>
  <c r="J9447" i="16"/>
  <c r="K9446" i="16"/>
  <c r="J9446" i="16"/>
  <c r="K9445" i="16"/>
  <c r="J9445" i="16"/>
  <c r="K9444" i="16"/>
  <c r="J9444" i="16"/>
  <c r="K9443" i="16"/>
  <c r="J9443" i="16"/>
  <c r="K9442" i="16"/>
  <c r="J9442" i="16"/>
  <c r="K9441" i="16"/>
  <c r="J9441" i="16"/>
  <c r="K9440" i="16"/>
  <c r="J9440" i="16"/>
  <c r="K9439" i="16"/>
  <c r="J9439" i="16"/>
  <c r="K9438" i="16"/>
  <c r="J9438" i="16"/>
  <c r="K9437" i="16"/>
  <c r="J9437" i="16"/>
  <c r="K9436" i="16"/>
  <c r="J9436" i="16"/>
  <c r="K9435" i="16"/>
  <c r="J9435" i="16"/>
  <c r="K9434" i="16"/>
  <c r="J9434" i="16"/>
  <c r="K9433" i="16"/>
  <c r="J9433" i="16"/>
  <c r="K9432" i="16"/>
  <c r="J9432" i="16"/>
  <c r="K9431" i="16"/>
  <c r="J9431" i="16"/>
  <c r="K9430" i="16"/>
  <c r="J9430" i="16"/>
  <c r="K9429" i="16"/>
  <c r="J9429" i="16"/>
  <c r="K9428" i="16"/>
  <c r="J9428" i="16"/>
  <c r="K9427" i="16"/>
  <c r="J9427" i="16"/>
  <c r="K9426" i="16"/>
  <c r="J9426" i="16"/>
  <c r="K9425" i="16"/>
  <c r="J9425" i="16"/>
  <c r="K9424" i="16"/>
  <c r="J9424" i="16"/>
  <c r="K9423" i="16"/>
  <c r="J9423" i="16"/>
  <c r="K9422" i="16"/>
  <c r="J9422" i="16"/>
  <c r="K9421" i="16"/>
  <c r="J9421" i="16"/>
  <c r="K9420" i="16"/>
  <c r="J9420" i="16"/>
  <c r="K9419" i="16"/>
  <c r="J9419" i="16"/>
  <c r="K9418" i="16"/>
  <c r="J9418" i="16"/>
  <c r="K9417" i="16"/>
  <c r="J9417" i="16"/>
  <c r="K9416" i="16"/>
  <c r="J9416" i="16"/>
  <c r="K9415" i="16"/>
  <c r="J9415" i="16"/>
  <c r="K9414" i="16"/>
  <c r="J9414" i="16"/>
  <c r="K9413" i="16"/>
  <c r="J9413" i="16"/>
  <c r="K9412" i="16"/>
  <c r="J9412" i="16"/>
  <c r="K9411" i="16"/>
  <c r="J9411" i="16"/>
  <c r="K9410" i="16"/>
  <c r="J9410" i="16"/>
  <c r="K9409" i="16"/>
  <c r="J9409" i="16"/>
  <c r="K9408" i="16"/>
  <c r="J9408" i="16"/>
  <c r="K9407" i="16"/>
  <c r="J9407" i="16"/>
  <c r="K9406" i="16"/>
  <c r="J9406" i="16"/>
  <c r="K9405" i="16"/>
  <c r="J9405" i="16"/>
  <c r="K9404" i="16"/>
  <c r="J9404" i="16"/>
  <c r="K9403" i="16"/>
  <c r="J9403" i="16"/>
  <c r="K9402" i="16"/>
  <c r="J9402" i="16"/>
  <c r="K9401" i="16"/>
  <c r="J9401" i="16"/>
  <c r="K9400" i="16"/>
  <c r="J9400" i="16"/>
  <c r="K9399" i="16"/>
  <c r="J9399" i="16"/>
  <c r="K9398" i="16"/>
  <c r="J9398" i="16"/>
  <c r="K9397" i="16"/>
  <c r="J9397" i="16"/>
  <c r="K9396" i="16"/>
  <c r="J9396" i="16"/>
  <c r="K9395" i="16"/>
  <c r="J9395" i="16"/>
  <c r="K9394" i="16"/>
  <c r="J9394" i="16"/>
  <c r="K9393" i="16"/>
  <c r="J9393" i="16"/>
  <c r="K9392" i="16"/>
  <c r="J9392" i="16"/>
  <c r="K9391" i="16"/>
  <c r="J9391" i="16"/>
  <c r="K9390" i="16"/>
  <c r="J9390" i="16"/>
  <c r="K9389" i="16"/>
  <c r="J9389" i="16"/>
  <c r="K9388" i="16"/>
  <c r="J9388" i="16"/>
  <c r="K9387" i="16"/>
  <c r="J9387" i="16"/>
  <c r="K9386" i="16"/>
  <c r="J9386" i="16"/>
  <c r="K9385" i="16"/>
  <c r="J9385" i="16"/>
  <c r="K9384" i="16"/>
  <c r="J9384" i="16"/>
  <c r="K9383" i="16"/>
  <c r="J9383" i="16"/>
  <c r="K9382" i="16"/>
  <c r="J9382" i="16"/>
  <c r="K9381" i="16"/>
  <c r="J9381" i="16"/>
  <c r="K9380" i="16"/>
  <c r="J9380" i="16"/>
  <c r="K9379" i="16"/>
  <c r="J9379" i="16"/>
  <c r="K9378" i="16"/>
  <c r="J9378" i="16"/>
  <c r="K9377" i="16"/>
  <c r="J9377" i="16"/>
  <c r="K9376" i="16"/>
  <c r="J9376" i="16"/>
  <c r="K9375" i="16"/>
  <c r="J9375" i="16"/>
  <c r="K9374" i="16"/>
  <c r="J9374" i="16"/>
  <c r="K9373" i="16"/>
  <c r="J9373" i="16"/>
  <c r="K9372" i="16"/>
  <c r="J9372" i="16"/>
  <c r="K9371" i="16"/>
  <c r="J9371" i="16"/>
  <c r="K9370" i="16"/>
  <c r="J9370" i="16"/>
  <c r="K9369" i="16"/>
  <c r="J9369" i="16"/>
  <c r="K9368" i="16"/>
  <c r="J9368" i="16"/>
  <c r="K9367" i="16"/>
  <c r="J9367" i="16"/>
  <c r="K9366" i="16"/>
  <c r="J9366" i="16"/>
  <c r="K9365" i="16"/>
  <c r="J9365" i="16"/>
  <c r="K9364" i="16"/>
  <c r="J9364" i="16"/>
  <c r="K9363" i="16"/>
  <c r="J9363" i="16"/>
  <c r="K9362" i="16"/>
  <c r="J9362" i="16"/>
  <c r="K9361" i="16"/>
  <c r="J9361" i="16"/>
  <c r="K9360" i="16"/>
  <c r="J9360" i="16"/>
  <c r="K9359" i="16"/>
  <c r="J9359" i="16"/>
  <c r="K9358" i="16"/>
  <c r="J9358" i="16"/>
  <c r="K9357" i="16"/>
  <c r="J9357" i="16"/>
  <c r="K9356" i="16"/>
  <c r="J9356" i="16"/>
  <c r="K9355" i="16"/>
  <c r="J9355" i="16"/>
  <c r="K9354" i="16"/>
  <c r="J9354" i="16"/>
  <c r="K9353" i="16"/>
  <c r="J9353" i="16"/>
  <c r="K9352" i="16"/>
  <c r="J9352" i="16"/>
  <c r="K9351" i="16"/>
  <c r="J9351" i="16"/>
  <c r="K9350" i="16"/>
  <c r="J9350" i="16"/>
  <c r="K9349" i="16"/>
  <c r="J9349" i="16"/>
  <c r="K9348" i="16"/>
  <c r="J9348" i="16"/>
  <c r="K9347" i="16"/>
  <c r="J9347" i="16"/>
  <c r="K9346" i="16"/>
  <c r="J9346" i="16"/>
  <c r="K9345" i="16"/>
  <c r="J9345" i="16"/>
  <c r="K9344" i="16"/>
  <c r="J9344" i="16"/>
  <c r="K9343" i="16"/>
  <c r="J9343" i="16"/>
  <c r="K9342" i="16"/>
  <c r="J9342" i="16"/>
  <c r="K9341" i="16"/>
  <c r="J9341" i="16"/>
  <c r="K9340" i="16"/>
  <c r="J9340" i="16"/>
  <c r="K9339" i="16"/>
  <c r="J9339" i="16"/>
  <c r="K9338" i="16"/>
  <c r="J9338" i="16"/>
  <c r="K9337" i="16"/>
  <c r="J9337" i="16"/>
  <c r="K9336" i="16"/>
  <c r="J9336" i="16"/>
  <c r="K9335" i="16"/>
  <c r="J9335" i="16"/>
  <c r="K9334" i="16"/>
  <c r="J9334" i="16"/>
  <c r="K9333" i="16"/>
  <c r="J9333" i="16"/>
  <c r="K9332" i="16"/>
  <c r="J9332" i="16"/>
  <c r="K9331" i="16"/>
  <c r="J9331" i="16"/>
  <c r="K9330" i="16"/>
  <c r="J9330" i="16"/>
  <c r="K9329" i="16"/>
  <c r="J9329" i="16"/>
  <c r="K9328" i="16"/>
  <c r="J9328" i="16"/>
  <c r="K9327" i="16"/>
  <c r="J9327" i="16"/>
  <c r="K9326" i="16"/>
  <c r="J9326" i="16"/>
  <c r="K9325" i="16"/>
  <c r="J9325" i="16"/>
  <c r="K9324" i="16"/>
  <c r="J9324" i="16"/>
  <c r="K9323" i="16"/>
  <c r="J9323" i="16"/>
  <c r="K9322" i="16"/>
  <c r="J9322" i="16"/>
  <c r="K9321" i="16"/>
  <c r="J9321" i="16"/>
  <c r="K9320" i="16"/>
  <c r="J9320" i="16"/>
  <c r="K9319" i="16"/>
  <c r="J9319" i="16"/>
  <c r="K9318" i="16"/>
  <c r="J9318" i="16"/>
  <c r="K9317" i="16"/>
  <c r="J9317" i="16"/>
  <c r="K9316" i="16"/>
  <c r="J9316" i="16"/>
  <c r="K9315" i="16"/>
  <c r="J9315" i="16"/>
  <c r="K9314" i="16"/>
  <c r="J9314" i="16"/>
  <c r="K9313" i="16"/>
  <c r="J9313" i="16"/>
  <c r="K9312" i="16"/>
  <c r="J9312" i="16"/>
  <c r="K9311" i="16"/>
  <c r="J9311" i="16"/>
  <c r="K9310" i="16"/>
  <c r="J9310" i="16"/>
  <c r="K9309" i="16"/>
  <c r="J9309" i="16"/>
  <c r="K9308" i="16"/>
  <c r="J9308" i="16"/>
  <c r="K9307" i="16"/>
  <c r="J9307" i="16"/>
  <c r="K9306" i="16"/>
  <c r="J9306" i="16"/>
  <c r="K9305" i="16"/>
  <c r="J9305" i="16"/>
  <c r="K9304" i="16"/>
  <c r="J9304" i="16"/>
  <c r="K9303" i="16"/>
  <c r="J9303" i="16"/>
  <c r="K9302" i="16"/>
  <c r="J9302" i="16"/>
  <c r="K9301" i="16"/>
  <c r="J9301" i="16"/>
  <c r="K9300" i="16"/>
  <c r="J9300" i="16"/>
  <c r="K9299" i="16"/>
  <c r="J9299" i="16"/>
  <c r="K9298" i="16"/>
  <c r="J9298" i="16"/>
  <c r="K9297" i="16"/>
  <c r="J9297" i="16"/>
  <c r="K9296" i="16"/>
  <c r="J9296" i="16"/>
  <c r="K9295" i="16"/>
  <c r="J9295" i="16"/>
  <c r="K9294" i="16"/>
  <c r="J9294" i="16"/>
  <c r="K9293" i="16"/>
  <c r="J9293" i="16"/>
  <c r="K9292" i="16"/>
  <c r="J9292" i="16"/>
  <c r="K9291" i="16"/>
  <c r="J9291" i="16"/>
  <c r="K9290" i="16"/>
  <c r="J9290" i="16"/>
  <c r="K9289" i="16"/>
  <c r="J9289" i="16"/>
  <c r="K9288" i="16"/>
  <c r="J9288" i="16"/>
  <c r="K9287" i="16"/>
  <c r="J9287" i="16"/>
  <c r="K9286" i="16"/>
  <c r="J9286" i="16"/>
  <c r="K9285" i="16"/>
  <c r="J9285" i="16"/>
  <c r="K9284" i="16"/>
  <c r="J9284" i="16"/>
  <c r="K9283" i="16"/>
  <c r="J9283" i="16"/>
  <c r="K9282" i="16"/>
  <c r="J9282" i="16"/>
  <c r="K9281" i="16"/>
  <c r="J9281" i="16"/>
  <c r="K9280" i="16"/>
  <c r="J9280" i="16"/>
  <c r="K9279" i="16"/>
  <c r="J9279" i="16"/>
  <c r="K9278" i="16"/>
  <c r="J9278" i="16"/>
  <c r="K9277" i="16"/>
  <c r="J9277" i="16"/>
  <c r="K9276" i="16"/>
  <c r="J9276" i="16"/>
  <c r="K9275" i="16"/>
  <c r="J9275" i="16"/>
  <c r="K9274" i="16"/>
  <c r="J9274" i="16"/>
  <c r="K9273" i="16"/>
  <c r="J9273" i="16"/>
  <c r="K9272" i="16"/>
  <c r="J9272" i="16"/>
  <c r="K9271" i="16"/>
  <c r="J9271" i="16"/>
  <c r="K9270" i="16"/>
  <c r="J9270" i="16"/>
  <c r="K9269" i="16"/>
  <c r="J9269" i="16"/>
  <c r="K9268" i="16"/>
  <c r="J9268" i="16"/>
  <c r="K9267" i="16"/>
  <c r="J9267" i="16"/>
  <c r="K9266" i="16"/>
  <c r="J9266" i="16"/>
  <c r="K9265" i="16"/>
  <c r="J9265" i="16"/>
  <c r="K9264" i="16"/>
  <c r="J9264" i="16"/>
  <c r="K9263" i="16"/>
  <c r="J9263" i="16"/>
  <c r="K9262" i="16"/>
  <c r="J9262" i="16"/>
  <c r="K9261" i="16"/>
  <c r="J9261" i="16"/>
  <c r="K9260" i="16"/>
  <c r="J9260" i="16"/>
  <c r="K9259" i="16"/>
  <c r="J9259" i="16"/>
  <c r="K9258" i="16"/>
  <c r="J9258" i="16"/>
  <c r="K9257" i="16"/>
  <c r="J9257" i="16"/>
  <c r="K9256" i="16"/>
  <c r="J9256" i="16"/>
  <c r="K9255" i="16"/>
  <c r="J9255" i="16"/>
  <c r="K9254" i="16"/>
  <c r="J9254" i="16"/>
  <c r="K9253" i="16"/>
  <c r="J9253" i="16"/>
  <c r="K9252" i="16"/>
  <c r="J9252" i="16"/>
  <c r="K9251" i="16"/>
  <c r="J9251" i="16"/>
  <c r="K9250" i="16"/>
  <c r="J9250" i="16"/>
  <c r="K9249" i="16"/>
  <c r="J9249" i="16"/>
  <c r="K9248" i="16"/>
  <c r="J9248" i="16"/>
  <c r="K9247" i="16"/>
  <c r="J9247" i="16"/>
  <c r="K9246" i="16"/>
  <c r="J9246" i="16"/>
  <c r="K9245" i="16"/>
  <c r="J9245" i="16"/>
  <c r="K9244" i="16"/>
  <c r="J9244" i="16"/>
  <c r="K9243" i="16"/>
  <c r="J9243" i="16"/>
  <c r="K9242" i="16"/>
  <c r="J9242" i="16"/>
  <c r="K9241" i="16"/>
  <c r="J9241" i="16"/>
  <c r="K9240" i="16"/>
  <c r="J9240" i="16"/>
  <c r="K9239" i="16"/>
  <c r="J9239" i="16"/>
  <c r="K9238" i="16"/>
  <c r="J9238" i="16"/>
  <c r="K9237" i="16"/>
  <c r="J9237" i="16"/>
  <c r="K9236" i="16"/>
  <c r="J9236" i="16"/>
  <c r="K9235" i="16"/>
  <c r="J9235" i="16"/>
  <c r="K9234" i="16"/>
  <c r="J9234" i="16"/>
  <c r="K9233" i="16"/>
  <c r="J9233" i="16"/>
  <c r="K9232" i="16"/>
  <c r="J9232" i="16"/>
  <c r="K9231" i="16"/>
  <c r="J9231" i="16"/>
  <c r="K9230" i="16"/>
  <c r="J9230" i="16"/>
  <c r="K9229" i="16"/>
  <c r="J9229" i="16"/>
  <c r="K9228" i="16"/>
  <c r="J9228" i="16"/>
  <c r="K9227" i="16"/>
  <c r="J9227" i="16"/>
  <c r="K9226" i="16"/>
  <c r="J9226" i="16"/>
  <c r="K9225" i="16"/>
  <c r="J9225" i="16"/>
  <c r="K9224" i="16"/>
  <c r="J9224" i="16"/>
  <c r="K9223" i="16"/>
  <c r="J9223" i="16"/>
  <c r="K9222" i="16"/>
  <c r="J9222" i="16"/>
  <c r="K9221" i="16"/>
  <c r="J9221" i="16"/>
  <c r="K9220" i="16"/>
  <c r="J9220" i="16"/>
  <c r="K9219" i="16"/>
  <c r="J9219" i="16"/>
  <c r="K9218" i="16"/>
  <c r="J9218" i="16"/>
  <c r="K9217" i="16"/>
  <c r="J9217" i="16"/>
  <c r="K9216" i="16"/>
  <c r="J9216" i="16"/>
  <c r="K9215" i="16"/>
  <c r="J9215" i="16"/>
  <c r="K9214" i="16"/>
  <c r="J9214" i="16"/>
  <c r="K9213" i="16"/>
  <c r="J9213" i="16"/>
  <c r="K9212" i="16"/>
  <c r="J9212" i="16"/>
  <c r="K9211" i="16"/>
  <c r="J9211" i="16"/>
  <c r="K9210" i="16"/>
  <c r="J9210" i="16"/>
  <c r="K9209" i="16"/>
  <c r="J9209" i="16"/>
  <c r="K9208" i="16"/>
  <c r="J9208" i="16"/>
  <c r="K9207" i="16"/>
  <c r="J9207" i="16"/>
  <c r="K9206" i="16"/>
  <c r="J9206" i="16"/>
  <c r="K9205" i="16"/>
  <c r="J9205" i="16"/>
  <c r="K9204" i="16"/>
  <c r="J9204" i="16"/>
  <c r="K9203" i="16"/>
  <c r="J9203" i="16"/>
  <c r="K9202" i="16"/>
  <c r="J9202" i="16"/>
  <c r="K9201" i="16"/>
  <c r="J9201" i="16"/>
  <c r="K9200" i="16"/>
  <c r="J9200" i="16"/>
  <c r="K9199" i="16"/>
  <c r="J9199" i="16"/>
  <c r="K9198" i="16"/>
  <c r="J9198" i="16"/>
  <c r="K9197" i="16"/>
  <c r="J9197" i="16"/>
  <c r="K9196" i="16"/>
  <c r="J9196" i="16"/>
  <c r="K9195" i="16"/>
  <c r="J9195" i="16"/>
  <c r="K9194" i="16"/>
  <c r="J9194" i="16"/>
  <c r="K9193" i="16"/>
  <c r="J9193" i="16"/>
  <c r="K9192" i="16"/>
  <c r="J9192" i="16"/>
  <c r="K9191" i="16"/>
  <c r="J9191" i="16"/>
  <c r="K9190" i="16"/>
  <c r="J9190" i="16"/>
  <c r="K9189" i="16"/>
  <c r="J9189" i="16"/>
  <c r="K9188" i="16"/>
  <c r="J9188" i="16"/>
  <c r="K9187" i="16"/>
  <c r="J9187" i="16"/>
  <c r="K9186" i="16"/>
  <c r="J9186" i="16"/>
  <c r="K9185" i="16"/>
  <c r="J9185" i="16"/>
  <c r="K9184" i="16"/>
  <c r="J9184" i="16"/>
  <c r="K9183" i="16"/>
  <c r="J9183" i="16"/>
  <c r="K9182" i="16"/>
  <c r="J9182" i="16"/>
  <c r="K9181" i="16"/>
  <c r="J9181" i="16"/>
  <c r="K9180" i="16"/>
  <c r="J9180" i="16"/>
  <c r="K9179" i="16"/>
  <c r="J9179" i="16"/>
  <c r="K9178" i="16"/>
  <c r="J9178" i="16"/>
  <c r="K9177" i="16"/>
  <c r="J9177" i="16"/>
  <c r="K9176" i="16"/>
  <c r="J9176" i="16"/>
  <c r="K9175" i="16"/>
  <c r="J9175" i="16"/>
  <c r="K9174" i="16"/>
  <c r="J9174" i="16"/>
  <c r="K9173" i="16"/>
  <c r="J9173" i="16"/>
  <c r="K9172" i="16"/>
  <c r="J9172" i="16"/>
  <c r="K9171" i="16"/>
  <c r="J9171" i="16"/>
  <c r="K9170" i="16"/>
  <c r="J9170" i="16"/>
  <c r="K9169" i="16"/>
  <c r="J9169" i="16"/>
  <c r="K9168" i="16"/>
  <c r="J9168" i="16"/>
  <c r="K9167" i="16"/>
  <c r="J9167" i="16"/>
  <c r="K9166" i="16"/>
  <c r="J9166" i="16"/>
  <c r="K9165" i="16"/>
  <c r="J9165" i="16"/>
  <c r="K9164" i="16"/>
  <c r="J9164" i="16"/>
  <c r="K9163" i="16"/>
  <c r="J9163" i="16"/>
  <c r="K9162" i="16"/>
  <c r="J9162" i="16"/>
  <c r="K9161" i="16"/>
  <c r="J9161" i="16"/>
  <c r="K9160" i="16"/>
  <c r="J9160" i="16"/>
  <c r="K9159" i="16"/>
  <c r="J9159" i="16"/>
  <c r="K9158" i="16"/>
  <c r="J9158" i="16"/>
  <c r="K9157" i="16"/>
  <c r="J9157" i="16"/>
  <c r="K9156" i="16"/>
  <c r="J9156" i="16"/>
  <c r="K9155" i="16"/>
  <c r="J9155" i="16"/>
  <c r="K9154" i="16"/>
  <c r="J9154" i="16"/>
  <c r="K9153" i="16"/>
  <c r="J9153" i="16"/>
  <c r="K9152" i="16"/>
  <c r="J9152" i="16"/>
  <c r="K9151" i="16"/>
  <c r="J9151" i="16"/>
  <c r="K9150" i="16"/>
  <c r="J9150" i="16"/>
  <c r="K9149" i="16"/>
  <c r="J9149" i="16"/>
  <c r="K9148" i="16"/>
  <c r="J9148" i="16"/>
  <c r="K9147" i="16"/>
  <c r="J9147" i="16"/>
  <c r="K9146" i="16"/>
  <c r="J9146" i="16"/>
  <c r="K9145" i="16"/>
  <c r="J9145" i="16"/>
  <c r="K9144" i="16"/>
  <c r="J9144" i="16"/>
  <c r="K9143" i="16"/>
  <c r="J9143" i="16"/>
  <c r="K9142" i="16"/>
  <c r="J9142" i="16"/>
  <c r="K9141" i="16"/>
  <c r="J9141" i="16"/>
  <c r="K9140" i="16"/>
  <c r="J9140" i="16"/>
  <c r="K9139" i="16"/>
  <c r="J9139" i="16"/>
  <c r="K9138" i="16"/>
  <c r="J9138" i="16"/>
  <c r="K9137" i="16"/>
  <c r="J9137" i="16"/>
  <c r="K9136" i="16"/>
  <c r="J9136" i="16"/>
  <c r="K9135" i="16"/>
  <c r="J9135" i="16"/>
  <c r="K9134" i="16"/>
  <c r="J9134" i="16"/>
  <c r="K9133" i="16"/>
  <c r="J9133" i="16"/>
  <c r="K9132" i="16"/>
  <c r="J9132" i="16"/>
  <c r="K9131" i="16"/>
  <c r="J9131" i="16"/>
  <c r="K9130" i="16"/>
  <c r="J9130" i="16"/>
  <c r="K9129" i="16"/>
  <c r="J9129" i="16"/>
  <c r="K9128" i="16"/>
  <c r="J9128" i="16"/>
  <c r="K9127" i="16"/>
  <c r="J9127" i="16"/>
  <c r="K9126" i="16"/>
  <c r="J9126" i="16"/>
  <c r="K9125" i="16"/>
  <c r="J9125" i="16"/>
  <c r="K9124" i="16"/>
  <c r="J9124" i="16"/>
  <c r="K9123" i="16"/>
  <c r="J9123" i="16"/>
  <c r="K9122" i="16"/>
  <c r="J9122" i="16"/>
  <c r="K9121" i="16"/>
  <c r="J9121" i="16"/>
  <c r="K9120" i="16"/>
  <c r="J9120" i="16"/>
  <c r="K9119" i="16"/>
  <c r="J9119" i="16"/>
  <c r="K9118" i="16"/>
  <c r="J9118" i="16"/>
  <c r="K9117" i="16"/>
  <c r="J9117" i="16"/>
  <c r="K9116" i="16"/>
  <c r="J9116" i="16"/>
  <c r="K9115" i="16"/>
  <c r="J9115" i="16"/>
  <c r="K9114" i="16"/>
  <c r="J9114" i="16"/>
  <c r="K9113" i="16"/>
  <c r="J9113" i="16"/>
  <c r="K9112" i="16"/>
  <c r="J9112" i="16"/>
  <c r="K9111" i="16"/>
  <c r="J9111" i="16"/>
  <c r="K9110" i="16"/>
  <c r="J9110" i="16"/>
  <c r="K9109" i="16"/>
  <c r="J9109" i="16"/>
  <c r="K9108" i="16"/>
  <c r="J9108" i="16"/>
  <c r="K9107" i="16"/>
  <c r="J9107" i="16"/>
  <c r="K9106" i="16"/>
  <c r="J9106" i="16"/>
  <c r="K9105" i="16"/>
  <c r="J9105" i="16"/>
  <c r="K9104" i="16"/>
  <c r="J9104" i="16"/>
  <c r="K9103" i="16"/>
  <c r="J9103" i="16"/>
  <c r="K9102" i="16"/>
  <c r="J9102" i="16"/>
  <c r="K9101" i="16"/>
  <c r="J9101" i="16"/>
  <c r="K9100" i="16"/>
  <c r="J9100" i="16"/>
  <c r="K9099" i="16"/>
  <c r="J9099" i="16"/>
  <c r="K9098" i="16"/>
  <c r="J9098" i="16"/>
  <c r="K9097" i="16"/>
  <c r="J9097" i="16"/>
  <c r="K9096" i="16"/>
  <c r="J9096" i="16"/>
  <c r="K9095" i="16"/>
  <c r="J9095" i="16"/>
  <c r="K9094" i="16"/>
  <c r="J9094" i="16"/>
  <c r="K9093" i="16"/>
  <c r="J9093" i="16"/>
  <c r="K9092" i="16"/>
  <c r="J9092" i="16"/>
  <c r="K9091" i="16"/>
  <c r="J9091" i="16"/>
  <c r="K9090" i="16"/>
  <c r="J9090" i="16"/>
  <c r="K9089" i="16"/>
  <c r="J9089" i="16"/>
  <c r="K9088" i="16"/>
  <c r="J9088" i="16"/>
  <c r="K9087" i="16"/>
  <c r="J9087" i="16"/>
  <c r="K9086" i="16"/>
  <c r="J9086" i="16"/>
  <c r="K9085" i="16"/>
  <c r="J9085" i="16"/>
  <c r="K9084" i="16"/>
  <c r="J9084" i="16"/>
  <c r="K9083" i="16"/>
  <c r="J9083" i="16"/>
  <c r="K9082" i="16"/>
  <c r="J9082" i="16"/>
  <c r="K9081" i="16"/>
  <c r="J9081" i="16"/>
  <c r="K9080" i="16"/>
  <c r="J9080" i="16"/>
  <c r="K9079" i="16"/>
  <c r="J9079" i="16"/>
  <c r="K9078" i="16"/>
  <c r="J9078" i="16"/>
  <c r="K9077" i="16"/>
  <c r="J9077" i="16"/>
  <c r="K9076" i="16"/>
  <c r="J9076" i="16"/>
  <c r="K9075" i="16"/>
  <c r="J9075" i="16"/>
  <c r="K9074" i="16"/>
  <c r="J9074" i="16"/>
  <c r="K9073" i="16"/>
  <c r="J9073" i="16"/>
  <c r="K9072" i="16"/>
  <c r="J9072" i="16"/>
  <c r="K9071" i="16"/>
  <c r="J9071" i="16"/>
  <c r="K9070" i="16"/>
  <c r="J9070" i="16"/>
  <c r="K9069" i="16"/>
  <c r="J9069" i="16"/>
  <c r="K9068" i="16"/>
  <c r="J9068" i="16"/>
  <c r="K9067" i="16"/>
  <c r="J9067" i="16"/>
  <c r="K9066" i="16"/>
  <c r="J9066" i="16"/>
  <c r="K9065" i="16"/>
  <c r="J9065" i="16"/>
  <c r="K9064" i="16"/>
  <c r="J9064" i="16"/>
  <c r="K9063" i="16"/>
  <c r="J9063" i="16"/>
  <c r="K9062" i="16"/>
  <c r="J9062" i="16"/>
  <c r="K9061" i="16"/>
  <c r="J9061" i="16"/>
  <c r="K9060" i="16"/>
  <c r="J9060" i="16"/>
  <c r="K9059" i="16"/>
  <c r="J9059" i="16"/>
  <c r="K9058" i="16"/>
  <c r="J9058" i="16"/>
  <c r="K9057" i="16"/>
  <c r="J9057" i="16"/>
  <c r="K9056" i="16"/>
  <c r="J9056" i="16"/>
  <c r="K9055" i="16"/>
  <c r="J9055" i="16"/>
  <c r="K9054" i="16"/>
  <c r="J9054" i="16"/>
  <c r="K9053" i="16"/>
  <c r="J9053" i="16"/>
  <c r="K9052" i="16"/>
  <c r="J9052" i="16"/>
  <c r="K9051" i="16"/>
  <c r="J9051" i="16"/>
  <c r="K9050" i="16"/>
  <c r="J9050" i="16"/>
  <c r="K9049" i="16"/>
  <c r="J9049" i="16"/>
  <c r="K9048" i="16"/>
  <c r="J9048" i="16"/>
  <c r="K9047" i="16"/>
  <c r="J9047" i="16"/>
  <c r="K9046" i="16"/>
  <c r="J9046" i="16"/>
  <c r="K9045" i="16"/>
  <c r="J9045" i="16"/>
  <c r="K9044" i="16"/>
  <c r="J9044" i="16"/>
  <c r="K9043" i="16"/>
  <c r="J9043" i="16"/>
  <c r="K9042" i="16"/>
  <c r="J9042" i="16"/>
  <c r="K9041" i="16"/>
  <c r="J9041" i="16"/>
  <c r="K9040" i="16"/>
  <c r="J9040" i="16"/>
  <c r="K9039" i="16"/>
  <c r="J9039" i="16"/>
  <c r="K9038" i="16"/>
  <c r="J9038" i="16"/>
  <c r="K9037" i="16"/>
  <c r="J9037" i="16"/>
  <c r="K9036" i="16"/>
  <c r="J9036" i="16"/>
  <c r="K9035" i="16"/>
  <c r="J9035" i="16"/>
  <c r="K9034" i="16"/>
  <c r="J9034" i="16"/>
  <c r="K9033" i="16"/>
  <c r="J9033" i="16"/>
  <c r="K9032" i="16"/>
  <c r="J9032" i="16"/>
  <c r="K9031" i="16"/>
  <c r="J9031" i="16"/>
  <c r="K9030" i="16"/>
  <c r="J9030" i="16"/>
  <c r="K9029" i="16"/>
  <c r="J9029" i="16"/>
  <c r="K9028" i="16"/>
  <c r="J9028" i="16"/>
  <c r="K9027" i="16"/>
  <c r="J9027" i="16"/>
  <c r="K9026" i="16"/>
  <c r="J9026" i="16"/>
  <c r="K9025" i="16"/>
  <c r="J9025" i="16"/>
  <c r="K9024" i="16"/>
  <c r="J9024" i="16"/>
  <c r="K9023" i="16"/>
  <c r="J9023" i="16"/>
  <c r="K9022" i="16"/>
  <c r="J9022" i="16"/>
  <c r="K9021" i="16"/>
  <c r="J9021" i="16"/>
  <c r="K9020" i="16"/>
  <c r="J9020" i="16"/>
  <c r="K9019" i="16"/>
  <c r="J9019" i="16"/>
  <c r="K9018" i="16"/>
  <c r="J9018" i="16"/>
  <c r="K9017" i="16"/>
  <c r="J9017" i="16"/>
  <c r="K9016" i="16"/>
  <c r="J9016" i="16"/>
  <c r="K9015" i="16"/>
  <c r="J9015" i="16"/>
  <c r="K9014" i="16"/>
  <c r="J9014" i="16"/>
  <c r="K9013" i="16"/>
  <c r="J9013" i="16"/>
  <c r="K9012" i="16"/>
  <c r="J9012" i="16"/>
  <c r="K9011" i="16"/>
  <c r="J9011" i="16"/>
  <c r="K9010" i="16"/>
  <c r="J9010" i="16"/>
  <c r="K9009" i="16"/>
  <c r="J9009" i="16"/>
  <c r="K9008" i="16"/>
  <c r="J9008" i="16"/>
  <c r="K9007" i="16"/>
  <c r="J9007" i="16"/>
  <c r="K9006" i="16"/>
  <c r="J9006" i="16"/>
  <c r="K9005" i="16"/>
  <c r="J9005" i="16"/>
  <c r="K9004" i="16"/>
  <c r="J9004" i="16"/>
  <c r="K9003" i="16"/>
  <c r="J9003" i="16"/>
  <c r="K9002" i="16"/>
  <c r="J9002" i="16"/>
  <c r="K9001" i="16"/>
  <c r="J9001" i="16"/>
  <c r="K9000" i="16"/>
  <c r="J9000" i="16"/>
  <c r="K8999" i="16"/>
  <c r="J8999" i="16"/>
  <c r="K8998" i="16"/>
  <c r="J8998" i="16"/>
  <c r="K8997" i="16"/>
  <c r="J8997" i="16"/>
  <c r="K8996" i="16"/>
  <c r="J8996" i="16"/>
  <c r="K8995" i="16"/>
  <c r="J8995" i="16"/>
  <c r="K8994" i="16"/>
  <c r="J8994" i="16"/>
  <c r="K8993" i="16"/>
  <c r="J8993" i="16"/>
  <c r="K8992" i="16"/>
  <c r="J8992" i="16"/>
  <c r="K8991" i="16"/>
  <c r="J8991" i="16"/>
  <c r="K8990" i="16"/>
  <c r="J8990" i="16"/>
  <c r="K8989" i="16"/>
  <c r="J8989" i="16"/>
  <c r="K8988" i="16"/>
  <c r="J8988" i="16"/>
  <c r="K8987" i="16"/>
  <c r="J8987" i="16"/>
  <c r="K8986" i="16"/>
  <c r="J8986" i="16"/>
  <c r="K8985" i="16"/>
  <c r="J8985" i="16"/>
  <c r="K8984" i="16"/>
  <c r="J8984" i="16"/>
  <c r="K8983" i="16"/>
  <c r="J8983" i="16"/>
  <c r="K8982" i="16"/>
  <c r="J8982" i="16"/>
  <c r="K8981" i="16"/>
  <c r="J8981" i="16"/>
  <c r="K8980" i="16"/>
  <c r="J8980" i="16"/>
  <c r="K8979" i="16"/>
  <c r="J8979" i="16"/>
  <c r="K8978" i="16"/>
  <c r="J8978" i="16"/>
  <c r="K8977" i="16"/>
  <c r="J8977" i="16"/>
  <c r="K8976" i="16"/>
  <c r="J8976" i="16"/>
  <c r="K8975" i="16"/>
  <c r="J8975" i="16"/>
  <c r="K8974" i="16"/>
  <c r="J8974" i="16"/>
  <c r="K8973" i="16"/>
  <c r="J8973" i="16"/>
  <c r="K8972" i="16"/>
  <c r="J8972" i="16"/>
  <c r="K8971" i="16"/>
  <c r="J8971" i="16"/>
  <c r="K8970" i="16"/>
  <c r="J8970" i="16"/>
  <c r="K8969" i="16"/>
  <c r="J8969" i="16"/>
  <c r="K8968" i="16"/>
  <c r="J8968" i="16"/>
  <c r="K8967" i="16"/>
  <c r="J8967" i="16"/>
  <c r="K8966" i="16"/>
  <c r="J8966" i="16"/>
  <c r="K8965" i="16"/>
  <c r="J8965" i="16"/>
  <c r="K8964" i="16"/>
  <c r="J8964" i="16"/>
  <c r="K8963" i="16"/>
  <c r="J8963" i="16"/>
  <c r="K8962" i="16"/>
  <c r="J8962" i="16"/>
  <c r="K8961" i="16"/>
  <c r="J8961" i="16"/>
  <c r="K8960" i="16"/>
  <c r="J8960" i="16"/>
  <c r="K8959" i="16"/>
  <c r="J8959" i="16"/>
  <c r="K8958" i="16"/>
  <c r="J8958" i="16"/>
  <c r="K8957" i="16"/>
  <c r="J8957" i="16"/>
  <c r="K8956" i="16"/>
  <c r="J8956" i="16"/>
  <c r="K8955" i="16"/>
  <c r="J8955" i="16"/>
  <c r="K8954" i="16"/>
  <c r="J8954" i="16"/>
  <c r="K8953" i="16"/>
  <c r="J8953" i="16"/>
  <c r="K8952" i="16"/>
  <c r="J8952" i="16"/>
  <c r="K8951" i="16"/>
  <c r="J8951" i="16"/>
  <c r="K8950" i="16"/>
  <c r="J8950" i="16"/>
  <c r="K8949" i="16"/>
  <c r="J8949" i="16"/>
  <c r="K8948" i="16"/>
  <c r="J8948" i="16"/>
  <c r="K8947" i="16"/>
  <c r="J8947" i="16"/>
  <c r="K8946" i="16"/>
  <c r="J8946" i="16"/>
  <c r="K8945" i="16"/>
  <c r="J8945" i="16"/>
  <c r="K8944" i="16"/>
  <c r="J8944" i="16"/>
  <c r="K8943" i="16"/>
  <c r="J8943" i="16"/>
  <c r="K8942" i="16"/>
  <c r="J8942" i="16"/>
  <c r="K8941" i="16"/>
  <c r="J8941" i="16"/>
  <c r="K8940" i="16"/>
  <c r="J8940" i="16"/>
  <c r="K8939" i="16"/>
  <c r="J8939" i="16"/>
  <c r="K8938" i="16"/>
  <c r="J8938" i="16"/>
  <c r="K8937" i="16"/>
  <c r="J8937" i="16"/>
  <c r="K8936" i="16"/>
  <c r="J8936" i="16"/>
  <c r="K8935" i="16"/>
  <c r="J8935" i="16"/>
  <c r="K8934" i="16"/>
  <c r="J8934" i="16"/>
  <c r="K8933" i="16"/>
  <c r="J8933" i="16"/>
  <c r="K8932" i="16"/>
  <c r="J8932" i="16"/>
  <c r="K8931" i="16"/>
  <c r="J8931" i="16"/>
  <c r="K8930" i="16"/>
  <c r="J8930" i="16"/>
  <c r="K8929" i="16"/>
  <c r="J8929" i="16"/>
  <c r="K8928" i="16"/>
  <c r="J8928" i="16"/>
  <c r="K8927" i="16"/>
  <c r="J8927" i="16"/>
  <c r="K8926" i="16"/>
  <c r="J8926" i="16"/>
  <c r="K8925" i="16"/>
  <c r="J8925" i="16"/>
  <c r="K8924" i="16"/>
  <c r="J8924" i="16"/>
  <c r="K8923" i="16"/>
  <c r="J8923" i="16"/>
  <c r="K8922" i="16"/>
  <c r="J8922" i="16"/>
  <c r="K8921" i="16"/>
  <c r="J8921" i="16"/>
  <c r="K8920" i="16"/>
  <c r="J8920" i="16"/>
  <c r="K8919" i="16"/>
  <c r="J8919" i="16"/>
  <c r="K8918" i="16"/>
  <c r="J8918" i="16"/>
  <c r="K8917" i="16"/>
  <c r="J8917" i="16"/>
  <c r="K8916" i="16"/>
  <c r="J8916" i="16"/>
  <c r="K8915" i="16"/>
  <c r="J8915" i="16"/>
  <c r="K8914" i="16"/>
  <c r="J8914" i="16"/>
  <c r="K8913" i="16"/>
  <c r="J8913" i="16"/>
  <c r="K8912" i="16"/>
  <c r="J8912" i="16"/>
  <c r="K8911" i="16"/>
  <c r="J8911" i="16"/>
  <c r="K8910" i="16"/>
  <c r="J8910" i="16"/>
  <c r="K8909" i="16"/>
  <c r="J8909" i="16"/>
  <c r="K8908" i="16"/>
  <c r="J8908" i="16"/>
  <c r="K8907" i="16"/>
  <c r="J8907" i="16"/>
  <c r="K8906" i="16"/>
  <c r="J8906" i="16"/>
  <c r="K8905" i="16"/>
  <c r="J8905" i="16"/>
  <c r="K8904" i="16"/>
  <c r="J8904" i="16"/>
  <c r="K8903" i="16"/>
  <c r="J8903" i="16"/>
  <c r="K8902" i="16"/>
  <c r="J8902" i="16"/>
  <c r="K8901" i="16"/>
  <c r="J8901" i="16"/>
  <c r="K8900" i="16"/>
  <c r="J8900" i="16"/>
  <c r="K8899" i="16"/>
  <c r="J8899" i="16"/>
  <c r="K8898" i="16"/>
  <c r="J8898" i="16"/>
  <c r="K8897" i="16"/>
  <c r="J8897" i="16"/>
  <c r="K8896" i="16"/>
  <c r="J8896" i="16"/>
  <c r="K8895" i="16"/>
  <c r="J8895" i="16"/>
  <c r="K8894" i="16"/>
  <c r="J8894" i="16"/>
  <c r="K8893" i="16"/>
  <c r="J8893" i="16"/>
  <c r="K8892" i="16"/>
  <c r="J8892" i="16"/>
  <c r="K8891" i="16"/>
  <c r="J8891" i="16"/>
  <c r="K8890" i="16"/>
  <c r="J8890" i="16"/>
  <c r="K8889" i="16"/>
  <c r="J8889" i="16"/>
  <c r="K8888" i="16"/>
  <c r="J8888" i="16"/>
  <c r="K8887" i="16"/>
  <c r="J8887" i="16"/>
  <c r="K8886" i="16"/>
  <c r="J8886" i="16"/>
  <c r="K8885" i="16"/>
  <c r="J8885" i="16"/>
  <c r="K8884" i="16"/>
  <c r="J8884" i="16"/>
  <c r="K8883" i="16"/>
  <c r="J8883" i="16"/>
  <c r="K8882" i="16"/>
  <c r="J8882" i="16"/>
  <c r="K8881" i="16"/>
  <c r="J8881" i="16"/>
  <c r="K8880" i="16"/>
  <c r="J8880" i="16"/>
  <c r="K8879" i="16"/>
  <c r="J8879" i="16"/>
  <c r="K8878" i="16"/>
  <c r="J8878" i="16"/>
  <c r="K8877" i="16"/>
  <c r="J8877" i="16"/>
  <c r="K8876" i="16"/>
  <c r="J8876" i="16"/>
  <c r="K8875" i="16"/>
  <c r="J8875" i="16"/>
  <c r="K8874" i="16"/>
  <c r="J8874" i="16"/>
  <c r="K8873" i="16"/>
  <c r="J8873" i="16"/>
  <c r="K8872" i="16"/>
  <c r="J8872" i="16"/>
  <c r="K8871" i="16"/>
  <c r="J8871" i="16"/>
  <c r="K8870" i="16"/>
  <c r="J8870" i="16"/>
  <c r="K8869" i="16"/>
  <c r="J8869" i="16"/>
  <c r="K8868" i="16"/>
  <c r="J8868" i="16"/>
  <c r="K8867" i="16"/>
  <c r="J8867" i="16"/>
  <c r="K8866" i="16"/>
  <c r="J8866" i="16"/>
  <c r="K8865" i="16"/>
  <c r="J8865" i="16"/>
  <c r="K8864" i="16"/>
  <c r="J8864" i="16"/>
  <c r="K8863" i="16"/>
  <c r="J8863" i="16"/>
  <c r="K8862" i="16"/>
  <c r="J8862" i="16"/>
  <c r="K8861" i="16"/>
  <c r="J8861" i="16"/>
  <c r="K8860" i="16"/>
  <c r="J8860" i="16"/>
  <c r="K8859" i="16"/>
  <c r="J8859" i="16"/>
  <c r="K8858" i="16"/>
  <c r="J8858" i="16"/>
  <c r="K8857" i="16"/>
  <c r="J8857" i="16"/>
  <c r="K8856" i="16"/>
  <c r="J8856" i="16"/>
  <c r="K8855" i="16"/>
  <c r="J8855" i="16"/>
  <c r="K8854" i="16"/>
  <c r="J8854" i="16"/>
  <c r="K8853" i="16"/>
  <c r="J8853" i="16"/>
  <c r="K8852" i="16"/>
  <c r="J8852" i="16"/>
  <c r="K8851" i="16"/>
  <c r="J8851" i="16"/>
  <c r="K8850" i="16"/>
  <c r="J8850" i="16"/>
  <c r="K8849" i="16"/>
  <c r="J8849" i="16"/>
  <c r="K8848" i="16"/>
  <c r="J8848" i="16"/>
  <c r="K8847" i="16"/>
  <c r="J8847" i="16"/>
  <c r="K8846" i="16"/>
  <c r="J8846" i="16"/>
  <c r="K8845" i="16"/>
  <c r="J8845" i="16"/>
  <c r="K8844" i="16"/>
  <c r="J8844" i="16"/>
  <c r="K8843" i="16"/>
  <c r="J8843" i="16"/>
  <c r="K8842" i="16"/>
  <c r="J8842" i="16"/>
  <c r="K8841" i="16"/>
  <c r="J8841" i="16"/>
  <c r="K8840" i="16"/>
  <c r="J8840" i="16"/>
  <c r="K8839" i="16"/>
  <c r="J8839" i="16"/>
  <c r="K8838" i="16"/>
  <c r="J8838" i="16"/>
  <c r="K8837" i="16"/>
  <c r="J8837" i="16"/>
  <c r="K8836" i="16"/>
  <c r="J8836" i="16"/>
  <c r="K8835" i="16"/>
  <c r="J8835" i="16"/>
  <c r="K8834" i="16"/>
  <c r="J8834" i="16"/>
  <c r="K8833" i="16"/>
  <c r="J8833" i="16"/>
  <c r="K8832" i="16"/>
  <c r="J8832" i="16"/>
  <c r="K8831" i="16"/>
  <c r="J8831" i="16"/>
  <c r="K8830" i="16"/>
  <c r="J8830" i="16"/>
  <c r="K8829" i="16"/>
  <c r="J8829" i="16"/>
  <c r="K8828" i="16"/>
  <c r="J8828" i="16"/>
  <c r="K8827" i="16"/>
  <c r="J8827" i="16"/>
  <c r="K8826" i="16"/>
  <c r="J8826" i="16"/>
  <c r="K8825" i="16"/>
  <c r="J8825" i="16"/>
  <c r="K8824" i="16"/>
  <c r="J8824" i="16"/>
  <c r="K8823" i="16"/>
  <c r="J8823" i="16"/>
  <c r="K8822" i="16"/>
  <c r="J8822" i="16"/>
  <c r="K8821" i="16"/>
  <c r="J8821" i="16"/>
  <c r="K8820" i="16"/>
  <c r="J8820" i="16"/>
  <c r="K8819" i="16"/>
  <c r="J8819" i="16"/>
  <c r="K8818" i="16"/>
  <c r="J8818" i="16"/>
  <c r="K8817" i="16"/>
  <c r="J8817" i="16"/>
  <c r="K8816" i="16"/>
  <c r="J8816" i="16"/>
  <c r="K8815" i="16"/>
  <c r="J8815" i="16"/>
  <c r="K8814" i="16"/>
  <c r="J8814" i="16"/>
  <c r="K8813" i="16"/>
  <c r="J8813" i="16"/>
  <c r="K8812" i="16"/>
  <c r="J8812" i="16"/>
  <c r="K8811" i="16"/>
  <c r="J8811" i="16"/>
  <c r="K8810" i="16"/>
  <c r="J8810" i="16"/>
  <c r="K8809" i="16"/>
  <c r="J8809" i="16"/>
  <c r="K8808" i="16"/>
  <c r="J8808" i="16"/>
  <c r="K8807" i="16"/>
  <c r="J8807" i="16"/>
  <c r="K8806" i="16"/>
  <c r="J8806" i="16"/>
  <c r="K8805" i="16"/>
  <c r="J8805" i="16"/>
  <c r="K8804" i="16"/>
  <c r="J8804" i="16"/>
  <c r="K8803" i="16"/>
  <c r="J8803" i="16"/>
  <c r="K8802" i="16"/>
  <c r="J8802" i="16"/>
  <c r="K8801" i="16"/>
  <c r="J8801" i="16"/>
  <c r="K8800" i="16"/>
  <c r="J8800" i="16"/>
  <c r="K8799" i="16"/>
  <c r="J8799" i="16"/>
  <c r="K8798" i="16"/>
  <c r="J8798" i="16"/>
  <c r="K8797" i="16"/>
  <c r="J8797" i="16"/>
  <c r="K8796" i="16"/>
  <c r="J8796" i="16"/>
  <c r="K8795" i="16"/>
  <c r="J8795" i="16"/>
  <c r="K8794" i="16"/>
  <c r="J8794" i="16"/>
  <c r="K8793" i="16"/>
  <c r="J8793" i="16"/>
  <c r="K8792" i="16"/>
  <c r="J8792" i="16"/>
  <c r="K8791" i="16"/>
  <c r="J8791" i="16"/>
  <c r="K8790" i="16"/>
  <c r="J8790" i="16"/>
  <c r="K8789" i="16"/>
  <c r="J8789" i="16"/>
  <c r="K8788" i="16"/>
  <c r="J8788" i="16"/>
  <c r="K8787" i="16"/>
  <c r="J8787" i="16"/>
  <c r="K8786" i="16"/>
  <c r="J8786" i="16"/>
  <c r="K8785" i="16"/>
  <c r="J8785" i="16"/>
  <c r="K8784" i="16"/>
  <c r="J8784" i="16"/>
  <c r="K8783" i="16"/>
  <c r="J8783" i="16"/>
  <c r="K8782" i="16"/>
  <c r="J8782" i="16"/>
  <c r="K8781" i="16"/>
  <c r="J8781" i="16"/>
  <c r="K8780" i="16"/>
  <c r="J8780" i="16"/>
  <c r="K8779" i="16"/>
  <c r="J8779" i="16"/>
  <c r="K8778" i="16"/>
  <c r="J8778" i="16"/>
  <c r="K8777" i="16"/>
  <c r="J8777" i="16"/>
  <c r="K8776" i="16"/>
  <c r="J8776" i="16"/>
  <c r="K8775" i="16"/>
  <c r="J8775" i="16"/>
  <c r="K8774" i="16"/>
  <c r="J8774" i="16"/>
  <c r="K8773" i="16"/>
  <c r="J8773" i="16"/>
  <c r="K8772" i="16"/>
  <c r="J8772" i="16"/>
  <c r="K8771" i="16"/>
  <c r="J8771" i="16"/>
  <c r="K8770" i="16"/>
  <c r="J8770" i="16"/>
  <c r="K8769" i="16"/>
  <c r="J8769" i="16"/>
  <c r="K8768" i="16"/>
  <c r="J8768" i="16"/>
  <c r="K8767" i="16"/>
  <c r="J8767" i="16"/>
  <c r="K8766" i="16"/>
  <c r="J8766" i="16"/>
  <c r="K8765" i="16"/>
  <c r="J8765" i="16"/>
  <c r="K8764" i="16"/>
  <c r="J8764" i="16"/>
  <c r="K8763" i="16"/>
  <c r="J8763" i="16"/>
  <c r="K8762" i="16"/>
  <c r="J8762" i="16"/>
  <c r="K8761" i="16"/>
  <c r="J8761" i="16"/>
  <c r="K8760" i="16"/>
  <c r="J8760" i="16"/>
  <c r="K8759" i="16"/>
  <c r="J8759" i="16"/>
  <c r="K8758" i="16"/>
  <c r="J8758" i="16"/>
  <c r="K8757" i="16"/>
  <c r="J8757" i="16"/>
  <c r="K8756" i="16"/>
  <c r="J8756" i="16"/>
  <c r="K8755" i="16"/>
  <c r="J8755" i="16"/>
  <c r="K8754" i="16"/>
  <c r="J8754" i="16"/>
  <c r="K8753" i="16"/>
  <c r="J8753" i="16"/>
  <c r="K8752" i="16"/>
  <c r="J8752" i="16"/>
  <c r="K8751" i="16"/>
  <c r="J8751" i="16"/>
  <c r="K8750" i="16"/>
  <c r="J8750" i="16"/>
  <c r="K8749" i="16"/>
  <c r="J8749" i="16"/>
  <c r="K8748" i="16"/>
  <c r="J8748" i="16"/>
  <c r="K8747" i="16"/>
  <c r="J8747" i="16"/>
  <c r="K8746" i="16"/>
  <c r="J8746" i="16"/>
  <c r="K8745" i="16"/>
  <c r="J8745" i="16"/>
  <c r="K8744" i="16"/>
  <c r="J8744" i="16"/>
  <c r="K8743" i="16"/>
  <c r="J8743" i="16"/>
  <c r="K8742" i="16"/>
  <c r="J8742" i="16"/>
  <c r="K8741" i="16"/>
  <c r="J8741" i="16"/>
  <c r="K8740" i="16"/>
  <c r="J8740" i="16"/>
  <c r="K8739" i="16"/>
  <c r="J8739" i="16"/>
  <c r="K8738" i="16"/>
  <c r="J8738" i="16"/>
  <c r="K8737" i="16"/>
  <c r="J8737" i="16"/>
  <c r="K8736" i="16"/>
  <c r="J8736" i="16"/>
  <c r="K8735" i="16"/>
  <c r="J8735" i="16"/>
  <c r="K8734" i="16"/>
  <c r="J8734" i="16"/>
  <c r="K8733" i="16"/>
  <c r="J8733" i="16"/>
  <c r="K8732" i="16"/>
  <c r="J8732" i="16"/>
  <c r="K8731" i="16"/>
  <c r="J8731" i="16"/>
  <c r="K8730" i="16"/>
  <c r="J8730" i="16"/>
  <c r="K8729" i="16"/>
  <c r="J8729" i="16"/>
  <c r="K8728" i="16"/>
  <c r="J8728" i="16"/>
  <c r="K8727" i="16"/>
  <c r="J8727" i="16"/>
  <c r="K8726" i="16"/>
  <c r="J8726" i="16"/>
  <c r="K8725" i="16"/>
  <c r="J8725" i="16"/>
  <c r="K8724" i="16"/>
  <c r="J8724" i="16"/>
  <c r="K8723" i="16"/>
  <c r="J8723" i="16"/>
  <c r="K8722" i="16"/>
  <c r="J8722" i="16"/>
  <c r="K8721" i="16"/>
  <c r="J8721" i="16"/>
  <c r="K8720" i="16"/>
  <c r="J8720" i="16"/>
  <c r="K8719" i="16"/>
  <c r="J8719" i="16"/>
  <c r="K8718" i="16"/>
  <c r="J8718" i="16"/>
  <c r="K8717" i="16"/>
  <c r="J8717" i="16"/>
  <c r="K8716" i="16"/>
  <c r="J8716" i="16"/>
  <c r="K8715" i="16"/>
  <c r="J8715" i="16"/>
  <c r="K8714" i="16"/>
  <c r="J8714" i="16"/>
  <c r="K8713" i="16"/>
  <c r="J8713" i="16"/>
  <c r="K8712" i="16"/>
  <c r="J8712" i="16"/>
  <c r="K8711" i="16"/>
  <c r="J8711" i="16"/>
  <c r="K8710" i="16"/>
  <c r="J8710" i="16"/>
  <c r="K8709" i="16"/>
  <c r="J8709" i="16"/>
  <c r="K8708" i="16"/>
  <c r="J8708" i="16"/>
  <c r="K8707" i="16"/>
  <c r="J8707" i="16"/>
  <c r="K8706" i="16"/>
  <c r="J8706" i="16"/>
  <c r="K8705" i="16"/>
  <c r="J8705" i="16"/>
  <c r="K8704" i="16"/>
  <c r="J8704" i="16"/>
  <c r="K8703" i="16"/>
  <c r="J8703" i="16"/>
  <c r="K8702" i="16"/>
  <c r="J8702" i="16"/>
  <c r="K8701" i="16"/>
  <c r="J8701" i="16"/>
  <c r="K8700" i="16"/>
  <c r="J8700" i="16"/>
  <c r="K8699" i="16"/>
  <c r="J8699" i="16"/>
  <c r="K8698" i="16"/>
  <c r="J8698" i="16"/>
  <c r="K8697" i="16"/>
  <c r="J8697" i="16"/>
  <c r="K8696" i="16"/>
  <c r="J8696" i="16"/>
  <c r="K8695" i="16"/>
  <c r="J8695" i="16"/>
  <c r="K8694" i="16"/>
  <c r="J8694" i="16"/>
  <c r="K8693" i="16"/>
  <c r="J8693" i="16"/>
  <c r="K8692" i="16"/>
  <c r="J8692" i="16"/>
  <c r="K8691" i="16"/>
  <c r="J8691" i="16"/>
  <c r="K8690" i="16"/>
  <c r="J8690" i="16"/>
  <c r="K8689" i="16"/>
  <c r="J8689" i="16"/>
  <c r="K8688" i="16"/>
  <c r="J8688" i="16"/>
  <c r="K8687" i="16"/>
  <c r="J8687" i="16"/>
  <c r="K8686" i="16"/>
  <c r="J8686" i="16"/>
  <c r="K8685" i="16"/>
  <c r="J8685" i="16"/>
  <c r="K8684" i="16"/>
  <c r="J8684" i="16"/>
  <c r="K8683" i="16"/>
  <c r="J8683" i="16"/>
  <c r="K8682" i="16"/>
  <c r="J8682" i="16"/>
  <c r="K8681" i="16"/>
  <c r="J8681" i="16"/>
  <c r="K8680" i="16"/>
  <c r="J8680" i="16"/>
  <c r="K8679" i="16"/>
  <c r="J8679" i="16"/>
  <c r="K8678" i="16"/>
  <c r="J8678" i="16"/>
  <c r="K8677" i="16"/>
  <c r="J8677" i="16"/>
  <c r="K8676" i="16"/>
  <c r="J8676" i="16"/>
  <c r="K8675" i="16"/>
  <c r="J8675" i="16"/>
  <c r="K8674" i="16"/>
  <c r="J8674" i="16"/>
  <c r="K8673" i="16"/>
  <c r="J8673" i="16"/>
  <c r="K8672" i="16"/>
  <c r="J8672" i="16"/>
  <c r="K8671" i="16"/>
  <c r="J8671" i="16"/>
  <c r="K8670" i="16"/>
  <c r="J8670" i="16"/>
  <c r="K8669" i="16"/>
  <c r="J8669" i="16"/>
  <c r="K8668" i="16"/>
  <c r="J8668" i="16"/>
  <c r="K8667" i="16"/>
  <c r="J8667" i="16"/>
  <c r="K8666" i="16"/>
  <c r="J8666" i="16"/>
  <c r="K8665" i="16"/>
  <c r="J8665" i="16"/>
  <c r="K8664" i="16"/>
  <c r="J8664" i="16"/>
  <c r="K8663" i="16"/>
  <c r="J8663" i="16"/>
  <c r="K8662" i="16"/>
  <c r="J8662" i="16"/>
  <c r="K8661" i="16"/>
  <c r="J8661" i="16"/>
  <c r="K8660" i="16"/>
  <c r="J8660" i="16"/>
  <c r="K8659" i="16"/>
  <c r="J8659" i="16"/>
  <c r="K8658" i="16"/>
  <c r="J8658" i="16"/>
  <c r="K8657" i="16"/>
  <c r="J8657" i="16"/>
  <c r="K8656" i="16"/>
  <c r="J8656" i="16"/>
  <c r="K8655" i="16"/>
  <c r="J8655" i="16"/>
  <c r="K8654" i="16"/>
  <c r="J8654" i="16"/>
  <c r="K8653" i="16"/>
  <c r="J8653" i="16"/>
  <c r="K8652" i="16"/>
  <c r="J8652" i="16"/>
  <c r="K8651" i="16"/>
  <c r="J8651" i="16"/>
  <c r="K8650" i="16"/>
  <c r="J8650" i="16"/>
  <c r="K8649" i="16"/>
  <c r="J8649" i="16"/>
  <c r="K8648" i="16"/>
  <c r="J8648" i="16"/>
  <c r="K8647" i="16"/>
  <c r="J8647" i="16"/>
  <c r="K8646" i="16"/>
  <c r="J8646" i="16"/>
  <c r="K8645" i="16"/>
  <c r="J8645" i="16"/>
  <c r="K8644" i="16"/>
  <c r="J8644" i="16"/>
  <c r="K8643" i="16"/>
  <c r="J8643" i="16"/>
  <c r="K8642" i="16"/>
  <c r="J8642" i="16"/>
  <c r="K8641" i="16"/>
  <c r="J8641" i="16"/>
  <c r="K8640" i="16"/>
  <c r="J8640" i="16"/>
  <c r="K8639" i="16"/>
  <c r="J8639" i="16"/>
  <c r="K8638" i="16"/>
  <c r="J8638" i="16"/>
  <c r="K8637" i="16"/>
  <c r="J8637" i="16"/>
  <c r="K8636" i="16"/>
  <c r="J8636" i="16"/>
  <c r="K8635" i="16"/>
  <c r="J8635" i="16"/>
  <c r="K8634" i="16"/>
  <c r="J8634" i="16"/>
  <c r="K8633" i="16"/>
  <c r="J8633" i="16"/>
  <c r="K8632" i="16"/>
  <c r="J8632" i="16"/>
  <c r="K8631" i="16"/>
  <c r="J8631" i="16"/>
  <c r="K8630" i="16"/>
  <c r="J8630" i="16"/>
  <c r="K8629" i="16"/>
  <c r="J8629" i="16"/>
  <c r="K8628" i="16"/>
  <c r="J8628" i="16"/>
  <c r="K8627" i="16"/>
  <c r="J8627" i="16"/>
  <c r="K8626" i="16"/>
  <c r="J8626" i="16"/>
  <c r="K8625" i="16"/>
  <c r="J8625" i="16"/>
  <c r="K8624" i="16"/>
  <c r="J8624" i="16"/>
  <c r="K8623" i="16"/>
  <c r="J8623" i="16"/>
  <c r="K8622" i="16"/>
  <c r="J8622" i="16"/>
  <c r="K8621" i="16"/>
  <c r="J8621" i="16"/>
  <c r="K8620" i="16"/>
  <c r="J8620" i="16"/>
  <c r="K8619" i="16"/>
  <c r="J8619" i="16"/>
  <c r="K8618" i="16"/>
  <c r="J8618" i="16"/>
  <c r="K8617" i="16"/>
  <c r="J8617" i="16"/>
  <c r="K8616" i="16"/>
  <c r="J8616" i="16"/>
  <c r="K8615" i="16"/>
  <c r="J8615" i="16"/>
  <c r="K8614" i="16"/>
  <c r="J8614" i="16"/>
  <c r="K8613" i="16"/>
  <c r="J8613" i="16"/>
  <c r="K8612" i="16"/>
  <c r="J8612" i="16"/>
  <c r="K8611" i="16"/>
  <c r="J8611" i="16"/>
  <c r="K8610" i="16"/>
  <c r="J8610" i="16"/>
  <c r="K8609" i="16"/>
  <c r="J8609" i="16"/>
  <c r="K8608" i="16"/>
  <c r="J8608" i="16"/>
  <c r="K8607" i="16"/>
  <c r="J8607" i="16"/>
  <c r="K8606" i="16"/>
  <c r="J8606" i="16"/>
  <c r="K8605" i="16"/>
  <c r="J8605" i="16"/>
  <c r="K8604" i="16"/>
  <c r="J8604" i="16"/>
  <c r="K8603" i="16"/>
  <c r="J8603" i="16"/>
  <c r="K8602" i="16"/>
  <c r="J8602" i="16"/>
  <c r="K8601" i="16"/>
  <c r="J8601" i="16"/>
  <c r="K8600" i="16"/>
  <c r="J8600" i="16"/>
  <c r="K8599" i="16"/>
  <c r="J8599" i="16"/>
  <c r="K8598" i="16"/>
  <c r="J8598" i="16"/>
  <c r="K8597" i="16"/>
  <c r="J8597" i="16"/>
  <c r="K8596" i="16"/>
  <c r="J8596" i="16"/>
  <c r="K8595" i="16"/>
  <c r="J8595" i="16"/>
  <c r="K8594" i="16"/>
  <c r="J8594" i="16"/>
  <c r="K8593" i="16"/>
  <c r="J8593" i="16"/>
  <c r="K8592" i="16"/>
  <c r="J8592" i="16"/>
  <c r="K8591" i="16"/>
  <c r="J8591" i="16"/>
  <c r="K8590" i="16"/>
  <c r="J8590" i="16"/>
  <c r="K8589" i="16"/>
  <c r="J8589" i="16"/>
  <c r="K8588" i="16"/>
  <c r="J8588" i="16"/>
  <c r="K8587" i="16"/>
  <c r="J8587" i="16"/>
  <c r="K8586" i="16"/>
  <c r="J8586" i="16"/>
  <c r="K8585" i="16"/>
  <c r="J8585" i="16"/>
  <c r="K8584" i="16"/>
  <c r="J8584" i="16"/>
  <c r="K8583" i="16"/>
  <c r="J8583" i="16"/>
  <c r="K8582" i="16"/>
  <c r="J8582" i="16"/>
  <c r="K8581" i="16"/>
  <c r="J8581" i="16"/>
  <c r="K8580" i="16"/>
  <c r="J8580" i="16"/>
  <c r="K8579" i="16"/>
  <c r="J8579" i="16"/>
  <c r="K8578" i="16"/>
  <c r="J8578" i="16"/>
  <c r="K8577" i="16"/>
  <c r="J8577" i="16"/>
  <c r="K8576" i="16"/>
  <c r="J8576" i="16"/>
  <c r="K8575" i="16"/>
  <c r="J8575" i="16"/>
  <c r="K8574" i="16"/>
  <c r="J8574" i="16"/>
  <c r="K8573" i="16"/>
  <c r="J8573" i="16"/>
  <c r="K8572" i="16"/>
  <c r="J8572" i="16"/>
  <c r="K8571" i="16"/>
  <c r="J8571" i="16"/>
  <c r="K8570" i="16"/>
  <c r="J8570" i="16"/>
  <c r="K8569" i="16"/>
  <c r="J8569" i="16"/>
  <c r="K8568" i="16"/>
  <c r="J8568" i="16"/>
  <c r="K8567" i="16"/>
  <c r="J8567" i="16"/>
  <c r="K8566" i="16"/>
  <c r="J8566" i="16"/>
  <c r="K8565" i="16"/>
  <c r="J8565" i="16"/>
  <c r="K8564" i="16"/>
  <c r="J8564" i="16"/>
  <c r="K8563" i="16"/>
  <c r="J8563" i="16"/>
  <c r="K8562" i="16"/>
  <c r="J8562" i="16"/>
  <c r="K8561" i="16"/>
  <c r="J8561" i="16"/>
  <c r="K8560" i="16"/>
  <c r="J8560" i="16"/>
  <c r="K8559" i="16"/>
  <c r="J8559" i="16"/>
  <c r="K8558" i="16"/>
  <c r="J8558" i="16"/>
  <c r="K8557" i="16"/>
  <c r="J8557" i="16"/>
  <c r="K8556" i="16"/>
  <c r="J8556" i="16"/>
  <c r="K8555" i="16"/>
  <c r="J8555" i="16"/>
  <c r="K8554" i="16"/>
  <c r="J8554" i="16"/>
  <c r="K8553" i="16"/>
  <c r="J8553" i="16"/>
  <c r="K8552" i="16"/>
  <c r="J8552" i="16"/>
  <c r="K8551" i="16"/>
  <c r="J8551" i="16"/>
  <c r="K8550" i="16"/>
  <c r="J8550" i="16"/>
  <c r="K8549" i="16"/>
  <c r="J8549" i="16"/>
  <c r="K8548" i="16"/>
  <c r="J8548" i="16"/>
  <c r="K8547" i="16"/>
  <c r="J8547" i="16"/>
  <c r="K8546" i="16"/>
  <c r="J8546" i="16"/>
  <c r="K8545" i="16"/>
  <c r="J8545" i="16"/>
  <c r="K8544" i="16"/>
  <c r="J8544" i="16"/>
  <c r="K8543" i="16"/>
  <c r="J8543" i="16"/>
  <c r="K8542" i="16"/>
  <c r="J8542" i="16"/>
  <c r="K8541" i="16"/>
  <c r="J8541" i="16"/>
  <c r="K8540" i="16"/>
  <c r="J8540" i="16"/>
  <c r="K8539" i="16"/>
  <c r="J8539" i="16"/>
  <c r="K8538" i="16"/>
  <c r="J8538" i="16"/>
  <c r="K8537" i="16"/>
  <c r="J8537" i="16"/>
  <c r="K8536" i="16"/>
  <c r="J8536" i="16"/>
  <c r="K8535" i="16"/>
  <c r="J8535" i="16"/>
  <c r="K8534" i="16"/>
  <c r="J8534" i="16"/>
  <c r="K8533" i="16"/>
  <c r="J8533" i="16"/>
  <c r="K8532" i="16"/>
  <c r="J8532" i="16"/>
  <c r="K8531" i="16"/>
  <c r="J8531" i="16"/>
  <c r="K8530" i="16"/>
  <c r="J8530" i="16"/>
  <c r="K8529" i="16"/>
  <c r="J8529" i="16"/>
  <c r="K8528" i="16"/>
  <c r="J8528" i="16"/>
  <c r="K8527" i="16"/>
  <c r="J8527" i="16"/>
  <c r="K8526" i="16"/>
  <c r="J8526" i="16"/>
  <c r="K8525" i="16"/>
  <c r="J8525" i="16"/>
  <c r="K8524" i="16"/>
  <c r="J8524" i="16"/>
  <c r="K8523" i="16"/>
  <c r="J8523" i="16"/>
  <c r="K8522" i="16"/>
  <c r="J8522" i="16"/>
  <c r="K8521" i="16"/>
  <c r="J8521" i="16"/>
  <c r="K8520" i="16"/>
  <c r="J8520" i="16"/>
  <c r="K8519" i="16"/>
  <c r="J8519" i="16"/>
  <c r="K8518" i="16"/>
  <c r="J8518" i="16"/>
  <c r="K8517" i="16"/>
  <c r="J8517" i="16"/>
  <c r="K8516" i="16"/>
  <c r="J8516" i="16"/>
  <c r="K8515" i="16"/>
  <c r="J8515" i="16"/>
  <c r="K8514" i="16"/>
  <c r="J8514" i="16"/>
  <c r="K8513" i="16"/>
  <c r="J8513" i="16"/>
  <c r="K8512" i="16"/>
  <c r="J8512" i="16"/>
  <c r="K8511" i="16"/>
  <c r="J8511" i="16"/>
  <c r="K8510" i="16"/>
  <c r="J8510" i="16"/>
  <c r="K8509" i="16"/>
  <c r="J8509" i="16"/>
  <c r="K8508" i="16"/>
  <c r="J8508" i="16"/>
  <c r="K8507" i="16"/>
  <c r="J8507" i="16"/>
  <c r="K8506" i="16"/>
  <c r="J8506" i="16"/>
  <c r="K8505" i="16"/>
  <c r="J8505" i="16"/>
  <c r="K8504" i="16"/>
  <c r="J8504" i="16"/>
  <c r="K8503" i="16"/>
  <c r="J8503" i="16"/>
  <c r="K8502" i="16"/>
  <c r="J8502" i="16"/>
  <c r="K8501" i="16"/>
  <c r="J8501" i="16"/>
  <c r="K8500" i="16"/>
  <c r="J8500" i="16"/>
  <c r="K8499" i="16"/>
  <c r="J8499" i="16"/>
  <c r="K8498" i="16"/>
  <c r="J8498" i="16"/>
  <c r="K8497" i="16"/>
  <c r="J8497" i="16"/>
  <c r="K8496" i="16"/>
  <c r="J8496" i="16"/>
  <c r="K8495" i="16"/>
  <c r="J8495" i="16"/>
  <c r="K8494" i="16"/>
  <c r="J8494" i="16"/>
  <c r="K8493" i="16"/>
  <c r="J8493" i="16"/>
  <c r="K8492" i="16"/>
  <c r="J8492" i="16"/>
  <c r="K8491" i="16"/>
  <c r="J8491" i="16"/>
  <c r="K8490" i="16"/>
  <c r="J8490" i="16"/>
  <c r="K8489" i="16"/>
  <c r="J8489" i="16"/>
  <c r="K8488" i="16"/>
  <c r="J8488" i="16"/>
  <c r="K8487" i="16"/>
  <c r="J8487" i="16"/>
  <c r="K8486" i="16"/>
  <c r="J8486" i="16"/>
  <c r="K8485" i="16"/>
  <c r="J8485" i="16"/>
  <c r="K8484" i="16"/>
  <c r="J8484" i="16"/>
  <c r="K8483" i="16"/>
  <c r="J8483" i="16"/>
  <c r="K8482" i="16"/>
  <c r="J8482" i="16"/>
  <c r="K8481" i="16"/>
  <c r="J8481" i="16"/>
  <c r="K8480" i="16"/>
  <c r="J8480" i="16"/>
  <c r="K8479" i="16"/>
  <c r="J8479" i="16"/>
  <c r="K8478" i="16"/>
  <c r="J8478" i="16"/>
  <c r="K8477" i="16"/>
  <c r="J8477" i="16"/>
  <c r="K8476" i="16"/>
  <c r="J8476" i="16"/>
  <c r="K8475" i="16"/>
  <c r="J8475" i="16"/>
  <c r="K8474" i="16"/>
  <c r="J8474" i="16"/>
  <c r="K8473" i="16"/>
  <c r="J8473" i="16"/>
  <c r="K8472" i="16"/>
  <c r="J8472" i="16"/>
  <c r="K8471" i="16"/>
  <c r="J8471" i="16"/>
  <c r="K8470" i="16"/>
  <c r="J8470" i="16"/>
  <c r="K8469" i="16"/>
  <c r="J8469" i="16"/>
  <c r="K8468" i="16"/>
  <c r="J8468" i="16"/>
  <c r="K8467" i="16"/>
  <c r="J8467" i="16"/>
  <c r="K8466" i="16"/>
  <c r="J8466" i="16"/>
  <c r="K8465" i="16"/>
  <c r="J8465" i="16"/>
  <c r="K8464" i="16"/>
  <c r="J8464" i="16"/>
  <c r="K8463" i="16"/>
  <c r="J8463" i="16"/>
  <c r="K8462" i="16"/>
  <c r="J8462" i="16"/>
  <c r="K8461" i="16"/>
  <c r="J8461" i="16"/>
  <c r="K8460" i="16"/>
  <c r="J8460" i="16"/>
  <c r="K8459" i="16"/>
  <c r="J8459" i="16"/>
  <c r="K8458" i="16"/>
  <c r="J8458" i="16"/>
  <c r="K8457" i="16"/>
  <c r="J8457" i="16"/>
  <c r="K8456" i="16"/>
  <c r="J8456" i="16"/>
  <c r="K8455" i="16"/>
  <c r="J8455" i="16"/>
  <c r="K8454" i="16"/>
  <c r="J8454" i="16"/>
  <c r="K8453" i="16"/>
  <c r="J8453" i="16"/>
  <c r="K8452" i="16"/>
  <c r="J8452" i="16"/>
  <c r="K8451" i="16"/>
  <c r="J8451" i="16"/>
  <c r="K8450" i="16"/>
  <c r="J8450" i="16"/>
  <c r="K8449" i="16"/>
  <c r="J8449" i="16"/>
  <c r="K8448" i="16"/>
  <c r="J8448" i="16"/>
  <c r="K8447" i="16"/>
  <c r="J8447" i="16"/>
  <c r="K8446" i="16"/>
  <c r="J8446" i="16"/>
  <c r="K8445" i="16"/>
  <c r="J8445" i="16"/>
  <c r="K8444" i="16"/>
  <c r="J8444" i="16"/>
  <c r="K8443" i="16"/>
  <c r="J8443" i="16"/>
  <c r="K8442" i="16"/>
  <c r="J8442" i="16"/>
  <c r="K8441" i="16"/>
  <c r="J8441" i="16"/>
  <c r="K8440" i="16"/>
  <c r="J8440" i="16"/>
  <c r="K8439" i="16"/>
  <c r="J8439" i="16"/>
  <c r="K8438" i="16"/>
  <c r="J8438" i="16"/>
  <c r="K8437" i="16"/>
  <c r="J8437" i="16"/>
  <c r="K8436" i="16"/>
  <c r="J8436" i="16"/>
  <c r="K8435" i="16"/>
  <c r="J8435" i="16"/>
  <c r="K8434" i="16"/>
  <c r="J8434" i="16"/>
  <c r="K8433" i="16"/>
  <c r="J8433" i="16"/>
  <c r="K8432" i="16"/>
  <c r="J8432" i="16"/>
  <c r="K8431" i="16"/>
  <c r="J8431" i="16"/>
  <c r="K8430" i="16"/>
  <c r="J8430" i="16"/>
  <c r="K8429" i="16"/>
  <c r="J8429" i="16"/>
  <c r="K8428" i="16"/>
  <c r="J8428" i="16"/>
  <c r="K8427" i="16"/>
  <c r="J8427" i="16"/>
  <c r="K8426" i="16"/>
  <c r="J8426" i="16"/>
  <c r="K8425" i="16"/>
  <c r="J8425" i="16"/>
  <c r="K8424" i="16"/>
  <c r="J8424" i="16"/>
  <c r="K8423" i="16"/>
  <c r="J8423" i="16"/>
  <c r="K8422" i="16"/>
  <c r="J8422" i="16"/>
  <c r="K8421" i="16"/>
  <c r="J8421" i="16"/>
  <c r="K8420" i="16"/>
  <c r="J8420" i="16"/>
  <c r="K8419" i="16"/>
  <c r="J8419" i="16"/>
  <c r="K8418" i="16"/>
  <c r="J8418" i="16"/>
  <c r="K8417" i="16"/>
  <c r="J8417" i="16"/>
  <c r="K8416" i="16"/>
  <c r="J8416" i="16"/>
  <c r="K8415" i="16"/>
  <c r="J8415" i="16"/>
  <c r="K8414" i="16"/>
  <c r="J8414" i="16"/>
  <c r="K8413" i="16"/>
  <c r="J8413" i="16"/>
  <c r="K8412" i="16"/>
  <c r="J8412" i="16"/>
  <c r="K8411" i="16"/>
  <c r="J8411" i="16"/>
  <c r="K8410" i="16"/>
  <c r="J8410" i="16"/>
  <c r="K8409" i="16"/>
  <c r="J8409" i="16"/>
  <c r="K8408" i="16"/>
  <c r="J8408" i="16"/>
  <c r="K8407" i="16"/>
  <c r="J8407" i="16"/>
  <c r="K8406" i="16"/>
  <c r="J8406" i="16"/>
  <c r="K8405" i="16"/>
  <c r="J8405" i="16"/>
  <c r="K8404" i="16"/>
  <c r="J8404" i="16"/>
  <c r="K8403" i="16"/>
  <c r="J8403" i="16"/>
  <c r="K8402" i="16"/>
  <c r="J8402" i="16"/>
  <c r="K8401" i="16"/>
  <c r="J8401" i="16"/>
  <c r="K8400" i="16"/>
  <c r="J8400" i="16"/>
  <c r="K8399" i="16"/>
  <c r="J8399" i="16"/>
  <c r="K8398" i="16"/>
  <c r="J8398" i="16"/>
  <c r="K8397" i="16"/>
  <c r="J8397" i="16"/>
  <c r="K8396" i="16"/>
  <c r="J8396" i="16"/>
  <c r="K8395" i="16"/>
  <c r="J8395" i="16"/>
  <c r="K8394" i="16"/>
  <c r="J8394" i="16"/>
  <c r="K8393" i="16"/>
  <c r="J8393" i="16"/>
  <c r="K8392" i="16"/>
  <c r="J8392" i="16"/>
  <c r="K8391" i="16"/>
  <c r="J8391" i="16"/>
  <c r="K8390" i="16"/>
  <c r="J8390" i="16"/>
  <c r="K8389" i="16"/>
  <c r="J8389" i="16"/>
  <c r="K8388" i="16"/>
  <c r="J8388" i="16"/>
  <c r="K8387" i="16"/>
  <c r="J8387" i="16"/>
  <c r="K8386" i="16"/>
  <c r="J8386" i="16"/>
  <c r="K8385" i="16"/>
  <c r="J8385" i="16"/>
  <c r="K8384" i="16"/>
  <c r="J8384" i="16"/>
  <c r="K8383" i="16"/>
  <c r="J8383" i="16"/>
  <c r="K8382" i="16"/>
  <c r="J8382" i="16"/>
  <c r="K8381" i="16"/>
  <c r="J8381" i="16"/>
  <c r="K8380" i="16"/>
  <c r="J8380" i="16"/>
  <c r="K8379" i="16"/>
  <c r="J8379" i="16"/>
  <c r="K8378" i="16"/>
  <c r="J8378" i="16"/>
  <c r="K8377" i="16"/>
  <c r="J8377" i="16"/>
  <c r="K8376" i="16"/>
  <c r="J8376" i="16"/>
  <c r="K8375" i="16"/>
  <c r="J8375" i="16"/>
  <c r="K8374" i="16"/>
  <c r="J8374" i="16"/>
  <c r="K8373" i="16"/>
  <c r="J8373" i="16"/>
  <c r="K8372" i="16"/>
  <c r="J8372" i="16"/>
  <c r="K8371" i="16"/>
  <c r="J8371" i="16"/>
  <c r="K8370" i="16"/>
  <c r="J8370" i="16"/>
  <c r="K8369" i="16"/>
  <c r="J8369" i="16"/>
  <c r="K8368" i="16"/>
  <c r="J8368" i="16"/>
  <c r="K8367" i="16"/>
  <c r="J8367" i="16"/>
  <c r="K8366" i="16"/>
  <c r="J8366" i="16"/>
  <c r="K8365" i="16"/>
  <c r="J8365" i="16"/>
  <c r="K8364" i="16"/>
  <c r="J8364" i="16"/>
  <c r="K8363" i="16"/>
  <c r="J8363" i="16"/>
  <c r="K8362" i="16"/>
  <c r="J8362" i="16"/>
  <c r="K8361" i="16"/>
  <c r="J8361" i="16"/>
  <c r="K8360" i="16"/>
  <c r="J8360" i="16"/>
  <c r="K8359" i="16"/>
  <c r="J8359" i="16"/>
  <c r="K8358" i="16"/>
  <c r="J8358" i="16"/>
  <c r="K8357" i="16"/>
  <c r="J8357" i="16"/>
  <c r="K8356" i="16"/>
  <c r="J8356" i="16"/>
  <c r="K8355" i="16"/>
  <c r="J8355" i="16"/>
  <c r="K8354" i="16"/>
  <c r="J8354" i="16"/>
  <c r="K8353" i="16"/>
  <c r="J8353" i="16"/>
  <c r="K8352" i="16"/>
  <c r="J8352" i="16"/>
  <c r="K8351" i="16"/>
  <c r="J8351" i="16"/>
  <c r="K8350" i="16"/>
  <c r="J8350" i="16"/>
  <c r="K8349" i="16"/>
  <c r="J8349" i="16"/>
  <c r="K8348" i="16"/>
  <c r="J8348" i="16"/>
  <c r="K8347" i="16"/>
  <c r="J8347" i="16"/>
  <c r="K8346" i="16"/>
  <c r="J8346" i="16"/>
  <c r="K8345" i="16"/>
  <c r="J8345" i="16"/>
  <c r="K8344" i="16"/>
  <c r="J8344" i="16"/>
  <c r="K8343" i="16"/>
  <c r="J8343" i="16"/>
  <c r="K8342" i="16"/>
  <c r="J8342" i="16"/>
  <c r="K8341" i="16"/>
  <c r="J8341" i="16"/>
  <c r="K8340" i="16"/>
  <c r="J8340" i="16"/>
  <c r="K8339" i="16"/>
  <c r="J8339" i="16"/>
  <c r="K8338" i="16"/>
  <c r="J8338" i="16"/>
  <c r="K8337" i="16"/>
  <c r="J8337" i="16"/>
  <c r="K8336" i="16"/>
  <c r="J8336" i="16"/>
  <c r="K8335" i="16"/>
  <c r="J8335" i="16"/>
  <c r="K8334" i="16"/>
  <c r="J8334" i="16"/>
  <c r="K8333" i="16"/>
  <c r="J8333" i="16"/>
  <c r="K8332" i="16"/>
  <c r="J8332" i="16"/>
  <c r="K8331" i="16"/>
  <c r="J8331" i="16"/>
  <c r="K8330" i="16"/>
  <c r="J8330" i="16"/>
  <c r="K8329" i="16"/>
  <c r="J8329" i="16"/>
  <c r="K8328" i="16"/>
  <c r="J8328" i="16"/>
  <c r="K8327" i="16"/>
  <c r="J8327" i="16"/>
  <c r="K8326" i="16"/>
  <c r="J8326" i="16"/>
  <c r="K8325" i="16"/>
  <c r="J8325" i="16"/>
  <c r="K8324" i="16"/>
  <c r="J8324" i="16"/>
  <c r="K8323" i="16"/>
  <c r="J8323" i="16"/>
  <c r="K8322" i="16"/>
  <c r="J8322" i="16"/>
  <c r="K8321" i="16"/>
  <c r="J8321" i="16"/>
  <c r="K8320" i="16"/>
  <c r="J8320" i="16"/>
  <c r="K8319" i="16"/>
  <c r="J8319" i="16"/>
  <c r="K8318" i="16"/>
  <c r="J8318" i="16"/>
  <c r="K8317" i="16"/>
  <c r="J8317" i="16"/>
  <c r="K8316" i="16"/>
  <c r="J8316" i="16"/>
  <c r="K8315" i="16"/>
  <c r="J8315" i="16"/>
  <c r="K8314" i="16"/>
  <c r="J8314" i="16"/>
  <c r="K8313" i="16"/>
  <c r="J8313" i="16"/>
  <c r="K8312" i="16"/>
  <c r="J8312" i="16"/>
  <c r="K8311" i="16"/>
  <c r="J8311" i="16"/>
  <c r="K8310" i="16"/>
  <c r="J8310" i="16"/>
  <c r="K8309" i="16"/>
  <c r="J8309" i="16"/>
  <c r="K8308" i="16"/>
  <c r="J8308" i="16"/>
  <c r="K8307" i="16"/>
  <c r="J8307" i="16"/>
  <c r="K8306" i="16"/>
  <c r="J8306" i="16"/>
  <c r="K8305" i="16"/>
  <c r="J8305" i="16"/>
  <c r="K8304" i="16"/>
  <c r="J8304" i="16"/>
  <c r="K8303" i="16"/>
  <c r="J8303" i="16"/>
  <c r="K8302" i="16"/>
  <c r="J8302" i="16"/>
  <c r="K8301" i="16"/>
  <c r="J8301" i="16"/>
  <c r="K8300" i="16"/>
  <c r="J8300" i="16"/>
  <c r="K8299" i="16"/>
  <c r="J8299" i="16"/>
  <c r="K8298" i="16"/>
  <c r="J8298" i="16"/>
  <c r="K8297" i="16"/>
  <c r="J8297" i="16"/>
  <c r="K8296" i="16"/>
  <c r="J8296" i="16"/>
  <c r="K8295" i="16"/>
  <c r="J8295" i="16"/>
  <c r="K8294" i="16"/>
  <c r="J8294" i="16"/>
  <c r="K8293" i="16"/>
  <c r="J8293" i="16"/>
  <c r="K8292" i="16"/>
  <c r="J8292" i="16"/>
  <c r="K8291" i="16"/>
  <c r="J8291" i="16"/>
  <c r="K8290" i="16"/>
  <c r="J8290" i="16"/>
  <c r="K8289" i="16"/>
  <c r="J8289" i="16"/>
  <c r="K8288" i="16"/>
  <c r="J8288" i="16"/>
  <c r="K8287" i="16"/>
  <c r="J8287" i="16"/>
  <c r="K8286" i="16"/>
  <c r="J8286" i="16"/>
  <c r="K8285" i="16"/>
  <c r="J8285" i="16"/>
  <c r="K8284" i="16"/>
  <c r="J8284" i="16"/>
  <c r="K8283" i="16"/>
  <c r="J8283" i="16"/>
  <c r="K8282" i="16"/>
  <c r="J8282" i="16"/>
  <c r="K8281" i="16"/>
  <c r="J8281" i="16"/>
  <c r="K8280" i="16"/>
  <c r="J8280" i="16"/>
  <c r="K8279" i="16"/>
  <c r="J8279" i="16"/>
  <c r="K8278" i="16"/>
  <c r="J8278" i="16"/>
  <c r="K8277" i="16"/>
  <c r="J8277" i="16"/>
  <c r="K8276" i="16"/>
  <c r="J8276" i="16"/>
  <c r="K8275" i="16"/>
  <c r="J8275" i="16"/>
  <c r="K8274" i="16"/>
  <c r="J8274" i="16"/>
  <c r="K8273" i="16"/>
  <c r="J8273" i="16"/>
  <c r="K8272" i="16"/>
  <c r="J8272" i="16"/>
  <c r="K8271" i="16"/>
  <c r="J8271" i="16"/>
  <c r="K8270" i="16"/>
  <c r="J8270" i="16"/>
  <c r="K8269" i="16"/>
  <c r="J8269" i="16"/>
  <c r="K8268" i="16"/>
  <c r="J8268" i="16"/>
  <c r="K8267" i="16"/>
  <c r="J8267" i="16"/>
  <c r="K8266" i="16"/>
  <c r="J8266" i="16"/>
  <c r="K8265" i="16"/>
  <c r="J8265" i="16"/>
  <c r="K8264" i="16"/>
  <c r="J8264" i="16"/>
  <c r="K8263" i="16"/>
  <c r="J8263" i="16"/>
  <c r="K8262" i="16"/>
  <c r="J8262" i="16"/>
  <c r="K8261" i="16"/>
  <c r="J8261" i="16"/>
  <c r="K8260" i="16"/>
  <c r="J8260" i="16"/>
  <c r="K8259" i="16"/>
  <c r="J8259" i="16"/>
  <c r="K8258" i="16"/>
  <c r="J8258" i="16"/>
  <c r="K8257" i="16"/>
  <c r="J8257" i="16"/>
  <c r="K8256" i="16"/>
  <c r="J8256" i="16"/>
  <c r="K8255" i="16"/>
  <c r="J8255" i="16"/>
  <c r="K8254" i="16"/>
  <c r="J8254" i="16"/>
  <c r="K8253" i="16"/>
  <c r="J8253" i="16"/>
  <c r="K8252" i="16"/>
  <c r="J8252" i="16"/>
  <c r="K8251" i="16"/>
  <c r="J8251" i="16"/>
  <c r="K8250" i="16"/>
  <c r="J8250" i="16"/>
  <c r="K8249" i="16"/>
  <c r="J8249" i="16"/>
  <c r="K8248" i="16"/>
  <c r="J8248" i="16"/>
  <c r="K8247" i="16"/>
  <c r="J8247" i="16"/>
  <c r="K8246" i="16"/>
  <c r="J8246" i="16"/>
  <c r="K8245" i="16"/>
  <c r="J8245" i="16"/>
  <c r="K8244" i="16"/>
  <c r="J8244" i="16"/>
  <c r="K8243" i="16"/>
  <c r="J8243" i="16"/>
  <c r="K8242" i="16"/>
  <c r="J8242" i="16"/>
  <c r="K8241" i="16"/>
  <c r="J8241" i="16"/>
  <c r="K8240" i="16"/>
  <c r="J8240" i="16"/>
  <c r="K8239" i="16"/>
  <c r="J8239" i="16"/>
  <c r="K8238" i="16"/>
  <c r="J8238" i="16"/>
  <c r="K8237" i="16"/>
  <c r="J8237" i="16"/>
  <c r="K8236" i="16"/>
  <c r="J8236" i="16"/>
  <c r="K8235" i="16"/>
  <c r="J8235" i="16"/>
  <c r="K8234" i="16"/>
  <c r="J8234" i="16"/>
  <c r="K8233" i="16"/>
  <c r="J8233" i="16"/>
  <c r="K8232" i="16"/>
  <c r="J8232" i="16"/>
  <c r="K8231" i="16"/>
  <c r="J8231" i="16"/>
  <c r="K8230" i="16"/>
  <c r="J8230" i="16"/>
  <c r="K8229" i="16"/>
  <c r="J8229" i="16"/>
  <c r="K8228" i="16"/>
  <c r="J8228" i="16"/>
  <c r="K8227" i="16"/>
  <c r="J8227" i="16"/>
  <c r="K8226" i="16"/>
  <c r="J8226" i="16"/>
  <c r="K8225" i="16"/>
  <c r="J8225" i="16"/>
  <c r="K8224" i="16"/>
  <c r="J8224" i="16"/>
  <c r="K8223" i="16"/>
  <c r="J8223" i="16"/>
  <c r="K8222" i="16"/>
  <c r="J8222" i="16"/>
  <c r="K8221" i="16"/>
  <c r="J8221" i="16"/>
  <c r="K8220" i="16"/>
  <c r="J8220" i="16"/>
  <c r="K8219" i="16"/>
  <c r="J8219" i="16"/>
  <c r="K8218" i="16"/>
  <c r="J8218" i="16"/>
  <c r="K8217" i="16"/>
  <c r="J8217" i="16"/>
  <c r="K8216" i="16"/>
  <c r="J8216" i="16"/>
  <c r="K8215" i="16"/>
  <c r="J8215" i="16"/>
  <c r="K8214" i="16"/>
  <c r="J8214" i="16"/>
  <c r="K8213" i="16"/>
  <c r="J8213" i="16"/>
  <c r="K8212" i="16"/>
  <c r="J8212" i="16"/>
  <c r="K8211" i="16"/>
  <c r="J8211" i="16"/>
  <c r="K8210" i="16"/>
  <c r="J8210" i="16"/>
  <c r="K8209" i="16"/>
  <c r="J8209" i="16"/>
  <c r="K8208" i="16"/>
  <c r="J8208" i="16"/>
  <c r="K8207" i="16"/>
  <c r="J8207" i="16"/>
  <c r="K8206" i="16"/>
  <c r="J8206" i="16"/>
  <c r="K8205" i="16"/>
  <c r="J8205" i="16"/>
  <c r="K8204" i="16"/>
  <c r="J8204" i="16"/>
  <c r="K8203" i="16"/>
  <c r="J8203" i="16"/>
  <c r="K8202" i="16"/>
  <c r="J8202" i="16"/>
  <c r="K8201" i="16"/>
  <c r="J8201" i="16"/>
  <c r="K8200" i="16"/>
  <c r="J8200" i="16"/>
  <c r="K8199" i="16"/>
  <c r="J8199" i="16"/>
  <c r="K8198" i="16"/>
  <c r="J8198" i="16"/>
  <c r="K8197" i="16"/>
  <c r="J8197" i="16"/>
  <c r="K8196" i="16"/>
  <c r="J8196" i="16"/>
  <c r="K8195" i="16"/>
  <c r="J8195" i="16"/>
  <c r="K8194" i="16"/>
  <c r="J8194" i="16"/>
  <c r="K8193" i="16"/>
  <c r="J8193" i="16"/>
  <c r="K8192" i="16"/>
  <c r="J8192" i="16"/>
  <c r="K8191" i="16"/>
  <c r="J8191" i="16"/>
  <c r="K8190" i="16"/>
  <c r="J8190" i="16"/>
  <c r="K8189" i="16"/>
  <c r="J8189" i="16"/>
  <c r="K8188" i="16"/>
  <c r="J8188" i="16"/>
  <c r="K8187" i="16"/>
  <c r="J8187" i="16"/>
  <c r="K8186" i="16"/>
  <c r="J8186" i="16"/>
  <c r="K8185" i="16"/>
  <c r="J8185" i="16"/>
  <c r="K8184" i="16"/>
  <c r="J8184" i="16"/>
  <c r="K8183" i="16"/>
  <c r="J8183" i="16"/>
  <c r="K8182" i="16"/>
  <c r="J8182" i="16"/>
  <c r="K8181" i="16"/>
  <c r="J8181" i="16"/>
  <c r="K8180" i="16"/>
  <c r="J8180" i="16"/>
  <c r="K8179" i="16"/>
  <c r="J8179" i="16"/>
  <c r="K8178" i="16"/>
  <c r="J8178" i="16"/>
  <c r="K8177" i="16"/>
  <c r="J8177" i="16"/>
  <c r="K8176" i="16"/>
  <c r="J8176" i="16"/>
  <c r="K8175" i="16"/>
  <c r="J8175" i="16"/>
  <c r="K8174" i="16"/>
  <c r="J8174" i="16"/>
  <c r="K8173" i="16"/>
  <c r="J8173" i="16"/>
  <c r="K8172" i="16"/>
  <c r="J8172" i="16"/>
  <c r="K8171" i="16"/>
  <c r="J8171" i="16"/>
  <c r="K8170" i="16"/>
  <c r="J8170" i="16"/>
  <c r="K8169" i="16"/>
  <c r="J8169" i="16"/>
  <c r="K8168" i="16"/>
  <c r="J8168" i="16"/>
  <c r="K8167" i="16"/>
  <c r="J8167" i="16"/>
  <c r="K8166" i="16"/>
  <c r="J8166" i="16"/>
  <c r="K8165" i="16"/>
  <c r="J8165" i="16"/>
  <c r="K8164" i="16"/>
  <c r="J8164" i="16"/>
  <c r="K8163" i="16"/>
  <c r="J8163" i="16"/>
  <c r="K8162" i="16"/>
  <c r="J8162" i="16"/>
  <c r="K8161" i="16"/>
  <c r="J8161" i="16"/>
  <c r="K8160" i="16"/>
  <c r="J8160" i="16"/>
  <c r="K8159" i="16"/>
  <c r="J8159" i="16"/>
  <c r="K8158" i="16"/>
  <c r="J8158" i="16"/>
  <c r="K8157" i="16"/>
  <c r="J8157" i="16"/>
  <c r="K8156" i="16"/>
  <c r="J8156" i="16"/>
  <c r="K8155" i="16"/>
  <c r="J8155" i="16"/>
  <c r="K8154" i="16"/>
  <c r="J8154" i="16"/>
  <c r="K8153" i="16"/>
  <c r="J8153" i="16"/>
  <c r="K8152" i="16"/>
  <c r="J8152" i="16"/>
  <c r="K8151" i="16"/>
  <c r="J8151" i="16"/>
  <c r="K8150" i="16"/>
  <c r="J8150" i="16"/>
  <c r="K8149" i="16"/>
  <c r="J8149" i="16"/>
  <c r="K8148" i="16"/>
  <c r="J8148" i="16"/>
  <c r="K8147" i="16"/>
  <c r="J8147" i="16"/>
  <c r="K8146" i="16"/>
  <c r="J8146" i="16"/>
  <c r="K8145" i="16"/>
  <c r="J8145" i="16"/>
  <c r="K8144" i="16"/>
  <c r="J8144" i="16"/>
  <c r="K8143" i="16"/>
  <c r="J8143" i="16"/>
  <c r="K8142" i="16"/>
  <c r="J8142" i="16"/>
  <c r="K8141" i="16"/>
  <c r="J8141" i="16"/>
  <c r="K8140" i="16"/>
  <c r="J8140" i="16"/>
  <c r="K8139" i="16"/>
  <c r="J8139" i="16"/>
  <c r="K8138" i="16"/>
  <c r="J8138" i="16"/>
  <c r="K8137" i="16"/>
  <c r="J8137" i="16"/>
  <c r="K8136" i="16"/>
  <c r="J8136" i="16"/>
  <c r="K8135" i="16"/>
  <c r="J8135" i="16"/>
  <c r="K8134" i="16"/>
  <c r="J8134" i="16"/>
  <c r="K8133" i="16"/>
  <c r="J8133" i="16"/>
  <c r="K8132" i="16"/>
  <c r="J8132" i="16"/>
  <c r="K8131" i="16"/>
  <c r="J8131" i="16"/>
  <c r="K8130" i="16"/>
  <c r="J8130" i="16"/>
  <c r="K8129" i="16"/>
  <c r="J8129" i="16"/>
  <c r="K8128" i="16"/>
  <c r="J8128" i="16"/>
  <c r="K8127" i="16"/>
  <c r="J8127" i="16"/>
  <c r="K8126" i="16"/>
  <c r="J8126" i="16"/>
  <c r="K8125" i="16"/>
  <c r="J8125" i="16"/>
  <c r="K8124" i="16"/>
  <c r="J8124" i="16"/>
  <c r="K8123" i="16"/>
  <c r="J8123" i="16"/>
  <c r="K8122" i="16"/>
  <c r="J8122" i="16"/>
  <c r="K8121" i="16"/>
  <c r="J8121" i="16"/>
  <c r="K8120" i="16"/>
  <c r="J8120" i="16"/>
  <c r="K8119" i="16"/>
  <c r="J8119" i="16"/>
  <c r="K8118" i="16"/>
  <c r="J8118" i="16"/>
  <c r="K8117" i="16"/>
  <c r="J8117" i="16"/>
  <c r="K8116" i="16"/>
  <c r="J8116" i="16"/>
  <c r="K8115" i="16"/>
  <c r="J8115" i="16"/>
  <c r="K8114" i="16"/>
  <c r="J8114" i="16"/>
  <c r="K8113" i="16"/>
  <c r="J8113" i="16"/>
  <c r="K8112" i="16"/>
  <c r="J8112" i="16"/>
  <c r="K8111" i="16"/>
  <c r="J8111" i="16"/>
  <c r="K8110" i="16"/>
  <c r="J8110" i="16"/>
  <c r="K8109" i="16"/>
  <c r="J8109" i="16"/>
  <c r="K8108" i="16"/>
  <c r="J8108" i="16"/>
  <c r="K8107" i="16"/>
  <c r="J8107" i="16"/>
  <c r="K8106" i="16"/>
  <c r="J8106" i="16"/>
  <c r="K8105" i="16"/>
  <c r="J8105" i="16"/>
  <c r="K8104" i="16"/>
  <c r="J8104" i="16"/>
  <c r="K8103" i="16"/>
  <c r="J8103" i="16"/>
  <c r="K8102" i="16"/>
  <c r="J8102" i="16"/>
  <c r="K8101" i="16"/>
  <c r="J8101" i="16"/>
  <c r="K8100" i="16"/>
  <c r="J8100" i="16"/>
  <c r="K8099" i="16"/>
  <c r="J8099" i="16"/>
  <c r="K8098" i="16"/>
  <c r="J8098" i="16"/>
  <c r="K8097" i="16"/>
  <c r="J8097" i="16"/>
  <c r="K8096" i="16"/>
  <c r="J8096" i="16"/>
  <c r="K8095" i="16"/>
  <c r="J8095" i="16"/>
  <c r="K8094" i="16"/>
  <c r="J8094" i="16"/>
  <c r="K8093" i="16"/>
  <c r="J8093" i="16"/>
  <c r="K8092" i="16"/>
  <c r="J8092" i="16"/>
  <c r="K8091" i="16"/>
  <c r="J8091" i="16"/>
  <c r="K8090" i="16"/>
  <c r="J8090" i="16"/>
  <c r="K8089" i="16"/>
  <c r="J8089" i="16"/>
  <c r="K8088" i="16"/>
  <c r="J8088" i="16"/>
  <c r="K8087" i="16"/>
  <c r="J8087" i="16"/>
  <c r="K8086" i="16"/>
  <c r="J8086" i="16"/>
  <c r="K8085" i="16"/>
  <c r="J8085" i="16"/>
  <c r="K8084" i="16"/>
  <c r="J8084" i="16"/>
  <c r="K8083" i="16"/>
  <c r="J8083" i="16"/>
  <c r="K8082" i="16"/>
  <c r="J8082" i="16"/>
  <c r="K8081" i="16"/>
  <c r="J8081" i="16"/>
  <c r="K8080" i="16"/>
  <c r="J8080" i="16"/>
  <c r="K8079" i="16"/>
  <c r="J8079" i="16"/>
  <c r="K8078" i="16"/>
  <c r="J8078" i="16"/>
  <c r="K8077" i="16"/>
  <c r="J8077" i="16"/>
  <c r="K8076" i="16"/>
  <c r="J8076" i="16"/>
  <c r="K8075" i="16"/>
  <c r="J8075" i="16"/>
  <c r="K8074" i="16"/>
  <c r="J8074" i="16"/>
  <c r="K8073" i="16"/>
  <c r="J8073" i="16"/>
  <c r="K8072" i="16"/>
  <c r="J8072" i="16"/>
  <c r="K8071" i="16"/>
  <c r="J8071" i="16"/>
  <c r="K8070" i="16"/>
  <c r="J8070" i="16"/>
  <c r="K8069" i="16"/>
  <c r="J8069" i="16"/>
  <c r="K8068" i="16"/>
  <c r="J8068" i="16"/>
  <c r="K8067" i="16"/>
  <c r="J8067" i="16"/>
  <c r="K8066" i="16"/>
  <c r="J8066" i="16"/>
  <c r="K8065" i="16"/>
  <c r="J8065" i="16"/>
  <c r="K8064" i="16"/>
  <c r="J8064" i="16"/>
  <c r="K8063" i="16"/>
  <c r="J8063" i="16"/>
  <c r="K8062" i="16"/>
  <c r="J8062" i="16"/>
  <c r="K8061" i="16"/>
  <c r="J8061" i="16"/>
  <c r="K8060" i="16"/>
  <c r="J8060" i="16"/>
  <c r="K8059" i="16"/>
  <c r="J8059" i="16"/>
  <c r="K8058" i="16"/>
  <c r="J8058" i="16"/>
  <c r="K8057" i="16"/>
  <c r="J8057" i="16"/>
  <c r="K8056" i="16"/>
  <c r="J8056" i="16"/>
  <c r="K8055" i="16"/>
  <c r="J8055" i="16"/>
  <c r="K8054" i="16"/>
  <c r="J8054" i="16"/>
  <c r="K8053" i="16"/>
  <c r="J8053" i="16"/>
  <c r="K8052" i="16"/>
  <c r="J8052" i="16"/>
  <c r="K8051" i="16"/>
  <c r="J8051" i="16"/>
  <c r="K8050" i="16"/>
  <c r="J8050" i="16"/>
  <c r="K8049" i="16"/>
  <c r="J8049" i="16"/>
  <c r="K8048" i="16"/>
  <c r="J8048" i="16"/>
  <c r="K8047" i="16"/>
  <c r="J8047" i="16"/>
  <c r="K8046" i="16"/>
  <c r="J8046" i="16"/>
  <c r="K8045" i="16"/>
  <c r="J8045" i="16"/>
  <c r="K8044" i="16"/>
  <c r="J8044" i="16"/>
  <c r="K8043" i="16"/>
  <c r="J8043" i="16"/>
  <c r="K8042" i="16"/>
  <c r="J8042" i="16"/>
  <c r="K8041" i="16"/>
  <c r="J8041" i="16"/>
  <c r="K8040" i="16"/>
  <c r="J8040" i="16"/>
  <c r="K8039" i="16"/>
  <c r="J8039" i="16"/>
  <c r="K8038" i="16"/>
  <c r="J8038" i="16"/>
  <c r="K8037" i="16"/>
  <c r="J8037" i="16"/>
  <c r="K8036" i="16"/>
  <c r="J8036" i="16"/>
  <c r="K8035" i="16"/>
  <c r="J8035" i="16"/>
  <c r="K8034" i="16"/>
  <c r="J8034" i="16"/>
  <c r="K8033" i="16"/>
  <c r="J8033" i="16"/>
  <c r="K8032" i="16"/>
  <c r="J8032" i="16"/>
  <c r="K8031" i="16"/>
  <c r="J8031" i="16"/>
  <c r="K8030" i="16"/>
  <c r="J8030" i="16"/>
  <c r="K8029" i="16"/>
  <c r="J8029" i="16"/>
  <c r="K8028" i="16"/>
  <c r="J8028" i="16"/>
  <c r="K8027" i="16"/>
  <c r="J8027" i="16"/>
  <c r="K8026" i="16"/>
  <c r="J8026" i="16"/>
  <c r="K8025" i="16"/>
  <c r="J8025" i="16"/>
  <c r="K8024" i="16"/>
  <c r="J8024" i="16"/>
  <c r="K8023" i="16"/>
  <c r="J8023" i="16"/>
  <c r="K8022" i="16"/>
  <c r="J8022" i="16"/>
  <c r="K8021" i="16"/>
  <c r="J8021" i="16"/>
  <c r="K8020" i="16"/>
  <c r="J8020" i="16"/>
  <c r="K8019" i="16"/>
  <c r="J8019" i="16"/>
  <c r="K8018" i="16"/>
  <c r="J8018" i="16"/>
  <c r="K8017" i="16"/>
  <c r="J8017" i="16"/>
  <c r="K8016" i="16"/>
  <c r="J8016" i="16"/>
  <c r="K8015" i="16"/>
  <c r="J8015" i="16"/>
  <c r="K8014" i="16"/>
  <c r="J8014" i="16"/>
  <c r="K8013" i="16"/>
  <c r="J8013" i="16"/>
  <c r="K8012" i="16"/>
  <c r="J8012" i="16"/>
  <c r="K8011" i="16"/>
  <c r="J8011" i="16"/>
  <c r="K8010" i="16"/>
  <c r="J8010" i="16"/>
  <c r="K8009" i="16"/>
  <c r="J8009" i="16"/>
  <c r="K8008" i="16"/>
  <c r="J8008" i="16"/>
  <c r="K8007" i="16"/>
  <c r="J8007" i="16"/>
  <c r="K8006" i="16"/>
  <c r="J8006" i="16"/>
  <c r="K8005" i="16"/>
  <c r="J8005" i="16"/>
  <c r="K8004" i="16"/>
  <c r="J8004" i="16"/>
  <c r="K8003" i="16"/>
  <c r="J8003" i="16"/>
  <c r="K8002" i="16"/>
  <c r="J8002" i="16"/>
  <c r="K8001" i="16"/>
  <c r="J8001" i="16"/>
  <c r="K8000" i="16"/>
  <c r="J8000" i="16"/>
  <c r="K7999" i="16"/>
  <c r="J7999" i="16"/>
  <c r="K7998" i="16"/>
  <c r="J7998" i="16"/>
  <c r="K7997" i="16"/>
  <c r="J7997" i="16"/>
  <c r="K7996" i="16"/>
  <c r="J7996" i="16"/>
  <c r="K7995" i="16"/>
  <c r="J7995" i="16"/>
  <c r="K7994" i="16"/>
  <c r="J7994" i="16"/>
  <c r="K7993" i="16"/>
  <c r="J7993" i="16"/>
  <c r="K7992" i="16"/>
  <c r="J7992" i="16"/>
  <c r="K7991" i="16"/>
  <c r="J7991" i="16"/>
  <c r="K7990" i="16"/>
  <c r="J7990" i="16"/>
  <c r="K7989" i="16"/>
  <c r="J7989" i="16"/>
  <c r="K7988" i="16"/>
  <c r="J7988" i="16"/>
  <c r="K7987" i="16"/>
  <c r="J7987" i="16"/>
  <c r="K7986" i="16"/>
  <c r="J7986" i="16"/>
  <c r="K7985" i="16"/>
  <c r="J7985" i="16"/>
  <c r="K7984" i="16"/>
  <c r="J7984" i="16"/>
  <c r="K7983" i="16"/>
  <c r="J7983" i="16"/>
  <c r="K7982" i="16"/>
  <c r="J7982" i="16"/>
  <c r="K7981" i="16"/>
  <c r="J7981" i="16"/>
  <c r="K7980" i="16"/>
  <c r="J7980" i="16"/>
  <c r="K7979" i="16"/>
  <c r="J7979" i="16"/>
  <c r="K7978" i="16"/>
  <c r="J7978" i="16"/>
  <c r="K7977" i="16"/>
  <c r="J7977" i="16"/>
  <c r="K7976" i="16"/>
  <c r="J7976" i="16"/>
  <c r="K7975" i="16"/>
  <c r="J7975" i="16"/>
  <c r="K7974" i="16"/>
  <c r="J7974" i="16"/>
  <c r="K7973" i="16"/>
  <c r="J7973" i="16"/>
  <c r="K7972" i="16"/>
  <c r="J7972" i="16"/>
  <c r="K7971" i="16"/>
  <c r="J7971" i="16"/>
  <c r="K7970" i="16"/>
  <c r="J7970" i="16"/>
  <c r="K7969" i="16"/>
  <c r="J7969" i="16"/>
  <c r="K7968" i="16"/>
  <c r="J7968" i="16"/>
  <c r="K7967" i="16"/>
  <c r="J7967" i="16"/>
  <c r="K7966" i="16"/>
  <c r="J7966" i="16"/>
  <c r="K7965" i="16"/>
  <c r="J7965" i="16"/>
  <c r="K7964" i="16"/>
  <c r="J7964" i="16"/>
  <c r="K7963" i="16"/>
  <c r="J7963" i="16"/>
  <c r="K7962" i="16"/>
  <c r="J7962" i="16"/>
  <c r="K7961" i="16"/>
  <c r="J7961" i="16"/>
  <c r="K7960" i="16"/>
  <c r="J7960" i="16"/>
  <c r="K7959" i="16"/>
  <c r="J7959" i="16"/>
  <c r="K7958" i="16"/>
  <c r="J7958" i="16"/>
  <c r="K7957" i="16"/>
  <c r="J7957" i="16"/>
  <c r="K7956" i="16"/>
  <c r="J7956" i="16"/>
  <c r="K7955" i="16"/>
  <c r="J7955" i="16"/>
  <c r="K7954" i="16"/>
  <c r="J7954" i="16"/>
  <c r="K7953" i="16"/>
  <c r="J7953" i="16"/>
  <c r="K7952" i="16"/>
  <c r="J7952" i="16"/>
  <c r="K7951" i="16"/>
  <c r="J7951" i="16"/>
  <c r="K7950" i="16"/>
  <c r="J7950" i="16"/>
  <c r="K7949" i="16"/>
  <c r="J7949" i="16"/>
  <c r="K7948" i="16"/>
  <c r="J7948" i="16"/>
  <c r="K7947" i="16"/>
  <c r="J7947" i="16"/>
  <c r="K7946" i="16"/>
  <c r="J7946" i="16"/>
  <c r="K7945" i="16"/>
  <c r="J7945" i="16"/>
  <c r="K7944" i="16"/>
  <c r="J7944" i="16"/>
  <c r="K7943" i="16"/>
  <c r="J7943" i="16"/>
  <c r="K7942" i="16"/>
  <c r="J7942" i="16"/>
  <c r="K7941" i="16"/>
  <c r="J7941" i="16"/>
  <c r="K7940" i="16"/>
  <c r="J7940" i="16"/>
  <c r="K7939" i="16"/>
  <c r="J7939" i="16"/>
  <c r="K7938" i="16"/>
  <c r="J7938" i="16"/>
  <c r="K7937" i="16"/>
  <c r="J7937" i="16"/>
  <c r="K7936" i="16"/>
  <c r="J7936" i="16"/>
  <c r="K7935" i="16"/>
  <c r="J7935" i="16"/>
  <c r="K7934" i="16"/>
  <c r="J7934" i="16"/>
  <c r="K7933" i="16"/>
  <c r="J7933" i="16"/>
  <c r="K7932" i="16"/>
  <c r="J7932" i="16"/>
  <c r="K7931" i="16"/>
  <c r="J7931" i="16"/>
  <c r="K7930" i="16"/>
  <c r="J7930" i="16"/>
  <c r="K7929" i="16"/>
  <c r="J7929" i="16"/>
  <c r="K7928" i="16"/>
  <c r="J7928" i="16"/>
  <c r="K7927" i="16"/>
  <c r="J7927" i="16"/>
  <c r="K7926" i="16"/>
  <c r="J7926" i="16"/>
  <c r="K7925" i="16"/>
  <c r="J7925" i="16"/>
  <c r="K7924" i="16"/>
  <c r="J7924" i="16"/>
  <c r="K7923" i="16"/>
  <c r="J7923" i="16"/>
  <c r="K7922" i="16"/>
  <c r="J7922" i="16"/>
  <c r="K7921" i="16"/>
  <c r="J7921" i="16"/>
  <c r="K7920" i="16"/>
  <c r="J7920" i="16"/>
  <c r="K7919" i="16"/>
  <c r="J7919" i="16"/>
  <c r="K7918" i="16"/>
  <c r="J7918" i="16"/>
  <c r="K7917" i="16"/>
  <c r="J7917" i="16"/>
  <c r="K7916" i="16"/>
  <c r="J7916" i="16"/>
  <c r="K7915" i="16"/>
  <c r="J7915" i="16"/>
  <c r="K7914" i="16"/>
  <c r="J7914" i="16"/>
  <c r="K7913" i="16"/>
  <c r="J7913" i="16"/>
  <c r="K7912" i="16"/>
  <c r="J7912" i="16"/>
  <c r="K7911" i="16"/>
  <c r="J7911" i="16"/>
  <c r="K7910" i="16"/>
  <c r="J7910" i="16"/>
  <c r="K7909" i="16"/>
  <c r="J7909" i="16"/>
  <c r="K7908" i="16"/>
  <c r="J7908" i="16"/>
  <c r="K7907" i="16"/>
  <c r="J7907" i="16"/>
  <c r="K7906" i="16"/>
  <c r="J7906" i="16"/>
  <c r="K7905" i="16"/>
  <c r="J7905" i="16"/>
  <c r="K7904" i="16"/>
  <c r="J7904" i="16"/>
  <c r="K7903" i="16"/>
  <c r="J7903" i="16"/>
  <c r="K7902" i="16"/>
  <c r="J7902" i="16"/>
  <c r="K7901" i="16"/>
  <c r="J7901" i="16"/>
  <c r="K7900" i="16"/>
  <c r="J7900" i="16"/>
  <c r="K7899" i="16"/>
  <c r="J7899" i="16"/>
  <c r="K7898" i="16"/>
  <c r="J7898" i="16"/>
  <c r="K7897" i="16"/>
  <c r="J7897" i="16"/>
  <c r="K7896" i="16"/>
  <c r="J7896" i="16"/>
  <c r="K7895" i="16"/>
  <c r="J7895" i="16"/>
  <c r="K7894" i="16"/>
  <c r="J7894" i="16"/>
  <c r="K7893" i="16"/>
  <c r="J7893" i="16"/>
  <c r="K7892" i="16"/>
  <c r="J7892" i="16"/>
  <c r="K7891" i="16"/>
  <c r="J7891" i="16"/>
  <c r="K7890" i="16"/>
  <c r="J7890" i="16"/>
  <c r="K7889" i="16"/>
  <c r="J7889" i="16"/>
  <c r="K7888" i="16"/>
  <c r="J7888" i="16"/>
  <c r="K7887" i="16"/>
  <c r="J7887" i="16"/>
  <c r="K7886" i="16"/>
  <c r="J7886" i="16"/>
  <c r="K7885" i="16"/>
  <c r="J7885" i="16"/>
  <c r="K7884" i="16"/>
  <c r="J7884" i="16"/>
  <c r="K7883" i="16"/>
  <c r="J7883" i="16"/>
  <c r="K7882" i="16"/>
  <c r="J7882" i="16"/>
  <c r="K7881" i="16"/>
  <c r="J7881" i="16"/>
  <c r="K7880" i="16"/>
  <c r="J7880" i="16"/>
  <c r="K7879" i="16"/>
  <c r="J7879" i="16"/>
  <c r="K7878" i="16"/>
  <c r="J7878" i="16"/>
  <c r="K7877" i="16"/>
  <c r="J7877" i="16"/>
  <c r="K7876" i="16"/>
  <c r="J7876" i="16"/>
  <c r="K7875" i="16"/>
  <c r="J7875" i="16"/>
  <c r="K7874" i="16"/>
  <c r="J7874" i="16"/>
  <c r="K7873" i="16"/>
  <c r="J7873" i="16"/>
  <c r="K7872" i="16"/>
  <c r="J7872" i="16"/>
  <c r="K7871" i="16"/>
  <c r="J7871" i="16"/>
  <c r="K7870" i="16"/>
  <c r="J7870" i="16"/>
  <c r="K7869" i="16"/>
  <c r="J7869" i="16"/>
  <c r="K7868" i="16"/>
  <c r="J7868" i="16"/>
  <c r="K7867" i="16"/>
  <c r="J7867" i="16"/>
  <c r="K7866" i="16"/>
  <c r="J7866" i="16"/>
  <c r="K7865" i="16"/>
  <c r="J7865" i="16"/>
  <c r="K7864" i="16"/>
  <c r="J7864" i="16"/>
  <c r="K7863" i="16"/>
  <c r="J7863" i="16"/>
  <c r="K7862" i="16"/>
  <c r="J7862" i="16"/>
  <c r="K7861" i="16"/>
  <c r="J7861" i="16"/>
  <c r="K7860" i="16"/>
  <c r="J7860" i="16"/>
  <c r="K7859" i="16"/>
  <c r="J7859" i="16"/>
  <c r="K7858" i="16"/>
  <c r="J7858" i="16"/>
  <c r="K7857" i="16"/>
  <c r="J7857" i="16"/>
  <c r="K7856" i="16"/>
  <c r="J7856" i="16"/>
  <c r="K7855" i="16"/>
  <c r="J7855" i="16"/>
  <c r="K7854" i="16"/>
  <c r="J7854" i="16"/>
  <c r="K7853" i="16"/>
  <c r="J7853" i="16"/>
  <c r="K7852" i="16"/>
  <c r="J7852" i="16"/>
  <c r="K7851" i="16"/>
  <c r="J7851" i="16"/>
  <c r="K7850" i="16"/>
  <c r="J7850" i="16"/>
  <c r="K7849" i="16"/>
  <c r="J7849" i="16"/>
  <c r="K7848" i="16"/>
  <c r="J7848" i="16"/>
  <c r="K7847" i="16"/>
  <c r="J7847" i="16"/>
  <c r="K7846" i="16"/>
  <c r="J7846" i="16"/>
  <c r="K7845" i="16"/>
  <c r="J7845" i="16"/>
  <c r="K7844" i="16"/>
  <c r="J7844" i="16"/>
  <c r="K7843" i="16"/>
  <c r="J7843" i="16"/>
  <c r="K7842" i="16"/>
  <c r="J7842" i="16"/>
  <c r="K7841" i="16"/>
  <c r="J7841" i="16"/>
  <c r="K7840" i="16"/>
  <c r="J7840" i="16"/>
  <c r="K7839" i="16"/>
  <c r="J7839" i="16"/>
  <c r="K7838" i="16"/>
  <c r="J7838" i="16"/>
  <c r="K7837" i="16"/>
  <c r="J7837" i="16"/>
  <c r="K7836" i="16"/>
  <c r="J7836" i="16"/>
  <c r="K7835" i="16"/>
  <c r="J7835" i="16"/>
  <c r="K7834" i="16"/>
  <c r="J7834" i="16"/>
  <c r="K7833" i="16"/>
  <c r="J7833" i="16"/>
  <c r="K7832" i="16"/>
  <c r="J7832" i="16"/>
  <c r="K7831" i="16"/>
  <c r="J7831" i="16"/>
  <c r="K7830" i="16"/>
  <c r="J7830" i="16"/>
  <c r="K7829" i="16"/>
  <c r="J7829" i="16"/>
  <c r="K7828" i="16"/>
  <c r="J7828" i="16"/>
  <c r="K7827" i="16"/>
  <c r="J7827" i="16"/>
  <c r="K7826" i="16"/>
  <c r="J7826" i="16"/>
  <c r="K7825" i="16"/>
  <c r="J7825" i="16"/>
  <c r="K7824" i="16"/>
  <c r="J7824" i="16"/>
  <c r="K7823" i="16"/>
  <c r="J7823" i="16"/>
  <c r="K7822" i="16"/>
  <c r="J7822" i="16"/>
  <c r="K7821" i="16"/>
  <c r="J7821" i="16"/>
  <c r="K7820" i="16"/>
  <c r="J7820" i="16"/>
  <c r="K7819" i="16"/>
  <c r="J7819" i="16"/>
  <c r="K7818" i="16"/>
  <c r="J7818" i="16"/>
  <c r="K7817" i="16"/>
  <c r="J7817" i="16"/>
  <c r="K7816" i="16"/>
  <c r="J7816" i="16"/>
  <c r="K7815" i="16"/>
  <c r="J7815" i="16"/>
  <c r="K7814" i="16"/>
  <c r="J7814" i="16"/>
  <c r="K7813" i="16"/>
  <c r="J7813" i="16"/>
  <c r="K7812" i="16"/>
  <c r="J7812" i="16"/>
  <c r="K7811" i="16"/>
  <c r="J7811" i="16"/>
  <c r="K7810" i="16"/>
  <c r="J7810" i="16"/>
  <c r="K7809" i="16"/>
  <c r="J7809" i="16"/>
  <c r="K7808" i="16"/>
  <c r="J7808" i="16"/>
  <c r="K7807" i="16"/>
  <c r="J7807" i="16"/>
  <c r="K7806" i="16"/>
  <c r="J7806" i="16"/>
  <c r="K7805" i="16"/>
  <c r="J7805" i="16"/>
  <c r="K7804" i="16"/>
  <c r="J7804" i="16"/>
  <c r="K7803" i="16"/>
  <c r="J7803" i="16"/>
  <c r="K7802" i="16"/>
  <c r="J7802" i="16"/>
  <c r="K7801" i="16"/>
  <c r="J7801" i="16"/>
  <c r="K7800" i="16"/>
  <c r="J7800" i="16"/>
  <c r="K7799" i="16"/>
  <c r="J7799" i="16"/>
  <c r="K7798" i="16"/>
  <c r="J7798" i="16"/>
  <c r="K7797" i="16"/>
  <c r="J7797" i="16"/>
  <c r="K7796" i="16"/>
  <c r="J7796" i="16"/>
  <c r="K7795" i="16"/>
  <c r="J7795" i="16"/>
  <c r="K7794" i="16"/>
  <c r="J7794" i="16"/>
  <c r="K7793" i="16"/>
  <c r="J7793" i="16"/>
  <c r="K7792" i="16"/>
  <c r="J7792" i="16"/>
  <c r="K7791" i="16"/>
  <c r="J7791" i="16"/>
  <c r="K7790" i="16"/>
  <c r="J7790" i="16"/>
  <c r="K7789" i="16"/>
  <c r="J7789" i="16"/>
  <c r="K7788" i="16"/>
  <c r="J7788" i="16"/>
  <c r="K7787" i="16"/>
  <c r="J7787" i="16"/>
  <c r="K7786" i="16"/>
  <c r="J7786" i="16"/>
  <c r="K7785" i="16"/>
  <c r="J7785" i="16"/>
  <c r="K7784" i="16"/>
  <c r="J7784" i="16"/>
  <c r="K7783" i="16"/>
  <c r="J7783" i="16"/>
  <c r="K7782" i="16"/>
  <c r="J7782" i="16"/>
  <c r="K7781" i="16"/>
  <c r="J7781" i="16"/>
  <c r="K7780" i="16"/>
  <c r="J7780" i="16"/>
  <c r="K7779" i="16"/>
  <c r="J7779" i="16"/>
  <c r="K7778" i="16"/>
  <c r="J7778" i="16"/>
  <c r="K7777" i="16"/>
  <c r="J7777" i="16"/>
  <c r="K7776" i="16"/>
  <c r="J7776" i="16"/>
  <c r="K7775" i="16"/>
  <c r="J7775" i="16"/>
  <c r="K7774" i="16"/>
  <c r="J7774" i="16"/>
  <c r="K7773" i="16"/>
  <c r="J7773" i="16"/>
  <c r="K7772" i="16"/>
  <c r="J7772" i="16"/>
  <c r="K7771" i="16"/>
  <c r="J7771" i="16"/>
  <c r="K7770" i="16"/>
  <c r="J7770" i="16"/>
  <c r="K7769" i="16"/>
  <c r="J7769" i="16"/>
  <c r="K7768" i="16"/>
  <c r="J7768" i="16"/>
  <c r="K7767" i="16"/>
  <c r="J7767" i="16"/>
  <c r="K7766" i="16"/>
  <c r="J7766" i="16"/>
  <c r="K7765" i="16"/>
  <c r="J7765" i="16"/>
  <c r="K7764" i="16"/>
  <c r="J7764" i="16"/>
  <c r="K7763" i="16"/>
  <c r="J7763" i="16"/>
  <c r="K7762" i="16"/>
  <c r="J7762" i="16"/>
  <c r="K7761" i="16"/>
  <c r="J7761" i="16"/>
  <c r="K7760" i="16"/>
  <c r="J7760" i="16"/>
  <c r="K7759" i="16"/>
  <c r="J7759" i="16"/>
  <c r="K7758" i="16"/>
  <c r="J7758" i="16"/>
  <c r="K7757" i="16"/>
  <c r="J7757" i="16"/>
  <c r="K7756" i="16"/>
  <c r="J7756" i="16"/>
  <c r="K7755" i="16"/>
  <c r="J7755" i="16"/>
  <c r="K7754" i="16"/>
  <c r="J7754" i="16"/>
  <c r="K7753" i="16"/>
  <c r="J7753" i="16"/>
  <c r="K7752" i="16"/>
  <c r="J7752" i="16"/>
  <c r="K7751" i="16"/>
  <c r="J7751" i="16"/>
  <c r="K7750" i="16"/>
  <c r="J7750" i="16"/>
  <c r="K7749" i="16"/>
  <c r="J7749" i="16"/>
  <c r="K7748" i="16"/>
  <c r="J7748" i="16"/>
  <c r="K7747" i="16"/>
  <c r="J7747" i="16"/>
  <c r="K7746" i="16"/>
  <c r="J7746" i="16"/>
  <c r="K7745" i="16"/>
  <c r="J7745" i="16"/>
  <c r="K7744" i="16"/>
  <c r="J7744" i="16"/>
  <c r="K7743" i="16"/>
  <c r="J7743" i="16"/>
  <c r="K7742" i="16"/>
  <c r="J7742" i="16"/>
  <c r="K7741" i="16"/>
  <c r="J7741" i="16"/>
  <c r="K7740" i="16"/>
  <c r="J7740" i="16"/>
  <c r="K7739" i="16"/>
  <c r="J7739" i="16"/>
  <c r="K7738" i="16"/>
  <c r="J7738" i="16"/>
  <c r="K7737" i="16"/>
  <c r="J7737" i="16"/>
  <c r="K7736" i="16"/>
  <c r="J7736" i="16"/>
  <c r="K7735" i="16"/>
  <c r="J7735" i="16"/>
  <c r="K7734" i="16"/>
  <c r="J7734" i="16"/>
  <c r="K7733" i="16"/>
  <c r="J7733" i="16"/>
  <c r="K7732" i="16"/>
  <c r="J7732" i="16"/>
  <c r="K7731" i="16"/>
  <c r="J7731" i="16"/>
  <c r="K7730" i="16"/>
  <c r="J7730" i="16"/>
  <c r="K7729" i="16"/>
  <c r="J7729" i="16"/>
  <c r="K7728" i="16"/>
  <c r="J7728" i="16"/>
  <c r="K7727" i="16"/>
  <c r="J7727" i="16"/>
  <c r="K7726" i="16"/>
  <c r="J7726" i="16"/>
  <c r="K7725" i="16"/>
  <c r="J7725" i="16"/>
  <c r="K7724" i="16"/>
  <c r="J7724" i="16"/>
  <c r="K7723" i="16"/>
  <c r="J7723" i="16"/>
  <c r="K7722" i="16"/>
  <c r="J7722" i="16"/>
  <c r="K7721" i="16"/>
  <c r="J7721" i="16"/>
  <c r="K7720" i="16"/>
  <c r="J7720" i="16"/>
  <c r="K7719" i="16"/>
  <c r="J7719" i="16"/>
  <c r="K7718" i="16"/>
  <c r="J7718" i="16"/>
  <c r="K7717" i="16"/>
  <c r="J7717" i="16"/>
  <c r="K7716" i="16"/>
  <c r="J7716" i="16"/>
  <c r="K7715" i="16"/>
  <c r="J7715" i="16"/>
  <c r="K7714" i="16"/>
  <c r="J7714" i="16"/>
  <c r="K7713" i="16"/>
  <c r="J7713" i="16"/>
  <c r="K7712" i="16"/>
  <c r="J7712" i="16"/>
  <c r="K7711" i="16"/>
  <c r="J7711" i="16"/>
  <c r="K7710" i="16"/>
  <c r="J7710" i="16"/>
  <c r="K7709" i="16"/>
  <c r="J7709" i="16"/>
  <c r="K7708" i="16"/>
  <c r="J7708" i="16"/>
  <c r="K7707" i="16"/>
  <c r="J7707" i="16"/>
  <c r="K7706" i="16"/>
  <c r="J7706" i="16"/>
  <c r="K7705" i="16"/>
  <c r="J7705" i="16"/>
  <c r="K7704" i="16"/>
  <c r="J7704" i="16"/>
  <c r="K7703" i="16"/>
  <c r="J7703" i="16"/>
  <c r="K7702" i="16"/>
  <c r="J7702" i="16"/>
  <c r="K7701" i="16"/>
  <c r="J7701" i="16"/>
  <c r="K7700" i="16"/>
  <c r="J7700" i="16"/>
  <c r="K7699" i="16"/>
  <c r="J7699" i="16"/>
  <c r="K7698" i="16"/>
  <c r="J7698" i="16"/>
  <c r="K7697" i="16"/>
  <c r="J7697" i="16"/>
  <c r="K7696" i="16"/>
  <c r="J7696" i="16"/>
  <c r="K7695" i="16"/>
  <c r="J7695" i="16"/>
  <c r="K7694" i="16"/>
  <c r="J7694" i="16"/>
  <c r="K7693" i="16"/>
  <c r="J7693" i="16"/>
  <c r="K7692" i="16"/>
  <c r="J7692" i="16"/>
  <c r="K7691" i="16"/>
  <c r="J7691" i="16"/>
  <c r="K7690" i="16"/>
  <c r="J7690" i="16"/>
  <c r="K7689" i="16"/>
  <c r="J7689" i="16"/>
  <c r="K7688" i="16"/>
  <c r="J7688" i="16"/>
  <c r="K7687" i="16"/>
  <c r="J7687" i="16"/>
  <c r="K7686" i="16"/>
  <c r="J7686" i="16"/>
  <c r="K7685" i="16"/>
  <c r="J7685" i="16"/>
  <c r="K7684" i="16"/>
  <c r="J7684" i="16"/>
  <c r="K7683" i="16"/>
  <c r="J7683" i="16"/>
  <c r="K7682" i="16"/>
  <c r="J7682" i="16"/>
  <c r="K7681" i="16"/>
  <c r="J7681" i="16"/>
  <c r="K7680" i="16"/>
  <c r="J7680" i="16"/>
  <c r="K7679" i="16"/>
  <c r="J7679" i="16"/>
  <c r="K7678" i="16"/>
  <c r="J7678" i="16"/>
  <c r="K7677" i="16"/>
  <c r="J7677" i="16"/>
  <c r="K7676" i="16"/>
  <c r="J7676" i="16"/>
  <c r="K7675" i="16"/>
  <c r="J7675" i="16"/>
  <c r="K7674" i="16"/>
  <c r="J7674" i="16"/>
  <c r="K7673" i="16"/>
  <c r="J7673" i="16"/>
  <c r="K7672" i="16"/>
  <c r="J7672" i="16"/>
  <c r="K7671" i="16"/>
  <c r="J7671" i="16"/>
  <c r="K7670" i="16"/>
  <c r="J7670" i="16"/>
  <c r="K7669" i="16"/>
  <c r="J7669" i="16"/>
  <c r="K7668" i="16"/>
  <c r="J7668" i="16"/>
  <c r="K7667" i="16"/>
  <c r="J7667" i="16"/>
  <c r="K7666" i="16"/>
  <c r="J7666" i="16"/>
  <c r="K7665" i="16"/>
  <c r="J7665" i="16"/>
  <c r="K7664" i="16"/>
  <c r="J7664" i="16"/>
  <c r="K7663" i="16"/>
  <c r="J7663" i="16"/>
  <c r="K7662" i="16"/>
  <c r="J7662" i="16"/>
  <c r="K7661" i="16"/>
  <c r="J7661" i="16"/>
  <c r="K7660" i="16"/>
  <c r="J7660" i="16"/>
  <c r="K7659" i="16"/>
  <c r="J7659" i="16"/>
  <c r="K7658" i="16"/>
  <c r="J7658" i="16"/>
  <c r="K7657" i="16"/>
  <c r="J7657" i="16"/>
  <c r="K7656" i="16"/>
  <c r="J7656" i="16"/>
  <c r="K7655" i="16"/>
  <c r="J7655" i="16"/>
  <c r="K7654" i="16"/>
  <c r="J7654" i="16"/>
  <c r="K7653" i="16"/>
  <c r="J7653" i="16"/>
  <c r="K7652" i="16"/>
  <c r="J7652" i="16"/>
  <c r="K7651" i="16"/>
  <c r="J7651" i="16"/>
  <c r="K7650" i="16"/>
  <c r="J7650" i="16"/>
  <c r="K7649" i="16"/>
  <c r="J7649" i="16"/>
  <c r="K7648" i="16"/>
  <c r="J7648" i="16"/>
  <c r="K7647" i="16"/>
  <c r="J7647" i="16"/>
  <c r="K7646" i="16"/>
  <c r="J7646" i="16"/>
  <c r="K7645" i="16"/>
  <c r="J7645" i="16"/>
  <c r="K7644" i="16"/>
  <c r="J7644" i="16"/>
  <c r="K7643" i="16"/>
  <c r="J7643" i="16"/>
  <c r="K7642" i="16"/>
  <c r="J7642" i="16"/>
  <c r="K7641" i="16"/>
  <c r="J7641" i="16"/>
  <c r="K7640" i="16"/>
  <c r="J7640" i="16"/>
  <c r="K7639" i="16"/>
  <c r="J7639" i="16"/>
  <c r="K7638" i="16"/>
  <c r="J7638" i="16"/>
  <c r="K7637" i="16"/>
  <c r="J7637" i="16"/>
  <c r="K7636" i="16"/>
  <c r="J7636" i="16"/>
  <c r="K7635" i="16"/>
  <c r="J7635" i="16"/>
  <c r="K7634" i="16"/>
  <c r="J7634" i="16"/>
  <c r="K7633" i="16"/>
  <c r="J7633" i="16"/>
  <c r="K7632" i="16"/>
  <c r="J7632" i="16"/>
  <c r="K7631" i="16"/>
  <c r="J7631" i="16"/>
  <c r="K7630" i="16"/>
  <c r="J7630" i="16"/>
  <c r="K7629" i="16"/>
  <c r="J7629" i="16"/>
  <c r="K7628" i="16"/>
  <c r="J7628" i="16"/>
  <c r="K7627" i="16"/>
  <c r="J7627" i="16"/>
  <c r="K7626" i="16"/>
  <c r="J7626" i="16"/>
  <c r="K7625" i="16"/>
  <c r="J7625" i="16"/>
  <c r="K7624" i="16"/>
  <c r="J7624" i="16"/>
  <c r="K7623" i="16"/>
  <c r="J7623" i="16"/>
  <c r="K7622" i="16"/>
  <c r="J7622" i="16"/>
  <c r="K7621" i="16"/>
  <c r="J7621" i="16"/>
  <c r="K7620" i="16"/>
  <c r="J7620" i="16"/>
  <c r="K7619" i="16"/>
  <c r="J7619" i="16"/>
  <c r="K7618" i="16"/>
  <c r="J7618" i="16"/>
  <c r="K7617" i="16"/>
  <c r="J7617" i="16"/>
  <c r="K7616" i="16"/>
  <c r="J7616" i="16"/>
  <c r="K7615" i="16"/>
  <c r="J7615" i="16"/>
  <c r="K7614" i="16"/>
  <c r="J7614" i="16"/>
  <c r="K7613" i="16"/>
  <c r="J7613" i="16"/>
  <c r="K7612" i="16"/>
  <c r="J7612" i="16"/>
  <c r="K7611" i="16"/>
  <c r="J7611" i="16"/>
  <c r="K7610" i="16"/>
  <c r="J7610" i="16"/>
  <c r="K7609" i="16"/>
  <c r="J7609" i="16"/>
  <c r="K7608" i="16"/>
  <c r="J7608" i="16"/>
  <c r="K7607" i="16"/>
  <c r="J7607" i="16"/>
  <c r="K7606" i="16"/>
  <c r="J7606" i="16"/>
  <c r="K7605" i="16"/>
  <c r="J7605" i="16"/>
  <c r="K7604" i="16"/>
  <c r="J7604" i="16"/>
  <c r="K7603" i="16"/>
  <c r="J7603" i="16"/>
  <c r="K7602" i="16"/>
  <c r="J7602" i="16"/>
  <c r="K7601" i="16"/>
  <c r="J7601" i="16"/>
  <c r="K7600" i="16"/>
  <c r="J7600" i="16"/>
  <c r="K7599" i="16"/>
  <c r="J7599" i="16"/>
  <c r="K7598" i="16"/>
  <c r="J7598" i="16"/>
  <c r="K7597" i="16"/>
  <c r="J7597" i="16"/>
  <c r="K7596" i="16"/>
  <c r="J7596" i="16"/>
  <c r="K7595" i="16"/>
  <c r="J7595" i="16"/>
  <c r="K7594" i="16"/>
  <c r="J7594" i="16"/>
  <c r="K7593" i="16"/>
  <c r="J7593" i="16"/>
  <c r="K7592" i="16"/>
  <c r="J7592" i="16"/>
  <c r="K7591" i="16"/>
  <c r="J7591" i="16"/>
  <c r="K7590" i="16"/>
  <c r="J7590" i="16"/>
  <c r="K7589" i="16"/>
  <c r="J7589" i="16"/>
  <c r="K7588" i="16"/>
  <c r="J7588" i="16"/>
  <c r="K7587" i="16"/>
  <c r="J7587" i="16"/>
  <c r="K7586" i="16"/>
  <c r="J7586" i="16"/>
  <c r="K7585" i="16"/>
  <c r="J7585" i="16"/>
  <c r="K7584" i="16"/>
  <c r="J7584" i="16"/>
  <c r="K7583" i="16"/>
  <c r="J7583" i="16"/>
  <c r="K7582" i="16"/>
  <c r="J7582" i="16"/>
  <c r="K7581" i="16"/>
  <c r="J7581" i="16"/>
  <c r="K7580" i="16"/>
  <c r="J7580" i="16"/>
  <c r="K7579" i="16"/>
  <c r="J7579" i="16"/>
  <c r="K7578" i="16"/>
  <c r="J7578" i="16"/>
  <c r="K7577" i="16"/>
  <c r="J7577" i="16"/>
  <c r="K7576" i="16"/>
  <c r="J7576" i="16"/>
  <c r="K7575" i="16"/>
  <c r="J7575" i="16"/>
  <c r="K7574" i="16"/>
  <c r="J7574" i="16"/>
  <c r="K7573" i="16"/>
  <c r="J7573" i="16"/>
  <c r="K7572" i="16"/>
  <c r="J7572" i="16"/>
  <c r="K7571" i="16"/>
  <c r="J7571" i="16"/>
  <c r="K7570" i="16"/>
  <c r="J7570" i="16"/>
  <c r="K7569" i="16"/>
  <c r="J7569" i="16"/>
  <c r="K7568" i="16"/>
  <c r="J7568" i="16"/>
  <c r="K7567" i="16"/>
  <c r="J7567" i="16"/>
  <c r="K7566" i="16"/>
  <c r="J7566" i="16"/>
  <c r="K7565" i="16"/>
  <c r="J7565" i="16"/>
  <c r="K7564" i="16"/>
  <c r="J7564" i="16"/>
  <c r="K7563" i="16"/>
  <c r="J7563" i="16"/>
  <c r="K7562" i="16"/>
  <c r="J7562" i="16"/>
  <c r="K7561" i="16"/>
  <c r="J7561" i="16"/>
  <c r="K7560" i="16"/>
  <c r="J7560" i="16"/>
  <c r="K7559" i="16"/>
  <c r="J7559" i="16"/>
  <c r="K7558" i="16"/>
  <c r="J7558" i="16"/>
  <c r="K7557" i="16"/>
  <c r="J7557" i="16"/>
  <c r="K7556" i="16"/>
  <c r="J7556" i="16"/>
  <c r="K7555" i="16"/>
  <c r="J7555" i="16"/>
  <c r="K7554" i="16"/>
  <c r="J7554" i="16"/>
  <c r="K7553" i="16"/>
  <c r="J7553" i="16"/>
  <c r="K7552" i="16"/>
  <c r="J7552" i="16"/>
  <c r="K7551" i="16"/>
  <c r="J7551" i="16"/>
  <c r="K7550" i="16"/>
  <c r="J7550" i="16"/>
  <c r="K7549" i="16"/>
  <c r="J7549" i="16"/>
  <c r="K7548" i="16"/>
  <c r="J7548" i="16"/>
  <c r="K7547" i="16"/>
  <c r="J7547" i="16"/>
  <c r="K7546" i="16"/>
  <c r="J7546" i="16"/>
  <c r="K7545" i="16"/>
  <c r="J7545" i="16"/>
  <c r="K7544" i="16"/>
  <c r="J7544" i="16"/>
  <c r="K7543" i="16"/>
  <c r="J7543" i="16"/>
  <c r="K7542" i="16"/>
  <c r="J7542" i="16"/>
  <c r="K7541" i="16"/>
  <c r="J7541" i="16"/>
  <c r="K7540" i="16"/>
  <c r="J7540" i="16"/>
  <c r="K7539" i="16"/>
  <c r="J7539" i="16"/>
  <c r="K7538" i="16"/>
  <c r="J7538" i="16"/>
  <c r="K7537" i="16"/>
  <c r="J7537" i="16"/>
  <c r="K7536" i="16"/>
  <c r="J7536" i="16"/>
  <c r="K7535" i="16"/>
  <c r="J7535" i="16"/>
  <c r="K7534" i="16"/>
  <c r="J7534" i="16"/>
  <c r="K7533" i="16"/>
  <c r="J7533" i="16"/>
  <c r="K7532" i="16"/>
  <c r="J7532" i="16"/>
  <c r="K7531" i="16"/>
  <c r="J7531" i="16"/>
  <c r="K7530" i="16"/>
  <c r="J7530" i="16"/>
  <c r="K7529" i="16"/>
  <c r="J7529" i="16"/>
  <c r="K7528" i="16"/>
  <c r="J7528" i="16"/>
  <c r="K7527" i="16"/>
  <c r="J7527" i="16"/>
  <c r="K7526" i="16"/>
  <c r="J7526" i="16"/>
  <c r="K7525" i="16"/>
  <c r="J7525" i="16"/>
  <c r="K7524" i="16"/>
  <c r="J7524" i="16"/>
  <c r="K7523" i="16"/>
  <c r="J7523" i="16"/>
  <c r="K7522" i="16"/>
  <c r="J7522" i="16"/>
  <c r="K7521" i="16"/>
  <c r="J7521" i="16"/>
  <c r="K7520" i="16"/>
  <c r="J7520" i="16"/>
  <c r="K7519" i="16"/>
  <c r="J7519" i="16"/>
  <c r="K7518" i="16"/>
  <c r="J7518" i="16"/>
  <c r="K7517" i="16"/>
  <c r="J7517" i="16"/>
  <c r="K7516" i="16"/>
  <c r="J7516" i="16"/>
  <c r="K7515" i="16"/>
  <c r="J7515" i="16"/>
  <c r="K7514" i="16"/>
  <c r="J7514" i="16"/>
  <c r="K7513" i="16"/>
  <c r="J7513" i="16"/>
  <c r="K7512" i="16"/>
  <c r="J7512" i="16"/>
  <c r="K7511" i="16"/>
  <c r="J7511" i="16"/>
  <c r="K7510" i="16"/>
  <c r="J7510" i="16"/>
  <c r="K7509" i="16"/>
  <c r="J7509" i="16"/>
  <c r="K7508" i="16"/>
  <c r="J7508" i="16"/>
  <c r="K7507" i="16"/>
  <c r="J7507" i="16"/>
  <c r="K7506" i="16"/>
  <c r="J7506" i="16"/>
  <c r="K7505" i="16"/>
  <c r="J7505" i="16"/>
  <c r="K7504" i="16"/>
  <c r="J7504" i="16"/>
  <c r="K7503" i="16"/>
  <c r="J7503" i="16"/>
  <c r="K7502" i="16"/>
  <c r="J7502" i="16"/>
  <c r="K7501" i="16"/>
  <c r="J7501" i="16"/>
  <c r="K7500" i="16"/>
  <c r="J7500" i="16"/>
  <c r="K7499" i="16"/>
  <c r="J7499" i="16"/>
  <c r="K7498" i="16"/>
  <c r="J7498" i="16"/>
  <c r="K7497" i="16"/>
  <c r="J7497" i="16"/>
  <c r="K7496" i="16"/>
  <c r="J7496" i="16"/>
  <c r="K7495" i="16"/>
  <c r="J7495" i="16"/>
  <c r="K7494" i="16"/>
  <c r="J7494" i="16"/>
  <c r="K7493" i="16"/>
  <c r="J7493" i="16"/>
  <c r="K7492" i="16"/>
  <c r="J7492" i="16"/>
  <c r="K7491" i="16"/>
  <c r="J7491" i="16"/>
  <c r="K7490" i="16"/>
  <c r="J7490" i="16"/>
  <c r="K7489" i="16"/>
  <c r="J7489" i="16"/>
  <c r="K7488" i="16"/>
  <c r="J7488" i="16"/>
  <c r="K7487" i="16"/>
  <c r="J7487" i="16"/>
  <c r="K7486" i="16"/>
  <c r="J7486" i="16"/>
  <c r="K7485" i="16"/>
  <c r="J7485" i="16"/>
  <c r="K7484" i="16"/>
  <c r="J7484" i="16"/>
  <c r="K7483" i="16"/>
  <c r="J7483" i="16"/>
  <c r="K7482" i="16"/>
  <c r="J7482" i="16"/>
  <c r="K7481" i="16"/>
  <c r="J7481" i="16"/>
  <c r="K7480" i="16"/>
  <c r="J7480" i="16"/>
  <c r="K7479" i="16"/>
  <c r="J7479" i="16"/>
  <c r="K7478" i="16"/>
  <c r="J7478" i="16"/>
  <c r="K7477" i="16"/>
  <c r="J7477" i="16"/>
  <c r="K7476" i="16"/>
  <c r="J7476" i="16"/>
  <c r="K7475" i="16"/>
  <c r="J7475" i="16"/>
  <c r="K7474" i="16"/>
  <c r="J7474" i="16"/>
  <c r="K7473" i="16"/>
  <c r="J7473" i="16"/>
  <c r="K7472" i="16"/>
  <c r="J7472" i="16"/>
  <c r="K7471" i="16"/>
  <c r="J7471" i="16"/>
  <c r="K7470" i="16"/>
  <c r="J7470" i="16"/>
  <c r="K7469" i="16"/>
  <c r="J7469" i="16"/>
  <c r="K7468" i="16"/>
  <c r="J7468" i="16"/>
  <c r="K7467" i="16"/>
  <c r="J7467" i="16"/>
  <c r="K7466" i="16"/>
  <c r="J7466" i="16"/>
  <c r="K7465" i="16"/>
  <c r="J7465" i="16"/>
  <c r="K7464" i="16"/>
  <c r="J7464" i="16"/>
  <c r="K7463" i="16"/>
  <c r="J7463" i="16"/>
  <c r="K7462" i="16"/>
  <c r="J7462" i="16"/>
  <c r="K7461" i="16"/>
  <c r="J7461" i="16"/>
  <c r="K7460" i="16"/>
  <c r="J7460" i="16"/>
  <c r="K7459" i="16"/>
  <c r="J7459" i="16"/>
  <c r="K7458" i="16"/>
  <c r="J7458" i="16"/>
  <c r="K7457" i="16"/>
  <c r="J7457" i="16"/>
  <c r="K7456" i="16"/>
  <c r="J7456" i="16"/>
  <c r="K7455" i="16"/>
  <c r="J7455" i="16"/>
  <c r="K7454" i="16"/>
  <c r="J7454" i="16"/>
  <c r="K7453" i="16"/>
  <c r="J7453" i="16"/>
  <c r="K7452" i="16"/>
  <c r="J7452" i="16"/>
  <c r="K7451" i="16"/>
  <c r="J7451" i="16"/>
  <c r="K7450" i="16"/>
  <c r="J7450" i="16"/>
  <c r="K7449" i="16"/>
  <c r="J7449" i="16"/>
  <c r="K7448" i="16"/>
  <c r="J7448" i="16"/>
  <c r="K7447" i="16"/>
  <c r="J7447" i="16"/>
  <c r="K7446" i="16"/>
  <c r="J7446" i="16"/>
  <c r="K7445" i="16"/>
  <c r="J7445" i="16"/>
  <c r="K7444" i="16"/>
  <c r="J7444" i="16"/>
  <c r="K7443" i="16"/>
  <c r="J7443" i="16"/>
  <c r="K7442" i="16"/>
  <c r="J7442" i="16"/>
  <c r="K7441" i="16"/>
  <c r="J7441" i="16"/>
  <c r="K7440" i="16"/>
  <c r="J7440" i="16"/>
  <c r="K7439" i="16"/>
  <c r="J7439" i="16"/>
  <c r="K7438" i="16"/>
  <c r="J7438" i="16"/>
  <c r="K7437" i="16"/>
  <c r="J7437" i="16"/>
  <c r="K7436" i="16"/>
  <c r="J7436" i="16"/>
  <c r="K7435" i="16"/>
  <c r="J7435" i="16"/>
  <c r="K7434" i="16"/>
  <c r="J7434" i="16"/>
  <c r="K7433" i="16"/>
  <c r="J7433" i="16"/>
  <c r="K7432" i="16"/>
  <c r="J7432" i="16"/>
  <c r="K7431" i="16"/>
  <c r="J7431" i="16"/>
  <c r="K7430" i="16"/>
  <c r="J7430" i="16"/>
  <c r="K7429" i="16"/>
  <c r="J7429" i="16"/>
  <c r="K7428" i="16"/>
  <c r="J7428" i="16"/>
  <c r="K7427" i="16"/>
  <c r="J7427" i="16"/>
  <c r="K7426" i="16"/>
  <c r="J7426" i="16"/>
  <c r="K7425" i="16"/>
  <c r="J7425" i="16"/>
  <c r="K7424" i="16"/>
  <c r="J7424" i="16"/>
  <c r="K7423" i="16"/>
  <c r="J7423" i="16"/>
  <c r="K7422" i="16"/>
  <c r="J7422" i="16"/>
  <c r="K7421" i="16"/>
  <c r="J7421" i="16"/>
  <c r="K7420" i="16"/>
  <c r="J7420" i="16"/>
  <c r="K7419" i="16"/>
  <c r="J7419" i="16"/>
  <c r="K7418" i="16"/>
  <c r="J7418" i="16"/>
  <c r="K7417" i="16"/>
  <c r="J7417" i="16"/>
  <c r="K7416" i="16"/>
  <c r="J7416" i="16"/>
  <c r="K7415" i="16"/>
  <c r="J7415" i="16"/>
  <c r="K7414" i="16"/>
  <c r="J7414" i="16"/>
  <c r="K7413" i="16"/>
  <c r="J7413" i="16"/>
  <c r="K7412" i="16"/>
  <c r="J7412" i="16"/>
  <c r="K7411" i="16"/>
  <c r="J7411" i="16"/>
  <c r="K7410" i="16"/>
  <c r="J7410" i="16"/>
  <c r="K7409" i="16"/>
  <c r="J7409" i="16"/>
  <c r="K7408" i="16"/>
  <c r="J7408" i="16"/>
  <c r="K7407" i="16"/>
  <c r="J7407" i="16"/>
  <c r="K7406" i="16"/>
  <c r="J7406" i="16"/>
  <c r="K7405" i="16"/>
  <c r="J7405" i="16"/>
  <c r="K7404" i="16"/>
  <c r="J7404" i="16"/>
  <c r="K7403" i="16"/>
  <c r="J7403" i="16"/>
  <c r="K7402" i="16"/>
  <c r="J7402" i="16"/>
  <c r="K7401" i="16"/>
  <c r="J7401" i="16"/>
  <c r="K7400" i="16"/>
  <c r="J7400" i="16"/>
  <c r="K7399" i="16"/>
  <c r="J7399" i="16"/>
  <c r="K7398" i="16"/>
  <c r="J7398" i="16"/>
  <c r="K7397" i="16"/>
  <c r="J7397" i="16"/>
  <c r="K7396" i="16"/>
  <c r="J7396" i="16"/>
  <c r="K7395" i="16"/>
  <c r="J7395" i="16"/>
  <c r="K7394" i="16"/>
  <c r="J7394" i="16"/>
  <c r="K7393" i="16"/>
  <c r="J7393" i="16"/>
  <c r="K7392" i="16"/>
  <c r="J7392" i="16"/>
  <c r="K7391" i="16"/>
  <c r="J7391" i="16"/>
  <c r="K7390" i="16"/>
  <c r="J7390" i="16"/>
  <c r="K7389" i="16"/>
  <c r="J7389" i="16"/>
  <c r="K7388" i="16"/>
  <c r="J7388" i="16"/>
  <c r="K7387" i="16"/>
  <c r="J7387" i="16"/>
  <c r="K7386" i="16"/>
  <c r="J7386" i="16"/>
  <c r="K7385" i="16"/>
  <c r="J7385" i="16"/>
  <c r="K7384" i="16"/>
  <c r="J7384" i="16"/>
  <c r="K7383" i="16"/>
  <c r="J7383" i="16"/>
  <c r="K7382" i="16"/>
  <c r="J7382" i="16"/>
  <c r="K7381" i="16"/>
  <c r="J7381" i="16"/>
  <c r="K7380" i="16"/>
  <c r="J7380" i="16"/>
  <c r="K7379" i="16"/>
  <c r="J7379" i="16"/>
  <c r="K7378" i="16"/>
  <c r="J7378" i="16"/>
  <c r="K7377" i="16"/>
  <c r="J7377" i="16"/>
  <c r="K7376" i="16"/>
  <c r="J7376" i="16"/>
  <c r="K7375" i="16"/>
  <c r="J7375" i="16"/>
  <c r="K7374" i="16"/>
  <c r="J7374" i="16"/>
  <c r="K7373" i="16"/>
  <c r="J7373" i="16"/>
  <c r="K7372" i="16"/>
  <c r="J7372" i="16"/>
  <c r="K7371" i="16"/>
  <c r="J7371" i="16"/>
  <c r="K7370" i="16"/>
  <c r="J7370" i="16"/>
  <c r="K7369" i="16"/>
  <c r="J7369" i="16"/>
  <c r="K7368" i="16"/>
  <c r="J7368" i="16"/>
  <c r="K7367" i="16"/>
  <c r="J7367" i="16"/>
  <c r="K7366" i="16"/>
  <c r="J7366" i="16"/>
  <c r="K7365" i="16"/>
  <c r="J7365" i="16"/>
  <c r="K7364" i="16"/>
  <c r="J7364" i="16"/>
  <c r="K7363" i="16"/>
  <c r="J7363" i="16"/>
  <c r="K7362" i="16"/>
  <c r="J7362" i="16"/>
  <c r="K7361" i="16"/>
  <c r="J7361" i="16"/>
  <c r="K7360" i="16"/>
  <c r="J7360" i="16"/>
  <c r="K7359" i="16"/>
  <c r="J7359" i="16"/>
  <c r="K7358" i="16"/>
  <c r="J7358" i="16"/>
  <c r="K7357" i="16"/>
  <c r="J7357" i="16"/>
  <c r="K7356" i="16"/>
  <c r="J7356" i="16"/>
  <c r="K7355" i="16"/>
  <c r="J7355" i="16"/>
  <c r="K7354" i="16"/>
  <c r="J7354" i="16"/>
  <c r="K7353" i="16"/>
  <c r="J7353" i="16"/>
  <c r="K7352" i="16"/>
  <c r="J7352" i="16"/>
  <c r="K7351" i="16"/>
  <c r="J7351" i="16"/>
  <c r="K7350" i="16"/>
  <c r="J7350" i="16"/>
  <c r="K7349" i="16"/>
  <c r="J7349" i="16"/>
  <c r="K7348" i="16"/>
  <c r="J7348" i="16"/>
  <c r="K7347" i="16"/>
  <c r="J7347" i="16"/>
  <c r="K7346" i="16"/>
  <c r="J7346" i="16"/>
  <c r="K7345" i="16"/>
  <c r="J7345" i="16"/>
  <c r="K7344" i="16"/>
  <c r="J7344" i="16"/>
  <c r="K7343" i="16"/>
  <c r="J7343" i="16"/>
  <c r="K7342" i="16"/>
  <c r="J7342" i="16"/>
  <c r="K7341" i="16"/>
  <c r="J7341" i="16"/>
  <c r="K7340" i="16"/>
  <c r="J7340" i="16"/>
  <c r="K7339" i="16"/>
  <c r="J7339" i="16"/>
  <c r="K7338" i="16"/>
  <c r="J7338" i="16"/>
  <c r="K7337" i="16"/>
  <c r="J7337" i="16"/>
  <c r="K7336" i="16"/>
  <c r="J7336" i="16"/>
  <c r="K7335" i="16"/>
  <c r="J7335" i="16"/>
  <c r="K7334" i="16"/>
  <c r="J7334" i="16"/>
  <c r="K7333" i="16"/>
  <c r="J7333" i="16"/>
  <c r="K7332" i="16"/>
  <c r="J7332" i="16"/>
  <c r="K7331" i="16"/>
  <c r="J7331" i="16"/>
  <c r="K7330" i="16"/>
  <c r="J7330" i="16"/>
  <c r="K7329" i="16"/>
  <c r="J7329" i="16"/>
  <c r="K7328" i="16"/>
  <c r="J7328" i="16"/>
  <c r="K7327" i="16"/>
  <c r="J7327" i="16"/>
  <c r="K7326" i="16"/>
  <c r="J7326" i="16"/>
  <c r="K7325" i="16"/>
  <c r="J7325" i="16"/>
  <c r="K7324" i="16"/>
  <c r="J7324" i="16"/>
  <c r="K7323" i="16"/>
  <c r="J7323" i="16"/>
  <c r="K7322" i="16"/>
  <c r="J7322" i="16"/>
  <c r="K7321" i="16"/>
  <c r="J7321" i="16"/>
  <c r="K7320" i="16"/>
  <c r="J7320" i="16"/>
  <c r="K7319" i="16"/>
  <c r="J7319" i="16"/>
  <c r="K7318" i="16"/>
  <c r="J7318" i="16"/>
  <c r="K7317" i="16"/>
  <c r="J7317" i="16"/>
  <c r="K7316" i="16"/>
  <c r="J7316" i="16"/>
  <c r="K7315" i="16"/>
  <c r="J7315" i="16"/>
  <c r="K7314" i="16"/>
  <c r="J7314" i="16"/>
  <c r="K7313" i="16"/>
  <c r="J7313" i="16"/>
  <c r="K7312" i="16"/>
  <c r="J7312" i="16"/>
  <c r="K7311" i="16"/>
  <c r="J7311" i="16"/>
  <c r="K7310" i="16"/>
  <c r="J7310" i="16"/>
  <c r="K7309" i="16"/>
  <c r="J7309" i="16"/>
  <c r="K7308" i="16"/>
  <c r="J7308" i="16"/>
  <c r="K7307" i="16"/>
  <c r="J7307" i="16"/>
  <c r="K7306" i="16"/>
  <c r="J7306" i="16"/>
  <c r="K7305" i="16"/>
  <c r="J7305" i="16"/>
  <c r="K7304" i="16"/>
  <c r="J7304" i="16"/>
  <c r="K7303" i="16"/>
  <c r="J7303" i="16"/>
  <c r="K7302" i="16"/>
  <c r="J7302" i="16"/>
  <c r="K7301" i="16"/>
  <c r="J7301" i="16"/>
  <c r="K7300" i="16"/>
  <c r="J7300" i="16"/>
  <c r="K7299" i="16"/>
  <c r="J7299" i="16"/>
  <c r="K7298" i="16"/>
  <c r="J7298" i="16"/>
  <c r="K7297" i="16"/>
  <c r="J7297" i="16"/>
  <c r="K7296" i="16"/>
  <c r="J7296" i="16"/>
  <c r="K7295" i="16"/>
  <c r="J7295" i="16"/>
  <c r="K7294" i="16"/>
  <c r="J7294" i="16"/>
  <c r="K7293" i="16"/>
  <c r="J7293" i="16"/>
  <c r="K7292" i="16"/>
  <c r="J7292" i="16"/>
  <c r="K7291" i="16"/>
  <c r="J7291" i="16"/>
  <c r="K7290" i="16"/>
  <c r="J7290" i="16"/>
  <c r="K7289" i="16"/>
  <c r="J7289" i="16"/>
  <c r="K7288" i="16"/>
  <c r="J7288" i="16"/>
  <c r="K7287" i="16"/>
  <c r="J7287" i="16"/>
  <c r="K7286" i="16"/>
  <c r="J7286" i="16"/>
  <c r="K7285" i="16"/>
  <c r="J7285" i="16"/>
  <c r="K7284" i="16"/>
  <c r="J7284" i="16"/>
  <c r="K7283" i="16"/>
  <c r="J7283" i="16"/>
  <c r="K7282" i="16"/>
  <c r="J7282" i="16"/>
  <c r="K7281" i="16"/>
  <c r="J7281" i="16"/>
  <c r="K7280" i="16"/>
  <c r="J7280" i="16"/>
  <c r="K7279" i="16"/>
  <c r="J7279" i="16"/>
  <c r="K7278" i="16"/>
  <c r="J7278" i="16"/>
  <c r="K7277" i="16"/>
  <c r="J7277" i="16"/>
  <c r="K7276" i="16"/>
  <c r="J7276" i="16"/>
  <c r="K7275" i="16"/>
  <c r="J7275" i="16"/>
  <c r="K7274" i="16"/>
  <c r="J7274" i="16"/>
  <c r="K7273" i="16"/>
  <c r="J7273" i="16"/>
  <c r="K7272" i="16"/>
  <c r="J7272" i="16"/>
  <c r="K7271" i="16"/>
  <c r="J7271" i="16"/>
  <c r="K7270" i="16"/>
  <c r="J7270" i="16"/>
  <c r="K7269" i="16"/>
  <c r="J7269" i="16"/>
  <c r="K7268" i="16"/>
  <c r="J7268" i="16"/>
  <c r="K7267" i="16"/>
  <c r="J7267" i="16"/>
  <c r="K7266" i="16"/>
  <c r="J7266" i="16"/>
  <c r="K7265" i="16"/>
  <c r="J7265" i="16"/>
  <c r="K7264" i="16"/>
  <c r="J7264" i="16"/>
  <c r="K7263" i="16"/>
  <c r="J7263" i="16"/>
  <c r="K7262" i="16"/>
  <c r="J7262" i="16"/>
  <c r="K7261" i="16"/>
  <c r="J7261" i="16"/>
  <c r="K7260" i="16"/>
  <c r="J7260" i="16"/>
  <c r="K7259" i="16"/>
  <c r="J7259" i="16"/>
  <c r="K7258" i="16"/>
  <c r="J7258" i="16"/>
  <c r="K7257" i="16"/>
  <c r="J7257" i="16"/>
  <c r="K7256" i="16"/>
  <c r="J7256" i="16"/>
  <c r="K7255" i="16"/>
  <c r="J7255" i="16"/>
  <c r="K7254" i="16"/>
  <c r="J7254" i="16"/>
  <c r="K7253" i="16"/>
  <c r="J7253" i="16"/>
  <c r="K7252" i="16"/>
  <c r="J7252" i="16"/>
  <c r="K7251" i="16"/>
  <c r="J7251" i="16"/>
  <c r="K7250" i="16"/>
  <c r="J7250" i="16"/>
  <c r="K7249" i="16"/>
  <c r="J7249" i="16"/>
  <c r="K7248" i="16"/>
  <c r="J7248" i="16"/>
  <c r="K7247" i="16"/>
  <c r="J7247" i="16"/>
  <c r="K7246" i="16"/>
  <c r="J7246" i="16"/>
  <c r="K7245" i="16"/>
  <c r="J7245" i="16"/>
  <c r="K7244" i="16"/>
  <c r="J7244" i="16"/>
  <c r="K7243" i="16"/>
  <c r="J7243" i="16"/>
  <c r="K7242" i="16"/>
  <c r="J7242" i="16"/>
  <c r="K7241" i="16"/>
  <c r="J7241" i="16"/>
  <c r="K7240" i="16"/>
  <c r="J7240" i="16"/>
  <c r="K7239" i="16"/>
  <c r="J7239" i="16"/>
  <c r="K7238" i="16"/>
  <c r="J7238" i="16"/>
  <c r="K7237" i="16"/>
  <c r="J7237" i="16"/>
  <c r="K7236" i="16"/>
  <c r="J7236" i="16"/>
  <c r="K7235" i="16"/>
  <c r="J7235" i="16"/>
  <c r="K7234" i="16"/>
  <c r="J7234" i="16"/>
  <c r="K7233" i="16"/>
  <c r="J7233" i="16"/>
  <c r="K7232" i="16"/>
  <c r="J7232" i="16"/>
  <c r="K7231" i="16"/>
  <c r="J7231" i="16"/>
  <c r="K7230" i="16"/>
  <c r="J7230" i="16"/>
  <c r="K7229" i="16"/>
  <c r="J7229" i="16"/>
  <c r="K7228" i="16"/>
  <c r="J7228" i="16"/>
  <c r="K7227" i="16"/>
  <c r="J7227" i="16"/>
  <c r="K7226" i="16"/>
  <c r="J7226" i="16"/>
  <c r="K7225" i="16"/>
  <c r="J7225" i="16"/>
  <c r="K7224" i="16"/>
  <c r="J7224" i="16"/>
  <c r="K7223" i="16"/>
  <c r="J7223" i="16"/>
  <c r="K7222" i="16"/>
  <c r="J7222" i="16"/>
  <c r="K7221" i="16"/>
  <c r="J7221" i="16"/>
  <c r="K7220" i="16"/>
  <c r="J7220" i="16"/>
  <c r="K7219" i="16"/>
  <c r="J7219" i="16"/>
  <c r="K7218" i="16"/>
  <c r="J7218" i="16"/>
  <c r="K7217" i="16"/>
  <c r="J7217" i="16"/>
  <c r="K7216" i="16"/>
  <c r="J7216" i="16"/>
  <c r="K7215" i="16"/>
  <c r="J7215" i="16"/>
  <c r="K7214" i="16"/>
  <c r="J7214" i="16"/>
  <c r="K7213" i="16"/>
  <c r="J7213" i="16"/>
  <c r="K7212" i="16"/>
  <c r="J7212" i="16"/>
  <c r="K7211" i="16"/>
  <c r="J7211" i="16"/>
  <c r="K7210" i="16"/>
  <c r="J7210" i="16"/>
  <c r="K7209" i="16"/>
  <c r="J7209" i="16"/>
  <c r="K7208" i="16"/>
  <c r="J7208" i="16"/>
  <c r="K7207" i="16"/>
  <c r="J7207" i="16"/>
  <c r="K7206" i="16"/>
  <c r="J7206" i="16"/>
  <c r="K7205" i="16"/>
  <c r="J7205" i="16"/>
  <c r="K7204" i="16"/>
  <c r="J7204" i="16"/>
  <c r="K7203" i="16"/>
  <c r="J7203" i="16"/>
  <c r="K7202" i="16"/>
  <c r="J7202" i="16"/>
  <c r="K7201" i="16"/>
  <c r="J7201" i="16"/>
  <c r="K7200" i="16"/>
  <c r="J7200" i="16"/>
  <c r="K7199" i="16"/>
  <c r="J7199" i="16"/>
  <c r="K7198" i="16"/>
  <c r="J7198" i="16"/>
  <c r="K7197" i="16"/>
  <c r="J7197" i="16"/>
  <c r="K7196" i="16"/>
  <c r="J7196" i="16"/>
  <c r="K7195" i="16"/>
  <c r="J7195" i="16"/>
  <c r="K7194" i="16"/>
  <c r="J7194" i="16"/>
  <c r="K7193" i="16"/>
  <c r="J7193" i="16"/>
  <c r="K7192" i="16"/>
  <c r="J7192" i="16"/>
  <c r="K7191" i="16"/>
  <c r="J7191" i="16"/>
  <c r="K7190" i="16"/>
  <c r="J7190" i="16"/>
  <c r="K7189" i="16"/>
  <c r="J7189" i="16"/>
  <c r="K7188" i="16"/>
  <c r="J7188" i="16"/>
  <c r="K7187" i="16"/>
  <c r="J7187" i="16"/>
  <c r="K7186" i="16"/>
  <c r="J7186" i="16"/>
  <c r="K7185" i="16"/>
  <c r="J7185" i="16"/>
  <c r="K7184" i="16"/>
  <c r="J7184" i="16"/>
  <c r="K7183" i="16"/>
  <c r="J7183" i="16"/>
  <c r="K7182" i="16"/>
  <c r="J7182" i="16"/>
  <c r="K7181" i="16"/>
  <c r="J7181" i="16"/>
  <c r="K7180" i="16"/>
  <c r="J7180" i="16"/>
  <c r="K7179" i="16"/>
  <c r="J7179" i="16"/>
  <c r="K7178" i="16"/>
  <c r="J7178" i="16"/>
  <c r="K7177" i="16"/>
  <c r="J7177" i="16"/>
  <c r="K7176" i="16"/>
  <c r="J7176" i="16"/>
  <c r="K7175" i="16"/>
  <c r="J7175" i="16"/>
  <c r="K7174" i="16"/>
  <c r="J7174" i="16"/>
  <c r="K7173" i="16"/>
  <c r="J7173" i="16"/>
  <c r="K7172" i="16"/>
  <c r="J7172" i="16"/>
  <c r="K7171" i="16"/>
  <c r="J7171" i="16"/>
  <c r="K7170" i="16"/>
  <c r="J7170" i="16"/>
  <c r="K7169" i="16"/>
  <c r="J7169" i="16"/>
  <c r="K7168" i="16"/>
  <c r="J7168" i="16"/>
  <c r="K7167" i="16"/>
  <c r="J7167" i="16"/>
  <c r="K7166" i="16"/>
  <c r="J7166" i="16"/>
  <c r="K7165" i="16"/>
  <c r="J7165" i="16"/>
  <c r="K7164" i="16"/>
  <c r="J7164" i="16"/>
  <c r="K7163" i="16"/>
  <c r="J7163" i="16"/>
  <c r="K7162" i="16"/>
  <c r="J7162" i="16"/>
  <c r="K7161" i="16"/>
  <c r="J7161" i="16"/>
  <c r="K7160" i="16"/>
  <c r="J7160" i="16"/>
  <c r="K7159" i="16"/>
  <c r="J7159" i="16"/>
  <c r="K7158" i="16"/>
  <c r="J7158" i="16"/>
  <c r="K7157" i="16"/>
  <c r="J7157" i="16"/>
  <c r="K7156" i="16"/>
  <c r="J7156" i="16"/>
  <c r="K7155" i="16"/>
  <c r="J7155" i="16"/>
  <c r="K7154" i="16"/>
  <c r="J7154" i="16"/>
  <c r="K7153" i="16"/>
  <c r="J7153" i="16"/>
  <c r="K7152" i="16"/>
  <c r="J7152" i="16"/>
  <c r="K7151" i="16"/>
  <c r="J7151" i="16"/>
  <c r="K7150" i="16"/>
  <c r="J7150" i="16"/>
  <c r="K7149" i="16"/>
  <c r="J7149" i="16"/>
  <c r="K7148" i="16"/>
  <c r="J7148" i="16"/>
  <c r="K7147" i="16"/>
  <c r="J7147" i="16"/>
  <c r="K7146" i="16"/>
  <c r="J7146" i="16"/>
  <c r="K7145" i="16"/>
  <c r="J7145" i="16"/>
  <c r="K7144" i="16"/>
  <c r="J7144" i="16"/>
  <c r="K7143" i="16"/>
  <c r="J7143" i="16"/>
  <c r="K7142" i="16"/>
  <c r="J7142" i="16"/>
  <c r="K7141" i="16"/>
  <c r="J7141" i="16"/>
  <c r="K7140" i="16"/>
  <c r="J7140" i="16"/>
  <c r="K7139" i="16"/>
  <c r="J7139" i="16"/>
  <c r="K7138" i="16"/>
  <c r="J7138" i="16"/>
  <c r="K7137" i="16"/>
  <c r="J7137" i="16"/>
  <c r="K7136" i="16"/>
  <c r="J7136" i="16"/>
  <c r="K7135" i="16"/>
  <c r="J7135" i="16"/>
  <c r="K7134" i="16"/>
  <c r="J7134" i="16"/>
  <c r="K7133" i="16"/>
  <c r="J7133" i="16"/>
  <c r="K7132" i="16"/>
  <c r="J7132" i="16"/>
  <c r="K7131" i="16"/>
  <c r="J7131" i="16"/>
  <c r="K7130" i="16"/>
  <c r="J7130" i="16"/>
  <c r="K7129" i="16"/>
  <c r="J7129" i="16"/>
  <c r="K7128" i="16"/>
  <c r="J7128" i="16"/>
  <c r="K7127" i="16"/>
  <c r="J7127" i="16"/>
  <c r="K7126" i="16"/>
  <c r="J7126" i="16"/>
  <c r="K7125" i="16"/>
  <c r="J7125" i="16"/>
  <c r="K7124" i="16"/>
  <c r="J7124" i="16"/>
  <c r="K7123" i="16"/>
  <c r="J7123" i="16"/>
  <c r="K7122" i="16"/>
  <c r="J7122" i="16"/>
  <c r="K7121" i="16"/>
  <c r="J7121" i="16"/>
  <c r="K7120" i="16"/>
  <c r="J7120" i="16"/>
  <c r="K7119" i="16"/>
  <c r="J7119" i="16"/>
  <c r="K7118" i="16"/>
  <c r="J7118" i="16"/>
  <c r="K7117" i="16"/>
  <c r="J7117" i="16"/>
  <c r="K7116" i="16"/>
  <c r="J7116" i="16"/>
  <c r="K7115" i="16"/>
  <c r="J7115" i="16"/>
  <c r="K7114" i="16"/>
  <c r="J7114" i="16"/>
  <c r="K7113" i="16"/>
  <c r="J7113" i="16"/>
  <c r="K7112" i="16"/>
  <c r="J7112" i="16"/>
  <c r="K7111" i="16"/>
  <c r="J7111" i="16"/>
  <c r="K7110" i="16"/>
  <c r="J7110" i="16"/>
  <c r="K7109" i="16"/>
  <c r="J7109" i="16"/>
  <c r="K7108" i="16"/>
  <c r="J7108" i="16"/>
  <c r="K7107" i="16"/>
  <c r="J7107" i="16"/>
  <c r="K7106" i="16"/>
  <c r="J7106" i="16"/>
  <c r="K7105" i="16"/>
  <c r="J7105" i="16"/>
  <c r="K7104" i="16"/>
  <c r="J7104" i="16"/>
  <c r="K7103" i="16"/>
  <c r="J7103" i="16"/>
  <c r="K7102" i="16"/>
  <c r="J7102" i="16"/>
  <c r="K7101" i="16"/>
  <c r="J7101" i="16"/>
  <c r="K7100" i="16"/>
  <c r="J7100" i="16"/>
  <c r="K7099" i="16"/>
  <c r="J7099" i="16"/>
  <c r="K7098" i="16"/>
  <c r="J7098" i="16"/>
  <c r="K7097" i="16"/>
  <c r="J7097" i="16"/>
  <c r="K7096" i="16"/>
  <c r="J7096" i="16"/>
  <c r="K7095" i="16"/>
  <c r="J7095" i="16"/>
  <c r="K7094" i="16"/>
  <c r="J7094" i="16"/>
  <c r="K7093" i="16"/>
  <c r="J7093" i="16"/>
  <c r="K7092" i="16"/>
  <c r="J7092" i="16"/>
  <c r="K7091" i="16"/>
  <c r="J7091" i="16"/>
  <c r="K7090" i="16"/>
  <c r="J7090" i="16"/>
  <c r="K7089" i="16"/>
  <c r="J7089" i="16"/>
  <c r="K7088" i="16"/>
  <c r="J7088" i="16"/>
  <c r="K7087" i="16"/>
  <c r="J7087" i="16"/>
  <c r="K7086" i="16"/>
  <c r="J7086" i="16"/>
  <c r="K7085" i="16"/>
  <c r="J7085" i="16"/>
  <c r="K7084" i="16"/>
  <c r="J7084" i="16"/>
  <c r="K7083" i="16"/>
  <c r="J7083" i="16"/>
  <c r="K7082" i="16"/>
  <c r="J7082" i="16"/>
  <c r="K7081" i="16"/>
  <c r="J7081" i="16"/>
  <c r="K7080" i="16"/>
  <c r="J7080" i="16"/>
  <c r="K7079" i="16"/>
  <c r="J7079" i="16"/>
  <c r="K7078" i="16"/>
  <c r="J7078" i="16"/>
  <c r="K7077" i="16"/>
  <c r="J7077" i="16"/>
  <c r="K7076" i="16"/>
  <c r="J7076" i="16"/>
  <c r="K7075" i="16"/>
  <c r="J7075" i="16"/>
  <c r="K7074" i="16"/>
  <c r="J7074" i="16"/>
  <c r="K7073" i="16"/>
  <c r="J7073" i="16"/>
  <c r="K7072" i="16"/>
  <c r="J7072" i="16"/>
  <c r="K7071" i="16"/>
  <c r="J7071" i="16"/>
  <c r="K7070" i="16"/>
  <c r="J7070" i="16"/>
  <c r="K7069" i="16"/>
  <c r="J7069" i="16"/>
  <c r="K7068" i="16"/>
  <c r="J7068" i="16"/>
  <c r="K7067" i="16"/>
  <c r="J7067" i="16"/>
  <c r="K7066" i="16"/>
  <c r="J7066" i="16"/>
  <c r="K7065" i="16"/>
  <c r="J7065" i="16"/>
  <c r="K7064" i="16"/>
  <c r="J7064" i="16"/>
  <c r="K7063" i="16"/>
  <c r="J7063" i="16"/>
  <c r="K7062" i="16"/>
  <c r="J7062" i="16"/>
  <c r="K7061" i="16"/>
  <c r="J7061" i="16"/>
  <c r="K7060" i="16"/>
  <c r="J7060" i="16"/>
  <c r="K7059" i="16"/>
  <c r="J7059" i="16"/>
  <c r="K7058" i="16"/>
  <c r="J7058" i="16"/>
  <c r="K7057" i="16"/>
  <c r="J7057" i="16"/>
  <c r="K7056" i="16"/>
  <c r="J7056" i="16"/>
  <c r="K7055" i="16"/>
  <c r="J7055" i="16"/>
  <c r="K7054" i="16"/>
  <c r="J7054" i="16"/>
  <c r="K7053" i="16"/>
  <c r="J7053" i="16"/>
  <c r="K7052" i="16"/>
  <c r="J7052" i="16"/>
  <c r="K7051" i="16"/>
  <c r="J7051" i="16"/>
  <c r="K7050" i="16"/>
  <c r="J7050" i="16"/>
  <c r="K7049" i="16"/>
  <c r="J7049" i="16"/>
  <c r="K7048" i="16"/>
  <c r="J7048" i="16"/>
  <c r="K7047" i="16"/>
  <c r="J7047" i="16"/>
  <c r="K7046" i="16"/>
  <c r="J7046" i="16"/>
  <c r="K7045" i="16"/>
  <c r="J7045" i="16"/>
  <c r="K7044" i="16"/>
  <c r="J7044" i="16"/>
  <c r="K7043" i="16"/>
  <c r="J7043" i="16"/>
  <c r="K7042" i="16"/>
  <c r="J7042" i="16"/>
  <c r="K7041" i="16"/>
  <c r="J7041" i="16"/>
  <c r="K7040" i="16"/>
  <c r="J7040" i="16"/>
  <c r="K7039" i="16"/>
  <c r="J7039" i="16"/>
  <c r="K7038" i="16"/>
  <c r="J7038" i="16"/>
  <c r="K7037" i="16"/>
  <c r="J7037" i="16"/>
  <c r="K7036" i="16"/>
  <c r="J7036" i="16"/>
  <c r="K7035" i="16"/>
  <c r="J7035" i="16"/>
  <c r="K7034" i="16"/>
  <c r="J7034" i="16"/>
  <c r="K7033" i="16"/>
  <c r="J7033" i="16"/>
  <c r="K7032" i="16"/>
  <c r="J7032" i="16"/>
  <c r="K7031" i="16"/>
  <c r="J7031" i="16"/>
  <c r="K7030" i="16"/>
  <c r="J7030" i="16"/>
  <c r="K7029" i="16"/>
  <c r="J7029" i="16"/>
  <c r="K7028" i="16"/>
  <c r="J7028" i="16"/>
  <c r="K7027" i="16"/>
  <c r="J7027" i="16"/>
  <c r="K7026" i="16"/>
  <c r="J7026" i="16"/>
  <c r="K7025" i="16"/>
  <c r="J7025" i="16"/>
  <c r="K7024" i="16"/>
  <c r="J7024" i="16"/>
  <c r="K7023" i="16"/>
  <c r="J7023" i="16"/>
  <c r="K7022" i="16"/>
  <c r="J7022" i="16"/>
  <c r="K7021" i="16"/>
  <c r="J7021" i="16"/>
  <c r="K7020" i="16"/>
  <c r="J7020" i="16"/>
  <c r="K7019" i="16"/>
  <c r="J7019" i="16"/>
  <c r="K7018" i="16"/>
  <c r="J7018" i="16"/>
  <c r="K7017" i="16"/>
  <c r="J7017" i="16"/>
  <c r="K7016" i="16"/>
  <c r="J7016" i="16"/>
  <c r="K7015" i="16"/>
  <c r="J7015" i="16"/>
  <c r="K7014" i="16"/>
  <c r="J7014" i="16"/>
  <c r="K7013" i="16"/>
  <c r="J7013" i="16"/>
  <c r="K7012" i="16"/>
  <c r="J7012" i="16"/>
  <c r="K7011" i="16"/>
  <c r="J7011" i="16"/>
  <c r="K7010" i="16"/>
  <c r="J7010" i="16"/>
  <c r="K7009" i="16"/>
  <c r="J7009" i="16"/>
  <c r="K7008" i="16"/>
  <c r="J7008" i="16"/>
  <c r="K7007" i="16"/>
  <c r="J7007" i="16"/>
  <c r="K7006" i="16"/>
  <c r="J7006" i="16"/>
  <c r="K7005" i="16"/>
  <c r="J7005" i="16"/>
  <c r="K7004" i="16"/>
  <c r="J7004" i="16"/>
  <c r="K7003" i="16"/>
  <c r="J7003" i="16"/>
  <c r="K7002" i="16"/>
  <c r="J7002" i="16"/>
  <c r="K7001" i="16"/>
  <c r="J7001" i="16"/>
  <c r="K7000" i="16"/>
  <c r="J7000" i="16"/>
  <c r="K6999" i="16"/>
  <c r="J6999" i="16"/>
  <c r="K6998" i="16"/>
  <c r="J6998" i="16"/>
  <c r="K6997" i="16"/>
  <c r="J6997" i="16"/>
  <c r="K6996" i="16"/>
  <c r="J6996" i="16"/>
  <c r="K6995" i="16"/>
  <c r="J6995" i="16"/>
  <c r="K6994" i="16"/>
  <c r="J6994" i="16"/>
  <c r="K6993" i="16"/>
  <c r="J6993" i="16"/>
  <c r="K6992" i="16"/>
  <c r="J6992" i="16"/>
  <c r="K6991" i="16"/>
  <c r="J6991" i="16"/>
  <c r="K6990" i="16"/>
  <c r="J6990" i="16"/>
  <c r="K6989" i="16"/>
  <c r="J6989" i="16"/>
  <c r="K6988" i="16"/>
  <c r="J6988" i="16"/>
  <c r="K6987" i="16"/>
  <c r="J6987" i="16"/>
  <c r="K6986" i="16"/>
  <c r="J6986" i="16"/>
  <c r="K6985" i="16"/>
  <c r="J6985" i="16"/>
  <c r="K6984" i="16"/>
  <c r="J6984" i="16"/>
  <c r="K6983" i="16"/>
  <c r="J6983" i="16"/>
  <c r="K6982" i="16"/>
  <c r="J6982" i="16"/>
  <c r="K6981" i="16"/>
  <c r="J6981" i="16"/>
  <c r="K6980" i="16"/>
  <c r="J6980" i="16"/>
  <c r="K6979" i="16"/>
  <c r="J6979" i="16"/>
  <c r="K6978" i="16"/>
  <c r="J6978" i="16"/>
  <c r="K6977" i="16"/>
  <c r="J6977" i="16"/>
  <c r="K6976" i="16"/>
  <c r="J6976" i="16"/>
  <c r="K6975" i="16"/>
  <c r="J6975" i="16"/>
  <c r="K6974" i="16"/>
  <c r="J6974" i="16"/>
  <c r="K6973" i="16"/>
  <c r="J6973" i="16"/>
  <c r="K6972" i="16"/>
  <c r="J6972" i="16"/>
  <c r="K6971" i="16"/>
  <c r="J6971" i="16"/>
  <c r="K6970" i="16"/>
  <c r="J6970" i="16"/>
  <c r="K6969" i="16"/>
  <c r="J6969" i="16"/>
  <c r="K6968" i="16"/>
  <c r="J6968" i="16"/>
  <c r="K6967" i="16"/>
  <c r="J6967" i="16"/>
  <c r="K6966" i="16"/>
  <c r="J6966" i="16"/>
  <c r="K6965" i="16"/>
  <c r="J6965" i="16"/>
  <c r="K6964" i="16"/>
  <c r="J6964" i="16"/>
  <c r="K6963" i="16"/>
  <c r="J6963" i="16"/>
  <c r="K6962" i="16"/>
  <c r="J6962" i="16"/>
  <c r="K6961" i="16"/>
  <c r="J6961" i="16"/>
  <c r="K6960" i="16"/>
  <c r="J6960" i="16"/>
  <c r="K6959" i="16"/>
  <c r="J6959" i="16"/>
  <c r="K6958" i="16"/>
  <c r="J6958" i="16"/>
  <c r="K6957" i="16"/>
  <c r="J6957" i="16"/>
  <c r="K6956" i="16"/>
  <c r="J6956" i="16"/>
  <c r="K6955" i="16"/>
  <c r="J6955" i="16"/>
  <c r="K6954" i="16"/>
  <c r="J6954" i="16"/>
  <c r="K6953" i="16"/>
  <c r="J6953" i="16"/>
  <c r="K6952" i="16"/>
  <c r="J6952" i="16"/>
  <c r="K6951" i="16"/>
  <c r="J6951" i="16"/>
  <c r="K6950" i="16"/>
  <c r="J6950" i="16"/>
  <c r="K6949" i="16"/>
  <c r="J6949" i="16"/>
  <c r="K6948" i="16"/>
  <c r="J6948" i="16"/>
  <c r="K6947" i="16"/>
  <c r="J6947" i="16"/>
  <c r="K6946" i="16"/>
  <c r="J6946" i="16"/>
  <c r="K6945" i="16"/>
  <c r="J6945" i="16"/>
  <c r="K6944" i="16"/>
  <c r="J6944" i="16"/>
  <c r="K6943" i="16"/>
  <c r="J6943" i="16"/>
  <c r="K6942" i="16"/>
  <c r="J6942" i="16"/>
  <c r="K6941" i="16"/>
  <c r="J6941" i="16"/>
  <c r="K6940" i="16"/>
  <c r="J6940" i="16"/>
  <c r="K6939" i="16"/>
  <c r="J6939" i="16"/>
  <c r="K6938" i="16"/>
  <c r="J6938" i="16"/>
  <c r="K6937" i="16"/>
  <c r="J6937" i="16"/>
  <c r="K6936" i="16"/>
  <c r="J6936" i="16"/>
  <c r="K6935" i="16"/>
  <c r="J6935" i="16"/>
  <c r="K6934" i="16"/>
  <c r="J6934" i="16"/>
  <c r="K6933" i="16"/>
  <c r="J6933" i="16"/>
  <c r="K6932" i="16"/>
  <c r="J6932" i="16"/>
  <c r="K6931" i="16"/>
  <c r="J6931" i="16"/>
  <c r="K6930" i="16"/>
  <c r="J6930" i="16"/>
  <c r="K6929" i="16"/>
  <c r="J6929" i="16"/>
  <c r="K6928" i="16"/>
  <c r="J6928" i="16"/>
  <c r="K6927" i="16"/>
  <c r="J6927" i="16"/>
  <c r="K6926" i="16"/>
  <c r="J6926" i="16"/>
  <c r="K6925" i="16"/>
  <c r="J6925" i="16"/>
  <c r="K6924" i="16"/>
  <c r="J6924" i="16"/>
  <c r="K6923" i="16"/>
  <c r="J6923" i="16"/>
  <c r="K6922" i="16"/>
  <c r="J6922" i="16"/>
  <c r="K6921" i="16"/>
  <c r="J6921" i="16"/>
  <c r="K6920" i="16"/>
  <c r="J6920" i="16"/>
  <c r="K6919" i="16"/>
  <c r="J6919" i="16"/>
  <c r="K6918" i="16"/>
  <c r="J6918" i="16"/>
  <c r="K6917" i="16"/>
  <c r="J6917" i="16"/>
  <c r="K6916" i="16"/>
  <c r="J6916" i="16"/>
  <c r="K6915" i="16"/>
  <c r="J6915" i="16"/>
  <c r="K6914" i="16"/>
  <c r="J6914" i="16"/>
  <c r="K6913" i="16"/>
  <c r="J6913" i="16"/>
  <c r="K6912" i="16"/>
  <c r="J6912" i="16"/>
  <c r="K6911" i="16"/>
  <c r="J6911" i="16"/>
  <c r="K6910" i="16"/>
  <c r="J6910" i="16"/>
  <c r="K6909" i="16"/>
  <c r="J6909" i="16"/>
  <c r="K6908" i="16"/>
  <c r="J6908" i="16"/>
  <c r="K6907" i="16"/>
  <c r="J6907" i="16"/>
  <c r="K6906" i="16"/>
  <c r="J6906" i="16"/>
  <c r="K6905" i="16"/>
  <c r="J6905" i="16"/>
  <c r="K6904" i="16"/>
  <c r="J6904" i="16"/>
  <c r="K6903" i="16"/>
  <c r="J6903" i="16"/>
  <c r="K6902" i="16"/>
  <c r="J6902" i="16"/>
  <c r="K6901" i="16"/>
  <c r="J6901" i="16"/>
  <c r="K6900" i="16"/>
  <c r="J6900" i="16"/>
  <c r="K6899" i="16"/>
  <c r="J6899" i="16"/>
  <c r="K6898" i="16"/>
  <c r="J6898" i="16"/>
  <c r="K6897" i="16"/>
  <c r="J6897" i="16"/>
  <c r="K6896" i="16"/>
  <c r="J6896" i="16"/>
  <c r="K6895" i="16"/>
  <c r="J6895" i="16"/>
  <c r="K6894" i="16"/>
  <c r="J6894" i="16"/>
  <c r="K6893" i="16"/>
  <c r="J6893" i="16"/>
  <c r="K6892" i="16"/>
  <c r="J6892" i="16"/>
  <c r="K6891" i="16"/>
  <c r="J6891" i="16"/>
  <c r="K6890" i="16"/>
  <c r="J6890" i="16"/>
  <c r="K6889" i="16"/>
  <c r="J6889" i="16"/>
  <c r="K6888" i="16"/>
  <c r="J6888" i="16"/>
  <c r="K6887" i="16"/>
  <c r="J6887" i="16"/>
  <c r="K6886" i="16"/>
  <c r="J6886" i="16"/>
  <c r="K6885" i="16"/>
  <c r="J6885" i="16"/>
  <c r="K6884" i="16"/>
  <c r="J6884" i="16"/>
  <c r="K6883" i="16"/>
  <c r="J6883" i="16"/>
  <c r="K6882" i="16"/>
  <c r="J6882" i="16"/>
  <c r="K6881" i="16"/>
  <c r="J6881" i="16"/>
  <c r="K6880" i="16"/>
  <c r="J6880" i="16"/>
  <c r="K6879" i="16"/>
  <c r="J6879" i="16"/>
  <c r="K6878" i="16"/>
  <c r="J6878" i="16"/>
  <c r="K6877" i="16"/>
  <c r="J6877" i="16"/>
  <c r="K6876" i="16"/>
  <c r="J6876" i="16"/>
  <c r="K6875" i="16"/>
  <c r="J6875" i="16"/>
  <c r="K6874" i="16"/>
  <c r="J6874" i="16"/>
  <c r="K6873" i="16"/>
  <c r="J6873" i="16"/>
  <c r="K6872" i="16"/>
  <c r="J6872" i="16"/>
  <c r="K6871" i="16"/>
  <c r="J6871" i="16"/>
  <c r="K6870" i="16"/>
  <c r="J6870" i="16"/>
  <c r="K6869" i="16"/>
  <c r="J6869" i="16"/>
  <c r="K6868" i="16"/>
  <c r="J6868" i="16"/>
  <c r="K6867" i="16"/>
  <c r="J6867" i="16"/>
  <c r="K6866" i="16"/>
  <c r="J6866" i="16"/>
  <c r="K6865" i="16"/>
  <c r="J6865" i="16"/>
  <c r="K6864" i="16"/>
  <c r="J6864" i="16"/>
  <c r="K6863" i="16"/>
  <c r="J6863" i="16"/>
  <c r="K6862" i="16"/>
  <c r="J6862" i="16"/>
  <c r="K6861" i="16"/>
  <c r="J6861" i="16"/>
  <c r="K6860" i="16"/>
  <c r="J6860" i="16"/>
  <c r="K6859" i="16"/>
  <c r="J6859" i="16"/>
  <c r="K6858" i="16"/>
  <c r="J6858" i="16"/>
  <c r="K6857" i="16"/>
  <c r="J6857" i="16"/>
  <c r="K6856" i="16"/>
  <c r="J6856" i="16"/>
  <c r="K6855" i="16"/>
  <c r="J6855" i="16"/>
  <c r="K6854" i="16"/>
  <c r="J6854" i="16"/>
  <c r="K6853" i="16"/>
  <c r="J6853" i="16"/>
  <c r="K6852" i="16"/>
  <c r="J6852" i="16"/>
  <c r="K6851" i="16"/>
  <c r="J6851" i="16"/>
  <c r="K6850" i="16"/>
  <c r="J6850" i="16"/>
  <c r="K6849" i="16"/>
  <c r="J6849" i="16"/>
  <c r="K6848" i="16"/>
  <c r="J6848" i="16"/>
  <c r="K6847" i="16"/>
  <c r="J6847" i="16"/>
  <c r="K6846" i="16"/>
  <c r="J6846" i="16"/>
  <c r="K6845" i="16"/>
  <c r="J6845" i="16"/>
  <c r="K6844" i="16"/>
  <c r="J6844" i="16"/>
  <c r="K6843" i="16"/>
  <c r="J6843" i="16"/>
  <c r="K6842" i="16"/>
  <c r="J6842" i="16"/>
  <c r="K6841" i="16"/>
  <c r="J6841" i="16"/>
  <c r="K6840" i="16"/>
  <c r="J6840" i="16"/>
  <c r="K6839" i="16"/>
  <c r="J6839" i="16"/>
  <c r="K6838" i="16"/>
  <c r="J6838" i="16"/>
  <c r="K6837" i="16"/>
  <c r="J6837" i="16"/>
  <c r="K6836" i="16"/>
  <c r="J6836" i="16"/>
  <c r="K6835" i="16"/>
  <c r="J6835" i="16"/>
  <c r="K6834" i="16"/>
  <c r="J6834" i="16"/>
  <c r="K6833" i="16"/>
  <c r="J6833" i="16"/>
  <c r="K6832" i="16"/>
  <c r="J6832" i="16"/>
  <c r="K6831" i="16"/>
  <c r="J6831" i="16"/>
  <c r="K6830" i="16"/>
  <c r="J6830" i="16"/>
  <c r="K6829" i="16"/>
  <c r="J6829" i="16"/>
  <c r="K6828" i="16"/>
  <c r="J6828" i="16"/>
  <c r="K6827" i="16"/>
  <c r="J6827" i="16"/>
  <c r="K6826" i="16"/>
  <c r="J6826" i="16"/>
  <c r="K6825" i="16"/>
  <c r="J6825" i="16"/>
  <c r="K6824" i="16"/>
  <c r="J6824" i="16"/>
  <c r="K6823" i="16"/>
  <c r="J6823" i="16"/>
  <c r="K6822" i="16"/>
  <c r="J6822" i="16"/>
  <c r="K6821" i="16"/>
  <c r="J6821" i="16"/>
  <c r="K6820" i="16"/>
  <c r="J6820" i="16"/>
  <c r="K6819" i="16"/>
  <c r="J6819" i="16"/>
  <c r="K6818" i="16"/>
  <c r="J6818" i="16"/>
  <c r="K6817" i="16"/>
  <c r="J6817" i="16"/>
  <c r="K6816" i="16"/>
  <c r="J6816" i="16"/>
  <c r="K6815" i="16"/>
  <c r="J6815" i="16"/>
  <c r="K6814" i="16"/>
  <c r="J6814" i="16"/>
  <c r="K6813" i="16"/>
  <c r="J6813" i="16"/>
  <c r="K6812" i="16"/>
  <c r="J6812" i="16"/>
  <c r="K6811" i="16"/>
  <c r="J6811" i="16"/>
  <c r="K6810" i="16"/>
  <c r="J6810" i="16"/>
  <c r="K6809" i="16"/>
  <c r="J6809" i="16"/>
  <c r="K6808" i="16"/>
  <c r="J6808" i="16"/>
  <c r="K6807" i="16"/>
  <c r="J6807" i="16"/>
  <c r="K6806" i="16"/>
  <c r="J6806" i="16"/>
  <c r="K6805" i="16"/>
  <c r="J6805" i="16"/>
  <c r="K6804" i="16"/>
  <c r="J6804" i="16"/>
  <c r="K6803" i="16"/>
  <c r="J6803" i="16"/>
  <c r="K6802" i="16"/>
  <c r="J6802" i="16"/>
  <c r="K6801" i="16"/>
  <c r="J6801" i="16"/>
  <c r="K6800" i="16"/>
  <c r="J6800" i="16"/>
  <c r="K6799" i="16"/>
  <c r="J6799" i="16"/>
  <c r="K6798" i="16"/>
  <c r="J6798" i="16"/>
  <c r="K6797" i="16"/>
  <c r="J6797" i="16"/>
  <c r="K6796" i="16"/>
  <c r="J6796" i="16"/>
  <c r="K6795" i="16"/>
  <c r="J6795" i="16"/>
  <c r="K6794" i="16"/>
  <c r="J6794" i="16"/>
  <c r="K6793" i="16"/>
  <c r="J6793" i="16"/>
  <c r="K6792" i="16"/>
  <c r="J6792" i="16"/>
  <c r="K6791" i="16"/>
  <c r="J6791" i="16"/>
  <c r="K6790" i="16"/>
  <c r="J6790" i="16"/>
  <c r="K6789" i="16"/>
  <c r="J6789" i="16"/>
  <c r="K6788" i="16"/>
  <c r="J6788" i="16"/>
  <c r="K6787" i="16"/>
  <c r="J6787" i="16"/>
  <c r="K6786" i="16"/>
  <c r="J6786" i="16"/>
  <c r="K6785" i="16"/>
  <c r="J6785" i="16"/>
  <c r="K6784" i="16"/>
  <c r="J6784" i="16"/>
  <c r="K6783" i="16"/>
  <c r="J6783" i="16"/>
  <c r="K6782" i="16"/>
  <c r="J6782" i="16"/>
  <c r="K6781" i="16"/>
  <c r="J6781" i="16"/>
  <c r="K6780" i="16"/>
  <c r="J6780" i="16"/>
  <c r="K6779" i="16"/>
  <c r="J6779" i="16"/>
  <c r="K6778" i="16"/>
  <c r="J6778" i="16"/>
  <c r="K6777" i="16"/>
  <c r="J6777" i="16"/>
  <c r="K6776" i="16"/>
  <c r="J6776" i="16"/>
  <c r="K6775" i="16"/>
  <c r="J6775" i="16"/>
  <c r="K6774" i="16"/>
  <c r="J6774" i="16"/>
  <c r="K6773" i="16"/>
  <c r="J6773" i="16"/>
  <c r="K6772" i="16"/>
  <c r="J6772" i="16"/>
  <c r="K6771" i="16"/>
  <c r="J6771" i="16"/>
  <c r="K6770" i="16"/>
  <c r="J6770" i="16"/>
  <c r="K6769" i="16"/>
  <c r="J6769" i="16"/>
  <c r="K6768" i="16"/>
  <c r="J6768" i="16"/>
  <c r="K6767" i="16"/>
  <c r="J6767" i="16"/>
  <c r="K6766" i="16"/>
  <c r="J6766" i="16"/>
  <c r="K6765" i="16"/>
  <c r="J6765" i="16"/>
  <c r="K6764" i="16"/>
  <c r="J6764" i="16"/>
  <c r="K6763" i="16"/>
  <c r="J6763" i="16"/>
  <c r="K6762" i="16"/>
  <c r="J6762" i="16"/>
  <c r="K6761" i="16"/>
  <c r="J6761" i="16"/>
  <c r="K6760" i="16"/>
  <c r="J6760" i="16"/>
  <c r="K6759" i="16"/>
  <c r="J6759" i="16"/>
  <c r="K6758" i="16"/>
  <c r="J6758" i="16"/>
  <c r="K6757" i="16"/>
  <c r="J6757" i="16"/>
  <c r="K6756" i="16"/>
  <c r="J6756" i="16"/>
  <c r="K6755" i="16"/>
  <c r="J6755" i="16"/>
  <c r="K6754" i="16"/>
  <c r="J6754" i="16"/>
  <c r="K6753" i="16"/>
  <c r="J6753" i="16"/>
  <c r="K6752" i="16"/>
  <c r="J6752" i="16"/>
  <c r="K6751" i="16"/>
  <c r="J6751" i="16"/>
  <c r="K6750" i="16"/>
  <c r="J6750" i="16"/>
  <c r="K6749" i="16"/>
  <c r="J6749" i="16"/>
  <c r="K6748" i="16"/>
  <c r="J6748" i="16"/>
  <c r="K6747" i="16"/>
  <c r="J6747" i="16"/>
  <c r="K6746" i="16"/>
  <c r="J6746" i="16"/>
  <c r="K6745" i="16"/>
  <c r="J6745" i="16"/>
  <c r="K6744" i="16"/>
  <c r="J6744" i="16"/>
  <c r="K6743" i="16"/>
  <c r="J6743" i="16"/>
  <c r="K6742" i="16"/>
  <c r="J6742" i="16"/>
  <c r="K6741" i="16"/>
  <c r="J6741" i="16"/>
  <c r="K6740" i="16"/>
  <c r="J6740" i="16"/>
  <c r="K6739" i="16"/>
  <c r="J6739" i="16"/>
  <c r="K6738" i="16"/>
  <c r="J6738" i="16"/>
  <c r="K6737" i="16"/>
  <c r="J6737" i="16"/>
  <c r="K6736" i="16"/>
  <c r="J6736" i="16"/>
  <c r="K6735" i="16"/>
  <c r="J6735" i="16"/>
  <c r="K6734" i="16"/>
  <c r="J6734" i="16"/>
  <c r="K6733" i="16"/>
  <c r="J6733" i="16"/>
  <c r="K6732" i="16"/>
  <c r="J6732" i="16"/>
  <c r="K6731" i="16"/>
  <c r="J6731" i="16"/>
  <c r="K6730" i="16"/>
  <c r="J6730" i="16"/>
  <c r="K6729" i="16"/>
  <c r="J6729" i="16"/>
  <c r="K6728" i="16"/>
  <c r="J6728" i="16"/>
  <c r="K6727" i="16"/>
  <c r="J6727" i="16"/>
  <c r="K6726" i="16"/>
  <c r="J6726" i="16"/>
  <c r="K6725" i="16"/>
  <c r="J6725" i="16"/>
  <c r="K6724" i="16"/>
  <c r="J6724" i="16"/>
  <c r="K6723" i="16"/>
  <c r="J6723" i="16"/>
  <c r="K6722" i="16"/>
  <c r="J6722" i="16"/>
  <c r="K6721" i="16"/>
  <c r="J6721" i="16"/>
  <c r="K6720" i="16"/>
  <c r="J6720" i="16"/>
  <c r="K6719" i="16"/>
  <c r="J6719" i="16"/>
  <c r="K6718" i="16"/>
  <c r="J6718" i="16"/>
  <c r="K6717" i="16"/>
  <c r="J6717" i="16"/>
  <c r="K6716" i="16"/>
  <c r="J6716" i="16"/>
  <c r="K6715" i="16"/>
  <c r="J6715" i="16"/>
  <c r="K6714" i="16"/>
  <c r="J6714" i="16"/>
  <c r="K6713" i="16"/>
  <c r="J6713" i="16"/>
  <c r="K6712" i="16"/>
  <c r="J6712" i="16"/>
  <c r="K6711" i="16"/>
  <c r="J6711" i="16"/>
  <c r="K6710" i="16"/>
  <c r="J6710" i="16"/>
  <c r="K6709" i="16"/>
  <c r="J6709" i="16"/>
  <c r="K6708" i="16"/>
  <c r="J6708" i="16"/>
  <c r="K6707" i="16"/>
  <c r="J6707" i="16"/>
  <c r="K6706" i="16"/>
  <c r="J6706" i="16"/>
  <c r="K6705" i="16"/>
  <c r="J6705" i="16"/>
  <c r="K6704" i="16"/>
  <c r="J6704" i="16"/>
  <c r="K6703" i="16"/>
  <c r="J6703" i="16"/>
  <c r="K6702" i="16"/>
  <c r="J6702" i="16"/>
  <c r="K6701" i="16"/>
  <c r="J6701" i="16"/>
  <c r="K6700" i="16"/>
  <c r="J6700" i="16"/>
  <c r="K6699" i="16"/>
  <c r="J6699" i="16"/>
  <c r="K6698" i="16"/>
  <c r="J6698" i="16"/>
  <c r="K6697" i="16"/>
  <c r="J6697" i="16"/>
  <c r="K6696" i="16"/>
  <c r="J6696" i="16"/>
  <c r="K6695" i="16"/>
  <c r="J6695" i="16"/>
  <c r="K6694" i="16"/>
  <c r="J6694" i="16"/>
  <c r="K6693" i="16"/>
  <c r="J6693" i="16"/>
  <c r="K6692" i="16"/>
  <c r="J6692" i="16"/>
  <c r="K6691" i="16"/>
  <c r="J6691" i="16"/>
  <c r="K6690" i="16"/>
  <c r="J6690" i="16"/>
  <c r="K6689" i="16"/>
  <c r="J6689" i="16"/>
  <c r="K6688" i="16"/>
  <c r="J6688" i="16"/>
  <c r="K6687" i="16"/>
  <c r="J6687" i="16"/>
  <c r="K6686" i="16"/>
  <c r="J6686" i="16"/>
  <c r="K6685" i="16"/>
  <c r="J6685" i="16"/>
  <c r="K6684" i="16"/>
  <c r="J6684" i="16"/>
  <c r="K6683" i="16"/>
  <c r="J6683" i="16"/>
  <c r="K6682" i="16"/>
  <c r="J6682" i="16"/>
  <c r="K6681" i="16"/>
  <c r="J6681" i="16"/>
  <c r="K6680" i="16"/>
  <c r="J6680" i="16"/>
  <c r="K6679" i="16"/>
  <c r="J6679" i="16"/>
  <c r="K6678" i="16"/>
  <c r="J6678" i="16"/>
  <c r="K6677" i="16"/>
  <c r="J6677" i="16"/>
  <c r="K6676" i="16"/>
  <c r="J6676" i="16"/>
  <c r="K6675" i="16"/>
  <c r="J6675" i="16"/>
  <c r="K6674" i="16"/>
  <c r="J6674" i="16"/>
  <c r="K6673" i="16"/>
  <c r="J6673" i="16"/>
  <c r="K6672" i="16"/>
  <c r="J6672" i="16"/>
  <c r="K6671" i="16"/>
  <c r="J6671" i="16"/>
  <c r="K6670" i="16"/>
  <c r="J6670" i="16"/>
  <c r="K6669" i="16"/>
  <c r="J6669" i="16"/>
  <c r="K6668" i="16"/>
  <c r="J6668" i="16"/>
  <c r="K6667" i="16"/>
  <c r="J6667" i="16"/>
  <c r="K6666" i="16"/>
  <c r="J6666" i="16"/>
  <c r="K6665" i="16"/>
  <c r="J6665" i="16"/>
  <c r="K6664" i="16"/>
  <c r="J6664" i="16"/>
  <c r="K6663" i="16"/>
  <c r="J6663" i="16"/>
  <c r="K6662" i="16"/>
  <c r="J6662" i="16"/>
  <c r="K6661" i="16"/>
  <c r="J6661" i="16"/>
  <c r="K6660" i="16"/>
  <c r="J6660" i="16"/>
  <c r="K6659" i="16"/>
  <c r="J6659" i="16"/>
  <c r="K6658" i="16"/>
  <c r="J6658" i="16"/>
  <c r="K6657" i="16"/>
  <c r="J6657" i="16"/>
  <c r="K6656" i="16"/>
  <c r="J6656" i="16"/>
  <c r="K6655" i="16"/>
  <c r="J6655" i="16"/>
  <c r="K6654" i="16"/>
  <c r="J6654" i="16"/>
  <c r="K6653" i="16"/>
  <c r="J6653" i="16"/>
  <c r="K6652" i="16"/>
  <c r="J6652" i="16"/>
  <c r="K6651" i="16"/>
  <c r="J6651" i="16"/>
  <c r="K6650" i="16"/>
  <c r="J6650" i="16"/>
  <c r="K6649" i="16"/>
  <c r="J6649" i="16"/>
  <c r="K6648" i="16"/>
  <c r="J6648" i="16"/>
  <c r="K6647" i="16"/>
  <c r="J6647" i="16"/>
  <c r="K6646" i="16"/>
  <c r="J6646" i="16"/>
  <c r="K6645" i="16"/>
  <c r="J6645" i="16"/>
  <c r="K6644" i="16"/>
  <c r="J6644" i="16"/>
  <c r="K6643" i="16"/>
  <c r="J6643" i="16"/>
  <c r="K6642" i="16"/>
  <c r="J6642" i="16"/>
  <c r="K6641" i="16"/>
  <c r="J6641" i="16"/>
  <c r="K6640" i="16"/>
  <c r="J6640" i="16"/>
  <c r="K6639" i="16"/>
  <c r="J6639" i="16"/>
  <c r="K6638" i="16"/>
  <c r="J6638" i="16"/>
  <c r="K6637" i="16"/>
  <c r="J6637" i="16"/>
  <c r="K6636" i="16"/>
  <c r="J6636" i="16"/>
  <c r="K6635" i="16"/>
  <c r="J6635" i="16"/>
  <c r="K6634" i="16"/>
  <c r="J6634" i="16"/>
  <c r="K6633" i="16"/>
  <c r="J6633" i="16"/>
  <c r="K6632" i="16"/>
  <c r="J6632" i="16"/>
  <c r="K6631" i="16"/>
  <c r="J6631" i="16"/>
  <c r="K6630" i="16"/>
  <c r="J6630" i="16"/>
  <c r="K6629" i="16"/>
  <c r="J6629" i="16"/>
  <c r="K6628" i="16"/>
  <c r="J6628" i="16"/>
  <c r="K6627" i="16"/>
  <c r="J6627" i="16"/>
  <c r="K6626" i="16"/>
  <c r="J6626" i="16"/>
  <c r="K6625" i="16"/>
  <c r="J6625" i="16"/>
  <c r="K6624" i="16"/>
  <c r="J6624" i="16"/>
  <c r="K6623" i="16"/>
  <c r="J6623" i="16"/>
  <c r="K6622" i="16"/>
  <c r="J6622" i="16"/>
  <c r="K6621" i="16"/>
  <c r="J6621" i="16"/>
  <c r="K6620" i="16"/>
  <c r="J6620" i="16"/>
  <c r="K6619" i="16"/>
  <c r="J6619" i="16"/>
  <c r="K6618" i="16"/>
  <c r="J6618" i="16"/>
  <c r="K6617" i="16"/>
  <c r="J6617" i="16"/>
  <c r="K6616" i="16"/>
  <c r="J6616" i="16"/>
  <c r="K6615" i="16"/>
  <c r="J6615" i="16"/>
  <c r="K6614" i="16"/>
  <c r="J6614" i="16"/>
  <c r="K6613" i="16"/>
  <c r="J6613" i="16"/>
  <c r="K6612" i="16"/>
  <c r="J6612" i="16"/>
  <c r="K6611" i="16"/>
  <c r="J6611" i="16"/>
  <c r="K6610" i="16"/>
  <c r="J6610" i="16"/>
  <c r="K6609" i="16"/>
  <c r="J6609" i="16"/>
  <c r="K6608" i="16"/>
  <c r="J6608" i="16"/>
  <c r="K6607" i="16"/>
  <c r="J6607" i="16"/>
  <c r="K6606" i="16"/>
  <c r="J6606" i="16"/>
  <c r="K6605" i="16"/>
  <c r="J6605" i="16"/>
  <c r="K6604" i="16"/>
  <c r="J6604" i="16"/>
  <c r="K6603" i="16"/>
  <c r="J6603" i="16"/>
  <c r="K6602" i="16"/>
  <c r="J6602" i="16"/>
  <c r="K6601" i="16"/>
  <c r="J6601" i="16"/>
  <c r="K6600" i="16"/>
  <c r="J6600" i="16"/>
  <c r="K6599" i="16"/>
  <c r="J6599" i="16"/>
  <c r="K6598" i="16"/>
  <c r="J6598" i="16"/>
  <c r="K6597" i="16"/>
  <c r="J6597" i="16"/>
  <c r="K6596" i="16"/>
  <c r="J6596" i="16"/>
  <c r="K6595" i="16"/>
  <c r="J6595" i="16"/>
  <c r="K6594" i="16"/>
  <c r="J6594" i="16"/>
  <c r="K6593" i="16"/>
  <c r="J6593" i="16"/>
  <c r="K6592" i="16"/>
  <c r="J6592" i="16"/>
  <c r="K6591" i="16"/>
  <c r="J6591" i="16"/>
  <c r="K6590" i="16"/>
  <c r="J6590" i="16"/>
  <c r="K6589" i="16"/>
  <c r="J6589" i="16"/>
  <c r="K6588" i="16"/>
  <c r="J6588" i="16"/>
  <c r="K6587" i="16"/>
  <c r="J6587" i="16"/>
  <c r="K6586" i="16"/>
  <c r="J6586" i="16"/>
  <c r="K6585" i="16"/>
  <c r="J6585" i="16"/>
  <c r="K6584" i="16"/>
  <c r="J6584" i="16"/>
  <c r="K6583" i="16"/>
  <c r="J6583" i="16"/>
  <c r="K6582" i="16"/>
  <c r="J6582" i="16"/>
  <c r="K6581" i="16"/>
  <c r="J6581" i="16"/>
  <c r="K6580" i="16"/>
  <c r="J6580" i="16"/>
  <c r="K6579" i="16"/>
  <c r="J6579" i="16"/>
  <c r="K6578" i="16"/>
  <c r="J6578" i="16"/>
  <c r="K6577" i="16"/>
  <c r="J6577" i="16"/>
  <c r="K6576" i="16"/>
  <c r="J6576" i="16"/>
  <c r="K6575" i="16"/>
  <c r="J6575" i="16"/>
  <c r="K6574" i="16"/>
  <c r="J6574" i="16"/>
  <c r="K6573" i="16"/>
  <c r="J6573" i="16"/>
  <c r="K6572" i="16"/>
  <c r="J6572" i="16"/>
  <c r="K6571" i="16"/>
  <c r="J6571" i="16"/>
  <c r="K6570" i="16"/>
  <c r="J6570" i="16"/>
  <c r="K6569" i="16"/>
  <c r="J6569" i="16"/>
  <c r="K6568" i="16"/>
  <c r="J6568" i="16"/>
  <c r="K6567" i="16"/>
  <c r="J6567" i="16"/>
  <c r="K6566" i="16"/>
  <c r="J6566" i="16"/>
  <c r="K6565" i="16"/>
  <c r="J6565" i="16"/>
  <c r="K6564" i="16"/>
  <c r="J6564" i="16"/>
  <c r="K6563" i="16"/>
  <c r="J6563" i="16"/>
  <c r="K6562" i="16"/>
  <c r="J6562" i="16"/>
  <c r="K6561" i="16"/>
  <c r="J6561" i="16"/>
  <c r="K6560" i="16"/>
  <c r="J6560" i="16"/>
  <c r="K6559" i="16"/>
  <c r="J6559" i="16"/>
  <c r="K6558" i="16"/>
  <c r="J6558" i="16"/>
  <c r="K6557" i="16"/>
  <c r="J6557" i="16"/>
  <c r="K6556" i="16"/>
  <c r="J6556" i="16"/>
  <c r="K6555" i="16"/>
  <c r="J6555" i="16"/>
  <c r="K6554" i="16"/>
  <c r="J6554" i="16"/>
  <c r="K6553" i="16"/>
  <c r="J6553" i="16"/>
  <c r="K6552" i="16"/>
  <c r="J6552" i="16"/>
  <c r="K6551" i="16"/>
  <c r="J6551" i="16"/>
  <c r="K6550" i="16"/>
  <c r="J6550" i="16"/>
  <c r="K6549" i="16"/>
  <c r="J6549" i="16"/>
  <c r="K6548" i="16"/>
  <c r="J6548" i="16"/>
  <c r="K6547" i="16"/>
  <c r="J6547" i="16"/>
  <c r="K6546" i="16"/>
  <c r="J6546" i="16"/>
  <c r="K6545" i="16"/>
  <c r="J6545" i="16"/>
  <c r="K6544" i="16"/>
  <c r="J6544" i="16"/>
  <c r="K6543" i="16"/>
  <c r="J6543" i="16"/>
  <c r="K6542" i="16"/>
  <c r="J6542" i="16"/>
  <c r="K6541" i="16"/>
  <c r="J6541" i="16"/>
  <c r="K6540" i="16"/>
  <c r="J6540" i="16"/>
  <c r="K6539" i="16"/>
  <c r="J6539" i="16"/>
  <c r="K6538" i="16"/>
  <c r="J6538" i="16"/>
  <c r="K6537" i="16"/>
  <c r="J6537" i="16"/>
  <c r="K6536" i="16"/>
  <c r="J6536" i="16"/>
  <c r="K6535" i="16"/>
  <c r="J6535" i="16"/>
  <c r="K6534" i="16"/>
  <c r="J6534" i="16"/>
  <c r="K6533" i="16"/>
  <c r="J6533" i="16"/>
  <c r="K6532" i="16"/>
  <c r="J6532" i="16"/>
  <c r="K6531" i="16"/>
  <c r="J6531" i="16"/>
  <c r="K6530" i="16"/>
  <c r="J6530" i="16"/>
  <c r="K6529" i="16"/>
  <c r="J6529" i="16"/>
  <c r="K6528" i="16"/>
  <c r="J6528" i="16"/>
  <c r="K6527" i="16"/>
  <c r="J6527" i="16"/>
  <c r="K6526" i="16"/>
  <c r="J6526" i="16"/>
  <c r="K6525" i="16"/>
  <c r="J6525" i="16"/>
  <c r="K6524" i="16"/>
  <c r="J6524" i="16"/>
  <c r="K6523" i="16"/>
  <c r="J6523" i="16"/>
  <c r="K6522" i="16"/>
  <c r="J6522" i="16"/>
  <c r="K6521" i="16"/>
  <c r="J6521" i="16"/>
  <c r="K6520" i="16"/>
  <c r="J6520" i="16"/>
  <c r="K6519" i="16"/>
  <c r="J6519" i="16"/>
  <c r="K6518" i="16"/>
  <c r="J6518" i="16"/>
  <c r="K6517" i="16"/>
  <c r="J6517" i="16"/>
  <c r="K6516" i="16"/>
  <c r="J6516" i="16"/>
  <c r="K6515" i="16"/>
  <c r="J6515" i="16"/>
  <c r="K6514" i="16"/>
  <c r="J6514" i="16"/>
  <c r="K6513" i="16"/>
  <c r="J6513" i="16"/>
  <c r="K6512" i="16"/>
  <c r="J6512" i="16"/>
  <c r="K6511" i="16"/>
  <c r="J6511" i="16"/>
  <c r="K6510" i="16"/>
  <c r="J6510" i="16"/>
  <c r="K6509" i="16"/>
  <c r="J6509" i="16"/>
  <c r="K6508" i="16"/>
  <c r="J6508" i="16"/>
  <c r="K6507" i="16"/>
  <c r="J6507" i="16"/>
  <c r="K6506" i="16"/>
  <c r="J6506" i="16"/>
  <c r="K6505" i="16"/>
  <c r="J6505" i="16"/>
  <c r="K6504" i="16"/>
  <c r="J6504" i="16"/>
  <c r="K6503" i="16"/>
  <c r="J6503" i="16"/>
  <c r="K6502" i="16"/>
  <c r="J6502" i="16"/>
  <c r="K6501" i="16"/>
  <c r="J6501" i="16"/>
  <c r="K6500" i="16"/>
  <c r="J6500" i="16"/>
  <c r="K6499" i="16"/>
  <c r="J6499" i="16"/>
  <c r="K6498" i="16"/>
  <c r="J6498" i="16"/>
  <c r="K6497" i="16"/>
  <c r="J6497" i="16"/>
  <c r="K6496" i="16"/>
  <c r="J6496" i="16"/>
  <c r="K6495" i="16"/>
  <c r="J6495" i="16"/>
  <c r="K6494" i="16"/>
  <c r="J6494" i="16"/>
  <c r="K6493" i="16"/>
  <c r="J6493" i="16"/>
  <c r="K6492" i="16"/>
  <c r="J6492" i="16"/>
  <c r="K6491" i="16"/>
  <c r="J6491" i="16"/>
  <c r="K6490" i="16"/>
  <c r="J6490" i="16"/>
  <c r="K6489" i="16"/>
  <c r="J6489" i="16"/>
  <c r="K6488" i="16"/>
  <c r="J6488" i="16"/>
  <c r="K6487" i="16"/>
  <c r="J6487" i="16"/>
  <c r="K6486" i="16"/>
  <c r="J6486" i="16"/>
  <c r="K6485" i="16"/>
  <c r="J6485" i="16"/>
  <c r="K6484" i="16"/>
  <c r="J6484" i="16"/>
  <c r="K6483" i="16"/>
  <c r="J6483" i="16"/>
  <c r="K6482" i="16"/>
  <c r="J6482" i="16"/>
  <c r="K6481" i="16"/>
  <c r="J6481" i="16"/>
  <c r="K6480" i="16"/>
  <c r="J6480" i="16"/>
  <c r="K6479" i="16"/>
  <c r="J6479" i="16"/>
  <c r="K6478" i="16"/>
  <c r="J6478" i="16"/>
  <c r="K6477" i="16"/>
  <c r="J6477" i="16"/>
  <c r="K6476" i="16"/>
  <c r="J6476" i="16"/>
  <c r="K6475" i="16"/>
  <c r="J6475" i="16"/>
  <c r="K6474" i="16"/>
  <c r="J6474" i="16"/>
  <c r="K6473" i="16"/>
  <c r="J6473" i="16"/>
  <c r="K6472" i="16"/>
  <c r="J6472" i="16"/>
  <c r="K6471" i="16"/>
  <c r="J6471" i="16"/>
  <c r="K6470" i="16"/>
  <c r="J6470" i="16"/>
  <c r="K6469" i="16"/>
  <c r="J6469" i="16"/>
  <c r="K6468" i="16"/>
  <c r="J6468" i="16"/>
  <c r="K6467" i="16"/>
  <c r="J6467" i="16"/>
  <c r="K6466" i="16"/>
  <c r="J6466" i="16"/>
  <c r="K6465" i="16"/>
  <c r="J6465" i="16"/>
  <c r="K6464" i="16"/>
  <c r="J6464" i="16"/>
  <c r="K6463" i="16"/>
  <c r="J6463" i="16"/>
  <c r="K6462" i="16"/>
  <c r="J6462" i="16"/>
  <c r="K6461" i="16"/>
  <c r="J6461" i="16"/>
  <c r="K6460" i="16"/>
  <c r="J6460" i="16"/>
  <c r="K6459" i="16"/>
  <c r="J6459" i="16"/>
  <c r="K6458" i="16"/>
  <c r="J6458" i="16"/>
  <c r="K6457" i="16"/>
  <c r="J6457" i="16"/>
  <c r="K6456" i="16"/>
  <c r="J6456" i="16"/>
  <c r="K6455" i="16"/>
  <c r="J6455" i="16"/>
  <c r="K6454" i="16"/>
  <c r="J6454" i="16"/>
  <c r="K6453" i="16"/>
  <c r="J6453" i="16"/>
  <c r="K6452" i="16"/>
  <c r="J6452" i="16"/>
  <c r="K6451" i="16"/>
  <c r="J6451" i="16"/>
  <c r="K6450" i="16"/>
  <c r="J6450" i="16"/>
  <c r="K6449" i="16"/>
  <c r="J6449" i="16"/>
  <c r="K6448" i="16"/>
  <c r="J6448" i="16"/>
  <c r="K6447" i="16"/>
  <c r="J6447" i="16"/>
  <c r="K6446" i="16"/>
  <c r="J6446" i="16"/>
  <c r="K6445" i="16"/>
  <c r="J6445" i="16"/>
  <c r="K6444" i="16"/>
  <c r="J6444" i="16"/>
  <c r="K6443" i="16"/>
  <c r="J6443" i="16"/>
  <c r="K6442" i="16"/>
  <c r="J6442" i="16"/>
  <c r="K6441" i="16"/>
  <c r="J6441" i="16"/>
  <c r="K6440" i="16"/>
  <c r="J6440" i="16"/>
  <c r="K6439" i="16"/>
  <c r="J6439" i="16"/>
  <c r="K6438" i="16"/>
  <c r="J6438" i="16"/>
  <c r="K6437" i="16"/>
  <c r="J6437" i="16"/>
  <c r="K6436" i="16"/>
  <c r="J6436" i="16"/>
  <c r="K6435" i="16"/>
  <c r="J6435" i="16"/>
  <c r="K6434" i="16"/>
  <c r="J6434" i="16"/>
  <c r="K6433" i="16"/>
  <c r="J6433" i="16"/>
  <c r="K6432" i="16"/>
  <c r="J6432" i="16"/>
  <c r="K6431" i="16"/>
  <c r="J6431" i="16"/>
  <c r="K6430" i="16"/>
  <c r="J6430" i="16"/>
  <c r="K6429" i="16"/>
  <c r="J6429" i="16"/>
  <c r="K6428" i="16"/>
  <c r="J6428" i="16"/>
  <c r="K6427" i="16"/>
  <c r="J6427" i="16"/>
  <c r="K6426" i="16"/>
  <c r="J6426" i="16"/>
  <c r="K6425" i="16"/>
  <c r="J6425" i="16"/>
  <c r="K6424" i="16"/>
  <c r="J6424" i="16"/>
  <c r="K6423" i="16"/>
  <c r="J6423" i="16"/>
  <c r="K6422" i="16"/>
  <c r="J6422" i="16"/>
  <c r="K6421" i="16"/>
  <c r="J6421" i="16"/>
  <c r="K6420" i="16"/>
  <c r="J6420" i="16"/>
  <c r="K6419" i="16"/>
  <c r="J6419" i="16"/>
  <c r="K6418" i="16"/>
  <c r="J6418" i="16"/>
  <c r="K6417" i="16"/>
  <c r="J6417" i="16"/>
  <c r="K6416" i="16"/>
  <c r="J6416" i="16"/>
  <c r="K6415" i="16"/>
  <c r="J6415" i="16"/>
  <c r="K6414" i="16"/>
  <c r="J6414" i="16"/>
  <c r="K6413" i="16"/>
  <c r="J6413" i="16"/>
  <c r="K6412" i="16"/>
  <c r="J6412" i="16"/>
  <c r="K6411" i="16"/>
  <c r="J6411" i="16"/>
  <c r="K6410" i="16"/>
  <c r="J6410" i="16"/>
  <c r="K6409" i="16"/>
  <c r="J6409" i="16"/>
  <c r="K6408" i="16"/>
  <c r="J6408" i="16"/>
  <c r="K6407" i="16"/>
  <c r="J6407" i="16"/>
  <c r="K6406" i="16"/>
  <c r="J6406" i="16"/>
  <c r="K6405" i="16"/>
  <c r="J6405" i="16"/>
  <c r="K6404" i="16"/>
  <c r="J6404" i="16"/>
  <c r="K6403" i="16"/>
  <c r="J6403" i="16"/>
  <c r="K6402" i="16"/>
  <c r="J6402" i="16"/>
  <c r="K6401" i="16"/>
  <c r="J6401" i="16"/>
  <c r="K6400" i="16"/>
  <c r="J6400" i="16"/>
  <c r="K6399" i="16"/>
  <c r="J6399" i="16"/>
  <c r="K6398" i="16"/>
  <c r="J6398" i="16"/>
  <c r="K6397" i="16"/>
  <c r="J6397" i="16"/>
  <c r="K6396" i="16"/>
  <c r="J6396" i="16"/>
  <c r="K6395" i="16"/>
  <c r="J6395" i="16"/>
  <c r="K6394" i="16"/>
  <c r="J6394" i="16"/>
  <c r="K6393" i="16"/>
  <c r="J6393" i="16"/>
  <c r="K6392" i="16"/>
  <c r="J6392" i="16"/>
  <c r="K6391" i="16"/>
  <c r="J6391" i="16"/>
  <c r="K6390" i="16"/>
  <c r="J6390" i="16"/>
  <c r="K6389" i="16"/>
  <c r="J6389" i="16"/>
  <c r="K6388" i="16"/>
  <c r="J6388" i="16"/>
  <c r="K6387" i="16"/>
  <c r="J6387" i="16"/>
  <c r="K6386" i="16"/>
  <c r="J6386" i="16"/>
  <c r="K6385" i="16"/>
  <c r="J6385" i="16"/>
  <c r="K6384" i="16"/>
  <c r="J6384" i="16"/>
  <c r="K6383" i="16"/>
  <c r="J6383" i="16"/>
  <c r="K6382" i="16"/>
  <c r="J6382" i="16"/>
  <c r="K6381" i="16"/>
  <c r="J6381" i="16"/>
  <c r="K6380" i="16"/>
  <c r="J6380" i="16"/>
  <c r="K6379" i="16"/>
  <c r="J6379" i="16"/>
  <c r="K6378" i="16"/>
  <c r="J6378" i="16"/>
  <c r="K6377" i="16"/>
  <c r="J6377" i="16"/>
  <c r="K6376" i="16"/>
  <c r="J6376" i="16"/>
  <c r="K6375" i="16"/>
  <c r="J6375" i="16"/>
  <c r="K6374" i="16"/>
  <c r="J6374" i="16"/>
  <c r="K6373" i="16"/>
  <c r="J6373" i="16"/>
  <c r="K6372" i="16"/>
  <c r="J6372" i="16"/>
  <c r="K6371" i="16"/>
  <c r="J6371" i="16"/>
  <c r="K6370" i="16"/>
  <c r="J6370" i="16"/>
  <c r="K6369" i="16"/>
  <c r="J6369" i="16"/>
  <c r="K6368" i="16"/>
  <c r="J6368" i="16"/>
  <c r="K6367" i="16"/>
  <c r="J6367" i="16"/>
  <c r="K6366" i="16"/>
  <c r="J6366" i="16"/>
  <c r="K6365" i="16"/>
  <c r="J6365" i="16"/>
  <c r="K6364" i="16"/>
  <c r="J6364" i="16"/>
  <c r="K6363" i="16"/>
  <c r="J6363" i="16"/>
  <c r="K6362" i="16"/>
  <c r="J6362" i="16"/>
  <c r="K6361" i="16"/>
  <c r="J6361" i="16"/>
  <c r="K6360" i="16"/>
  <c r="J6360" i="16"/>
  <c r="K6359" i="16"/>
  <c r="J6359" i="16"/>
  <c r="K6358" i="16"/>
  <c r="J6358" i="16"/>
  <c r="K6357" i="16"/>
  <c r="J6357" i="16"/>
  <c r="K6356" i="16"/>
  <c r="J6356" i="16"/>
  <c r="K6355" i="16"/>
  <c r="J6355" i="16"/>
  <c r="K6354" i="16"/>
  <c r="J6354" i="16"/>
  <c r="K6353" i="16"/>
  <c r="J6353" i="16"/>
  <c r="K6352" i="16"/>
  <c r="J6352" i="16"/>
  <c r="K6351" i="16"/>
  <c r="J6351" i="16"/>
  <c r="K6350" i="16"/>
  <c r="J6350" i="16"/>
  <c r="K6349" i="16"/>
  <c r="J6349" i="16"/>
  <c r="K6348" i="16"/>
  <c r="J6348" i="16"/>
  <c r="K6347" i="16"/>
  <c r="J6347" i="16"/>
  <c r="K6346" i="16"/>
  <c r="J6346" i="16"/>
  <c r="K6345" i="16"/>
  <c r="J6345" i="16"/>
  <c r="K6344" i="16"/>
  <c r="J6344" i="16"/>
  <c r="K6343" i="16"/>
  <c r="J6343" i="16"/>
  <c r="K6342" i="16"/>
  <c r="J6342" i="16"/>
  <c r="K6341" i="16"/>
  <c r="J6341" i="16"/>
  <c r="K6340" i="16"/>
  <c r="J6340" i="16"/>
  <c r="K6339" i="16"/>
  <c r="J6339" i="16"/>
  <c r="K6338" i="16"/>
  <c r="J6338" i="16"/>
  <c r="K6337" i="16"/>
  <c r="J6337" i="16"/>
  <c r="K6336" i="16"/>
  <c r="J6336" i="16"/>
  <c r="K6335" i="16"/>
  <c r="J6335" i="16"/>
  <c r="K6334" i="16"/>
  <c r="J6334" i="16"/>
  <c r="K6333" i="16"/>
  <c r="J6333" i="16"/>
  <c r="K6332" i="16"/>
  <c r="J6332" i="16"/>
  <c r="K6331" i="16"/>
  <c r="J6331" i="16"/>
  <c r="K6330" i="16"/>
  <c r="J6330" i="16"/>
  <c r="K6329" i="16"/>
  <c r="J6329" i="16"/>
  <c r="K6328" i="16"/>
  <c r="J6328" i="16"/>
  <c r="K6327" i="16"/>
  <c r="J6327" i="16"/>
  <c r="K6326" i="16"/>
  <c r="J6326" i="16"/>
  <c r="K6325" i="16"/>
  <c r="J6325" i="16"/>
  <c r="K6324" i="16"/>
  <c r="J6324" i="16"/>
  <c r="K6323" i="16"/>
  <c r="J6323" i="16"/>
  <c r="K6322" i="16"/>
  <c r="J6322" i="16"/>
  <c r="K6321" i="16"/>
  <c r="J6321" i="16"/>
  <c r="K6320" i="16"/>
  <c r="J6320" i="16"/>
  <c r="K6319" i="16"/>
  <c r="J6319" i="16"/>
  <c r="K6318" i="16"/>
  <c r="J6318" i="16"/>
  <c r="K6317" i="16"/>
  <c r="J6317" i="16"/>
  <c r="K6316" i="16"/>
  <c r="J6316" i="16"/>
  <c r="K6315" i="16"/>
  <c r="J6315" i="16"/>
  <c r="K6314" i="16"/>
  <c r="J6314" i="16"/>
  <c r="K6313" i="16"/>
  <c r="J6313" i="16"/>
  <c r="K6312" i="16"/>
  <c r="J6312" i="16"/>
  <c r="K6311" i="16"/>
  <c r="J6311" i="16"/>
  <c r="K6310" i="16"/>
  <c r="J6310" i="16"/>
  <c r="K6309" i="16"/>
  <c r="J6309" i="16"/>
  <c r="K6308" i="16"/>
  <c r="J6308" i="16"/>
  <c r="K6307" i="16"/>
  <c r="J6307" i="16"/>
  <c r="K6306" i="16"/>
  <c r="J6306" i="16"/>
  <c r="K6305" i="16"/>
  <c r="J6305" i="16"/>
  <c r="K6304" i="16"/>
  <c r="J6304" i="16"/>
  <c r="K6303" i="16"/>
  <c r="J6303" i="16"/>
  <c r="K6302" i="16"/>
  <c r="J6302" i="16"/>
  <c r="K6301" i="16"/>
  <c r="J6301" i="16"/>
  <c r="K6300" i="16"/>
  <c r="J6300" i="16"/>
  <c r="K6299" i="16"/>
  <c r="J6299" i="16"/>
  <c r="K6298" i="16"/>
  <c r="J6298" i="16"/>
  <c r="K6297" i="16"/>
  <c r="J6297" i="16"/>
  <c r="K6296" i="16"/>
  <c r="J6296" i="16"/>
  <c r="K6295" i="16"/>
  <c r="J6295" i="16"/>
  <c r="K6294" i="16"/>
  <c r="J6294" i="16"/>
  <c r="K6293" i="16"/>
  <c r="J6293" i="16"/>
  <c r="K6292" i="16"/>
  <c r="J6292" i="16"/>
  <c r="K6291" i="16"/>
  <c r="J6291" i="16"/>
  <c r="K6290" i="16"/>
  <c r="J6290" i="16"/>
  <c r="K6289" i="16"/>
  <c r="J6289" i="16"/>
  <c r="K6288" i="16"/>
  <c r="J6288" i="16"/>
  <c r="K6287" i="16"/>
  <c r="J6287" i="16"/>
  <c r="K6286" i="16"/>
  <c r="J6286" i="16"/>
  <c r="K6285" i="16"/>
  <c r="J6285" i="16"/>
  <c r="K6284" i="16"/>
  <c r="J6284" i="16"/>
  <c r="K6283" i="16"/>
  <c r="J6283" i="16"/>
  <c r="K6282" i="16"/>
  <c r="J6282" i="16"/>
  <c r="K6281" i="16"/>
  <c r="J6281" i="16"/>
  <c r="K6280" i="16"/>
  <c r="J6280" i="16"/>
  <c r="K6279" i="16"/>
  <c r="J6279" i="16"/>
  <c r="K6278" i="16"/>
  <c r="J6278" i="16"/>
  <c r="K6277" i="16"/>
  <c r="J6277" i="16"/>
  <c r="K6276" i="16"/>
  <c r="J6276" i="16"/>
  <c r="K6275" i="16"/>
  <c r="J6275" i="16"/>
  <c r="K6274" i="16"/>
  <c r="J6274" i="16"/>
  <c r="K6273" i="16"/>
  <c r="J6273" i="16"/>
  <c r="K6272" i="16"/>
  <c r="J6272" i="16"/>
  <c r="K6271" i="16"/>
  <c r="J6271" i="16"/>
  <c r="K6270" i="16"/>
  <c r="J6270" i="16"/>
  <c r="K6269" i="16"/>
  <c r="J6269" i="16"/>
  <c r="K6268" i="16"/>
  <c r="J6268" i="16"/>
  <c r="K6267" i="16"/>
  <c r="J6267" i="16"/>
  <c r="K6266" i="16"/>
  <c r="J6266" i="16"/>
  <c r="K6265" i="16"/>
  <c r="J6265" i="16"/>
  <c r="K6264" i="16"/>
  <c r="J6264" i="16"/>
  <c r="K6263" i="16"/>
  <c r="J6263" i="16"/>
  <c r="K6262" i="16"/>
  <c r="J6262" i="16"/>
  <c r="K6261" i="16"/>
  <c r="J6261" i="16"/>
  <c r="K6260" i="16"/>
  <c r="J6260" i="16"/>
  <c r="K6259" i="16"/>
  <c r="J6259" i="16"/>
  <c r="K6258" i="16"/>
  <c r="J6258" i="16"/>
  <c r="K6257" i="16"/>
  <c r="J6257" i="16"/>
  <c r="K6256" i="16"/>
  <c r="J6256" i="16"/>
  <c r="K6255" i="16"/>
  <c r="J6255" i="16"/>
  <c r="K6254" i="16"/>
  <c r="J6254" i="16"/>
  <c r="K6253" i="16"/>
  <c r="J6253" i="16"/>
  <c r="K6252" i="16"/>
  <c r="J6252" i="16"/>
  <c r="K6251" i="16"/>
  <c r="J6251" i="16"/>
  <c r="K6250" i="16"/>
  <c r="J6250" i="16"/>
  <c r="K6249" i="16"/>
  <c r="J6249" i="16"/>
  <c r="K6248" i="16"/>
  <c r="J6248" i="16"/>
  <c r="K6247" i="16"/>
  <c r="J6247" i="16"/>
  <c r="K6246" i="16"/>
  <c r="J6246" i="16"/>
  <c r="K6245" i="16"/>
  <c r="J6245" i="16"/>
  <c r="K6244" i="16"/>
  <c r="J6244" i="16"/>
  <c r="K6243" i="16"/>
  <c r="J6243" i="16"/>
  <c r="K6242" i="16"/>
  <c r="J6242" i="16"/>
  <c r="K6241" i="16"/>
  <c r="J6241" i="16"/>
  <c r="K6240" i="16"/>
  <c r="J6240" i="16"/>
  <c r="K6239" i="16"/>
  <c r="J6239" i="16"/>
  <c r="K6238" i="16"/>
  <c r="J6238" i="16"/>
  <c r="K6237" i="16"/>
  <c r="J6237" i="16"/>
  <c r="K6236" i="16"/>
  <c r="J6236" i="16"/>
  <c r="K6235" i="16"/>
  <c r="J6235" i="16"/>
  <c r="K6234" i="16"/>
  <c r="J6234" i="16"/>
  <c r="K6233" i="16"/>
  <c r="J6233" i="16"/>
  <c r="K6232" i="16"/>
  <c r="J6232" i="16"/>
  <c r="K6231" i="16"/>
  <c r="J6231" i="16"/>
  <c r="K6230" i="16"/>
  <c r="J6230" i="16"/>
  <c r="K6229" i="16"/>
  <c r="J6229" i="16"/>
  <c r="K6228" i="16"/>
  <c r="J6228" i="16"/>
  <c r="K6227" i="16"/>
  <c r="J6227" i="16"/>
  <c r="K6226" i="16"/>
  <c r="J6226" i="16"/>
  <c r="K6225" i="16"/>
  <c r="J6225" i="16"/>
  <c r="K6224" i="16"/>
  <c r="J6224" i="16"/>
  <c r="K6223" i="16"/>
  <c r="J6223" i="16"/>
  <c r="K6222" i="16"/>
  <c r="J6222" i="16"/>
  <c r="K6221" i="16"/>
  <c r="J6221" i="16"/>
  <c r="K6220" i="16"/>
  <c r="J6220" i="16"/>
  <c r="K6219" i="16"/>
  <c r="J6219" i="16"/>
  <c r="K6218" i="16"/>
  <c r="J6218" i="16"/>
  <c r="K6217" i="16"/>
  <c r="J6217" i="16"/>
  <c r="K6216" i="16"/>
  <c r="J6216" i="16"/>
  <c r="K6215" i="16"/>
  <c r="J6215" i="16"/>
  <c r="K6214" i="16"/>
  <c r="J6214" i="16"/>
  <c r="K6213" i="16"/>
  <c r="J6213" i="16"/>
  <c r="K6212" i="16"/>
  <c r="J6212" i="16"/>
  <c r="K6211" i="16"/>
  <c r="J6211" i="16"/>
  <c r="K6210" i="16"/>
  <c r="J6210" i="16"/>
  <c r="K6209" i="16"/>
  <c r="J6209" i="16"/>
  <c r="K6208" i="16"/>
  <c r="J6208" i="16"/>
  <c r="K6207" i="16"/>
  <c r="J6207" i="16"/>
  <c r="K6206" i="16"/>
  <c r="J6206" i="16"/>
  <c r="K6205" i="16"/>
  <c r="J6205" i="16"/>
  <c r="K6204" i="16"/>
  <c r="J6204" i="16"/>
  <c r="K6203" i="16"/>
  <c r="J6203" i="16"/>
  <c r="K6202" i="16"/>
  <c r="J6202" i="16"/>
  <c r="K6201" i="16"/>
  <c r="J6201" i="16"/>
  <c r="K6200" i="16"/>
  <c r="J6200" i="16"/>
  <c r="K6199" i="16"/>
  <c r="J6199" i="16"/>
  <c r="K6198" i="16"/>
  <c r="J6198" i="16"/>
  <c r="K6197" i="16"/>
  <c r="J6197" i="16"/>
  <c r="K6196" i="16"/>
  <c r="J6196" i="16"/>
  <c r="K6195" i="16"/>
  <c r="J6195" i="16"/>
  <c r="K6194" i="16"/>
  <c r="J6194" i="16"/>
  <c r="K6193" i="16"/>
  <c r="J6193" i="16"/>
  <c r="K6192" i="16"/>
  <c r="J6192" i="16"/>
  <c r="K6191" i="16"/>
  <c r="J6191" i="16"/>
  <c r="K6190" i="16"/>
  <c r="J6190" i="16"/>
  <c r="K6189" i="16"/>
  <c r="J6189" i="16"/>
  <c r="K6188" i="16"/>
  <c r="J6188" i="16"/>
  <c r="K6187" i="16"/>
  <c r="J6187" i="16"/>
  <c r="K6186" i="16"/>
  <c r="J6186" i="16"/>
  <c r="K6185" i="16"/>
  <c r="J6185" i="16"/>
  <c r="K6184" i="16"/>
  <c r="J6184" i="16"/>
  <c r="K6183" i="16"/>
  <c r="J6183" i="16"/>
  <c r="K6182" i="16"/>
  <c r="J6182" i="16"/>
  <c r="K6181" i="16"/>
  <c r="J6181" i="16"/>
  <c r="K6180" i="16"/>
  <c r="J6180" i="16"/>
  <c r="K6179" i="16"/>
  <c r="J6179" i="16"/>
  <c r="K6178" i="16"/>
  <c r="J6178" i="16"/>
  <c r="K6177" i="16"/>
  <c r="J6177" i="16"/>
  <c r="K6176" i="16"/>
  <c r="J6176" i="16"/>
  <c r="K6175" i="16"/>
  <c r="J6175" i="16"/>
  <c r="K6174" i="16"/>
  <c r="J6174" i="16"/>
  <c r="K6173" i="16"/>
  <c r="J6173" i="16"/>
  <c r="K6172" i="16"/>
  <c r="J6172" i="16"/>
  <c r="K6171" i="16"/>
  <c r="J6171" i="16"/>
  <c r="K6170" i="16"/>
  <c r="J6170" i="16"/>
  <c r="K6169" i="16"/>
  <c r="J6169" i="16"/>
  <c r="K6168" i="16"/>
  <c r="J6168" i="16"/>
  <c r="K6167" i="16"/>
  <c r="J6167" i="16"/>
  <c r="K6166" i="16"/>
  <c r="J6166" i="16"/>
  <c r="K6165" i="16"/>
  <c r="J6165" i="16"/>
  <c r="K6164" i="16"/>
  <c r="J6164" i="16"/>
  <c r="K6163" i="16"/>
  <c r="J6163" i="16"/>
  <c r="K6162" i="16"/>
  <c r="J6162" i="16"/>
  <c r="K6161" i="16"/>
  <c r="J6161" i="16"/>
  <c r="K6160" i="16"/>
  <c r="J6160" i="16"/>
  <c r="K6159" i="16"/>
  <c r="J6159" i="16"/>
  <c r="K6158" i="16"/>
  <c r="J6158" i="16"/>
  <c r="K6157" i="16"/>
  <c r="J6157" i="16"/>
  <c r="K6156" i="16"/>
  <c r="J6156" i="16"/>
  <c r="K6155" i="16"/>
  <c r="J6155" i="16"/>
  <c r="K6154" i="16"/>
  <c r="J6154" i="16"/>
  <c r="K6153" i="16"/>
  <c r="J6153" i="16"/>
  <c r="K6152" i="16"/>
  <c r="J6152" i="16"/>
  <c r="K6151" i="16"/>
  <c r="J6151" i="16"/>
  <c r="K6150" i="16"/>
  <c r="J6150" i="16"/>
  <c r="K6149" i="16"/>
  <c r="J6149" i="16"/>
  <c r="K6148" i="16"/>
  <c r="J6148" i="16"/>
  <c r="K6147" i="16"/>
  <c r="J6147" i="16"/>
  <c r="K6146" i="16"/>
  <c r="J6146" i="16"/>
  <c r="K6145" i="16"/>
  <c r="J6145" i="16"/>
  <c r="K6144" i="16"/>
  <c r="J6144" i="16"/>
  <c r="K6143" i="16"/>
  <c r="J6143" i="16"/>
  <c r="K6142" i="16"/>
  <c r="J6142" i="16"/>
  <c r="K6141" i="16"/>
  <c r="J6141" i="16"/>
  <c r="K6140" i="16"/>
  <c r="J6140" i="16"/>
  <c r="K6139" i="16"/>
  <c r="J6139" i="16"/>
  <c r="K6138" i="16"/>
  <c r="J6138" i="16"/>
  <c r="K6137" i="16"/>
  <c r="J6137" i="16"/>
  <c r="K6136" i="16"/>
  <c r="J6136" i="16"/>
  <c r="K6135" i="16"/>
  <c r="J6135" i="16"/>
  <c r="K6134" i="16"/>
  <c r="J6134" i="16"/>
  <c r="K6133" i="16"/>
  <c r="J6133" i="16"/>
  <c r="K6132" i="16"/>
  <c r="J6132" i="16"/>
  <c r="K6131" i="16"/>
  <c r="J6131" i="16"/>
  <c r="K6130" i="16"/>
  <c r="J6130" i="16"/>
  <c r="K6129" i="16"/>
  <c r="J6129" i="16"/>
  <c r="K6128" i="16"/>
  <c r="J6128" i="16"/>
  <c r="K6127" i="16"/>
  <c r="J6127" i="16"/>
  <c r="K6126" i="16"/>
  <c r="J6126" i="16"/>
  <c r="K6125" i="16"/>
  <c r="J6125" i="16"/>
  <c r="K6124" i="16"/>
  <c r="J6124" i="16"/>
  <c r="K6123" i="16"/>
  <c r="J6123" i="16"/>
  <c r="K6122" i="16"/>
  <c r="J6122" i="16"/>
  <c r="K6121" i="16"/>
  <c r="J6121" i="16"/>
  <c r="K6120" i="16"/>
  <c r="J6120" i="16"/>
  <c r="K6119" i="16"/>
  <c r="J6119" i="16"/>
  <c r="K6118" i="16"/>
  <c r="J6118" i="16"/>
  <c r="K6117" i="16"/>
  <c r="J6117" i="16"/>
  <c r="K6116" i="16"/>
  <c r="J6116" i="16"/>
  <c r="K6115" i="16"/>
  <c r="J6115" i="16"/>
  <c r="K6114" i="16"/>
  <c r="J6114" i="16"/>
  <c r="K6113" i="16"/>
  <c r="J6113" i="16"/>
  <c r="K6112" i="16"/>
  <c r="J6112" i="16"/>
  <c r="K6111" i="16"/>
  <c r="J6111" i="16"/>
  <c r="K6110" i="16"/>
  <c r="J6110" i="16"/>
  <c r="K6109" i="16"/>
  <c r="J6109" i="16"/>
  <c r="K6108" i="16"/>
  <c r="J6108" i="16"/>
  <c r="K6107" i="16"/>
  <c r="J6107" i="16"/>
  <c r="K6106" i="16"/>
  <c r="J6106" i="16"/>
  <c r="K6105" i="16"/>
  <c r="J6105" i="16"/>
  <c r="K6104" i="16"/>
  <c r="J6104" i="16"/>
  <c r="K6103" i="16"/>
  <c r="J6103" i="16"/>
  <c r="K6102" i="16"/>
  <c r="J6102" i="16"/>
  <c r="K6101" i="16"/>
  <c r="J6101" i="16"/>
  <c r="K6100" i="16"/>
  <c r="J6100" i="16"/>
  <c r="K6099" i="16"/>
  <c r="J6099" i="16"/>
  <c r="K6098" i="16"/>
  <c r="J6098" i="16"/>
  <c r="K6097" i="16"/>
  <c r="J6097" i="16"/>
  <c r="K6096" i="16"/>
  <c r="J6096" i="16"/>
  <c r="K6095" i="16"/>
  <c r="J6095" i="16"/>
  <c r="K6094" i="16"/>
  <c r="J6094" i="16"/>
  <c r="K6093" i="16"/>
  <c r="J6093" i="16"/>
  <c r="K6092" i="16"/>
  <c r="J6092" i="16"/>
  <c r="K6091" i="16"/>
  <c r="J6091" i="16"/>
  <c r="K6090" i="16"/>
  <c r="J6090" i="16"/>
  <c r="K6089" i="16"/>
  <c r="J6089" i="16"/>
  <c r="K6088" i="16"/>
  <c r="J6088" i="16"/>
  <c r="K6087" i="16"/>
  <c r="J6087" i="16"/>
  <c r="K6086" i="16"/>
  <c r="J6086" i="16"/>
  <c r="K6085" i="16"/>
  <c r="J6085" i="16"/>
  <c r="K6084" i="16"/>
  <c r="J6084" i="16"/>
  <c r="K6083" i="16"/>
  <c r="J6083" i="16"/>
  <c r="K6082" i="16"/>
  <c r="J6082" i="16"/>
  <c r="K6081" i="16"/>
  <c r="J6081" i="16"/>
  <c r="K6080" i="16"/>
  <c r="J6080" i="16"/>
  <c r="K6079" i="16"/>
  <c r="J6079" i="16"/>
  <c r="K6078" i="16"/>
  <c r="J6078" i="16"/>
  <c r="K6077" i="16"/>
  <c r="J6077" i="16"/>
  <c r="K6076" i="16"/>
  <c r="J6076" i="16"/>
  <c r="K6075" i="16"/>
  <c r="J6075" i="16"/>
  <c r="K6074" i="16"/>
  <c r="J6074" i="16"/>
  <c r="K6073" i="16"/>
  <c r="J6073" i="16"/>
  <c r="K6072" i="16"/>
  <c r="J6072" i="16"/>
  <c r="K6071" i="16"/>
  <c r="J6071" i="16"/>
  <c r="K6070" i="16"/>
  <c r="J6070" i="16"/>
  <c r="K6069" i="16"/>
  <c r="J6069" i="16"/>
  <c r="K6068" i="16"/>
  <c r="J6068" i="16"/>
  <c r="K6067" i="16"/>
  <c r="J6067" i="16"/>
  <c r="K6066" i="16"/>
  <c r="J6066" i="16"/>
  <c r="K6065" i="16"/>
  <c r="J6065" i="16"/>
  <c r="K6064" i="16"/>
  <c r="J6064" i="16"/>
  <c r="K6063" i="16"/>
  <c r="J6063" i="16"/>
  <c r="K6062" i="16"/>
  <c r="J6062" i="16"/>
  <c r="K6061" i="16"/>
  <c r="J6061" i="16"/>
  <c r="K6060" i="16"/>
  <c r="J6060" i="16"/>
  <c r="K6059" i="16"/>
  <c r="J6059" i="16"/>
  <c r="K6058" i="16"/>
  <c r="J6058" i="16"/>
  <c r="K6057" i="16"/>
  <c r="J6057" i="16"/>
  <c r="K6056" i="16"/>
  <c r="J6056" i="16"/>
  <c r="K6055" i="16"/>
  <c r="J6055" i="16"/>
  <c r="K6054" i="16"/>
  <c r="J6054" i="16"/>
  <c r="K6053" i="16"/>
  <c r="J6053" i="16"/>
  <c r="K6052" i="16"/>
  <c r="J6052" i="16"/>
  <c r="K6051" i="16"/>
  <c r="J6051" i="16"/>
  <c r="K6050" i="16"/>
  <c r="J6050" i="16"/>
  <c r="K6049" i="16"/>
  <c r="J6049" i="16"/>
  <c r="K6048" i="16"/>
  <c r="J6048" i="16"/>
  <c r="K6047" i="16"/>
  <c r="J6047" i="16"/>
  <c r="K6046" i="16"/>
  <c r="J6046" i="16"/>
  <c r="K6045" i="16"/>
  <c r="J6045" i="16"/>
  <c r="K6044" i="16"/>
  <c r="J6044" i="16"/>
  <c r="K6043" i="16"/>
  <c r="J6043" i="16"/>
  <c r="K6042" i="16"/>
  <c r="J6042" i="16"/>
  <c r="K6041" i="16"/>
  <c r="J6041" i="16"/>
  <c r="K6040" i="16"/>
  <c r="J6040" i="16"/>
  <c r="K6039" i="16"/>
  <c r="J6039" i="16"/>
  <c r="K6038" i="16"/>
  <c r="J6038" i="16"/>
  <c r="K6037" i="16"/>
  <c r="J6037" i="16"/>
  <c r="K6036" i="16"/>
  <c r="J6036" i="16"/>
  <c r="K6035" i="16"/>
  <c r="J6035" i="16"/>
  <c r="K6034" i="16"/>
  <c r="J6034" i="16"/>
  <c r="K6033" i="16"/>
  <c r="J6033" i="16"/>
  <c r="K6032" i="16"/>
  <c r="J6032" i="16"/>
  <c r="K6031" i="16"/>
  <c r="J6031" i="16"/>
  <c r="K6030" i="16"/>
  <c r="J6030" i="16"/>
  <c r="K6029" i="16"/>
  <c r="J6029" i="16"/>
  <c r="K6028" i="16"/>
  <c r="J6028" i="16"/>
  <c r="K6027" i="16"/>
  <c r="J6027" i="16"/>
  <c r="K6026" i="16"/>
  <c r="J6026" i="16"/>
  <c r="K6025" i="16"/>
  <c r="J6025" i="16"/>
  <c r="K6024" i="16"/>
  <c r="J6024" i="16"/>
  <c r="K6023" i="16"/>
  <c r="J6023" i="16"/>
  <c r="K6022" i="16"/>
  <c r="J6022" i="16"/>
  <c r="K6021" i="16"/>
  <c r="J6021" i="16"/>
  <c r="K6020" i="16"/>
  <c r="J6020" i="16"/>
  <c r="K6019" i="16"/>
  <c r="J6019" i="16"/>
  <c r="K6018" i="16"/>
  <c r="J6018" i="16"/>
  <c r="K6017" i="16"/>
  <c r="J6017" i="16"/>
  <c r="K6016" i="16"/>
  <c r="J6016" i="16"/>
  <c r="K6015" i="16"/>
  <c r="J6015" i="16"/>
  <c r="K6014" i="16"/>
  <c r="J6014" i="16"/>
  <c r="K6013" i="16"/>
  <c r="J6013" i="16"/>
  <c r="K6012" i="16"/>
  <c r="J6012" i="16"/>
  <c r="K6011" i="16"/>
  <c r="J6011" i="16"/>
  <c r="K6010" i="16"/>
  <c r="J6010" i="16"/>
  <c r="K6009" i="16"/>
  <c r="J6009" i="16"/>
  <c r="K6008" i="16"/>
  <c r="J6008" i="16"/>
  <c r="K6007" i="16"/>
  <c r="J6007" i="16"/>
  <c r="K6006" i="16"/>
  <c r="J6006" i="16"/>
  <c r="K6005" i="16"/>
  <c r="J6005" i="16"/>
  <c r="K6004" i="16"/>
  <c r="J6004" i="16"/>
  <c r="K6003" i="16"/>
  <c r="J6003" i="16"/>
  <c r="K6002" i="16"/>
  <c r="J6002" i="16"/>
  <c r="K6001" i="16"/>
  <c r="J6001" i="16"/>
  <c r="K6000" i="16"/>
  <c r="J6000" i="16"/>
  <c r="K5999" i="16"/>
  <c r="J5999" i="16"/>
  <c r="K5998" i="16"/>
  <c r="J5998" i="16"/>
  <c r="K5997" i="16"/>
  <c r="J5997" i="16"/>
  <c r="K5996" i="16"/>
  <c r="J5996" i="16"/>
  <c r="K5995" i="16"/>
  <c r="J5995" i="16"/>
  <c r="K5994" i="16"/>
  <c r="J5994" i="16"/>
  <c r="K5993" i="16"/>
  <c r="J5993" i="16"/>
  <c r="K5992" i="16"/>
  <c r="J5992" i="16"/>
  <c r="K5991" i="16"/>
  <c r="J5991" i="16"/>
  <c r="K5990" i="16"/>
  <c r="J5990" i="16"/>
  <c r="K5989" i="16"/>
  <c r="J5989" i="16"/>
  <c r="K5988" i="16"/>
  <c r="J5988" i="16"/>
  <c r="K5987" i="16"/>
  <c r="J5987" i="16"/>
  <c r="K5986" i="16"/>
  <c r="J5986" i="16"/>
  <c r="K5985" i="16"/>
  <c r="J5985" i="16"/>
  <c r="K5984" i="16"/>
  <c r="J5984" i="16"/>
  <c r="K5983" i="16"/>
  <c r="J5983" i="16"/>
  <c r="K5982" i="16"/>
  <c r="J5982" i="16"/>
  <c r="K5981" i="16"/>
  <c r="J5981" i="16"/>
  <c r="K5980" i="16"/>
  <c r="J5980" i="16"/>
  <c r="K5979" i="16"/>
  <c r="J5979" i="16"/>
  <c r="K5978" i="16"/>
  <c r="J5978" i="16"/>
  <c r="K5977" i="16"/>
  <c r="J5977" i="16"/>
  <c r="K5976" i="16"/>
  <c r="J5976" i="16"/>
  <c r="K5975" i="16"/>
  <c r="J5975" i="16"/>
  <c r="K5974" i="16"/>
  <c r="J5974" i="16"/>
  <c r="K5973" i="16"/>
  <c r="J5973" i="16"/>
  <c r="K5972" i="16"/>
  <c r="J5972" i="16"/>
  <c r="K5971" i="16"/>
  <c r="J5971" i="16"/>
  <c r="K5970" i="16"/>
  <c r="J5970" i="16"/>
  <c r="K5969" i="16"/>
  <c r="J5969" i="16"/>
  <c r="K5968" i="16"/>
  <c r="J5968" i="16"/>
  <c r="K5967" i="16"/>
  <c r="J5967" i="16"/>
  <c r="K5966" i="16"/>
  <c r="J5966" i="16"/>
  <c r="K5965" i="16"/>
  <c r="J5965" i="16"/>
  <c r="K5964" i="16"/>
  <c r="J5964" i="16"/>
  <c r="K5963" i="16"/>
  <c r="J5963" i="16"/>
  <c r="K5962" i="16"/>
  <c r="J5962" i="16"/>
  <c r="K5961" i="16"/>
  <c r="J5961" i="16"/>
  <c r="K5960" i="16"/>
  <c r="J5960" i="16"/>
  <c r="K5959" i="16"/>
  <c r="J5959" i="16"/>
  <c r="K5958" i="16"/>
  <c r="J5958" i="16"/>
  <c r="K5957" i="16"/>
  <c r="J5957" i="16"/>
  <c r="K5956" i="16"/>
  <c r="J5956" i="16"/>
  <c r="K5955" i="16"/>
  <c r="J5955" i="16"/>
  <c r="K5954" i="16"/>
  <c r="J5954" i="16"/>
  <c r="K5953" i="16"/>
  <c r="J5953" i="16"/>
  <c r="K5952" i="16"/>
  <c r="J5952" i="16"/>
  <c r="K5951" i="16"/>
  <c r="J5951" i="16"/>
  <c r="K5950" i="16"/>
  <c r="J5950" i="16"/>
  <c r="K5949" i="16"/>
  <c r="J5949" i="16"/>
  <c r="K5948" i="16"/>
  <c r="J5948" i="16"/>
  <c r="K5947" i="16"/>
  <c r="J5947" i="16"/>
  <c r="K5946" i="16"/>
  <c r="J5946" i="16"/>
  <c r="K5945" i="16"/>
  <c r="J5945" i="16"/>
  <c r="K5944" i="16"/>
  <c r="J5944" i="16"/>
  <c r="K5943" i="16"/>
  <c r="J5943" i="16"/>
  <c r="K5942" i="16"/>
  <c r="J5942" i="16"/>
  <c r="K5941" i="16"/>
  <c r="J5941" i="16"/>
  <c r="K5940" i="16"/>
  <c r="J5940" i="16"/>
  <c r="K5939" i="16"/>
  <c r="J5939" i="16"/>
  <c r="K5938" i="16"/>
  <c r="J5938" i="16"/>
  <c r="K5937" i="16"/>
  <c r="J5937" i="16"/>
  <c r="K5936" i="16"/>
  <c r="J5936" i="16"/>
  <c r="K5935" i="16"/>
  <c r="J5935" i="16"/>
  <c r="K5934" i="16"/>
  <c r="J5934" i="16"/>
  <c r="K5933" i="16"/>
  <c r="J5933" i="16"/>
  <c r="K5932" i="16"/>
  <c r="J5932" i="16"/>
  <c r="K5931" i="16"/>
  <c r="J5931" i="16"/>
  <c r="K5930" i="16"/>
  <c r="J5930" i="16"/>
  <c r="K5929" i="16"/>
  <c r="J5929" i="16"/>
  <c r="K5928" i="16"/>
  <c r="J5928" i="16"/>
  <c r="K5927" i="16"/>
  <c r="J5927" i="16"/>
  <c r="K5926" i="16"/>
  <c r="J5926" i="16"/>
  <c r="K5925" i="16"/>
  <c r="J5925" i="16"/>
  <c r="K5924" i="16"/>
  <c r="J5924" i="16"/>
  <c r="K5923" i="16"/>
  <c r="J5923" i="16"/>
  <c r="K5922" i="16"/>
  <c r="J5922" i="16"/>
  <c r="K5921" i="16"/>
  <c r="J5921" i="16"/>
  <c r="K5920" i="16"/>
  <c r="J5920" i="16"/>
  <c r="K5919" i="16"/>
  <c r="J5919" i="16"/>
  <c r="K5918" i="16"/>
  <c r="J5918" i="16"/>
  <c r="K5917" i="16"/>
  <c r="J5917" i="16"/>
  <c r="K5916" i="16"/>
  <c r="J5916" i="16"/>
  <c r="K5915" i="16"/>
  <c r="J5915" i="16"/>
  <c r="K5914" i="16"/>
  <c r="J5914" i="16"/>
  <c r="K5913" i="16"/>
  <c r="J5913" i="16"/>
  <c r="K5912" i="16"/>
  <c r="J5912" i="16"/>
  <c r="K5911" i="16"/>
  <c r="J5911" i="16"/>
  <c r="K5910" i="16"/>
  <c r="J5910" i="16"/>
  <c r="K5909" i="16"/>
  <c r="J5909" i="16"/>
  <c r="K5908" i="16"/>
  <c r="J5908" i="16"/>
  <c r="K5907" i="16"/>
  <c r="J5907" i="16"/>
  <c r="K5906" i="16"/>
  <c r="J5906" i="16"/>
  <c r="K5905" i="16"/>
  <c r="J5905" i="16"/>
  <c r="K5904" i="16"/>
  <c r="J5904" i="16"/>
  <c r="K5903" i="16"/>
  <c r="J5903" i="16"/>
  <c r="K5902" i="16"/>
  <c r="J5902" i="16"/>
  <c r="K5901" i="16"/>
  <c r="J5901" i="16"/>
  <c r="K5900" i="16"/>
  <c r="J5900" i="16"/>
  <c r="K5899" i="16"/>
  <c r="J5899" i="16"/>
  <c r="K5898" i="16"/>
  <c r="J5898" i="16"/>
  <c r="K5897" i="16"/>
  <c r="J5897" i="16"/>
  <c r="K5896" i="16"/>
  <c r="J5896" i="16"/>
  <c r="K5895" i="16"/>
  <c r="J5895" i="16"/>
  <c r="K5894" i="16"/>
  <c r="J5894" i="16"/>
  <c r="K5893" i="16"/>
  <c r="J5893" i="16"/>
  <c r="K5892" i="16"/>
  <c r="J5892" i="16"/>
  <c r="K5891" i="16"/>
  <c r="J5891" i="16"/>
  <c r="K5890" i="16"/>
  <c r="J5890" i="16"/>
  <c r="K5889" i="16"/>
  <c r="J5889" i="16"/>
  <c r="K5888" i="16"/>
  <c r="J5888" i="16"/>
  <c r="K5887" i="16"/>
  <c r="J5887" i="16"/>
  <c r="K5886" i="16"/>
  <c r="J5886" i="16"/>
  <c r="K5885" i="16"/>
  <c r="J5885" i="16"/>
  <c r="K5884" i="16"/>
  <c r="J5884" i="16"/>
  <c r="K5883" i="16"/>
  <c r="J5883" i="16"/>
  <c r="K5882" i="16"/>
  <c r="J5882" i="16"/>
  <c r="K5881" i="16"/>
  <c r="J5881" i="16"/>
  <c r="K5880" i="16"/>
  <c r="J5880" i="16"/>
  <c r="K5879" i="16"/>
  <c r="J5879" i="16"/>
  <c r="K5878" i="16"/>
  <c r="J5878" i="16"/>
  <c r="K5877" i="16"/>
  <c r="J5877" i="16"/>
  <c r="K5876" i="16"/>
  <c r="J5876" i="16"/>
  <c r="K5875" i="16"/>
  <c r="J5875" i="16"/>
  <c r="K5874" i="16"/>
  <c r="J5874" i="16"/>
  <c r="K5873" i="16"/>
  <c r="J5873" i="16"/>
  <c r="K5872" i="16"/>
  <c r="J5872" i="16"/>
  <c r="K5871" i="16"/>
  <c r="J5871" i="16"/>
  <c r="K5870" i="16"/>
  <c r="J5870" i="16"/>
  <c r="K5869" i="16"/>
  <c r="J5869" i="16"/>
  <c r="K5868" i="16"/>
  <c r="J5868" i="16"/>
  <c r="K5867" i="16"/>
  <c r="J5867" i="16"/>
  <c r="K5866" i="16"/>
  <c r="J5866" i="16"/>
  <c r="K5865" i="16"/>
  <c r="J5865" i="16"/>
  <c r="K5864" i="16"/>
  <c r="J5864" i="16"/>
  <c r="K5863" i="16"/>
  <c r="J5863" i="16"/>
  <c r="K5862" i="16"/>
  <c r="J5862" i="16"/>
  <c r="K5861" i="16"/>
  <c r="J5861" i="16"/>
  <c r="K5860" i="16"/>
  <c r="J5860" i="16"/>
  <c r="K5859" i="16"/>
  <c r="J5859" i="16"/>
  <c r="K5858" i="16"/>
  <c r="J5858" i="16"/>
  <c r="K5857" i="16"/>
  <c r="J5857" i="16"/>
  <c r="K5856" i="16"/>
  <c r="J5856" i="16"/>
  <c r="K5855" i="16"/>
  <c r="J5855" i="16"/>
  <c r="K5854" i="16"/>
  <c r="J5854" i="16"/>
  <c r="K5853" i="16"/>
  <c r="J5853" i="16"/>
  <c r="K5852" i="16"/>
  <c r="J5852" i="16"/>
  <c r="K5851" i="16"/>
  <c r="J5851" i="16"/>
  <c r="K5850" i="16"/>
  <c r="J5850" i="16"/>
  <c r="K5849" i="16"/>
  <c r="J5849" i="16"/>
  <c r="K5848" i="16"/>
  <c r="J5848" i="16"/>
  <c r="K5847" i="16"/>
  <c r="J5847" i="16"/>
  <c r="K5846" i="16"/>
  <c r="J5846" i="16"/>
  <c r="K5845" i="16"/>
  <c r="J5845" i="16"/>
  <c r="K5844" i="16"/>
  <c r="J5844" i="16"/>
  <c r="K5843" i="16"/>
  <c r="J5843" i="16"/>
  <c r="K5842" i="16"/>
  <c r="J5842" i="16"/>
  <c r="K5841" i="16"/>
  <c r="J5841" i="16"/>
  <c r="K5840" i="16"/>
  <c r="J5840" i="16"/>
  <c r="K5839" i="16"/>
  <c r="J5839" i="16"/>
  <c r="K5838" i="16"/>
  <c r="J5838" i="16"/>
  <c r="K5837" i="16"/>
  <c r="J5837" i="16"/>
  <c r="K5836" i="16"/>
  <c r="J5836" i="16"/>
  <c r="K5835" i="16"/>
  <c r="J5835" i="16"/>
  <c r="K5834" i="16"/>
  <c r="J5834" i="16"/>
  <c r="K5833" i="16"/>
  <c r="J5833" i="16"/>
  <c r="K5832" i="16"/>
  <c r="J5832" i="16"/>
  <c r="K5831" i="16"/>
  <c r="J5831" i="16"/>
  <c r="K5830" i="16"/>
  <c r="J5830" i="16"/>
  <c r="K5829" i="16"/>
  <c r="J5829" i="16"/>
  <c r="K5828" i="16"/>
  <c r="J5828" i="16"/>
  <c r="K5827" i="16"/>
  <c r="J5827" i="16"/>
  <c r="K5826" i="16"/>
  <c r="J5826" i="16"/>
  <c r="K5825" i="16"/>
  <c r="J5825" i="16"/>
  <c r="K5824" i="16"/>
  <c r="J5824" i="16"/>
  <c r="K5823" i="16"/>
  <c r="J5823" i="16"/>
  <c r="K5822" i="16"/>
  <c r="J5822" i="16"/>
  <c r="K5821" i="16"/>
  <c r="J5821" i="16"/>
  <c r="K5820" i="16"/>
  <c r="J5820" i="16"/>
  <c r="K5819" i="16"/>
  <c r="J5819" i="16"/>
  <c r="K5818" i="16"/>
  <c r="J5818" i="16"/>
  <c r="K5817" i="16"/>
  <c r="J5817" i="16"/>
  <c r="K5816" i="16"/>
  <c r="J5816" i="16"/>
  <c r="K5815" i="16"/>
  <c r="J5815" i="16"/>
  <c r="K5814" i="16"/>
  <c r="J5814" i="16"/>
  <c r="K5813" i="16"/>
  <c r="J5813" i="16"/>
  <c r="K5812" i="16"/>
  <c r="J5812" i="16"/>
  <c r="K5811" i="16"/>
  <c r="J5811" i="16"/>
  <c r="K5810" i="16"/>
  <c r="J5810" i="16"/>
  <c r="K5809" i="16"/>
  <c r="J5809" i="16"/>
  <c r="K5808" i="16"/>
  <c r="J5808" i="16"/>
  <c r="K5807" i="16"/>
  <c r="J5807" i="16"/>
  <c r="K5806" i="16"/>
  <c r="J5806" i="16"/>
  <c r="K5805" i="16"/>
  <c r="J5805" i="16"/>
  <c r="K5804" i="16"/>
  <c r="J5804" i="16"/>
  <c r="K5803" i="16"/>
  <c r="J5803" i="16"/>
  <c r="K5802" i="16"/>
  <c r="J5802" i="16"/>
  <c r="K5801" i="16"/>
  <c r="J5801" i="16"/>
  <c r="K5800" i="16"/>
  <c r="J5800" i="16"/>
  <c r="K5799" i="16"/>
  <c r="J5799" i="16"/>
  <c r="K5798" i="16"/>
  <c r="J5798" i="16"/>
  <c r="K5797" i="16"/>
  <c r="J5797" i="16"/>
  <c r="K5796" i="16"/>
  <c r="J5796" i="16"/>
  <c r="K5795" i="16"/>
  <c r="J5795" i="16"/>
  <c r="K5794" i="16"/>
  <c r="J5794" i="16"/>
  <c r="K5793" i="16"/>
  <c r="J5793" i="16"/>
  <c r="K5792" i="16"/>
  <c r="J5792" i="16"/>
  <c r="K5791" i="16"/>
  <c r="J5791" i="16"/>
  <c r="K5790" i="16"/>
  <c r="J5790" i="16"/>
  <c r="K5789" i="16"/>
  <c r="J5789" i="16"/>
  <c r="K5788" i="16"/>
  <c r="J5788" i="16"/>
  <c r="K5787" i="16"/>
  <c r="J5787" i="16"/>
  <c r="K5786" i="16"/>
  <c r="J5786" i="16"/>
  <c r="K5785" i="16"/>
  <c r="J5785" i="16"/>
  <c r="K5784" i="16"/>
  <c r="J5784" i="16"/>
  <c r="K5783" i="16"/>
  <c r="J5783" i="16"/>
  <c r="K5782" i="16"/>
  <c r="J5782" i="16"/>
  <c r="K5781" i="16"/>
  <c r="J5781" i="16"/>
  <c r="K5780" i="16"/>
  <c r="J5780" i="16"/>
  <c r="K5779" i="16"/>
  <c r="J5779" i="16"/>
  <c r="K5778" i="16"/>
  <c r="J5778" i="16"/>
  <c r="K5777" i="16"/>
  <c r="J5777" i="16"/>
  <c r="K5776" i="16"/>
  <c r="J5776" i="16"/>
  <c r="K5775" i="16"/>
  <c r="J5775" i="16"/>
  <c r="K5774" i="16"/>
  <c r="J5774" i="16"/>
  <c r="K5773" i="16"/>
  <c r="J5773" i="16"/>
  <c r="K5772" i="16"/>
  <c r="J5772" i="16"/>
  <c r="K5771" i="16"/>
  <c r="J5771" i="16"/>
  <c r="K5770" i="16"/>
  <c r="J5770" i="16"/>
  <c r="K5769" i="16"/>
  <c r="J5769" i="16"/>
  <c r="K5768" i="16"/>
  <c r="J5768" i="16"/>
  <c r="K5767" i="16"/>
  <c r="J5767" i="16"/>
  <c r="K5766" i="16"/>
  <c r="J5766" i="16"/>
  <c r="K5765" i="16"/>
  <c r="J5765" i="16"/>
  <c r="K5764" i="16"/>
  <c r="J5764" i="16"/>
  <c r="K5763" i="16"/>
  <c r="J5763" i="16"/>
  <c r="K5762" i="16"/>
  <c r="J5762" i="16"/>
  <c r="K5761" i="16"/>
  <c r="J5761" i="16"/>
  <c r="K5760" i="16"/>
  <c r="J5760" i="16"/>
  <c r="K5759" i="16"/>
  <c r="J5759" i="16"/>
  <c r="K5758" i="16"/>
  <c r="J5758" i="16"/>
  <c r="K5757" i="16"/>
  <c r="J5757" i="16"/>
  <c r="K5756" i="16"/>
  <c r="J5756" i="16"/>
  <c r="K5755" i="16"/>
  <c r="J5755" i="16"/>
  <c r="K5754" i="16"/>
  <c r="J5754" i="16"/>
  <c r="K5753" i="16"/>
  <c r="J5753" i="16"/>
  <c r="K5752" i="16"/>
  <c r="J5752" i="16"/>
  <c r="K5751" i="16"/>
  <c r="J5751" i="16"/>
  <c r="K5750" i="16"/>
  <c r="J5750" i="16"/>
  <c r="K5749" i="16"/>
  <c r="J5749" i="16"/>
  <c r="K5748" i="16"/>
  <c r="J5748" i="16"/>
  <c r="K5747" i="16"/>
  <c r="J5747" i="16"/>
  <c r="K5746" i="16"/>
  <c r="J5746" i="16"/>
  <c r="K5745" i="16"/>
  <c r="J5745" i="16"/>
  <c r="K5744" i="16"/>
  <c r="J5744" i="16"/>
  <c r="K5743" i="16"/>
  <c r="J5743" i="16"/>
  <c r="K5742" i="16"/>
  <c r="J5742" i="16"/>
  <c r="K5741" i="16"/>
  <c r="J5741" i="16"/>
  <c r="K5740" i="16"/>
  <c r="J5740" i="16"/>
  <c r="K5739" i="16"/>
  <c r="J5739" i="16"/>
  <c r="K5738" i="16"/>
  <c r="J5738" i="16"/>
  <c r="K5737" i="16"/>
  <c r="J5737" i="16"/>
  <c r="K5736" i="16"/>
  <c r="J5736" i="16"/>
  <c r="K5735" i="16"/>
  <c r="J5735" i="16"/>
  <c r="K5734" i="16"/>
  <c r="J5734" i="16"/>
  <c r="K5733" i="16"/>
  <c r="J5733" i="16"/>
  <c r="K5732" i="16"/>
  <c r="J5732" i="16"/>
  <c r="K5731" i="16"/>
  <c r="J5731" i="16"/>
  <c r="K5730" i="16"/>
  <c r="J5730" i="16"/>
  <c r="K5729" i="16"/>
  <c r="J5729" i="16"/>
  <c r="K5728" i="16"/>
  <c r="J5728" i="16"/>
  <c r="K5727" i="16"/>
  <c r="J5727" i="16"/>
  <c r="K5726" i="16"/>
  <c r="J5726" i="16"/>
  <c r="K5725" i="16"/>
  <c r="J5725" i="16"/>
  <c r="K5724" i="16"/>
  <c r="J5724" i="16"/>
  <c r="K5723" i="16"/>
  <c r="J5723" i="16"/>
  <c r="K5722" i="16"/>
  <c r="J5722" i="16"/>
  <c r="K5721" i="16"/>
  <c r="J5721" i="16"/>
  <c r="K5720" i="16"/>
  <c r="J5720" i="16"/>
  <c r="K5719" i="16"/>
  <c r="J5719" i="16"/>
  <c r="K5718" i="16"/>
  <c r="J5718" i="16"/>
  <c r="K5717" i="16"/>
  <c r="J5717" i="16"/>
  <c r="K5716" i="16"/>
  <c r="J5716" i="16"/>
  <c r="K5715" i="16"/>
  <c r="J5715" i="16"/>
  <c r="K5714" i="16"/>
  <c r="J5714" i="16"/>
  <c r="K5713" i="16"/>
  <c r="J5713" i="16"/>
  <c r="K5712" i="16"/>
  <c r="J5712" i="16"/>
  <c r="K5711" i="16"/>
  <c r="J5711" i="16"/>
  <c r="K5710" i="16"/>
  <c r="J5710" i="16"/>
  <c r="K5709" i="16"/>
  <c r="J5709" i="16"/>
  <c r="K5708" i="16"/>
  <c r="J5708" i="16"/>
  <c r="K5707" i="16"/>
  <c r="J5707" i="16"/>
  <c r="K5706" i="16"/>
  <c r="J5706" i="16"/>
  <c r="K5705" i="16"/>
  <c r="J5705" i="16"/>
  <c r="K5704" i="16"/>
  <c r="J5704" i="16"/>
  <c r="K5703" i="16"/>
  <c r="J5703" i="16"/>
  <c r="K5702" i="16"/>
  <c r="J5702" i="16"/>
  <c r="K5701" i="16"/>
  <c r="J5701" i="16"/>
  <c r="K5700" i="16"/>
  <c r="J5700" i="16"/>
  <c r="K5699" i="16"/>
  <c r="J5699" i="16"/>
  <c r="K5698" i="16"/>
  <c r="J5698" i="16"/>
  <c r="K5697" i="16"/>
  <c r="J5697" i="16"/>
  <c r="K5696" i="16"/>
  <c r="J5696" i="16"/>
  <c r="K5695" i="16"/>
  <c r="J5695" i="16"/>
  <c r="K5694" i="16"/>
  <c r="J5694" i="16"/>
  <c r="K5693" i="16"/>
  <c r="J5693" i="16"/>
  <c r="K5692" i="16"/>
  <c r="J5692" i="16"/>
  <c r="K5691" i="16"/>
  <c r="J5691" i="16"/>
  <c r="K5690" i="16"/>
  <c r="J5690" i="16"/>
  <c r="K5689" i="16"/>
  <c r="J5689" i="16"/>
  <c r="K5688" i="16"/>
  <c r="J5688" i="16"/>
  <c r="K5687" i="16"/>
  <c r="J5687" i="16"/>
  <c r="K5686" i="16"/>
  <c r="J5686" i="16"/>
  <c r="K5685" i="16"/>
  <c r="J5685" i="16"/>
  <c r="K5684" i="16"/>
  <c r="J5684" i="16"/>
  <c r="K5683" i="16"/>
  <c r="J5683" i="16"/>
  <c r="K5682" i="16"/>
  <c r="J5682" i="16"/>
  <c r="K5681" i="16"/>
  <c r="J5681" i="16"/>
  <c r="K5680" i="16"/>
  <c r="J5680" i="16"/>
  <c r="K5679" i="16"/>
  <c r="J5679" i="16"/>
  <c r="K5678" i="16"/>
  <c r="J5678" i="16"/>
  <c r="K5677" i="16"/>
  <c r="J5677" i="16"/>
  <c r="K5676" i="16"/>
  <c r="J5676" i="16"/>
  <c r="K5675" i="16"/>
  <c r="J5675" i="16"/>
  <c r="K5674" i="16"/>
  <c r="J5674" i="16"/>
  <c r="K5673" i="16"/>
  <c r="J5673" i="16"/>
  <c r="K5672" i="16"/>
  <c r="J5672" i="16"/>
  <c r="K5671" i="16"/>
  <c r="J5671" i="16"/>
  <c r="K5670" i="16"/>
  <c r="J5670" i="16"/>
  <c r="K5669" i="16"/>
  <c r="J5669" i="16"/>
  <c r="K5668" i="16"/>
  <c r="J5668" i="16"/>
  <c r="K5667" i="16"/>
  <c r="J5667" i="16"/>
  <c r="K5666" i="16"/>
  <c r="J5666" i="16"/>
  <c r="K5665" i="16"/>
  <c r="J5665" i="16"/>
  <c r="K5664" i="16"/>
  <c r="J5664" i="16"/>
  <c r="K5663" i="16"/>
  <c r="J5663" i="16"/>
  <c r="K5662" i="16"/>
  <c r="J5662" i="16"/>
  <c r="K5661" i="16"/>
  <c r="J5661" i="16"/>
  <c r="K5660" i="16"/>
  <c r="J5660" i="16"/>
  <c r="K5659" i="16"/>
  <c r="J5659" i="16"/>
  <c r="K5658" i="16"/>
  <c r="J5658" i="16"/>
  <c r="K5657" i="16"/>
  <c r="J5657" i="16"/>
  <c r="K5656" i="16"/>
  <c r="J5656" i="16"/>
  <c r="K5655" i="16"/>
  <c r="J5655" i="16"/>
  <c r="K5654" i="16"/>
  <c r="J5654" i="16"/>
  <c r="K5653" i="16"/>
  <c r="J5653" i="16"/>
  <c r="K5652" i="16"/>
  <c r="J5652" i="16"/>
  <c r="K5651" i="16"/>
  <c r="J5651" i="16"/>
  <c r="K5650" i="16"/>
  <c r="J5650" i="16"/>
  <c r="K5649" i="16"/>
  <c r="J5649" i="16"/>
  <c r="K5648" i="16"/>
  <c r="J5648" i="16"/>
  <c r="K5647" i="16"/>
  <c r="J5647" i="16"/>
  <c r="K5646" i="16"/>
  <c r="J5646" i="16"/>
  <c r="K5645" i="16"/>
  <c r="J5645" i="16"/>
  <c r="K5644" i="16"/>
  <c r="J5644" i="16"/>
  <c r="K5643" i="16"/>
  <c r="J5643" i="16"/>
  <c r="K5642" i="16"/>
  <c r="J5642" i="16"/>
  <c r="K5641" i="16"/>
  <c r="J5641" i="16"/>
  <c r="K5640" i="16"/>
  <c r="J5640" i="16"/>
  <c r="K5639" i="16"/>
  <c r="J5639" i="16"/>
  <c r="K5638" i="16"/>
  <c r="J5638" i="16"/>
  <c r="K5637" i="16"/>
  <c r="J5637" i="16"/>
  <c r="K5636" i="16"/>
  <c r="J5636" i="16"/>
  <c r="K5635" i="16"/>
  <c r="J5635" i="16"/>
  <c r="K5634" i="16"/>
  <c r="J5634" i="16"/>
  <c r="K5633" i="16"/>
  <c r="J5633" i="16"/>
  <c r="K5632" i="16"/>
  <c r="J5632" i="16"/>
  <c r="K5631" i="16"/>
  <c r="J5631" i="16"/>
  <c r="K5630" i="16"/>
  <c r="J5630" i="16"/>
  <c r="K5629" i="16"/>
  <c r="J5629" i="16"/>
  <c r="K5628" i="16"/>
  <c r="J5628" i="16"/>
  <c r="K5627" i="16"/>
  <c r="J5627" i="16"/>
  <c r="K5626" i="16"/>
  <c r="J5626" i="16"/>
  <c r="K5625" i="16"/>
  <c r="J5625" i="16"/>
  <c r="K5624" i="16"/>
  <c r="J5624" i="16"/>
  <c r="K5623" i="16"/>
  <c r="J5623" i="16"/>
  <c r="K5622" i="16"/>
  <c r="J5622" i="16"/>
  <c r="K5621" i="16"/>
  <c r="J5621" i="16"/>
  <c r="K5620" i="16"/>
  <c r="J5620" i="16"/>
  <c r="K5619" i="16"/>
  <c r="J5619" i="16"/>
  <c r="K5618" i="16"/>
  <c r="J5618" i="16"/>
  <c r="K5617" i="16"/>
  <c r="J5617" i="16"/>
  <c r="K5616" i="16"/>
  <c r="J5616" i="16"/>
  <c r="K5615" i="16"/>
  <c r="J5615" i="16"/>
  <c r="K5614" i="16"/>
  <c r="J5614" i="16"/>
  <c r="K5613" i="16"/>
  <c r="J5613" i="16"/>
  <c r="K5612" i="16"/>
  <c r="J5612" i="16"/>
  <c r="K5611" i="16"/>
  <c r="J5611" i="16"/>
  <c r="K5610" i="16"/>
  <c r="J5610" i="16"/>
  <c r="K5609" i="16"/>
  <c r="J5609" i="16"/>
  <c r="K5608" i="16"/>
  <c r="J5608" i="16"/>
  <c r="K5607" i="16"/>
  <c r="J5607" i="16"/>
  <c r="K5606" i="16"/>
  <c r="J5606" i="16"/>
  <c r="K5605" i="16"/>
  <c r="J5605" i="16"/>
  <c r="K5604" i="16"/>
  <c r="J5604" i="16"/>
  <c r="K5603" i="16"/>
  <c r="J5603" i="16"/>
  <c r="K5602" i="16"/>
  <c r="J5602" i="16"/>
  <c r="K5601" i="16"/>
  <c r="J5601" i="16"/>
  <c r="K5600" i="16"/>
  <c r="J5600" i="16"/>
  <c r="K5599" i="16"/>
  <c r="J5599" i="16"/>
  <c r="K5598" i="16"/>
  <c r="J5598" i="16"/>
  <c r="K5597" i="16"/>
  <c r="J5597" i="16"/>
  <c r="K5596" i="16"/>
  <c r="J5596" i="16"/>
  <c r="K5595" i="16"/>
  <c r="J5595" i="16"/>
  <c r="K5594" i="16"/>
  <c r="J5594" i="16"/>
  <c r="K5593" i="16"/>
  <c r="J5593" i="16"/>
  <c r="K5592" i="16"/>
  <c r="J5592" i="16"/>
  <c r="K5591" i="16"/>
  <c r="J5591" i="16"/>
  <c r="K5590" i="16"/>
  <c r="J5590" i="16"/>
  <c r="K5589" i="16"/>
  <c r="J5589" i="16"/>
  <c r="K5588" i="16"/>
  <c r="J5588" i="16"/>
  <c r="K5587" i="16"/>
  <c r="J5587" i="16"/>
  <c r="K5586" i="16"/>
  <c r="J5586" i="16"/>
  <c r="K5585" i="16"/>
  <c r="J5585" i="16"/>
  <c r="K5584" i="16"/>
  <c r="J5584" i="16"/>
  <c r="K5583" i="16"/>
  <c r="J5583" i="16"/>
  <c r="K5582" i="16"/>
  <c r="J5582" i="16"/>
  <c r="K5581" i="16"/>
  <c r="J5581" i="16"/>
  <c r="K5580" i="16"/>
  <c r="J5580" i="16"/>
  <c r="K5579" i="16"/>
  <c r="J5579" i="16"/>
  <c r="K5578" i="16"/>
  <c r="J5578" i="16"/>
  <c r="K5577" i="16"/>
  <c r="J5577" i="16"/>
  <c r="K5576" i="16"/>
  <c r="J5576" i="16"/>
  <c r="K5575" i="16"/>
  <c r="J5575" i="16"/>
  <c r="K5574" i="16"/>
  <c r="J5574" i="16"/>
  <c r="K5573" i="16"/>
  <c r="J5573" i="16"/>
  <c r="K5572" i="16"/>
  <c r="J5572" i="16"/>
  <c r="K5571" i="16"/>
  <c r="J5571" i="16"/>
  <c r="K5570" i="16"/>
  <c r="J5570" i="16"/>
  <c r="K5569" i="16"/>
  <c r="J5569" i="16"/>
  <c r="K5568" i="16"/>
  <c r="J5568" i="16"/>
  <c r="K5567" i="16"/>
  <c r="J5567" i="16"/>
  <c r="K5566" i="16"/>
  <c r="J5566" i="16"/>
  <c r="K5565" i="16"/>
  <c r="J5565" i="16"/>
  <c r="K5564" i="16"/>
  <c r="J5564" i="16"/>
  <c r="K5563" i="16"/>
  <c r="J5563" i="16"/>
  <c r="K5562" i="16"/>
  <c r="J5562" i="16"/>
  <c r="K5561" i="16"/>
  <c r="J5561" i="16"/>
  <c r="K5560" i="16"/>
  <c r="J5560" i="16"/>
  <c r="K5559" i="16"/>
  <c r="J5559" i="16"/>
  <c r="K5558" i="16"/>
  <c r="J5558" i="16"/>
  <c r="K5557" i="16"/>
  <c r="J5557" i="16"/>
  <c r="K5556" i="16"/>
  <c r="J5556" i="16"/>
  <c r="K5555" i="16"/>
  <c r="J5555" i="16"/>
  <c r="K5554" i="16"/>
  <c r="J5554" i="16"/>
  <c r="K5553" i="16"/>
  <c r="J5553" i="16"/>
  <c r="K5552" i="16"/>
  <c r="J5552" i="16"/>
  <c r="K5551" i="16"/>
  <c r="J5551" i="16"/>
  <c r="K5550" i="16"/>
  <c r="J5550" i="16"/>
  <c r="K5549" i="16"/>
  <c r="J5549" i="16"/>
  <c r="K5548" i="16"/>
  <c r="J5548" i="16"/>
  <c r="K5547" i="16"/>
  <c r="J5547" i="16"/>
  <c r="K5546" i="16"/>
  <c r="J5546" i="16"/>
  <c r="K5545" i="16"/>
  <c r="J5545" i="16"/>
  <c r="K5544" i="16"/>
  <c r="J5544" i="16"/>
  <c r="K5543" i="16"/>
  <c r="J5543" i="16"/>
  <c r="K5542" i="16"/>
  <c r="J5542" i="16"/>
  <c r="K5541" i="16"/>
  <c r="J5541" i="16"/>
  <c r="K5540" i="16"/>
  <c r="J5540" i="16"/>
  <c r="K5539" i="16"/>
  <c r="J5539" i="16"/>
  <c r="K5538" i="16"/>
  <c r="J5538" i="16"/>
  <c r="K5537" i="16"/>
  <c r="J5537" i="16"/>
  <c r="K5536" i="16"/>
  <c r="J5536" i="16"/>
  <c r="K5535" i="16"/>
  <c r="J5535" i="16"/>
  <c r="K5534" i="16"/>
  <c r="J5534" i="16"/>
  <c r="K5533" i="16"/>
  <c r="J5533" i="16"/>
  <c r="K5532" i="16"/>
  <c r="J5532" i="16"/>
  <c r="K5531" i="16"/>
  <c r="J5531" i="16"/>
  <c r="K5530" i="16"/>
  <c r="J5530" i="16"/>
  <c r="K5529" i="16"/>
  <c r="J5529" i="16"/>
  <c r="K5528" i="16"/>
  <c r="J5528" i="16"/>
  <c r="K5527" i="16"/>
  <c r="J5527" i="16"/>
  <c r="K5526" i="16"/>
  <c r="J5526" i="16"/>
  <c r="K5525" i="16"/>
  <c r="J5525" i="16"/>
  <c r="K5524" i="16"/>
  <c r="J5524" i="16"/>
  <c r="K5523" i="16"/>
  <c r="J5523" i="16"/>
  <c r="K5522" i="16"/>
  <c r="J5522" i="16"/>
  <c r="K5521" i="16"/>
  <c r="J5521" i="16"/>
  <c r="K5520" i="16"/>
  <c r="J5520" i="16"/>
  <c r="K5519" i="16"/>
  <c r="J5519" i="16"/>
  <c r="K5518" i="16"/>
  <c r="J5518" i="16"/>
  <c r="K5517" i="16"/>
  <c r="J5517" i="16"/>
  <c r="K5516" i="16"/>
  <c r="J5516" i="16"/>
  <c r="K5515" i="16"/>
  <c r="J5515" i="16"/>
  <c r="K5514" i="16"/>
  <c r="J5514" i="16"/>
  <c r="K5513" i="16"/>
  <c r="J5513" i="16"/>
  <c r="K5512" i="16"/>
  <c r="J5512" i="16"/>
  <c r="K5511" i="16"/>
  <c r="J5511" i="16"/>
  <c r="K5510" i="16"/>
  <c r="J5510" i="16"/>
  <c r="K5509" i="16"/>
  <c r="J5509" i="16"/>
  <c r="K5508" i="16"/>
  <c r="J5508" i="16"/>
  <c r="K5507" i="16"/>
  <c r="J5507" i="16"/>
  <c r="K5506" i="16"/>
  <c r="J5506" i="16"/>
  <c r="K5505" i="16"/>
  <c r="J5505" i="16"/>
  <c r="K5504" i="16"/>
  <c r="J5504" i="16"/>
  <c r="K5503" i="16"/>
  <c r="J5503" i="16"/>
  <c r="K5502" i="16"/>
  <c r="J5502" i="16"/>
  <c r="K5501" i="16"/>
  <c r="J5501" i="16"/>
  <c r="K5500" i="16"/>
  <c r="J5500" i="16"/>
  <c r="K5499" i="16"/>
  <c r="J5499" i="16"/>
  <c r="K5498" i="16"/>
  <c r="J5498" i="16"/>
  <c r="K5497" i="16"/>
  <c r="J5497" i="16"/>
  <c r="K5496" i="16"/>
  <c r="J5496" i="16"/>
  <c r="K5495" i="16"/>
  <c r="J5495" i="16"/>
  <c r="K5494" i="16"/>
  <c r="J5494" i="16"/>
  <c r="K5493" i="16"/>
  <c r="J5493" i="16"/>
  <c r="K5492" i="16"/>
  <c r="J5492" i="16"/>
  <c r="K5491" i="16"/>
  <c r="J5491" i="16"/>
  <c r="K5490" i="16"/>
  <c r="J5490" i="16"/>
  <c r="K5489" i="16"/>
  <c r="J5489" i="16"/>
  <c r="K5488" i="16"/>
  <c r="J5488" i="16"/>
  <c r="K5487" i="16"/>
  <c r="J5487" i="16"/>
  <c r="K5486" i="16"/>
  <c r="J5486" i="16"/>
  <c r="K5485" i="16"/>
  <c r="J5485" i="16"/>
  <c r="K5484" i="16"/>
  <c r="J5484" i="16"/>
  <c r="K5483" i="16"/>
  <c r="J5483" i="16"/>
  <c r="K5482" i="16"/>
  <c r="J5482" i="16"/>
  <c r="K5481" i="16"/>
  <c r="J5481" i="16"/>
  <c r="K5480" i="16"/>
  <c r="J5480" i="16"/>
  <c r="K5479" i="16"/>
  <c r="J5479" i="16"/>
  <c r="K5478" i="16"/>
  <c r="J5478" i="16"/>
  <c r="K5477" i="16"/>
  <c r="J5477" i="16"/>
  <c r="K5476" i="16"/>
  <c r="J5476" i="16"/>
  <c r="K5475" i="16"/>
  <c r="J5475" i="16"/>
  <c r="K5474" i="16"/>
  <c r="J5474" i="16"/>
  <c r="K5473" i="16"/>
  <c r="J5473" i="16"/>
  <c r="K5472" i="16"/>
  <c r="J5472" i="16"/>
  <c r="K5471" i="16"/>
  <c r="J5471" i="16"/>
  <c r="K5470" i="16"/>
  <c r="J5470" i="16"/>
  <c r="K5469" i="16"/>
  <c r="J5469" i="16"/>
  <c r="K5468" i="16"/>
  <c r="J5468" i="16"/>
  <c r="K5467" i="16"/>
  <c r="J5467" i="16"/>
  <c r="K5466" i="16"/>
  <c r="J5466" i="16"/>
  <c r="K5465" i="16"/>
  <c r="J5465" i="16"/>
  <c r="K5464" i="16"/>
  <c r="J5464" i="16"/>
  <c r="K5463" i="16"/>
  <c r="J5463" i="16"/>
  <c r="K5462" i="16"/>
  <c r="J5462" i="16"/>
  <c r="K5461" i="16"/>
  <c r="J5461" i="16"/>
  <c r="K5460" i="16"/>
  <c r="J5460" i="16"/>
  <c r="K5459" i="16"/>
  <c r="J5459" i="16"/>
  <c r="K5458" i="16"/>
  <c r="J5458" i="16"/>
  <c r="K5457" i="16"/>
  <c r="J5457" i="16"/>
  <c r="K5456" i="16"/>
  <c r="J5456" i="16"/>
  <c r="K5455" i="16"/>
  <c r="J5455" i="16"/>
  <c r="K5454" i="16"/>
  <c r="J5454" i="16"/>
  <c r="K5453" i="16"/>
  <c r="J5453" i="16"/>
  <c r="K5452" i="16"/>
  <c r="J5452" i="16"/>
  <c r="K5451" i="16"/>
  <c r="J5451" i="16"/>
  <c r="K5450" i="16"/>
  <c r="J5450" i="16"/>
  <c r="K5449" i="16"/>
  <c r="J5449" i="16"/>
  <c r="K5448" i="16"/>
  <c r="J5448" i="16"/>
  <c r="K5447" i="16"/>
  <c r="J5447" i="16"/>
  <c r="K5446" i="16"/>
  <c r="J5446" i="16"/>
  <c r="K5445" i="16"/>
  <c r="J5445" i="16"/>
  <c r="K5444" i="16"/>
  <c r="J5444" i="16"/>
  <c r="K5443" i="16"/>
  <c r="J5443" i="16"/>
  <c r="K5442" i="16"/>
  <c r="J5442" i="16"/>
  <c r="K5441" i="16"/>
  <c r="J5441" i="16"/>
  <c r="K5440" i="16"/>
  <c r="J5440" i="16"/>
  <c r="K5439" i="16"/>
  <c r="J5439" i="16"/>
  <c r="K5438" i="16"/>
  <c r="J5438" i="16"/>
  <c r="K5437" i="16"/>
  <c r="J5437" i="16"/>
  <c r="K5436" i="16"/>
  <c r="J5436" i="16"/>
  <c r="K5435" i="16"/>
  <c r="J5435" i="16"/>
  <c r="K5434" i="16"/>
  <c r="J5434" i="16"/>
  <c r="K5433" i="16"/>
  <c r="J5433" i="16"/>
  <c r="K5432" i="16"/>
  <c r="J5432" i="16"/>
  <c r="K5431" i="16"/>
  <c r="J5431" i="16"/>
  <c r="K5430" i="16"/>
  <c r="J5430" i="16"/>
  <c r="K5429" i="16"/>
  <c r="J5429" i="16"/>
  <c r="K5428" i="16"/>
  <c r="J5428" i="16"/>
  <c r="K5427" i="16"/>
  <c r="J5427" i="16"/>
  <c r="K5426" i="16"/>
  <c r="J5426" i="16"/>
  <c r="K5425" i="16"/>
  <c r="J5425" i="16"/>
  <c r="K5424" i="16"/>
  <c r="J5424" i="16"/>
  <c r="K5423" i="16"/>
  <c r="J5423" i="16"/>
  <c r="K5422" i="16"/>
  <c r="J5422" i="16"/>
  <c r="K5421" i="16"/>
  <c r="J5421" i="16"/>
  <c r="K5420" i="16"/>
  <c r="J5420" i="16"/>
  <c r="K5419" i="16"/>
  <c r="J5419" i="16"/>
  <c r="K5418" i="16"/>
  <c r="J5418" i="16"/>
  <c r="K5417" i="16"/>
  <c r="J5417" i="16"/>
  <c r="K5416" i="16"/>
  <c r="J5416" i="16"/>
  <c r="K5415" i="16"/>
  <c r="J5415" i="16"/>
  <c r="K5414" i="16"/>
  <c r="J5414" i="16"/>
  <c r="K5413" i="16"/>
  <c r="J5413" i="16"/>
  <c r="K5412" i="16"/>
  <c r="J5412" i="16"/>
  <c r="K5411" i="16"/>
  <c r="J5411" i="16"/>
  <c r="K5410" i="16"/>
  <c r="J5410" i="16"/>
  <c r="K5409" i="16"/>
  <c r="J5409" i="16"/>
  <c r="K5408" i="16"/>
  <c r="J5408" i="16"/>
  <c r="K5407" i="16"/>
  <c r="J5407" i="16"/>
  <c r="K5406" i="16"/>
  <c r="J5406" i="16"/>
  <c r="K5405" i="16"/>
  <c r="J5405" i="16"/>
  <c r="K5404" i="16"/>
  <c r="J5404" i="16"/>
  <c r="K5403" i="16"/>
  <c r="J5403" i="16"/>
  <c r="K5402" i="16"/>
  <c r="J5402" i="16"/>
  <c r="K5401" i="16"/>
  <c r="J5401" i="16"/>
  <c r="K5400" i="16"/>
  <c r="J5400" i="16"/>
  <c r="K5399" i="16"/>
  <c r="J5399" i="16"/>
  <c r="K5398" i="16"/>
  <c r="J5398" i="16"/>
  <c r="K5397" i="16"/>
  <c r="J5397" i="16"/>
  <c r="K5396" i="16"/>
  <c r="J5396" i="16"/>
  <c r="K5395" i="16"/>
  <c r="J5395" i="16"/>
  <c r="K5394" i="16"/>
  <c r="J5394" i="16"/>
  <c r="K5393" i="16"/>
  <c r="J5393" i="16"/>
  <c r="K5392" i="16"/>
  <c r="J5392" i="16"/>
  <c r="K5391" i="16"/>
  <c r="J5391" i="16"/>
  <c r="K5390" i="16"/>
  <c r="J5390" i="16"/>
  <c r="K5389" i="16"/>
  <c r="J5389" i="16"/>
  <c r="K5388" i="16"/>
  <c r="J5388" i="16"/>
  <c r="K5387" i="16"/>
  <c r="J5387" i="16"/>
  <c r="K5386" i="16"/>
  <c r="J5386" i="16"/>
  <c r="K5385" i="16"/>
  <c r="J5385" i="16"/>
  <c r="K5384" i="16"/>
  <c r="J5384" i="16"/>
  <c r="K5383" i="16"/>
  <c r="J5383" i="16"/>
  <c r="K5382" i="16"/>
  <c r="J5382" i="16"/>
  <c r="K5381" i="16"/>
  <c r="J5381" i="16"/>
  <c r="K5380" i="16"/>
  <c r="J5380" i="16"/>
  <c r="K5379" i="16"/>
  <c r="J5379" i="16"/>
  <c r="K5378" i="16"/>
  <c r="J5378" i="16"/>
  <c r="K5377" i="16"/>
  <c r="J5377" i="16"/>
  <c r="K5376" i="16"/>
  <c r="J5376" i="16"/>
  <c r="K5375" i="16"/>
  <c r="J5375" i="16"/>
  <c r="K5374" i="16"/>
  <c r="J5374" i="16"/>
  <c r="K5373" i="16"/>
  <c r="J5373" i="16"/>
  <c r="K5372" i="16"/>
  <c r="J5372" i="16"/>
  <c r="K5371" i="16"/>
  <c r="J5371" i="16"/>
  <c r="K5370" i="16"/>
  <c r="J5370" i="16"/>
  <c r="K5369" i="16"/>
  <c r="J5369" i="16"/>
  <c r="K5368" i="16"/>
  <c r="J5368" i="16"/>
  <c r="K5367" i="16"/>
  <c r="J5367" i="16"/>
  <c r="K5366" i="16"/>
  <c r="J5366" i="16"/>
  <c r="K5365" i="16"/>
  <c r="J5365" i="16"/>
  <c r="K5364" i="16"/>
  <c r="J5364" i="16"/>
  <c r="K5363" i="16"/>
  <c r="J5363" i="16"/>
  <c r="K5362" i="16"/>
  <c r="J5362" i="16"/>
  <c r="K5361" i="16"/>
  <c r="J5361" i="16"/>
  <c r="K5360" i="16"/>
  <c r="J5360" i="16"/>
  <c r="K5359" i="16"/>
  <c r="J5359" i="16"/>
  <c r="K5358" i="16"/>
  <c r="J5358" i="16"/>
  <c r="K5357" i="16"/>
  <c r="J5357" i="16"/>
  <c r="K5356" i="16"/>
  <c r="J5356" i="16"/>
  <c r="K5355" i="16"/>
  <c r="J5355" i="16"/>
  <c r="K5354" i="16"/>
  <c r="J5354" i="16"/>
  <c r="K5353" i="16"/>
  <c r="J5353" i="16"/>
  <c r="K5352" i="16"/>
  <c r="J5352" i="16"/>
  <c r="K5351" i="16"/>
  <c r="J5351" i="16"/>
  <c r="K5350" i="16"/>
  <c r="J5350" i="16"/>
  <c r="K5349" i="16"/>
  <c r="J5349" i="16"/>
  <c r="K5348" i="16"/>
  <c r="J5348" i="16"/>
  <c r="K5347" i="16"/>
  <c r="J5347" i="16"/>
  <c r="K5346" i="16"/>
  <c r="J5346" i="16"/>
  <c r="K5345" i="16"/>
  <c r="J5345" i="16"/>
  <c r="K5344" i="16"/>
  <c r="J5344" i="16"/>
  <c r="K5343" i="16"/>
  <c r="J5343" i="16"/>
  <c r="K5342" i="16"/>
  <c r="J5342" i="16"/>
  <c r="K5341" i="16"/>
  <c r="J5341" i="16"/>
  <c r="K5340" i="16"/>
  <c r="J5340" i="16"/>
  <c r="K5339" i="16"/>
  <c r="J5339" i="16"/>
  <c r="K5338" i="16"/>
  <c r="J5338" i="16"/>
  <c r="K5337" i="16"/>
  <c r="J5337" i="16"/>
  <c r="K5336" i="16"/>
  <c r="J5336" i="16"/>
  <c r="K5335" i="16"/>
  <c r="J5335" i="16"/>
  <c r="K5334" i="16"/>
  <c r="J5334" i="16"/>
  <c r="K5333" i="16"/>
  <c r="J5333" i="16"/>
  <c r="K5332" i="16"/>
  <c r="J5332" i="16"/>
  <c r="K5331" i="16"/>
  <c r="J5331" i="16"/>
  <c r="K5330" i="16"/>
  <c r="J5330" i="16"/>
  <c r="K5329" i="16"/>
  <c r="J5329" i="16"/>
  <c r="K5328" i="16"/>
  <c r="J5328" i="16"/>
  <c r="K5327" i="16"/>
  <c r="J5327" i="16"/>
  <c r="K5326" i="16"/>
  <c r="J5326" i="16"/>
  <c r="K5325" i="16"/>
  <c r="J5325" i="16"/>
  <c r="K5324" i="16"/>
  <c r="J5324" i="16"/>
  <c r="K5323" i="16"/>
  <c r="J5323" i="16"/>
  <c r="K5322" i="16"/>
  <c r="J5322" i="16"/>
  <c r="K5321" i="16"/>
  <c r="J5321" i="16"/>
  <c r="K5320" i="16"/>
  <c r="J5320" i="16"/>
  <c r="K5319" i="16"/>
  <c r="J5319" i="16"/>
  <c r="K5318" i="16"/>
  <c r="J5318" i="16"/>
  <c r="K5317" i="16"/>
  <c r="J5317" i="16"/>
  <c r="K5316" i="16"/>
  <c r="J5316" i="16"/>
  <c r="K5315" i="16"/>
  <c r="J5315" i="16"/>
  <c r="K5314" i="16"/>
  <c r="J5314" i="16"/>
  <c r="K5313" i="16"/>
  <c r="J5313" i="16"/>
  <c r="K5312" i="16"/>
  <c r="J5312" i="16"/>
  <c r="K5311" i="16"/>
  <c r="J5311" i="16"/>
  <c r="K5310" i="16"/>
  <c r="J5310" i="16"/>
  <c r="K5309" i="16"/>
  <c r="J5309" i="16"/>
  <c r="K5308" i="16"/>
  <c r="J5308" i="16"/>
  <c r="K5307" i="16"/>
  <c r="J5307" i="16"/>
  <c r="K5306" i="16"/>
  <c r="J5306" i="16"/>
  <c r="K5305" i="16"/>
  <c r="J5305" i="16"/>
  <c r="K5304" i="16"/>
  <c r="J5304" i="16"/>
  <c r="K5303" i="16"/>
  <c r="J5303" i="16"/>
  <c r="K5302" i="16"/>
  <c r="J5302" i="16"/>
  <c r="K5301" i="16"/>
  <c r="J5301" i="16"/>
  <c r="K5300" i="16"/>
  <c r="J5300" i="16"/>
  <c r="K5299" i="16"/>
  <c r="J5299" i="16"/>
  <c r="K5298" i="16"/>
  <c r="J5298" i="16"/>
  <c r="K5297" i="16"/>
  <c r="J5297" i="16"/>
  <c r="K5296" i="16"/>
  <c r="J5296" i="16"/>
  <c r="K5295" i="16"/>
  <c r="J5295" i="16"/>
  <c r="K5294" i="16"/>
  <c r="J5294" i="16"/>
  <c r="K5293" i="16"/>
  <c r="J5293" i="16"/>
  <c r="K5292" i="16"/>
  <c r="J5292" i="16"/>
  <c r="K5291" i="16"/>
  <c r="J5291" i="16"/>
  <c r="K5290" i="16"/>
  <c r="J5290" i="16"/>
  <c r="K5289" i="16"/>
  <c r="J5289" i="16"/>
  <c r="K5288" i="16"/>
  <c r="J5288" i="16"/>
  <c r="K5287" i="16"/>
  <c r="J5287" i="16"/>
  <c r="K5286" i="16"/>
  <c r="J5286" i="16"/>
  <c r="K5285" i="16"/>
  <c r="J5285" i="16"/>
  <c r="K5284" i="16"/>
  <c r="J5284" i="16"/>
  <c r="K5283" i="16"/>
  <c r="J5283" i="16"/>
  <c r="K5282" i="16"/>
  <c r="J5282" i="16"/>
  <c r="K5281" i="16"/>
  <c r="J5281" i="16"/>
  <c r="K5280" i="16"/>
  <c r="J5280" i="16"/>
  <c r="K5279" i="16"/>
  <c r="J5279" i="16"/>
  <c r="K5278" i="16"/>
  <c r="J5278" i="16"/>
  <c r="K5277" i="16"/>
  <c r="J5277" i="16"/>
  <c r="K5276" i="16"/>
  <c r="J5276" i="16"/>
  <c r="K5275" i="16"/>
  <c r="J5275" i="16"/>
  <c r="K5274" i="16"/>
  <c r="J5274" i="16"/>
  <c r="K5273" i="16"/>
  <c r="J5273" i="16"/>
  <c r="K5272" i="16"/>
  <c r="J5272" i="16"/>
  <c r="K5271" i="16"/>
  <c r="J5271" i="16"/>
  <c r="K5270" i="16"/>
  <c r="J5270" i="16"/>
  <c r="K5269" i="16"/>
  <c r="J5269" i="16"/>
  <c r="K5268" i="16"/>
  <c r="J5268" i="16"/>
  <c r="K5267" i="16"/>
  <c r="J5267" i="16"/>
  <c r="K5266" i="16"/>
  <c r="J5266" i="16"/>
  <c r="K5265" i="16"/>
  <c r="J5265" i="16"/>
  <c r="K5264" i="16"/>
  <c r="J5264" i="16"/>
  <c r="K5263" i="16"/>
  <c r="J5263" i="16"/>
  <c r="K5262" i="16"/>
  <c r="J5262" i="16"/>
  <c r="K5261" i="16"/>
  <c r="J5261" i="16"/>
  <c r="K5260" i="16"/>
  <c r="J5260" i="16"/>
  <c r="K5259" i="16"/>
  <c r="J5259" i="16"/>
  <c r="K5258" i="16"/>
  <c r="J5258" i="16"/>
  <c r="K5257" i="16"/>
  <c r="J5257" i="16"/>
  <c r="K5256" i="16"/>
  <c r="J5256" i="16"/>
  <c r="K5255" i="16"/>
  <c r="J5255" i="16"/>
  <c r="K5254" i="16"/>
  <c r="J5254" i="16"/>
  <c r="K5253" i="16"/>
  <c r="J5253" i="16"/>
  <c r="K5252" i="16"/>
  <c r="J5252" i="16"/>
  <c r="K5251" i="16"/>
  <c r="J5251" i="16"/>
  <c r="K5250" i="16"/>
  <c r="J5250" i="16"/>
  <c r="K5249" i="16"/>
  <c r="J5249" i="16"/>
  <c r="K5248" i="16"/>
  <c r="J5248" i="16"/>
  <c r="K5247" i="16"/>
  <c r="J5247" i="16"/>
  <c r="K5246" i="16"/>
  <c r="J5246" i="16"/>
  <c r="K5245" i="16"/>
  <c r="J5245" i="16"/>
  <c r="K5244" i="16"/>
  <c r="J5244" i="16"/>
  <c r="K5243" i="16"/>
  <c r="J5243" i="16"/>
  <c r="K5242" i="16"/>
  <c r="J5242" i="16"/>
  <c r="K5241" i="16"/>
  <c r="J5241" i="16"/>
  <c r="K5240" i="16"/>
  <c r="J5240" i="16"/>
  <c r="K5239" i="16"/>
  <c r="J5239" i="16"/>
  <c r="K5238" i="16"/>
  <c r="J5238" i="16"/>
  <c r="K5237" i="16"/>
  <c r="J5237" i="16"/>
  <c r="K5236" i="16"/>
  <c r="J5236" i="16"/>
  <c r="K5235" i="16"/>
  <c r="J5235" i="16"/>
  <c r="K5234" i="16"/>
  <c r="J5234" i="16"/>
  <c r="K5233" i="16"/>
  <c r="J5233" i="16"/>
  <c r="K5232" i="16"/>
  <c r="J5232" i="16"/>
  <c r="K5231" i="16"/>
  <c r="J5231" i="16"/>
  <c r="K5230" i="16"/>
  <c r="J5230" i="16"/>
  <c r="K5229" i="16"/>
  <c r="J5229" i="16"/>
  <c r="K5228" i="16"/>
  <c r="J5228" i="16"/>
  <c r="K5227" i="16"/>
  <c r="J5227" i="16"/>
  <c r="K5226" i="16"/>
  <c r="J5226" i="16"/>
  <c r="K5225" i="16"/>
  <c r="J5225" i="16"/>
  <c r="K5224" i="16"/>
  <c r="J5224" i="16"/>
  <c r="K5223" i="16"/>
  <c r="J5223" i="16"/>
  <c r="K5222" i="16"/>
  <c r="J5222" i="16"/>
  <c r="K5221" i="16"/>
  <c r="J5221" i="16"/>
  <c r="K5220" i="16"/>
  <c r="J5220" i="16"/>
  <c r="K5219" i="16"/>
  <c r="J5219" i="16"/>
  <c r="K5218" i="16"/>
  <c r="J5218" i="16"/>
  <c r="K5217" i="16"/>
  <c r="J5217" i="16"/>
  <c r="K5216" i="16"/>
  <c r="J5216" i="16"/>
  <c r="K5215" i="16"/>
  <c r="J5215" i="16"/>
  <c r="K5214" i="16"/>
  <c r="J5214" i="16"/>
  <c r="K5213" i="16"/>
  <c r="J5213" i="16"/>
  <c r="K5212" i="16"/>
  <c r="J5212" i="16"/>
  <c r="K5211" i="16"/>
  <c r="J5211" i="16"/>
  <c r="K5210" i="16"/>
  <c r="J5210" i="16"/>
  <c r="K5209" i="16"/>
  <c r="J5209" i="16"/>
  <c r="K5208" i="16"/>
  <c r="J5208" i="16"/>
  <c r="K5207" i="16"/>
  <c r="J5207" i="16"/>
  <c r="K5206" i="16"/>
  <c r="J5206" i="16"/>
  <c r="K5205" i="16"/>
  <c r="J5205" i="16"/>
  <c r="K5204" i="16"/>
  <c r="J5204" i="16"/>
  <c r="K5203" i="16"/>
  <c r="J5203" i="16"/>
  <c r="K5202" i="16"/>
  <c r="J5202" i="16"/>
  <c r="K5201" i="16"/>
  <c r="J5201" i="16"/>
  <c r="K5200" i="16"/>
  <c r="J5200" i="16"/>
  <c r="K5199" i="16"/>
  <c r="J5199" i="16"/>
  <c r="K5198" i="16"/>
  <c r="J5198" i="16"/>
  <c r="K5197" i="16"/>
  <c r="J5197" i="16"/>
  <c r="K5196" i="16"/>
  <c r="J5196" i="16"/>
  <c r="K5195" i="16"/>
  <c r="J5195" i="16"/>
  <c r="K5194" i="16"/>
  <c r="J5194" i="16"/>
  <c r="K5193" i="16"/>
  <c r="J5193" i="16"/>
  <c r="K5192" i="16"/>
  <c r="J5192" i="16"/>
  <c r="K5191" i="16"/>
  <c r="J5191" i="16"/>
  <c r="K5190" i="16"/>
  <c r="J5190" i="16"/>
  <c r="K5189" i="16"/>
  <c r="J5189" i="16"/>
  <c r="K5188" i="16"/>
  <c r="J5188" i="16"/>
  <c r="K5187" i="16"/>
  <c r="J5187" i="16"/>
  <c r="K5186" i="16"/>
  <c r="J5186" i="16"/>
  <c r="K5185" i="16"/>
  <c r="J5185" i="16"/>
  <c r="K5184" i="16"/>
  <c r="J5184" i="16"/>
  <c r="K5183" i="16"/>
  <c r="J5183" i="16"/>
  <c r="K5182" i="16"/>
  <c r="J5182" i="16"/>
  <c r="K5181" i="16"/>
  <c r="J5181" i="16"/>
  <c r="K5180" i="16"/>
  <c r="J5180" i="16"/>
  <c r="K5179" i="16"/>
  <c r="J5179" i="16"/>
  <c r="K5178" i="16"/>
  <c r="J5178" i="16"/>
  <c r="K5177" i="16"/>
  <c r="J5177" i="16"/>
  <c r="K5176" i="16"/>
  <c r="J5176" i="16"/>
  <c r="K5175" i="16"/>
  <c r="J5175" i="16"/>
  <c r="K5174" i="16"/>
  <c r="J5174" i="16"/>
  <c r="K5173" i="16"/>
  <c r="J5173" i="16"/>
  <c r="K5172" i="16"/>
  <c r="J5172" i="16"/>
  <c r="K5171" i="16"/>
  <c r="J5171" i="16"/>
  <c r="K5170" i="16"/>
  <c r="J5170" i="16"/>
  <c r="K5169" i="16"/>
  <c r="J5169" i="16"/>
  <c r="K5168" i="16"/>
  <c r="J5168" i="16"/>
  <c r="K5167" i="16"/>
  <c r="J5167" i="16"/>
  <c r="K5166" i="16"/>
  <c r="J5166" i="16"/>
  <c r="K5165" i="16"/>
  <c r="J5165" i="16"/>
  <c r="K5164" i="16"/>
  <c r="J5164" i="16"/>
  <c r="K5163" i="16"/>
  <c r="J5163" i="16"/>
  <c r="K5162" i="16"/>
  <c r="J5162" i="16"/>
  <c r="K5161" i="16"/>
  <c r="J5161" i="16"/>
  <c r="K5160" i="16"/>
  <c r="J5160" i="16"/>
  <c r="K5159" i="16"/>
  <c r="J5159" i="16"/>
  <c r="K5158" i="16"/>
  <c r="J5158" i="16"/>
  <c r="K5157" i="16"/>
  <c r="J5157" i="16"/>
  <c r="K5156" i="16"/>
  <c r="J5156" i="16"/>
  <c r="K5155" i="16"/>
  <c r="J5155" i="16"/>
  <c r="K5154" i="16"/>
  <c r="J5154" i="16"/>
  <c r="K5153" i="16"/>
  <c r="J5153" i="16"/>
  <c r="K5152" i="16"/>
  <c r="J5152" i="16"/>
  <c r="K5151" i="16"/>
  <c r="J5151" i="16"/>
  <c r="K5150" i="16"/>
  <c r="J5150" i="16"/>
  <c r="K5149" i="16"/>
  <c r="J5149" i="16"/>
  <c r="K5148" i="16"/>
  <c r="J5148" i="16"/>
  <c r="K5147" i="16"/>
  <c r="J5147" i="16"/>
  <c r="K5146" i="16"/>
  <c r="J5146" i="16"/>
  <c r="K5145" i="16"/>
  <c r="J5145" i="16"/>
  <c r="K5144" i="16"/>
  <c r="J5144" i="16"/>
  <c r="K5143" i="16"/>
  <c r="J5143" i="16"/>
  <c r="K5142" i="16"/>
  <c r="J5142" i="16"/>
  <c r="K5141" i="16"/>
  <c r="J5141" i="16"/>
  <c r="K5140" i="16"/>
  <c r="J5140" i="16"/>
  <c r="K5139" i="16"/>
  <c r="J5139" i="16"/>
  <c r="K5138" i="16"/>
  <c r="J5138" i="16"/>
  <c r="K5137" i="16"/>
  <c r="J5137" i="16"/>
  <c r="K5136" i="16"/>
  <c r="J5136" i="16"/>
  <c r="K5135" i="16"/>
  <c r="J5135" i="16"/>
  <c r="K5134" i="16"/>
  <c r="J5134" i="16"/>
  <c r="K5133" i="16"/>
  <c r="J5133" i="16"/>
  <c r="K5132" i="16"/>
  <c r="J5132" i="16"/>
  <c r="K5131" i="16"/>
  <c r="J5131" i="16"/>
  <c r="K5130" i="16"/>
  <c r="J5130" i="16"/>
  <c r="K5129" i="16"/>
  <c r="J5129" i="16"/>
  <c r="K5128" i="16"/>
  <c r="J5128" i="16"/>
  <c r="K5127" i="16"/>
  <c r="J5127" i="16"/>
  <c r="K5126" i="16"/>
  <c r="J5126" i="16"/>
  <c r="K5125" i="16"/>
  <c r="J5125" i="16"/>
  <c r="K5124" i="16"/>
  <c r="J5124" i="16"/>
  <c r="K5123" i="16"/>
  <c r="J5123" i="16"/>
  <c r="K5122" i="16"/>
  <c r="J5122" i="16"/>
  <c r="K5121" i="16"/>
  <c r="J5121" i="16"/>
  <c r="K5120" i="16"/>
  <c r="J5120" i="16"/>
  <c r="K5119" i="16"/>
  <c r="J5119" i="16"/>
  <c r="K5118" i="16"/>
  <c r="J5118" i="16"/>
  <c r="K5117" i="16"/>
  <c r="J5117" i="16"/>
  <c r="K5116" i="16"/>
  <c r="J5116" i="16"/>
  <c r="K5115" i="16"/>
  <c r="J5115" i="16"/>
  <c r="K5114" i="16"/>
  <c r="J5114" i="16"/>
  <c r="K5113" i="16"/>
  <c r="J5113" i="16"/>
  <c r="K5112" i="16"/>
  <c r="J5112" i="16"/>
  <c r="K5111" i="16"/>
  <c r="J5111" i="16"/>
  <c r="K5110" i="16"/>
  <c r="J5110" i="16"/>
  <c r="K5109" i="16"/>
  <c r="J5109" i="16"/>
  <c r="K5108" i="16"/>
  <c r="J5108" i="16"/>
  <c r="K5107" i="16"/>
  <c r="J5107" i="16"/>
  <c r="K5106" i="16"/>
  <c r="J5106" i="16"/>
  <c r="K5105" i="16"/>
  <c r="J5105" i="16"/>
  <c r="K5104" i="16"/>
  <c r="J5104" i="16"/>
  <c r="K5103" i="16"/>
  <c r="J5103" i="16"/>
  <c r="K5102" i="16"/>
  <c r="J5102" i="16"/>
  <c r="K5101" i="16"/>
  <c r="J5101" i="16"/>
  <c r="K5100" i="16"/>
  <c r="J5100" i="16"/>
  <c r="K5099" i="16"/>
  <c r="J5099" i="16"/>
  <c r="K5098" i="16"/>
  <c r="J5098" i="16"/>
  <c r="K5097" i="16"/>
  <c r="J5097" i="16"/>
  <c r="K5096" i="16"/>
  <c r="J5096" i="16"/>
  <c r="K5095" i="16"/>
  <c r="J5095" i="16"/>
  <c r="K5094" i="16"/>
  <c r="J5094" i="16"/>
  <c r="K5093" i="16"/>
  <c r="J5093" i="16"/>
  <c r="K5092" i="16"/>
  <c r="J5092" i="16"/>
  <c r="K5091" i="16"/>
  <c r="J5091" i="16"/>
  <c r="K5090" i="16"/>
  <c r="J5090" i="16"/>
  <c r="K5089" i="16"/>
  <c r="J5089" i="16"/>
  <c r="K5088" i="16"/>
  <c r="J5088" i="16"/>
  <c r="K5087" i="16"/>
  <c r="J5087" i="16"/>
  <c r="K5086" i="16"/>
  <c r="J5086" i="16"/>
  <c r="K5085" i="16"/>
  <c r="J5085" i="16"/>
  <c r="K5084" i="16"/>
  <c r="J5084" i="16"/>
  <c r="K5083" i="16"/>
  <c r="J5083" i="16"/>
  <c r="K5082" i="16"/>
  <c r="J5082" i="16"/>
  <c r="K5081" i="16"/>
  <c r="J5081" i="16"/>
  <c r="K5080" i="16"/>
  <c r="J5080" i="16"/>
  <c r="K5079" i="16"/>
  <c r="J5079" i="16"/>
  <c r="K5078" i="16"/>
  <c r="J5078" i="16"/>
  <c r="K5077" i="16"/>
  <c r="J5077" i="16"/>
  <c r="K5076" i="16"/>
  <c r="J5076" i="16"/>
  <c r="K5075" i="16"/>
  <c r="J5075" i="16"/>
  <c r="K5074" i="16"/>
  <c r="J5074" i="16"/>
  <c r="K5073" i="16"/>
  <c r="J5073" i="16"/>
  <c r="K5072" i="16"/>
  <c r="J5072" i="16"/>
  <c r="K5071" i="16"/>
  <c r="J5071" i="16"/>
  <c r="K5070" i="16"/>
  <c r="J5070" i="16"/>
  <c r="K5069" i="16"/>
  <c r="J5069" i="16"/>
  <c r="K5068" i="16"/>
  <c r="J5068" i="16"/>
  <c r="K5067" i="16"/>
  <c r="J5067" i="16"/>
  <c r="K5066" i="16"/>
  <c r="J5066" i="16"/>
  <c r="K5065" i="16"/>
  <c r="J5065" i="16"/>
  <c r="K5064" i="16"/>
  <c r="J5064" i="16"/>
  <c r="K5063" i="16"/>
  <c r="J5063" i="16"/>
  <c r="K5062" i="16"/>
  <c r="J5062" i="16"/>
  <c r="K5061" i="16"/>
  <c r="J5061" i="16"/>
  <c r="K5060" i="16"/>
  <c r="J5060" i="16"/>
  <c r="K5059" i="16"/>
  <c r="J5059" i="16"/>
  <c r="K5058" i="16"/>
  <c r="J5058" i="16"/>
  <c r="K5057" i="16"/>
  <c r="J5057" i="16"/>
  <c r="K5056" i="16"/>
  <c r="J5056" i="16"/>
  <c r="K5055" i="16"/>
  <c r="J5055" i="16"/>
  <c r="K5054" i="16"/>
  <c r="J5054" i="16"/>
  <c r="K5053" i="16"/>
  <c r="J5053" i="16"/>
  <c r="K5052" i="16"/>
  <c r="J5052" i="16"/>
  <c r="K5051" i="16"/>
  <c r="J5051" i="16"/>
  <c r="K5050" i="16"/>
  <c r="J5050" i="16"/>
  <c r="K5049" i="16"/>
  <c r="J5049" i="16"/>
  <c r="K5048" i="16"/>
  <c r="J5048" i="16"/>
  <c r="K5047" i="16"/>
  <c r="J5047" i="16"/>
  <c r="K5046" i="16"/>
  <c r="J5046" i="16"/>
  <c r="K5045" i="16"/>
  <c r="J5045" i="16"/>
  <c r="K5044" i="16"/>
  <c r="J5044" i="16"/>
  <c r="K5043" i="16"/>
  <c r="J5043" i="16"/>
  <c r="K5042" i="16"/>
  <c r="J5042" i="16"/>
  <c r="K5041" i="16"/>
  <c r="J5041" i="16"/>
  <c r="K5040" i="16"/>
  <c r="J5040" i="16"/>
  <c r="K5039" i="16"/>
  <c r="J5039" i="16"/>
  <c r="K5038" i="16"/>
  <c r="J5038" i="16"/>
  <c r="K5037" i="16"/>
  <c r="J5037" i="16"/>
  <c r="K5036" i="16"/>
  <c r="J5036" i="16"/>
  <c r="K5035" i="16"/>
  <c r="J5035" i="16"/>
  <c r="K5034" i="16"/>
  <c r="J5034" i="16"/>
  <c r="K5033" i="16"/>
  <c r="J5033" i="16"/>
  <c r="K5032" i="16"/>
  <c r="J5032" i="16"/>
  <c r="K5031" i="16"/>
  <c r="J5031" i="16"/>
  <c r="K5030" i="16"/>
  <c r="J5030" i="16"/>
  <c r="K5029" i="16"/>
  <c r="J5029" i="16"/>
  <c r="K5028" i="16"/>
  <c r="J5028" i="16"/>
  <c r="K5027" i="16"/>
  <c r="J5027" i="16"/>
  <c r="K5026" i="16"/>
  <c r="J5026" i="16"/>
  <c r="K5025" i="16"/>
  <c r="J5025" i="16"/>
  <c r="K5024" i="16"/>
  <c r="J5024" i="16"/>
  <c r="K5023" i="16"/>
  <c r="J5023" i="16"/>
  <c r="K5022" i="16"/>
  <c r="J5022" i="16"/>
  <c r="K5021" i="16"/>
  <c r="J5021" i="16"/>
  <c r="K5020" i="16"/>
  <c r="J5020" i="16"/>
  <c r="K5019" i="16"/>
  <c r="J5019" i="16"/>
  <c r="K5018" i="16"/>
  <c r="J5018" i="16"/>
  <c r="K5017" i="16"/>
  <c r="J5017" i="16"/>
  <c r="K5016" i="16"/>
  <c r="J5016" i="16"/>
  <c r="K5015" i="16"/>
  <c r="J5015" i="16"/>
  <c r="K5014" i="16"/>
  <c r="J5014" i="16"/>
  <c r="K5013" i="16"/>
  <c r="J5013" i="16"/>
  <c r="K5012" i="16"/>
  <c r="J5012" i="16"/>
  <c r="K5011" i="16"/>
  <c r="J5011" i="16"/>
  <c r="K5010" i="16"/>
  <c r="J5010" i="16"/>
  <c r="K5009" i="16"/>
  <c r="J5009" i="16"/>
  <c r="K5008" i="16"/>
  <c r="J5008" i="16"/>
  <c r="K5007" i="16"/>
  <c r="J5007" i="16"/>
  <c r="K5006" i="16"/>
  <c r="J5006" i="16"/>
  <c r="K5005" i="16"/>
  <c r="J5005" i="16"/>
  <c r="K5004" i="16"/>
  <c r="J5004" i="16"/>
  <c r="K5003" i="16"/>
  <c r="J5003" i="16"/>
  <c r="K5002" i="16"/>
  <c r="J5002" i="16"/>
  <c r="K5001" i="16"/>
  <c r="J5001" i="16"/>
  <c r="K5000" i="16"/>
  <c r="J5000" i="16"/>
  <c r="K4999" i="16"/>
  <c r="J4999" i="16"/>
  <c r="K4998" i="16"/>
  <c r="J4998" i="16"/>
  <c r="K4997" i="16"/>
  <c r="J4997" i="16"/>
  <c r="K4996" i="16"/>
  <c r="J4996" i="16"/>
  <c r="K4995" i="16"/>
  <c r="J4995" i="16"/>
  <c r="K4994" i="16"/>
  <c r="J4994" i="16"/>
  <c r="K4993" i="16"/>
  <c r="J4993" i="16"/>
  <c r="K4992" i="16"/>
  <c r="J4992" i="16"/>
  <c r="K4991" i="16"/>
  <c r="J4991" i="16"/>
  <c r="K4990" i="16"/>
  <c r="J4990" i="16"/>
  <c r="K4989" i="16"/>
  <c r="J4989" i="16"/>
  <c r="K4988" i="16"/>
  <c r="J4988" i="16"/>
  <c r="K4987" i="16"/>
  <c r="J4987" i="16"/>
  <c r="K4986" i="16"/>
  <c r="J4986" i="16"/>
  <c r="K4985" i="16"/>
  <c r="J4985" i="16"/>
  <c r="K4984" i="16"/>
  <c r="J4984" i="16"/>
  <c r="K4983" i="16"/>
  <c r="J4983" i="16"/>
  <c r="K4982" i="16"/>
  <c r="J4982" i="16"/>
  <c r="K4981" i="16"/>
  <c r="J4981" i="16"/>
  <c r="K4980" i="16"/>
  <c r="J4980" i="16"/>
  <c r="K4979" i="16"/>
  <c r="J4979" i="16"/>
  <c r="K4978" i="16"/>
  <c r="J4978" i="16"/>
  <c r="K4977" i="16"/>
  <c r="J4977" i="16"/>
  <c r="K4976" i="16"/>
  <c r="J4976" i="16"/>
  <c r="K4975" i="16"/>
  <c r="J4975" i="16"/>
  <c r="K4974" i="16"/>
  <c r="J4974" i="16"/>
  <c r="K4973" i="16"/>
  <c r="J4973" i="16"/>
  <c r="K4972" i="16"/>
  <c r="J4972" i="16"/>
  <c r="K4971" i="16"/>
  <c r="J4971" i="16"/>
  <c r="K4970" i="16"/>
  <c r="J4970" i="16"/>
  <c r="K4969" i="16"/>
  <c r="J4969" i="16"/>
  <c r="K4968" i="16"/>
  <c r="J4968" i="16"/>
  <c r="K4967" i="16"/>
  <c r="J4967" i="16"/>
  <c r="K4966" i="16"/>
  <c r="J4966" i="16"/>
  <c r="K4965" i="16"/>
  <c r="J4965" i="16"/>
  <c r="K4964" i="16"/>
  <c r="J4964" i="16"/>
  <c r="K4963" i="16"/>
  <c r="J4963" i="16"/>
  <c r="K4962" i="16"/>
  <c r="J4962" i="16"/>
  <c r="K4961" i="16"/>
  <c r="J4961" i="16"/>
  <c r="K4960" i="16"/>
  <c r="J4960" i="16"/>
  <c r="K4959" i="16"/>
  <c r="J4959" i="16"/>
  <c r="K4958" i="16"/>
  <c r="J4958" i="16"/>
  <c r="K4957" i="16"/>
  <c r="J4957" i="16"/>
  <c r="K4956" i="16"/>
  <c r="J4956" i="16"/>
  <c r="K4955" i="16"/>
  <c r="J4955" i="16"/>
  <c r="K4954" i="16"/>
  <c r="J4954" i="16"/>
  <c r="K4953" i="16"/>
  <c r="J4953" i="16"/>
  <c r="K4952" i="16"/>
  <c r="J4952" i="16"/>
  <c r="K4951" i="16"/>
  <c r="J4951" i="16"/>
  <c r="K4950" i="16"/>
  <c r="J4950" i="16"/>
  <c r="K4949" i="16"/>
  <c r="J4949" i="16"/>
  <c r="K4948" i="16"/>
  <c r="J4948" i="16"/>
  <c r="K4947" i="16"/>
  <c r="J4947" i="16"/>
  <c r="K4946" i="16"/>
  <c r="J4946" i="16"/>
  <c r="K4945" i="16"/>
  <c r="J4945" i="16"/>
  <c r="K4944" i="16"/>
  <c r="J4944" i="16"/>
  <c r="K4943" i="16"/>
  <c r="J4943" i="16"/>
  <c r="K4942" i="16"/>
  <c r="J4942" i="16"/>
  <c r="K4941" i="16"/>
  <c r="J4941" i="16"/>
  <c r="K4940" i="16"/>
  <c r="J4940" i="16"/>
  <c r="K4939" i="16"/>
  <c r="J4939" i="16"/>
  <c r="K4938" i="16"/>
  <c r="J4938" i="16"/>
  <c r="K4937" i="16"/>
  <c r="J4937" i="16"/>
  <c r="K4936" i="16"/>
  <c r="J4936" i="16"/>
  <c r="K4935" i="16"/>
  <c r="J4935" i="16"/>
  <c r="K4934" i="16"/>
  <c r="J4934" i="16"/>
  <c r="K4933" i="16"/>
  <c r="J4933" i="16"/>
  <c r="K4932" i="16"/>
  <c r="J4932" i="16"/>
  <c r="K4931" i="16"/>
  <c r="J4931" i="16"/>
  <c r="K4930" i="16"/>
  <c r="J4930" i="16"/>
  <c r="K4929" i="16"/>
  <c r="J4929" i="16"/>
  <c r="K4928" i="16"/>
  <c r="J4928" i="16"/>
  <c r="K4927" i="16"/>
  <c r="J4927" i="16"/>
  <c r="K4926" i="16"/>
  <c r="J4926" i="16"/>
  <c r="K4925" i="16"/>
  <c r="J4925" i="16"/>
  <c r="K4924" i="16"/>
  <c r="J4924" i="16"/>
  <c r="K4923" i="16"/>
  <c r="J4923" i="16"/>
  <c r="K4922" i="16"/>
  <c r="J4922" i="16"/>
  <c r="K4921" i="16"/>
  <c r="J4921" i="16"/>
  <c r="K4920" i="16"/>
  <c r="J4920" i="16"/>
  <c r="K4919" i="16"/>
  <c r="J4919" i="16"/>
  <c r="K4918" i="16"/>
  <c r="J4918" i="16"/>
  <c r="K4917" i="16"/>
  <c r="J4917" i="16"/>
  <c r="K4916" i="16"/>
  <c r="J4916" i="16"/>
  <c r="K4915" i="16"/>
  <c r="J4915" i="16"/>
  <c r="K4914" i="16"/>
  <c r="J4914" i="16"/>
  <c r="K4913" i="16"/>
  <c r="J4913" i="16"/>
  <c r="K4912" i="16"/>
  <c r="J4912" i="16"/>
  <c r="K4911" i="16"/>
  <c r="J4911" i="16"/>
  <c r="K4910" i="16"/>
  <c r="J4910" i="16"/>
  <c r="K4909" i="16"/>
  <c r="J4909" i="16"/>
  <c r="K4908" i="16"/>
  <c r="J4908" i="16"/>
  <c r="K4907" i="16"/>
  <c r="J4907" i="16"/>
  <c r="K4906" i="16"/>
  <c r="J4906" i="16"/>
  <c r="K4905" i="16"/>
  <c r="J4905" i="16"/>
  <c r="K4904" i="16"/>
  <c r="J4904" i="16"/>
  <c r="K4903" i="16"/>
  <c r="J4903" i="16"/>
  <c r="K4902" i="16"/>
  <c r="J4902" i="16"/>
  <c r="K4901" i="16"/>
  <c r="J4901" i="16"/>
  <c r="K4900" i="16"/>
  <c r="J4900" i="16"/>
  <c r="K4899" i="16"/>
  <c r="J4899" i="16"/>
  <c r="K4898" i="16"/>
  <c r="J4898" i="16"/>
  <c r="K4897" i="16"/>
  <c r="J4897" i="16"/>
  <c r="K4896" i="16"/>
  <c r="J4896" i="16"/>
  <c r="K4895" i="16"/>
  <c r="J4895" i="16"/>
  <c r="K4894" i="16"/>
  <c r="J4894" i="16"/>
  <c r="K4893" i="16"/>
  <c r="J4893" i="16"/>
  <c r="K4892" i="16"/>
  <c r="J4892" i="16"/>
  <c r="K4891" i="16"/>
  <c r="J4891" i="16"/>
  <c r="K4890" i="16"/>
  <c r="J4890" i="16"/>
  <c r="K4889" i="16"/>
  <c r="J4889" i="16"/>
  <c r="K4888" i="16"/>
  <c r="J4888" i="16"/>
  <c r="K4887" i="16"/>
  <c r="J4887" i="16"/>
  <c r="K4886" i="16"/>
  <c r="J4886" i="16"/>
  <c r="K4885" i="16"/>
  <c r="J4885" i="16"/>
  <c r="K4884" i="16"/>
  <c r="J4884" i="16"/>
  <c r="K4883" i="16"/>
  <c r="J4883" i="16"/>
  <c r="K4882" i="16"/>
  <c r="J4882" i="16"/>
  <c r="K4881" i="16"/>
  <c r="J4881" i="16"/>
  <c r="K4880" i="16"/>
  <c r="J4880" i="16"/>
  <c r="K4879" i="16"/>
  <c r="J4879" i="16"/>
  <c r="K4878" i="16"/>
  <c r="J4878" i="16"/>
  <c r="K4877" i="16"/>
  <c r="J4877" i="16"/>
  <c r="K4876" i="16"/>
  <c r="J4876" i="16"/>
  <c r="K4875" i="16"/>
  <c r="J4875" i="16"/>
  <c r="K4874" i="16"/>
  <c r="J4874" i="16"/>
  <c r="K4873" i="16"/>
  <c r="J4873" i="16"/>
  <c r="K4872" i="16"/>
  <c r="J4872" i="16"/>
  <c r="K4871" i="16"/>
  <c r="J4871" i="16"/>
  <c r="K4870" i="16"/>
  <c r="J4870" i="16"/>
  <c r="K4869" i="16"/>
  <c r="J4869" i="16"/>
  <c r="K4868" i="16"/>
  <c r="J4868" i="16"/>
  <c r="K4867" i="16"/>
  <c r="J4867" i="16"/>
  <c r="K4866" i="16"/>
  <c r="J4866" i="16"/>
  <c r="K4865" i="16"/>
  <c r="J4865" i="16"/>
  <c r="K4864" i="16"/>
  <c r="J4864" i="16"/>
  <c r="K4863" i="16"/>
  <c r="J4863" i="16"/>
  <c r="K4862" i="16"/>
  <c r="J4862" i="16"/>
  <c r="K4861" i="16"/>
  <c r="J4861" i="16"/>
  <c r="K4860" i="16"/>
  <c r="J4860" i="16"/>
  <c r="K4859" i="16"/>
  <c r="J4859" i="16"/>
  <c r="K4858" i="16"/>
  <c r="J4858" i="16"/>
  <c r="K4857" i="16"/>
  <c r="J4857" i="16"/>
  <c r="K4856" i="16"/>
  <c r="J4856" i="16"/>
  <c r="K4855" i="16"/>
  <c r="J4855" i="16"/>
  <c r="K4854" i="16"/>
  <c r="J4854" i="16"/>
  <c r="K4853" i="16"/>
  <c r="J4853" i="16"/>
  <c r="K4852" i="16"/>
  <c r="J4852" i="16"/>
  <c r="K4851" i="16"/>
  <c r="J4851" i="16"/>
  <c r="K4850" i="16"/>
  <c r="J4850" i="16"/>
  <c r="K4849" i="16"/>
  <c r="J4849" i="16"/>
  <c r="K4848" i="16"/>
  <c r="J4848" i="16"/>
  <c r="K4847" i="16"/>
  <c r="J4847" i="16"/>
  <c r="K4846" i="16"/>
  <c r="J4846" i="16"/>
  <c r="K4845" i="16"/>
  <c r="J4845" i="16"/>
  <c r="K4844" i="16"/>
  <c r="J4844" i="16"/>
  <c r="K4843" i="16"/>
  <c r="J4843" i="16"/>
  <c r="K4842" i="16"/>
  <c r="J4842" i="16"/>
  <c r="K4841" i="16"/>
  <c r="J4841" i="16"/>
  <c r="K4840" i="16"/>
  <c r="J4840" i="16"/>
  <c r="K4839" i="16"/>
  <c r="J4839" i="16"/>
  <c r="K4838" i="16"/>
  <c r="J4838" i="16"/>
  <c r="K4837" i="16"/>
  <c r="J4837" i="16"/>
  <c r="K4836" i="16"/>
  <c r="J4836" i="16"/>
  <c r="K4835" i="16"/>
  <c r="J4835" i="16"/>
  <c r="K4834" i="16"/>
  <c r="J4834" i="16"/>
  <c r="K4833" i="16"/>
  <c r="J4833" i="16"/>
  <c r="K4832" i="16"/>
  <c r="J4832" i="16"/>
  <c r="K4831" i="16"/>
  <c r="J4831" i="16"/>
  <c r="K4830" i="16"/>
  <c r="J4830" i="16"/>
  <c r="K4829" i="16"/>
  <c r="J4829" i="16"/>
  <c r="K4828" i="16"/>
  <c r="J4828" i="16"/>
  <c r="K4827" i="16"/>
  <c r="J4827" i="16"/>
  <c r="K4826" i="16"/>
  <c r="J4826" i="16"/>
  <c r="K4825" i="16"/>
  <c r="J4825" i="16"/>
  <c r="K4824" i="16"/>
  <c r="J4824" i="16"/>
  <c r="K4823" i="16"/>
  <c r="J4823" i="16"/>
  <c r="K4822" i="16"/>
  <c r="J4822" i="16"/>
  <c r="K4821" i="16"/>
  <c r="J4821" i="16"/>
  <c r="K4820" i="16"/>
  <c r="J4820" i="16"/>
  <c r="K4819" i="16"/>
  <c r="J4819" i="16"/>
  <c r="K4818" i="16"/>
  <c r="J4818" i="16"/>
  <c r="K4817" i="16"/>
  <c r="J4817" i="16"/>
  <c r="K4816" i="16"/>
  <c r="J4816" i="16"/>
  <c r="K4815" i="16"/>
  <c r="J4815" i="16"/>
  <c r="K4814" i="16"/>
  <c r="J4814" i="16"/>
  <c r="K4813" i="16"/>
  <c r="J4813" i="16"/>
  <c r="K4812" i="16"/>
  <c r="J4812" i="16"/>
  <c r="K4811" i="16"/>
  <c r="J4811" i="16"/>
  <c r="K4810" i="16"/>
  <c r="J4810" i="16"/>
  <c r="K4809" i="16"/>
  <c r="J4809" i="16"/>
  <c r="K4808" i="16"/>
  <c r="J4808" i="16"/>
  <c r="K4807" i="16"/>
  <c r="J4807" i="16"/>
  <c r="K4806" i="16"/>
  <c r="J4806" i="16"/>
  <c r="K4805" i="16"/>
  <c r="J4805" i="16"/>
  <c r="K4804" i="16"/>
  <c r="J4804" i="16"/>
  <c r="K4803" i="16"/>
  <c r="J4803" i="16"/>
  <c r="K4802" i="16"/>
  <c r="J4802" i="16"/>
  <c r="K4801" i="16"/>
  <c r="J4801" i="16"/>
  <c r="K4800" i="16"/>
  <c r="J4800" i="16"/>
  <c r="K4799" i="16"/>
  <c r="J4799" i="16"/>
  <c r="K4798" i="16"/>
  <c r="J4798" i="16"/>
  <c r="K4797" i="16"/>
  <c r="J4797" i="16"/>
  <c r="K4796" i="16"/>
  <c r="J4796" i="16"/>
  <c r="K4795" i="16"/>
  <c r="J4795" i="16"/>
  <c r="K4794" i="16"/>
  <c r="J4794" i="16"/>
  <c r="K4793" i="16"/>
  <c r="J4793" i="16"/>
  <c r="K4792" i="16"/>
  <c r="J4792" i="16"/>
  <c r="K4791" i="16"/>
  <c r="J4791" i="16"/>
  <c r="K4790" i="16"/>
  <c r="J4790" i="16"/>
  <c r="K4789" i="16"/>
  <c r="J4789" i="16"/>
  <c r="K4788" i="16"/>
  <c r="J4788" i="16"/>
  <c r="K4787" i="16"/>
  <c r="J4787" i="16"/>
  <c r="K4786" i="16"/>
  <c r="J4786" i="16"/>
  <c r="K4785" i="16"/>
  <c r="J4785" i="16"/>
  <c r="K4784" i="16"/>
  <c r="J4784" i="16"/>
  <c r="K4783" i="16"/>
  <c r="J4783" i="16"/>
  <c r="K4782" i="16"/>
  <c r="J4782" i="16"/>
  <c r="K4781" i="16"/>
  <c r="J4781" i="16"/>
  <c r="K4780" i="16"/>
  <c r="J4780" i="16"/>
  <c r="K4779" i="16"/>
  <c r="J4779" i="16"/>
  <c r="K4778" i="16"/>
  <c r="J4778" i="16"/>
  <c r="K4777" i="16"/>
  <c r="J4777" i="16"/>
  <c r="K4776" i="16"/>
  <c r="J4776" i="16"/>
  <c r="K4775" i="16"/>
  <c r="J4775" i="16"/>
  <c r="K4774" i="16"/>
  <c r="J4774" i="16"/>
  <c r="K4773" i="16"/>
  <c r="J4773" i="16"/>
  <c r="K4772" i="16"/>
  <c r="J4772" i="16"/>
  <c r="K4771" i="16"/>
  <c r="J4771" i="16"/>
  <c r="K4770" i="16"/>
  <c r="J4770" i="16"/>
  <c r="K4769" i="16"/>
  <c r="J4769" i="16"/>
  <c r="K4768" i="16"/>
  <c r="J4768" i="16"/>
  <c r="K4767" i="16"/>
  <c r="J4767" i="16"/>
  <c r="K4766" i="16"/>
  <c r="J4766" i="16"/>
  <c r="K4765" i="16"/>
  <c r="J4765" i="16"/>
  <c r="K4764" i="16"/>
  <c r="J4764" i="16"/>
  <c r="K4763" i="16"/>
  <c r="J4763" i="16"/>
  <c r="K4762" i="16"/>
  <c r="J4762" i="16"/>
  <c r="K4761" i="16"/>
  <c r="J4761" i="16"/>
  <c r="K4760" i="16"/>
  <c r="J4760" i="16"/>
  <c r="K4759" i="16"/>
  <c r="J4759" i="16"/>
  <c r="K4758" i="16"/>
  <c r="J4758" i="16"/>
  <c r="K4757" i="16"/>
  <c r="J4757" i="16"/>
  <c r="K4756" i="16"/>
  <c r="J4756" i="16"/>
  <c r="K4755" i="16"/>
  <c r="J4755" i="16"/>
  <c r="K4754" i="16"/>
  <c r="J4754" i="16"/>
  <c r="K4753" i="16"/>
  <c r="J4753" i="16"/>
  <c r="K4752" i="16"/>
  <c r="J4752" i="16"/>
  <c r="K4751" i="16"/>
  <c r="J4751" i="16"/>
  <c r="K4750" i="16"/>
  <c r="J4750" i="16"/>
  <c r="K4749" i="16"/>
  <c r="J4749" i="16"/>
  <c r="K4748" i="16"/>
  <c r="J4748" i="16"/>
  <c r="K4747" i="16"/>
  <c r="J4747" i="16"/>
  <c r="K4746" i="16"/>
  <c r="J4746" i="16"/>
  <c r="K4745" i="16"/>
  <c r="J4745" i="16"/>
  <c r="K4744" i="16"/>
  <c r="J4744" i="16"/>
  <c r="K4743" i="16"/>
  <c r="J4743" i="16"/>
  <c r="K4742" i="16"/>
  <c r="J4742" i="16"/>
  <c r="K4741" i="16"/>
  <c r="J4741" i="16"/>
  <c r="K4740" i="16"/>
  <c r="J4740" i="16"/>
  <c r="K4739" i="16"/>
  <c r="J4739" i="16"/>
  <c r="K4738" i="16"/>
  <c r="J4738" i="16"/>
  <c r="K4737" i="16"/>
  <c r="J4737" i="16"/>
  <c r="K4736" i="16"/>
  <c r="J4736" i="16"/>
  <c r="K4735" i="16"/>
  <c r="J4735" i="16"/>
  <c r="K4734" i="16"/>
  <c r="J4734" i="16"/>
  <c r="K4733" i="16"/>
  <c r="J4733" i="16"/>
  <c r="K4732" i="16"/>
  <c r="J4732" i="16"/>
  <c r="K4731" i="16"/>
  <c r="J4731" i="16"/>
  <c r="K4730" i="16"/>
  <c r="J4730" i="16"/>
  <c r="K4729" i="16"/>
  <c r="J4729" i="16"/>
  <c r="K4728" i="16"/>
  <c r="J4728" i="16"/>
  <c r="K4727" i="16"/>
  <c r="J4727" i="16"/>
  <c r="K4726" i="16"/>
  <c r="J4726" i="16"/>
  <c r="K4725" i="16"/>
  <c r="J4725" i="16"/>
  <c r="K4724" i="16"/>
  <c r="J4724" i="16"/>
  <c r="K4723" i="16"/>
  <c r="J4723" i="16"/>
  <c r="K4722" i="16"/>
  <c r="J4722" i="16"/>
  <c r="K4721" i="16"/>
  <c r="J4721" i="16"/>
  <c r="K4720" i="16"/>
  <c r="J4720" i="16"/>
  <c r="K4719" i="16"/>
  <c r="J4719" i="16"/>
  <c r="K4718" i="16"/>
  <c r="J4718" i="16"/>
  <c r="K4717" i="16"/>
  <c r="J4717" i="16"/>
  <c r="K4716" i="16"/>
  <c r="J4716" i="16"/>
  <c r="K4715" i="16"/>
  <c r="J4715" i="16"/>
  <c r="K4714" i="16"/>
  <c r="J4714" i="16"/>
  <c r="K4713" i="16"/>
  <c r="J4713" i="16"/>
  <c r="K4712" i="16"/>
  <c r="J4712" i="16"/>
  <c r="K4711" i="16"/>
  <c r="J4711" i="16"/>
  <c r="K4710" i="16"/>
  <c r="J4710" i="16"/>
  <c r="K4709" i="16"/>
  <c r="J4709" i="16"/>
  <c r="K4708" i="16"/>
  <c r="J4708" i="16"/>
  <c r="K4707" i="16"/>
  <c r="J4707" i="16"/>
  <c r="K4706" i="16"/>
  <c r="J4706" i="16"/>
  <c r="K4705" i="16"/>
  <c r="J4705" i="16"/>
  <c r="K4704" i="16"/>
  <c r="J4704" i="16"/>
  <c r="K4703" i="16"/>
  <c r="J4703" i="16"/>
  <c r="K4702" i="16"/>
  <c r="J4702" i="16"/>
  <c r="K4701" i="16"/>
  <c r="J4701" i="16"/>
  <c r="K4700" i="16"/>
  <c r="J4700" i="16"/>
  <c r="K4699" i="16"/>
  <c r="J4699" i="16"/>
  <c r="K4698" i="16"/>
  <c r="J4698" i="16"/>
  <c r="K4697" i="16"/>
  <c r="J4697" i="16"/>
  <c r="K4696" i="16"/>
  <c r="J4696" i="16"/>
  <c r="K4695" i="16"/>
  <c r="J4695" i="16"/>
  <c r="K4694" i="16"/>
  <c r="J4694" i="16"/>
  <c r="K4693" i="16"/>
  <c r="J4693" i="16"/>
  <c r="K4692" i="16"/>
  <c r="J4692" i="16"/>
  <c r="K4691" i="16"/>
  <c r="J4691" i="16"/>
  <c r="K4690" i="16"/>
  <c r="J4690" i="16"/>
  <c r="K4689" i="16"/>
  <c r="J4689" i="16"/>
  <c r="K4688" i="16"/>
  <c r="J4688" i="16"/>
  <c r="K4687" i="16"/>
  <c r="J4687" i="16"/>
  <c r="K4686" i="16"/>
  <c r="J4686" i="16"/>
  <c r="K4685" i="16"/>
  <c r="J4685" i="16"/>
  <c r="K4684" i="16"/>
  <c r="J4684" i="16"/>
  <c r="K4683" i="16"/>
  <c r="J4683" i="16"/>
  <c r="K4682" i="16"/>
  <c r="J4682" i="16"/>
  <c r="K4681" i="16"/>
  <c r="J4681" i="16"/>
  <c r="K4680" i="16"/>
  <c r="J4680" i="16"/>
  <c r="K4679" i="16"/>
  <c r="J4679" i="16"/>
  <c r="K4678" i="16"/>
  <c r="J4678" i="16"/>
  <c r="K4677" i="16"/>
  <c r="J4677" i="16"/>
  <c r="K4676" i="16"/>
  <c r="J4676" i="16"/>
  <c r="K4675" i="16"/>
  <c r="J4675" i="16"/>
  <c r="K4674" i="16"/>
  <c r="J4674" i="16"/>
  <c r="K4673" i="16"/>
  <c r="J4673" i="16"/>
  <c r="K4672" i="16"/>
  <c r="J4672" i="16"/>
  <c r="K4671" i="16"/>
  <c r="J4671" i="16"/>
  <c r="K4670" i="16"/>
  <c r="J4670" i="16"/>
  <c r="K4669" i="16"/>
  <c r="J4669" i="16"/>
  <c r="K4668" i="16"/>
  <c r="J4668" i="16"/>
  <c r="K4667" i="16"/>
  <c r="J4667" i="16"/>
  <c r="K4666" i="16"/>
  <c r="J4666" i="16"/>
  <c r="K4665" i="16"/>
  <c r="J4665" i="16"/>
  <c r="K4664" i="16"/>
  <c r="J4664" i="16"/>
  <c r="K4663" i="16"/>
  <c r="J4663" i="16"/>
  <c r="K4662" i="16"/>
  <c r="J4662" i="16"/>
  <c r="K4661" i="16"/>
  <c r="J4661" i="16"/>
  <c r="K4660" i="16"/>
  <c r="J4660" i="16"/>
  <c r="K4659" i="16"/>
  <c r="J4659" i="16"/>
  <c r="K4658" i="16"/>
  <c r="J4658" i="16"/>
  <c r="K4657" i="16"/>
  <c r="J4657" i="16"/>
  <c r="K4656" i="16"/>
  <c r="J4656" i="16"/>
  <c r="K4655" i="16"/>
  <c r="J4655" i="16"/>
  <c r="K4654" i="16"/>
  <c r="J4654" i="16"/>
  <c r="K4653" i="16"/>
  <c r="J4653" i="16"/>
  <c r="K4652" i="16"/>
  <c r="J4652" i="16"/>
  <c r="K4651" i="16"/>
  <c r="J4651" i="16"/>
  <c r="K4650" i="16"/>
  <c r="J4650" i="16"/>
  <c r="K4649" i="16"/>
  <c r="J4649" i="16"/>
  <c r="K4648" i="16"/>
  <c r="J4648" i="16"/>
  <c r="K4647" i="16"/>
  <c r="J4647" i="16"/>
  <c r="K4646" i="16"/>
  <c r="J4646" i="16"/>
  <c r="K4645" i="16"/>
  <c r="J4645" i="16"/>
  <c r="K4644" i="16"/>
  <c r="J4644" i="16"/>
  <c r="K4643" i="16"/>
  <c r="J4643" i="16"/>
  <c r="K4642" i="16"/>
  <c r="J4642" i="16"/>
  <c r="K4641" i="16"/>
  <c r="J4641" i="16"/>
  <c r="K4640" i="16"/>
  <c r="J4640" i="16"/>
  <c r="K4639" i="16"/>
  <c r="J4639" i="16"/>
  <c r="K4638" i="16"/>
  <c r="J4638" i="16"/>
  <c r="K4637" i="16"/>
  <c r="J4637" i="16"/>
  <c r="K4636" i="16"/>
  <c r="J4636" i="16"/>
  <c r="K4635" i="16"/>
  <c r="J4635" i="16"/>
  <c r="K4634" i="16"/>
  <c r="J4634" i="16"/>
  <c r="K4633" i="16"/>
  <c r="J4633" i="16"/>
  <c r="K4632" i="16"/>
  <c r="J4632" i="16"/>
  <c r="K4631" i="16"/>
  <c r="J4631" i="16"/>
  <c r="K4630" i="16"/>
  <c r="J4630" i="16"/>
  <c r="K4629" i="16"/>
  <c r="J4629" i="16"/>
  <c r="K4628" i="16"/>
  <c r="J4628" i="16"/>
  <c r="K4627" i="16"/>
  <c r="J4627" i="16"/>
  <c r="K4626" i="16"/>
  <c r="J4626" i="16"/>
  <c r="K4625" i="16"/>
  <c r="J4625" i="16"/>
  <c r="K4624" i="16"/>
  <c r="J4624" i="16"/>
  <c r="K4623" i="16"/>
  <c r="J4623" i="16"/>
  <c r="K4622" i="16"/>
  <c r="J4622" i="16"/>
  <c r="K4621" i="16"/>
  <c r="J4621" i="16"/>
  <c r="K4620" i="16"/>
  <c r="J4620" i="16"/>
  <c r="K4619" i="16"/>
  <c r="J4619" i="16"/>
  <c r="K4618" i="16"/>
  <c r="J4618" i="16"/>
  <c r="K4617" i="16"/>
  <c r="J4617" i="16"/>
  <c r="K4616" i="16"/>
  <c r="J4616" i="16"/>
  <c r="K4615" i="16"/>
  <c r="J4615" i="16"/>
  <c r="K4614" i="16"/>
  <c r="J4614" i="16"/>
  <c r="K4613" i="16"/>
  <c r="J4613" i="16"/>
  <c r="K4612" i="16"/>
  <c r="J4612" i="16"/>
  <c r="K4611" i="16"/>
  <c r="J4611" i="16"/>
  <c r="K4610" i="16"/>
  <c r="J4610" i="16"/>
  <c r="K4609" i="16"/>
  <c r="J4609" i="16"/>
  <c r="K4608" i="16"/>
  <c r="J4608" i="16"/>
  <c r="K4607" i="16"/>
  <c r="J4607" i="16"/>
  <c r="K4606" i="16"/>
  <c r="J4606" i="16"/>
  <c r="K4605" i="16"/>
  <c r="J4605" i="16"/>
  <c r="K4604" i="16"/>
  <c r="J4604" i="16"/>
  <c r="K4603" i="16"/>
  <c r="J4603" i="16"/>
  <c r="K4602" i="16"/>
  <c r="J4602" i="16"/>
  <c r="K4601" i="16"/>
  <c r="J4601" i="16"/>
  <c r="K4600" i="16"/>
  <c r="J4600" i="16"/>
  <c r="K4599" i="16"/>
  <c r="J4599" i="16"/>
  <c r="K4598" i="16"/>
  <c r="J4598" i="16"/>
  <c r="K4597" i="16"/>
  <c r="J4597" i="16"/>
  <c r="K4596" i="16"/>
  <c r="J4596" i="16"/>
  <c r="K4595" i="16"/>
  <c r="J4595" i="16"/>
  <c r="K4594" i="16"/>
  <c r="J4594" i="16"/>
  <c r="K4593" i="16"/>
  <c r="J4593" i="16"/>
  <c r="K4592" i="16"/>
  <c r="J4592" i="16"/>
  <c r="K4591" i="16"/>
  <c r="J4591" i="16"/>
  <c r="K4590" i="16"/>
  <c r="J4590" i="16"/>
  <c r="K4589" i="16"/>
  <c r="J4589" i="16"/>
  <c r="K4588" i="16"/>
  <c r="J4588" i="16"/>
  <c r="K4587" i="16"/>
  <c r="J4587" i="16"/>
  <c r="K4586" i="16"/>
  <c r="J4586" i="16"/>
  <c r="K4585" i="16"/>
  <c r="J4585" i="16"/>
  <c r="K4584" i="16"/>
  <c r="J4584" i="16"/>
  <c r="K4583" i="16"/>
  <c r="J4583" i="16"/>
  <c r="K4582" i="16"/>
  <c r="J4582" i="16"/>
  <c r="K4581" i="16"/>
  <c r="J4581" i="16"/>
  <c r="K4580" i="16"/>
  <c r="J4580" i="16"/>
  <c r="K4579" i="16"/>
  <c r="J4579" i="16"/>
  <c r="K4578" i="16"/>
  <c r="J4578" i="16"/>
  <c r="K4577" i="16"/>
  <c r="J4577" i="16"/>
  <c r="K4576" i="16"/>
  <c r="J4576" i="16"/>
  <c r="K4575" i="16"/>
  <c r="J4575" i="16"/>
  <c r="K4574" i="16"/>
  <c r="J4574" i="16"/>
  <c r="K4573" i="16"/>
  <c r="J4573" i="16"/>
  <c r="K4572" i="16"/>
  <c r="J4572" i="16"/>
  <c r="K4571" i="16"/>
  <c r="J4571" i="16"/>
  <c r="K4570" i="16"/>
  <c r="J4570" i="16"/>
  <c r="K4569" i="16"/>
  <c r="J4569" i="16"/>
  <c r="K4568" i="16"/>
  <c r="J4568" i="16"/>
  <c r="K4567" i="16"/>
  <c r="J4567" i="16"/>
  <c r="K4566" i="16"/>
  <c r="J4566" i="16"/>
  <c r="K4565" i="16"/>
  <c r="J4565" i="16"/>
  <c r="K4564" i="16"/>
  <c r="J4564" i="16"/>
  <c r="K4563" i="16"/>
  <c r="J4563" i="16"/>
  <c r="K4562" i="16"/>
  <c r="J4562" i="16"/>
  <c r="K4561" i="16"/>
  <c r="J4561" i="16"/>
  <c r="K4560" i="16"/>
  <c r="J4560" i="16"/>
  <c r="K4559" i="16"/>
  <c r="J4559" i="16"/>
  <c r="K4558" i="16"/>
  <c r="J4558" i="16"/>
  <c r="K4557" i="16"/>
  <c r="J4557" i="16"/>
  <c r="K4556" i="16"/>
  <c r="J4556" i="16"/>
  <c r="K4555" i="16"/>
  <c r="J4555" i="16"/>
  <c r="K4554" i="16"/>
  <c r="J4554" i="16"/>
  <c r="K4553" i="16"/>
  <c r="J4553" i="16"/>
  <c r="K4552" i="16"/>
  <c r="J4552" i="16"/>
  <c r="K4551" i="16"/>
  <c r="J4551" i="16"/>
  <c r="K4550" i="16"/>
  <c r="J4550" i="16"/>
  <c r="K4549" i="16"/>
  <c r="J4549" i="16"/>
  <c r="K4548" i="16"/>
  <c r="J4548" i="16"/>
  <c r="K4547" i="16"/>
  <c r="J4547" i="16"/>
  <c r="K4546" i="16"/>
  <c r="J4546" i="16"/>
  <c r="K4545" i="16"/>
  <c r="J4545" i="16"/>
  <c r="K4544" i="16"/>
  <c r="J4544" i="16"/>
  <c r="K4543" i="16"/>
  <c r="J4543" i="16"/>
  <c r="K4542" i="16"/>
  <c r="J4542" i="16"/>
  <c r="K4541" i="16"/>
  <c r="J4541" i="16"/>
  <c r="K4540" i="16"/>
  <c r="J4540" i="16"/>
  <c r="K4539" i="16"/>
  <c r="J4539" i="16"/>
  <c r="K4538" i="16"/>
  <c r="J4538" i="16"/>
  <c r="K4537" i="16"/>
  <c r="J4537" i="16"/>
  <c r="K4536" i="16"/>
  <c r="J4536" i="16"/>
  <c r="K4535" i="16"/>
  <c r="J4535" i="16"/>
  <c r="K4534" i="16"/>
  <c r="J4534" i="16"/>
  <c r="K4533" i="16"/>
  <c r="J4533" i="16"/>
  <c r="K4532" i="16"/>
  <c r="J4532" i="16"/>
  <c r="K4531" i="16"/>
  <c r="J4531" i="16"/>
  <c r="K4530" i="16"/>
  <c r="J4530" i="16"/>
  <c r="K4529" i="16"/>
  <c r="J4529" i="16"/>
  <c r="K4528" i="16"/>
  <c r="J4528" i="16"/>
  <c r="K4527" i="16"/>
  <c r="J4527" i="16"/>
  <c r="K4526" i="16"/>
  <c r="J4526" i="16"/>
  <c r="K4525" i="16"/>
  <c r="J4525" i="16"/>
  <c r="K4524" i="16"/>
  <c r="J4524" i="16"/>
  <c r="K4523" i="16"/>
  <c r="J4523" i="16"/>
  <c r="K4522" i="16"/>
  <c r="J4522" i="16"/>
  <c r="K4521" i="16"/>
  <c r="J4521" i="16"/>
  <c r="K4520" i="16"/>
  <c r="J4520" i="16"/>
  <c r="K4519" i="16"/>
  <c r="J4519" i="16"/>
  <c r="K4518" i="16"/>
  <c r="J4518" i="16"/>
  <c r="K4517" i="16"/>
  <c r="J4517" i="16"/>
  <c r="K4516" i="16"/>
  <c r="J4516" i="16"/>
  <c r="K4515" i="16"/>
  <c r="J4515" i="16"/>
  <c r="K4514" i="16"/>
  <c r="J4514" i="16"/>
  <c r="K4513" i="16"/>
  <c r="J4513" i="16"/>
  <c r="K4512" i="16"/>
  <c r="J4512" i="16"/>
  <c r="K4511" i="16"/>
  <c r="J4511" i="16"/>
  <c r="K4510" i="16"/>
  <c r="J4510" i="16"/>
  <c r="K4509" i="16"/>
  <c r="J4509" i="16"/>
  <c r="K4508" i="16"/>
  <c r="J4508" i="16"/>
  <c r="K4507" i="16"/>
  <c r="J4507" i="16"/>
  <c r="K4506" i="16"/>
  <c r="J4506" i="16"/>
  <c r="K4505" i="16"/>
  <c r="J4505" i="16"/>
  <c r="K4504" i="16"/>
  <c r="J4504" i="16"/>
  <c r="K4503" i="16"/>
  <c r="J4503" i="16"/>
  <c r="K4502" i="16"/>
  <c r="J4502" i="16"/>
  <c r="K4501" i="16"/>
  <c r="J4501" i="16"/>
  <c r="K4500" i="16"/>
  <c r="J4500" i="16"/>
  <c r="K4499" i="16"/>
  <c r="J4499" i="16"/>
  <c r="K4498" i="16"/>
  <c r="J4498" i="16"/>
  <c r="K4497" i="16"/>
  <c r="J4497" i="16"/>
  <c r="K4496" i="16"/>
  <c r="J4496" i="16"/>
  <c r="K4495" i="16"/>
  <c r="J4495" i="16"/>
  <c r="K4494" i="16"/>
  <c r="J4494" i="16"/>
  <c r="K4493" i="16"/>
  <c r="J4493" i="16"/>
  <c r="K4492" i="16"/>
  <c r="J4492" i="16"/>
  <c r="K4491" i="16"/>
  <c r="J4491" i="16"/>
  <c r="K4490" i="16"/>
  <c r="J4490" i="16"/>
  <c r="K4489" i="16"/>
  <c r="J4489" i="16"/>
  <c r="K4488" i="16"/>
  <c r="J4488" i="16"/>
  <c r="K4487" i="16"/>
  <c r="J4487" i="16"/>
  <c r="K4486" i="16"/>
  <c r="J4486" i="16"/>
  <c r="K4485" i="16"/>
  <c r="J4485" i="16"/>
  <c r="K4484" i="16"/>
  <c r="J4484" i="16"/>
  <c r="K4483" i="16"/>
  <c r="J4483" i="16"/>
  <c r="K4482" i="16"/>
  <c r="J4482" i="16"/>
  <c r="K4481" i="16"/>
  <c r="J4481" i="16"/>
  <c r="K4480" i="16"/>
  <c r="J4480" i="16"/>
  <c r="K4479" i="16"/>
  <c r="J4479" i="16"/>
  <c r="K4478" i="16"/>
  <c r="J4478" i="16"/>
  <c r="K4477" i="16"/>
  <c r="J4477" i="16"/>
  <c r="K4476" i="16"/>
  <c r="J4476" i="16"/>
  <c r="K4475" i="16"/>
  <c r="J4475" i="16"/>
  <c r="K4474" i="16"/>
  <c r="J4474" i="16"/>
  <c r="K4473" i="16"/>
  <c r="J4473" i="16"/>
  <c r="K4472" i="16"/>
  <c r="J4472" i="16"/>
  <c r="K4471" i="16"/>
  <c r="J4471" i="16"/>
  <c r="K4470" i="16"/>
  <c r="J4470" i="16"/>
  <c r="K4469" i="16"/>
  <c r="J4469" i="16"/>
  <c r="K4468" i="16"/>
  <c r="J4468" i="16"/>
  <c r="K4467" i="16"/>
  <c r="J4467" i="16"/>
  <c r="K4466" i="16"/>
  <c r="J4466" i="16"/>
  <c r="K4465" i="16"/>
  <c r="J4465" i="16"/>
  <c r="K4464" i="16"/>
  <c r="J4464" i="16"/>
  <c r="K4463" i="16"/>
  <c r="J4463" i="16"/>
  <c r="K4462" i="16"/>
  <c r="J4462" i="16"/>
  <c r="K4461" i="16"/>
  <c r="J4461" i="16"/>
  <c r="K4460" i="16"/>
  <c r="J4460" i="16"/>
  <c r="K4459" i="16"/>
  <c r="J4459" i="16"/>
  <c r="K4458" i="16"/>
  <c r="J4458" i="16"/>
  <c r="K4457" i="16"/>
  <c r="J4457" i="16"/>
  <c r="K4456" i="16"/>
  <c r="J4456" i="16"/>
  <c r="K4455" i="16"/>
  <c r="J4455" i="16"/>
  <c r="K4454" i="16"/>
  <c r="J4454" i="16"/>
  <c r="K4453" i="16"/>
  <c r="J4453" i="16"/>
  <c r="K4452" i="16"/>
  <c r="J4452" i="16"/>
  <c r="K4451" i="16"/>
  <c r="J4451" i="16"/>
  <c r="K4450" i="16"/>
  <c r="J4450" i="16"/>
  <c r="K4449" i="16"/>
  <c r="J4449" i="16"/>
  <c r="K4448" i="16"/>
  <c r="J4448" i="16"/>
  <c r="K4447" i="16"/>
  <c r="J4447" i="16"/>
  <c r="K4446" i="16"/>
  <c r="J4446" i="16"/>
  <c r="K4445" i="16"/>
  <c r="J4445" i="16"/>
  <c r="K4444" i="16"/>
  <c r="J4444" i="16"/>
  <c r="K4443" i="16"/>
  <c r="J4443" i="16"/>
  <c r="K4442" i="16"/>
  <c r="J4442" i="16"/>
  <c r="K4441" i="16"/>
  <c r="J4441" i="16"/>
  <c r="K4440" i="16"/>
  <c r="J4440" i="16"/>
  <c r="K4439" i="16"/>
  <c r="J4439" i="16"/>
  <c r="K4438" i="16"/>
  <c r="J4438" i="16"/>
  <c r="K4437" i="16"/>
  <c r="J4437" i="16"/>
  <c r="K4436" i="16"/>
  <c r="J4436" i="16"/>
  <c r="K4435" i="16"/>
  <c r="J4435" i="16"/>
  <c r="K4434" i="16"/>
  <c r="J4434" i="16"/>
  <c r="K4433" i="16"/>
  <c r="J4433" i="16"/>
  <c r="K4432" i="16"/>
  <c r="J4432" i="16"/>
  <c r="K4431" i="16"/>
  <c r="J4431" i="16"/>
  <c r="K4430" i="16"/>
  <c r="J4430" i="16"/>
  <c r="K4429" i="16"/>
  <c r="J4429" i="16"/>
  <c r="K4428" i="16"/>
  <c r="J4428" i="16"/>
  <c r="K4427" i="16"/>
  <c r="J4427" i="16"/>
  <c r="K4426" i="16"/>
  <c r="J4426" i="16"/>
  <c r="K4425" i="16"/>
  <c r="J4425" i="16"/>
  <c r="K4424" i="16"/>
  <c r="J4424" i="16"/>
  <c r="K4423" i="16"/>
  <c r="J4423" i="16"/>
  <c r="K4422" i="16"/>
  <c r="J4422" i="16"/>
  <c r="K4421" i="16"/>
  <c r="J4421" i="16"/>
  <c r="K4420" i="16"/>
  <c r="J4420" i="16"/>
  <c r="K4419" i="16"/>
  <c r="J4419" i="16"/>
  <c r="K4418" i="16"/>
  <c r="J4418" i="16"/>
  <c r="K4417" i="16"/>
  <c r="J4417" i="16"/>
  <c r="K4416" i="16"/>
  <c r="J4416" i="16"/>
  <c r="K4415" i="16"/>
  <c r="J4415" i="16"/>
  <c r="K4414" i="16"/>
  <c r="J4414" i="16"/>
  <c r="K4413" i="16"/>
  <c r="J4413" i="16"/>
  <c r="K4412" i="16"/>
  <c r="J4412" i="16"/>
  <c r="K4411" i="16"/>
  <c r="J4411" i="16"/>
  <c r="K4410" i="16"/>
  <c r="J4410" i="16"/>
  <c r="K4409" i="16"/>
  <c r="J4409" i="16"/>
  <c r="K4408" i="16"/>
  <c r="J4408" i="16"/>
  <c r="K4407" i="16"/>
  <c r="J4407" i="16"/>
  <c r="K4406" i="16"/>
  <c r="J4406" i="16"/>
  <c r="K4405" i="16"/>
  <c r="J4405" i="16"/>
  <c r="K4404" i="16"/>
  <c r="J4404" i="16"/>
  <c r="K4403" i="16"/>
  <c r="J4403" i="16"/>
  <c r="K4402" i="16"/>
  <c r="J4402" i="16"/>
  <c r="K4401" i="16"/>
  <c r="J4401" i="16"/>
  <c r="K4400" i="16"/>
  <c r="J4400" i="16"/>
  <c r="K4399" i="16"/>
  <c r="J4399" i="16"/>
  <c r="K4398" i="16"/>
  <c r="J4398" i="16"/>
  <c r="K4397" i="16"/>
  <c r="J4397" i="16"/>
  <c r="K4396" i="16"/>
  <c r="J4396" i="16"/>
  <c r="K4395" i="16"/>
  <c r="J4395" i="16"/>
  <c r="K4394" i="16"/>
  <c r="J4394" i="16"/>
  <c r="K4393" i="16"/>
  <c r="J4393" i="16"/>
  <c r="K4392" i="16"/>
  <c r="J4392" i="16"/>
  <c r="K4391" i="16"/>
  <c r="J4391" i="16"/>
  <c r="K4390" i="16"/>
  <c r="J4390" i="16"/>
  <c r="K4389" i="16"/>
  <c r="J4389" i="16"/>
  <c r="K4388" i="16"/>
  <c r="J4388" i="16"/>
  <c r="K4387" i="16"/>
  <c r="J4387" i="16"/>
  <c r="K4386" i="16"/>
  <c r="J4386" i="16"/>
  <c r="K4385" i="16"/>
  <c r="J4385" i="16"/>
  <c r="K4384" i="16"/>
  <c r="J4384" i="16"/>
  <c r="K4383" i="16"/>
  <c r="J4383" i="16"/>
  <c r="K4382" i="16"/>
  <c r="J4382" i="16"/>
  <c r="K4381" i="16"/>
  <c r="J4381" i="16"/>
  <c r="K4380" i="16"/>
  <c r="J4380" i="16"/>
  <c r="K4379" i="16"/>
  <c r="J4379" i="16"/>
  <c r="K4378" i="16"/>
  <c r="J4378" i="16"/>
  <c r="K4377" i="16"/>
  <c r="J4377" i="16"/>
  <c r="K4376" i="16"/>
  <c r="J4376" i="16"/>
  <c r="K4375" i="16"/>
  <c r="J4375" i="16"/>
  <c r="K4374" i="16"/>
  <c r="J4374" i="16"/>
  <c r="K4373" i="16"/>
  <c r="J4373" i="16"/>
  <c r="K4372" i="16"/>
  <c r="J4372" i="16"/>
  <c r="K4371" i="16"/>
  <c r="J4371" i="16"/>
  <c r="K4370" i="16"/>
  <c r="J4370" i="16"/>
  <c r="K4369" i="16"/>
  <c r="J4369" i="16"/>
  <c r="K4368" i="16"/>
  <c r="J4368" i="16"/>
  <c r="K4367" i="16"/>
  <c r="J4367" i="16"/>
  <c r="K4366" i="16"/>
  <c r="J4366" i="16"/>
  <c r="K4365" i="16"/>
  <c r="J4365" i="16"/>
  <c r="K4364" i="16"/>
  <c r="J4364" i="16"/>
  <c r="K4363" i="16"/>
  <c r="J4363" i="16"/>
  <c r="K4362" i="16"/>
  <c r="J4362" i="16"/>
  <c r="K4361" i="16"/>
  <c r="J4361" i="16"/>
  <c r="K4360" i="16"/>
  <c r="J4360" i="16"/>
  <c r="K4359" i="16"/>
  <c r="J4359" i="16"/>
  <c r="K4358" i="16"/>
  <c r="J4358" i="16"/>
  <c r="K4357" i="16"/>
  <c r="J4357" i="16"/>
  <c r="K4356" i="16"/>
  <c r="J4356" i="16"/>
  <c r="K4355" i="16"/>
  <c r="J4355" i="16"/>
  <c r="K4354" i="16"/>
  <c r="J4354" i="16"/>
  <c r="K4353" i="16"/>
  <c r="J4353" i="16"/>
  <c r="K4352" i="16"/>
  <c r="J4352" i="16"/>
  <c r="K4351" i="16"/>
  <c r="J4351" i="16"/>
  <c r="K4350" i="16"/>
  <c r="J4350" i="16"/>
  <c r="K4349" i="16"/>
  <c r="J4349" i="16"/>
  <c r="K4348" i="16"/>
  <c r="J4348" i="16"/>
  <c r="K4347" i="16"/>
  <c r="J4347" i="16"/>
  <c r="K4346" i="16"/>
  <c r="J4346" i="16"/>
  <c r="K4345" i="16"/>
  <c r="J4345" i="16"/>
  <c r="K4344" i="16"/>
  <c r="J4344" i="16"/>
  <c r="K4343" i="16"/>
  <c r="J4343" i="16"/>
  <c r="K4342" i="16"/>
  <c r="J4342" i="16"/>
  <c r="K4341" i="16"/>
  <c r="J4341" i="16"/>
  <c r="K4340" i="16"/>
  <c r="J4340" i="16"/>
  <c r="K4339" i="16"/>
  <c r="J4339" i="16"/>
  <c r="K4338" i="16"/>
  <c r="J4338" i="16"/>
  <c r="K4337" i="16"/>
  <c r="J4337" i="16"/>
  <c r="K4336" i="16"/>
  <c r="J4336" i="16"/>
  <c r="K4335" i="16"/>
  <c r="J4335" i="16"/>
  <c r="K4334" i="16"/>
  <c r="J4334" i="16"/>
  <c r="K4333" i="16"/>
  <c r="J4333" i="16"/>
  <c r="K4332" i="16"/>
  <c r="J4332" i="16"/>
  <c r="K4331" i="16"/>
  <c r="J4331" i="16"/>
  <c r="K4330" i="16"/>
  <c r="J4330" i="16"/>
  <c r="K4329" i="16"/>
  <c r="J4329" i="16"/>
  <c r="K4328" i="16"/>
  <c r="J4328" i="16"/>
  <c r="K4327" i="16"/>
  <c r="J4327" i="16"/>
  <c r="K4326" i="16"/>
  <c r="J4326" i="16"/>
  <c r="K4325" i="16"/>
  <c r="J4325" i="16"/>
  <c r="K4324" i="16"/>
  <c r="J4324" i="16"/>
  <c r="K4323" i="16"/>
  <c r="J4323" i="16"/>
  <c r="K4322" i="16"/>
  <c r="J4322" i="16"/>
  <c r="K4321" i="16"/>
  <c r="J4321" i="16"/>
  <c r="K4320" i="16"/>
  <c r="J4320" i="16"/>
  <c r="K4319" i="16"/>
  <c r="J4319" i="16"/>
  <c r="K4318" i="16"/>
  <c r="J4318" i="16"/>
  <c r="K4317" i="16"/>
  <c r="J4317" i="16"/>
  <c r="K4316" i="16"/>
  <c r="J4316" i="16"/>
  <c r="K4315" i="16"/>
  <c r="J4315" i="16"/>
  <c r="K4314" i="16"/>
  <c r="J4314" i="16"/>
  <c r="K4313" i="16"/>
  <c r="J4313" i="16"/>
  <c r="K4312" i="16"/>
  <c r="J4312" i="16"/>
  <c r="K4311" i="16"/>
  <c r="J4311" i="16"/>
  <c r="K4310" i="16"/>
  <c r="J4310" i="16"/>
  <c r="K4309" i="16"/>
  <c r="J4309" i="16"/>
  <c r="K4308" i="16"/>
  <c r="J4308" i="16"/>
  <c r="K4307" i="16"/>
  <c r="J4307" i="16"/>
  <c r="K4306" i="16"/>
  <c r="J4306" i="16"/>
  <c r="K4305" i="16"/>
  <c r="J4305" i="16"/>
  <c r="K4304" i="16"/>
  <c r="J4304" i="16"/>
  <c r="K4303" i="16"/>
  <c r="J4303" i="16"/>
  <c r="K4302" i="16"/>
  <c r="J4302" i="16"/>
  <c r="K4301" i="16"/>
  <c r="J4301" i="16"/>
  <c r="K4300" i="16"/>
  <c r="J4300" i="16"/>
  <c r="K4299" i="16"/>
  <c r="J4299" i="16"/>
  <c r="K4298" i="16"/>
  <c r="J4298" i="16"/>
  <c r="K4297" i="16"/>
  <c r="J4297" i="16"/>
  <c r="K4296" i="16"/>
  <c r="J4296" i="16"/>
  <c r="K4295" i="16"/>
  <c r="J4295" i="16"/>
  <c r="K4294" i="16"/>
  <c r="J4294" i="16"/>
  <c r="K4293" i="16"/>
  <c r="J4293" i="16"/>
  <c r="K4292" i="16"/>
  <c r="J4292" i="16"/>
  <c r="K4291" i="16"/>
  <c r="J4291" i="16"/>
  <c r="K4290" i="16"/>
  <c r="J4290" i="16"/>
  <c r="K4289" i="16"/>
  <c r="J4289" i="16"/>
  <c r="K4288" i="16"/>
  <c r="J4288" i="16"/>
  <c r="K4287" i="16"/>
  <c r="J4287" i="16"/>
  <c r="K4286" i="16"/>
  <c r="J4286" i="16"/>
  <c r="K4285" i="16"/>
  <c r="J4285" i="16"/>
  <c r="K4284" i="16"/>
  <c r="J4284" i="16"/>
  <c r="K4283" i="16"/>
  <c r="J4283" i="16"/>
  <c r="K4282" i="16"/>
  <c r="J4282" i="16"/>
  <c r="K4281" i="16"/>
  <c r="J4281" i="16"/>
  <c r="K4280" i="16"/>
  <c r="J4280" i="16"/>
  <c r="K4279" i="16"/>
  <c r="J4279" i="16"/>
  <c r="K4278" i="16"/>
  <c r="J4278" i="16"/>
  <c r="K4277" i="16"/>
  <c r="J4277" i="16"/>
  <c r="K4276" i="16"/>
  <c r="J4276" i="16"/>
  <c r="K4275" i="16"/>
  <c r="J4275" i="16"/>
  <c r="K4274" i="16"/>
  <c r="J4274" i="16"/>
  <c r="K4273" i="16"/>
  <c r="J4273" i="16"/>
  <c r="K4272" i="16"/>
  <c r="J4272" i="16"/>
  <c r="K4271" i="16"/>
  <c r="J4271" i="16"/>
  <c r="K4270" i="16"/>
  <c r="J4270" i="16"/>
  <c r="K4269" i="16"/>
  <c r="J4269" i="16"/>
  <c r="K4268" i="16"/>
  <c r="J4268" i="16"/>
  <c r="K4267" i="16"/>
  <c r="J4267" i="16"/>
  <c r="K4266" i="16"/>
  <c r="J4266" i="16"/>
  <c r="K4265" i="16"/>
  <c r="J4265" i="16"/>
  <c r="K4264" i="16"/>
  <c r="J4264" i="16"/>
  <c r="K4263" i="16"/>
  <c r="J4263" i="16"/>
  <c r="K4262" i="16"/>
  <c r="J4262" i="16"/>
  <c r="K4261" i="16"/>
  <c r="J4261" i="16"/>
  <c r="K4260" i="16"/>
  <c r="J4260" i="16"/>
  <c r="K4259" i="16"/>
  <c r="J4259" i="16"/>
  <c r="K4258" i="16"/>
  <c r="J4258" i="16"/>
  <c r="K4257" i="16"/>
  <c r="J4257" i="16"/>
  <c r="K4256" i="16"/>
  <c r="J4256" i="16"/>
  <c r="K4255" i="16"/>
  <c r="J4255" i="16"/>
  <c r="K4254" i="16"/>
  <c r="J4254" i="16"/>
  <c r="K4253" i="16"/>
  <c r="J4253" i="16"/>
  <c r="K4252" i="16"/>
  <c r="J4252" i="16"/>
  <c r="K4251" i="16"/>
  <c r="J4251" i="16"/>
  <c r="K4250" i="16"/>
  <c r="J4250" i="16"/>
  <c r="K4249" i="16"/>
  <c r="J4249" i="16"/>
  <c r="K4248" i="16"/>
  <c r="J4248" i="16"/>
  <c r="K4247" i="16"/>
  <c r="J4247" i="16"/>
  <c r="K4246" i="16"/>
  <c r="J4246" i="16"/>
  <c r="K4245" i="16"/>
  <c r="J4245" i="16"/>
  <c r="K4244" i="16"/>
  <c r="J4244" i="16"/>
  <c r="K4243" i="16"/>
  <c r="J4243" i="16"/>
  <c r="K4242" i="16"/>
  <c r="J4242" i="16"/>
  <c r="K4241" i="16"/>
  <c r="J4241" i="16"/>
  <c r="K4240" i="16"/>
  <c r="J4240" i="16"/>
  <c r="K4239" i="16"/>
  <c r="J4239" i="16"/>
  <c r="K4238" i="16"/>
  <c r="J4238" i="16"/>
  <c r="K4237" i="16"/>
  <c r="J4237" i="16"/>
  <c r="K4236" i="16"/>
  <c r="J4236" i="16"/>
  <c r="K4235" i="16"/>
  <c r="J4235" i="16"/>
  <c r="K4234" i="16"/>
  <c r="J4234" i="16"/>
  <c r="K4233" i="16"/>
  <c r="J4233" i="16"/>
  <c r="K4232" i="16"/>
  <c r="J4232" i="16"/>
  <c r="K4231" i="16"/>
  <c r="J4231" i="16"/>
  <c r="K4230" i="16"/>
  <c r="J4230" i="16"/>
  <c r="K4229" i="16"/>
  <c r="J4229" i="16"/>
  <c r="K4228" i="16"/>
  <c r="J4228" i="16"/>
  <c r="K4227" i="16"/>
  <c r="J4227" i="16"/>
  <c r="K4226" i="16"/>
  <c r="J4226" i="16"/>
  <c r="K4225" i="16"/>
  <c r="J4225" i="16"/>
  <c r="K4224" i="16"/>
  <c r="J4224" i="16"/>
  <c r="K4223" i="16"/>
  <c r="J4223" i="16"/>
  <c r="K4222" i="16"/>
  <c r="J4222" i="16"/>
  <c r="K4221" i="16"/>
  <c r="J4221" i="16"/>
  <c r="K4220" i="16"/>
  <c r="J4220" i="16"/>
  <c r="K4219" i="16"/>
  <c r="J4219" i="16"/>
  <c r="K4218" i="16"/>
  <c r="J4218" i="16"/>
  <c r="K4217" i="16"/>
  <c r="J4217" i="16"/>
  <c r="K4216" i="16"/>
  <c r="J4216" i="16"/>
  <c r="K4215" i="16"/>
  <c r="J4215" i="16"/>
  <c r="K4214" i="16"/>
  <c r="J4214" i="16"/>
  <c r="K4213" i="16"/>
  <c r="J4213" i="16"/>
  <c r="K4212" i="16"/>
  <c r="J4212" i="16"/>
  <c r="K4211" i="16"/>
  <c r="J4211" i="16"/>
  <c r="K4210" i="16"/>
  <c r="J4210" i="16"/>
  <c r="K4209" i="16"/>
  <c r="J4209" i="16"/>
  <c r="K4208" i="16"/>
  <c r="J4208" i="16"/>
  <c r="K4207" i="16"/>
  <c r="J4207" i="16"/>
  <c r="K4206" i="16"/>
  <c r="J4206" i="16"/>
  <c r="K4205" i="16"/>
  <c r="J4205" i="16"/>
  <c r="K4204" i="16"/>
  <c r="J4204" i="16"/>
  <c r="K4203" i="16"/>
  <c r="J4203" i="16"/>
  <c r="K4202" i="16"/>
  <c r="J4202" i="16"/>
  <c r="K4201" i="16"/>
  <c r="J4201" i="16"/>
  <c r="K4200" i="16"/>
  <c r="J4200" i="16"/>
  <c r="K4199" i="16"/>
  <c r="J4199" i="16"/>
  <c r="K4198" i="16"/>
  <c r="J4198" i="16"/>
  <c r="K4197" i="16"/>
  <c r="J4197" i="16"/>
  <c r="K4196" i="16"/>
  <c r="J4196" i="16"/>
  <c r="K4195" i="16"/>
  <c r="J4195" i="16"/>
  <c r="K4194" i="16"/>
  <c r="J4194" i="16"/>
  <c r="K4193" i="16"/>
  <c r="J4193" i="16"/>
  <c r="K4192" i="16"/>
  <c r="J4192" i="16"/>
  <c r="K4191" i="16"/>
  <c r="J4191" i="16"/>
  <c r="K4190" i="16"/>
  <c r="J4190" i="16"/>
  <c r="K4189" i="16"/>
  <c r="J4189" i="16"/>
  <c r="K4188" i="16"/>
  <c r="J4188" i="16"/>
  <c r="K4187" i="16"/>
  <c r="J4187" i="16"/>
  <c r="K4186" i="16"/>
  <c r="J4186" i="16"/>
  <c r="K4185" i="16"/>
  <c r="J4185" i="16"/>
  <c r="K4184" i="16"/>
  <c r="J4184" i="16"/>
  <c r="K4183" i="16"/>
  <c r="J4183" i="16"/>
  <c r="K4182" i="16"/>
  <c r="J4182" i="16"/>
  <c r="K4181" i="16"/>
  <c r="J4181" i="16"/>
  <c r="K4180" i="16"/>
  <c r="J4180" i="16"/>
  <c r="K4179" i="16"/>
  <c r="J4179" i="16"/>
  <c r="K4178" i="16"/>
  <c r="J4178" i="16"/>
  <c r="K4177" i="16"/>
  <c r="J4177" i="16"/>
  <c r="K4176" i="16"/>
  <c r="J4176" i="16"/>
  <c r="K4175" i="16"/>
  <c r="J4175" i="16"/>
  <c r="K4174" i="16"/>
  <c r="J4174" i="16"/>
  <c r="K4173" i="16"/>
  <c r="J4173" i="16"/>
  <c r="K4172" i="16"/>
  <c r="J4172" i="16"/>
  <c r="K4171" i="16"/>
  <c r="J4171" i="16"/>
  <c r="K4170" i="16"/>
  <c r="J4170" i="16"/>
  <c r="K4169" i="16"/>
  <c r="J4169" i="16"/>
  <c r="K4168" i="16"/>
  <c r="J4168" i="16"/>
  <c r="K4167" i="16"/>
  <c r="J4167" i="16"/>
  <c r="K4166" i="16"/>
  <c r="J4166" i="16"/>
  <c r="K4165" i="16"/>
  <c r="J4165" i="16"/>
  <c r="K4164" i="16"/>
  <c r="J4164" i="16"/>
  <c r="K4163" i="16"/>
  <c r="J4163" i="16"/>
  <c r="K4162" i="16"/>
  <c r="J4162" i="16"/>
  <c r="K4161" i="16"/>
  <c r="J4161" i="16"/>
  <c r="K4160" i="16"/>
  <c r="J4160" i="16"/>
  <c r="K4159" i="16"/>
  <c r="J4159" i="16"/>
  <c r="K4158" i="16"/>
  <c r="J4158" i="16"/>
  <c r="K4157" i="16"/>
  <c r="J4157" i="16"/>
  <c r="K4156" i="16"/>
  <c r="J4156" i="16"/>
  <c r="K4155" i="16"/>
  <c r="J4155" i="16"/>
  <c r="K4154" i="16"/>
  <c r="J4154" i="16"/>
  <c r="K4153" i="16"/>
  <c r="J4153" i="16"/>
  <c r="K4152" i="16"/>
  <c r="J4152" i="16"/>
  <c r="K4151" i="16"/>
  <c r="J4151" i="16"/>
  <c r="K4150" i="16"/>
  <c r="J4150" i="16"/>
  <c r="K4149" i="16"/>
  <c r="J4149" i="16"/>
  <c r="K4148" i="16"/>
  <c r="J4148" i="16"/>
  <c r="K4147" i="16"/>
  <c r="J4147" i="16"/>
  <c r="K4146" i="16"/>
  <c r="J4146" i="16"/>
  <c r="K4145" i="16"/>
  <c r="J4145" i="16"/>
  <c r="K4144" i="16"/>
  <c r="J4144" i="16"/>
  <c r="K4143" i="16"/>
  <c r="J4143" i="16"/>
  <c r="K4142" i="16"/>
  <c r="J4142" i="16"/>
  <c r="K4141" i="16"/>
  <c r="J4141" i="16"/>
  <c r="K4140" i="16"/>
  <c r="J4140" i="16"/>
  <c r="K4139" i="16"/>
  <c r="J4139" i="16"/>
  <c r="K4138" i="16"/>
  <c r="J4138" i="16"/>
  <c r="K4137" i="16"/>
  <c r="J4137" i="16"/>
  <c r="K4136" i="16"/>
  <c r="J4136" i="16"/>
  <c r="K4135" i="16"/>
  <c r="J4135" i="16"/>
  <c r="K4134" i="16"/>
  <c r="J4134" i="16"/>
  <c r="K4133" i="16"/>
  <c r="J4133" i="16"/>
  <c r="K4132" i="16"/>
  <c r="J4132" i="16"/>
  <c r="K4131" i="16"/>
  <c r="J4131" i="16"/>
  <c r="K4130" i="16"/>
  <c r="J4130" i="16"/>
  <c r="K4129" i="16"/>
  <c r="J4129" i="16"/>
  <c r="K4128" i="16"/>
  <c r="J4128" i="16"/>
  <c r="K4127" i="16"/>
  <c r="J4127" i="16"/>
  <c r="K4126" i="16"/>
  <c r="J4126" i="16"/>
  <c r="K4125" i="16"/>
  <c r="J4125" i="16"/>
  <c r="K4124" i="16"/>
  <c r="J4124" i="16"/>
  <c r="K4123" i="16"/>
  <c r="J4123" i="16"/>
  <c r="K4122" i="16"/>
  <c r="J4122" i="16"/>
  <c r="K4121" i="16"/>
  <c r="J4121" i="16"/>
  <c r="K4120" i="16"/>
  <c r="J4120" i="16"/>
  <c r="K4119" i="16"/>
  <c r="J4119" i="16"/>
  <c r="K4118" i="16"/>
  <c r="J4118" i="16"/>
  <c r="K4117" i="16"/>
  <c r="J4117" i="16"/>
  <c r="K4116" i="16"/>
  <c r="J4116" i="16"/>
  <c r="K4115" i="16"/>
  <c r="J4115" i="16"/>
  <c r="K4114" i="16"/>
  <c r="J4114" i="16"/>
  <c r="K4113" i="16"/>
  <c r="J4113" i="16"/>
  <c r="K4112" i="16"/>
  <c r="J4112" i="16"/>
  <c r="K4111" i="16"/>
  <c r="J4111" i="16"/>
  <c r="K4110" i="16"/>
  <c r="J4110" i="16"/>
  <c r="K4109" i="16"/>
  <c r="J4109" i="16"/>
  <c r="K4108" i="16"/>
  <c r="J4108" i="16"/>
  <c r="K4107" i="16"/>
  <c r="J4107" i="16"/>
  <c r="K4106" i="16"/>
  <c r="J4106" i="16"/>
  <c r="K4105" i="16"/>
  <c r="J4105" i="16"/>
  <c r="K4104" i="16"/>
  <c r="J4104" i="16"/>
  <c r="K4103" i="16"/>
  <c r="J4103" i="16"/>
  <c r="K4102" i="16"/>
  <c r="J4102" i="16"/>
  <c r="K4101" i="16"/>
  <c r="J4101" i="16"/>
  <c r="K4100" i="16"/>
  <c r="J4100" i="16"/>
  <c r="K4099" i="16"/>
  <c r="J4099" i="16"/>
  <c r="K4098" i="16"/>
  <c r="J4098" i="16"/>
  <c r="K4097" i="16"/>
  <c r="J4097" i="16"/>
  <c r="K4096" i="16"/>
  <c r="J4096" i="16"/>
  <c r="K4095" i="16"/>
  <c r="J4095" i="16"/>
  <c r="K4094" i="16"/>
  <c r="J4094" i="16"/>
  <c r="K4093" i="16"/>
  <c r="J4093" i="16"/>
  <c r="K4092" i="16"/>
  <c r="J4092" i="16"/>
  <c r="K4091" i="16"/>
  <c r="J4091" i="16"/>
  <c r="K4090" i="16"/>
  <c r="J4090" i="16"/>
  <c r="K4089" i="16"/>
  <c r="J4089" i="16"/>
  <c r="K4088" i="16"/>
  <c r="J4088" i="16"/>
  <c r="K4087" i="16"/>
  <c r="J4087" i="16"/>
  <c r="K4086" i="16"/>
  <c r="J4086" i="16"/>
  <c r="K4085" i="16"/>
  <c r="J4085" i="16"/>
  <c r="K4084" i="16"/>
  <c r="J4084" i="16"/>
  <c r="K4083" i="16"/>
  <c r="J4083" i="16"/>
  <c r="K4082" i="16"/>
  <c r="J4082" i="16"/>
  <c r="K4081" i="16"/>
  <c r="J4081" i="16"/>
  <c r="K4080" i="16"/>
  <c r="J4080" i="16"/>
  <c r="K4079" i="16"/>
  <c r="J4079" i="16"/>
  <c r="K4078" i="16"/>
  <c r="J4078" i="16"/>
  <c r="K4077" i="16"/>
  <c r="J4077" i="16"/>
  <c r="K4076" i="16"/>
  <c r="J4076" i="16"/>
  <c r="K4075" i="16"/>
  <c r="J4075" i="16"/>
  <c r="K4074" i="16"/>
  <c r="J4074" i="16"/>
  <c r="K4073" i="16"/>
  <c r="J4073" i="16"/>
  <c r="K4072" i="16"/>
  <c r="J4072" i="16"/>
  <c r="K4071" i="16"/>
  <c r="J4071" i="16"/>
  <c r="K4070" i="16"/>
  <c r="J4070" i="16"/>
  <c r="K4069" i="16"/>
  <c r="J4069" i="16"/>
  <c r="K4068" i="16"/>
  <c r="J4068" i="16"/>
  <c r="K4067" i="16"/>
  <c r="J4067" i="16"/>
  <c r="K4066" i="16"/>
  <c r="J4066" i="16"/>
  <c r="K4065" i="16"/>
  <c r="J4065" i="16"/>
  <c r="K4064" i="16"/>
  <c r="J4064" i="16"/>
  <c r="K4063" i="16"/>
  <c r="J4063" i="16"/>
  <c r="K4062" i="16"/>
  <c r="J4062" i="16"/>
  <c r="K4061" i="16"/>
  <c r="J4061" i="16"/>
  <c r="K4060" i="16"/>
  <c r="J4060" i="16"/>
  <c r="K4059" i="16"/>
  <c r="J4059" i="16"/>
  <c r="K4058" i="16"/>
  <c r="J4058" i="16"/>
  <c r="K4057" i="16"/>
  <c r="J4057" i="16"/>
  <c r="K4056" i="16"/>
  <c r="J4056" i="16"/>
  <c r="K4055" i="16"/>
  <c r="J4055" i="16"/>
  <c r="K4054" i="16"/>
  <c r="J4054" i="16"/>
  <c r="K4053" i="16"/>
  <c r="J4053" i="16"/>
  <c r="K4052" i="16"/>
  <c r="J4052" i="16"/>
  <c r="K4051" i="16"/>
  <c r="J4051" i="16"/>
  <c r="K4050" i="16"/>
  <c r="J4050" i="16"/>
  <c r="K4049" i="16"/>
  <c r="J4049" i="16"/>
  <c r="K4048" i="16"/>
  <c r="J4048" i="16"/>
  <c r="K4047" i="16"/>
  <c r="J4047" i="16"/>
  <c r="K4046" i="16"/>
  <c r="J4046" i="16"/>
  <c r="K4045" i="16"/>
  <c r="J4045" i="16"/>
  <c r="K4044" i="16"/>
  <c r="J4044" i="16"/>
  <c r="K4043" i="16"/>
  <c r="J4043" i="16"/>
  <c r="K4042" i="16"/>
  <c r="J4042" i="16"/>
  <c r="K4041" i="16"/>
  <c r="J4041" i="16"/>
  <c r="K4040" i="16"/>
  <c r="J4040" i="16"/>
  <c r="K4039" i="16"/>
  <c r="J4039" i="16"/>
  <c r="K4038" i="16"/>
  <c r="J4038" i="16"/>
  <c r="K4037" i="16"/>
  <c r="J4037" i="16"/>
  <c r="K4036" i="16"/>
  <c r="J4036" i="16"/>
  <c r="K4035" i="16"/>
  <c r="J4035" i="16"/>
  <c r="K4034" i="16"/>
  <c r="J4034" i="16"/>
  <c r="K4033" i="16"/>
  <c r="J4033" i="16"/>
  <c r="K4032" i="16"/>
  <c r="J4032" i="16"/>
  <c r="K4031" i="16"/>
  <c r="J4031" i="16"/>
  <c r="K4030" i="16"/>
  <c r="J4030" i="16"/>
  <c r="K4029" i="16"/>
  <c r="J4029" i="16"/>
  <c r="K4028" i="16"/>
  <c r="J4028" i="16"/>
  <c r="K4027" i="16"/>
  <c r="J4027" i="16"/>
  <c r="K4026" i="16"/>
  <c r="J4026" i="16"/>
  <c r="K4025" i="16"/>
  <c r="J4025" i="16"/>
  <c r="K4024" i="16"/>
  <c r="J4024" i="16"/>
  <c r="K4023" i="16"/>
  <c r="J4023" i="16"/>
  <c r="K4022" i="16"/>
  <c r="J4022" i="16"/>
  <c r="K4021" i="16"/>
  <c r="J4021" i="16"/>
  <c r="K4020" i="16"/>
  <c r="J4020" i="16"/>
  <c r="K4019" i="16"/>
  <c r="J4019" i="16"/>
  <c r="K4018" i="16"/>
  <c r="J4018" i="16"/>
  <c r="K4017" i="16"/>
  <c r="J4017" i="16"/>
  <c r="K4016" i="16"/>
  <c r="J4016" i="16"/>
  <c r="K4015" i="16"/>
  <c r="J4015" i="16"/>
  <c r="K4014" i="16"/>
  <c r="J4014" i="16"/>
  <c r="K4013" i="16"/>
  <c r="J4013" i="16"/>
  <c r="K4012" i="16"/>
  <c r="J4012" i="16"/>
  <c r="K4011" i="16"/>
  <c r="J4011" i="16"/>
  <c r="K4010" i="16"/>
  <c r="J4010" i="16"/>
  <c r="K4009" i="16"/>
  <c r="J4009" i="16"/>
  <c r="K4008" i="16"/>
  <c r="J4008" i="16"/>
  <c r="K4007" i="16"/>
  <c r="J4007" i="16"/>
  <c r="K4006" i="16"/>
  <c r="J4006" i="16"/>
  <c r="K4005" i="16"/>
  <c r="J4005" i="16"/>
  <c r="K4004" i="16"/>
  <c r="J4004" i="16"/>
  <c r="K4003" i="16"/>
  <c r="J4003" i="16"/>
  <c r="K4002" i="16"/>
  <c r="J4002" i="16"/>
  <c r="K4001" i="16"/>
  <c r="J4001" i="16"/>
  <c r="K4000" i="16"/>
  <c r="J4000" i="16"/>
  <c r="K3999" i="16"/>
  <c r="J3999" i="16"/>
  <c r="K3998" i="16"/>
  <c r="J3998" i="16"/>
  <c r="K3997" i="16"/>
  <c r="J3997" i="16"/>
  <c r="K3996" i="16"/>
  <c r="J3996" i="16"/>
  <c r="K3995" i="16"/>
  <c r="J3995" i="16"/>
  <c r="K3994" i="16"/>
  <c r="J3994" i="16"/>
  <c r="K3993" i="16"/>
  <c r="J3993" i="16"/>
  <c r="K3992" i="16"/>
  <c r="J3992" i="16"/>
  <c r="K3991" i="16"/>
  <c r="J3991" i="16"/>
  <c r="K3990" i="16"/>
  <c r="J3990" i="16"/>
  <c r="K3989" i="16"/>
  <c r="J3989" i="16"/>
  <c r="K3988" i="16"/>
  <c r="J3988" i="16"/>
  <c r="K3987" i="16"/>
  <c r="J3987" i="16"/>
  <c r="K3986" i="16"/>
  <c r="J3986" i="16"/>
  <c r="K3985" i="16"/>
  <c r="J3985" i="16"/>
  <c r="K3984" i="16"/>
  <c r="J3984" i="16"/>
  <c r="K3983" i="16"/>
  <c r="J3983" i="16"/>
  <c r="K3982" i="16"/>
  <c r="J3982" i="16"/>
  <c r="K3981" i="16"/>
  <c r="J3981" i="16"/>
  <c r="K3980" i="16"/>
  <c r="J3980" i="16"/>
  <c r="K3979" i="16"/>
  <c r="J3979" i="16"/>
  <c r="K3978" i="16"/>
  <c r="J3978" i="16"/>
  <c r="K3977" i="16"/>
  <c r="J3977" i="16"/>
  <c r="K3976" i="16"/>
  <c r="J3976" i="16"/>
  <c r="K3975" i="16"/>
  <c r="J3975" i="16"/>
  <c r="K3974" i="16"/>
  <c r="J3974" i="16"/>
  <c r="K3973" i="16"/>
  <c r="J3973" i="16"/>
  <c r="K3972" i="16"/>
  <c r="J3972" i="16"/>
  <c r="K3971" i="16"/>
  <c r="J3971" i="16"/>
  <c r="K3970" i="16"/>
  <c r="J3970" i="16"/>
  <c r="K3969" i="16"/>
  <c r="J3969" i="16"/>
  <c r="K3968" i="16"/>
  <c r="J3968" i="16"/>
  <c r="K3967" i="16"/>
  <c r="J3967" i="16"/>
  <c r="K3966" i="16"/>
  <c r="J3966" i="16"/>
  <c r="K3965" i="16"/>
  <c r="J3965" i="16"/>
  <c r="K3964" i="16"/>
  <c r="J3964" i="16"/>
  <c r="K3963" i="16"/>
  <c r="J3963" i="16"/>
  <c r="K3962" i="16"/>
  <c r="J3962" i="16"/>
  <c r="K3961" i="16"/>
  <c r="J3961" i="16"/>
  <c r="K3960" i="16"/>
  <c r="J3960" i="16"/>
  <c r="K3959" i="16"/>
  <c r="J3959" i="16"/>
  <c r="K3958" i="16"/>
  <c r="J3958" i="16"/>
  <c r="K3957" i="16"/>
  <c r="J3957" i="16"/>
  <c r="K3956" i="16"/>
  <c r="J3956" i="16"/>
  <c r="K3955" i="16"/>
  <c r="J3955" i="16"/>
  <c r="K3954" i="16"/>
  <c r="J3954" i="16"/>
  <c r="K3953" i="16"/>
  <c r="J3953" i="16"/>
  <c r="K3952" i="16"/>
  <c r="J3952" i="16"/>
  <c r="K3951" i="16"/>
  <c r="J3951" i="16"/>
  <c r="K3950" i="16"/>
  <c r="J3950" i="16"/>
  <c r="K3949" i="16"/>
  <c r="J3949" i="16"/>
  <c r="K3948" i="16"/>
  <c r="J3948" i="16"/>
  <c r="K3947" i="16"/>
  <c r="J3947" i="16"/>
  <c r="K3946" i="16"/>
  <c r="J3946" i="16"/>
  <c r="K3945" i="16"/>
  <c r="J3945" i="16"/>
  <c r="K3944" i="16"/>
  <c r="J3944" i="16"/>
  <c r="K3943" i="16"/>
  <c r="J3943" i="16"/>
  <c r="K3942" i="16"/>
  <c r="J3942" i="16"/>
  <c r="K3941" i="16"/>
  <c r="J3941" i="16"/>
  <c r="K3940" i="16"/>
  <c r="J3940" i="16"/>
  <c r="K3939" i="16"/>
  <c r="J3939" i="16"/>
  <c r="K3938" i="16"/>
  <c r="J3938" i="16"/>
  <c r="K3937" i="16"/>
  <c r="J3937" i="16"/>
  <c r="K3936" i="16"/>
  <c r="J3936" i="16"/>
  <c r="K3935" i="16"/>
  <c r="J3935" i="16"/>
  <c r="K3934" i="16"/>
  <c r="J3934" i="16"/>
  <c r="K3933" i="16"/>
  <c r="J3933" i="16"/>
  <c r="K3932" i="16"/>
  <c r="J3932" i="16"/>
  <c r="K3931" i="16"/>
  <c r="J3931" i="16"/>
  <c r="K3930" i="16"/>
  <c r="J3930" i="16"/>
  <c r="K3929" i="16"/>
  <c r="J3929" i="16"/>
  <c r="K3928" i="16"/>
  <c r="J3928" i="16"/>
  <c r="K3927" i="16"/>
  <c r="J3927" i="16"/>
  <c r="K3926" i="16"/>
  <c r="J3926" i="16"/>
  <c r="K3925" i="16"/>
  <c r="J3925" i="16"/>
  <c r="K3924" i="16"/>
  <c r="J3924" i="16"/>
  <c r="K3923" i="16"/>
  <c r="J3923" i="16"/>
  <c r="K3922" i="16"/>
  <c r="J3922" i="16"/>
  <c r="K3921" i="16"/>
  <c r="J3921" i="16"/>
  <c r="K3920" i="16"/>
  <c r="J3920" i="16"/>
  <c r="K3919" i="16"/>
  <c r="J3919" i="16"/>
  <c r="K3918" i="16"/>
  <c r="J3918" i="16"/>
  <c r="K3917" i="16"/>
  <c r="J3917" i="16"/>
  <c r="K3916" i="16"/>
  <c r="J3916" i="16"/>
  <c r="K3915" i="16"/>
  <c r="J3915" i="16"/>
  <c r="K3914" i="16"/>
  <c r="J3914" i="16"/>
  <c r="K3913" i="16"/>
  <c r="J3913" i="16"/>
  <c r="K3912" i="16"/>
  <c r="J3912" i="16"/>
  <c r="K3911" i="16"/>
  <c r="J3911" i="16"/>
  <c r="K3910" i="16"/>
  <c r="J3910" i="16"/>
  <c r="K3909" i="16"/>
  <c r="J3909" i="16"/>
  <c r="K3908" i="16"/>
  <c r="J3908" i="16"/>
  <c r="K3907" i="16"/>
  <c r="J3907" i="16"/>
  <c r="K3906" i="16"/>
  <c r="J3906" i="16"/>
  <c r="K3905" i="16"/>
  <c r="J3905" i="16"/>
  <c r="K3904" i="16"/>
  <c r="J3904" i="16"/>
  <c r="K3903" i="16"/>
  <c r="J3903" i="16"/>
  <c r="K3902" i="16"/>
  <c r="J3902" i="16"/>
  <c r="K3901" i="16"/>
  <c r="J3901" i="16"/>
  <c r="K3900" i="16"/>
  <c r="J3900" i="16"/>
  <c r="K3899" i="16"/>
  <c r="J3899" i="16"/>
  <c r="K3898" i="16"/>
  <c r="J3898" i="16"/>
  <c r="K3897" i="16"/>
  <c r="J3897" i="16"/>
  <c r="K3896" i="16"/>
  <c r="J3896" i="16"/>
  <c r="K3895" i="16"/>
  <c r="J3895" i="16"/>
  <c r="K3894" i="16"/>
  <c r="J3894" i="16"/>
  <c r="K3893" i="16"/>
  <c r="J3893" i="16"/>
  <c r="K3892" i="16"/>
  <c r="J3892" i="16"/>
  <c r="K3891" i="16"/>
  <c r="J3891" i="16"/>
  <c r="K3890" i="16"/>
  <c r="J3890" i="16"/>
  <c r="K3889" i="16"/>
  <c r="J3889" i="16"/>
  <c r="K3888" i="16"/>
  <c r="J3888" i="16"/>
  <c r="K3887" i="16"/>
  <c r="J3887" i="16"/>
  <c r="K3886" i="16"/>
  <c r="J3886" i="16"/>
  <c r="K3885" i="16"/>
  <c r="J3885" i="16"/>
  <c r="K3884" i="16"/>
  <c r="J3884" i="16"/>
  <c r="K3883" i="16"/>
  <c r="J3883" i="16"/>
  <c r="K3882" i="16"/>
  <c r="J3882" i="16"/>
  <c r="K3881" i="16"/>
  <c r="J3881" i="16"/>
  <c r="K3880" i="16"/>
  <c r="J3880" i="16"/>
  <c r="K3879" i="16"/>
  <c r="J3879" i="16"/>
  <c r="K3878" i="16"/>
  <c r="J3878" i="16"/>
  <c r="K3877" i="16"/>
  <c r="J3877" i="16"/>
  <c r="K3876" i="16"/>
  <c r="J3876" i="16"/>
  <c r="K3875" i="16"/>
  <c r="J3875" i="16"/>
  <c r="K3874" i="16"/>
  <c r="J3874" i="16"/>
  <c r="K3873" i="16"/>
  <c r="J3873" i="16"/>
  <c r="K3872" i="16"/>
  <c r="J3872" i="16"/>
  <c r="K3871" i="16"/>
  <c r="J3871" i="16"/>
  <c r="K3870" i="16"/>
  <c r="J3870" i="16"/>
  <c r="K3869" i="16"/>
  <c r="J3869" i="16"/>
  <c r="K3868" i="16"/>
  <c r="J3868" i="16"/>
  <c r="K3867" i="16"/>
  <c r="J3867" i="16"/>
  <c r="K3866" i="16"/>
  <c r="J3866" i="16"/>
  <c r="K3865" i="16"/>
  <c r="J3865" i="16"/>
  <c r="K3864" i="16"/>
  <c r="J3864" i="16"/>
  <c r="K3863" i="16"/>
  <c r="J3863" i="16"/>
  <c r="K3862" i="16"/>
  <c r="J3862" i="16"/>
  <c r="K3861" i="16"/>
  <c r="J3861" i="16"/>
  <c r="K3860" i="16"/>
  <c r="J3860" i="16"/>
  <c r="K3859" i="16"/>
  <c r="J3859" i="16"/>
  <c r="K3858" i="16"/>
  <c r="J3858" i="16"/>
  <c r="K3857" i="16"/>
  <c r="J3857" i="16"/>
  <c r="K3856" i="16"/>
  <c r="J3856" i="16"/>
  <c r="K3855" i="16"/>
  <c r="J3855" i="16"/>
  <c r="K3854" i="16"/>
  <c r="J3854" i="16"/>
  <c r="K3853" i="16"/>
  <c r="J3853" i="16"/>
  <c r="K3852" i="16"/>
  <c r="J3852" i="16"/>
  <c r="K3851" i="16"/>
  <c r="J3851" i="16"/>
  <c r="K3850" i="16"/>
  <c r="J3850" i="16"/>
  <c r="K3849" i="16"/>
  <c r="J3849" i="16"/>
  <c r="K3848" i="16"/>
  <c r="J3848" i="16"/>
  <c r="K3847" i="16"/>
  <c r="J3847" i="16"/>
  <c r="K3846" i="16"/>
  <c r="J3846" i="16"/>
  <c r="K3845" i="16"/>
  <c r="J3845" i="16"/>
  <c r="K3844" i="16"/>
  <c r="J3844" i="16"/>
  <c r="K3843" i="16"/>
  <c r="J3843" i="16"/>
  <c r="K3842" i="16"/>
  <c r="J3842" i="16"/>
  <c r="K3841" i="16"/>
  <c r="J3841" i="16"/>
  <c r="K3840" i="16"/>
  <c r="J3840" i="16"/>
  <c r="K3839" i="16"/>
  <c r="J3839" i="16"/>
  <c r="K3838" i="16"/>
  <c r="J3838" i="16"/>
  <c r="K3837" i="16"/>
  <c r="J3837" i="16"/>
  <c r="K3836" i="16"/>
  <c r="J3836" i="16"/>
  <c r="K3835" i="16"/>
  <c r="J3835" i="16"/>
  <c r="K3834" i="16"/>
  <c r="J3834" i="16"/>
  <c r="K3833" i="16"/>
  <c r="J3833" i="16"/>
  <c r="K3832" i="16"/>
  <c r="J3832" i="16"/>
  <c r="K3831" i="16"/>
  <c r="J3831" i="16"/>
  <c r="K3830" i="16"/>
  <c r="J3830" i="16"/>
  <c r="K3829" i="16"/>
  <c r="J3829" i="16"/>
  <c r="K3828" i="16"/>
  <c r="J3828" i="16"/>
  <c r="K3827" i="16"/>
  <c r="J3827" i="16"/>
  <c r="K3826" i="16"/>
  <c r="J3826" i="16"/>
  <c r="K3825" i="16"/>
  <c r="J3825" i="16"/>
  <c r="K3824" i="16"/>
  <c r="J3824" i="16"/>
  <c r="K3823" i="16"/>
  <c r="J3823" i="16"/>
  <c r="K3822" i="16"/>
  <c r="J3822" i="16"/>
  <c r="K3821" i="16"/>
  <c r="J3821" i="16"/>
  <c r="K3820" i="16"/>
  <c r="J3820" i="16"/>
  <c r="K3819" i="16"/>
  <c r="J3819" i="16"/>
  <c r="K3818" i="16"/>
  <c r="J3818" i="16"/>
  <c r="K3817" i="16"/>
  <c r="J3817" i="16"/>
  <c r="K3816" i="16"/>
  <c r="J3816" i="16"/>
  <c r="K3815" i="16"/>
  <c r="J3815" i="16"/>
  <c r="K3814" i="16"/>
  <c r="J3814" i="16"/>
  <c r="K3813" i="16"/>
  <c r="J3813" i="16"/>
  <c r="K3812" i="16"/>
  <c r="J3812" i="16"/>
  <c r="K3811" i="16"/>
  <c r="J3811" i="16"/>
  <c r="K3810" i="16"/>
  <c r="J3810" i="16"/>
  <c r="K3809" i="16"/>
  <c r="J3809" i="16"/>
  <c r="K3808" i="16"/>
  <c r="J3808" i="16"/>
  <c r="K3807" i="16"/>
  <c r="J3807" i="16"/>
  <c r="K3806" i="16"/>
  <c r="J3806" i="16"/>
  <c r="K3805" i="16"/>
  <c r="J3805" i="16"/>
  <c r="K3804" i="16"/>
  <c r="J3804" i="16"/>
  <c r="K3803" i="16"/>
  <c r="J3803" i="16"/>
  <c r="K3802" i="16"/>
  <c r="J3802" i="16"/>
  <c r="K3801" i="16"/>
  <c r="J3801" i="16"/>
  <c r="K3800" i="16"/>
  <c r="J3800" i="16"/>
  <c r="K3799" i="16"/>
  <c r="J3799" i="16"/>
  <c r="K3798" i="16"/>
  <c r="J3798" i="16"/>
  <c r="K3797" i="16"/>
  <c r="J3797" i="16"/>
  <c r="K3796" i="16"/>
  <c r="J3796" i="16"/>
  <c r="K3795" i="16"/>
  <c r="J3795" i="16"/>
  <c r="K3794" i="16"/>
  <c r="J3794" i="16"/>
  <c r="K3793" i="16"/>
  <c r="J3793" i="16"/>
  <c r="K3792" i="16"/>
  <c r="J3792" i="16"/>
  <c r="K3791" i="16"/>
  <c r="J3791" i="16"/>
  <c r="K3790" i="16"/>
  <c r="J3790" i="16"/>
  <c r="K3789" i="16"/>
  <c r="J3789" i="16"/>
  <c r="K3788" i="16"/>
  <c r="J3788" i="16"/>
  <c r="K3787" i="16"/>
  <c r="J3787" i="16"/>
  <c r="K3786" i="16"/>
  <c r="J3786" i="16"/>
  <c r="K3785" i="16"/>
  <c r="J3785" i="16"/>
  <c r="K3784" i="16"/>
  <c r="J3784" i="16"/>
  <c r="K3783" i="16"/>
  <c r="J3783" i="16"/>
  <c r="K3782" i="16"/>
  <c r="J3782" i="16"/>
  <c r="K3781" i="16"/>
  <c r="J3781" i="16"/>
  <c r="K3780" i="16"/>
  <c r="J3780" i="16"/>
  <c r="K3779" i="16"/>
  <c r="J3779" i="16"/>
  <c r="K3778" i="16"/>
  <c r="J3778" i="16"/>
  <c r="K3777" i="16"/>
  <c r="J3777" i="16"/>
  <c r="K3776" i="16"/>
  <c r="J3776" i="16"/>
  <c r="K3775" i="16"/>
  <c r="J3775" i="16"/>
  <c r="K3774" i="16"/>
  <c r="J3774" i="16"/>
  <c r="K3773" i="16"/>
  <c r="J3773" i="16"/>
  <c r="K3772" i="16"/>
  <c r="J3772" i="16"/>
  <c r="K3771" i="16"/>
  <c r="J3771" i="16"/>
  <c r="K3770" i="16"/>
  <c r="J3770" i="16"/>
  <c r="K3769" i="16"/>
  <c r="J3769" i="16"/>
  <c r="K3768" i="16"/>
  <c r="J3768" i="16"/>
  <c r="K3767" i="16"/>
  <c r="J3767" i="16"/>
  <c r="K3766" i="16"/>
  <c r="J3766" i="16"/>
  <c r="K3765" i="16"/>
  <c r="J3765" i="16"/>
  <c r="K3764" i="16"/>
  <c r="J3764" i="16"/>
  <c r="K3763" i="16"/>
  <c r="J3763" i="16"/>
  <c r="K3762" i="16"/>
  <c r="J3762" i="16"/>
  <c r="K3761" i="16"/>
  <c r="J3761" i="16"/>
  <c r="K3760" i="16"/>
  <c r="J3760" i="16"/>
  <c r="K3759" i="16"/>
  <c r="J3759" i="16"/>
  <c r="K3758" i="16"/>
  <c r="J3758" i="16"/>
  <c r="K3757" i="16"/>
  <c r="J3757" i="16"/>
  <c r="K3756" i="16"/>
  <c r="J3756" i="16"/>
  <c r="K3755" i="16"/>
  <c r="J3755" i="16"/>
  <c r="K3754" i="16"/>
  <c r="J3754" i="16"/>
  <c r="K3753" i="16"/>
  <c r="J3753" i="16"/>
  <c r="K3752" i="16"/>
  <c r="J3752" i="16"/>
  <c r="K3751" i="16"/>
  <c r="J3751" i="16"/>
  <c r="K3750" i="16"/>
  <c r="J3750" i="16"/>
  <c r="K3749" i="16"/>
  <c r="J3749" i="16"/>
  <c r="K3748" i="16"/>
  <c r="J3748" i="16"/>
  <c r="K3747" i="16"/>
  <c r="J3747" i="16"/>
  <c r="K3746" i="16"/>
  <c r="J3746" i="16"/>
  <c r="K3745" i="16"/>
  <c r="J3745" i="16"/>
  <c r="K3744" i="16"/>
  <c r="J3744" i="16"/>
  <c r="K3743" i="16"/>
  <c r="J3743" i="16"/>
  <c r="K3742" i="16"/>
  <c r="J3742" i="16"/>
  <c r="K3741" i="16"/>
  <c r="J3741" i="16"/>
  <c r="K3740" i="16"/>
  <c r="J3740" i="16"/>
  <c r="K3739" i="16"/>
  <c r="J3739" i="16"/>
  <c r="K3738" i="16"/>
  <c r="J3738" i="16"/>
  <c r="K3737" i="16"/>
  <c r="J3737" i="16"/>
  <c r="K3736" i="16"/>
  <c r="J3736" i="16"/>
  <c r="K3735" i="16"/>
  <c r="J3735" i="16"/>
  <c r="K3734" i="16"/>
  <c r="J3734" i="16"/>
  <c r="K3733" i="16"/>
  <c r="J3733" i="16"/>
  <c r="K3732" i="16"/>
  <c r="J3732" i="16"/>
  <c r="K3731" i="16"/>
  <c r="J3731" i="16"/>
  <c r="K3730" i="16"/>
  <c r="J3730" i="16"/>
  <c r="K3729" i="16"/>
  <c r="J3729" i="16"/>
  <c r="K3728" i="16"/>
  <c r="J3728" i="16"/>
  <c r="K3727" i="16"/>
  <c r="J3727" i="16"/>
  <c r="K3726" i="16"/>
  <c r="J3726" i="16"/>
  <c r="K3725" i="16"/>
  <c r="J3725" i="16"/>
  <c r="K3724" i="16"/>
  <c r="J3724" i="16"/>
  <c r="K3723" i="16"/>
  <c r="J3723" i="16"/>
  <c r="K3722" i="16"/>
  <c r="J3722" i="16"/>
  <c r="K3721" i="16"/>
  <c r="J3721" i="16"/>
  <c r="K3720" i="16"/>
  <c r="J3720" i="16"/>
  <c r="K3719" i="16"/>
  <c r="J3719" i="16"/>
  <c r="K3718" i="16"/>
  <c r="J3718" i="16"/>
  <c r="K3717" i="16"/>
  <c r="J3717" i="16"/>
  <c r="K3716" i="16"/>
  <c r="J3716" i="16"/>
  <c r="K3715" i="16"/>
  <c r="J3715" i="16"/>
  <c r="K3714" i="16"/>
  <c r="J3714" i="16"/>
  <c r="K3713" i="16"/>
  <c r="J3713" i="16"/>
  <c r="K3712" i="16"/>
  <c r="J3712" i="16"/>
  <c r="K3711" i="16"/>
  <c r="J3711" i="16"/>
  <c r="K3710" i="16"/>
  <c r="J3710" i="16"/>
  <c r="K3709" i="16"/>
  <c r="J3709" i="16"/>
  <c r="K3708" i="16"/>
  <c r="J3708" i="16"/>
  <c r="K3707" i="16"/>
  <c r="J3707" i="16"/>
  <c r="K3706" i="16"/>
  <c r="J3706" i="16"/>
  <c r="K3705" i="16"/>
  <c r="J3705" i="16"/>
  <c r="K3704" i="16"/>
  <c r="J3704" i="16"/>
  <c r="K3703" i="16"/>
  <c r="J3703" i="16"/>
  <c r="K3702" i="16"/>
  <c r="J3702" i="16"/>
  <c r="K3701" i="16"/>
  <c r="J3701" i="16"/>
  <c r="K3700" i="16"/>
  <c r="J3700" i="16"/>
  <c r="K3699" i="16"/>
  <c r="J3699" i="16"/>
  <c r="K3698" i="16"/>
  <c r="J3698" i="16"/>
  <c r="K3697" i="16"/>
  <c r="J3697" i="16"/>
  <c r="K3696" i="16"/>
  <c r="J3696" i="16"/>
  <c r="K3695" i="16"/>
  <c r="J3695" i="16"/>
  <c r="K3694" i="16"/>
  <c r="J3694" i="16"/>
  <c r="K3693" i="16"/>
  <c r="J3693" i="16"/>
  <c r="K3692" i="16"/>
  <c r="J3692" i="16"/>
  <c r="K3691" i="16"/>
  <c r="J3691" i="16"/>
  <c r="K3690" i="16"/>
  <c r="J3690" i="16"/>
  <c r="K3689" i="16"/>
  <c r="J3689" i="16"/>
  <c r="K3688" i="16"/>
  <c r="J3688" i="16"/>
  <c r="K3687" i="16"/>
  <c r="J3687" i="16"/>
  <c r="K3686" i="16"/>
  <c r="J3686" i="16"/>
  <c r="K3685" i="16"/>
  <c r="J3685" i="16"/>
  <c r="K3684" i="16"/>
  <c r="J3684" i="16"/>
  <c r="K3683" i="16"/>
  <c r="J3683" i="16"/>
  <c r="K3682" i="16"/>
  <c r="J3682" i="16"/>
  <c r="K3681" i="16"/>
  <c r="J3681" i="16"/>
  <c r="K3680" i="16"/>
  <c r="J3680" i="16"/>
  <c r="K3679" i="16"/>
  <c r="J3679" i="16"/>
  <c r="K3678" i="16"/>
  <c r="J3678" i="16"/>
  <c r="K3677" i="16"/>
  <c r="J3677" i="16"/>
  <c r="K3676" i="16"/>
  <c r="J3676" i="16"/>
  <c r="K3675" i="16"/>
  <c r="J3675" i="16"/>
  <c r="K3674" i="16"/>
  <c r="J3674" i="16"/>
  <c r="K3673" i="16"/>
  <c r="J3673" i="16"/>
  <c r="K3672" i="16"/>
  <c r="J3672" i="16"/>
  <c r="K3671" i="16"/>
  <c r="J3671" i="16"/>
  <c r="K3670" i="16"/>
  <c r="J3670" i="16"/>
  <c r="K3669" i="16"/>
  <c r="J3669" i="16"/>
  <c r="K3668" i="16"/>
  <c r="J3668" i="16"/>
  <c r="K3667" i="16"/>
  <c r="J3667" i="16"/>
  <c r="K3666" i="16"/>
  <c r="J3666" i="16"/>
  <c r="K3665" i="16"/>
  <c r="J3665" i="16"/>
  <c r="K3664" i="16"/>
  <c r="J3664" i="16"/>
  <c r="K3663" i="16"/>
  <c r="J3663" i="16"/>
  <c r="K3662" i="16"/>
  <c r="J3662" i="16"/>
  <c r="K3661" i="16"/>
  <c r="J3661" i="16"/>
  <c r="K3660" i="16"/>
  <c r="J3660" i="16"/>
  <c r="K3659" i="16"/>
  <c r="J3659" i="16"/>
  <c r="K3658" i="16"/>
  <c r="J3658" i="16"/>
  <c r="K3657" i="16"/>
  <c r="J3657" i="16"/>
  <c r="K3656" i="16"/>
  <c r="J3656" i="16"/>
  <c r="K3655" i="16"/>
  <c r="J3655" i="16"/>
  <c r="K3654" i="16"/>
  <c r="J3654" i="16"/>
  <c r="K3653" i="16"/>
  <c r="J3653" i="16"/>
  <c r="K3652" i="16"/>
  <c r="J3652" i="16"/>
  <c r="K3651" i="16"/>
  <c r="J3651" i="16"/>
  <c r="K3650" i="16"/>
  <c r="J3650" i="16"/>
  <c r="K3649" i="16"/>
  <c r="J3649" i="16"/>
  <c r="K3648" i="16"/>
  <c r="J3648" i="16"/>
  <c r="K3647" i="16"/>
  <c r="J3647" i="16"/>
  <c r="K3646" i="16"/>
  <c r="J3646" i="16"/>
  <c r="K3645" i="16"/>
  <c r="J3645" i="16"/>
  <c r="K3644" i="16"/>
  <c r="J3644" i="16"/>
  <c r="K3643" i="16"/>
  <c r="J3643" i="16"/>
  <c r="K3642" i="16"/>
  <c r="J3642" i="16"/>
  <c r="K3641" i="16"/>
  <c r="J3641" i="16"/>
  <c r="K3640" i="16"/>
  <c r="J3640" i="16"/>
  <c r="K3639" i="16"/>
  <c r="J3639" i="16"/>
  <c r="K3638" i="16"/>
  <c r="J3638" i="16"/>
  <c r="K3637" i="16"/>
  <c r="J3637" i="16"/>
  <c r="K3636" i="16"/>
  <c r="J3636" i="16"/>
  <c r="K3635" i="16"/>
  <c r="J3635" i="16"/>
  <c r="K3634" i="16"/>
  <c r="J3634" i="16"/>
  <c r="K3633" i="16"/>
  <c r="J3633" i="16"/>
  <c r="K3632" i="16"/>
  <c r="J3632" i="16"/>
  <c r="K3631" i="16"/>
  <c r="J3631" i="16"/>
  <c r="K3630" i="16"/>
  <c r="J3630" i="16"/>
  <c r="K3629" i="16"/>
  <c r="J3629" i="16"/>
  <c r="K3628" i="16"/>
  <c r="J3628" i="16"/>
  <c r="K3627" i="16"/>
  <c r="J3627" i="16"/>
  <c r="K3626" i="16"/>
  <c r="J3626" i="16"/>
  <c r="K3625" i="16"/>
  <c r="J3625" i="16"/>
  <c r="K3624" i="16"/>
  <c r="J3624" i="16"/>
  <c r="K3623" i="16"/>
  <c r="J3623" i="16"/>
  <c r="K3622" i="16"/>
  <c r="J3622" i="16"/>
  <c r="K3621" i="16"/>
  <c r="J3621" i="16"/>
  <c r="K3620" i="16"/>
  <c r="J3620" i="16"/>
  <c r="K3619" i="16"/>
  <c r="J3619" i="16"/>
  <c r="K3618" i="16"/>
  <c r="J3618" i="16"/>
  <c r="K3617" i="16"/>
  <c r="J3617" i="16"/>
  <c r="K3616" i="16"/>
  <c r="J3616" i="16"/>
  <c r="K3615" i="16"/>
  <c r="J3615" i="16"/>
  <c r="K3614" i="16"/>
  <c r="J3614" i="16"/>
  <c r="K3613" i="16"/>
  <c r="J3613" i="16"/>
  <c r="K3612" i="16"/>
  <c r="J3612" i="16"/>
  <c r="K3611" i="16"/>
  <c r="J3611" i="16"/>
  <c r="K3610" i="16"/>
  <c r="J3610" i="16"/>
  <c r="K3609" i="16"/>
  <c r="J3609" i="16"/>
  <c r="K3608" i="16"/>
  <c r="J3608" i="16"/>
  <c r="K3607" i="16"/>
  <c r="J3607" i="16"/>
  <c r="K3606" i="16"/>
  <c r="J3606" i="16"/>
  <c r="K3605" i="16"/>
  <c r="J3605" i="16"/>
  <c r="K3604" i="16"/>
  <c r="J3604" i="16"/>
  <c r="K3603" i="16"/>
  <c r="J3603" i="16"/>
  <c r="K3602" i="16"/>
  <c r="J3602" i="16"/>
  <c r="K3601" i="16"/>
  <c r="J3601" i="16"/>
  <c r="K3600" i="16"/>
  <c r="J3600" i="16"/>
  <c r="K3599" i="16"/>
  <c r="J3599" i="16"/>
  <c r="K3598" i="16"/>
  <c r="J3598" i="16"/>
  <c r="K3597" i="16"/>
  <c r="J3597" i="16"/>
  <c r="K3596" i="16"/>
  <c r="J3596" i="16"/>
  <c r="K3595" i="16"/>
  <c r="J3595" i="16"/>
  <c r="K3594" i="16"/>
  <c r="J3594" i="16"/>
  <c r="K3593" i="16"/>
  <c r="J3593" i="16"/>
  <c r="K3592" i="16"/>
  <c r="J3592" i="16"/>
  <c r="K3591" i="16"/>
  <c r="J3591" i="16"/>
  <c r="K3590" i="16"/>
  <c r="J3590" i="16"/>
  <c r="K3589" i="16"/>
  <c r="J3589" i="16"/>
  <c r="K3588" i="16"/>
  <c r="J3588" i="16"/>
  <c r="K3587" i="16"/>
  <c r="J3587" i="16"/>
  <c r="K3586" i="16"/>
  <c r="J3586" i="16"/>
  <c r="K3585" i="16"/>
  <c r="J3585" i="16"/>
  <c r="K3584" i="16"/>
  <c r="J3584" i="16"/>
  <c r="K3583" i="16"/>
  <c r="J3583" i="16"/>
  <c r="K3582" i="16"/>
  <c r="J3582" i="16"/>
  <c r="K3581" i="16"/>
  <c r="J3581" i="16"/>
  <c r="K3580" i="16"/>
  <c r="J3580" i="16"/>
  <c r="K3579" i="16"/>
  <c r="J3579" i="16"/>
  <c r="K3578" i="16"/>
  <c r="J3578" i="16"/>
  <c r="K3577" i="16"/>
  <c r="J3577" i="16"/>
  <c r="K3576" i="16"/>
  <c r="J3576" i="16"/>
  <c r="K3575" i="16"/>
  <c r="J3575" i="16"/>
  <c r="K3574" i="16"/>
  <c r="J3574" i="16"/>
  <c r="K3573" i="16"/>
  <c r="J3573" i="16"/>
  <c r="K3572" i="16"/>
  <c r="J3572" i="16"/>
  <c r="K3571" i="16"/>
  <c r="J3571" i="16"/>
  <c r="K3570" i="16"/>
  <c r="J3570" i="16"/>
  <c r="K3569" i="16"/>
  <c r="J3569" i="16"/>
  <c r="K3568" i="16"/>
  <c r="J3568" i="16"/>
  <c r="K3567" i="16"/>
  <c r="J3567" i="16"/>
  <c r="K3566" i="16"/>
  <c r="J3566" i="16"/>
  <c r="K3565" i="16"/>
  <c r="J3565" i="16"/>
  <c r="K3564" i="16"/>
  <c r="J3564" i="16"/>
  <c r="K3563" i="16"/>
  <c r="J3563" i="16"/>
  <c r="K3562" i="16"/>
  <c r="J3562" i="16"/>
  <c r="K3561" i="16"/>
  <c r="J3561" i="16"/>
  <c r="K3560" i="16"/>
  <c r="J3560" i="16"/>
  <c r="K3559" i="16"/>
  <c r="J3559" i="16"/>
  <c r="K3558" i="16"/>
  <c r="J3558" i="16"/>
  <c r="K3557" i="16"/>
  <c r="J3557" i="16"/>
  <c r="K3556" i="16"/>
  <c r="J3556" i="16"/>
  <c r="K3555" i="16"/>
  <c r="J3555" i="16"/>
  <c r="K3554" i="16"/>
  <c r="J3554" i="16"/>
  <c r="K3553" i="16"/>
  <c r="J3553" i="16"/>
  <c r="K3552" i="16"/>
  <c r="J3552" i="16"/>
  <c r="K3551" i="16"/>
  <c r="J3551" i="16"/>
  <c r="K3550" i="16"/>
  <c r="J3550" i="16"/>
  <c r="K3549" i="16"/>
  <c r="J3549" i="16"/>
  <c r="K3548" i="16"/>
  <c r="J3548" i="16"/>
  <c r="K3547" i="16"/>
  <c r="J3547" i="16"/>
  <c r="K3546" i="16"/>
  <c r="J3546" i="16"/>
  <c r="K3545" i="16"/>
  <c r="J3545" i="16"/>
  <c r="K3544" i="16"/>
  <c r="J3544" i="16"/>
  <c r="K3543" i="16"/>
  <c r="J3543" i="16"/>
  <c r="K3542" i="16"/>
  <c r="J3542" i="16"/>
  <c r="K3541" i="16"/>
  <c r="J3541" i="16"/>
  <c r="K3540" i="16"/>
  <c r="J3540" i="16"/>
  <c r="K3539" i="16"/>
  <c r="J3539" i="16"/>
  <c r="K3538" i="16"/>
  <c r="J3538" i="16"/>
  <c r="K3537" i="16"/>
  <c r="J3537" i="16"/>
  <c r="K3536" i="16"/>
  <c r="J3536" i="16"/>
  <c r="K3535" i="16"/>
  <c r="J3535" i="16"/>
  <c r="K3534" i="16"/>
  <c r="J3534" i="16"/>
  <c r="K3533" i="16"/>
  <c r="J3533" i="16"/>
  <c r="K3532" i="16"/>
  <c r="J3532" i="16"/>
  <c r="K3531" i="16"/>
  <c r="J3531" i="16"/>
  <c r="K3530" i="16"/>
  <c r="J3530" i="16"/>
  <c r="K3529" i="16"/>
  <c r="J3529" i="16"/>
  <c r="K3528" i="16"/>
  <c r="J3528" i="16"/>
  <c r="K3527" i="16"/>
  <c r="J3527" i="16"/>
  <c r="K3526" i="16"/>
  <c r="J3526" i="16"/>
  <c r="K3525" i="16"/>
  <c r="J3525" i="16"/>
  <c r="K3524" i="16"/>
  <c r="J3524" i="16"/>
  <c r="K3523" i="16"/>
  <c r="J3523" i="16"/>
  <c r="K3522" i="16"/>
  <c r="J3522" i="16"/>
  <c r="K3521" i="16"/>
  <c r="J3521" i="16"/>
  <c r="K3520" i="16"/>
  <c r="J3520" i="16"/>
  <c r="K3519" i="16"/>
  <c r="J3519" i="16"/>
  <c r="K3518" i="16"/>
  <c r="J3518" i="16"/>
  <c r="K3517" i="16"/>
  <c r="J3517" i="16"/>
  <c r="K3516" i="16"/>
  <c r="J3516" i="16"/>
  <c r="K3515" i="16"/>
  <c r="J3515" i="16"/>
  <c r="K3514" i="16"/>
  <c r="J3514" i="16"/>
  <c r="K3513" i="16"/>
  <c r="J3513" i="16"/>
  <c r="K3512" i="16"/>
  <c r="J3512" i="16"/>
  <c r="K3511" i="16"/>
  <c r="J3511" i="16"/>
  <c r="K3510" i="16"/>
  <c r="J3510" i="16"/>
  <c r="K3509" i="16"/>
  <c r="J3509" i="16"/>
  <c r="K3508" i="16"/>
  <c r="J3508" i="16"/>
  <c r="K3507" i="16"/>
  <c r="J3507" i="16"/>
  <c r="K3506" i="16"/>
  <c r="J3506" i="16"/>
  <c r="K3505" i="16"/>
  <c r="J3505" i="16"/>
  <c r="K3504" i="16"/>
  <c r="J3504" i="16"/>
  <c r="K3503" i="16"/>
  <c r="J3503" i="16"/>
  <c r="K3502" i="16"/>
  <c r="J3502" i="16"/>
  <c r="K3501" i="16"/>
  <c r="J3501" i="16"/>
  <c r="K3500" i="16"/>
  <c r="J3500" i="16"/>
  <c r="K3499" i="16"/>
  <c r="J3499" i="16"/>
  <c r="K3498" i="16"/>
  <c r="J3498" i="16"/>
  <c r="K3497" i="16"/>
  <c r="J3497" i="16"/>
  <c r="K3496" i="16"/>
  <c r="J3496" i="16"/>
  <c r="K3495" i="16"/>
  <c r="J3495" i="16"/>
  <c r="K3494" i="16"/>
  <c r="J3494" i="16"/>
  <c r="K3493" i="16"/>
  <c r="J3493" i="16"/>
  <c r="K3492" i="16"/>
  <c r="J3492" i="16"/>
  <c r="K3491" i="16"/>
  <c r="J3491" i="16"/>
  <c r="K3490" i="16"/>
  <c r="J3490" i="16"/>
  <c r="K3489" i="16"/>
  <c r="J3489" i="16"/>
  <c r="K3488" i="16"/>
  <c r="J3488" i="16"/>
  <c r="K3487" i="16"/>
  <c r="J3487" i="16"/>
  <c r="K3486" i="16"/>
  <c r="J3486" i="16"/>
  <c r="K3485" i="16"/>
  <c r="J3485" i="16"/>
  <c r="K3484" i="16"/>
  <c r="J3484" i="16"/>
  <c r="K3483" i="16"/>
  <c r="J3483" i="16"/>
  <c r="K3482" i="16"/>
  <c r="J3482" i="16"/>
  <c r="K3481" i="16"/>
  <c r="J3481" i="16"/>
  <c r="K3480" i="16"/>
  <c r="J3480" i="16"/>
  <c r="K3479" i="16"/>
  <c r="J3479" i="16"/>
  <c r="K3478" i="16"/>
  <c r="J3478" i="16"/>
  <c r="K3477" i="16"/>
  <c r="J3477" i="16"/>
  <c r="K3476" i="16"/>
  <c r="J3476" i="16"/>
  <c r="K3475" i="16"/>
  <c r="J3475" i="16"/>
  <c r="K3474" i="16"/>
  <c r="J3474" i="16"/>
  <c r="K3473" i="16"/>
  <c r="J3473" i="16"/>
  <c r="K3472" i="16"/>
  <c r="J3472" i="16"/>
  <c r="K3471" i="16"/>
  <c r="J3471" i="16"/>
  <c r="K3470" i="16"/>
  <c r="J3470" i="16"/>
  <c r="K3469" i="16"/>
  <c r="J3469" i="16"/>
  <c r="K3468" i="16"/>
  <c r="J3468" i="16"/>
  <c r="K3467" i="16"/>
  <c r="J3467" i="16"/>
  <c r="K3466" i="16"/>
  <c r="J3466" i="16"/>
  <c r="K3465" i="16"/>
  <c r="J3465" i="16"/>
  <c r="K3464" i="16"/>
  <c r="J3464" i="16"/>
  <c r="K3463" i="16"/>
  <c r="J3463" i="16"/>
  <c r="K3462" i="16"/>
  <c r="J3462" i="16"/>
  <c r="K3461" i="16"/>
  <c r="J3461" i="16"/>
  <c r="K3460" i="16"/>
  <c r="J3460" i="16"/>
  <c r="K3459" i="16"/>
  <c r="J3459" i="16"/>
  <c r="K3458" i="16"/>
  <c r="J3458" i="16"/>
  <c r="K3457" i="16"/>
  <c r="J3457" i="16"/>
  <c r="K3456" i="16"/>
  <c r="J3456" i="16"/>
  <c r="K3455" i="16"/>
  <c r="J3455" i="16"/>
  <c r="K3454" i="16"/>
  <c r="J3454" i="16"/>
  <c r="K3453" i="16"/>
  <c r="J3453" i="16"/>
  <c r="K3452" i="16"/>
  <c r="J3452" i="16"/>
  <c r="K3451" i="16"/>
  <c r="J3451" i="16"/>
  <c r="K3450" i="16"/>
  <c r="J3450" i="16"/>
  <c r="K3449" i="16"/>
  <c r="J3449" i="16"/>
  <c r="K3448" i="16"/>
  <c r="J3448" i="16"/>
  <c r="K3447" i="16"/>
  <c r="J3447" i="16"/>
  <c r="K3446" i="16"/>
  <c r="J3446" i="16"/>
  <c r="K3445" i="16"/>
  <c r="J3445" i="16"/>
  <c r="K3444" i="16"/>
  <c r="J3444" i="16"/>
  <c r="K3443" i="16"/>
  <c r="J3443" i="16"/>
  <c r="K3442" i="16"/>
  <c r="J3442" i="16"/>
  <c r="K3441" i="16"/>
  <c r="J3441" i="16"/>
  <c r="K3440" i="16"/>
  <c r="J3440" i="16"/>
  <c r="K3439" i="16"/>
  <c r="J3439" i="16"/>
  <c r="K3438" i="16"/>
  <c r="J3438" i="16"/>
  <c r="K3437" i="16"/>
  <c r="J3437" i="16"/>
  <c r="K3436" i="16"/>
  <c r="J3436" i="16"/>
  <c r="K3435" i="16"/>
  <c r="J3435" i="16"/>
  <c r="K3434" i="16"/>
  <c r="J3434" i="16"/>
  <c r="K3433" i="16"/>
  <c r="J3433" i="16"/>
  <c r="K3432" i="16"/>
  <c r="J3432" i="16"/>
  <c r="K3431" i="16"/>
  <c r="J3431" i="16"/>
  <c r="K3430" i="16"/>
  <c r="J3430" i="16"/>
  <c r="K3429" i="16"/>
  <c r="J3429" i="16"/>
  <c r="K3428" i="16"/>
  <c r="J3428" i="16"/>
  <c r="K3427" i="16"/>
  <c r="J3427" i="16"/>
  <c r="K3426" i="16"/>
  <c r="J3426" i="16"/>
  <c r="K3425" i="16"/>
  <c r="J3425" i="16"/>
  <c r="K3424" i="16"/>
  <c r="J3424" i="16"/>
  <c r="K3423" i="16"/>
  <c r="J3423" i="16"/>
  <c r="K3422" i="16"/>
  <c r="J3422" i="16"/>
  <c r="K3421" i="16"/>
  <c r="J3421" i="16"/>
  <c r="K3420" i="16"/>
  <c r="J3420" i="16"/>
  <c r="K3419" i="16"/>
  <c r="J3419" i="16"/>
  <c r="K3418" i="16"/>
  <c r="J3418" i="16"/>
  <c r="K3417" i="16"/>
  <c r="J3417" i="16"/>
  <c r="K3416" i="16"/>
  <c r="J3416" i="16"/>
  <c r="K3415" i="16"/>
  <c r="J3415" i="16"/>
  <c r="K3414" i="16"/>
  <c r="J3414" i="16"/>
  <c r="K3413" i="16"/>
  <c r="J3413" i="16"/>
  <c r="K3412" i="16"/>
  <c r="J3412" i="16"/>
  <c r="K3411" i="16"/>
  <c r="J3411" i="16"/>
  <c r="K3410" i="16"/>
  <c r="J3410" i="16"/>
  <c r="K3409" i="16"/>
  <c r="J3409" i="16"/>
  <c r="K3408" i="16"/>
  <c r="J3408" i="16"/>
  <c r="K3407" i="16"/>
  <c r="J3407" i="16"/>
  <c r="K3406" i="16"/>
  <c r="J3406" i="16"/>
  <c r="K3405" i="16"/>
  <c r="J3405" i="16"/>
  <c r="K3404" i="16"/>
  <c r="J3404" i="16"/>
  <c r="K3403" i="16"/>
  <c r="J3403" i="16"/>
  <c r="K3402" i="16"/>
  <c r="J3402" i="16"/>
  <c r="K3401" i="16"/>
  <c r="J3401" i="16"/>
  <c r="K3400" i="16"/>
  <c r="J3400" i="16"/>
  <c r="K3399" i="16"/>
  <c r="J3399" i="16"/>
  <c r="K3398" i="16"/>
  <c r="J3398" i="16"/>
  <c r="K3397" i="16"/>
  <c r="J3397" i="16"/>
  <c r="K3396" i="16"/>
  <c r="J3396" i="16"/>
  <c r="K3395" i="16"/>
  <c r="J3395" i="16"/>
  <c r="K3394" i="16"/>
  <c r="J3394" i="16"/>
  <c r="K3393" i="16"/>
  <c r="J3393" i="16"/>
  <c r="K3392" i="16"/>
  <c r="J3392" i="16"/>
  <c r="K3391" i="16"/>
  <c r="J3391" i="16"/>
  <c r="K3390" i="16"/>
  <c r="J3390" i="16"/>
  <c r="K3389" i="16"/>
  <c r="J3389" i="16"/>
  <c r="K3388" i="16"/>
  <c r="J3388" i="16"/>
  <c r="K3387" i="16"/>
  <c r="J3387" i="16"/>
  <c r="K3386" i="16"/>
  <c r="J3386" i="16"/>
  <c r="K3385" i="16"/>
  <c r="J3385" i="16"/>
  <c r="K3384" i="16"/>
  <c r="J3384" i="16"/>
  <c r="K3383" i="16"/>
  <c r="J3383" i="16"/>
  <c r="K3382" i="16"/>
  <c r="J3382" i="16"/>
  <c r="K3381" i="16"/>
  <c r="J3381" i="16"/>
  <c r="K3380" i="16"/>
  <c r="J3380" i="16"/>
  <c r="K3379" i="16"/>
  <c r="J3379" i="16"/>
  <c r="K3378" i="16"/>
  <c r="J3378" i="16"/>
  <c r="K3377" i="16"/>
  <c r="J3377" i="16"/>
  <c r="K3376" i="16"/>
  <c r="J3376" i="16"/>
  <c r="K3375" i="16"/>
  <c r="J3375" i="16"/>
  <c r="K3374" i="16"/>
  <c r="J3374" i="16"/>
  <c r="K3373" i="16"/>
  <c r="J3373" i="16"/>
  <c r="K3372" i="16"/>
  <c r="J3372" i="16"/>
  <c r="K3371" i="16"/>
  <c r="J3371" i="16"/>
  <c r="K3370" i="16"/>
  <c r="J3370" i="16"/>
  <c r="K3369" i="16"/>
  <c r="J3369" i="16"/>
  <c r="K3368" i="16"/>
  <c r="J3368" i="16"/>
  <c r="K3367" i="16"/>
  <c r="J3367" i="16"/>
  <c r="K3366" i="16"/>
  <c r="J3366" i="16"/>
  <c r="K3365" i="16"/>
  <c r="J3365" i="16"/>
  <c r="K3364" i="16"/>
  <c r="J3364" i="16"/>
  <c r="K3363" i="16"/>
  <c r="J3363" i="16"/>
  <c r="K3362" i="16"/>
  <c r="J3362" i="16"/>
  <c r="K3361" i="16"/>
  <c r="J3361" i="16"/>
  <c r="K3360" i="16"/>
  <c r="J3360" i="16"/>
  <c r="K3359" i="16"/>
  <c r="J3359" i="16"/>
  <c r="K3358" i="16"/>
  <c r="J3358" i="16"/>
  <c r="K3357" i="16"/>
  <c r="J3357" i="16"/>
  <c r="K3356" i="16"/>
  <c r="J3356" i="16"/>
  <c r="K3355" i="16"/>
  <c r="J3355" i="16"/>
  <c r="K3354" i="16"/>
  <c r="J3354" i="16"/>
  <c r="K3353" i="16"/>
  <c r="J3353" i="16"/>
  <c r="K3352" i="16"/>
  <c r="J3352" i="16"/>
  <c r="K3351" i="16"/>
  <c r="J3351" i="16"/>
  <c r="K3350" i="16"/>
  <c r="J3350" i="16"/>
  <c r="K3349" i="16"/>
  <c r="J3349" i="16"/>
  <c r="K3348" i="16"/>
  <c r="J3348" i="16"/>
  <c r="K3347" i="16"/>
  <c r="J3347" i="16"/>
  <c r="K3346" i="16"/>
  <c r="J3346" i="16"/>
  <c r="K3345" i="16"/>
  <c r="J3345" i="16"/>
  <c r="K3344" i="16"/>
  <c r="J3344" i="16"/>
  <c r="K3343" i="16"/>
  <c r="J3343" i="16"/>
  <c r="K3342" i="16"/>
  <c r="J3342" i="16"/>
  <c r="K3341" i="16"/>
  <c r="J3341" i="16"/>
  <c r="K3340" i="16"/>
  <c r="J3340" i="16"/>
  <c r="K3339" i="16"/>
  <c r="J3339" i="16"/>
  <c r="K3338" i="16"/>
  <c r="J3338" i="16"/>
  <c r="K3337" i="16"/>
  <c r="J3337" i="16"/>
  <c r="K3336" i="16"/>
  <c r="J3336" i="16"/>
  <c r="K3335" i="16"/>
  <c r="J3335" i="16"/>
  <c r="K3334" i="16"/>
  <c r="J3334" i="16"/>
  <c r="K3333" i="16"/>
  <c r="J3333" i="16"/>
  <c r="K3332" i="16"/>
  <c r="J3332" i="16"/>
  <c r="K3331" i="16"/>
  <c r="J3331" i="16"/>
  <c r="K3330" i="16"/>
  <c r="J3330" i="16"/>
  <c r="K3329" i="16"/>
  <c r="J3329" i="16"/>
  <c r="K3328" i="16"/>
  <c r="J3328" i="16"/>
  <c r="K3327" i="16"/>
  <c r="J3327" i="16"/>
  <c r="K3326" i="16"/>
  <c r="J3326" i="16"/>
  <c r="K3325" i="16"/>
  <c r="J3325" i="16"/>
  <c r="K3324" i="16"/>
  <c r="J3324" i="16"/>
  <c r="K3323" i="16"/>
  <c r="J3323" i="16"/>
  <c r="K3322" i="16"/>
  <c r="J3322" i="16"/>
  <c r="K3321" i="16"/>
  <c r="J3321" i="16"/>
  <c r="K3320" i="16"/>
  <c r="J3320" i="16"/>
  <c r="K3319" i="16"/>
  <c r="J3319" i="16"/>
  <c r="K3318" i="16"/>
  <c r="J3318" i="16"/>
  <c r="K3317" i="16"/>
  <c r="J3317" i="16"/>
  <c r="K3316" i="16"/>
  <c r="J3316" i="16"/>
  <c r="K3315" i="16"/>
  <c r="J3315" i="16"/>
  <c r="K3314" i="16"/>
  <c r="J3314" i="16"/>
  <c r="K3313" i="16"/>
  <c r="J3313" i="16"/>
  <c r="K3312" i="16"/>
  <c r="J3312" i="16"/>
  <c r="K3311" i="16"/>
  <c r="J3311" i="16"/>
  <c r="K3310" i="16"/>
  <c r="J3310" i="16"/>
  <c r="K3309" i="16"/>
  <c r="J3309" i="16"/>
  <c r="K3308" i="16"/>
  <c r="J3308" i="16"/>
  <c r="K3307" i="16"/>
  <c r="J3307" i="16"/>
  <c r="K3306" i="16"/>
  <c r="J3306" i="16"/>
  <c r="K3305" i="16"/>
  <c r="J3305" i="16"/>
  <c r="K3304" i="16"/>
  <c r="J3304" i="16"/>
  <c r="K3303" i="16"/>
  <c r="J3303" i="16"/>
  <c r="K3302" i="16"/>
  <c r="J3302" i="16"/>
  <c r="K3301" i="16"/>
  <c r="J3301" i="16"/>
  <c r="K3300" i="16"/>
  <c r="J3300" i="16"/>
  <c r="K3299" i="16"/>
  <c r="J3299" i="16"/>
  <c r="K3298" i="16"/>
  <c r="J3298" i="16"/>
  <c r="K3297" i="16"/>
  <c r="J3297" i="16"/>
  <c r="K3296" i="16"/>
  <c r="J3296" i="16"/>
  <c r="K3295" i="16"/>
  <c r="J3295" i="16"/>
  <c r="K3294" i="16"/>
  <c r="J3294" i="16"/>
  <c r="K3293" i="16"/>
  <c r="J3293" i="16"/>
  <c r="K3292" i="16"/>
  <c r="J3292" i="16"/>
  <c r="K3291" i="16"/>
  <c r="J3291" i="16"/>
  <c r="K3290" i="16"/>
  <c r="J3290" i="16"/>
  <c r="K3289" i="16"/>
  <c r="J3289" i="16"/>
  <c r="K3288" i="16"/>
  <c r="J3288" i="16"/>
  <c r="K3287" i="16"/>
  <c r="J3287" i="16"/>
  <c r="K3286" i="16"/>
  <c r="J3286" i="16"/>
  <c r="K3285" i="16"/>
  <c r="J3285" i="16"/>
  <c r="K3284" i="16"/>
  <c r="J3284" i="16"/>
  <c r="K3283" i="16"/>
  <c r="J3283" i="16"/>
  <c r="K3282" i="16"/>
  <c r="J3282" i="16"/>
  <c r="K3281" i="16"/>
  <c r="J3281" i="16"/>
  <c r="K3280" i="16"/>
  <c r="J3280" i="16"/>
  <c r="K3279" i="16"/>
  <c r="J3279" i="16"/>
  <c r="K3278" i="16"/>
  <c r="J3278" i="16"/>
  <c r="K3277" i="16"/>
  <c r="J3277" i="16"/>
  <c r="K3276" i="16"/>
  <c r="J3276" i="16"/>
  <c r="K3275" i="16"/>
  <c r="J3275" i="16"/>
  <c r="K3274" i="16"/>
  <c r="J3274" i="16"/>
  <c r="K3273" i="16"/>
  <c r="J3273" i="16"/>
  <c r="K3272" i="16"/>
  <c r="J3272" i="16"/>
  <c r="K3271" i="16"/>
  <c r="J3271" i="16"/>
  <c r="K3270" i="16"/>
  <c r="J3270" i="16"/>
  <c r="K3269" i="16"/>
  <c r="J3269" i="16"/>
  <c r="K3268" i="16"/>
  <c r="J3268" i="16"/>
  <c r="K3267" i="16"/>
  <c r="J3267" i="16"/>
  <c r="K3266" i="16"/>
  <c r="J3266" i="16"/>
  <c r="K3265" i="16"/>
  <c r="J3265" i="16"/>
  <c r="K3264" i="16"/>
  <c r="J3264" i="16"/>
  <c r="K3263" i="16"/>
  <c r="J3263" i="16"/>
  <c r="K3262" i="16"/>
  <c r="J3262" i="16"/>
  <c r="K3261" i="16"/>
  <c r="J3261" i="16"/>
  <c r="K3260" i="16"/>
  <c r="J3260" i="16"/>
  <c r="K3259" i="16"/>
  <c r="J3259" i="16"/>
  <c r="K3258" i="16"/>
  <c r="J3258" i="16"/>
  <c r="K3257" i="16"/>
  <c r="J3257" i="16"/>
  <c r="K3256" i="16"/>
  <c r="J3256" i="16"/>
  <c r="K3255" i="16"/>
  <c r="J3255" i="16"/>
  <c r="K3254" i="16"/>
  <c r="J3254" i="16"/>
  <c r="K3253" i="16"/>
  <c r="J3253" i="16"/>
  <c r="K3252" i="16"/>
  <c r="J3252" i="16"/>
  <c r="K3251" i="16"/>
  <c r="J3251" i="16"/>
  <c r="K3250" i="16"/>
  <c r="J3250" i="16"/>
  <c r="K3249" i="16"/>
  <c r="J3249" i="16"/>
  <c r="K3248" i="16"/>
  <c r="J3248" i="16"/>
  <c r="K3247" i="16"/>
  <c r="J3247" i="16"/>
  <c r="K3246" i="16"/>
  <c r="J3246" i="16"/>
  <c r="K3245" i="16"/>
  <c r="J3245" i="16"/>
  <c r="K3244" i="16"/>
  <c r="J3244" i="16"/>
  <c r="K3243" i="16"/>
  <c r="J3243" i="16"/>
  <c r="K3242" i="16"/>
  <c r="J3242" i="16"/>
  <c r="K3241" i="16"/>
  <c r="J3241" i="16"/>
  <c r="K3240" i="16"/>
  <c r="J3240" i="16"/>
  <c r="K3239" i="16"/>
  <c r="J3239" i="16"/>
  <c r="K3238" i="16"/>
  <c r="J3238" i="16"/>
  <c r="K3237" i="16"/>
  <c r="J3237" i="16"/>
  <c r="K3236" i="16"/>
  <c r="J3236" i="16"/>
  <c r="K3235" i="16"/>
  <c r="J3235" i="16"/>
  <c r="K3234" i="16"/>
  <c r="J3234" i="16"/>
  <c r="K3233" i="16"/>
  <c r="J3233" i="16"/>
  <c r="K3232" i="16"/>
  <c r="J3232" i="16"/>
  <c r="K3231" i="16"/>
  <c r="J3231" i="16"/>
  <c r="K3230" i="16"/>
  <c r="J3230" i="16"/>
  <c r="K3229" i="16"/>
  <c r="J3229" i="16"/>
  <c r="K3228" i="16"/>
  <c r="J3228" i="16"/>
  <c r="K3227" i="16"/>
  <c r="J3227" i="16"/>
  <c r="K3226" i="16"/>
  <c r="J3226" i="16"/>
  <c r="K3225" i="16"/>
  <c r="J3225" i="16"/>
  <c r="K3224" i="16"/>
  <c r="J3224" i="16"/>
  <c r="K3223" i="16"/>
  <c r="J3223" i="16"/>
  <c r="K3222" i="16"/>
  <c r="J3222" i="16"/>
  <c r="K3221" i="16"/>
  <c r="J3221" i="16"/>
  <c r="K3220" i="16"/>
  <c r="J3220" i="16"/>
  <c r="K3219" i="16"/>
  <c r="J3219" i="16"/>
  <c r="K3218" i="16"/>
  <c r="J3218" i="16"/>
  <c r="K3217" i="16"/>
  <c r="J3217" i="16"/>
  <c r="K3216" i="16"/>
  <c r="J3216" i="16"/>
  <c r="K3215" i="16"/>
  <c r="J3215" i="16"/>
  <c r="K3214" i="16"/>
  <c r="J3214" i="16"/>
  <c r="K3213" i="16"/>
  <c r="J3213" i="16"/>
  <c r="K3212" i="16"/>
  <c r="J3212" i="16"/>
  <c r="K3211" i="16"/>
  <c r="J3211" i="16"/>
  <c r="K3210" i="16"/>
  <c r="J3210" i="16"/>
  <c r="K3209" i="16"/>
  <c r="J3209" i="16"/>
  <c r="K3208" i="16"/>
  <c r="J3208" i="16"/>
  <c r="K3207" i="16"/>
  <c r="J3207" i="16"/>
  <c r="K3206" i="16"/>
  <c r="J3206" i="16"/>
  <c r="K3205" i="16"/>
  <c r="J3205" i="16"/>
  <c r="K3204" i="16"/>
  <c r="J3204" i="16"/>
  <c r="K3203" i="16"/>
  <c r="J3203" i="16"/>
  <c r="K3202" i="16"/>
  <c r="J3202" i="16"/>
  <c r="K3201" i="16"/>
  <c r="J3201" i="16"/>
  <c r="K3200" i="16"/>
  <c r="J3200" i="16"/>
  <c r="K3199" i="16"/>
  <c r="J3199" i="16"/>
  <c r="K3198" i="16"/>
  <c r="J3198" i="16"/>
  <c r="K3197" i="16"/>
  <c r="J3197" i="16"/>
  <c r="K3196" i="16"/>
  <c r="J3196" i="16"/>
  <c r="K3195" i="16"/>
  <c r="J3195" i="16"/>
  <c r="K3194" i="16"/>
  <c r="J3194" i="16"/>
  <c r="K3193" i="16"/>
  <c r="J3193" i="16"/>
  <c r="K3192" i="16"/>
  <c r="J3192" i="16"/>
  <c r="K3191" i="16"/>
  <c r="J3191" i="16"/>
  <c r="K3190" i="16"/>
  <c r="J3190" i="16"/>
  <c r="K3189" i="16"/>
  <c r="J3189" i="16"/>
  <c r="K3188" i="16"/>
  <c r="J3188" i="16"/>
  <c r="K3187" i="16"/>
  <c r="J3187" i="16"/>
  <c r="K3186" i="16"/>
  <c r="J3186" i="16"/>
  <c r="K3185" i="16"/>
  <c r="J3185" i="16"/>
  <c r="K3184" i="16"/>
  <c r="J3184" i="16"/>
  <c r="K3183" i="16"/>
  <c r="J3183" i="16"/>
  <c r="K3182" i="16"/>
  <c r="J3182" i="16"/>
  <c r="K3181" i="16"/>
  <c r="J3181" i="16"/>
  <c r="K3180" i="16"/>
  <c r="J3180" i="16"/>
  <c r="K3179" i="16"/>
  <c r="J3179" i="16"/>
  <c r="K3178" i="16"/>
  <c r="J3178" i="16"/>
  <c r="K3177" i="16"/>
  <c r="J3177" i="16"/>
  <c r="K3176" i="16"/>
  <c r="J3176" i="16"/>
  <c r="K3175" i="16"/>
  <c r="J3175" i="16"/>
  <c r="K3174" i="16"/>
  <c r="J3174" i="16"/>
  <c r="K3173" i="16"/>
  <c r="J3173" i="16"/>
  <c r="K3172" i="16"/>
  <c r="J3172" i="16"/>
  <c r="K3171" i="16"/>
  <c r="J3171" i="16"/>
  <c r="K3170" i="16"/>
  <c r="J3170" i="16"/>
  <c r="K3169" i="16"/>
  <c r="J3169" i="16"/>
  <c r="K3168" i="16"/>
  <c r="J3168" i="16"/>
  <c r="K3167" i="16"/>
  <c r="J3167" i="16"/>
  <c r="K3166" i="16"/>
  <c r="J3166" i="16"/>
  <c r="K3165" i="16"/>
  <c r="J3165" i="16"/>
  <c r="K3164" i="16"/>
  <c r="J3164" i="16"/>
  <c r="K3163" i="16"/>
  <c r="J3163" i="16"/>
  <c r="K3162" i="16"/>
  <c r="J3162" i="16"/>
  <c r="K3161" i="16"/>
  <c r="J3161" i="16"/>
  <c r="K3160" i="16"/>
  <c r="J3160" i="16"/>
  <c r="K3159" i="16"/>
  <c r="J3159" i="16"/>
  <c r="K3158" i="16"/>
  <c r="J3158" i="16"/>
  <c r="K3157" i="16"/>
  <c r="J3157" i="16"/>
  <c r="K3156" i="16"/>
  <c r="J3156" i="16"/>
  <c r="K3155" i="16"/>
  <c r="J3155" i="16"/>
  <c r="K3154" i="16"/>
  <c r="J3154" i="16"/>
  <c r="K3153" i="16"/>
  <c r="J3153" i="16"/>
  <c r="K3152" i="16"/>
  <c r="J3152" i="16"/>
  <c r="K3151" i="16"/>
  <c r="J3151" i="16"/>
  <c r="K3150" i="16"/>
  <c r="J3150" i="16"/>
  <c r="K3149" i="16"/>
  <c r="J3149" i="16"/>
  <c r="K3148" i="16"/>
  <c r="J3148" i="16"/>
  <c r="K3147" i="16"/>
  <c r="J3147" i="16"/>
  <c r="K3146" i="16"/>
  <c r="J3146" i="16"/>
  <c r="K3145" i="16"/>
  <c r="J3145" i="16"/>
  <c r="K3144" i="16"/>
  <c r="J3144" i="16"/>
  <c r="K3143" i="16"/>
  <c r="J3143" i="16"/>
  <c r="K3142" i="16"/>
  <c r="J3142" i="16"/>
  <c r="K3141" i="16"/>
  <c r="J3141" i="16"/>
  <c r="K3140" i="16"/>
  <c r="J3140" i="16"/>
  <c r="K3139" i="16"/>
  <c r="J3139" i="16"/>
  <c r="K3138" i="16"/>
  <c r="J3138" i="16"/>
  <c r="K3137" i="16"/>
  <c r="J3137" i="16"/>
  <c r="K3136" i="16"/>
  <c r="J3136" i="16"/>
  <c r="K3135" i="16"/>
  <c r="J3135" i="16"/>
  <c r="K3134" i="16"/>
  <c r="J3134" i="16"/>
  <c r="K3133" i="16"/>
  <c r="J3133" i="16"/>
  <c r="K3132" i="16"/>
  <c r="J3132" i="16"/>
  <c r="K3131" i="16"/>
  <c r="J3131" i="16"/>
  <c r="K3130" i="16"/>
  <c r="J3130" i="16"/>
  <c r="K3129" i="16"/>
  <c r="J3129" i="16"/>
  <c r="K3128" i="16"/>
  <c r="J3128" i="16"/>
  <c r="K3127" i="16"/>
  <c r="J3127" i="16"/>
  <c r="K3126" i="16"/>
  <c r="J3126" i="16"/>
  <c r="K3125" i="16"/>
  <c r="J3125" i="16"/>
  <c r="K3124" i="16"/>
  <c r="J3124" i="16"/>
  <c r="K3123" i="16"/>
  <c r="J3123" i="16"/>
  <c r="K3122" i="16"/>
  <c r="J3122" i="16"/>
  <c r="K3121" i="16"/>
  <c r="J3121" i="16"/>
  <c r="K3120" i="16"/>
  <c r="J3120" i="16"/>
  <c r="K3119" i="16"/>
  <c r="J3119" i="16"/>
  <c r="K3118" i="16"/>
  <c r="J3118" i="16"/>
  <c r="K3117" i="16"/>
  <c r="J3117" i="16"/>
  <c r="K3116" i="16"/>
  <c r="J3116" i="16"/>
  <c r="K3115" i="16"/>
  <c r="J3115" i="16"/>
  <c r="K3114" i="16"/>
  <c r="J3114" i="16"/>
  <c r="K3113" i="16"/>
  <c r="J3113" i="16"/>
  <c r="K3112" i="16"/>
  <c r="J3112" i="16"/>
  <c r="K3111" i="16"/>
  <c r="J3111" i="16"/>
  <c r="K3110" i="16"/>
  <c r="J3110" i="16"/>
  <c r="K3109" i="16"/>
  <c r="J3109" i="16"/>
  <c r="K3108" i="16"/>
  <c r="J3108" i="16"/>
  <c r="K3107" i="16"/>
  <c r="J3107" i="16"/>
  <c r="K3106" i="16"/>
  <c r="J3106" i="16"/>
  <c r="K3105" i="16"/>
  <c r="J3105" i="16"/>
  <c r="K3104" i="16"/>
  <c r="J3104" i="16"/>
  <c r="K3103" i="16"/>
  <c r="J3103" i="16"/>
  <c r="K3102" i="16"/>
  <c r="J3102" i="16"/>
  <c r="K3101" i="16"/>
  <c r="J3101" i="16"/>
  <c r="K3100" i="16"/>
  <c r="J3100" i="16"/>
  <c r="K3099" i="16"/>
  <c r="J3099" i="16"/>
  <c r="K3098" i="16"/>
  <c r="J3098" i="16"/>
  <c r="K3097" i="16"/>
  <c r="J3097" i="16"/>
  <c r="K3096" i="16"/>
  <c r="J3096" i="16"/>
  <c r="K3095" i="16"/>
  <c r="J3095" i="16"/>
  <c r="K3094" i="16"/>
  <c r="J3094" i="16"/>
  <c r="K3093" i="16"/>
  <c r="J3093" i="16"/>
  <c r="K3092" i="16"/>
  <c r="J3092" i="16"/>
  <c r="K3091" i="16"/>
  <c r="J3091" i="16"/>
  <c r="K3090" i="16"/>
  <c r="J3090" i="16"/>
  <c r="K3089" i="16"/>
  <c r="J3089" i="16"/>
  <c r="K3088" i="16"/>
  <c r="J3088" i="16"/>
  <c r="K3087" i="16"/>
  <c r="J3087" i="16"/>
  <c r="K3086" i="16"/>
  <c r="J3086" i="16"/>
  <c r="K3085" i="16"/>
  <c r="J3085" i="16"/>
  <c r="K3084" i="16"/>
  <c r="J3084" i="16"/>
  <c r="K3083" i="16"/>
  <c r="J3083" i="16"/>
  <c r="K3082" i="16"/>
  <c r="J3082" i="16"/>
  <c r="K3081" i="16"/>
  <c r="J3081" i="16"/>
  <c r="K3080" i="16"/>
  <c r="J3080" i="16"/>
  <c r="K3079" i="16"/>
  <c r="J3079" i="16"/>
  <c r="K3078" i="16"/>
  <c r="J3078" i="16"/>
  <c r="K3077" i="16"/>
  <c r="J3077" i="16"/>
  <c r="K3076" i="16"/>
  <c r="J3076" i="16"/>
  <c r="K3075" i="16"/>
  <c r="J3075" i="16"/>
  <c r="K3074" i="16"/>
  <c r="J3074" i="16"/>
  <c r="K3073" i="16"/>
  <c r="J3073" i="16"/>
  <c r="K3072" i="16"/>
  <c r="J3072" i="16"/>
  <c r="K3071" i="16"/>
  <c r="J3071" i="16"/>
  <c r="K3070" i="16"/>
  <c r="J3070" i="16"/>
  <c r="K3069" i="16"/>
  <c r="J3069" i="16"/>
  <c r="K3068" i="16"/>
  <c r="J3068" i="16"/>
  <c r="K3067" i="16"/>
  <c r="J3067" i="16"/>
  <c r="K3066" i="16"/>
  <c r="J3066" i="16"/>
  <c r="K3065" i="16"/>
  <c r="J3065" i="16"/>
  <c r="K3064" i="16"/>
  <c r="J3064" i="16"/>
  <c r="K3063" i="16"/>
  <c r="J3063" i="16"/>
  <c r="K3062" i="16"/>
  <c r="J3062" i="16"/>
  <c r="K3061" i="16"/>
  <c r="J3061" i="16"/>
  <c r="K3060" i="16"/>
  <c r="J3060" i="16"/>
  <c r="K3059" i="16"/>
  <c r="J3059" i="16"/>
  <c r="K3058" i="16"/>
  <c r="J3058" i="16"/>
  <c r="K3057" i="16"/>
  <c r="J3057" i="16"/>
  <c r="K3056" i="16"/>
  <c r="J3056" i="16"/>
  <c r="K3055" i="16"/>
  <c r="J3055" i="16"/>
  <c r="K3054" i="16"/>
  <c r="J3054" i="16"/>
  <c r="K3053" i="16"/>
  <c r="J3053" i="16"/>
  <c r="K3052" i="16"/>
  <c r="J3052" i="16"/>
  <c r="K3051" i="16"/>
  <c r="J3051" i="16"/>
  <c r="K3050" i="16"/>
  <c r="J3050" i="16"/>
  <c r="K3049" i="16"/>
  <c r="J3049" i="16"/>
  <c r="K3048" i="16"/>
  <c r="J3048" i="16"/>
  <c r="K3047" i="16"/>
  <c r="J3047" i="16"/>
  <c r="K3046" i="16"/>
  <c r="J3046" i="16"/>
  <c r="K3045" i="16"/>
  <c r="J3045" i="16"/>
  <c r="K3044" i="16"/>
  <c r="J3044" i="16"/>
  <c r="K3043" i="16"/>
  <c r="J3043" i="16"/>
  <c r="K3042" i="16"/>
  <c r="J3042" i="16"/>
  <c r="K3041" i="16"/>
  <c r="J3041" i="16"/>
  <c r="K3040" i="16"/>
  <c r="J3040" i="16"/>
  <c r="K3039" i="16"/>
  <c r="J3039" i="16"/>
  <c r="K3038" i="16"/>
  <c r="J3038" i="16"/>
  <c r="K3037" i="16"/>
  <c r="J3037" i="16"/>
  <c r="K3036" i="16"/>
  <c r="J3036" i="16"/>
  <c r="K3035" i="16"/>
  <c r="J3035" i="16"/>
  <c r="K3034" i="16"/>
  <c r="J3034" i="16"/>
  <c r="K3033" i="16"/>
  <c r="J3033" i="16"/>
  <c r="K3032" i="16"/>
  <c r="J3032" i="16"/>
  <c r="K3031" i="16"/>
  <c r="J3031" i="16"/>
  <c r="K3030" i="16"/>
  <c r="J3030" i="16"/>
  <c r="K3029" i="16"/>
  <c r="J3029" i="16"/>
  <c r="K3028" i="16"/>
  <c r="J3028" i="16"/>
  <c r="K3027" i="16"/>
  <c r="J3027" i="16"/>
  <c r="K3026" i="16"/>
  <c r="J3026" i="16"/>
  <c r="K3025" i="16"/>
  <c r="J3025" i="16"/>
  <c r="K3024" i="16"/>
  <c r="J3024" i="16"/>
  <c r="K3023" i="16"/>
  <c r="J3023" i="16"/>
  <c r="K3022" i="16"/>
  <c r="J3022" i="16"/>
  <c r="K3021" i="16"/>
  <c r="J3021" i="16"/>
  <c r="K3020" i="16"/>
  <c r="J3020" i="16"/>
  <c r="K3019" i="16"/>
  <c r="J3019" i="16"/>
  <c r="K3018" i="16"/>
  <c r="J3018" i="16"/>
  <c r="K3017" i="16"/>
  <c r="J3017" i="16"/>
  <c r="K3016" i="16"/>
  <c r="J3016" i="16"/>
  <c r="K3015" i="16"/>
  <c r="J3015" i="16"/>
  <c r="K3014" i="16"/>
  <c r="J3014" i="16"/>
  <c r="K3013" i="16"/>
  <c r="J3013" i="16"/>
  <c r="K3012" i="16"/>
  <c r="J3012" i="16"/>
  <c r="K3011" i="16"/>
  <c r="J3011" i="16"/>
  <c r="K3010" i="16"/>
  <c r="J3010" i="16"/>
  <c r="K3009" i="16"/>
  <c r="J3009" i="16"/>
  <c r="K3008" i="16"/>
  <c r="J3008" i="16"/>
  <c r="K3007" i="16"/>
  <c r="J3007" i="16"/>
  <c r="K3006" i="16"/>
  <c r="J3006" i="16"/>
  <c r="K3005" i="16"/>
  <c r="J3005" i="16"/>
  <c r="K3004" i="16"/>
  <c r="J3004" i="16"/>
  <c r="K3003" i="16"/>
  <c r="J3003" i="16"/>
  <c r="K3002" i="16"/>
  <c r="J3002" i="16"/>
  <c r="K3001" i="16"/>
  <c r="J3001" i="16"/>
  <c r="K3000" i="16"/>
  <c r="J3000" i="16"/>
  <c r="K2999" i="16"/>
  <c r="J2999" i="16"/>
  <c r="K2998" i="16"/>
  <c r="J2998" i="16"/>
  <c r="K2997" i="16"/>
  <c r="J2997" i="16"/>
  <c r="K2996" i="16"/>
  <c r="J2996" i="16"/>
  <c r="K2995" i="16"/>
  <c r="J2995" i="16"/>
  <c r="K2994" i="16"/>
  <c r="J2994" i="16"/>
  <c r="K2993" i="16"/>
  <c r="J2993" i="16"/>
  <c r="K2992" i="16"/>
  <c r="J2992" i="16"/>
  <c r="K2991" i="16"/>
  <c r="J2991" i="16"/>
  <c r="K2990" i="16"/>
  <c r="J2990" i="16"/>
  <c r="K2989" i="16"/>
  <c r="J2989" i="16"/>
  <c r="K2988" i="16"/>
  <c r="J2988" i="16"/>
  <c r="K2987" i="16"/>
  <c r="J2987" i="16"/>
  <c r="K2986" i="16"/>
  <c r="J2986" i="16"/>
  <c r="K2985" i="16"/>
  <c r="J2985" i="16"/>
  <c r="K2984" i="16"/>
  <c r="J2984" i="16"/>
  <c r="K2983" i="16"/>
  <c r="J2983" i="16"/>
  <c r="K2982" i="16"/>
  <c r="J2982" i="16"/>
  <c r="K2981" i="16"/>
  <c r="J2981" i="16"/>
  <c r="K2980" i="16"/>
  <c r="J2980" i="16"/>
  <c r="K2979" i="16"/>
  <c r="J2979" i="16"/>
  <c r="K2978" i="16"/>
  <c r="J2978" i="16"/>
  <c r="K2977" i="16"/>
  <c r="J2977" i="16"/>
  <c r="K2976" i="16"/>
  <c r="J2976" i="16"/>
  <c r="K2975" i="16"/>
  <c r="J2975" i="16"/>
  <c r="K2974" i="16"/>
  <c r="J2974" i="16"/>
  <c r="K2973" i="16"/>
  <c r="J2973" i="16"/>
  <c r="K2972" i="16"/>
  <c r="J2972" i="16"/>
  <c r="K2971" i="16"/>
  <c r="J2971" i="16"/>
  <c r="K2970" i="16"/>
  <c r="J2970" i="16"/>
  <c r="K2969" i="16"/>
  <c r="J2969" i="16"/>
  <c r="K2968" i="16"/>
  <c r="J2968" i="16"/>
  <c r="K2967" i="16"/>
  <c r="J2967" i="16"/>
  <c r="K2966" i="16"/>
  <c r="J2966" i="16"/>
  <c r="K2965" i="16"/>
  <c r="J2965" i="16"/>
  <c r="K2964" i="16"/>
  <c r="J2964" i="16"/>
  <c r="K2963" i="16"/>
  <c r="J2963" i="16"/>
  <c r="K2962" i="16"/>
  <c r="J2962" i="16"/>
  <c r="K2961" i="16"/>
  <c r="J2961" i="16"/>
  <c r="K2960" i="16"/>
  <c r="J2960" i="16"/>
  <c r="K2959" i="16"/>
  <c r="J2959" i="16"/>
  <c r="K2958" i="16"/>
  <c r="J2958" i="16"/>
  <c r="K2957" i="16"/>
  <c r="J2957" i="16"/>
  <c r="K2956" i="16"/>
  <c r="J2956" i="16"/>
  <c r="K2955" i="16"/>
  <c r="J2955" i="16"/>
  <c r="K2954" i="16"/>
  <c r="J2954" i="16"/>
  <c r="K2953" i="16"/>
  <c r="J2953" i="16"/>
  <c r="K2952" i="16"/>
  <c r="J2952" i="16"/>
  <c r="K2951" i="16"/>
  <c r="J2951" i="16"/>
  <c r="K2950" i="16"/>
  <c r="J2950" i="16"/>
  <c r="K2949" i="16"/>
  <c r="J2949" i="16"/>
  <c r="K2948" i="16"/>
  <c r="J2948" i="16"/>
  <c r="K2947" i="16"/>
  <c r="J2947" i="16"/>
  <c r="K2946" i="16"/>
  <c r="J2946" i="16"/>
  <c r="K2945" i="16"/>
  <c r="J2945" i="16"/>
  <c r="K2944" i="16"/>
  <c r="J2944" i="16"/>
  <c r="K2943" i="16"/>
  <c r="J2943" i="16"/>
  <c r="K2942" i="16"/>
  <c r="J2942" i="16"/>
  <c r="K2941" i="16"/>
  <c r="J2941" i="16"/>
  <c r="K2940" i="16"/>
  <c r="J2940" i="16"/>
  <c r="K2939" i="16"/>
  <c r="J2939" i="16"/>
  <c r="K2938" i="16"/>
  <c r="J2938" i="16"/>
  <c r="K2937" i="16"/>
  <c r="J2937" i="16"/>
  <c r="K2936" i="16"/>
  <c r="J2936" i="16"/>
  <c r="K2935" i="16"/>
  <c r="J2935" i="16"/>
  <c r="K2934" i="16"/>
  <c r="J2934" i="16"/>
  <c r="K2933" i="16"/>
  <c r="J2933" i="16"/>
  <c r="K2932" i="16"/>
  <c r="J2932" i="16"/>
  <c r="K2931" i="16"/>
  <c r="J2931" i="16"/>
  <c r="K2930" i="16"/>
  <c r="J2930" i="16"/>
  <c r="K2929" i="16"/>
  <c r="J2929" i="16"/>
  <c r="K2928" i="16"/>
  <c r="J2928" i="16"/>
  <c r="K2927" i="16"/>
  <c r="J2927" i="16"/>
  <c r="K2926" i="16"/>
  <c r="J2926" i="16"/>
  <c r="K2925" i="16"/>
  <c r="J2925" i="16"/>
  <c r="K2924" i="16"/>
  <c r="J2924" i="16"/>
  <c r="K2923" i="16"/>
  <c r="J2923" i="16"/>
  <c r="K2922" i="16"/>
  <c r="J2922" i="16"/>
  <c r="K2921" i="16"/>
  <c r="J2921" i="16"/>
  <c r="K2920" i="16"/>
  <c r="J2920" i="16"/>
  <c r="K2919" i="16"/>
  <c r="J2919" i="16"/>
  <c r="K2918" i="16"/>
  <c r="J2918" i="16"/>
  <c r="K2917" i="16"/>
  <c r="J2917" i="16"/>
  <c r="K2916" i="16"/>
  <c r="J2916" i="16"/>
  <c r="K2915" i="16"/>
  <c r="J2915" i="16"/>
  <c r="K2914" i="16"/>
  <c r="J2914" i="16"/>
  <c r="K2913" i="16"/>
  <c r="J2913" i="16"/>
  <c r="K2912" i="16"/>
  <c r="J2912" i="16"/>
  <c r="K2911" i="16"/>
  <c r="J2911" i="16"/>
  <c r="K2910" i="16"/>
  <c r="J2910" i="16"/>
  <c r="K2909" i="16"/>
  <c r="J2909" i="16"/>
  <c r="K2908" i="16"/>
  <c r="J2908" i="16"/>
  <c r="K2907" i="16"/>
  <c r="J2907" i="16"/>
  <c r="K2906" i="16"/>
  <c r="J2906" i="16"/>
  <c r="K2905" i="16"/>
  <c r="J2905" i="16"/>
  <c r="K2904" i="16"/>
  <c r="J2904" i="16"/>
  <c r="K2903" i="16"/>
  <c r="J2903" i="16"/>
  <c r="K2902" i="16"/>
  <c r="J2902" i="16"/>
  <c r="K2901" i="16"/>
  <c r="J2901" i="16"/>
  <c r="K2900" i="16"/>
  <c r="J2900" i="16"/>
  <c r="K2899" i="16"/>
  <c r="J2899" i="16"/>
  <c r="K2898" i="16"/>
  <c r="J2898" i="16"/>
  <c r="K2897" i="16"/>
  <c r="J2897" i="16"/>
  <c r="K2896" i="16"/>
  <c r="J2896" i="16"/>
  <c r="K2895" i="16"/>
  <c r="J2895" i="16"/>
  <c r="K2894" i="16"/>
  <c r="J2894" i="16"/>
  <c r="K2893" i="16"/>
  <c r="J2893" i="16"/>
  <c r="K2892" i="16"/>
  <c r="J2892" i="16"/>
  <c r="K2891" i="16"/>
  <c r="J2891" i="16"/>
  <c r="K2890" i="16"/>
  <c r="J2890" i="16"/>
  <c r="K2889" i="16"/>
  <c r="J2889" i="16"/>
  <c r="K2888" i="16"/>
  <c r="J2888" i="16"/>
  <c r="K2887" i="16"/>
  <c r="J2887" i="16"/>
  <c r="K2886" i="16"/>
  <c r="J2886" i="16"/>
  <c r="K2885" i="16"/>
  <c r="J2885" i="16"/>
  <c r="K2884" i="16"/>
  <c r="J2884" i="16"/>
  <c r="K2883" i="16"/>
  <c r="J2883" i="16"/>
  <c r="K2882" i="16"/>
  <c r="J2882" i="16"/>
  <c r="K2881" i="16"/>
  <c r="J2881" i="16"/>
  <c r="K2880" i="16"/>
  <c r="J2880" i="16"/>
  <c r="K2879" i="16"/>
  <c r="J2879" i="16"/>
  <c r="K2878" i="16"/>
  <c r="J2878" i="16"/>
  <c r="K2877" i="16"/>
  <c r="J2877" i="16"/>
  <c r="K2876" i="16"/>
  <c r="J2876" i="16"/>
  <c r="K2875" i="16"/>
  <c r="J2875" i="16"/>
  <c r="K2874" i="16"/>
  <c r="J2874" i="16"/>
  <c r="K2873" i="16"/>
  <c r="J2873" i="16"/>
  <c r="K2872" i="16"/>
  <c r="J2872" i="16"/>
  <c r="K2871" i="16"/>
  <c r="J2871" i="16"/>
  <c r="K2870" i="16"/>
  <c r="J2870" i="16"/>
  <c r="K2869" i="16"/>
  <c r="J2869" i="16"/>
  <c r="K2868" i="16"/>
  <c r="J2868" i="16"/>
  <c r="K2867" i="16"/>
  <c r="J2867" i="16"/>
  <c r="K2866" i="16"/>
  <c r="J2866" i="16"/>
  <c r="K2865" i="16"/>
  <c r="J2865" i="16"/>
  <c r="K2864" i="16"/>
  <c r="J2864" i="16"/>
  <c r="K2863" i="16"/>
  <c r="J2863" i="16"/>
  <c r="K2862" i="16"/>
  <c r="J2862" i="16"/>
  <c r="K2861" i="16"/>
  <c r="J2861" i="16"/>
  <c r="K2860" i="16"/>
  <c r="J2860" i="16"/>
  <c r="K2859" i="16"/>
  <c r="J2859" i="16"/>
  <c r="K2858" i="16"/>
  <c r="J2858" i="16"/>
  <c r="K2857" i="16"/>
  <c r="J2857" i="16"/>
  <c r="K2856" i="16"/>
  <c r="J2856" i="16"/>
  <c r="K2855" i="16"/>
  <c r="J2855" i="16"/>
  <c r="K2854" i="16"/>
  <c r="J2854" i="16"/>
  <c r="K2853" i="16"/>
  <c r="J2853" i="16"/>
  <c r="K2852" i="16"/>
  <c r="J2852" i="16"/>
  <c r="K2851" i="16"/>
  <c r="J2851" i="16"/>
  <c r="K2850" i="16"/>
  <c r="J2850" i="16"/>
  <c r="K2849" i="16"/>
  <c r="J2849" i="16"/>
  <c r="K2848" i="16"/>
  <c r="J2848" i="16"/>
  <c r="K2847" i="16"/>
  <c r="J2847" i="16"/>
  <c r="K2846" i="16"/>
  <c r="J2846" i="16"/>
  <c r="K2845" i="16"/>
  <c r="J2845" i="16"/>
  <c r="K2844" i="16"/>
  <c r="J2844" i="16"/>
  <c r="K2843" i="16"/>
  <c r="J2843" i="16"/>
  <c r="K2842" i="16"/>
  <c r="J2842" i="16"/>
  <c r="K2841" i="16"/>
  <c r="J2841" i="16"/>
  <c r="K2840" i="16"/>
  <c r="J2840" i="16"/>
  <c r="K2839" i="16"/>
  <c r="J2839" i="16"/>
  <c r="K2838" i="16"/>
  <c r="J2838" i="16"/>
  <c r="K2837" i="16"/>
  <c r="J2837" i="16"/>
  <c r="K2836" i="16"/>
  <c r="J2836" i="16"/>
  <c r="K2835" i="16"/>
  <c r="J2835" i="16"/>
  <c r="K2834" i="16"/>
  <c r="J2834" i="16"/>
  <c r="K2833" i="16"/>
  <c r="J2833" i="16"/>
  <c r="K2832" i="16"/>
  <c r="J2832" i="16"/>
  <c r="K2831" i="16"/>
  <c r="J2831" i="16"/>
  <c r="K2830" i="16"/>
  <c r="J2830" i="16"/>
  <c r="K2829" i="16"/>
  <c r="J2829" i="16"/>
  <c r="K2828" i="16"/>
  <c r="J2828" i="16"/>
  <c r="K2827" i="16"/>
  <c r="J2827" i="16"/>
  <c r="K2826" i="16"/>
  <c r="J2826" i="16"/>
  <c r="K2825" i="16"/>
  <c r="J2825" i="16"/>
  <c r="K2824" i="16"/>
  <c r="J2824" i="16"/>
  <c r="K2823" i="16"/>
  <c r="J2823" i="16"/>
  <c r="K2822" i="16"/>
  <c r="J2822" i="16"/>
  <c r="K2821" i="16"/>
  <c r="J2821" i="16"/>
  <c r="K2820" i="16"/>
  <c r="J2820" i="16"/>
  <c r="K2819" i="16"/>
  <c r="J2819" i="16"/>
  <c r="K2818" i="16"/>
  <c r="J2818" i="16"/>
  <c r="K2817" i="16"/>
  <c r="J2817" i="16"/>
  <c r="K2816" i="16"/>
  <c r="J2816" i="16"/>
  <c r="K2815" i="16"/>
  <c r="J2815" i="16"/>
  <c r="K2814" i="16"/>
  <c r="J2814" i="16"/>
  <c r="K2813" i="16"/>
  <c r="J2813" i="16"/>
  <c r="K2812" i="16"/>
  <c r="J2812" i="16"/>
  <c r="K2811" i="16"/>
  <c r="J2811" i="16"/>
  <c r="K2810" i="16"/>
  <c r="J2810" i="16"/>
  <c r="K2809" i="16"/>
  <c r="J2809" i="16"/>
  <c r="K2808" i="16"/>
  <c r="J2808" i="16"/>
  <c r="K2807" i="16"/>
  <c r="J2807" i="16"/>
  <c r="K2806" i="16"/>
  <c r="J2806" i="16"/>
  <c r="K2805" i="16"/>
  <c r="J2805" i="16"/>
  <c r="K2804" i="16"/>
  <c r="J2804" i="16"/>
  <c r="K2803" i="16"/>
  <c r="J2803" i="16"/>
  <c r="K2802" i="16"/>
  <c r="J2802" i="16"/>
  <c r="K2801" i="16"/>
  <c r="J2801" i="16"/>
  <c r="K2800" i="16"/>
  <c r="J2800" i="16"/>
  <c r="K2799" i="16"/>
  <c r="J2799" i="16"/>
  <c r="K2798" i="16"/>
  <c r="J2798" i="16"/>
  <c r="K2797" i="16"/>
  <c r="J2797" i="16"/>
  <c r="K2796" i="16"/>
  <c r="J2796" i="16"/>
  <c r="K2795" i="16"/>
  <c r="J2795" i="16"/>
  <c r="K2794" i="16"/>
  <c r="J2794" i="16"/>
  <c r="K2793" i="16"/>
  <c r="J2793" i="16"/>
  <c r="K2792" i="16"/>
  <c r="J2792" i="16"/>
  <c r="K2791" i="16"/>
  <c r="J2791" i="16"/>
  <c r="K2790" i="16"/>
  <c r="J2790" i="16"/>
  <c r="K2789" i="16"/>
  <c r="J2789" i="16"/>
  <c r="K2788" i="16"/>
  <c r="J2788" i="16"/>
  <c r="K2787" i="16"/>
  <c r="J2787" i="16"/>
  <c r="K2786" i="16"/>
  <c r="J2786" i="16"/>
  <c r="K2785" i="16"/>
  <c r="J2785" i="16"/>
  <c r="K2784" i="16"/>
  <c r="J2784" i="16"/>
  <c r="K2783" i="16"/>
  <c r="J2783" i="16"/>
  <c r="K2782" i="16"/>
  <c r="J2782" i="16"/>
  <c r="K2781" i="16"/>
  <c r="J2781" i="16"/>
  <c r="K2780" i="16"/>
  <c r="J2780" i="16"/>
  <c r="K2779" i="16"/>
  <c r="J2779" i="16"/>
  <c r="K2778" i="16"/>
  <c r="J2778" i="16"/>
  <c r="K2777" i="16"/>
  <c r="J2777" i="16"/>
  <c r="K2776" i="16"/>
  <c r="J2776" i="16"/>
  <c r="K2775" i="16"/>
  <c r="J2775" i="16"/>
  <c r="K2774" i="16"/>
  <c r="J2774" i="16"/>
  <c r="K2773" i="16"/>
  <c r="J2773" i="16"/>
  <c r="K2772" i="16"/>
  <c r="J2772" i="16"/>
  <c r="K2771" i="16"/>
  <c r="J2771" i="16"/>
  <c r="K2770" i="16"/>
  <c r="J2770" i="16"/>
  <c r="K2769" i="16"/>
  <c r="J2769" i="16"/>
  <c r="K2768" i="16"/>
  <c r="J2768" i="16"/>
  <c r="K2767" i="16"/>
  <c r="J2767" i="16"/>
  <c r="K2766" i="16"/>
  <c r="J2766" i="16"/>
  <c r="K2765" i="16"/>
  <c r="J2765" i="16"/>
  <c r="K2764" i="16"/>
  <c r="J2764" i="16"/>
  <c r="K2763" i="16"/>
  <c r="J2763" i="16"/>
  <c r="K2762" i="16"/>
  <c r="J2762" i="16"/>
  <c r="K2761" i="16"/>
  <c r="J2761" i="16"/>
  <c r="K2760" i="16"/>
  <c r="J2760" i="16"/>
  <c r="K2759" i="16"/>
  <c r="J2759" i="16"/>
  <c r="K2758" i="16"/>
  <c r="J2758" i="16"/>
  <c r="K2757" i="16"/>
  <c r="J2757" i="16"/>
  <c r="K2756" i="16"/>
  <c r="J2756" i="16"/>
  <c r="K2755" i="16"/>
  <c r="J2755" i="16"/>
  <c r="K2754" i="16"/>
  <c r="J2754" i="16"/>
  <c r="K2753" i="16"/>
  <c r="J2753" i="16"/>
  <c r="K2752" i="16"/>
  <c r="J2752" i="16"/>
  <c r="K2751" i="16"/>
  <c r="J2751" i="16"/>
  <c r="K2750" i="16"/>
  <c r="J2750" i="16"/>
  <c r="K2749" i="16"/>
  <c r="J2749" i="16"/>
  <c r="K2748" i="16"/>
  <c r="J2748" i="16"/>
  <c r="K2747" i="16"/>
  <c r="J2747" i="16"/>
  <c r="K2746" i="16"/>
  <c r="J2746" i="16"/>
  <c r="K2745" i="16"/>
  <c r="J2745" i="16"/>
  <c r="K2744" i="16"/>
  <c r="J2744" i="16"/>
  <c r="K2743" i="16"/>
  <c r="J2743" i="16"/>
  <c r="K2742" i="16"/>
  <c r="J2742" i="16"/>
  <c r="K2741" i="16"/>
  <c r="J2741" i="16"/>
  <c r="K2740" i="16"/>
  <c r="J2740" i="16"/>
  <c r="K2739" i="16"/>
  <c r="J2739" i="16"/>
  <c r="K2738" i="16"/>
  <c r="J2738" i="16"/>
  <c r="K2737" i="16"/>
  <c r="J2737" i="16"/>
  <c r="K2736" i="16"/>
  <c r="J2736" i="16"/>
  <c r="K2735" i="16"/>
  <c r="J2735" i="16"/>
  <c r="K2734" i="16"/>
  <c r="J2734" i="16"/>
  <c r="K2733" i="16"/>
  <c r="J2733" i="16"/>
  <c r="K2732" i="16"/>
  <c r="J2732" i="16"/>
  <c r="K2731" i="16"/>
  <c r="J2731" i="16"/>
  <c r="K2730" i="16"/>
  <c r="J2730" i="16"/>
  <c r="K2729" i="16"/>
  <c r="J2729" i="16"/>
  <c r="K2728" i="16"/>
  <c r="J2728" i="16"/>
  <c r="K2727" i="16"/>
  <c r="J2727" i="16"/>
  <c r="K2726" i="16"/>
  <c r="J2726" i="16"/>
  <c r="K2725" i="16"/>
  <c r="J2725" i="16"/>
  <c r="K2724" i="16"/>
  <c r="J2724" i="16"/>
  <c r="K2723" i="16"/>
  <c r="J2723" i="16"/>
  <c r="K2722" i="16"/>
  <c r="J2722" i="16"/>
  <c r="K2721" i="16"/>
  <c r="J2721" i="16"/>
  <c r="K2720" i="16"/>
  <c r="J2720" i="16"/>
  <c r="K2719" i="16"/>
  <c r="J2719" i="16"/>
  <c r="K2718" i="16"/>
  <c r="J2718" i="16"/>
  <c r="K2717" i="16"/>
  <c r="J2717" i="16"/>
  <c r="K2716" i="16"/>
  <c r="J2716" i="16"/>
  <c r="K2715" i="16"/>
  <c r="J2715" i="16"/>
  <c r="K2714" i="16"/>
  <c r="J2714" i="16"/>
  <c r="K2713" i="16"/>
  <c r="J2713" i="16"/>
  <c r="K2712" i="16"/>
  <c r="J2712" i="16"/>
  <c r="K2711" i="16"/>
  <c r="J2711" i="16"/>
  <c r="K2710" i="16"/>
  <c r="J2710" i="16"/>
  <c r="K2709" i="16"/>
  <c r="J2709" i="16"/>
  <c r="K2708" i="16"/>
  <c r="J2708" i="16"/>
  <c r="K2707" i="16"/>
  <c r="J2707" i="16"/>
  <c r="K2706" i="16"/>
  <c r="J2706" i="16"/>
  <c r="K2705" i="16"/>
  <c r="J2705" i="16"/>
  <c r="K2704" i="16"/>
  <c r="J2704" i="16"/>
  <c r="K2703" i="16"/>
  <c r="J2703" i="16"/>
  <c r="K2702" i="16"/>
  <c r="J2702" i="16"/>
  <c r="K2701" i="16"/>
  <c r="J2701" i="16"/>
  <c r="K2700" i="16"/>
  <c r="J2700" i="16"/>
  <c r="K2699" i="16"/>
  <c r="J2699" i="16"/>
  <c r="K2698" i="16"/>
  <c r="J2698" i="16"/>
  <c r="K2697" i="16"/>
  <c r="J2697" i="16"/>
  <c r="K2696" i="16"/>
  <c r="J2696" i="16"/>
  <c r="K2695" i="16"/>
  <c r="J2695" i="16"/>
  <c r="K2694" i="16"/>
  <c r="J2694" i="16"/>
  <c r="K2693" i="16"/>
  <c r="J2693" i="16"/>
  <c r="K2692" i="16"/>
  <c r="J2692" i="16"/>
  <c r="K2691" i="16"/>
  <c r="J2691" i="16"/>
  <c r="K2690" i="16"/>
  <c r="J2690" i="16"/>
  <c r="K2689" i="16"/>
  <c r="J2689" i="16"/>
  <c r="K2688" i="16"/>
  <c r="J2688" i="16"/>
  <c r="K2687" i="16"/>
  <c r="J2687" i="16"/>
  <c r="K2686" i="16"/>
  <c r="J2686" i="16"/>
  <c r="K2685" i="16"/>
  <c r="J2685" i="16"/>
  <c r="K2684" i="16"/>
  <c r="J2684" i="16"/>
  <c r="K2683" i="16"/>
  <c r="J2683" i="16"/>
  <c r="K2682" i="16"/>
  <c r="J2682" i="16"/>
  <c r="K2681" i="16"/>
  <c r="J2681" i="16"/>
  <c r="K2680" i="16"/>
  <c r="J2680" i="16"/>
  <c r="K2679" i="16"/>
  <c r="J2679" i="16"/>
  <c r="K2678" i="16"/>
  <c r="J2678" i="16"/>
  <c r="K2677" i="16"/>
  <c r="J2677" i="16"/>
  <c r="K2676" i="16"/>
  <c r="J2676" i="16"/>
  <c r="K2675" i="16"/>
  <c r="J2675" i="16"/>
  <c r="K2674" i="16"/>
  <c r="J2674" i="16"/>
  <c r="K2673" i="16"/>
  <c r="J2673" i="16"/>
  <c r="K2672" i="16"/>
  <c r="J2672" i="16"/>
  <c r="K2671" i="16"/>
  <c r="J2671" i="16"/>
  <c r="K2670" i="16"/>
  <c r="J2670" i="16"/>
  <c r="K2669" i="16"/>
  <c r="J2669" i="16"/>
  <c r="K2668" i="16"/>
  <c r="J2668" i="16"/>
  <c r="K2667" i="16"/>
  <c r="J2667" i="16"/>
  <c r="K2666" i="16"/>
  <c r="J2666" i="16"/>
  <c r="K2665" i="16"/>
  <c r="J2665" i="16"/>
  <c r="K2664" i="16"/>
  <c r="J2664" i="16"/>
  <c r="K2663" i="16"/>
  <c r="J2663" i="16"/>
  <c r="K2662" i="16"/>
  <c r="J2662" i="16"/>
  <c r="K2661" i="16"/>
  <c r="J2661" i="16"/>
  <c r="K2660" i="16"/>
  <c r="J2660" i="16"/>
  <c r="K2659" i="16"/>
  <c r="J2659" i="16"/>
  <c r="K2658" i="16"/>
  <c r="J2658" i="16"/>
  <c r="K2657" i="16"/>
  <c r="J2657" i="16"/>
  <c r="K2656" i="16"/>
  <c r="J2656" i="16"/>
  <c r="K2655" i="16"/>
  <c r="J2655" i="16"/>
  <c r="K2654" i="16"/>
  <c r="J2654" i="16"/>
  <c r="K2653" i="16"/>
  <c r="J2653" i="16"/>
  <c r="K2652" i="16"/>
  <c r="J2652" i="16"/>
  <c r="K2651" i="16"/>
  <c r="J2651" i="16"/>
  <c r="K2650" i="16"/>
  <c r="J2650" i="16"/>
  <c r="K2649" i="16"/>
  <c r="J2649" i="16"/>
  <c r="K2648" i="16"/>
  <c r="J2648" i="16"/>
  <c r="K2647" i="16"/>
  <c r="J2647" i="16"/>
  <c r="K2646" i="16"/>
  <c r="J2646" i="16"/>
  <c r="K2645" i="16"/>
  <c r="J2645" i="16"/>
  <c r="K2644" i="16"/>
  <c r="J2644" i="16"/>
  <c r="K2643" i="16"/>
  <c r="J2643" i="16"/>
  <c r="K2642" i="16"/>
  <c r="J2642" i="16"/>
  <c r="K2641" i="16"/>
  <c r="J2641" i="16"/>
  <c r="K2640" i="16"/>
  <c r="J2640" i="16"/>
  <c r="K2639" i="16"/>
  <c r="J2639" i="16"/>
  <c r="K2638" i="16"/>
  <c r="J2638" i="16"/>
  <c r="K2637" i="16"/>
  <c r="J2637" i="16"/>
  <c r="K2636" i="16"/>
  <c r="J2636" i="16"/>
  <c r="K2635" i="16"/>
  <c r="J2635" i="16"/>
  <c r="K2634" i="16"/>
  <c r="J2634" i="16"/>
  <c r="K2633" i="16"/>
  <c r="J2633" i="16"/>
  <c r="K2632" i="16"/>
  <c r="J2632" i="16"/>
  <c r="K2631" i="16"/>
  <c r="J2631" i="16"/>
  <c r="K2630" i="16"/>
  <c r="J2630" i="16"/>
  <c r="K2629" i="16"/>
  <c r="J2629" i="16"/>
  <c r="K2628" i="16"/>
  <c r="J2628" i="16"/>
  <c r="K2627" i="16"/>
  <c r="J2627" i="16"/>
  <c r="K2626" i="16"/>
  <c r="J2626" i="16"/>
  <c r="K2625" i="16"/>
  <c r="J2625" i="16"/>
  <c r="K2624" i="16"/>
  <c r="J2624" i="16"/>
  <c r="K2623" i="16"/>
  <c r="J2623" i="16"/>
  <c r="K2622" i="16"/>
  <c r="J2622" i="16"/>
  <c r="K2621" i="16"/>
  <c r="J2621" i="16"/>
  <c r="K2620" i="16"/>
  <c r="J2620" i="16"/>
  <c r="K2619" i="16"/>
  <c r="J2619" i="16"/>
  <c r="K2618" i="16"/>
  <c r="J2618" i="16"/>
  <c r="K2617" i="16"/>
  <c r="J2617" i="16"/>
  <c r="K2616" i="16"/>
  <c r="J2616" i="16"/>
  <c r="K2615" i="16"/>
  <c r="J2615" i="16"/>
  <c r="K2614" i="16"/>
  <c r="J2614" i="16"/>
  <c r="K2613" i="16"/>
  <c r="J2613" i="16"/>
  <c r="K2612" i="16"/>
  <c r="J2612" i="16"/>
  <c r="K2611" i="16"/>
  <c r="J2611" i="16"/>
  <c r="K2610" i="16"/>
  <c r="J2610" i="16"/>
  <c r="K2609" i="16"/>
  <c r="J2609" i="16"/>
  <c r="K2608" i="16"/>
  <c r="J2608" i="16"/>
  <c r="K2607" i="16"/>
  <c r="J2607" i="16"/>
  <c r="K2606" i="16"/>
  <c r="J2606" i="16"/>
  <c r="K2605" i="16"/>
  <c r="J2605" i="16"/>
  <c r="K2604" i="16"/>
  <c r="J2604" i="16"/>
  <c r="K2603" i="16"/>
  <c r="J2603" i="16"/>
  <c r="K2602" i="16"/>
  <c r="J2602" i="16"/>
  <c r="K2601" i="16"/>
  <c r="J2601" i="16"/>
  <c r="K2600" i="16"/>
  <c r="J2600" i="16"/>
  <c r="K2599" i="16"/>
  <c r="J2599" i="16"/>
  <c r="K2598" i="16"/>
  <c r="J2598" i="16"/>
  <c r="K2597" i="16"/>
  <c r="J2597" i="16"/>
  <c r="K2596" i="16"/>
  <c r="J2596" i="16"/>
  <c r="K2595" i="16"/>
  <c r="J2595" i="16"/>
  <c r="K2594" i="16"/>
  <c r="J2594" i="16"/>
  <c r="K2593" i="16"/>
  <c r="J2593" i="16"/>
  <c r="K2592" i="16"/>
  <c r="J2592" i="16"/>
  <c r="K2591" i="16"/>
  <c r="J2591" i="16"/>
  <c r="K2590" i="16"/>
  <c r="J2590" i="16"/>
  <c r="K2589" i="16"/>
  <c r="J2589" i="16"/>
  <c r="K2588" i="16"/>
  <c r="J2588" i="16"/>
  <c r="K2587" i="16"/>
  <c r="J2587" i="16"/>
  <c r="K2586" i="16"/>
  <c r="J2586" i="16"/>
  <c r="K2585" i="16"/>
  <c r="J2585" i="16"/>
  <c r="K2584" i="16"/>
  <c r="J2584" i="16"/>
  <c r="K2583" i="16"/>
  <c r="J2583" i="16"/>
  <c r="K2582" i="16"/>
  <c r="J2582" i="16"/>
  <c r="K2581" i="16"/>
  <c r="J2581" i="16"/>
  <c r="K2580" i="16"/>
  <c r="J2580" i="16"/>
  <c r="K2579" i="16"/>
  <c r="J2579" i="16"/>
  <c r="K2578" i="16"/>
  <c r="J2578" i="16"/>
  <c r="K2577" i="16"/>
  <c r="J2577" i="16"/>
  <c r="K2576" i="16"/>
  <c r="J2576" i="16"/>
  <c r="K2575" i="16"/>
  <c r="J2575" i="16"/>
  <c r="K2574" i="16"/>
  <c r="J2574" i="16"/>
  <c r="K2573" i="16"/>
  <c r="J2573" i="16"/>
  <c r="K2572" i="16"/>
  <c r="J2572" i="16"/>
  <c r="K2571" i="16"/>
  <c r="J2571" i="16"/>
  <c r="K2570" i="16"/>
  <c r="J2570" i="16"/>
  <c r="K2569" i="16"/>
  <c r="J2569" i="16"/>
  <c r="K2568" i="16"/>
  <c r="J2568" i="16"/>
  <c r="K2567" i="16"/>
  <c r="J2567" i="16"/>
  <c r="K2566" i="16"/>
  <c r="J2566" i="16"/>
  <c r="K2565" i="16"/>
  <c r="J2565" i="16"/>
  <c r="K2564" i="16"/>
  <c r="J2564" i="16"/>
  <c r="K2563" i="16"/>
  <c r="J2563" i="16"/>
  <c r="K2562" i="16"/>
  <c r="J2562" i="16"/>
  <c r="K2561" i="16"/>
  <c r="J2561" i="16"/>
  <c r="K2560" i="16"/>
  <c r="J2560" i="16"/>
  <c r="K2559" i="16"/>
  <c r="J2559" i="16"/>
  <c r="K2558" i="16"/>
  <c r="J2558" i="16"/>
  <c r="K2557" i="16"/>
  <c r="J2557" i="16"/>
  <c r="K2556" i="16"/>
  <c r="J2556" i="16"/>
  <c r="K2555" i="16"/>
  <c r="J2555" i="16"/>
  <c r="K2554" i="16"/>
  <c r="J2554" i="16"/>
  <c r="K2553" i="16"/>
  <c r="J2553" i="16"/>
  <c r="K2552" i="16"/>
  <c r="J2552" i="16"/>
  <c r="K2551" i="16"/>
  <c r="J2551" i="16"/>
  <c r="K2550" i="16"/>
  <c r="J2550" i="16"/>
  <c r="K2549" i="16"/>
  <c r="J2549" i="16"/>
  <c r="K2548" i="16"/>
  <c r="J2548" i="16"/>
  <c r="K2547" i="16"/>
  <c r="J2547" i="16"/>
  <c r="K2546" i="16"/>
  <c r="J2546" i="16"/>
  <c r="K2545" i="16"/>
  <c r="J2545" i="16"/>
  <c r="K2544" i="16"/>
  <c r="J2544" i="16"/>
  <c r="K2543" i="16"/>
  <c r="J2543" i="16"/>
  <c r="K2542" i="16"/>
  <c r="J2542" i="16"/>
  <c r="K2541" i="16"/>
  <c r="J2541" i="16"/>
  <c r="K2540" i="16"/>
  <c r="J2540" i="16"/>
  <c r="K2539" i="16"/>
  <c r="J2539" i="16"/>
  <c r="K2538" i="16"/>
  <c r="J2538" i="16"/>
  <c r="K2537" i="16"/>
  <c r="J2537" i="16"/>
  <c r="K2536" i="16"/>
  <c r="J2536" i="16"/>
  <c r="K2535" i="16"/>
  <c r="J2535" i="16"/>
  <c r="K2534" i="16"/>
  <c r="J2534" i="16"/>
  <c r="K2533" i="16"/>
  <c r="J2533" i="16"/>
  <c r="K2532" i="16"/>
  <c r="J2532" i="16"/>
  <c r="K2531" i="16"/>
  <c r="J2531" i="16"/>
  <c r="K2530" i="16"/>
  <c r="J2530" i="16"/>
  <c r="K2529" i="16"/>
  <c r="J2529" i="16"/>
  <c r="K2528" i="16"/>
  <c r="J2528" i="16"/>
  <c r="K2527" i="16"/>
  <c r="J2527" i="16"/>
  <c r="K2526" i="16"/>
  <c r="J2526" i="16"/>
  <c r="K2525" i="16"/>
  <c r="J2525" i="16"/>
  <c r="K2524" i="16"/>
  <c r="J2524" i="16"/>
  <c r="K2523" i="16"/>
  <c r="J2523" i="16"/>
  <c r="K2522" i="16"/>
  <c r="J2522" i="16"/>
  <c r="K2521" i="16"/>
  <c r="J2521" i="16"/>
  <c r="K2520" i="16"/>
  <c r="J2520" i="16"/>
  <c r="K2519" i="16"/>
  <c r="J2519" i="16"/>
  <c r="K2518" i="16"/>
  <c r="J2518" i="16"/>
  <c r="K2517" i="16"/>
  <c r="J2517" i="16"/>
  <c r="K2516" i="16"/>
  <c r="J2516" i="16"/>
  <c r="K2515" i="16"/>
  <c r="J2515" i="16"/>
  <c r="K2514" i="16"/>
  <c r="J2514" i="16"/>
  <c r="K2513" i="16"/>
  <c r="J2513" i="16"/>
  <c r="K2512" i="16"/>
  <c r="J2512" i="16"/>
  <c r="K2511" i="16"/>
  <c r="J2511" i="16"/>
  <c r="K2510" i="16"/>
  <c r="J2510" i="16"/>
  <c r="K2509" i="16"/>
  <c r="J2509" i="16"/>
  <c r="K2508" i="16"/>
  <c r="J2508" i="16"/>
  <c r="K2507" i="16"/>
  <c r="J2507" i="16"/>
  <c r="K2506" i="16"/>
  <c r="J2506" i="16"/>
  <c r="K2505" i="16"/>
  <c r="J2505" i="16"/>
  <c r="K2504" i="16"/>
  <c r="J2504" i="16"/>
  <c r="K2503" i="16"/>
  <c r="J2503" i="16"/>
  <c r="K2502" i="16"/>
  <c r="J2502" i="16"/>
  <c r="K2501" i="16"/>
  <c r="J2501" i="16"/>
  <c r="K2500" i="16"/>
  <c r="J2500" i="16"/>
  <c r="K2499" i="16"/>
  <c r="J2499" i="16"/>
  <c r="K2498" i="16"/>
  <c r="J2498" i="16"/>
  <c r="K2497" i="16"/>
  <c r="J2497" i="16"/>
  <c r="K2496" i="16"/>
  <c r="J2496" i="16"/>
  <c r="K2495" i="16"/>
  <c r="J2495" i="16"/>
  <c r="K2494" i="16"/>
  <c r="J2494" i="16"/>
  <c r="K2493" i="16"/>
  <c r="J2493" i="16"/>
  <c r="K2492" i="16"/>
  <c r="J2492" i="16"/>
  <c r="K2491" i="16"/>
  <c r="J2491" i="16"/>
  <c r="K2490" i="16"/>
  <c r="J2490" i="16"/>
  <c r="K2489" i="16"/>
  <c r="J2489" i="16"/>
  <c r="K2488" i="16"/>
  <c r="J2488" i="16"/>
  <c r="K2487" i="16"/>
  <c r="J2487" i="16"/>
  <c r="K2486" i="16"/>
  <c r="J2486" i="16"/>
  <c r="K2485" i="16"/>
  <c r="J2485" i="16"/>
  <c r="K2484" i="16"/>
  <c r="J2484" i="16"/>
  <c r="K2483" i="16"/>
  <c r="J2483" i="16"/>
  <c r="K2482" i="16"/>
  <c r="J2482" i="16"/>
  <c r="K2481" i="16"/>
  <c r="J2481" i="16"/>
  <c r="K2480" i="16"/>
  <c r="J2480" i="16"/>
  <c r="K2479" i="16"/>
  <c r="J2479" i="16"/>
  <c r="K2478" i="16"/>
  <c r="J2478" i="16"/>
  <c r="K2477" i="16"/>
  <c r="J2477" i="16"/>
  <c r="K2476" i="16"/>
  <c r="J2476" i="16"/>
  <c r="K2475" i="16"/>
  <c r="J2475" i="16"/>
  <c r="K2474" i="16"/>
  <c r="J2474" i="16"/>
  <c r="K2473" i="16"/>
  <c r="J2473" i="16"/>
  <c r="K2472" i="16"/>
  <c r="J2472" i="16"/>
  <c r="K2471" i="16"/>
  <c r="J2471" i="16"/>
  <c r="K2470" i="16"/>
  <c r="J2470" i="16"/>
  <c r="K2469" i="16"/>
  <c r="J2469" i="16"/>
  <c r="K2468" i="16"/>
  <c r="J2468" i="16"/>
  <c r="K2467" i="16"/>
  <c r="J2467" i="16"/>
  <c r="K2466" i="16"/>
  <c r="J2466" i="16"/>
  <c r="K2465" i="16"/>
  <c r="J2465" i="16"/>
  <c r="K2464" i="16"/>
  <c r="J2464" i="16"/>
  <c r="K2463" i="16"/>
  <c r="J2463" i="16"/>
  <c r="K2462" i="16"/>
  <c r="J2462" i="16"/>
  <c r="K2461" i="16"/>
  <c r="J2461" i="16"/>
  <c r="K2460" i="16"/>
  <c r="J2460" i="16"/>
  <c r="K2459" i="16"/>
  <c r="J2459" i="16"/>
  <c r="K2458" i="16"/>
  <c r="J2458" i="16"/>
  <c r="K2457" i="16"/>
  <c r="J2457" i="16"/>
  <c r="K2456" i="16"/>
  <c r="J2456" i="16"/>
  <c r="K2455" i="16"/>
  <c r="J2455" i="16"/>
  <c r="K2454" i="16"/>
  <c r="J2454" i="16"/>
  <c r="K2453" i="16"/>
  <c r="J2453" i="16"/>
  <c r="K2452" i="16"/>
  <c r="J2452" i="16"/>
  <c r="K2451" i="16"/>
  <c r="J2451" i="16"/>
  <c r="K2450" i="16"/>
  <c r="J2450" i="16"/>
  <c r="K2449" i="16"/>
  <c r="J2449" i="16"/>
  <c r="K2448" i="16"/>
  <c r="J2448" i="16"/>
  <c r="K2447" i="16"/>
  <c r="J2447" i="16"/>
  <c r="K2446" i="16"/>
  <c r="J2446" i="16"/>
  <c r="K2445" i="16"/>
  <c r="J2445" i="16"/>
  <c r="K2444" i="16"/>
  <c r="J2444" i="16"/>
  <c r="K2443" i="16"/>
  <c r="J2443" i="16"/>
  <c r="K2442" i="16"/>
  <c r="J2442" i="16"/>
  <c r="K2441" i="16"/>
  <c r="J2441" i="16"/>
  <c r="K2440" i="16"/>
  <c r="J2440" i="16"/>
  <c r="K2439" i="16"/>
  <c r="J2439" i="16"/>
  <c r="K2438" i="16"/>
  <c r="J2438" i="16"/>
  <c r="K2437" i="16"/>
  <c r="J2437" i="16"/>
  <c r="K2436" i="16"/>
  <c r="J2436" i="16"/>
  <c r="K2435" i="16"/>
  <c r="J2435" i="16"/>
  <c r="K2434" i="16"/>
  <c r="J2434" i="16"/>
  <c r="K2433" i="16"/>
  <c r="J2433" i="16"/>
  <c r="K2432" i="16"/>
  <c r="J2432" i="16"/>
  <c r="K2431" i="16"/>
  <c r="J2431" i="16"/>
  <c r="K2430" i="16"/>
  <c r="J2430" i="16"/>
  <c r="K2429" i="16"/>
  <c r="J2429" i="16"/>
  <c r="K2428" i="16"/>
  <c r="J2428" i="16"/>
  <c r="K2427" i="16"/>
  <c r="J2427" i="16"/>
  <c r="K2426" i="16"/>
  <c r="J2426" i="16"/>
  <c r="K2425" i="16"/>
  <c r="J2425" i="16"/>
  <c r="K2424" i="16"/>
  <c r="J2424" i="16"/>
  <c r="K2423" i="16"/>
  <c r="J2423" i="16"/>
  <c r="K2422" i="16"/>
  <c r="J2422" i="16"/>
  <c r="K2421" i="16"/>
  <c r="J2421" i="16"/>
  <c r="K2420" i="16"/>
  <c r="J2420" i="16"/>
  <c r="K2419" i="16"/>
  <c r="J2419" i="16"/>
  <c r="K2418" i="16"/>
  <c r="J2418" i="16"/>
  <c r="K2417" i="16"/>
  <c r="J2417" i="16"/>
  <c r="K2416" i="16"/>
  <c r="J2416" i="16"/>
  <c r="K2415" i="16"/>
  <c r="J2415" i="16"/>
  <c r="K2414" i="16"/>
  <c r="J2414" i="16"/>
  <c r="K2413" i="16"/>
  <c r="J2413" i="16"/>
  <c r="K2412" i="16"/>
  <c r="J2412" i="16"/>
  <c r="K2411" i="16"/>
  <c r="J2411" i="16"/>
  <c r="K2410" i="16"/>
  <c r="J2410" i="16"/>
  <c r="K2409" i="16"/>
  <c r="J2409" i="16"/>
  <c r="K2408" i="16"/>
  <c r="J2408" i="16"/>
  <c r="K2407" i="16"/>
  <c r="J2407" i="16"/>
  <c r="K2406" i="16"/>
  <c r="J2406" i="16"/>
  <c r="K2405" i="16"/>
  <c r="J2405" i="16"/>
  <c r="K2404" i="16"/>
  <c r="J2404" i="16"/>
  <c r="K2403" i="16"/>
  <c r="J2403" i="16"/>
  <c r="K2402" i="16"/>
  <c r="J2402" i="16"/>
  <c r="K2401" i="16"/>
  <c r="J2401" i="16"/>
  <c r="K2400" i="16"/>
  <c r="J2400" i="16"/>
  <c r="K2399" i="16"/>
  <c r="J2399" i="16"/>
  <c r="K2398" i="16"/>
  <c r="J2398" i="16"/>
  <c r="K2397" i="16"/>
  <c r="J2397" i="16"/>
  <c r="K2396" i="16"/>
  <c r="J2396" i="16"/>
  <c r="K2395" i="16"/>
  <c r="J2395" i="16"/>
  <c r="K2394" i="16"/>
  <c r="J2394" i="16"/>
  <c r="K2393" i="16"/>
  <c r="J2393" i="16"/>
  <c r="K2392" i="16"/>
  <c r="J2392" i="16"/>
  <c r="K2391" i="16"/>
  <c r="J2391" i="16"/>
  <c r="K2390" i="16"/>
  <c r="J2390" i="16"/>
  <c r="K2389" i="16"/>
  <c r="J2389" i="16"/>
  <c r="K2388" i="16"/>
  <c r="J2388" i="16"/>
  <c r="K2387" i="16"/>
  <c r="J2387" i="16"/>
  <c r="K2386" i="16"/>
  <c r="J2386" i="16"/>
  <c r="K2385" i="16"/>
  <c r="J2385" i="16"/>
  <c r="K2384" i="16"/>
  <c r="J2384" i="16"/>
  <c r="K2383" i="16"/>
  <c r="J2383" i="16"/>
  <c r="K2382" i="16"/>
  <c r="J2382" i="16"/>
  <c r="K2381" i="16"/>
  <c r="J2381" i="16"/>
  <c r="K2380" i="16"/>
  <c r="J2380" i="16"/>
  <c r="K2379" i="16"/>
  <c r="J2379" i="16"/>
  <c r="K2378" i="16"/>
  <c r="J2378" i="16"/>
  <c r="K2377" i="16"/>
  <c r="J2377" i="16"/>
  <c r="K2376" i="16"/>
  <c r="J2376" i="16"/>
  <c r="K2375" i="16"/>
  <c r="J2375" i="16"/>
  <c r="K2374" i="16"/>
  <c r="J2374" i="16"/>
  <c r="K2373" i="16"/>
  <c r="J2373" i="16"/>
  <c r="K2372" i="16"/>
  <c r="J2372" i="16"/>
  <c r="K2371" i="16"/>
  <c r="J2371" i="16"/>
  <c r="K2370" i="16"/>
  <c r="J2370" i="16"/>
  <c r="K2369" i="16"/>
  <c r="J2369" i="16"/>
  <c r="K2368" i="16"/>
  <c r="J2368" i="16"/>
  <c r="K2367" i="16"/>
  <c r="J2367" i="16"/>
  <c r="K2366" i="16"/>
  <c r="J2366" i="16"/>
  <c r="K2365" i="16"/>
  <c r="J2365" i="16"/>
  <c r="K2364" i="16"/>
  <c r="J2364" i="16"/>
  <c r="K2363" i="16"/>
  <c r="J2363" i="16"/>
  <c r="K2362" i="16"/>
  <c r="J2362" i="16"/>
  <c r="K2361" i="16"/>
  <c r="J2361" i="16"/>
  <c r="K2360" i="16"/>
  <c r="J2360" i="16"/>
  <c r="K2359" i="16"/>
  <c r="J2359" i="16"/>
  <c r="K2358" i="16"/>
  <c r="J2358" i="16"/>
  <c r="K2357" i="16"/>
  <c r="J2357" i="16"/>
  <c r="K2356" i="16"/>
  <c r="J2356" i="16"/>
  <c r="K2355" i="16"/>
  <c r="J2355" i="16"/>
  <c r="K2354" i="16"/>
  <c r="J2354" i="16"/>
  <c r="K2353" i="16"/>
  <c r="J2353" i="16"/>
  <c r="K2352" i="16"/>
  <c r="J2352" i="16"/>
  <c r="K2351" i="16"/>
  <c r="J2351" i="16"/>
  <c r="K2350" i="16"/>
  <c r="J2350" i="16"/>
  <c r="K2349" i="16"/>
  <c r="J2349" i="16"/>
  <c r="K2348" i="16"/>
  <c r="J2348" i="16"/>
  <c r="K2347" i="16"/>
  <c r="J2347" i="16"/>
  <c r="K2346" i="16"/>
  <c r="J2346" i="16"/>
  <c r="K2345" i="16"/>
  <c r="J2345" i="16"/>
  <c r="K2344" i="16"/>
  <c r="J2344" i="16"/>
  <c r="K2343" i="16"/>
  <c r="J2343" i="16"/>
  <c r="K2342" i="16"/>
  <c r="J2342" i="16"/>
  <c r="K2341" i="16"/>
  <c r="J2341" i="16"/>
  <c r="K2340" i="16"/>
  <c r="J2340" i="16"/>
  <c r="K2339" i="16"/>
  <c r="J2339" i="16"/>
  <c r="K2338" i="16"/>
  <c r="J2338" i="16"/>
  <c r="K2337" i="16"/>
  <c r="J2337" i="16"/>
  <c r="K2336" i="16"/>
  <c r="J2336" i="16"/>
  <c r="K2335" i="16"/>
  <c r="J2335" i="16"/>
  <c r="K2334" i="16"/>
  <c r="J2334" i="16"/>
  <c r="K2333" i="16"/>
  <c r="J2333" i="16"/>
  <c r="K2332" i="16"/>
  <c r="J2332" i="16"/>
  <c r="K2331" i="16"/>
  <c r="J2331" i="16"/>
  <c r="K2330" i="16"/>
  <c r="J2330" i="16"/>
  <c r="K2329" i="16"/>
  <c r="J2329" i="16"/>
  <c r="K2328" i="16"/>
  <c r="J2328" i="16"/>
  <c r="K2327" i="16"/>
  <c r="J2327" i="16"/>
  <c r="K2326" i="16"/>
  <c r="J2326" i="16"/>
  <c r="K2325" i="16"/>
  <c r="J2325" i="16"/>
  <c r="K2324" i="16"/>
  <c r="J2324" i="16"/>
  <c r="K2323" i="16"/>
  <c r="J2323" i="16"/>
  <c r="K2322" i="16"/>
  <c r="J2322" i="16"/>
  <c r="K2321" i="16"/>
  <c r="J2321" i="16"/>
  <c r="K2320" i="16"/>
  <c r="J2320" i="16"/>
  <c r="K2319" i="16"/>
  <c r="J2319" i="16"/>
  <c r="K2318" i="16"/>
  <c r="J2318" i="16"/>
  <c r="K2317" i="16"/>
  <c r="J2317" i="16"/>
  <c r="K2316" i="16"/>
  <c r="J2316" i="16"/>
  <c r="K2315" i="16"/>
  <c r="J2315" i="16"/>
  <c r="K2314" i="16"/>
  <c r="J2314" i="16"/>
  <c r="K2313" i="16"/>
  <c r="J2313" i="16"/>
  <c r="K2312" i="16"/>
  <c r="J2312" i="16"/>
  <c r="K2311" i="16"/>
  <c r="J2311" i="16"/>
  <c r="K2310" i="16"/>
  <c r="J2310" i="16"/>
  <c r="K2309" i="16"/>
  <c r="J2309" i="16"/>
  <c r="K2308" i="16"/>
  <c r="J2308" i="16"/>
  <c r="K2307" i="16"/>
  <c r="J2307" i="16"/>
  <c r="K2306" i="16"/>
  <c r="J2306" i="16"/>
  <c r="K2305" i="16"/>
  <c r="J2305" i="16"/>
  <c r="K2304" i="16"/>
  <c r="J2304" i="16"/>
  <c r="K2303" i="16"/>
  <c r="J2303" i="16"/>
  <c r="K2302" i="16"/>
  <c r="J2302" i="16"/>
  <c r="K2301" i="16"/>
  <c r="J2301" i="16"/>
  <c r="K2300" i="16"/>
  <c r="J2300" i="16"/>
  <c r="K2299" i="16"/>
  <c r="J2299" i="16"/>
  <c r="K2298" i="16"/>
  <c r="J2298" i="16"/>
  <c r="K2297" i="16"/>
  <c r="J2297" i="16"/>
  <c r="K2296" i="16"/>
  <c r="J2296" i="16"/>
  <c r="K2295" i="16"/>
  <c r="J2295" i="16"/>
  <c r="K2294" i="16"/>
  <c r="J2294" i="16"/>
  <c r="K2293" i="16"/>
  <c r="J2293" i="16"/>
  <c r="K2292" i="16"/>
  <c r="J2292" i="16"/>
  <c r="K2291" i="16"/>
  <c r="J2291" i="16"/>
  <c r="K2290" i="16"/>
  <c r="J2290" i="16"/>
  <c r="K2289" i="16"/>
  <c r="J2289" i="16"/>
  <c r="K2288" i="16"/>
  <c r="J2288" i="16"/>
  <c r="K2287" i="16"/>
  <c r="J2287" i="16"/>
  <c r="K2286" i="16"/>
  <c r="J2286" i="16"/>
  <c r="K2285" i="16"/>
  <c r="J2285" i="16"/>
  <c r="K2284" i="16"/>
  <c r="J2284" i="16"/>
  <c r="K2283" i="16"/>
  <c r="J2283" i="16"/>
  <c r="K2282" i="16"/>
  <c r="J2282" i="16"/>
  <c r="K2281" i="16"/>
  <c r="J2281" i="16"/>
  <c r="K2280" i="16"/>
  <c r="J2280" i="16"/>
  <c r="K2279" i="16"/>
  <c r="J2279" i="16"/>
  <c r="K2278" i="16"/>
  <c r="J2278" i="16"/>
  <c r="K2277" i="16"/>
  <c r="J2277" i="16"/>
  <c r="K2276" i="16"/>
  <c r="J2276" i="16"/>
  <c r="K2275" i="16"/>
  <c r="J2275" i="16"/>
  <c r="K2274" i="16"/>
  <c r="J2274" i="16"/>
  <c r="K2273" i="16"/>
  <c r="J2273" i="16"/>
  <c r="K2272" i="16"/>
  <c r="J2272" i="16"/>
  <c r="K2271" i="16"/>
  <c r="J2271" i="16"/>
  <c r="K2270" i="16"/>
  <c r="J2270" i="16"/>
  <c r="K2269" i="16"/>
  <c r="J2269" i="16"/>
  <c r="K2268" i="16"/>
  <c r="J2268" i="16"/>
  <c r="K2267" i="16"/>
  <c r="J2267" i="16"/>
  <c r="K2266" i="16"/>
  <c r="J2266" i="16"/>
  <c r="K2265" i="16"/>
  <c r="J2265" i="16"/>
  <c r="K2264" i="16"/>
  <c r="J2264" i="16"/>
  <c r="K2263" i="16"/>
  <c r="J2263" i="16"/>
  <c r="K2262" i="16"/>
  <c r="J2262" i="16"/>
  <c r="K2261" i="16"/>
  <c r="J2261" i="16"/>
  <c r="K2260" i="16"/>
  <c r="J2260" i="16"/>
  <c r="K2259" i="16"/>
  <c r="J2259" i="16"/>
  <c r="K2258" i="16"/>
  <c r="J2258" i="16"/>
  <c r="K2257" i="16"/>
  <c r="J2257" i="16"/>
  <c r="K2256" i="16"/>
  <c r="J2256" i="16"/>
  <c r="K2255" i="16"/>
  <c r="J2255" i="16"/>
  <c r="K2254" i="16"/>
  <c r="J2254" i="16"/>
  <c r="K2253" i="16"/>
  <c r="J2253" i="16"/>
  <c r="K2252" i="16"/>
  <c r="J2252" i="16"/>
  <c r="K2251" i="16"/>
  <c r="J2251" i="16"/>
  <c r="K2250" i="16"/>
  <c r="J2250" i="16"/>
  <c r="K2249" i="16"/>
  <c r="J2249" i="16"/>
  <c r="K2248" i="16"/>
  <c r="J2248" i="16"/>
  <c r="K2247" i="16"/>
  <c r="J2247" i="16"/>
  <c r="K2246" i="16"/>
  <c r="J2246" i="16"/>
  <c r="K2245" i="16"/>
  <c r="J2245" i="16"/>
  <c r="K2244" i="16"/>
  <c r="J2244" i="16"/>
  <c r="K2243" i="16"/>
  <c r="J2243" i="16"/>
  <c r="K2242" i="16"/>
  <c r="J2242" i="16"/>
  <c r="K2241" i="16"/>
  <c r="J2241" i="16"/>
  <c r="K2240" i="16"/>
  <c r="J2240" i="16"/>
  <c r="K2239" i="16"/>
  <c r="J2239" i="16"/>
  <c r="K2238" i="16"/>
  <c r="J2238" i="16"/>
  <c r="K2237" i="16"/>
  <c r="J2237" i="16"/>
  <c r="K2236" i="16"/>
  <c r="J2236" i="16"/>
  <c r="K2235" i="16"/>
  <c r="J2235" i="16"/>
  <c r="K2234" i="16"/>
  <c r="J2234" i="16"/>
  <c r="K2233" i="16"/>
  <c r="J2233" i="16"/>
  <c r="K2232" i="16"/>
  <c r="J2232" i="16"/>
  <c r="K2231" i="16"/>
  <c r="J2231" i="16"/>
  <c r="K2230" i="16"/>
  <c r="J2230" i="16"/>
  <c r="K2229" i="16"/>
  <c r="J2229" i="16"/>
  <c r="K2228" i="16"/>
  <c r="J2228" i="16"/>
  <c r="K2227" i="16"/>
  <c r="J2227" i="16"/>
  <c r="K2226" i="16"/>
  <c r="J2226" i="16"/>
  <c r="K2225" i="16"/>
  <c r="J2225" i="16"/>
  <c r="K2224" i="16"/>
  <c r="J2224" i="16"/>
  <c r="K2223" i="16"/>
  <c r="J2223" i="16"/>
  <c r="K2222" i="16"/>
  <c r="J2222" i="16"/>
  <c r="K2221" i="16"/>
  <c r="J2221" i="16"/>
  <c r="K2220" i="16"/>
  <c r="J2220" i="16"/>
  <c r="K2219" i="16"/>
  <c r="J2219" i="16"/>
  <c r="K2218" i="16"/>
  <c r="J2218" i="16"/>
  <c r="K2217" i="16"/>
  <c r="J2217" i="16"/>
  <c r="K2216" i="16"/>
  <c r="J2216" i="16"/>
  <c r="K2215" i="16"/>
  <c r="J2215" i="16"/>
  <c r="K2214" i="16"/>
  <c r="J2214" i="16"/>
  <c r="K2213" i="16"/>
  <c r="J2213" i="16"/>
  <c r="K2212" i="16"/>
  <c r="J2212" i="16"/>
  <c r="K2211" i="16"/>
  <c r="J2211" i="16"/>
  <c r="K2210" i="16"/>
  <c r="J2210" i="16"/>
  <c r="K2209" i="16"/>
  <c r="J2209" i="16"/>
  <c r="K2208" i="16"/>
  <c r="J2208" i="16"/>
  <c r="K2207" i="16"/>
  <c r="J2207" i="16"/>
  <c r="K2206" i="16"/>
  <c r="J2206" i="16"/>
  <c r="K2205" i="16"/>
  <c r="J2205" i="16"/>
  <c r="K2204" i="16"/>
  <c r="J2204" i="16"/>
  <c r="K2203" i="16"/>
  <c r="J2203" i="16"/>
  <c r="K2202" i="16"/>
  <c r="J2202" i="16"/>
  <c r="K2201" i="16"/>
  <c r="J2201" i="16"/>
  <c r="K2200" i="16"/>
  <c r="J2200" i="16"/>
  <c r="K2199" i="16"/>
  <c r="J2199" i="16"/>
  <c r="K2198" i="16"/>
  <c r="J2198" i="16"/>
  <c r="K2197" i="16"/>
  <c r="J2197" i="16"/>
  <c r="K2196" i="16"/>
  <c r="J2196" i="16"/>
  <c r="K2195" i="16"/>
  <c r="J2195" i="16"/>
  <c r="K2194" i="16"/>
  <c r="J2194" i="16"/>
  <c r="K2193" i="16"/>
  <c r="J2193" i="16"/>
  <c r="K2192" i="16"/>
  <c r="J2192" i="16"/>
  <c r="K2191" i="16"/>
  <c r="J2191" i="16"/>
  <c r="K2190" i="16"/>
  <c r="J2190" i="16"/>
  <c r="K2189" i="16"/>
  <c r="J2189" i="16"/>
  <c r="K2188" i="16"/>
  <c r="J2188" i="16"/>
  <c r="K2187" i="16"/>
  <c r="J2187" i="16"/>
  <c r="K2186" i="16"/>
  <c r="J2186" i="16"/>
  <c r="K2185" i="16"/>
  <c r="J2185" i="16"/>
  <c r="K2184" i="16"/>
  <c r="J2184" i="16"/>
  <c r="K2183" i="16"/>
  <c r="J2183" i="16"/>
  <c r="K2182" i="16"/>
  <c r="J2182" i="16"/>
  <c r="K2181" i="16"/>
  <c r="J2181" i="16"/>
  <c r="K2180" i="16"/>
  <c r="J2180" i="16"/>
  <c r="K2179" i="16"/>
  <c r="J2179" i="16"/>
  <c r="K2178" i="16"/>
  <c r="J2178" i="16"/>
  <c r="K2177" i="16"/>
  <c r="J2177" i="16"/>
  <c r="K2176" i="16"/>
  <c r="J2176" i="16"/>
  <c r="K2175" i="16"/>
  <c r="J2175" i="16"/>
  <c r="K2174" i="16"/>
  <c r="J2174" i="16"/>
  <c r="K2173" i="16"/>
  <c r="J2173" i="16"/>
  <c r="K2172" i="16"/>
  <c r="J2172" i="16"/>
  <c r="K2171" i="16"/>
  <c r="J2171" i="16"/>
  <c r="K2170" i="16"/>
  <c r="J2170" i="16"/>
  <c r="K2169" i="16"/>
  <c r="J2169" i="16"/>
  <c r="K2168" i="16"/>
  <c r="J2168" i="16"/>
  <c r="K2167" i="16"/>
  <c r="J2167" i="16"/>
  <c r="K2166" i="16"/>
  <c r="J2166" i="16"/>
  <c r="K2165" i="16"/>
  <c r="J2165" i="16"/>
  <c r="K2164" i="16"/>
  <c r="J2164" i="16"/>
  <c r="K2163" i="16"/>
  <c r="J2163" i="16"/>
  <c r="K2162" i="16"/>
  <c r="J2162" i="16"/>
  <c r="K2161" i="16"/>
  <c r="J2161" i="16"/>
  <c r="K2160" i="16"/>
  <c r="J2160" i="16"/>
  <c r="K2159" i="16"/>
  <c r="J2159" i="16"/>
  <c r="K2158" i="16"/>
  <c r="J2158" i="16"/>
  <c r="K2157" i="16"/>
  <c r="J2157" i="16"/>
  <c r="K2156" i="16"/>
  <c r="J2156" i="16"/>
  <c r="K2155" i="16"/>
  <c r="J2155" i="16"/>
  <c r="K2154" i="16"/>
  <c r="J2154" i="16"/>
  <c r="K2153" i="16"/>
  <c r="J2153" i="16"/>
  <c r="K2152" i="16"/>
  <c r="J2152" i="16"/>
  <c r="K2151" i="16"/>
  <c r="J2151" i="16"/>
  <c r="K2150" i="16"/>
  <c r="J2150" i="16"/>
  <c r="K2149" i="16"/>
  <c r="J2149" i="16"/>
  <c r="K2148" i="16"/>
  <c r="J2148" i="16"/>
  <c r="K2147" i="16"/>
  <c r="J2147" i="16"/>
  <c r="K2146" i="16"/>
  <c r="J2146" i="16"/>
  <c r="K2145" i="16"/>
  <c r="J2145" i="16"/>
  <c r="K2144" i="16"/>
  <c r="J2144" i="16"/>
  <c r="K2143" i="16"/>
  <c r="J2143" i="16"/>
  <c r="K2142" i="16"/>
  <c r="J2142" i="16"/>
  <c r="K2141" i="16"/>
  <c r="J2141" i="16"/>
  <c r="K2140" i="16"/>
  <c r="J2140" i="16"/>
  <c r="K2139" i="16"/>
  <c r="J2139" i="16"/>
  <c r="K2138" i="16"/>
  <c r="J2138" i="16"/>
  <c r="K2137" i="16"/>
  <c r="J2137" i="16"/>
  <c r="K2136" i="16"/>
  <c r="J2136" i="16"/>
  <c r="K2135" i="16"/>
  <c r="J2135" i="16"/>
  <c r="K2134" i="16"/>
  <c r="J2134" i="16"/>
  <c r="K2133" i="16"/>
  <c r="J2133" i="16"/>
  <c r="K2132" i="16"/>
  <c r="J2132" i="16"/>
  <c r="K2131" i="16"/>
  <c r="J2131" i="16"/>
  <c r="K2130" i="16"/>
  <c r="J2130" i="16"/>
  <c r="K2129" i="16"/>
  <c r="J2129" i="16"/>
  <c r="K2128" i="16"/>
  <c r="J2128" i="16"/>
  <c r="K2127" i="16"/>
  <c r="J2127" i="16"/>
  <c r="K2126" i="16"/>
  <c r="J2126" i="16"/>
  <c r="K2125" i="16"/>
  <c r="J2125" i="16"/>
  <c r="K2124" i="16"/>
  <c r="J2124" i="16"/>
  <c r="K2123" i="16"/>
  <c r="J2123" i="16"/>
  <c r="K2122" i="16"/>
  <c r="J2122" i="16"/>
  <c r="K2121" i="16"/>
  <c r="J2121" i="16"/>
  <c r="K2120" i="16"/>
  <c r="J2120" i="16"/>
  <c r="K2119" i="16"/>
  <c r="J2119" i="16"/>
  <c r="K2118" i="16"/>
  <c r="J2118" i="16"/>
  <c r="K2117" i="16"/>
  <c r="J2117" i="16"/>
  <c r="K2116" i="16"/>
  <c r="J2116" i="16"/>
  <c r="K2115" i="16"/>
  <c r="J2115" i="16"/>
  <c r="K2114" i="16"/>
  <c r="J2114" i="16"/>
  <c r="K2113" i="16"/>
  <c r="J2113" i="16"/>
  <c r="K2112" i="16"/>
  <c r="J2112" i="16"/>
  <c r="K2111" i="16"/>
  <c r="J2111" i="16"/>
  <c r="K2110" i="16"/>
  <c r="J2110" i="16"/>
  <c r="K2109" i="16"/>
  <c r="J2109" i="16"/>
  <c r="K2108" i="16"/>
  <c r="J2108" i="16"/>
  <c r="K2107" i="16"/>
  <c r="J2107" i="16"/>
  <c r="K2106" i="16"/>
  <c r="J2106" i="16"/>
  <c r="K2105" i="16"/>
  <c r="J2105" i="16"/>
  <c r="K2104" i="16"/>
  <c r="J2104" i="16"/>
  <c r="K2103" i="16"/>
  <c r="J2103" i="16"/>
  <c r="K2102" i="16"/>
  <c r="J2102" i="16"/>
  <c r="K2101" i="16"/>
  <c r="J2101" i="16"/>
  <c r="K2100" i="16"/>
  <c r="J2100" i="16"/>
  <c r="K2099" i="16"/>
  <c r="J2099" i="16"/>
  <c r="K2098" i="16"/>
  <c r="J2098" i="16"/>
  <c r="K2097" i="16"/>
  <c r="J2097" i="16"/>
  <c r="K2096" i="16"/>
  <c r="J2096" i="16"/>
  <c r="K2095" i="16"/>
  <c r="J2095" i="16"/>
  <c r="K2094" i="16"/>
  <c r="J2094" i="16"/>
  <c r="K2093" i="16"/>
  <c r="J2093" i="16"/>
  <c r="K2092" i="16"/>
  <c r="J2092" i="16"/>
  <c r="K2091" i="16"/>
  <c r="J2091" i="16"/>
  <c r="K2090" i="16"/>
  <c r="J2090" i="16"/>
  <c r="K2089" i="16"/>
  <c r="J2089" i="16"/>
  <c r="K2088" i="16"/>
  <c r="J2088" i="16"/>
  <c r="K2087" i="16"/>
  <c r="J2087" i="16"/>
  <c r="K2086" i="16"/>
  <c r="J2086" i="16"/>
  <c r="K2085" i="16"/>
  <c r="J2085" i="16"/>
  <c r="K2084" i="16"/>
  <c r="J2084" i="16"/>
  <c r="K2083" i="16"/>
  <c r="J2083" i="16"/>
  <c r="K2082" i="16"/>
  <c r="J2082" i="16"/>
  <c r="K2081" i="16"/>
  <c r="J2081" i="16"/>
  <c r="K2080" i="16"/>
  <c r="J2080" i="16"/>
  <c r="K2079" i="16"/>
  <c r="J2079" i="16"/>
  <c r="K2078" i="16"/>
  <c r="J2078" i="16"/>
  <c r="K2077" i="16"/>
  <c r="J2077" i="16"/>
  <c r="K2076" i="16"/>
  <c r="J2076" i="16"/>
  <c r="K2075" i="16"/>
  <c r="J2075" i="16"/>
  <c r="K2074" i="16"/>
  <c r="J2074" i="16"/>
  <c r="K2073" i="16"/>
  <c r="J2073" i="16"/>
  <c r="K2072" i="16"/>
  <c r="J2072" i="16"/>
  <c r="K2071" i="16"/>
  <c r="J2071" i="16"/>
  <c r="K2070" i="16"/>
  <c r="J2070" i="16"/>
  <c r="K2069" i="16"/>
  <c r="J2069" i="16"/>
  <c r="K2068" i="16"/>
  <c r="J2068" i="16"/>
  <c r="K2067" i="16"/>
  <c r="J2067" i="16"/>
  <c r="K2066" i="16"/>
  <c r="J2066" i="16"/>
  <c r="K2065" i="16"/>
  <c r="J2065" i="16"/>
  <c r="K2064" i="16"/>
  <c r="J2064" i="16"/>
  <c r="K2063" i="16"/>
  <c r="J2063" i="16"/>
  <c r="K2062" i="16"/>
  <c r="J2062" i="16"/>
  <c r="K2061" i="16"/>
  <c r="J2061" i="16"/>
  <c r="K2060" i="16"/>
  <c r="J2060" i="16"/>
  <c r="K2059" i="16"/>
  <c r="J2059" i="16"/>
  <c r="K2058" i="16"/>
  <c r="J2058" i="16"/>
  <c r="K2057" i="16"/>
  <c r="J2057" i="16"/>
  <c r="K2056" i="16"/>
  <c r="J2056" i="16"/>
  <c r="K2055" i="16"/>
  <c r="J2055" i="16"/>
  <c r="K2054" i="16"/>
  <c r="J2054" i="16"/>
  <c r="K2053" i="16"/>
  <c r="J2053" i="16"/>
  <c r="K2052" i="16"/>
  <c r="J2052" i="16"/>
  <c r="K2051" i="16"/>
  <c r="J2051" i="16"/>
  <c r="K2050" i="16"/>
  <c r="J2050" i="16"/>
  <c r="K2049" i="16"/>
  <c r="J2049" i="16"/>
  <c r="K2048" i="16"/>
  <c r="J2048" i="16"/>
  <c r="K2047" i="16"/>
  <c r="J2047" i="16"/>
  <c r="K2046" i="16"/>
  <c r="J2046" i="16"/>
  <c r="K2045" i="16"/>
  <c r="J2045" i="16"/>
  <c r="K2044" i="16"/>
  <c r="J2044" i="16"/>
  <c r="K2043" i="16"/>
  <c r="J2043" i="16"/>
  <c r="K2042" i="16"/>
  <c r="J2042" i="16"/>
  <c r="K2041" i="16"/>
  <c r="J2041" i="16"/>
  <c r="K2040" i="16"/>
  <c r="J2040" i="16"/>
  <c r="K2039" i="16"/>
  <c r="J2039" i="16"/>
  <c r="K2038" i="16"/>
  <c r="J2038" i="16"/>
  <c r="K2037" i="16"/>
  <c r="J2037" i="16"/>
  <c r="K2036" i="16"/>
  <c r="J2036" i="16"/>
  <c r="K2035" i="16"/>
  <c r="J2035" i="16"/>
  <c r="K2034" i="16"/>
  <c r="J2034" i="16"/>
  <c r="K2033" i="16"/>
  <c r="J2033" i="16"/>
  <c r="K2032" i="16"/>
  <c r="J2032" i="16"/>
  <c r="K2031" i="16"/>
  <c r="J2031" i="16"/>
  <c r="K2030" i="16"/>
  <c r="J2030" i="16"/>
  <c r="K2029" i="16"/>
  <c r="J2029" i="16"/>
  <c r="K2028" i="16"/>
  <c r="J2028" i="16"/>
  <c r="K2027" i="16"/>
  <c r="J2027" i="16"/>
  <c r="K2026" i="16"/>
  <c r="J2026" i="16"/>
  <c r="K2025" i="16"/>
  <c r="J2025" i="16"/>
  <c r="K2024" i="16"/>
  <c r="J2024" i="16"/>
  <c r="K2023" i="16"/>
  <c r="J2023" i="16"/>
  <c r="K2022" i="16"/>
  <c r="J2022" i="16"/>
  <c r="K2021" i="16"/>
  <c r="J2021" i="16"/>
  <c r="K2020" i="16"/>
  <c r="J2020" i="16"/>
  <c r="K2019" i="16"/>
  <c r="J2019" i="16"/>
  <c r="K2018" i="16"/>
  <c r="J2018" i="16"/>
  <c r="K2017" i="16"/>
  <c r="J2017" i="16"/>
  <c r="K2016" i="16"/>
  <c r="J2016" i="16"/>
  <c r="K2015" i="16"/>
  <c r="J2015" i="16"/>
  <c r="K2014" i="16"/>
  <c r="J2014" i="16"/>
  <c r="K2013" i="16"/>
  <c r="J2013" i="16"/>
  <c r="K2012" i="16"/>
  <c r="J2012" i="16"/>
  <c r="K2011" i="16"/>
  <c r="J2011" i="16"/>
  <c r="K2010" i="16"/>
  <c r="J2010" i="16"/>
  <c r="K2009" i="16"/>
  <c r="J2009" i="16"/>
  <c r="K2008" i="16"/>
  <c r="J2008" i="16"/>
  <c r="K2007" i="16"/>
  <c r="J2007" i="16"/>
  <c r="K2006" i="16"/>
  <c r="J2006" i="16"/>
  <c r="K2005" i="16"/>
  <c r="J2005" i="16"/>
  <c r="K2004" i="16"/>
  <c r="J2004" i="16"/>
  <c r="K2003" i="16"/>
  <c r="J2003" i="16"/>
  <c r="K2002" i="16"/>
  <c r="J2002" i="16"/>
  <c r="K2001" i="16"/>
  <c r="J2001" i="16"/>
  <c r="K2000" i="16"/>
  <c r="J2000" i="16"/>
  <c r="K1999" i="16"/>
  <c r="J1999" i="16"/>
  <c r="K1998" i="16"/>
  <c r="J1998" i="16"/>
  <c r="K1997" i="16"/>
  <c r="J1997" i="16"/>
  <c r="K1996" i="16"/>
  <c r="J1996" i="16"/>
  <c r="K1995" i="16"/>
  <c r="J1995" i="16"/>
  <c r="K1994" i="16"/>
  <c r="J1994" i="16"/>
  <c r="K1993" i="16"/>
  <c r="J1993" i="16"/>
  <c r="K1992" i="16"/>
  <c r="J1992" i="16"/>
  <c r="K1991" i="16"/>
  <c r="J1991" i="16"/>
  <c r="K1990" i="16"/>
  <c r="J1990" i="16"/>
  <c r="K1989" i="16"/>
  <c r="J1989" i="16"/>
  <c r="K1988" i="16"/>
  <c r="J1988" i="16"/>
  <c r="K1987" i="16"/>
  <c r="J1987" i="16"/>
  <c r="K1986" i="16"/>
  <c r="J1986" i="16"/>
  <c r="K1985" i="16"/>
  <c r="J1985" i="16"/>
  <c r="K1984" i="16"/>
  <c r="J1984" i="16"/>
  <c r="K1983" i="16"/>
  <c r="J1983" i="16"/>
  <c r="K1982" i="16"/>
  <c r="J1982" i="16"/>
  <c r="K1981" i="16"/>
  <c r="J1981" i="16"/>
  <c r="K1980" i="16"/>
  <c r="J1980" i="16"/>
  <c r="K1979" i="16"/>
  <c r="J1979" i="16"/>
  <c r="K1978" i="16"/>
  <c r="J1978" i="16"/>
  <c r="K1977" i="16"/>
  <c r="J1977" i="16"/>
  <c r="K1976" i="16"/>
  <c r="J1976" i="16"/>
  <c r="K1975" i="16"/>
  <c r="J1975" i="16"/>
  <c r="K1974" i="16"/>
  <c r="J1974" i="16"/>
  <c r="K1973" i="16"/>
  <c r="J1973" i="16"/>
  <c r="K1972" i="16"/>
  <c r="J1972" i="16"/>
  <c r="K1971" i="16"/>
  <c r="J1971" i="16"/>
  <c r="K1970" i="16"/>
  <c r="J1970" i="16"/>
  <c r="K1969" i="16"/>
  <c r="J1969" i="16"/>
  <c r="K1968" i="16"/>
  <c r="J1968" i="16"/>
  <c r="K1967" i="16"/>
  <c r="J1967" i="16"/>
  <c r="K1966" i="16"/>
  <c r="J1966" i="16"/>
  <c r="K1965" i="16"/>
  <c r="J1965" i="16"/>
  <c r="K1964" i="16"/>
  <c r="J1964" i="16"/>
  <c r="K1963" i="16"/>
  <c r="J1963" i="16"/>
  <c r="K1962" i="16"/>
  <c r="J1962" i="16"/>
  <c r="K1961" i="16"/>
  <c r="J1961" i="16"/>
  <c r="K1960" i="16"/>
  <c r="J1960" i="16"/>
  <c r="K1959" i="16"/>
  <c r="J1959" i="16"/>
  <c r="K1958" i="16"/>
  <c r="J1958" i="16"/>
  <c r="K1957" i="16"/>
  <c r="J1957" i="16"/>
  <c r="K1956" i="16"/>
  <c r="J1956" i="16"/>
  <c r="K1955" i="16"/>
  <c r="J1955" i="16"/>
  <c r="K1954" i="16"/>
  <c r="J1954" i="16"/>
  <c r="K1953" i="16"/>
  <c r="J1953" i="16"/>
  <c r="K1952" i="16"/>
  <c r="J1952" i="16"/>
  <c r="K1951" i="16"/>
  <c r="J1951" i="16"/>
  <c r="K1950" i="16"/>
  <c r="J1950" i="16"/>
  <c r="K1949" i="16"/>
  <c r="J1949" i="16"/>
  <c r="K1948" i="16"/>
  <c r="J1948" i="16"/>
  <c r="K1947" i="16"/>
  <c r="J1947" i="16"/>
  <c r="K1946" i="16"/>
  <c r="J1946" i="16"/>
  <c r="K1945" i="16"/>
  <c r="J1945" i="16"/>
  <c r="K1944" i="16"/>
  <c r="J1944" i="16"/>
  <c r="K1943" i="16"/>
  <c r="J1943" i="16"/>
  <c r="K1942" i="16"/>
  <c r="J1942" i="16"/>
  <c r="K1941" i="16"/>
  <c r="J1941" i="16"/>
  <c r="K1940" i="16"/>
  <c r="J1940" i="16"/>
  <c r="K1939" i="16"/>
  <c r="J1939" i="16"/>
  <c r="K1938" i="16"/>
  <c r="J1938" i="16"/>
  <c r="K1937" i="16"/>
  <c r="J1937" i="16"/>
  <c r="K1936" i="16"/>
  <c r="J1936" i="16"/>
  <c r="K1935" i="16"/>
  <c r="J1935" i="16"/>
  <c r="K1934" i="16"/>
  <c r="J1934" i="16"/>
  <c r="K1933" i="16"/>
  <c r="J1933" i="16"/>
  <c r="K1932" i="16"/>
  <c r="J1932" i="16"/>
  <c r="K1931" i="16"/>
  <c r="J1931" i="16"/>
  <c r="K1930" i="16"/>
  <c r="J1930" i="16"/>
  <c r="K1929" i="16"/>
  <c r="J1929" i="16"/>
  <c r="K1928" i="16"/>
  <c r="J1928" i="16"/>
  <c r="K1927" i="16"/>
  <c r="J1927" i="16"/>
  <c r="K1926" i="16"/>
  <c r="J1926" i="16"/>
  <c r="K1925" i="16"/>
  <c r="J1925" i="16"/>
  <c r="K1924" i="16"/>
  <c r="J1924" i="16"/>
  <c r="K1923" i="16"/>
  <c r="J1923" i="16"/>
  <c r="K1922" i="16"/>
  <c r="J1922" i="16"/>
  <c r="K1921" i="16"/>
  <c r="J1921" i="16"/>
  <c r="K1920" i="16"/>
  <c r="J1920" i="16"/>
  <c r="K1919" i="16"/>
  <c r="J1919" i="16"/>
  <c r="K1918" i="16"/>
  <c r="J1918" i="16"/>
  <c r="K1917" i="16"/>
  <c r="J1917" i="16"/>
  <c r="K1916" i="16"/>
  <c r="J1916" i="16"/>
  <c r="K1915" i="16"/>
  <c r="J1915" i="16"/>
  <c r="K1914" i="16"/>
  <c r="J1914" i="16"/>
  <c r="K1913" i="16"/>
  <c r="J1913" i="16"/>
  <c r="K1912" i="16"/>
  <c r="J1912" i="16"/>
  <c r="K1911" i="16"/>
  <c r="J1911" i="16"/>
  <c r="K1910" i="16"/>
  <c r="J1910" i="16"/>
  <c r="K1909" i="16"/>
  <c r="J1909" i="16"/>
  <c r="K1908" i="16"/>
  <c r="J1908" i="16"/>
  <c r="K1907" i="16"/>
  <c r="J1907" i="16"/>
  <c r="K1906" i="16"/>
  <c r="J1906" i="16"/>
  <c r="K1905" i="16"/>
  <c r="J1905" i="16"/>
  <c r="K1904" i="16"/>
  <c r="J1904" i="16"/>
  <c r="K1903" i="16"/>
  <c r="J1903" i="16"/>
  <c r="K1902" i="16"/>
  <c r="J1902" i="16"/>
  <c r="K1901" i="16"/>
  <c r="J1901" i="16"/>
  <c r="K1900" i="16"/>
  <c r="J1900" i="16"/>
  <c r="K1899" i="16"/>
  <c r="J1899" i="16"/>
  <c r="K1898" i="16"/>
  <c r="J1898" i="16"/>
  <c r="K1897" i="16"/>
  <c r="J1897" i="16"/>
  <c r="K1896" i="16"/>
  <c r="J1896" i="16"/>
  <c r="K1895" i="16"/>
  <c r="J1895" i="16"/>
  <c r="K1894" i="16"/>
  <c r="J1894" i="16"/>
  <c r="K1893" i="16"/>
  <c r="J1893" i="16"/>
  <c r="K1892" i="16"/>
  <c r="J1892" i="16"/>
  <c r="K1891" i="16"/>
  <c r="J1891" i="16"/>
  <c r="K1890" i="16"/>
  <c r="J1890" i="16"/>
  <c r="K1889" i="16"/>
  <c r="J1889" i="16"/>
  <c r="K1888" i="16"/>
  <c r="J1888" i="16"/>
  <c r="K1887" i="16"/>
  <c r="J1887" i="16"/>
  <c r="K1886" i="16"/>
  <c r="J1886" i="16"/>
  <c r="K1885" i="16"/>
  <c r="J1885" i="16"/>
  <c r="K1884" i="16"/>
  <c r="J1884" i="16"/>
  <c r="K1883" i="16"/>
  <c r="J1883" i="16"/>
  <c r="K1882" i="16"/>
  <c r="J1882" i="16"/>
  <c r="K1881" i="16"/>
  <c r="J1881" i="16"/>
  <c r="K1880" i="16"/>
  <c r="J1880" i="16"/>
  <c r="K1879" i="16"/>
  <c r="J1879" i="16"/>
  <c r="K1878" i="16"/>
  <c r="J1878" i="16"/>
  <c r="K1877" i="16"/>
  <c r="J1877" i="16"/>
  <c r="K1876" i="16"/>
  <c r="J1876" i="16"/>
  <c r="K1875" i="16"/>
  <c r="J1875" i="16"/>
  <c r="K1874" i="16"/>
  <c r="J1874" i="16"/>
  <c r="K1873" i="16"/>
  <c r="J1873" i="16"/>
  <c r="K1872" i="16"/>
  <c r="J1872" i="16"/>
  <c r="K1871" i="16"/>
  <c r="J1871" i="16"/>
  <c r="K1870" i="16"/>
  <c r="J1870" i="16"/>
  <c r="K1869" i="16"/>
  <c r="J1869" i="16"/>
  <c r="K1868" i="16"/>
  <c r="J1868" i="16"/>
  <c r="K1867" i="16"/>
  <c r="J1867" i="16"/>
  <c r="K1866" i="16"/>
  <c r="J1866" i="16"/>
  <c r="K1865" i="16"/>
  <c r="J1865" i="16"/>
  <c r="K1864" i="16"/>
  <c r="J1864" i="16"/>
  <c r="K1863" i="16"/>
  <c r="J1863" i="16"/>
  <c r="K1862" i="16"/>
  <c r="J1862" i="16"/>
  <c r="K1861" i="16"/>
  <c r="J1861" i="16"/>
  <c r="K1860" i="16"/>
  <c r="J1860" i="16"/>
  <c r="K1859" i="16"/>
  <c r="J1859" i="16"/>
  <c r="K1858" i="16"/>
  <c r="J1858" i="16"/>
  <c r="K1857" i="16"/>
  <c r="J1857" i="16"/>
  <c r="K1856" i="16"/>
  <c r="J1856" i="16"/>
  <c r="K1855" i="16"/>
  <c r="J1855" i="16"/>
  <c r="K1854" i="16"/>
  <c r="J1854" i="16"/>
  <c r="K1853" i="16"/>
  <c r="J1853" i="16"/>
  <c r="K1852" i="16"/>
  <c r="J1852" i="16"/>
  <c r="K1851" i="16"/>
  <c r="J1851" i="16"/>
  <c r="K1850" i="16"/>
  <c r="J1850" i="16"/>
  <c r="K1849" i="16"/>
  <c r="J1849" i="16"/>
  <c r="K1848" i="16"/>
  <c r="J1848" i="16"/>
  <c r="K1847" i="16"/>
  <c r="J1847" i="16"/>
  <c r="K1846" i="16"/>
  <c r="J1846" i="16"/>
  <c r="K1845" i="16"/>
  <c r="J1845" i="16"/>
  <c r="K1844" i="16"/>
  <c r="J1844" i="16"/>
  <c r="K1843" i="16"/>
  <c r="J1843" i="16"/>
  <c r="K1842" i="16"/>
  <c r="J1842" i="16"/>
  <c r="K1841" i="16"/>
  <c r="J1841" i="16"/>
  <c r="K1840" i="16"/>
  <c r="J1840" i="16"/>
  <c r="K1839" i="16"/>
  <c r="J1839" i="16"/>
  <c r="K1838" i="16"/>
  <c r="J1838" i="16"/>
  <c r="K1837" i="16"/>
  <c r="J1837" i="16"/>
  <c r="K1836" i="16"/>
  <c r="J1836" i="16"/>
  <c r="K1835" i="16"/>
  <c r="J1835" i="16"/>
  <c r="K1834" i="16"/>
  <c r="J1834" i="16"/>
  <c r="K1833" i="16"/>
  <c r="J1833" i="16"/>
  <c r="K1832" i="16"/>
  <c r="J1832" i="16"/>
  <c r="K1831" i="16"/>
  <c r="J1831" i="16"/>
  <c r="K1830" i="16"/>
  <c r="J1830" i="16"/>
  <c r="K1829" i="16"/>
  <c r="J1829" i="16"/>
  <c r="K1828" i="16"/>
  <c r="J1828" i="16"/>
  <c r="K1827" i="16"/>
  <c r="J1827" i="16"/>
  <c r="K1826" i="16"/>
  <c r="J1826" i="16"/>
  <c r="K1825" i="16"/>
  <c r="J1825" i="16"/>
  <c r="K1824" i="16"/>
  <c r="J1824" i="16"/>
  <c r="K1823" i="16"/>
  <c r="J1823" i="16"/>
  <c r="K1822" i="16"/>
  <c r="J1822" i="16"/>
  <c r="K1821" i="16"/>
  <c r="J1821" i="16"/>
  <c r="K1820" i="16"/>
  <c r="J1820" i="16"/>
  <c r="K1819" i="16"/>
  <c r="J1819" i="16"/>
  <c r="K1818" i="16"/>
  <c r="J1818" i="16"/>
  <c r="K1817" i="16"/>
  <c r="J1817" i="16"/>
  <c r="K1816" i="16"/>
  <c r="J1816" i="16"/>
  <c r="K1815" i="16"/>
  <c r="J1815" i="16"/>
  <c r="K1814" i="16"/>
  <c r="J1814" i="16"/>
  <c r="K1813" i="16"/>
  <c r="J1813" i="16"/>
  <c r="K1812" i="16"/>
  <c r="J1812" i="16"/>
  <c r="K1811" i="16"/>
  <c r="J1811" i="16"/>
  <c r="K1810" i="16"/>
  <c r="J1810" i="16"/>
  <c r="K1809" i="16"/>
  <c r="J1809" i="16"/>
  <c r="K1808" i="16"/>
  <c r="J1808" i="16"/>
  <c r="K1807" i="16"/>
  <c r="J1807" i="16"/>
  <c r="K1806" i="16"/>
  <c r="J1806" i="16"/>
  <c r="K1805" i="16"/>
  <c r="J1805" i="16"/>
  <c r="K1804" i="16"/>
  <c r="J1804" i="16"/>
  <c r="K1803" i="16"/>
  <c r="J1803" i="16"/>
  <c r="K1802" i="16"/>
  <c r="J1802" i="16"/>
  <c r="K1801" i="16"/>
  <c r="J1801" i="16"/>
  <c r="K1800" i="16"/>
  <c r="J1800" i="16"/>
  <c r="K1799" i="16"/>
  <c r="J1799" i="16"/>
  <c r="K1798" i="16"/>
  <c r="J1798" i="16"/>
  <c r="K1797" i="16"/>
  <c r="J1797" i="16"/>
  <c r="K1796" i="16"/>
  <c r="J1796" i="16"/>
  <c r="K1795" i="16"/>
  <c r="J1795" i="16"/>
  <c r="K1794" i="16"/>
  <c r="J1794" i="16"/>
  <c r="K1793" i="16"/>
  <c r="J1793" i="16"/>
  <c r="K1792" i="16"/>
  <c r="J1792" i="16"/>
  <c r="K1791" i="16"/>
  <c r="J1791" i="16"/>
  <c r="K1790" i="16"/>
  <c r="J1790" i="16"/>
  <c r="K1789" i="16"/>
  <c r="J1789" i="16"/>
  <c r="K1788" i="16"/>
  <c r="J1788" i="16"/>
  <c r="K1787" i="16"/>
  <c r="J1787" i="16"/>
  <c r="K1786" i="16"/>
  <c r="J1786" i="16"/>
  <c r="K1785" i="16"/>
  <c r="J1785" i="16"/>
  <c r="K1784" i="16"/>
  <c r="J1784" i="16"/>
  <c r="K1783" i="16"/>
  <c r="J1783" i="16"/>
  <c r="K1782" i="16"/>
  <c r="J1782" i="16"/>
  <c r="K1781" i="16"/>
  <c r="J1781" i="16"/>
  <c r="K1780" i="16"/>
  <c r="J1780" i="16"/>
  <c r="K1779" i="16"/>
  <c r="J1779" i="16"/>
  <c r="K1778" i="16"/>
  <c r="J1778" i="16"/>
  <c r="K1777" i="16"/>
  <c r="J1777" i="16"/>
  <c r="K1776" i="16"/>
  <c r="J1776" i="16"/>
  <c r="K1775" i="16"/>
  <c r="J1775" i="16"/>
  <c r="K1774" i="16"/>
  <c r="J1774" i="16"/>
  <c r="K1773" i="16"/>
  <c r="J1773" i="16"/>
  <c r="K1772" i="16"/>
  <c r="J1772" i="16"/>
  <c r="K1771" i="16"/>
  <c r="J1771" i="16"/>
  <c r="K1770" i="16"/>
  <c r="J1770" i="16"/>
  <c r="K1769" i="16"/>
  <c r="J1769" i="16"/>
  <c r="K1768" i="16"/>
  <c r="J1768" i="16"/>
  <c r="K1767" i="16"/>
  <c r="J1767" i="16"/>
  <c r="K1766" i="16"/>
  <c r="J1766" i="16"/>
  <c r="K1765" i="16"/>
  <c r="J1765" i="16"/>
  <c r="K1764" i="16"/>
  <c r="J1764" i="16"/>
  <c r="K1763" i="16"/>
  <c r="J1763" i="16"/>
  <c r="K1762" i="16"/>
  <c r="J1762" i="16"/>
  <c r="K1761" i="16"/>
  <c r="J1761" i="16"/>
  <c r="K1760" i="16"/>
  <c r="J1760" i="16"/>
  <c r="K1759" i="16"/>
  <c r="J1759" i="16"/>
  <c r="K1758" i="16"/>
  <c r="J1758" i="16"/>
  <c r="K1757" i="16"/>
  <c r="J1757" i="16"/>
  <c r="K1756" i="16"/>
  <c r="J1756" i="16"/>
  <c r="K1755" i="16"/>
  <c r="J1755" i="16"/>
  <c r="K1754" i="16"/>
  <c r="J1754" i="16"/>
  <c r="K1753" i="16"/>
  <c r="J1753" i="16"/>
  <c r="K1752" i="16"/>
  <c r="J1752" i="16"/>
  <c r="K1751" i="16"/>
  <c r="J1751" i="16"/>
  <c r="K1750" i="16"/>
  <c r="J1750" i="16"/>
  <c r="K1749" i="16"/>
  <c r="J1749" i="16"/>
  <c r="K1748" i="16"/>
  <c r="J1748" i="16"/>
  <c r="K1747" i="16"/>
  <c r="J1747" i="16"/>
  <c r="K1746" i="16"/>
  <c r="J1746" i="16"/>
  <c r="K1745" i="16"/>
  <c r="J1745" i="16"/>
  <c r="K1744" i="16"/>
  <c r="J1744" i="16"/>
  <c r="K1743" i="16"/>
  <c r="J1743" i="16"/>
  <c r="K1742" i="16"/>
  <c r="J1742" i="16"/>
  <c r="K1741" i="16"/>
  <c r="J1741" i="16"/>
  <c r="K1740" i="16"/>
  <c r="J1740" i="16"/>
  <c r="K1739" i="16"/>
  <c r="J1739" i="16"/>
  <c r="K1738" i="16"/>
  <c r="J1738" i="16"/>
  <c r="K1737" i="16"/>
  <c r="J1737" i="16"/>
  <c r="K1736" i="16"/>
  <c r="J1736" i="16"/>
  <c r="K1735" i="16"/>
  <c r="J1735" i="16"/>
  <c r="K1734" i="16"/>
  <c r="J1734" i="16"/>
  <c r="K1733" i="16"/>
  <c r="J1733" i="16"/>
  <c r="K1732" i="16"/>
  <c r="J1732" i="16"/>
  <c r="K1731" i="16"/>
  <c r="J1731" i="16"/>
  <c r="K1730" i="16"/>
  <c r="J1730" i="16"/>
  <c r="K1729" i="16"/>
  <c r="J1729" i="16"/>
  <c r="K1728" i="16"/>
  <c r="J1728" i="16"/>
  <c r="K1727" i="16"/>
  <c r="J1727" i="16"/>
  <c r="K1726" i="16"/>
  <c r="J1726" i="16"/>
  <c r="K1725" i="16"/>
  <c r="J1725" i="16"/>
  <c r="K1724" i="16"/>
  <c r="J1724" i="16"/>
  <c r="K1723" i="16"/>
  <c r="J1723" i="16"/>
  <c r="K1722" i="16"/>
  <c r="J1722" i="16"/>
  <c r="K1721" i="16"/>
  <c r="J1721" i="16"/>
  <c r="K1720" i="16"/>
  <c r="J1720" i="16"/>
  <c r="K1719" i="16"/>
  <c r="J1719" i="16"/>
  <c r="K1718" i="16"/>
  <c r="J1718" i="16"/>
  <c r="K1717" i="16"/>
  <c r="J1717" i="16"/>
  <c r="K1716" i="16"/>
  <c r="J1716" i="16"/>
  <c r="K1715" i="16"/>
  <c r="J1715" i="16"/>
  <c r="K1714" i="16"/>
  <c r="J1714" i="16"/>
  <c r="K1713" i="16"/>
  <c r="J1713" i="16"/>
  <c r="K1712" i="16"/>
  <c r="J1712" i="16"/>
  <c r="K1711" i="16"/>
  <c r="J1711" i="16"/>
  <c r="K1710" i="16"/>
  <c r="J1710" i="16"/>
  <c r="K1709" i="16"/>
  <c r="J1709" i="16"/>
  <c r="K1708" i="16"/>
  <c r="J1708" i="16"/>
  <c r="K1707" i="16"/>
  <c r="J1707" i="16"/>
  <c r="K1706" i="16"/>
  <c r="J1706" i="16"/>
  <c r="K1705" i="16"/>
  <c r="J1705" i="16"/>
  <c r="K1704" i="16"/>
  <c r="J1704" i="16"/>
  <c r="K1703" i="16"/>
  <c r="J1703" i="16"/>
  <c r="K1702" i="16"/>
  <c r="J1702" i="16"/>
  <c r="K1701" i="16"/>
  <c r="J1701" i="16"/>
  <c r="K1700" i="16"/>
  <c r="J1700" i="16"/>
  <c r="K1699" i="16"/>
  <c r="J1699" i="16"/>
  <c r="K1698" i="16"/>
  <c r="J1698" i="16"/>
  <c r="K1697" i="16"/>
  <c r="J1697" i="16"/>
  <c r="K1696" i="16"/>
  <c r="J1696" i="16"/>
  <c r="K1695" i="16"/>
  <c r="J1695" i="16"/>
  <c r="K1694" i="16"/>
  <c r="J1694" i="16"/>
  <c r="K1693" i="16"/>
  <c r="J1693" i="16"/>
  <c r="K1692" i="16"/>
  <c r="J1692" i="16"/>
  <c r="K1691" i="16"/>
  <c r="J1691" i="16"/>
  <c r="K1690" i="16"/>
  <c r="J1690" i="16"/>
  <c r="K1689" i="16"/>
  <c r="J1689" i="16"/>
  <c r="K1688" i="16"/>
  <c r="J1688" i="16"/>
  <c r="K1687" i="16"/>
  <c r="J1687" i="16"/>
  <c r="K1686" i="16"/>
  <c r="J1686" i="16"/>
  <c r="K1685" i="16"/>
  <c r="J1685" i="16"/>
  <c r="K1684" i="16"/>
  <c r="J1684" i="16"/>
  <c r="K1683" i="16"/>
  <c r="J1683" i="16"/>
  <c r="K1682" i="16"/>
  <c r="J1682" i="16"/>
  <c r="K1681" i="16"/>
  <c r="J1681" i="16"/>
  <c r="K1680" i="16"/>
  <c r="J1680" i="16"/>
  <c r="K1679" i="16"/>
  <c r="J1679" i="16"/>
  <c r="K1678" i="16"/>
  <c r="J1678" i="16"/>
  <c r="K1677" i="16"/>
  <c r="J1677" i="16"/>
  <c r="K1676" i="16"/>
  <c r="J1676" i="16"/>
  <c r="K1675" i="16"/>
  <c r="J1675" i="16"/>
  <c r="K1674" i="16"/>
  <c r="J1674" i="16"/>
  <c r="K1673" i="16"/>
  <c r="J1673" i="16"/>
  <c r="K1672" i="16"/>
  <c r="J1672" i="16"/>
  <c r="K1671" i="16"/>
  <c r="J1671" i="16"/>
  <c r="K1670" i="16"/>
  <c r="J1670" i="16"/>
  <c r="K1669" i="16"/>
  <c r="J1669" i="16"/>
  <c r="K1668" i="16"/>
  <c r="J1668" i="16"/>
  <c r="K1667" i="16"/>
  <c r="J1667" i="16"/>
  <c r="K1666" i="16"/>
  <c r="J1666" i="16"/>
  <c r="K1665" i="16"/>
  <c r="J1665" i="16"/>
  <c r="K1664" i="16"/>
  <c r="J1664" i="16"/>
  <c r="K1663" i="16"/>
  <c r="J1663" i="16"/>
  <c r="K1662" i="16"/>
  <c r="J1662" i="16"/>
  <c r="K1661" i="16"/>
  <c r="J1661" i="16"/>
  <c r="K1660" i="16"/>
  <c r="J1660" i="16"/>
  <c r="K1659" i="16"/>
  <c r="J1659" i="16"/>
  <c r="K1658" i="16"/>
  <c r="J1658" i="16"/>
  <c r="K1657" i="16"/>
  <c r="J1657" i="16"/>
  <c r="K1656" i="16"/>
  <c r="J1656" i="16"/>
  <c r="K1655" i="16"/>
  <c r="J1655" i="16"/>
  <c r="K1654" i="16"/>
  <c r="J1654" i="16"/>
  <c r="K1653" i="16"/>
  <c r="J1653" i="16"/>
  <c r="K1652" i="16"/>
  <c r="J1652" i="16"/>
  <c r="K1651" i="16"/>
  <c r="J1651" i="16"/>
  <c r="K1650" i="16"/>
  <c r="J1650" i="16"/>
  <c r="K1649" i="16"/>
  <c r="J1649" i="16"/>
  <c r="K1648" i="16"/>
  <c r="J1648" i="16"/>
  <c r="K1647" i="16"/>
  <c r="J1647" i="16"/>
  <c r="K1646" i="16"/>
  <c r="J1646" i="16"/>
  <c r="K1645" i="16"/>
  <c r="J1645" i="16"/>
  <c r="K1644" i="16"/>
  <c r="J1644" i="16"/>
  <c r="K1643" i="16"/>
  <c r="J1643" i="16"/>
  <c r="K1642" i="16"/>
  <c r="J1642" i="16"/>
  <c r="K1641" i="16"/>
  <c r="J1641" i="16"/>
  <c r="K1640" i="16"/>
  <c r="J1640" i="16"/>
  <c r="K1639" i="16"/>
  <c r="J1639" i="16"/>
  <c r="K1638" i="16"/>
  <c r="J1638" i="16"/>
  <c r="K1637" i="16"/>
  <c r="J1637" i="16"/>
  <c r="K1636" i="16"/>
  <c r="J1636" i="16"/>
  <c r="K1635" i="16"/>
  <c r="J1635" i="16"/>
  <c r="K1634" i="16"/>
  <c r="J1634" i="16"/>
  <c r="K1633" i="16"/>
  <c r="J1633" i="16"/>
  <c r="K1632" i="16"/>
  <c r="J1632" i="16"/>
  <c r="K1631" i="16"/>
  <c r="J1631" i="16"/>
  <c r="K1630" i="16"/>
  <c r="J1630" i="16"/>
  <c r="K1629" i="16"/>
  <c r="J1629" i="16"/>
  <c r="K1628" i="16"/>
  <c r="J1628" i="16"/>
  <c r="K1627" i="16"/>
  <c r="J1627" i="16"/>
  <c r="K1626" i="16"/>
  <c r="J1626" i="16"/>
  <c r="K1625" i="16"/>
  <c r="J1625" i="16"/>
  <c r="K1624" i="16"/>
  <c r="J1624" i="16"/>
  <c r="K1623" i="16"/>
  <c r="J1623" i="16"/>
  <c r="K1622" i="16"/>
  <c r="J1622" i="16"/>
  <c r="K1621" i="16"/>
  <c r="J1621" i="16"/>
  <c r="K1620" i="16"/>
  <c r="J1620" i="16"/>
  <c r="K1619" i="16"/>
  <c r="J1619" i="16"/>
  <c r="K1618" i="16"/>
  <c r="J1618" i="16"/>
  <c r="K1617" i="16"/>
  <c r="J1617" i="16"/>
  <c r="K1616" i="16"/>
  <c r="J1616" i="16"/>
  <c r="K1615" i="16"/>
  <c r="J1615" i="16"/>
  <c r="K1614" i="16"/>
  <c r="J1614" i="16"/>
  <c r="K1613" i="16"/>
  <c r="J1613" i="16"/>
  <c r="K1612" i="16"/>
  <c r="J1612" i="16"/>
  <c r="K1611" i="16"/>
  <c r="J1611" i="16"/>
  <c r="K1610" i="16"/>
  <c r="J1610" i="16"/>
  <c r="K1609" i="16"/>
  <c r="J1609" i="16"/>
  <c r="K1608" i="16"/>
  <c r="J1608" i="16"/>
  <c r="K1607" i="16"/>
  <c r="J1607" i="16"/>
  <c r="K1606" i="16"/>
  <c r="J1606" i="16"/>
  <c r="K1605" i="16"/>
  <c r="J1605" i="16"/>
  <c r="K1604" i="16"/>
  <c r="J1604" i="16"/>
  <c r="K1603" i="16"/>
  <c r="J1603" i="16"/>
  <c r="K1602" i="16"/>
  <c r="J1602" i="16"/>
  <c r="K1601" i="16"/>
  <c r="J1601" i="16"/>
  <c r="K1600" i="16"/>
  <c r="J1600" i="16"/>
  <c r="K1599" i="16"/>
  <c r="J1599" i="16"/>
  <c r="K1598" i="16"/>
  <c r="J1598" i="16"/>
  <c r="K1597" i="16"/>
  <c r="J1597" i="16"/>
  <c r="K1596" i="16"/>
  <c r="J1596" i="16"/>
  <c r="K1595" i="16"/>
  <c r="J1595" i="16"/>
  <c r="K1594" i="16"/>
  <c r="J1594" i="16"/>
  <c r="K1593" i="16"/>
  <c r="J1593" i="16"/>
  <c r="K1592" i="16"/>
  <c r="J1592" i="16"/>
  <c r="K1591" i="16"/>
  <c r="J1591" i="16"/>
  <c r="K1590" i="16"/>
  <c r="J1590" i="16"/>
  <c r="K1589" i="16"/>
  <c r="J1589" i="16"/>
  <c r="K1588" i="16"/>
  <c r="J1588" i="16"/>
  <c r="K1587" i="16"/>
  <c r="J1587" i="16"/>
  <c r="K1586" i="16"/>
  <c r="J1586" i="16"/>
  <c r="K1585" i="16"/>
  <c r="J1585" i="16"/>
  <c r="K1584" i="16"/>
  <c r="J1584" i="16"/>
  <c r="K1583" i="16"/>
  <c r="J1583" i="16"/>
  <c r="K1582" i="16"/>
  <c r="J1582" i="16"/>
  <c r="K1581" i="16"/>
  <c r="J1581" i="16"/>
  <c r="K1580" i="16"/>
  <c r="J1580" i="16"/>
  <c r="K1579" i="16"/>
  <c r="J1579" i="16"/>
  <c r="K1578" i="16"/>
  <c r="J1578" i="16"/>
  <c r="K1577" i="16"/>
  <c r="J1577" i="16"/>
  <c r="K1576" i="16"/>
  <c r="J1576" i="16"/>
  <c r="K1575" i="16"/>
  <c r="J1575" i="16"/>
  <c r="K1574" i="16"/>
  <c r="J1574" i="16"/>
  <c r="K1573" i="16"/>
  <c r="J1573" i="16"/>
  <c r="K1572" i="16"/>
  <c r="J1572" i="16"/>
  <c r="K1571" i="16"/>
  <c r="J1571" i="16"/>
  <c r="K1570" i="16"/>
  <c r="J1570" i="16"/>
  <c r="K1569" i="16"/>
  <c r="J1569" i="16"/>
  <c r="K1568" i="16"/>
  <c r="J1568" i="16"/>
  <c r="K1567" i="16"/>
  <c r="J1567" i="16"/>
  <c r="K1566" i="16"/>
  <c r="J1566" i="16"/>
  <c r="K1565" i="16"/>
  <c r="J1565" i="16"/>
  <c r="K1564" i="16"/>
  <c r="J1564" i="16"/>
  <c r="K1563" i="16"/>
  <c r="J1563" i="16"/>
  <c r="K1562" i="16"/>
  <c r="J1562" i="16"/>
  <c r="K1561" i="16"/>
  <c r="J1561" i="16"/>
  <c r="K1560" i="16"/>
  <c r="J1560" i="16"/>
  <c r="K1559" i="16"/>
  <c r="J1559" i="16"/>
  <c r="K1558" i="16"/>
  <c r="J1558" i="16"/>
  <c r="K1557" i="16"/>
  <c r="J1557" i="16"/>
  <c r="K1556" i="16"/>
  <c r="J1556" i="16"/>
  <c r="K1555" i="16"/>
  <c r="J1555" i="16"/>
  <c r="K1554" i="16"/>
  <c r="J1554" i="16"/>
  <c r="K1553" i="16"/>
  <c r="J1553" i="16"/>
  <c r="K1552" i="16"/>
  <c r="J1552" i="16"/>
  <c r="K1551" i="16"/>
  <c r="J1551" i="16"/>
  <c r="K1550" i="16"/>
  <c r="J1550" i="16"/>
  <c r="K1549" i="16"/>
  <c r="J1549" i="16"/>
  <c r="K1548" i="16"/>
  <c r="J1548" i="16"/>
  <c r="K1547" i="16"/>
  <c r="J1547" i="16"/>
  <c r="K1546" i="16"/>
  <c r="J1546" i="16"/>
  <c r="K1545" i="16"/>
  <c r="J1545" i="16"/>
  <c r="K1544" i="16"/>
  <c r="J1544" i="16"/>
  <c r="K1543" i="16"/>
  <c r="J1543" i="16"/>
  <c r="K1542" i="16"/>
  <c r="J1542" i="16"/>
  <c r="K1541" i="16"/>
  <c r="J1541" i="16"/>
  <c r="K1540" i="16"/>
  <c r="J1540" i="16"/>
  <c r="K1539" i="16"/>
  <c r="J1539" i="16"/>
  <c r="K1538" i="16"/>
  <c r="J1538" i="16"/>
  <c r="K1537" i="16"/>
  <c r="J1537" i="16"/>
  <c r="K1536" i="16"/>
  <c r="J1536" i="16"/>
  <c r="K1535" i="16"/>
  <c r="J1535" i="16"/>
  <c r="K1534" i="16"/>
  <c r="J1534" i="16"/>
  <c r="K1533" i="16"/>
  <c r="J1533" i="16"/>
  <c r="K1532" i="16"/>
  <c r="J1532" i="16"/>
  <c r="K1531" i="16"/>
  <c r="J1531" i="16"/>
  <c r="K1530" i="16"/>
  <c r="J1530" i="16"/>
  <c r="K1529" i="16"/>
  <c r="J1529" i="16"/>
  <c r="K1528" i="16"/>
  <c r="J1528" i="16"/>
  <c r="K1527" i="16"/>
  <c r="J1527" i="16"/>
  <c r="K1526" i="16"/>
  <c r="J1526" i="16"/>
  <c r="K1525" i="16"/>
  <c r="J1525" i="16"/>
  <c r="K1524" i="16"/>
  <c r="J1524" i="16"/>
  <c r="K1523" i="16"/>
  <c r="J1523" i="16"/>
  <c r="K1522" i="16"/>
  <c r="J1522" i="16"/>
  <c r="K1521" i="16"/>
  <c r="J1521" i="16"/>
  <c r="K1520" i="16"/>
  <c r="J1520" i="16"/>
  <c r="K1519" i="16"/>
  <c r="J1519" i="16"/>
  <c r="K1518" i="16"/>
  <c r="J1518" i="16"/>
  <c r="K1517" i="16"/>
  <c r="J1517" i="16"/>
  <c r="K1516" i="16"/>
  <c r="J1516" i="16"/>
  <c r="K1515" i="16"/>
  <c r="J1515" i="16"/>
  <c r="K1514" i="16"/>
  <c r="J1514" i="16"/>
  <c r="K1513" i="16"/>
  <c r="J1513" i="16"/>
  <c r="K1512" i="16"/>
  <c r="J1512" i="16"/>
  <c r="K1511" i="16"/>
  <c r="J1511" i="16"/>
  <c r="K1510" i="16"/>
  <c r="J1510" i="16"/>
  <c r="K1509" i="16"/>
  <c r="J1509" i="16"/>
  <c r="K1508" i="16"/>
  <c r="J1508" i="16"/>
  <c r="K1507" i="16"/>
  <c r="J1507" i="16"/>
  <c r="K1506" i="16"/>
  <c r="J1506" i="16"/>
  <c r="K1505" i="16"/>
  <c r="J1505" i="16"/>
  <c r="K1504" i="16"/>
  <c r="J1504" i="16"/>
  <c r="K1503" i="16"/>
  <c r="J1503" i="16"/>
  <c r="K1502" i="16"/>
  <c r="J1502" i="16"/>
  <c r="K1501" i="16"/>
  <c r="J1501" i="16"/>
  <c r="K1500" i="16"/>
  <c r="J1500" i="16"/>
  <c r="K1499" i="16"/>
  <c r="J1499" i="16"/>
  <c r="K1498" i="16"/>
  <c r="J1498" i="16"/>
  <c r="K1497" i="16"/>
  <c r="J1497" i="16"/>
  <c r="K1496" i="16"/>
  <c r="J1496" i="16"/>
  <c r="K1495" i="16"/>
  <c r="J1495" i="16"/>
  <c r="K1494" i="16"/>
  <c r="J1494" i="16"/>
  <c r="K1493" i="16"/>
  <c r="J1493" i="16"/>
  <c r="K1492" i="16"/>
  <c r="J1492" i="16"/>
  <c r="K1491" i="16"/>
  <c r="J1491" i="16"/>
  <c r="K1490" i="16"/>
  <c r="J1490" i="16"/>
  <c r="K1489" i="16"/>
  <c r="J1489" i="16"/>
  <c r="K1488" i="16"/>
  <c r="J1488" i="16"/>
  <c r="K1487" i="16"/>
  <c r="J1487" i="16"/>
  <c r="K1486" i="16"/>
  <c r="J1486" i="16"/>
  <c r="K1485" i="16"/>
  <c r="J1485" i="16"/>
  <c r="K1484" i="16"/>
  <c r="J1484" i="16"/>
  <c r="K1483" i="16"/>
  <c r="J1483" i="16"/>
  <c r="K1482" i="16"/>
  <c r="J1482" i="16"/>
  <c r="K1481" i="16"/>
  <c r="J1481" i="16"/>
  <c r="K1480" i="16"/>
  <c r="J1480" i="16"/>
  <c r="K1479" i="16"/>
  <c r="J1479" i="16"/>
  <c r="K1478" i="16"/>
  <c r="J1478" i="16"/>
  <c r="K1477" i="16"/>
  <c r="J1477" i="16"/>
  <c r="K1476" i="16"/>
  <c r="J1476" i="16"/>
  <c r="K1475" i="16"/>
  <c r="J1475" i="16"/>
  <c r="K1474" i="16"/>
  <c r="J1474" i="16"/>
  <c r="K1473" i="16"/>
  <c r="J1473" i="16"/>
  <c r="K1472" i="16"/>
  <c r="J1472" i="16"/>
  <c r="K1471" i="16"/>
  <c r="J1471" i="16"/>
  <c r="K1470" i="16"/>
  <c r="J1470" i="16"/>
  <c r="K1469" i="16"/>
  <c r="J1469" i="16"/>
  <c r="K1468" i="16"/>
  <c r="J1468" i="16"/>
  <c r="K1467" i="16"/>
  <c r="J1467" i="16"/>
  <c r="K1466" i="16"/>
  <c r="J1466" i="16"/>
  <c r="K1465" i="16"/>
  <c r="J1465" i="16"/>
  <c r="K1464" i="16"/>
  <c r="J1464" i="16"/>
  <c r="K1463" i="16"/>
  <c r="J1463" i="16"/>
  <c r="K1462" i="16"/>
  <c r="J1462" i="16"/>
  <c r="K1461" i="16"/>
  <c r="J1461" i="16"/>
  <c r="K1460" i="16"/>
  <c r="J1460" i="16"/>
  <c r="K1459" i="16"/>
  <c r="J1459" i="16"/>
  <c r="K1458" i="16"/>
  <c r="J1458" i="16"/>
  <c r="K1457" i="16"/>
  <c r="J1457" i="16"/>
  <c r="K1456" i="16"/>
  <c r="J1456" i="16"/>
  <c r="K1455" i="16"/>
  <c r="J1455" i="16"/>
  <c r="K1454" i="16"/>
  <c r="J1454" i="16"/>
  <c r="K1453" i="16"/>
  <c r="J1453" i="16"/>
  <c r="K1452" i="16"/>
  <c r="J1452" i="16"/>
  <c r="K1451" i="16"/>
  <c r="J1451" i="16"/>
  <c r="K1450" i="16"/>
  <c r="J1450" i="16"/>
  <c r="K1449" i="16"/>
  <c r="J1449" i="16"/>
  <c r="K1448" i="16"/>
  <c r="J1448" i="16"/>
  <c r="K1447" i="16"/>
  <c r="J1447" i="16"/>
  <c r="K1446" i="16"/>
  <c r="J1446" i="16"/>
  <c r="K1445" i="16"/>
  <c r="J1445" i="16"/>
  <c r="K1444" i="16"/>
  <c r="J1444" i="16"/>
  <c r="K1443" i="16"/>
  <c r="J1443" i="16"/>
  <c r="K1442" i="16"/>
  <c r="J1442" i="16"/>
  <c r="K1441" i="16"/>
  <c r="J1441" i="16"/>
  <c r="K1440" i="16"/>
  <c r="J1440" i="16"/>
  <c r="K1439" i="16"/>
  <c r="J1439" i="16"/>
  <c r="K1438" i="16"/>
  <c r="J1438" i="16"/>
  <c r="K1437" i="16"/>
  <c r="J1437" i="16"/>
  <c r="K1436" i="16"/>
  <c r="J1436" i="16"/>
  <c r="K1435" i="16"/>
  <c r="J1435" i="16"/>
  <c r="K1434" i="16"/>
  <c r="J1434" i="16"/>
  <c r="K1433" i="16"/>
  <c r="J1433" i="16"/>
  <c r="K1432" i="16"/>
  <c r="J1432" i="16"/>
  <c r="K1431" i="16"/>
  <c r="J1431" i="16"/>
  <c r="K1430" i="16"/>
  <c r="J1430" i="16"/>
  <c r="K1429" i="16"/>
  <c r="J1429" i="16"/>
  <c r="K1428" i="16"/>
  <c r="J1428" i="16"/>
  <c r="K1427" i="16"/>
  <c r="J1427" i="16"/>
  <c r="K1426" i="16"/>
  <c r="J1426" i="16"/>
  <c r="K1425" i="16"/>
  <c r="J1425" i="16"/>
  <c r="K1424" i="16"/>
  <c r="J1424" i="16"/>
  <c r="K1423" i="16"/>
  <c r="J1423" i="16"/>
  <c r="K1422" i="16"/>
  <c r="J1422" i="16"/>
  <c r="K1421" i="16"/>
  <c r="J1421" i="16"/>
  <c r="K1420" i="16"/>
  <c r="J1420" i="16"/>
  <c r="K1419" i="16"/>
  <c r="J1419" i="16"/>
  <c r="K1418" i="16"/>
  <c r="J1418" i="16"/>
  <c r="K1417" i="16"/>
  <c r="J1417" i="16"/>
  <c r="K1416" i="16"/>
  <c r="J1416" i="16"/>
  <c r="K1415" i="16"/>
  <c r="J1415" i="16"/>
  <c r="K1414" i="16"/>
  <c r="J1414" i="16"/>
  <c r="K1413" i="16"/>
  <c r="J1413" i="16"/>
  <c r="K1412" i="16"/>
  <c r="J1412" i="16"/>
  <c r="K1411" i="16"/>
  <c r="J1411" i="16"/>
  <c r="K1410" i="16"/>
  <c r="J1410" i="16"/>
  <c r="K1409" i="16"/>
  <c r="J1409" i="16"/>
  <c r="K1408" i="16"/>
  <c r="J1408" i="16"/>
  <c r="K1407" i="16"/>
  <c r="J1407" i="16"/>
  <c r="K1406" i="16"/>
  <c r="J1406" i="16"/>
  <c r="K1405" i="16"/>
  <c r="J1405" i="16"/>
  <c r="K1404" i="16"/>
  <c r="J1404" i="16"/>
  <c r="K1403" i="16"/>
  <c r="J1403" i="16"/>
  <c r="K1402" i="16"/>
  <c r="J1402" i="16"/>
  <c r="K1401" i="16"/>
  <c r="J1401" i="16"/>
  <c r="K1400" i="16"/>
  <c r="J1400" i="16"/>
  <c r="K1399" i="16"/>
  <c r="J1399" i="16"/>
  <c r="K1398" i="16"/>
  <c r="J1398" i="16"/>
  <c r="K1397" i="16"/>
  <c r="J1397" i="16"/>
  <c r="K1396" i="16"/>
  <c r="J1396" i="16"/>
  <c r="K1395" i="16"/>
  <c r="J1395" i="16"/>
  <c r="K1394" i="16"/>
  <c r="J1394" i="16"/>
  <c r="K1393" i="16"/>
  <c r="J1393" i="16"/>
  <c r="K1392" i="16"/>
  <c r="J1392" i="16"/>
  <c r="K1391" i="16"/>
  <c r="J1391" i="16"/>
  <c r="K1390" i="16"/>
  <c r="J1390" i="16"/>
  <c r="K1389" i="16"/>
  <c r="J1389" i="16"/>
  <c r="K1388" i="16"/>
  <c r="J1388" i="16"/>
  <c r="K1387" i="16"/>
  <c r="J1387" i="16"/>
  <c r="K1386" i="16"/>
  <c r="J1386" i="16"/>
  <c r="K1385" i="16"/>
  <c r="J1385" i="16"/>
  <c r="K1384" i="16"/>
  <c r="J1384" i="16"/>
  <c r="K1383" i="16"/>
  <c r="J1383" i="16"/>
  <c r="K1382" i="16"/>
  <c r="J1382" i="16"/>
  <c r="K1381" i="16"/>
  <c r="J1381" i="16"/>
  <c r="K1380" i="16"/>
  <c r="J1380" i="16"/>
  <c r="K1379" i="16"/>
  <c r="J1379" i="16"/>
  <c r="K1378" i="16"/>
  <c r="J1378" i="16"/>
  <c r="K1377" i="16"/>
  <c r="J1377" i="16"/>
  <c r="K1376" i="16"/>
  <c r="J1376" i="16"/>
  <c r="K1375" i="16"/>
  <c r="J1375" i="16"/>
  <c r="K1374" i="16"/>
  <c r="J1374" i="16"/>
  <c r="K1373" i="16"/>
  <c r="J1373" i="16"/>
  <c r="K1372" i="16"/>
  <c r="J1372" i="16"/>
  <c r="K1371" i="16"/>
  <c r="J1371" i="16"/>
  <c r="K1370" i="16"/>
  <c r="J1370" i="16"/>
  <c r="K1369" i="16"/>
  <c r="J1369" i="16"/>
  <c r="K1368" i="16"/>
  <c r="J1368" i="16"/>
  <c r="K1367" i="16"/>
  <c r="J1367" i="16"/>
  <c r="K1366" i="16"/>
  <c r="J1366" i="16"/>
  <c r="K1365" i="16"/>
  <c r="J1365" i="16"/>
  <c r="K1364" i="16"/>
  <c r="J1364" i="16"/>
  <c r="K1363" i="16"/>
  <c r="J1363" i="16"/>
  <c r="K1362" i="16"/>
  <c r="J1362" i="16"/>
  <c r="K1361" i="16"/>
  <c r="J1361" i="16"/>
  <c r="K1360" i="16"/>
  <c r="J1360" i="16"/>
  <c r="K1359" i="16"/>
  <c r="J1359" i="16"/>
  <c r="K1358" i="16"/>
  <c r="J1358" i="16"/>
  <c r="K1357" i="16"/>
  <c r="J1357" i="16"/>
  <c r="K1356" i="16"/>
  <c r="J1356" i="16"/>
  <c r="K1355" i="16"/>
  <c r="J1355" i="16"/>
  <c r="K1354" i="16"/>
  <c r="J1354" i="16"/>
  <c r="K1353" i="16"/>
  <c r="J1353" i="16"/>
  <c r="K1352" i="16"/>
  <c r="J1352" i="16"/>
  <c r="K1351" i="16"/>
  <c r="J1351" i="16"/>
  <c r="K1350" i="16"/>
  <c r="J1350" i="16"/>
  <c r="K1349" i="16"/>
  <c r="J1349" i="16"/>
  <c r="K1348" i="16"/>
  <c r="J1348" i="16"/>
  <c r="K1347" i="16"/>
  <c r="J1347" i="16"/>
  <c r="K1346" i="16"/>
  <c r="J1346" i="16"/>
  <c r="K1345" i="16"/>
  <c r="J1345" i="16"/>
  <c r="K1344" i="16"/>
  <c r="J1344" i="16"/>
  <c r="K1343" i="16"/>
  <c r="J1343" i="16"/>
  <c r="K1342" i="16"/>
  <c r="J1342" i="16"/>
  <c r="K1341" i="16"/>
  <c r="J1341" i="16"/>
  <c r="K1340" i="16"/>
  <c r="J1340" i="16"/>
  <c r="K1339" i="16"/>
  <c r="J1339" i="16"/>
  <c r="K1338" i="16"/>
  <c r="J1338" i="16"/>
  <c r="K1337" i="16"/>
  <c r="J1337" i="16"/>
  <c r="K1336" i="16"/>
  <c r="J1336" i="16"/>
  <c r="K1335" i="16"/>
  <c r="J1335" i="16"/>
  <c r="K1334" i="16"/>
  <c r="J1334" i="16"/>
  <c r="K1333" i="16"/>
  <c r="J1333" i="16"/>
  <c r="K1332" i="16"/>
  <c r="J1332" i="16"/>
  <c r="K1331" i="16"/>
  <c r="J1331" i="16"/>
  <c r="K1330" i="16"/>
  <c r="J1330" i="16"/>
  <c r="K1329" i="16"/>
  <c r="J1329" i="16"/>
  <c r="K1328" i="16"/>
  <c r="J1328" i="16"/>
  <c r="K1327" i="16"/>
  <c r="J1327" i="16"/>
  <c r="K1326" i="16"/>
  <c r="J1326" i="16"/>
  <c r="K1325" i="16"/>
  <c r="J1325" i="16"/>
  <c r="K1324" i="16"/>
  <c r="J1324" i="16"/>
  <c r="K1323" i="16"/>
  <c r="J1323" i="16"/>
  <c r="K1322" i="16"/>
  <c r="J1322" i="16"/>
  <c r="K1321" i="16"/>
  <c r="J1321" i="16"/>
  <c r="K1320" i="16"/>
  <c r="J1320" i="16"/>
  <c r="K1319" i="16"/>
  <c r="J1319" i="16"/>
  <c r="K1318" i="16"/>
  <c r="J1318" i="16"/>
  <c r="K1317" i="16"/>
  <c r="J1317" i="16"/>
  <c r="K1316" i="16"/>
  <c r="J1316" i="16"/>
  <c r="K1315" i="16"/>
  <c r="J1315" i="16"/>
  <c r="K1314" i="16"/>
  <c r="J1314" i="16"/>
  <c r="K1313" i="16"/>
  <c r="J1313" i="16"/>
  <c r="K1312" i="16"/>
  <c r="J1312" i="16"/>
  <c r="K1311" i="16"/>
  <c r="J1311" i="16"/>
  <c r="K1310" i="16"/>
  <c r="J1310" i="16"/>
  <c r="K1309" i="16"/>
  <c r="J1309" i="16"/>
  <c r="K1308" i="16"/>
  <c r="J1308" i="16"/>
  <c r="K1307" i="16"/>
  <c r="J1307" i="16"/>
  <c r="K1306" i="16"/>
  <c r="J1306" i="16"/>
  <c r="K1305" i="16"/>
  <c r="J1305" i="16"/>
  <c r="K1304" i="16"/>
  <c r="J1304" i="16"/>
  <c r="K1303" i="16"/>
  <c r="J1303" i="16"/>
  <c r="K1302" i="16"/>
  <c r="J1302" i="16"/>
  <c r="K1301" i="16"/>
  <c r="J1301" i="16"/>
  <c r="K1300" i="16"/>
  <c r="J1300" i="16"/>
  <c r="K1299" i="16"/>
  <c r="J1299" i="16"/>
  <c r="K1298" i="16"/>
  <c r="J1298" i="16"/>
  <c r="K1297" i="16"/>
  <c r="J1297" i="16"/>
  <c r="K1296" i="16"/>
  <c r="J1296" i="16"/>
  <c r="K1295" i="16"/>
  <c r="J1295" i="16"/>
  <c r="K1294" i="16"/>
  <c r="J1294" i="16"/>
  <c r="K1293" i="16"/>
  <c r="J1293" i="16"/>
  <c r="K1292" i="16"/>
  <c r="J1292" i="16"/>
  <c r="K1291" i="16"/>
  <c r="J1291" i="16"/>
  <c r="K1290" i="16"/>
  <c r="J1290" i="16"/>
  <c r="K1289" i="16"/>
  <c r="J1289" i="16"/>
  <c r="K1288" i="16"/>
  <c r="J1288" i="16"/>
  <c r="K1287" i="16"/>
  <c r="J1287" i="16"/>
  <c r="K1286" i="16"/>
  <c r="J1286" i="16"/>
  <c r="K1285" i="16"/>
  <c r="J1285" i="16"/>
  <c r="K1284" i="16"/>
  <c r="J1284" i="16"/>
  <c r="K1283" i="16"/>
  <c r="J1283" i="16"/>
  <c r="K1282" i="16"/>
  <c r="J1282" i="16"/>
  <c r="K1281" i="16"/>
  <c r="J1281" i="16"/>
  <c r="K1280" i="16"/>
  <c r="J1280" i="16"/>
  <c r="K1279" i="16"/>
  <c r="J1279" i="16"/>
  <c r="K1278" i="16"/>
  <c r="J1278" i="16"/>
  <c r="K1277" i="16"/>
  <c r="J1277" i="16"/>
  <c r="K1276" i="16"/>
  <c r="J1276" i="16"/>
  <c r="K1275" i="16"/>
  <c r="J1275" i="16"/>
  <c r="K1274" i="16"/>
  <c r="J1274" i="16"/>
  <c r="K1273" i="16"/>
  <c r="J1273" i="16"/>
  <c r="K1272" i="16"/>
  <c r="J1272" i="16"/>
  <c r="K1271" i="16"/>
  <c r="J1271" i="16"/>
  <c r="K1270" i="16"/>
  <c r="J1270" i="16"/>
  <c r="K1269" i="16"/>
  <c r="J1269" i="16"/>
  <c r="K1268" i="16"/>
  <c r="J1268" i="16"/>
  <c r="K1267" i="16"/>
  <c r="J1267" i="16"/>
  <c r="K1266" i="16"/>
  <c r="J1266" i="16"/>
  <c r="K1265" i="16"/>
  <c r="J1265" i="16"/>
  <c r="K1264" i="16"/>
  <c r="J1264" i="16"/>
  <c r="K1263" i="16"/>
  <c r="J1263" i="16"/>
  <c r="K1262" i="16"/>
  <c r="J1262" i="16"/>
  <c r="K1261" i="16"/>
  <c r="J1261" i="16"/>
  <c r="K1260" i="16"/>
  <c r="J1260" i="16"/>
  <c r="K1259" i="16"/>
  <c r="J1259" i="16"/>
  <c r="K1258" i="16"/>
  <c r="J1258" i="16"/>
  <c r="K1257" i="16"/>
  <c r="J1257" i="16"/>
  <c r="K1256" i="16"/>
  <c r="J1256" i="16"/>
  <c r="K1255" i="16"/>
  <c r="J1255" i="16"/>
  <c r="K1254" i="16"/>
  <c r="J1254" i="16"/>
  <c r="K1253" i="16"/>
  <c r="J1253" i="16"/>
  <c r="K1252" i="16"/>
  <c r="J1252" i="16"/>
  <c r="K1251" i="16"/>
  <c r="J1251" i="16"/>
  <c r="K1250" i="16"/>
  <c r="J1250" i="16"/>
  <c r="K1249" i="16"/>
  <c r="J1249" i="16"/>
  <c r="K1248" i="16"/>
  <c r="J1248" i="16"/>
  <c r="K1247" i="16"/>
  <c r="J1247" i="16"/>
  <c r="K1246" i="16"/>
  <c r="J1246" i="16"/>
  <c r="K1245" i="16"/>
  <c r="J1245" i="16"/>
  <c r="K1244" i="16"/>
  <c r="J1244" i="16"/>
  <c r="K1243" i="16"/>
  <c r="J1243" i="16"/>
  <c r="K1242" i="16"/>
  <c r="J1242" i="16"/>
  <c r="K1241" i="16"/>
  <c r="J1241" i="16"/>
  <c r="K1240" i="16"/>
  <c r="J1240" i="16"/>
  <c r="K1239" i="16"/>
  <c r="J1239" i="16"/>
  <c r="K1238" i="16"/>
  <c r="J1238" i="16"/>
  <c r="K1237" i="16"/>
  <c r="J1237" i="16"/>
  <c r="K1236" i="16"/>
  <c r="J1236" i="16"/>
  <c r="K1235" i="16"/>
  <c r="J1235" i="16"/>
  <c r="K1234" i="16"/>
  <c r="J1234" i="16"/>
  <c r="K1233" i="16"/>
  <c r="J1233" i="16"/>
  <c r="K1232" i="16"/>
  <c r="J1232" i="16"/>
  <c r="K1231" i="16"/>
  <c r="J1231" i="16"/>
  <c r="K1230" i="16"/>
  <c r="J1230" i="16"/>
  <c r="K1229" i="16"/>
  <c r="J1229" i="16"/>
  <c r="K1228" i="16"/>
  <c r="J1228" i="16"/>
  <c r="K1227" i="16"/>
  <c r="J1227" i="16"/>
  <c r="K1226" i="16"/>
  <c r="J1226" i="16"/>
  <c r="K1225" i="16"/>
  <c r="J1225" i="16"/>
  <c r="K1224" i="16"/>
  <c r="J1224" i="16"/>
  <c r="K1223" i="16"/>
  <c r="J1223" i="16"/>
  <c r="K1222" i="16"/>
  <c r="J1222" i="16"/>
  <c r="K1221" i="16"/>
  <c r="J1221" i="16"/>
  <c r="K1220" i="16"/>
  <c r="J1220" i="16"/>
  <c r="K1219" i="16"/>
  <c r="J1219" i="16"/>
  <c r="K1218" i="16"/>
  <c r="J1218" i="16"/>
  <c r="K1217" i="16"/>
  <c r="J1217" i="16"/>
  <c r="K1216" i="16"/>
  <c r="J1216" i="16"/>
  <c r="K1215" i="16"/>
  <c r="J1215" i="16"/>
  <c r="K1214" i="16"/>
  <c r="J1214" i="16"/>
  <c r="K1213" i="16"/>
  <c r="J1213" i="16"/>
  <c r="K1212" i="16"/>
  <c r="J1212" i="16"/>
  <c r="K1211" i="16"/>
  <c r="J1211" i="16"/>
  <c r="K1210" i="16"/>
  <c r="J1210" i="16"/>
  <c r="K1209" i="16"/>
  <c r="J1209" i="16"/>
  <c r="K1208" i="16"/>
  <c r="J1208" i="16"/>
  <c r="K1207" i="16"/>
  <c r="J1207" i="16"/>
  <c r="K1206" i="16"/>
  <c r="J1206" i="16"/>
  <c r="K1205" i="16"/>
  <c r="J1205" i="16"/>
  <c r="K1204" i="16"/>
  <c r="J1204" i="16"/>
  <c r="K1203" i="16"/>
  <c r="J1203" i="16"/>
  <c r="K1202" i="16"/>
  <c r="J1202" i="16"/>
  <c r="K1201" i="16"/>
  <c r="J1201" i="16"/>
  <c r="K1200" i="16"/>
  <c r="J1200" i="16"/>
  <c r="K1199" i="16"/>
  <c r="J1199" i="16"/>
  <c r="K1198" i="16"/>
  <c r="J1198" i="16"/>
  <c r="K1197" i="16"/>
  <c r="J1197" i="16"/>
  <c r="K1196" i="16"/>
  <c r="J1196" i="16"/>
  <c r="K1195" i="16"/>
  <c r="J1195" i="16"/>
  <c r="K1194" i="16"/>
  <c r="J1194" i="16"/>
  <c r="K1193" i="16"/>
  <c r="J1193" i="16"/>
  <c r="K1192" i="16"/>
  <c r="J1192" i="16"/>
  <c r="K1191" i="16"/>
  <c r="J1191" i="16"/>
  <c r="K1190" i="16"/>
  <c r="J1190" i="16"/>
  <c r="K1189" i="16"/>
  <c r="J1189" i="16"/>
  <c r="K1188" i="16"/>
  <c r="J1188" i="16"/>
  <c r="K1187" i="16"/>
  <c r="J1187" i="16"/>
  <c r="K1186" i="16"/>
  <c r="J1186" i="16"/>
  <c r="K1185" i="16"/>
  <c r="J1185" i="16"/>
  <c r="K1184" i="16"/>
  <c r="J1184" i="16"/>
  <c r="K1183" i="16"/>
  <c r="J1183" i="16"/>
  <c r="K1182" i="16"/>
  <c r="J1182" i="16"/>
  <c r="K1181" i="16"/>
  <c r="J1181" i="16"/>
  <c r="K1180" i="16"/>
  <c r="J1180" i="16"/>
  <c r="K1179" i="16"/>
  <c r="J1179" i="16"/>
  <c r="K1178" i="16"/>
  <c r="J1178" i="16"/>
  <c r="K1177" i="16"/>
  <c r="J1177" i="16"/>
  <c r="K1176" i="16"/>
  <c r="J1176" i="16"/>
  <c r="K1175" i="16"/>
  <c r="J1175" i="16"/>
  <c r="K1174" i="16"/>
  <c r="J1174" i="16"/>
  <c r="K1173" i="16"/>
  <c r="J1173" i="16"/>
  <c r="K1172" i="16"/>
  <c r="J1172" i="16"/>
  <c r="K1171" i="16"/>
  <c r="J1171" i="16"/>
  <c r="K1170" i="16"/>
  <c r="J1170" i="16"/>
  <c r="K1169" i="16"/>
  <c r="J1169" i="16"/>
  <c r="K1168" i="16"/>
  <c r="J1168" i="16"/>
  <c r="K1167" i="16"/>
  <c r="J1167" i="16"/>
  <c r="K1166" i="16"/>
  <c r="J1166" i="16"/>
  <c r="K1165" i="16"/>
  <c r="J1165" i="16"/>
  <c r="K1164" i="16"/>
  <c r="J1164" i="16"/>
  <c r="K1163" i="16"/>
  <c r="J1163" i="16"/>
  <c r="K1162" i="16"/>
  <c r="J1162" i="16"/>
  <c r="K1161" i="16"/>
  <c r="J1161" i="16"/>
  <c r="K1160" i="16"/>
  <c r="J1160" i="16"/>
  <c r="K1159" i="16"/>
  <c r="J1159" i="16"/>
  <c r="K1158" i="16"/>
  <c r="J1158" i="16"/>
  <c r="K1157" i="16"/>
  <c r="J1157" i="16"/>
  <c r="K1156" i="16"/>
  <c r="J1156" i="16"/>
  <c r="K1155" i="16"/>
  <c r="J1155" i="16"/>
  <c r="K1154" i="16"/>
  <c r="J1154" i="16"/>
  <c r="K1153" i="16"/>
  <c r="J1153" i="16"/>
  <c r="K1152" i="16"/>
  <c r="J1152" i="16"/>
  <c r="K1151" i="16"/>
  <c r="J1151" i="16"/>
  <c r="K1150" i="16"/>
  <c r="J1150" i="16"/>
  <c r="K1149" i="16"/>
  <c r="J1149" i="16"/>
  <c r="K1148" i="16"/>
  <c r="J1148" i="16"/>
  <c r="K1147" i="16"/>
  <c r="J1147" i="16"/>
  <c r="K1146" i="16"/>
  <c r="J1146" i="16"/>
  <c r="K1145" i="16"/>
  <c r="J1145" i="16"/>
  <c r="K1144" i="16"/>
  <c r="J1144" i="16"/>
  <c r="K1143" i="16"/>
  <c r="J1143" i="16"/>
  <c r="K1142" i="16"/>
  <c r="J1142" i="16"/>
  <c r="K1141" i="16"/>
  <c r="J1141" i="16"/>
  <c r="K1140" i="16"/>
  <c r="J1140" i="16"/>
  <c r="K1139" i="16"/>
  <c r="J1139" i="16"/>
  <c r="K1138" i="16"/>
  <c r="J1138" i="16"/>
  <c r="K1137" i="16"/>
  <c r="J1137" i="16"/>
  <c r="K1136" i="16"/>
  <c r="J1136" i="16"/>
  <c r="K1135" i="16"/>
  <c r="J1135" i="16"/>
  <c r="K1134" i="16"/>
  <c r="J1134" i="16"/>
  <c r="K1133" i="16"/>
  <c r="J1133" i="16"/>
  <c r="K1132" i="16"/>
  <c r="J1132" i="16"/>
  <c r="K1131" i="16"/>
  <c r="J1131" i="16"/>
  <c r="K1130" i="16"/>
  <c r="J1130" i="16"/>
  <c r="K1129" i="16"/>
  <c r="J1129" i="16"/>
  <c r="K1128" i="16"/>
  <c r="J1128" i="16"/>
  <c r="K1127" i="16"/>
  <c r="J1127" i="16"/>
  <c r="K1126" i="16"/>
  <c r="J1126" i="16"/>
  <c r="K1125" i="16"/>
  <c r="J1125" i="16"/>
  <c r="K1124" i="16"/>
  <c r="J1124" i="16"/>
  <c r="K1123" i="16"/>
  <c r="J1123" i="16"/>
  <c r="K1122" i="16"/>
  <c r="J1122" i="16"/>
  <c r="K1121" i="16"/>
  <c r="J1121" i="16"/>
  <c r="K1120" i="16"/>
  <c r="J1120" i="16"/>
  <c r="K1119" i="16"/>
  <c r="J1119" i="16"/>
  <c r="K1118" i="16"/>
  <c r="J1118" i="16"/>
  <c r="K1117" i="16"/>
  <c r="J1117" i="16"/>
  <c r="K1116" i="16"/>
  <c r="J1116" i="16"/>
  <c r="K1115" i="16"/>
  <c r="J1115" i="16"/>
  <c r="K1114" i="16"/>
  <c r="J1114" i="16"/>
  <c r="K1113" i="16"/>
  <c r="J1113" i="16"/>
  <c r="K1112" i="16"/>
  <c r="J1112" i="16"/>
  <c r="K1111" i="16"/>
  <c r="J1111" i="16"/>
  <c r="K1110" i="16"/>
  <c r="J1110" i="16"/>
  <c r="K1109" i="16"/>
  <c r="J1109" i="16"/>
  <c r="K1108" i="16"/>
  <c r="J1108" i="16"/>
  <c r="K1107" i="16"/>
  <c r="J1107" i="16"/>
  <c r="K1106" i="16"/>
  <c r="J1106" i="16"/>
  <c r="K1105" i="16"/>
  <c r="J1105" i="16"/>
  <c r="K1104" i="16"/>
  <c r="J1104" i="16"/>
  <c r="K1103" i="16"/>
  <c r="J1103" i="16"/>
  <c r="K1102" i="16"/>
  <c r="J1102" i="16"/>
  <c r="K1101" i="16"/>
  <c r="J1101" i="16"/>
  <c r="K1100" i="16"/>
  <c r="J1100" i="16"/>
  <c r="K1099" i="16"/>
  <c r="J1099" i="16"/>
  <c r="K1098" i="16"/>
  <c r="J1098" i="16"/>
  <c r="K1097" i="16"/>
  <c r="J1097" i="16"/>
  <c r="K1096" i="16"/>
  <c r="J1096" i="16"/>
  <c r="K1095" i="16"/>
  <c r="J1095" i="16"/>
  <c r="K1094" i="16"/>
  <c r="J1094" i="16"/>
  <c r="K1093" i="16"/>
  <c r="J1093" i="16"/>
  <c r="K1092" i="16"/>
  <c r="J1092" i="16"/>
  <c r="K1091" i="16"/>
  <c r="J1091" i="16"/>
  <c r="K1090" i="16"/>
  <c r="J1090" i="16"/>
  <c r="K1089" i="16"/>
  <c r="J1089" i="16"/>
  <c r="K1088" i="16"/>
  <c r="J1088" i="16"/>
  <c r="K1087" i="16"/>
  <c r="J1087" i="16"/>
  <c r="K1086" i="16"/>
  <c r="J1086" i="16"/>
  <c r="K1085" i="16"/>
  <c r="J1085" i="16"/>
  <c r="K1084" i="16"/>
  <c r="J1084" i="16"/>
  <c r="K1083" i="16"/>
  <c r="J1083" i="16"/>
  <c r="K1082" i="16"/>
  <c r="J1082" i="16"/>
  <c r="K1081" i="16"/>
  <c r="J1081" i="16"/>
  <c r="K1080" i="16"/>
  <c r="J1080" i="16"/>
  <c r="K1079" i="16"/>
  <c r="J1079" i="16"/>
  <c r="K1078" i="16"/>
  <c r="J1078" i="16"/>
  <c r="K1077" i="16"/>
  <c r="J1077" i="16"/>
  <c r="K1076" i="16"/>
  <c r="J1076" i="16"/>
  <c r="K1075" i="16"/>
  <c r="J1075" i="16"/>
  <c r="K1074" i="16"/>
  <c r="J1074" i="16"/>
  <c r="K1073" i="16"/>
  <c r="J1073" i="16"/>
  <c r="K1072" i="16"/>
  <c r="J1072" i="16"/>
  <c r="K1071" i="16"/>
  <c r="J1071" i="16"/>
  <c r="K1070" i="16"/>
  <c r="J1070" i="16"/>
  <c r="K1069" i="16"/>
  <c r="J1069" i="16"/>
  <c r="K1068" i="16"/>
  <c r="J1068" i="16"/>
  <c r="K1067" i="16"/>
  <c r="J1067" i="16"/>
  <c r="K1066" i="16"/>
  <c r="J1066" i="16"/>
  <c r="K1065" i="16"/>
  <c r="J1065" i="16"/>
  <c r="K1064" i="16"/>
  <c r="J1064" i="16"/>
  <c r="K1063" i="16"/>
  <c r="J1063" i="16"/>
  <c r="K1062" i="16"/>
  <c r="J1062" i="16"/>
  <c r="K1061" i="16"/>
  <c r="J1061" i="16"/>
  <c r="K1060" i="16"/>
  <c r="J1060" i="16"/>
  <c r="K1059" i="16"/>
  <c r="J1059" i="16"/>
  <c r="K1058" i="16"/>
  <c r="J1058" i="16"/>
  <c r="K1057" i="16"/>
  <c r="J1057" i="16"/>
  <c r="K1056" i="16"/>
  <c r="J1056" i="16"/>
  <c r="K1055" i="16"/>
  <c r="J1055" i="16"/>
  <c r="K1054" i="16"/>
  <c r="J1054" i="16"/>
  <c r="K1053" i="16"/>
  <c r="J1053" i="16"/>
  <c r="K1052" i="16"/>
  <c r="J1052" i="16"/>
  <c r="K1051" i="16"/>
  <c r="J1051" i="16"/>
  <c r="K1050" i="16"/>
  <c r="J1050" i="16"/>
  <c r="K1049" i="16"/>
  <c r="J1049" i="16"/>
  <c r="K1048" i="16"/>
  <c r="J1048" i="16"/>
  <c r="K1047" i="16"/>
  <c r="J1047" i="16"/>
  <c r="K1046" i="16"/>
  <c r="J1046" i="16"/>
  <c r="K1045" i="16"/>
  <c r="J1045" i="16"/>
  <c r="K1044" i="16"/>
  <c r="J1044" i="16"/>
  <c r="K1043" i="16"/>
  <c r="J1043" i="16"/>
  <c r="K1042" i="16"/>
  <c r="J1042" i="16"/>
  <c r="K1041" i="16"/>
  <c r="J1041" i="16"/>
  <c r="K1040" i="16"/>
  <c r="J1040" i="16"/>
  <c r="K1039" i="16"/>
  <c r="J1039" i="16"/>
  <c r="K1038" i="16"/>
  <c r="J1038" i="16"/>
  <c r="K1037" i="16"/>
  <c r="J1037" i="16"/>
  <c r="K1036" i="16"/>
  <c r="J1036" i="16"/>
  <c r="K1035" i="16"/>
  <c r="J1035" i="16"/>
  <c r="K1034" i="16"/>
  <c r="J1034" i="16"/>
  <c r="K1033" i="16"/>
  <c r="J1033" i="16"/>
  <c r="K1032" i="16"/>
  <c r="J1032" i="16"/>
  <c r="K1031" i="16"/>
  <c r="J1031" i="16"/>
  <c r="K1030" i="16"/>
  <c r="J1030" i="16"/>
  <c r="K1029" i="16"/>
  <c r="J1029" i="16"/>
  <c r="K1028" i="16"/>
  <c r="J1028" i="16"/>
  <c r="K1027" i="16"/>
  <c r="J1027" i="16"/>
  <c r="K1026" i="16"/>
  <c r="J1026" i="16"/>
  <c r="K1025" i="16"/>
  <c r="J1025" i="16"/>
  <c r="K1024" i="16"/>
  <c r="J1024" i="16"/>
  <c r="K1023" i="16"/>
  <c r="J1023" i="16"/>
  <c r="K1022" i="16"/>
  <c r="J1022" i="16"/>
  <c r="K1021" i="16"/>
  <c r="J1021" i="16"/>
  <c r="K1020" i="16"/>
  <c r="J1020" i="16"/>
  <c r="K1019" i="16"/>
  <c r="J1019" i="16"/>
  <c r="K1018" i="16"/>
  <c r="J1018" i="16"/>
  <c r="K1017" i="16"/>
  <c r="J1017" i="16"/>
  <c r="K1016" i="16"/>
  <c r="J1016" i="16"/>
  <c r="K1015" i="16"/>
  <c r="J1015" i="16"/>
  <c r="K1014" i="16"/>
  <c r="J1014" i="16"/>
  <c r="K1013" i="16"/>
  <c r="J1013" i="16"/>
  <c r="K1012" i="16"/>
  <c r="J1012" i="16"/>
  <c r="K1011" i="16"/>
  <c r="J1011" i="16"/>
  <c r="K1010" i="16"/>
  <c r="J1010" i="16"/>
  <c r="K1009" i="16"/>
  <c r="J1009" i="16"/>
  <c r="K1008" i="16"/>
  <c r="J1008" i="16"/>
  <c r="K1007" i="16"/>
  <c r="J1007" i="16"/>
  <c r="K1006" i="16"/>
  <c r="J1006" i="16"/>
  <c r="K1005" i="16"/>
  <c r="J1005" i="16"/>
  <c r="K1004" i="16"/>
  <c r="J1004" i="16"/>
  <c r="K1003" i="16"/>
  <c r="J1003" i="16"/>
  <c r="K1002" i="16"/>
  <c r="J1002" i="16"/>
  <c r="K1001" i="16"/>
  <c r="J1001" i="16"/>
  <c r="K1000" i="16"/>
  <c r="J1000" i="16"/>
  <c r="K999" i="16"/>
  <c r="J999" i="16"/>
  <c r="K998" i="16"/>
  <c r="J998" i="16"/>
  <c r="K997" i="16"/>
  <c r="J997" i="16"/>
  <c r="K996" i="16"/>
  <c r="J996" i="16"/>
  <c r="K995" i="16"/>
  <c r="J995" i="16"/>
  <c r="K994" i="16"/>
  <c r="J994" i="16"/>
  <c r="K993" i="16"/>
  <c r="J993" i="16"/>
  <c r="K992" i="16"/>
  <c r="J992" i="16"/>
  <c r="K991" i="16"/>
  <c r="J991" i="16"/>
  <c r="K990" i="16"/>
  <c r="J990" i="16"/>
  <c r="K989" i="16"/>
  <c r="J989" i="16"/>
  <c r="K988" i="16"/>
  <c r="J988" i="16"/>
  <c r="K987" i="16"/>
  <c r="J987" i="16"/>
  <c r="K986" i="16"/>
  <c r="J986" i="16"/>
  <c r="K985" i="16"/>
  <c r="J985" i="16"/>
  <c r="K984" i="16"/>
  <c r="J984" i="16"/>
  <c r="K983" i="16"/>
  <c r="J983" i="16"/>
  <c r="K982" i="16"/>
  <c r="J982" i="16"/>
  <c r="K981" i="16"/>
  <c r="J981" i="16"/>
  <c r="K980" i="16"/>
  <c r="J980" i="16"/>
  <c r="K979" i="16"/>
  <c r="J979" i="16"/>
  <c r="K978" i="16"/>
  <c r="J978" i="16"/>
  <c r="K977" i="16"/>
  <c r="J977" i="16"/>
  <c r="K976" i="16"/>
  <c r="J976" i="16"/>
  <c r="K975" i="16"/>
  <c r="J975" i="16"/>
  <c r="K974" i="16"/>
  <c r="J974" i="16"/>
  <c r="K973" i="16"/>
  <c r="J973" i="16"/>
  <c r="K972" i="16"/>
  <c r="J972" i="16"/>
  <c r="K971" i="16"/>
  <c r="J971" i="16"/>
  <c r="K970" i="16"/>
  <c r="J970" i="16"/>
  <c r="K969" i="16"/>
  <c r="J969" i="16"/>
  <c r="K968" i="16"/>
  <c r="J968" i="16"/>
  <c r="K967" i="16"/>
  <c r="J967" i="16"/>
  <c r="K966" i="16"/>
  <c r="J966" i="16"/>
  <c r="K965" i="16"/>
  <c r="J965" i="16"/>
  <c r="K964" i="16"/>
  <c r="J964" i="16"/>
  <c r="K963" i="16"/>
  <c r="J963" i="16"/>
  <c r="K962" i="16"/>
  <c r="J962" i="16"/>
  <c r="K961" i="16"/>
  <c r="J961" i="16"/>
  <c r="K960" i="16"/>
  <c r="J960" i="16"/>
  <c r="K959" i="16"/>
  <c r="J959" i="16"/>
  <c r="K958" i="16"/>
  <c r="J958" i="16"/>
  <c r="K957" i="16"/>
  <c r="J957" i="16"/>
  <c r="K956" i="16"/>
  <c r="J956" i="16"/>
  <c r="K955" i="16"/>
  <c r="J955" i="16"/>
  <c r="K954" i="16"/>
  <c r="J954" i="16"/>
  <c r="K953" i="16"/>
  <c r="J953" i="16"/>
  <c r="K952" i="16"/>
  <c r="J952" i="16"/>
  <c r="K951" i="16"/>
  <c r="J951" i="16"/>
  <c r="K950" i="16"/>
  <c r="J950" i="16"/>
  <c r="K949" i="16"/>
  <c r="J949" i="16"/>
  <c r="K948" i="16"/>
  <c r="J948" i="16"/>
  <c r="K947" i="16"/>
  <c r="J947" i="16"/>
  <c r="K946" i="16"/>
  <c r="J946" i="16"/>
  <c r="K945" i="16"/>
  <c r="J945" i="16"/>
  <c r="K944" i="16"/>
  <c r="J944" i="16"/>
  <c r="K943" i="16"/>
  <c r="J943" i="16"/>
  <c r="K942" i="16"/>
  <c r="J942" i="16"/>
  <c r="K941" i="16"/>
  <c r="J941" i="16"/>
  <c r="K940" i="16"/>
  <c r="J940" i="16"/>
  <c r="K939" i="16"/>
  <c r="J939" i="16"/>
  <c r="K938" i="16"/>
  <c r="J938" i="16"/>
  <c r="K937" i="16"/>
  <c r="J937" i="16"/>
  <c r="K936" i="16"/>
  <c r="J936" i="16"/>
  <c r="K935" i="16"/>
  <c r="J935" i="16"/>
  <c r="K934" i="16"/>
  <c r="J934" i="16"/>
  <c r="K933" i="16"/>
  <c r="J933" i="16"/>
  <c r="K932" i="16"/>
  <c r="J932" i="16"/>
  <c r="K931" i="16"/>
  <c r="J931" i="16"/>
  <c r="K930" i="16"/>
  <c r="J930" i="16"/>
  <c r="K929" i="16"/>
  <c r="J929" i="16"/>
  <c r="K928" i="16"/>
  <c r="J928" i="16"/>
  <c r="K927" i="16"/>
  <c r="J927" i="16"/>
  <c r="K926" i="16"/>
  <c r="J926" i="16"/>
  <c r="K925" i="16"/>
  <c r="J925" i="16"/>
  <c r="K924" i="16"/>
  <c r="J924" i="16"/>
  <c r="K923" i="16"/>
  <c r="J923" i="16"/>
  <c r="K922" i="16"/>
  <c r="J922" i="16"/>
  <c r="K921" i="16"/>
  <c r="J921" i="16"/>
  <c r="K920" i="16"/>
  <c r="J920" i="16"/>
  <c r="K919" i="16"/>
  <c r="J919" i="16"/>
  <c r="K918" i="16"/>
  <c r="J918" i="16"/>
  <c r="K917" i="16"/>
  <c r="J917" i="16"/>
  <c r="K916" i="16"/>
  <c r="J916" i="16"/>
  <c r="K915" i="16"/>
  <c r="J915" i="16"/>
  <c r="K914" i="16"/>
  <c r="J914" i="16"/>
  <c r="K913" i="16"/>
  <c r="J913" i="16"/>
  <c r="K912" i="16"/>
  <c r="J912" i="16"/>
  <c r="K911" i="16"/>
  <c r="J911" i="16"/>
  <c r="K910" i="16"/>
  <c r="J910" i="16"/>
  <c r="K909" i="16"/>
  <c r="J909" i="16"/>
  <c r="K908" i="16"/>
  <c r="J908" i="16"/>
  <c r="K907" i="16"/>
  <c r="J907" i="16"/>
  <c r="K906" i="16"/>
  <c r="J906" i="16"/>
  <c r="K905" i="16"/>
  <c r="J905" i="16"/>
  <c r="K904" i="16"/>
  <c r="J904" i="16"/>
  <c r="K903" i="16"/>
  <c r="J903" i="16"/>
  <c r="K902" i="16"/>
  <c r="J902" i="16"/>
  <c r="K901" i="16"/>
  <c r="J901" i="16"/>
  <c r="K900" i="16"/>
  <c r="J900" i="16"/>
  <c r="K899" i="16"/>
  <c r="J899" i="16"/>
  <c r="K898" i="16"/>
  <c r="J898" i="16"/>
  <c r="K897" i="16"/>
  <c r="J897" i="16"/>
  <c r="K896" i="16"/>
  <c r="J896" i="16"/>
  <c r="K895" i="16"/>
  <c r="J895" i="16"/>
  <c r="K894" i="16"/>
  <c r="J894" i="16"/>
  <c r="K893" i="16"/>
  <c r="J893" i="16"/>
  <c r="K892" i="16"/>
  <c r="J892" i="16"/>
  <c r="K891" i="16"/>
  <c r="J891" i="16"/>
  <c r="K890" i="16"/>
  <c r="J890" i="16"/>
  <c r="K889" i="16"/>
  <c r="J889" i="16"/>
  <c r="K888" i="16"/>
  <c r="J888" i="16"/>
  <c r="K887" i="16"/>
  <c r="J887" i="16"/>
  <c r="K886" i="16"/>
  <c r="J886" i="16"/>
  <c r="K885" i="16"/>
  <c r="J885" i="16"/>
  <c r="K884" i="16"/>
  <c r="J884" i="16"/>
  <c r="K883" i="16"/>
  <c r="J883" i="16"/>
  <c r="K882" i="16"/>
  <c r="J882" i="16"/>
  <c r="K881" i="16"/>
  <c r="J881" i="16"/>
  <c r="K880" i="16"/>
  <c r="J880" i="16"/>
  <c r="K879" i="16"/>
  <c r="J879" i="16"/>
  <c r="K878" i="16"/>
  <c r="J878" i="16"/>
  <c r="K877" i="16"/>
  <c r="J877" i="16"/>
  <c r="K876" i="16"/>
  <c r="J876" i="16"/>
  <c r="K875" i="16"/>
  <c r="J875" i="16"/>
  <c r="K874" i="16"/>
  <c r="J874" i="16"/>
  <c r="K873" i="16"/>
  <c r="J873" i="16"/>
  <c r="K872" i="16"/>
  <c r="J872" i="16"/>
  <c r="K871" i="16"/>
  <c r="J871" i="16"/>
  <c r="K870" i="16"/>
  <c r="J870" i="16"/>
  <c r="K869" i="16"/>
  <c r="J869" i="16"/>
  <c r="K868" i="16"/>
  <c r="J868" i="16"/>
  <c r="K867" i="16"/>
  <c r="J867" i="16"/>
  <c r="K866" i="16"/>
  <c r="J866" i="16"/>
  <c r="K865" i="16"/>
  <c r="J865" i="16"/>
  <c r="K864" i="16"/>
  <c r="J864" i="16"/>
  <c r="K863" i="16"/>
  <c r="J863" i="16"/>
  <c r="K862" i="16"/>
  <c r="J862" i="16"/>
  <c r="K861" i="16"/>
  <c r="J861" i="16"/>
  <c r="K860" i="16"/>
  <c r="J860" i="16"/>
  <c r="K859" i="16"/>
  <c r="J859" i="16"/>
  <c r="K858" i="16"/>
  <c r="J858" i="16"/>
  <c r="K857" i="16"/>
  <c r="J857" i="16"/>
  <c r="K856" i="16"/>
  <c r="J856" i="16"/>
  <c r="K855" i="16"/>
  <c r="J855" i="16"/>
  <c r="K854" i="16"/>
  <c r="J854" i="16"/>
  <c r="K853" i="16"/>
  <c r="J853" i="16"/>
  <c r="K852" i="16"/>
  <c r="J852" i="16"/>
  <c r="K851" i="16"/>
  <c r="J851" i="16"/>
  <c r="K850" i="16"/>
  <c r="J850" i="16"/>
  <c r="K849" i="16"/>
  <c r="J849" i="16"/>
  <c r="K848" i="16"/>
  <c r="J848" i="16"/>
  <c r="K847" i="16"/>
  <c r="J847" i="16"/>
  <c r="K846" i="16"/>
  <c r="J846" i="16"/>
  <c r="K845" i="16"/>
  <c r="J845" i="16"/>
  <c r="K844" i="16"/>
  <c r="J844" i="16"/>
  <c r="K843" i="16"/>
  <c r="J843" i="16"/>
  <c r="K842" i="16"/>
  <c r="J842" i="16"/>
  <c r="K841" i="16"/>
  <c r="J841" i="16"/>
  <c r="K840" i="16"/>
  <c r="J840" i="16"/>
  <c r="K839" i="16"/>
  <c r="J839" i="16"/>
  <c r="K838" i="16"/>
  <c r="J838" i="16"/>
  <c r="K837" i="16"/>
  <c r="J837" i="16"/>
  <c r="K836" i="16"/>
  <c r="J836" i="16"/>
  <c r="K835" i="16"/>
  <c r="J835" i="16"/>
  <c r="K834" i="16"/>
  <c r="J834" i="16"/>
  <c r="K833" i="16"/>
  <c r="J833" i="16"/>
  <c r="K832" i="16"/>
  <c r="J832" i="16"/>
  <c r="K831" i="16"/>
  <c r="J831" i="16"/>
  <c r="K830" i="16"/>
  <c r="J830" i="16"/>
  <c r="K829" i="16"/>
  <c r="J829" i="16"/>
  <c r="K828" i="16"/>
  <c r="J828" i="16"/>
  <c r="K827" i="16"/>
  <c r="J827" i="16"/>
  <c r="K826" i="16"/>
  <c r="J826" i="16"/>
  <c r="K825" i="16"/>
  <c r="J825" i="16"/>
  <c r="K824" i="16"/>
  <c r="J824" i="16"/>
  <c r="K823" i="16"/>
  <c r="J823" i="16"/>
  <c r="K822" i="16"/>
  <c r="J822" i="16"/>
  <c r="K821" i="16"/>
  <c r="J821" i="16"/>
  <c r="K820" i="16"/>
  <c r="J820" i="16"/>
  <c r="K819" i="16"/>
  <c r="J819" i="16"/>
  <c r="K818" i="16"/>
  <c r="J818" i="16"/>
  <c r="K817" i="16"/>
  <c r="J817" i="16"/>
  <c r="K816" i="16"/>
  <c r="J816" i="16"/>
  <c r="K815" i="16"/>
  <c r="J815" i="16"/>
  <c r="K814" i="16"/>
  <c r="J814" i="16"/>
  <c r="K813" i="16"/>
  <c r="J813" i="16"/>
  <c r="K812" i="16"/>
  <c r="J812" i="16"/>
  <c r="K811" i="16"/>
  <c r="J811" i="16"/>
  <c r="K810" i="16"/>
  <c r="J810" i="16"/>
  <c r="K809" i="16"/>
  <c r="J809" i="16"/>
  <c r="K808" i="16"/>
  <c r="J808" i="16"/>
  <c r="K807" i="16"/>
  <c r="J807" i="16"/>
  <c r="K806" i="16"/>
  <c r="J806" i="16"/>
  <c r="K805" i="16"/>
  <c r="J805" i="16"/>
  <c r="K804" i="16"/>
  <c r="J804" i="16"/>
  <c r="K803" i="16"/>
  <c r="J803" i="16"/>
  <c r="K802" i="16"/>
  <c r="J802" i="16"/>
  <c r="K801" i="16"/>
  <c r="J801" i="16"/>
  <c r="K800" i="16"/>
  <c r="J800" i="16"/>
  <c r="K799" i="16"/>
  <c r="J799" i="16"/>
  <c r="K798" i="16"/>
  <c r="J798" i="16"/>
  <c r="K797" i="16"/>
  <c r="J797" i="16"/>
  <c r="K796" i="16"/>
  <c r="J796" i="16"/>
  <c r="K795" i="16"/>
  <c r="J795" i="16"/>
  <c r="K794" i="16"/>
  <c r="J794" i="16"/>
  <c r="K793" i="16"/>
  <c r="J793" i="16"/>
  <c r="K792" i="16"/>
  <c r="J792" i="16"/>
  <c r="K791" i="16"/>
  <c r="J791" i="16"/>
  <c r="K790" i="16"/>
  <c r="J790" i="16"/>
  <c r="K789" i="16"/>
  <c r="J789" i="16"/>
  <c r="K788" i="16"/>
  <c r="J788" i="16"/>
  <c r="K787" i="16"/>
  <c r="J787" i="16"/>
  <c r="K786" i="16"/>
  <c r="J786" i="16"/>
  <c r="K785" i="16"/>
  <c r="J785" i="16"/>
  <c r="K784" i="16"/>
  <c r="J784" i="16"/>
  <c r="K783" i="16"/>
  <c r="J783" i="16"/>
  <c r="K782" i="16"/>
  <c r="J782" i="16"/>
  <c r="K781" i="16"/>
  <c r="J781" i="16"/>
  <c r="K780" i="16"/>
  <c r="J780" i="16"/>
  <c r="K779" i="16"/>
  <c r="J779" i="16"/>
  <c r="K778" i="16"/>
  <c r="J778" i="16"/>
  <c r="K777" i="16"/>
  <c r="J777" i="16"/>
  <c r="K776" i="16"/>
  <c r="J776" i="16"/>
  <c r="K775" i="16"/>
  <c r="J775" i="16"/>
  <c r="K774" i="16"/>
  <c r="J774" i="16"/>
  <c r="K773" i="16"/>
  <c r="J773" i="16"/>
  <c r="K772" i="16"/>
  <c r="J772" i="16"/>
  <c r="K771" i="16"/>
  <c r="J771" i="16"/>
  <c r="K770" i="16"/>
  <c r="J770" i="16"/>
  <c r="K769" i="16"/>
  <c r="J769" i="16"/>
  <c r="K768" i="16"/>
  <c r="J768" i="16"/>
  <c r="K767" i="16"/>
  <c r="J767" i="16"/>
  <c r="K766" i="16"/>
  <c r="J766" i="16"/>
  <c r="K765" i="16"/>
  <c r="J765" i="16"/>
  <c r="K764" i="16"/>
  <c r="J764" i="16"/>
  <c r="K763" i="16"/>
  <c r="J763" i="16"/>
  <c r="K762" i="16"/>
  <c r="J762" i="16"/>
  <c r="K761" i="16"/>
  <c r="J761" i="16"/>
  <c r="K760" i="16"/>
  <c r="J760" i="16"/>
  <c r="K759" i="16"/>
  <c r="J759" i="16"/>
  <c r="K758" i="16"/>
  <c r="J758" i="16"/>
  <c r="K757" i="16"/>
  <c r="J757" i="16"/>
  <c r="K756" i="16"/>
  <c r="J756" i="16"/>
  <c r="K755" i="16"/>
  <c r="J755" i="16"/>
  <c r="K754" i="16"/>
  <c r="J754" i="16"/>
  <c r="K753" i="16"/>
  <c r="J753" i="16"/>
  <c r="K752" i="16"/>
  <c r="J752" i="16"/>
  <c r="K751" i="16"/>
  <c r="J751" i="16"/>
  <c r="K750" i="16"/>
  <c r="J750" i="16"/>
  <c r="K749" i="16"/>
  <c r="J749" i="16"/>
  <c r="K748" i="16"/>
  <c r="J748" i="16"/>
  <c r="K747" i="16"/>
  <c r="J747" i="16"/>
  <c r="K746" i="16"/>
  <c r="J746" i="16"/>
  <c r="K745" i="16"/>
  <c r="J745" i="16"/>
  <c r="K744" i="16"/>
  <c r="J744" i="16"/>
  <c r="K743" i="16"/>
  <c r="J743" i="16"/>
  <c r="K742" i="16"/>
  <c r="J742" i="16"/>
  <c r="K741" i="16"/>
  <c r="J741" i="16"/>
  <c r="K740" i="16"/>
  <c r="J740" i="16"/>
  <c r="K739" i="16"/>
  <c r="J739" i="16"/>
  <c r="K738" i="16"/>
  <c r="J738" i="16"/>
  <c r="K737" i="16"/>
  <c r="J737" i="16"/>
  <c r="K736" i="16"/>
  <c r="J736" i="16"/>
  <c r="K735" i="16"/>
  <c r="J735" i="16"/>
  <c r="K734" i="16"/>
  <c r="J734" i="16"/>
  <c r="K733" i="16"/>
  <c r="J733" i="16"/>
  <c r="K732" i="16"/>
  <c r="J732" i="16"/>
  <c r="K731" i="16"/>
  <c r="J731" i="16"/>
  <c r="K730" i="16"/>
  <c r="J730" i="16"/>
  <c r="K729" i="16"/>
  <c r="J729" i="16"/>
  <c r="K728" i="16"/>
  <c r="J728" i="16"/>
  <c r="K727" i="16"/>
  <c r="J727" i="16"/>
  <c r="K726" i="16"/>
  <c r="J726" i="16"/>
  <c r="K725" i="16"/>
  <c r="J725" i="16"/>
  <c r="K724" i="16"/>
  <c r="J724" i="16"/>
  <c r="K723" i="16"/>
  <c r="J723" i="16"/>
  <c r="K722" i="16"/>
  <c r="J722" i="16"/>
  <c r="K721" i="16"/>
  <c r="J721" i="16"/>
  <c r="K720" i="16"/>
  <c r="J720" i="16"/>
  <c r="K719" i="16"/>
  <c r="J719" i="16"/>
  <c r="K718" i="16"/>
  <c r="J718" i="16"/>
  <c r="K717" i="16"/>
  <c r="J717" i="16"/>
  <c r="K716" i="16"/>
  <c r="J716" i="16"/>
  <c r="K715" i="16"/>
  <c r="J715" i="16"/>
  <c r="K714" i="16"/>
  <c r="J714" i="16"/>
  <c r="K713" i="16"/>
  <c r="J713" i="16"/>
  <c r="K712" i="16"/>
  <c r="J712" i="16"/>
  <c r="K711" i="16"/>
  <c r="J711" i="16"/>
  <c r="K710" i="16"/>
  <c r="J710" i="16"/>
  <c r="K709" i="16"/>
  <c r="J709" i="16"/>
  <c r="K708" i="16"/>
  <c r="J708" i="16"/>
  <c r="K707" i="16"/>
  <c r="J707" i="16"/>
  <c r="K706" i="16"/>
  <c r="J706" i="16"/>
  <c r="K705" i="16"/>
  <c r="J705" i="16"/>
  <c r="K704" i="16"/>
  <c r="J704" i="16"/>
  <c r="K703" i="16"/>
  <c r="J703" i="16"/>
  <c r="K702" i="16"/>
  <c r="J702" i="16"/>
  <c r="K701" i="16"/>
  <c r="J701" i="16"/>
  <c r="K700" i="16"/>
  <c r="J700" i="16"/>
  <c r="K699" i="16"/>
  <c r="J699" i="16"/>
  <c r="K698" i="16"/>
  <c r="J698" i="16"/>
  <c r="K697" i="16"/>
  <c r="J697" i="16"/>
  <c r="K696" i="16"/>
  <c r="J696" i="16"/>
  <c r="K695" i="16"/>
  <c r="J695" i="16"/>
  <c r="K694" i="16"/>
  <c r="J694" i="16"/>
  <c r="K693" i="16"/>
  <c r="J693" i="16"/>
  <c r="K692" i="16"/>
  <c r="J692" i="16"/>
  <c r="K691" i="16"/>
  <c r="J691" i="16"/>
  <c r="K690" i="16"/>
  <c r="J690" i="16"/>
  <c r="K689" i="16"/>
  <c r="J689" i="16"/>
  <c r="K688" i="16"/>
  <c r="J688" i="16"/>
  <c r="K687" i="16"/>
  <c r="J687" i="16"/>
  <c r="K686" i="16"/>
  <c r="J686" i="16"/>
  <c r="K685" i="16"/>
  <c r="J685" i="16"/>
  <c r="K684" i="16"/>
  <c r="J684" i="16"/>
  <c r="K683" i="16"/>
  <c r="J683" i="16"/>
  <c r="K682" i="16"/>
  <c r="J682" i="16"/>
  <c r="K681" i="16"/>
  <c r="J681" i="16"/>
  <c r="K680" i="16"/>
  <c r="J680" i="16"/>
  <c r="K679" i="16"/>
  <c r="J679" i="16"/>
  <c r="K678" i="16"/>
  <c r="J678" i="16"/>
  <c r="K677" i="16"/>
  <c r="J677" i="16"/>
  <c r="K676" i="16"/>
  <c r="J676" i="16"/>
  <c r="K675" i="16"/>
  <c r="J675" i="16"/>
  <c r="K674" i="16"/>
  <c r="J674" i="16"/>
  <c r="K673" i="16"/>
  <c r="J673" i="16"/>
  <c r="K672" i="16"/>
  <c r="J672" i="16"/>
  <c r="K671" i="16"/>
  <c r="J671" i="16"/>
  <c r="K670" i="16"/>
  <c r="J670" i="16"/>
  <c r="K669" i="16"/>
  <c r="J669" i="16"/>
  <c r="K668" i="16"/>
  <c r="J668" i="16"/>
  <c r="K667" i="16"/>
  <c r="J667" i="16"/>
  <c r="K666" i="16"/>
  <c r="J666" i="16"/>
  <c r="K665" i="16"/>
  <c r="J665" i="16"/>
  <c r="K664" i="16"/>
  <c r="J664" i="16"/>
  <c r="K663" i="16"/>
  <c r="J663" i="16"/>
  <c r="K662" i="16"/>
  <c r="J662" i="16"/>
  <c r="K661" i="16"/>
  <c r="J661" i="16"/>
  <c r="K660" i="16"/>
  <c r="J660" i="16"/>
  <c r="K659" i="16"/>
  <c r="J659" i="16"/>
  <c r="K658" i="16"/>
  <c r="J658" i="16"/>
  <c r="K657" i="16"/>
  <c r="J657" i="16"/>
  <c r="K656" i="16"/>
  <c r="J656" i="16"/>
  <c r="K655" i="16"/>
  <c r="J655" i="16"/>
  <c r="K654" i="16"/>
  <c r="J654" i="16"/>
  <c r="K653" i="16"/>
  <c r="J653" i="16"/>
  <c r="K652" i="16"/>
  <c r="J652" i="16"/>
  <c r="K651" i="16"/>
  <c r="J651" i="16"/>
  <c r="K650" i="16"/>
  <c r="J650" i="16"/>
  <c r="K649" i="16"/>
  <c r="J649" i="16"/>
  <c r="K648" i="16"/>
  <c r="J648" i="16"/>
  <c r="K647" i="16"/>
  <c r="J647" i="16"/>
  <c r="K646" i="16"/>
  <c r="J646" i="16"/>
  <c r="K645" i="16"/>
  <c r="J645" i="16"/>
  <c r="K644" i="16"/>
  <c r="J644" i="16"/>
  <c r="K643" i="16"/>
  <c r="J643" i="16"/>
  <c r="K642" i="16"/>
  <c r="J642" i="16"/>
  <c r="K641" i="16"/>
  <c r="J641" i="16"/>
  <c r="K640" i="16"/>
  <c r="J640" i="16"/>
  <c r="K639" i="16"/>
  <c r="J639" i="16"/>
  <c r="K638" i="16"/>
  <c r="J638" i="16"/>
  <c r="K637" i="16"/>
  <c r="J637" i="16"/>
  <c r="K636" i="16"/>
  <c r="J636" i="16"/>
  <c r="K635" i="16"/>
  <c r="J635" i="16"/>
  <c r="K634" i="16"/>
  <c r="J634" i="16"/>
  <c r="K633" i="16"/>
  <c r="J633" i="16"/>
  <c r="K632" i="16"/>
  <c r="J632" i="16"/>
  <c r="K631" i="16"/>
  <c r="J631" i="16"/>
  <c r="K630" i="16"/>
  <c r="J630" i="16"/>
  <c r="K629" i="16"/>
  <c r="J629" i="16"/>
  <c r="K628" i="16"/>
  <c r="J628" i="16"/>
  <c r="K627" i="16"/>
  <c r="J627" i="16"/>
  <c r="K626" i="16"/>
  <c r="J626" i="16"/>
  <c r="K625" i="16"/>
  <c r="J625" i="16"/>
  <c r="K624" i="16"/>
  <c r="J624" i="16"/>
  <c r="K623" i="16"/>
  <c r="J623" i="16"/>
  <c r="K622" i="16"/>
  <c r="J622" i="16"/>
  <c r="K621" i="16"/>
  <c r="J621" i="16"/>
  <c r="K620" i="16"/>
  <c r="J620" i="16"/>
  <c r="K619" i="16"/>
  <c r="J619" i="16"/>
  <c r="K618" i="16"/>
  <c r="J618" i="16"/>
  <c r="K617" i="16"/>
  <c r="J617" i="16"/>
  <c r="K616" i="16"/>
  <c r="J616" i="16"/>
  <c r="K615" i="16"/>
  <c r="J615" i="16"/>
  <c r="K614" i="16"/>
  <c r="J614" i="16"/>
  <c r="K613" i="16"/>
  <c r="J613" i="16"/>
  <c r="K612" i="16"/>
  <c r="J612" i="16"/>
  <c r="K611" i="16"/>
  <c r="J611" i="16"/>
  <c r="K610" i="16"/>
  <c r="J610" i="16"/>
  <c r="K609" i="16"/>
  <c r="J609" i="16"/>
  <c r="K608" i="16"/>
  <c r="J608" i="16"/>
  <c r="K607" i="16"/>
  <c r="J607" i="16"/>
  <c r="K606" i="16"/>
  <c r="J606" i="16"/>
  <c r="K605" i="16"/>
  <c r="J605" i="16"/>
  <c r="K604" i="16"/>
  <c r="J604" i="16"/>
  <c r="K603" i="16"/>
  <c r="J603" i="16"/>
  <c r="K602" i="16"/>
  <c r="J602" i="16"/>
  <c r="K601" i="16"/>
  <c r="J601" i="16"/>
  <c r="K600" i="16"/>
  <c r="J600" i="16"/>
  <c r="K599" i="16"/>
  <c r="J599" i="16"/>
  <c r="K598" i="16"/>
  <c r="J598" i="16"/>
  <c r="K597" i="16"/>
  <c r="J597" i="16"/>
  <c r="K596" i="16"/>
  <c r="J596" i="16"/>
  <c r="K595" i="16"/>
  <c r="J595" i="16"/>
  <c r="K594" i="16"/>
  <c r="J594" i="16"/>
  <c r="K593" i="16"/>
  <c r="J593" i="16"/>
  <c r="K592" i="16"/>
  <c r="J592" i="16"/>
  <c r="K591" i="16"/>
  <c r="J591" i="16"/>
  <c r="K590" i="16"/>
  <c r="J590" i="16"/>
  <c r="K589" i="16"/>
  <c r="J589" i="16"/>
  <c r="K588" i="16"/>
  <c r="J588" i="16"/>
  <c r="K587" i="16"/>
  <c r="J587" i="16"/>
  <c r="K586" i="16"/>
  <c r="J586" i="16"/>
  <c r="K585" i="16"/>
  <c r="J585" i="16"/>
  <c r="K584" i="16"/>
  <c r="J584" i="16"/>
  <c r="K583" i="16"/>
  <c r="J583" i="16"/>
  <c r="K582" i="16"/>
  <c r="J582" i="16"/>
  <c r="K581" i="16"/>
  <c r="J581" i="16"/>
  <c r="K580" i="16"/>
  <c r="J580" i="16"/>
  <c r="K579" i="16"/>
  <c r="J579" i="16"/>
  <c r="K578" i="16"/>
  <c r="J578" i="16"/>
  <c r="K577" i="16"/>
  <c r="J577" i="16"/>
  <c r="K576" i="16"/>
  <c r="J576" i="16"/>
  <c r="K575" i="16"/>
  <c r="J575" i="16"/>
  <c r="K574" i="16"/>
  <c r="J574" i="16"/>
  <c r="K573" i="16"/>
  <c r="J573" i="16"/>
  <c r="K572" i="16"/>
  <c r="J572" i="16"/>
  <c r="K571" i="16"/>
  <c r="J571" i="16"/>
  <c r="K570" i="16"/>
  <c r="J570" i="16"/>
  <c r="K569" i="16"/>
  <c r="J569" i="16"/>
  <c r="K568" i="16"/>
  <c r="J568" i="16"/>
  <c r="K567" i="16"/>
  <c r="J567" i="16"/>
  <c r="K566" i="16"/>
  <c r="J566" i="16"/>
  <c r="K565" i="16"/>
  <c r="J565" i="16"/>
  <c r="K564" i="16"/>
  <c r="J564" i="16"/>
  <c r="K563" i="16"/>
  <c r="J563" i="16"/>
  <c r="K562" i="16"/>
  <c r="J562" i="16"/>
  <c r="K561" i="16"/>
  <c r="J561" i="16"/>
  <c r="K560" i="16"/>
  <c r="J560" i="16"/>
  <c r="K559" i="16"/>
  <c r="J559" i="16"/>
  <c r="K558" i="16"/>
  <c r="J558" i="16"/>
  <c r="K557" i="16"/>
  <c r="J557" i="16"/>
  <c r="K556" i="16"/>
  <c r="J556" i="16"/>
  <c r="K555" i="16"/>
  <c r="J555" i="16"/>
  <c r="K554" i="16"/>
  <c r="J554" i="16"/>
  <c r="K553" i="16"/>
  <c r="J553" i="16"/>
  <c r="K552" i="16"/>
  <c r="J552" i="16"/>
  <c r="K551" i="16"/>
  <c r="J551" i="16"/>
  <c r="K550" i="16"/>
  <c r="J550" i="16"/>
  <c r="K549" i="16"/>
  <c r="J549" i="16"/>
  <c r="K548" i="16"/>
  <c r="J548" i="16"/>
  <c r="K547" i="16"/>
  <c r="J547" i="16"/>
  <c r="K546" i="16"/>
  <c r="J546" i="16"/>
  <c r="K545" i="16"/>
  <c r="J545" i="16"/>
  <c r="K544" i="16"/>
  <c r="J544" i="16"/>
  <c r="K543" i="16"/>
  <c r="J543" i="16"/>
  <c r="K542" i="16"/>
  <c r="J542" i="16"/>
  <c r="K541" i="16"/>
  <c r="J541" i="16"/>
  <c r="K540" i="16"/>
  <c r="J540" i="16"/>
  <c r="K539" i="16"/>
  <c r="J539" i="16"/>
  <c r="K538" i="16"/>
  <c r="J538" i="16"/>
  <c r="K537" i="16"/>
  <c r="J537" i="16"/>
  <c r="K536" i="16"/>
  <c r="J536" i="16"/>
  <c r="K535" i="16"/>
  <c r="J535" i="16"/>
  <c r="K534" i="16"/>
  <c r="J534" i="16"/>
  <c r="K533" i="16"/>
  <c r="J533" i="16"/>
  <c r="K532" i="16"/>
  <c r="J532" i="16"/>
  <c r="K531" i="16"/>
  <c r="J531" i="16"/>
  <c r="K530" i="16"/>
  <c r="J530" i="16"/>
  <c r="K529" i="16"/>
  <c r="J529" i="16"/>
  <c r="K528" i="16"/>
  <c r="J528" i="16"/>
  <c r="K527" i="16"/>
  <c r="J527" i="16"/>
  <c r="K526" i="16"/>
  <c r="J526" i="16"/>
  <c r="K525" i="16"/>
  <c r="J525" i="16"/>
  <c r="K524" i="16"/>
  <c r="J524" i="16"/>
  <c r="K523" i="16"/>
  <c r="J523" i="16"/>
  <c r="K522" i="16"/>
  <c r="J522" i="16"/>
  <c r="K521" i="16"/>
  <c r="J521" i="16"/>
  <c r="K520" i="16"/>
  <c r="J520" i="16"/>
  <c r="K519" i="16"/>
  <c r="J519" i="16"/>
  <c r="K518" i="16"/>
  <c r="J518" i="16"/>
  <c r="K517" i="16"/>
  <c r="J517" i="16"/>
  <c r="K516" i="16"/>
  <c r="J516" i="16"/>
  <c r="K515" i="16"/>
  <c r="J515" i="16"/>
  <c r="K514" i="16"/>
  <c r="J514" i="16"/>
  <c r="K513" i="16"/>
  <c r="J513" i="16"/>
  <c r="K512" i="16"/>
  <c r="J512" i="16"/>
  <c r="K511" i="16"/>
  <c r="J511" i="16"/>
  <c r="K510" i="16"/>
  <c r="J510" i="16"/>
  <c r="K509" i="16"/>
  <c r="J509" i="16"/>
  <c r="K508" i="16"/>
  <c r="J508" i="16"/>
  <c r="K507" i="16"/>
  <c r="J507" i="16"/>
  <c r="K506" i="16"/>
  <c r="J506" i="16"/>
  <c r="K505" i="16"/>
  <c r="J505" i="16"/>
  <c r="K504" i="16"/>
  <c r="J504" i="16"/>
  <c r="K503" i="16"/>
  <c r="J503" i="16"/>
  <c r="K502" i="16"/>
  <c r="J502" i="16"/>
  <c r="K501" i="16"/>
  <c r="J501" i="16"/>
  <c r="K500" i="16"/>
  <c r="J500" i="16"/>
  <c r="K499" i="16"/>
  <c r="J499" i="16"/>
  <c r="K498" i="16"/>
  <c r="J498" i="16"/>
  <c r="K497" i="16"/>
  <c r="J497" i="16"/>
  <c r="K496" i="16"/>
  <c r="J496" i="16"/>
  <c r="K495" i="16"/>
  <c r="J495" i="16"/>
  <c r="K494" i="16"/>
  <c r="J494" i="16"/>
  <c r="K493" i="16"/>
  <c r="J493" i="16"/>
  <c r="K492" i="16"/>
  <c r="J492" i="16"/>
  <c r="K491" i="16"/>
  <c r="J491" i="16"/>
  <c r="K490" i="16"/>
  <c r="J490" i="16"/>
  <c r="K489" i="16"/>
  <c r="J489" i="16"/>
  <c r="K488" i="16"/>
  <c r="J488" i="16"/>
  <c r="K487" i="16"/>
  <c r="J487" i="16"/>
  <c r="K486" i="16"/>
  <c r="J486" i="16"/>
  <c r="K485" i="16"/>
  <c r="J485" i="16"/>
  <c r="K484" i="16"/>
  <c r="J484" i="16"/>
  <c r="K483" i="16"/>
  <c r="J483" i="16"/>
  <c r="K482" i="16"/>
  <c r="J482" i="16"/>
  <c r="K481" i="16"/>
  <c r="J481" i="16"/>
  <c r="K480" i="16"/>
  <c r="J480" i="16"/>
  <c r="K479" i="16"/>
  <c r="J479" i="16"/>
  <c r="K478" i="16"/>
  <c r="J478" i="16"/>
  <c r="K477" i="16"/>
  <c r="J477" i="16"/>
  <c r="K476" i="16"/>
  <c r="J476" i="16"/>
  <c r="K475" i="16"/>
  <c r="J475" i="16"/>
  <c r="K474" i="16"/>
  <c r="J474" i="16"/>
  <c r="K473" i="16"/>
  <c r="J473" i="16"/>
  <c r="K472" i="16"/>
  <c r="J472" i="16"/>
  <c r="K471" i="16"/>
  <c r="J471" i="16"/>
  <c r="K470" i="16"/>
  <c r="J470" i="16"/>
  <c r="K469" i="16"/>
  <c r="J469" i="16"/>
  <c r="K468" i="16"/>
  <c r="J468" i="16"/>
  <c r="K467" i="16"/>
  <c r="J467" i="16"/>
  <c r="K466" i="16"/>
  <c r="J466" i="16"/>
  <c r="K465" i="16"/>
  <c r="J465" i="16"/>
  <c r="K464" i="16"/>
  <c r="J464" i="16"/>
  <c r="K463" i="16"/>
  <c r="J463" i="16"/>
  <c r="K462" i="16"/>
  <c r="J462" i="16"/>
  <c r="K461" i="16"/>
  <c r="J461" i="16"/>
  <c r="K460" i="16"/>
  <c r="J460" i="16"/>
  <c r="K459" i="16"/>
  <c r="J459" i="16"/>
  <c r="K458" i="16"/>
  <c r="J458" i="16"/>
  <c r="K457" i="16"/>
  <c r="J457" i="16"/>
  <c r="K456" i="16"/>
  <c r="J456" i="16"/>
  <c r="K455" i="16"/>
  <c r="J455" i="16"/>
  <c r="K454" i="16"/>
  <c r="J454" i="16"/>
  <c r="K453" i="16"/>
  <c r="J453" i="16"/>
  <c r="K452" i="16"/>
  <c r="J452" i="16"/>
  <c r="K451" i="16"/>
  <c r="J451" i="16"/>
  <c r="K450" i="16"/>
  <c r="J450" i="16"/>
  <c r="K449" i="16"/>
  <c r="J449" i="16"/>
  <c r="K448" i="16"/>
  <c r="J448" i="16"/>
  <c r="K447" i="16"/>
  <c r="J447" i="16"/>
  <c r="K446" i="16"/>
  <c r="J446" i="16"/>
  <c r="K445" i="16"/>
  <c r="J445" i="16"/>
  <c r="K444" i="16"/>
  <c r="J444" i="16"/>
  <c r="K443" i="16"/>
  <c r="J443" i="16"/>
  <c r="K442" i="16"/>
  <c r="J442" i="16"/>
  <c r="K441" i="16"/>
  <c r="J441" i="16"/>
  <c r="K440" i="16"/>
  <c r="J440" i="16"/>
  <c r="K439" i="16"/>
  <c r="J439" i="16"/>
  <c r="K438" i="16"/>
  <c r="J438" i="16"/>
  <c r="K437" i="16"/>
  <c r="J437" i="16"/>
  <c r="K436" i="16"/>
  <c r="J436" i="16"/>
  <c r="K435" i="16"/>
  <c r="J435" i="16"/>
  <c r="K434" i="16"/>
  <c r="J434" i="16"/>
  <c r="K433" i="16"/>
  <c r="J433" i="16"/>
  <c r="K432" i="16"/>
  <c r="J432" i="16"/>
  <c r="K431" i="16"/>
  <c r="J431" i="16"/>
  <c r="K430" i="16"/>
  <c r="J430" i="16"/>
  <c r="K429" i="16"/>
  <c r="J429" i="16"/>
  <c r="K428" i="16"/>
  <c r="J428" i="16"/>
  <c r="K427" i="16"/>
  <c r="J427" i="16"/>
  <c r="K426" i="16"/>
  <c r="J426" i="16"/>
  <c r="K425" i="16"/>
  <c r="J425" i="16"/>
  <c r="K424" i="16"/>
  <c r="J424" i="16"/>
  <c r="K423" i="16"/>
  <c r="J423" i="16"/>
  <c r="K422" i="16"/>
  <c r="J422" i="16"/>
  <c r="K421" i="16"/>
  <c r="J421" i="16"/>
  <c r="K420" i="16"/>
  <c r="J420" i="16"/>
  <c r="K419" i="16"/>
  <c r="J419" i="16"/>
  <c r="K418" i="16"/>
  <c r="J418" i="16"/>
  <c r="K417" i="16"/>
  <c r="J417" i="16"/>
  <c r="K416" i="16"/>
  <c r="J416" i="16"/>
  <c r="K415" i="16"/>
  <c r="J415" i="16"/>
  <c r="K414" i="16"/>
  <c r="J414" i="16"/>
  <c r="K413" i="16"/>
  <c r="J413" i="16"/>
  <c r="K412" i="16"/>
  <c r="J412" i="16"/>
  <c r="K411" i="16"/>
  <c r="J411" i="16"/>
  <c r="K410" i="16"/>
  <c r="J410" i="16"/>
  <c r="K409" i="16"/>
  <c r="J409" i="16"/>
  <c r="K408" i="16"/>
  <c r="J408" i="16"/>
  <c r="K407" i="16"/>
  <c r="J407" i="16"/>
  <c r="K406" i="16"/>
  <c r="J406" i="16"/>
  <c r="K405" i="16"/>
  <c r="J405" i="16"/>
  <c r="K404" i="16"/>
  <c r="J404" i="16"/>
  <c r="K403" i="16"/>
  <c r="J403" i="16"/>
  <c r="K402" i="16"/>
  <c r="J402" i="16"/>
  <c r="K401" i="16"/>
  <c r="J401" i="16"/>
  <c r="K400" i="16"/>
  <c r="J400" i="16"/>
  <c r="K399" i="16"/>
  <c r="J399" i="16"/>
  <c r="K398" i="16"/>
  <c r="J398" i="16"/>
  <c r="K397" i="16"/>
  <c r="J397" i="16"/>
  <c r="K396" i="16"/>
  <c r="J396" i="16"/>
  <c r="K395" i="16"/>
  <c r="J395" i="16"/>
  <c r="K394" i="16"/>
  <c r="J394" i="16"/>
  <c r="K393" i="16"/>
  <c r="J393" i="16"/>
  <c r="K392" i="16"/>
  <c r="J392" i="16"/>
  <c r="K391" i="16"/>
  <c r="J391" i="16"/>
  <c r="K390" i="16"/>
  <c r="J390" i="16"/>
  <c r="K389" i="16"/>
  <c r="J389" i="16"/>
  <c r="K388" i="16"/>
  <c r="J388" i="16"/>
  <c r="K387" i="16"/>
  <c r="J387" i="16"/>
  <c r="K386" i="16"/>
  <c r="J386" i="16"/>
  <c r="K385" i="16"/>
  <c r="J385" i="16"/>
  <c r="K384" i="16"/>
  <c r="J384" i="16"/>
  <c r="K383" i="16"/>
  <c r="J383" i="16"/>
  <c r="K382" i="16"/>
  <c r="J382" i="16"/>
  <c r="K381" i="16"/>
  <c r="J381" i="16"/>
  <c r="K380" i="16"/>
  <c r="J380" i="16"/>
  <c r="K379" i="16"/>
  <c r="J379" i="16"/>
  <c r="K378" i="16"/>
  <c r="J378" i="16"/>
  <c r="K377" i="16"/>
  <c r="J377" i="16"/>
  <c r="K376" i="16"/>
  <c r="J376" i="16"/>
  <c r="K375" i="16"/>
  <c r="J375" i="16"/>
  <c r="K374" i="16"/>
  <c r="J374" i="16"/>
  <c r="K373" i="16"/>
  <c r="J373" i="16"/>
  <c r="K372" i="16"/>
  <c r="J372" i="16"/>
  <c r="K371" i="16"/>
  <c r="J371" i="16"/>
  <c r="K370" i="16"/>
  <c r="J370" i="16"/>
  <c r="K369" i="16"/>
  <c r="J369" i="16"/>
  <c r="K368" i="16"/>
  <c r="J368" i="16"/>
  <c r="K367" i="16"/>
  <c r="J367" i="16"/>
  <c r="K366" i="16"/>
  <c r="J366" i="16"/>
  <c r="K365" i="16"/>
  <c r="J365" i="16"/>
  <c r="K364" i="16"/>
  <c r="J364" i="16"/>
  <c r="K363" i="16"/>
  <c r="J363" i="16"/>
  <c r="K362" i="16"/>
  <c r="J362" i="16"/>
  <c r="K361" i="16"/>
  <c r="J361" i="16"/>
  <c r="K360" i="16"/>
  <c r="J360" i="16"/>
  <c r="K359" i="16"/>
  <c r="J359" i="16"/>
  <c r="K358" i="16"/>
  <c r="J358" i="16"/>
  <c r="K357" i="16"/>
  <c r="J357" i="16"/>
  <c r="K356" i="16"/>
  <c r="J356" i="16"/>
  <c r="K355" i="16"/>
  <c r="J355" i="16"/>
  <c r="K354" i="16"/>
  <c r="J354" i="16"/>
  <c r="K353" i="16"/>
  <c r="J353" i="16"/>
  <c r="K352" i="16"/>
  <c r="J352" i="16"/>
  <c r="K351" i="16"/>
  <c r="J351" i="16"/>
  <c r="K350" i="16"/>
  <c r="J350" i="16"/>
  <c r="K349" i="16"/>
  <c r="J349" i="16"/>
  <c r="K348" i="16"/>
  <c r="J348" i="16"/>
  <c r="K347" i="16"/>
  <c r="J347" i="16"/>
  <c r="K346" i="16"/>
  <c r="J346" i="16"/>
  <c r="K345" i="16"/>
  <c r="J345" i="16"/>
  <c r="K344" i="16"/>
  <c r="J344" i="16"/>
  <c r="K343" i="16"/>
  <c r="J343" i="16"/>
  <c r="K342" i="16"/>
  <c r="J342" i="16"/>
  <c r="K341" i="16"/>
  <c r="J341" i="16"/>
  <c r="K340" i="16"/>
  <c r="J340" i="16"/>
  <c r="K339" i="16"/>
  <c r="J339" i="16"/>
  <c r="K338" i="16"/>
  <c r="J338" i="16"/>
  <c r="K337" i="16"/>
  <c r="J337" i="16"/>
  <c r="K336" i="16"/>
  <c r="J336" i="16"/>
  <c r="K335" i="16"/>
  <c r="J335" i="16"/>
  <c r="K334" i="16"/>
  <c r="J334" i="16"/>
  <c r="K333" i="16"/>
  <c r="J333" i="16"/>
  <c r="K332" i="16"/>
  <c r="J332" i="16"/>
  <c r="K331" i="16"/>
  <c r="J331" i="16"/>
  <c r="K330" i="16"/>
  <c r="J330" i="16"/>
  <c r="K329" i="16"/>
  <c r="J329" i="16"/>
  <c r="K328" i="16"/>
  <c r="J328" i="16"/>
  <c r="K327" i="16"/>
  <c r="J327" i="16"/>
  <c r="K326" i="16"/>
  <c r="J326" i="16"/>
  <c r="K325" i="16"/>
  <c r="J325" i="16"/>
  <c r="K324" i="16"/>
  <c r="J324" i="16"/>
  <c r="K323" i="16"/>
  <c r="J323" i="16"/>
  <c r="K322" i="16"/>
  <c r="J322" i="16"/>
  <c r="K321" i="16"/>
  <c r="J321" i="16"/>
  <c r="K320" i="16"/>
  <c r="J320" i="16"/>
  <c r="K319" i="16"/>
  <c r="J319" i="16"/>
  <c r="K318" i="16"/>
  <c r="J318" i="16"/>
  <c r="K317" i="16"/>
  <c r="J317" i="16"/>
  <c r="K316" i="16"/>
  <c r="J316" i="16"/>
  <c r="K315" i="16"/>
  <c r="J315" i="16"/>
  <c r="K314" i="16"/>
  <c r="J314" i="16"/>
  <c r="K313" i="16"/>
  <c r="J313" i="16"/>
  <c r="K312" i="16"/>
  <c r="J312" i="16"/>
  <c r="K311" i="16"/>
  <c r="J311" i="16"/>
  <c r="K310" i="16"/>
  <c r="J310" i="16"/>
  <c r="K309" i="16"/>
  <c r="J309" i="16"/>
  <c r="K308" i="16"/>
  <c r="J308" i="16"/>
  <c r="K307" i="16"/>
  <c r="J307" i="16"/>
  <c r="K306" i="16"/>
  <c r="J306" i="16"/>
  <c r="K305" i="16"/>
  <c r="J305" i="16"/>
  <c r="K304" i="16"/>
  <c r="J304" i="16"/>
  <c r="K303" i="16"/>
  <c r="J303" i="16"/>
  <c r="K302" i="16"/>
  <c r="J302" i="16"/>
  <c r="K301" i="16"/>
  <c r="J301" i="16"/>
  <c r="K300" i="16"/>
  <c r="J300" i="16"/>
  <c r="K299" i="16"/>
  <c r="J299" i="16"/>
  <c r="K298" i="16"/>
  <c r="J298" i="16"/>
  <c r="K297" i="16"/>
  <c r="J297" i="16"/>
  <c r="K296" i="16"/>
  <c r="J296" i="16"/>
  <c r="K295" i="16"/>
  <c r="J295" i="16"/>
  <c r="K294" i="16"/>
  <c r="J294" i="16"/>
  <c r="K293" i="16"/>
  <c r="J293" i="16"/>
  <c r="K292" i="16"/>
  <c r="J292" i="16"/>
  <c r="K291" i="16"/>
  <c r="J291" i="16"/>
  <c r="K290" i="16"/>
  <c r="J290" i="16"/>
  <c r="K289" i="16"/>
  <c r="J289" i="16"/>
  <c r="K288" i="16"/>
  <c r="J288" i="16"/>
  <c r="K287" i="16"/>
  <c r="J287" i="16"/>
  <c r="K286" i="16"/>
  <c r="J286" i="16"/>
  <c r="K285" i="16"/>
  <c r="J285" i="16"/>
  <c r="K284" i="16"/>
  <c r="J284" i="16"/>
  <c r="K283" i="16"/>
  <c r="J283" i="16"/>
  <c r="K282" i="16"/>
  <c r="J282" i="16"/>
  <c r="K281" i="16"/>
  <c r="J281" i="16"/>
  <c r="K280" i="16"/>
  <c r="J280" i="16"/>
  <c r="K279" i="16"/>
  <c r="J279" i="16"/>
  <c r="K278" i="16"/>
  <c r="J278" i="16"/>
  <c r="K277" i="16"/>
  <c r="J277" i="16"/>
  <c r="K276" i="16"/>
  <c r="J276" i="16"/>
  <c r="K275" i="16"/>
  <c r="J275" i="16"/>
  <c r="K274" i="16"/>
  <c r="J274" i="16"/>
  <c r="K273" i="16"/>
  <c r="J273" i="16"/>
  <c r="K272" i="16"/>
  <c r="J272" i="16"/>
  <c r="K271" i="16"/>
  <c r="J271" i="16"/>
  <c r="K270" i="16"/>
  <c r="J270" i="16"/>
  <c r="K269" i="16"/>
  <c r="J269" i="16"/>
  <c r="K268" i="16"/>
  <c r="J268" i="16"/>
  <c r="K267" i="16"/>
  <c r="J267" i="16"/>
  <c r="K266" i="16"/>
  <c r="J266" i="16"/>
  <c r="K265" i="16"/>
  <c r="J265" i="16"/>
  <c r="K264" i="16"/>
  <c r="J264" i="16"/>
  <c r="K263" i="16"/>
  <c r="J263" i="16"/>
  <c r="K262" i="16"/>
  <c r="J262" i="16"/>
  <c r="K261" i="16"/>
  <c r="J261" i="16"/>
  <c r="K260" i="16"/>
  <c r="J260" i="16"/>
  <c r="K259" i="16"/>
  <c r="J259" i="16"/>
  <c r="K258" i="16"/>
  <c r="J258" i="16"/>
  <c r="K257" i="16"/>
  <c r="J257" i="16"/>
  <c r="K256" i="16"/>
  <c r="J256" i="16"/>
  <c r="K255" i="16"/>
  <c r="J255" i="16"/>
  <c r="K254" i="16"/>
  <c r="J254" i="16"/>
  <c r="K253" i="16"/>
  <c r="J253" i="16"/>
  <c r="K252" i="16"/>
  <c r="J252" i="16"/>
  <c r="K251" i="16"/>
  <c r="J251" i="16"/>
  <c r="K250" i="16"/>
  <c r="J250" i="16"/>
  <c r="K249" i="16"/>
  <c r="J249" i="16"/>
  <c r="K248" i="16"/>
  <c r="J248" i="16"/>
  <c r="K247" i="16"/>
  <c r="J247" i="16"/>
  <c r="K246" i="16"/>
  <c r="J246" i="16"/>
  <c r="K245" i="16"/>
  <c r="J245" i="16"/>
  <c r="K244" i="16"/>
  <c r="J244" i="16"/>
  <c r="K243" i="16"/>
  <c r="J243" i="16"/>
  <c r="K242" i="16"/>
  <c r="J242" i="16"/>
  <c r="K241" i="16"/>
  <c r="J241" i="16"/>
  <c r="K240" i="16"/>
  <c r="J240" i="16"/>
  <c r="K239" i="16"/>
  <c r="J239" i="16"/>
  <c r="K238" i="16"/>
  <c r="J238" i="16"/>
  <c r="K237" i="16"/>
  <c r="J237" i="16"/>
  <c r="K236" i="16"/>
  <c r="J236" i="16"/>
  <c r="K235" i="16"/>
  <c r="J235" i="16"/>
  <c r="K234" i="16"/>
  <c r="J234" i="16"/>
  <c r="K233" i="16"/>
  <c r="J233" i="16"/>
  <c r="K232" i="16"/>
  <c r="J232" i="16"/>
  <c r="K231" i="16"/>
  <c r="J231" i="16"/>
  <c r="K230" i="16"/>
  <c r="J230" i="16"/>
  <c r="K229" i="16"/>
  <c r="J229" i="16"/>
  <c r="K228" i="16"/>
  <c r="J228" i="16"/>
  <c r="K227" i="16"/>
  <c r="J227" i="16"/>
  <c r="K226" i="16"/>
  <c r="J226" i="16"/>
  <c r="K225" i="16"/>
  <c r="J225" i="16"/>
  <c r="K224" i="16"/>
  <c r="J224" i="16"/>
  <c r="K223" i="16"/>
  <c r="J223" i="16"/>
  <c r="K222" i="16"/>
  <c r="J222" i="16"/>
  <c r="K221" i="16"/>
  <c r="J221" i="16"/>
  <c r="K220" i="16"/>
  <c r="J220" i="16"/>
  <c r="K219" i="16"/>
  <c r="J219" i="16"/>
  <c r="K218" i="16"/>
  <c r="J218" i="16"/>
  <c r="K217" i="16"/>
  <c r="J217" i="16"/>
  <c r="K216" i="16"/>
  <c r="J216" i="16"/>
  <c r="K215" i="16"/>
  <c r="J215" i="16"/>
  <c r="K214" i="16"/>
  <c r="J214" i="16"/>
  <c r="K213" i="16"/>
  <c r="J213" i="16"/>
  <c r="K212" i="16"/>
  <c r="J212" i="16"/>
  <c r="K211" i="16"/>
  <c r="J211" i="16"/>
  <c r="K210" i="16"/>
  <c r="J210" i="16"/>
  <c r="K209" i="16"/>
  <c r="J209" i="16"/>
  <c r="K208" i="16"/>
  <c r="J208" i="16"/>
  <c r="K207" i="16"/>
  <c r="J207" i="16"/>
  <c r="K206" i="16"/>
  <c r="J206" i="16"/>
  <c r="K205" i="16"/>
  <c r="J205" i="16"/>
  <c r="K204" i="16"/>
  <c r="J204" i="16"/>
  <c r="K203" i="16"/>
  <c r="J203" i="16"/>
  <c r="K202" i="16"/>
  <c r="J202" i="16"/>
  <c r="K201" i="16"/>
  <c r="J201" i="16"/>
  <c r="K200" i="16"/>
  <c r="J200" i="16"/>
  <c r="K199" i="16"/>
  <c r="J199" i="16"/>
  <c r="K198" i="16"/>
  <c r="J198" i="16"/>
  <c r="K197" i="16"/>
  <c r="J197" i="16"/>
  <c r="K196" i="16"/>
  <c r="J196" i="16"/>
  <c r="K195" i="16"/>
  <c r="J195" i="16"/>
  <c r="K194" i="16"/>
  <c r="J194" i="16"/>
  <c r="K193" i="16"/>
  <c r="J193" i="16"/>
  <c r="K192" i="16"/>
  <c r="J192" i="16"/>
  <c r="K191" i="16"/>
  <c r="J191" i="16"/>
  <c r="K190" i="16"/>
  <c r="J190" i="16"/>
  <c r="K189" i="16"/>
  <c r="J189" i="16"/>
  <c r="K188" i="16"/>
  <c r="J188" i="16"/>
  <c r="K187" i="16"/>
  <c r="J187" i="16"/>
  <c r="K186" i="16"/>
  <c r="J186" i="16"/>
  <c r="K185" i="16"/>
  <c r="J185" i="16"/>
  <c r="K184" i="16"/>
  <c r="J184" i="16"/>
  <c r="K183" i="16"/>
  <c r="J183" i="16"/>
  <c r="K182" i="16"/>
  <c r="J182" i="16"/>
  <c r="K181" i="16"/>
  <c r="J181" i="16"/>
  <c r="K180" i="16"/>
  <c r="J180" i="16"/>
  <c r="K179" i="16"/>
  <c r="J179" i="16"/>
  <c r="K178" i="16"/>
  <c r="J178" i="16"/>
  <c r="K177" i="16"/>
  <c r="J177" i="16"/>
  <c r="K176" i="16"/>
  <c r="J176" i="16"/>
  <c r="K175" i="16"/>
  <c r="J175" i="16"/>
  <c r="K174" i="16"/>
  <c r="J174" i="16"/>
  <c r="K173" i="16"/>
  <c r="J173" i="16"/>
  <c r="K172" i="16"/>
  <c r="J172" i="16"/>
  <c r="K171" i="16"/>
  <c r="J171" i="16"/>
  <c r="K170" i="16"/>
  <c r="J170" i="16"/>
  <c r="K169" i="16"/>
  <c r="J169" i="16"/>
  <c r="K168" i="16"/>
  <c r="J168" i="16"/>
  <c r="K167" i="16"/>
  <c r="J167" i="16"/>
  <c r="K166" i="16"/>
  <c r="J166" i="16"/>
  <c r="K165" i="16"/>
  <c r="J165" i="16"/>
  <c r="K164" i="16"/>
  <c r="J164" i="16"/>
  <c r="K163" i="16"/>
  <c r="J163" i="16"/>
  <c r="K162" i="16"/>
  <c r="J162" i="16"/>
  <c r="K161" i="16"/>
  <c r="J161" i="16"/>
  <c r="K160" i="16"/>
  <c r="J160" i="16"/>
  <c r="K159" i="16"/>
  <c r="J159" i="16"/>
  <c r="K158" i="16"/>
  <c r="J158" i="16"/>
  <c r="K157" i="16"/>
  <c r="J157" i="16"/>
  <c r="K156" i="16"/>
  <c r="J156" i="16"/>
  <c r="K155" i="16"/>
  <c r="J155" i="16"/>
  <c r="K154" i="16"/>
  <c r="J154" i="16"/>
  <c r="K153" i="16"/>
  <c r="J153" i="16"/>
  <c r="K152" i="16"/>
  <c r="J152" i="16"/>
  <c r="K151" i="16"/>
  <c r="J151" i="16"/>
  <c r="K150" i="16"/>
  <c r="J150" i="16"/>
  <c r="K149" i="16"/>
  <c r="J149" i="16"/>
  <c r="K148" i="16"/>
  <c r="J148" i="16"/>
  <c r="K147" i="16"/>
  <c r="J147" i="16"/>
  <c r="K146" i="16"/>
  <c r="J146" i="16"/>
  <c r="K145" i="16"/>
  <c r="J145" i="16"/>
  <c r="K144" i="16"/>
  <c r="J144" i="16"/>
  <c r="K143" i="16"/>
  <c r="J143" i="16"/>
  <c r="K142" i="16"/>
  <c r="J142" i="16"/>
  <c r="K141" i="16"/>
  <c r="J141" i="16"/>
  <c r="K140" i="16"/>
  <c r="J140" i="16"/>
  <c r="K139" i="16"/>
  <c r="J139" i="16"/>
  <c r="K138" i="16"/>
  <c r="J138" i="16"/>
  <c r="K137" i="16"/>
  <c r="J137" i="16"/>
  <c r="K136" i="16"/>
  <c r="J136" i="16"/>
  <c r="K135" i="16"/>
  <c r="J135" i="16"/>
  <c r="K134" i="16"/>
  <c r="J134" i="16"/>
  <c r="K133" i="16"/>
  <c r="J133" i="16"/>
  <c r="K132" i="16"/>
  <c r="J132" i="16"/>
  <c r="K131" i="16"/>
  <c r="J131" i="16"/>
  <c r="K130" i="16"/>
  <c r="J130" i="16"/>
  <c r="K129" i="16"/>
  <c r="J129" i="16"/>
  <c r="K128" i="16"/>
  <c r="J128" i="16"/>
  <c r="K127" i="16"/>
  <c r="J127" i="16"/>
  <c r="K126" i="16"/>
  <c r="J126" i="16"/>
  <c r="K125" i="16"/>
  <c r="J125" i="16"/>
  <c r="K124" i="16"/>
  <c r="J124" i="16"/>
  <c r="K123" i="16"/>
  <c r="J123" i="16"/>
  <c r="K122" i="16"/>
  <c r="J122" i="16"/>
  <c r="K121" i="16"/>
  <c r="J121" i="16"/>
  <c r="K120" i="16"/>
  <c r="J120" i="16"/>
  <c r="K119" i="16"/>
  <c r="J119" i="16"/>
  <c r="K118" i="16"/>
  <c r="J118" i="16"/>
  <c r="K117" i="16"/>
  <c r="J117" i="16"/>
  <c r="K116" i="16"/>
  <c r="J116" i="16"/>
  <c r="K115" i="16"/>
  <c r="J115" i="16"/>
  <c r="K114" i="16"/>
  <c r="J114" i="16"/>
  <c r="K113" i="16"/>
  <c r="J113" i="16"/>
  <c r="K112" i="16"/>
  <c r="J112" i="16"/>
  <c r="K111" i="16"/>
  <c r="J111" i="16"/>
  <c r="K110" i="16"/>
  <c r="J110" i="16"/>
  <c r="K109" i="16"/>
  <c r="J109" i="16"/>
  <c r="K108" i="16"/>
  <c r="J108" i="16"/>
  <c r="K107" i="16"/>
  <c r="J107" i="16"/>
  <c r="K106" i="16"/>
  <c r="J106" i="16"/>
  <c r="K105" i="16"/>
  <c r="J105" i="16"/>
  <c r="K104" i="16"/>
  <c r="J104" i="16"/>
  <c r="K103" i="16"/>
  <c r="J103" i="16"/>
  <c r="K102" i="16"/>
  <c r="J102" i="16"/>
  <c r="K101" i="16"/>
  <c r="J101" i="16"/>
  <c r="K100" i="16"/>
  <c r="J100" i="16"/>
  <c r="K99" i="16"/>
  <c r="J99" i="16"/>
  <c r="K98" i="16"/>
  <c r="J98" i="16"/>
  <c r="K97" i="16"/>
  <c r="J97" i="16"/>
  <c r="K96" i="16"/>
  <c r="J96" i="16"/>
  <c r="K95" i="16"/>
  <c r="J95" i="16"/>
  <c r="K94" i="16"/>
  <c r="J94" i="16"/>
  <c r="K93" i="16"/>
  <c r="J93" i="16"/>
  <c r="K92" i="16"/>
  <c r="J92" i="16"/>
  <c r="K91" i="16"/>
  <c r="J91" i="16"/>
  <c r="K90" i="16"/>
  <c r="J90" i="16"/>
  <c r="K89" i="16"/>
  <c r="J89" i="16"/>
  <c r="K88" i="16"/>
  <c r="J88" i="16"/>
  <c r="K87" i="16"/>
  <c r="J87" i="16"/>
  <c r="K86" i="16"/>
  <c r="J86" i="16"/>
  <c r="K85" i="16"/>
  <c r="J85" i="16"/>
  <c r="K84" i="16"/>
  <c r="J84" i="16"/>
  <c r="K83" i="16"/>
  <c r="J83" i="16"/>
  <c r="K82" i="16"/>
  <c r="J82" i="16"/>
  <c r="K81" i="16"/>
  <c r="J81" i="16"/>
  <c r="K80" i="16"/>
  <c r="J80" i="16"/>
  <c r="K79" i="16"/>
  <c r="J79" i="16"/>
  <c r="K78" i="16"/>
  <c r="J78" i="16"/>
  <c r="K77" i="16"/>
  <c r="J77" i="16"/>
  <c r="K76" i="16"/>
  <c r="J76" i="16"/>
  <c r="K75" i="16"/>
  <c r="J75" i="16"/>
  <c r="K74" i="16"/>
  <c r="J74" i="16"/>
  <c r="K73" i="16"/>
  <c r="J73" i="16"/>
  <c r="K72" i="16"/>
  <c r="J72" i="16"/>
  <c r="K71" i="16"/>
  <c r="J71" i="16"/>
  <c r="K70" i="16"/>
  <c r="J70" i="16"/>
  <c r="K69" i="16"/>
  <c r="J69" i="16"/>
  <c r="K68" i="16"/>
  <c r="J68" i="16"/>
  <c r="K67" i="16"/>
  <c r="J67" i="16"/>
  <c r="K66" i="16"/>
  <c r="J66" i="16"/>
  <c r="K65" i="16"/>
  <c r="J65" i="16"/>
  <c r="K64" i="16"/>
  <c r="J64" i="16"/>
  <c r="K63" i="16"/>
  <c r="J63" i="16"/>
  <c r="K62" i="16"/>
  <c r="J62" i="16"/>
  <c r="K61" i="16"/>
  <c r="J61" i="16"/>
  <c r="K60" i="16"/>
  <c r="J60" i="16"/>
  <c r="K59" i="16"/>
  <c r="J59" i="16"/>
  <c r="K58" i="16"/>
  <c r="J58" i="16"/>
  <c r="K57" i="16"/>
  <c r="J57" i="16"/>
  <c r="K56" i="16"/>
  <c r="J56" i="16"/>
  <c r="K55" i="16"/>
  <c r="J55" i="16"/>
  <c r="K54" i="16"/>
  <c r="J54" i="16"/>
  <c r="K53" i="16"/>
  <c r="J53" i="16"/>
  <c r="K52" i="16"/>
  <c r="J52" i="16"/>
  <c r="K51" i="16"/>
  <c r="J51" i="16"/>
  <c r="K50" i="16"/>
  <c r="J50" i="16"/>
  <c r="K49" i="16"/>
  <c r="J49" i="16"/>
  <c r="K48" i="16"/>
  <c r="J48" i="16"/>
  <c r="K47" i="16"/>
  <c r="J47" i="16"/>
  <c r="K46" i="16"/>
  <c r="J46" i="16"/>
  <c r="K45" i="16"/>
  <c r="J45" i="16"/>
  <c r="K44" i="16"/>
  <c r="J44" i="16"/>
  <c r="K43" i="16"/>
  <c r="J43" i="16"/>
  <c r="K42" i="16"/>
  <c r="J42" i="16"/>
  <c r="K41" i="16"/>
  <c r="J41" i="16"/>
  <c r="K40" i="16"/>
  <c r="J40" i="16"/>
  <c r="K39" i="16"/>
  <c r="J39" i="16"/>
  <c r="K38" i="16"/>
  <c r="J38" i="16"/>
  <c r="K37" i="16"/>
  <c r="J37" i="16"/>
  <c r="K36" i="16"/>
  <c r="J36" i="16"/>
  <c r="K35" i="16"/>
  <c r="J35" i="16"/>
  <c r="K34" i="16"/>
  <c r="J34" i="16"/>
  <c r="K33" i="16"/>
  <c r="J33" i="16"/>
  <c r="K32" i="16"/>
  <c r="J32" i="16"/>
  <c r="K31" i="16"/>
  <c r="J31" i="16"/>
  <c r="K30" i="16"/>
  <c r="J30" i="16"/>
  <c r="K29" i="16"/>
  <c r="J29" i="16"/>
  <c r="K28" i="16"/>
  <c r="J28" i="16"/>
  <c r="K27" i="16"/>
  <c r="J27" i="16"/>
  <c r="K26" i="16"/>
  <c r="J26" i="16"/>
  <c r="K25" i="16"/>
  <c r="J25" i="16"/>
  <c r="K24" i="16"/>
  <c r="J24" i="16"/>
  <c r="K23" i="16"/>
  <c r="J23" i="16"/>
  <c r="K22" i="16"/>
  <c r="J22" i="16"/>
  <c r="K21" i="16"/>
  <c r="J21" i="16"/>
  <c r="K20" i="16"/>
  <c r="J20" i="16"/>
  <c r="K19" i="16"/>
  <c r="J19" i="16"/>
  <c r="K18" i="16"/>
  <c r="J18" i="16"/>
  <c r="K17" i="16"/>
  <c r="J17" i="16"/>
  <c r="K16" i="16"/>
  <c r="J16" i="16"/>
  <c r="K15" i="16"/>
  <c r="J15" i="16"/>
  <c r="K14" i="16"/>
  <c r="J14" i="16"/>
  <c r="K13" i="16"/>
  <c r="J13" i="16"/>
  <c r="K12" i="16"/>
  <c r="J12" i="16"/>
  <c r="K11" i="16"/>
  <c r="J11" i="16"/>
  <c r="K10" i="16"/>
  <c r="J10" i="16"/>
  <c r="K9" i="16"/>
  <c r="J9" i="16"/>
  <c r="K8" i="16"/>
  <c r="J8" i="16"/>
  <c r="K7" i="16"/>
  <c r="J7" i="16"/>
  <c r="K6" i="16"/>
  <c r="J6" i="16"/>
  <c r="K5" i="16"/>
  <c r="J5" i="16"/>
  <c r="K4" i="16"/>
  <c r="J4" i="16"/>
  <c r="K2" i="16"/>
  <c r="J2" i="16"/>
  <c r="K3" i="16"/>
  <c r="J3" i="16"/>
</calcChain>
</file>

<file path=xl/sharedStrings.xml><?xml version="1.0" encoding="utf-8"?>
<sst xmlns="http://schemas.openxmlformats.org/spreadsheetml/2006/main" count="53998" uniqueCount="23606">
  <si>
    <t>Revenue Expenditure details</t>
  </si>
  <si>
    <t>योजनेतर खर्च तपशील</t>
  </si>
  <si>
    <t>1. मुख्य देखरेख, वसुली वगैरे</t>
  </si>
  <si>
    <t>क. महानगरपालिका व स्थायी समिती</t>
  </si>
  <si>
    <t>1 नगरसचिव यांचे कार्यालय</t>
  </si>
  <si>
    <t>RE11A101A</t>
  </si>
  <si>
    <t>2. कायम सेवकवर्ग वेतन</t>
  </si>
  <si>
    <t>RE11A102A</t>
  </si>
  <si>
    <t>3. संकीर्ण (न.स.)</t>
  </si>
  <si>
    <t>RE11A103</t>
  </si>
  <si>
    <t>3अ. मागील बिले देण्यासाठी (न.स.)</t>
  </si>
  <si>
    <t>RE11A103A</t>
  </si>
  <si>
    <t>4. प्रवास खर्च (न.स.)</t>
  </si>
  <si>
    <t>RE11A104</t>
  </si>
  <si>
    <t>5. ग्रंथालय व वाचनालय</t>
  </si>
  <si>
    <t>RE11A105</t>
  </si>
  <si>
    <t>6. समारंभ खर्च (न.स. व वि.अ.)</t>
  </si>
  <si>
    <t>RE11A106</t>
  </si>
  <si>
    <t>RE11A107</t>
  </si>
  <si>
    <t>8. गणेशोत्सव प्रशस्तिपत्रके वितरण</t>
  </si>
  <si>
    <t>RE11A108</t>
  </si>
  <si>
    <t>9. वर्षातील महत्त्वपूर्ण दिन :</t>
  </si>
  <si>
    <t>RE11A109</t>
  </si>
  <si>
    <t>इ. महात्मा फुले जयंती</t>
  </si>
  <si>
    <t>RE11A109E</t>
  </si>
  <si>
    <t>फ. डॉ. बाबासाहेब आंबेडकर जयंती</t>
  </si>
  <si>
    <t>RE11A109F</t>
  </si>
  <si>
    <t>त. लोकशाहीर अण्णाभाऊ साठे जयंती</t>
  </si>
  <si>
    <t>RE11A109G</t>
  </si>
  <si>
    <t>थ. ईद−ए−मिलाद (पैगंबर जयंती)</t>
  </si>
  <si>
    <t>RE11A109H</t>
  </si>
  <si>
    <t>RE11A109I</t>
  </si>
  <si>
    <t>RE11A109J</t>
  </si>
  <si>
    <t>RE11A109K</t>
  </si>
  <si>
    <t>RE11A109M</t>
  </si>
  <si>
    <t>RE11A110</t>
  </si>
  <si>
    <t>RE11A111</t>
  </si>
  <si>
    <t>RE11A112</t>
  </si>
  <si>
    <t>RE11A113</t>
  </si>
  <si>
    <t>RE11A114</t>
  </si>
  <si>
    <t>15. मा. महापौर यांचा ऐच्छिक खर्च</t>
  </si>
  <si>
    <t>RE11A115</t>
  </si>
  <si>
    <t>16. मा. उपमहापौर यांचा ऐच्छिक खर्च</t>
  </si>
  <si>
    <t>RE11A116</t>
  </si>
  <si>
    <t>RE11A117</t>
  </si>
  <si>
    <t>RE11A118</t>
  </si>
  <si>
    <t>19. मा. सभासदांना मानधन नि भत्ता</t>
  </si>
  <si>
    <t>RE11A119</t>
  </si>
  <si>
    <t>20. स्थायी समिती सभा चहापान खर्च</t>
  </si>
  <si>
    <t>RE11A120</t>
  </si>
  <si>
    <t>21. विशेष समित्यांचा चहापान खर्च</t>
  </si>
  <si>
    <t>RE11A121</t>
  </si>
  <si>
    <t>RE11A122</t>
  </si>
  <si>
    <t>23. सभागृह नेता चहापान खर्च</t>
  </si>
  <si>
    <t>RE11A123</t>
  </si>
  <si>
    <t>RE11A123B</t>
  </si>
  <si>
    <t>RE11A123C</t>
  </si>
  <si>
    <t>RE11A123A</t>
  </si>
  <si>
    <t>RE11A124A</t>
  </si>
  <si>
    <t>RE11A124D</t>
  </si>
  <si>
    <t>RE11A124G</t>
  </si>
  <si>
    <t>RE11A124H</t>
  </si>
  <si>
    <t>RE11A125</t>
  </si>
  <si>
    <t>26. मनपा इतिहास ग्रंथ समिती</t>
  </si>
  <si>
    <t>RE11A126</t>
  </si>
  <si>
    <t>RE11A127</t>
  </si>
  <si>
    <t>RE11A128</t>
  </si>
  <si>
    <t>RE11A131</t>
  </si>
  <si>
    <t>32. बालगंधर्व पुरस्कार प्रदानकरिता</t>
  </si>
  <si>
    <t>RE11A132</t>
  </si>
  <si>
    <t>33. पट्टे बापूराव पुरस्कारकरिता</t>
  </si>
  <si>
    <t>RE11A133</t>
  </si>
  <si>
    <t>34. आचार्य अत्रे पुरस्कारकरिता</t>
  </si>
  <si>
    <t>RE11A134</t>
  </si>
  <si>
    <t>RE11A136</t>
  </si>
  <si>
    <t>RE11A137</t>
  </si>
  <si>
    <t>39. इंटरनॅशनल युनियन ऑफ लोकल अॅथॉरिटीज आशियन पॅसिफिक सेक्शन</t>
  </si>
  <si>
    <t>RE11A139</t>
  </si>
  <si>
    <t>RE11A140</t>
  </si>
  <si>
    <t>41. महर्षि वाल्मिकी पुरस्कार</t>
  </si>
  <si>
    <t>RE11A141</t>
  </si>
  <si>
    <t>RE11A142</t>
  </si>
  <si>
    <t>43. महापौर परिषदेसाठी खर्च</t>
  </si>
  <si>
    <t>RE11A143</t>
  </si>
  <si>
    <t>47. सावित्रीबाई फुले पुरस्कार</t>
  </si>
  <si>
    <t>RE11A147</t>
  </si>
  <si>
    <t>RE11A148</t>
  </si>
  <si>
    <t>50. शनिवारवाडा सांस्कृतिक महोत्सव</t>
  </si>
  <si>
    <t>RE11A150</t>
  </si>
  <si>
    <t>RE11A151</t>
  </si>
  <si>
    <t>RE11A154</t>
  </si>
  <si>
    <t>RE11A155</t>
  </si>
  <si>
    <t>57. जयंतराव टिळक पुरस्कार</t>
  </si>
  <si>
    <t>RE11A157</t>
  </si>
  <si>
    <t>RE11A161</t>
  </si>
  <si>
    <t>64. दिवाळी पाडवा नूतनवर्ष साजरा करणे</t>
  </si>
  <si>
    <t>RE11A164</t>
  </si>
  <si>
    <t>68. अण्णाभाऊ साठे महोत्सव</t>
  </si>
  <si>
    <t>RE11A168</t>
  </si>
  <si>
    <t>RE11A169</t>
  </si>
  <si>
    <t>RE11A171</t>
  </si>
  <si>
    <t>RE11A183C</t>
  </si>
  <si>
    <t>RE11A184</t>
  </si>
  <si>
    <t>RE11A186</t>
  </si>
  <si>
    <t>RE11A187</t>
  </si>
  <si>
    <t>RE11A196</t>
  </si>
  <si>
    <t>RE11A201</t>
  </si>
  <si>
    <t>RE11A215</t>
  </si>
  <si>
    <t>RE11A224</t>
  </si>
  <si>
    <t>RE11A225</t>
  </si>
  <si>
    <t>RE11A238</t>
  </si>
  <si>
    <t>स्वर भास्कर पंडीत भिमसेन जोशी पुरस्कार</t>
  </si>
  <si>
    <t>RE11A239</t>
  </si>
  <si>
    <t>महिला महोत्सव</t>
  </si>
  <si>
    <t>RE11A242</t>
  </si>
  <si>
    <t>L</t>
  </si>
  <si>
    <t>RE11A244</t>
  </si>
  <si>
    <t>RE11A245</t>
  </si>
  <si>
    <t>RE11A247</t>
  </si>
  <si>
    <t>RE11A248</t>
  </si>
  <si>
    <t>स्व. पंडित रोहिणी भाटे पुरस्कार</t>
  </si>
  <si>
    <t>RE11A249</t>
  </si>
  <si>
    <t>RE11A250</t>
  </si>
  <si>
    <t>स्वरभास्कर पंडित भिमसेन जोशी पुरस्कार</t>
  </si>
  <si>
    <t>RE11A251</t>
  </si>
  <si>
    <t>RE11A252</t>
  </si>
  <si>
    <t>भारतरत्न डॉ. बाबासाहेब आंबेडकर पुरस्कार</t>
  </si>
  <si>
    <t>RE11A253</t>
  </si>
  <si>
    <t>RE11A254</t>
  </si>
  <si>
    <t>महाराष्ट्र महापौर परिषदेची वार्षिक वर्गणी</t>
  </si>
  <si>
    <t>RE11A255</t>
  </si>
  <si>
    <t>RE11A256</t>
  </si>
  <si>
    <t>RE11A259</t>
  </si>
  <si>
    <t>RE11A260</t>
  </si>
  <si>
    <t>RE11A262</t>
  </si>
  <si>
    <t>RE11A264</t>
  </si>
  <si>
    <t>RE11A265</t>
  </si>
  <si>
    <t>RE11A267</t>
  </si>
  <si>
    <t>RE11A268</t>
  </si>
  <si>
    <t>RE11A269</t>
  </si>
  <si>
    <t>RE11A270</t>
  </si>
  <si>
    <t>RE11A271</t>
  </si>
  <si>
    <t>RE11A272</t>
  </si>
  <si>
    <t>क. मनपा व स्थायी समिती बेरीज</t>
  </si>
  <si>
    <t>ख. मुख्य लेखापरिक्षक यांचे कार्यालय</t>
  </si>
  <si>
    <t>RE11B101A</t>
  </si>
  <si>
    <t>RE11B102A</t>
  </si>
  <si>
    <t>3. संकीर्ण</t>
  </si>
  <si>
    <t>RE11B103</t>
  </si>
  <si>
    <t>ख. मुख्यलेखापरिक्षक यांचे कार्या. बेरीज</t>
  </si>
  <si>
    <t>ग−1. महापालिका आयुक्त यांचे कार्यालय</t>
  </si>
  <si>
    <t>RE11C101A</t>
  </si>
  <si>
    <t>RE11C102A</t>
  </si>
  <si>
    <t>3. कायम सेवकवर्ग वेतन</t>
  </si>
  <si>
    <t>RE11C103A</t>
  </si>
  <si>
    <t>4. संकीर्ण</t>
  </si>
  <si>
    <t>RE11C104</t>
  </si>
  <si>
    <t>RE11C106</t>
  </si>
  <si>
    <t>RE11C167</t>
  </si>
  <si>
    <t>RE11C168</t>
  </si>
  <si>
    <t>पुणे ब्रॅडिंग</t>
  </si>
  <si>
    <t>RE11C169</t>
  </si>
  <si>
    <t>ग−1. महापालिका आयुक्त कार्यालय बेरीज</t>
  </si>
  <si>
    <t>ग−2. अतिरिक्त महापालिका आयुक्त (विशेष) यांचे कार्यालय</t>
  </si>
  <si>
    <t>RE11C126A</t>
  </si>
  <si>
    <t>RE11C127A</t>
  </si>
  <si>
    <t>RE11C128</t>
  </si>
  <si>
    <t>RE11C129</t>
  </si>
  <si>
    <t>RE11C129C</t>
  </si>
  <si>
    <t>ग−3. अतिरिक्त महापालिका आयुक्त (जनरल) यांचे कार्यालय</t>
  </si>
  <si>
    <t>RE11C131A</t>
  </si>
  <si>
    <t>RE11C132A</t>
  </si>
  <si>
    <t>RE11C133</t>
  </si>
  <si>
    <t>RE11C134</t>
  </si>
  <si>
    <t>RE11C135</t>
  </si>
  <si>
    <t>ग4. अतिरिक्त महापालिका आयुक्त (इस्टेट) यांचे कार्यालय</t>
  </si>
  <si>
    <t>RE11C141</t>
  </si>
  <si>
    <t>RE11C142</t>
  </si>
  <si>
    <t>RE11C143</t>
  </si>
  <si>
    <t>RE11C144</t>
  </si>
  <si>
    <t>ग−5. दक्षता विभाग</t>
  </si>
  <si>
    <t>1. कायम सेवकवर्ग वेतन</t>
  </si>
  <si>
    <t>RE11C151</t>
  </si>
  <si>
    <t>2. संकीर्ण</t>
  </si>
  <si>
    <t>RE11C152</t>
  </si>
  <si>
    <t>ग−5. दक्षता विभाग बेरीज</t>
  </si>
  <si>
    <t>ग−1+ग−2+ग−3+ग−4+ग5 एकूण बेरीज</t>
  </si>
  <si>
    <t>घ−1. उपआयुक्त (विशेष) यांचे कार्यालय</t>
  </si>
  <si>
    <t>RE11D101A</t>
  </si>
  <si>
    <t>RE11D102A</t>
  </si>
  <si>
    <t>RE11D103</t>
  </si>
  <si>
    <t>घ−1. उपआयुक्त (विशेष) कार्यालय बेरीज</t>
  </si>
  <si>
    <t>घ−2. सेवकवर्ग विभाग</t>
  </si>
  <si>
    <t>RE11D126A</t>
  </si>
  <si>
    <t>RE11D127</t>
  </si>
  <si>
    <t>RE11D127B</t>
  </si>
  <si>
    <t>RE11D127C</t>
  </si>
  <si>
    <t>RE11D127D</t>
  </si>
  <si>
    <t>RE11D127E</t>
  </si>
  <si>
    <t>8. सेवकवर्ग विभागासाठी फर्निचर करणे</t>
  </si>
  <si>
    <t>RE11D127F</t>
  </si>
  <si>
    <t>घ−2. सेवकवर्ग विभाग बेरीज</t>
  </si>
  <si>
    <t>घ−3. सुरक्षा विभाग</t>
  </si>
  <si>
    <t>RE11D128A</t>
  </si>
  <si>
    <t>RE11D129</t>
  </si>
  <si>
    <t>3. खाजगी सुरक्षा रक्षक पुरविणे</t>
  </si>
  <si>
    <t>RE11D130</t>
  </si>
  <si>
    <t>4. सुरक्षा सेवकांसाठी गणवेश</t>
  </si>
  <si>
    <t>RE11D131</t>
  </si>
  <si>
    <t>RE11D132</t>
  </si>
  <si>
    <t>घ−3. सुरक्षा विभाग बेरीज</t>
  </si>
  <si>
    <t>घ−1. + घ−2. + घ−3. एकूण बेरीज</t>
  </si>
  <si>
    <t>ड1. उपआयुक्त (जिंदगी व घरबांधणी) यांचे कार्यालय</t>
  </si>
  <si>
    <t>RE11E101A</t>
  </si>
  <si>
    <t>RE11E102A</t>
  </si>
  <si>
    <t>RE11E103</t>
  </si>
  <si>
    <t>ड1. बेरीज</t>
  </si>
  <si>
    <t>ड2. दूरध्वनी विभाग</t>
  </si>
  <si>
    <t>RE11C108</t>
  </si>
  <si>
    <t>2. टेलिफोन दुरुस्ती व देखभाल याचा खर्च</t>
  </si>
  <si>
    <t>RE11C109</t>
  </si>
  <si>
    <t>RE11C118</t>
  </si>
  <si>
    <t>ड2. दूरध्वनी विभाग बेरीज</t>
  </si>
  <si>
    <t>च. मुख्यलेखापाल यांचे कार्यालय</t>
  </si>
  <si>
    <t>RE11F101A</t>
  </si>
  <si>
    <t>RE11F102</t>
  </si>
  <si>
    <t>3. तूट खर्च (मु.ले.)</t>
  </si>
  <si>
    <t>RE11F103</t>
  </si>
  <si>
    <t>RE11F104</t>
  </si>
  <si>
    <t>5. बँक कमिशन चार्जेस</t>
  </si>
  <si>
    <t>RE11F105</t>
  </si>
  <si>
    <t>6. वार्षिक अहवाल छपाई</t>
  </si>
  <si>
    <t>RE11F106</t>
  </si>
  <si>
    <t>RE11F107</t>
  </si>
  <si>
    <t>RE11F108</t>
  </si>
  <si>
    <t>9. वेतन राखीव निधीसाठी तरतूद</t>
  </si>
  <si>
    <t>RE11F109</t>
  </si>
  <si>
    <t>च. मुख्यलेखापाल यांचे कार्यालय बेरीज</t>
  </si>
  <si>
    <t>छ. करआकारणी व करसंकलन प्रमुख यांचे कार्यालय</t>
  </si>
  <si>
    <t>RE11G101A</t>
  </si>
  <si>
    <t>RE11G103</t>
  </si>
  <si>
    <t>RE11G104</t>
  </si>
  <si>
    <t>5. मा. आर्बिट्रेटर (वसुली) यांचा खर्च</t>
  </si>
  <si>
    <t>RE11G105</t>
  </si>
  <si>
    <t>RE11G106</t>
  </si>
  <si>
    <t>7. मिळकतींस घरांक देणे</t>
  </si>
  <si>
    <t>RE11G107</t>
  </si>
  <si>
    <t>RE11G108</t>
  </si>
  <si>
    <t>RE11G109</t>
  </si>
  <si>
    <t>RE11G110</t>
  </si>
  <si>
    <t>RE11G111</t>
  </si>
  <si>
    <t>RE11G112</t>
  </si>
  <si>
    <t>RE11G113</t>
  </si>
  <si>
    <t>RE11G114</t>
  </si>
  <si>
    <t>RE11G115</t>
  </si>
  <si>
    <t>ज. आयातकर कार्यालय</t>
  </si>
  <si>
    <t>RE11H101A</t>
  </si>
  <si>
    <t>2. सेवानिवृत्ती वेतन व तोषदान (मु.ले.)</t>
  </si>
  <si>
    <t>RE11H102</t>
  </si>
  <si>
    <t>RE11H103</t>
  </si>
  <si>
    <t>4. आयातकर नाकी व भवन दुरुस्ती, भवन</t>
  </si>
  <si>
    <t>RE11H104</t>
  </si>
  <si>
    <t>RE11H106</t>
  </si>
  <si>
    <t>RE11H108</t>
  </si>
  <si>
    <t>RE11H109</t>
  </si>
  <si>
    <t>RE11H113</t>
  </si>
  <si>
    <t>RE11H114</t>
  </si>
  <si>
    <t>ज. आयातकर कार्यालय बेरीज</t>
  </si>
  <si>
    <t>RE11H112</t>
  </si>
  <si>
    <t>स्थानिक संस्था कर कार्यालय</t>
  </si>
  <si>
    <t>RE11H151</t>
  </si>
  <si>
    <t>RE11H152</t>
  </si>
  <si>
    <t>RE11H153</t>
  </si>
  <si>
    <t>RE11H154</t>
  </si>
  <si>
    <t>RE11H155</t>
  </si>
  <si>
    <t>6. वार्षिक विवरणपत्र तपासणीसाठी खर्च</t>
  </si>
  <si>
    <t>RE11H156</t>
  </si>
  <si>
    <t>स्थानिक संस्था कर कार्यालय बेरीज</t>
  </si>
  <si>
    <t>झ. मुख्य कार्यालय भवनाची दुरुस्ती</t>
  </si>
  <si>
    <t>1. दिवाबत्ती (विद्युत)</t>
  </si>
  <si>
    <t>अ. वीज खर्च (विद्युत)</t>
  </si>
  <si>
    <t>RE11J101A</t>
  </si>
  <si>
    <t>क. उद्वाहक (विद्युत)</t>
  </si>
  <si>
    <t>RE11J101C</t>
  </si>
  <si>
    <t>RE11J102</t>
  </si>
  <si>
    <t>3. भवन दुरुस्ती (भवन)</t>
  </si>
  <si>
    <t>RE11J103</t>
  </si>
  <si>
    <t>RE11J104</t>
  </si>
  <si>
    <t>RE11J105</t>
  </si>
  <si>
    <t>RE11J106</t>
  </si>
  <si>
    <t>RE11J107</t>
  </si>
  <si>
    <t>पुणे मनपाच्या विविध इमारतींमधील उद्वाहक, ए.सी., जनरेटर, पाण्याचे पंप, ट्रान्सफॉर्मर इ. देखभाल दुरूस्तीसाटी (विद्युत)</t>
  </si>
  <si>
    <t>RE11J108</t>
  </si>
  <si>
    <t>RE11J109</t>
  </si>
  <si>
    <t>झ. मुख्य कार्यालय भवनाची दुरुस्ती बेरीज</t>
  </si>
  <si>
    <t>ञ. भांडार खाते</t>
  </si>
  <si>
    <t>1. कायम सेवकवर्ग वेतन (म.स.आ.)</t>
  </si>
  <si>
    <t>RE11K101A</t>
  </si>
  <si>
    <t>2. संकीर्ण (म.स.आ.)</t>
  </si>
  <si>
    <t>RE11K102</t>
  </si>
  <si>
    <t>3. विमा हप्ता (म.स.आ.)</t>
  </si>
  <si>
    <t>RE11K103</t>
  </si>
  <si>
    <t>RE11K106</t>
  </si>
  <si>
    <t>5. करसल्लागार यांना द्यावयाचा मुशाहिरा</t>
  </si>
  <si>
    <t>RE11K107</t>
  </si>
  <si>
    <t>ञ. भांडार खाते बेरीज</t>
  </si>
  <si>
    <t>ट. सल्लागार कामगार</t>
  </si>
  <si>
    <t>1. कायम सेवकवर्ग वेतन (म.स.आ.ज.)</t>
  </si>
  <si>
    <t>RE11L101A</t>
  </si>
  <si>
    <t>RE11L102</t>
  </si>
  <si>
    <t>3. कामगार शिक्षण वर्ग खर्च</t>
  </si>
  <si>
    <t>RE11L103</t>
  </si>
  <si>
    <t>RE11L104</t>
  </si>
  <si>
    <t>5. सेवापूर्ती समारंभ</t>
  </si>
  <si>
    <t>RE11L105</t>
  </si>
  <si>
    <t>6. कामगार कल्याणनिधी मनपा वर्गणी</t>
  </si>
  <si>
    <t>RE11L106</t>
  </si>
  <si>
    <t>7. मृत सेवकांच्या वारसांना अर्थसहाय्य</t>
  </si>
  <si>
    <t>RE11L107</t>
  </si>
  <si>
    <t>8. कामगारांसाठी आपत्कालीन निधी</t>
  </si>
  <si>
    <t>RE11L108</t>
  </si>
  <si>
    <t>RE11L113</t>
  </si>
  <si>
    <t>RE11L114</t>
  </si>
  <si>
    <t>15. क्षेत्रिय महिला तक्रार निवारण समिती</t>
  </si>
  <si>
    <t>RE11L115</t>
  </si>
  <si>
    <t>RE11L115A</t>
  </si>
  <si>
    <t>मराठी भाषा संवर्धन</t>
  </si>
  <si>
    <t>RE11L116</t>
  </si>
  <si>
    <t>RE11L117</t>
  </si>
  <si>
    <t>RE11L120</t>
  </si>
  <si>
    <t>RE11L121</t>
  </si>
  <si>
    <t>ट. सल्लागार कामगार बेरीज</t>
  </si>
  <si>
    <t>ठ. जनता संपर्क कार्यालय</t>
  </si>
  <si>
    <t>ठ−1. जनता संपर्क कार्यालय</t>
  </si>
  <si>
    <t>1 कायम सेवकवर्ग वेतन (म.स.आ.)</t>
  </si>
  <si>
    <t>RE11M101A</t>
  </si>
  <si>
    <t>RE11M102</t>
  </si>
  <si>
    <t>RE11M103</t>
  </si>
  <si>
    <t>4. संपर्क, प्रसिद्धी (म.स.आ.)</t>
  </si>
  <si>
    <t>RE11M104</t>
  </si>
  <si>
    <t>5. जाहिरात प्रकटन खर्च</t>
  </si>
  <si>
    <t>RE11M105</t>
  </si>
  <si>
    <t>6. मनपा कार्यक्रम प्रसिद्धी</t>
  </si>
  <si>
    <t>RE11M106</t>
  </si>
  <si>
    <t>RE11M108</t>
  </si>
  <si>
    <t>ठ−1. जनता संपर्क कार्यालय बेरीज</t>
  </si>
  <si>
    <t>ड. सांख्यिकी आणि संगणक कार्यालय</t>
  </si>
  <si>
    <t>RE11N101A</t>
  </si>
  <si>
    <t>RE11N102</t>
  </si>
  <si>
    <t>RE11N103</t>
  </si>
  <si>
    <t>RE11N108</t>
  </si>
  <si>
    <t>RE11N109</t>
  </si>
  <si>
    <t>RE11N110</t>
  </si>
  <si>
    <t>प्रभाग क्र.26मधील सर्व शासन मान्यता प्राप्त प्राथ./माध्य.शाळांना व महाविद्यालयांना संगणक संच, रंगीत दुरदर्शन संच पुरवणे.</t>
  </si>
  <si>
    <t>RE11N111</t>
  </si>
  <si>
    <t>RE11N112</t>
  </si>
  <si>
    <t>RE11N113</t>
  </si>
  <si>
    <t>RE11N114</t>
  </si>
  <si>
    <t>RE11N115</t>
  </si>
  <si>
    <t>RE11N116</t>
  </si>
  <si>
    <t>RE11N117</t>
  </si>
  <si>
    <t>RE11N118</t>
  </si>
  <si>
    <t>RE11N119</t>
  </si>
  <si>
    <t>RE11N120</t>
  </si>
  <si>
    <t>संपूर्ण पुणे शहरात वायमॅक्स करणे.</t>
  </si>
  <si>
    <t>RE11N121</t>
  </si>
  <si>
    <t>ड. सांख्यिकी ज संगणक कार्यालय बेरीज</t>
  </si>
  <si>
    <t>RE11P101</t>
  </si>
  <si>
    <t>ण. बेरीज</t>
  </si>
  <si>
    <t>त. विधी सल्लागार कार्यालय</t>
  </si>
  <si>
    <t>RE11Q101A</t>
  </si>
  <si>
    <t>RE11Q102</t>
  </si>
  <si>
    <t>3. दावे, खटले, न्यायालयीन खर्च</t>
  </si>
  <si>
    <t>RE11Q103</t>
  </si>
  <si>
    <t>RE11Q105</t>
  </si>
  <si>
    <t>त. विधी सल्लागार कार्यालय बेरीज</t>
  </si>
  <si>
    <t>थ. नागरिक संरक्षण व पूर संरक्षण योजना</t>
  </si>
  <si>
    <t>RE11R101</t>
  </si>
  <si>
    <t>RE11S101A</t>
  </si>
  <si>
    <t>RE11S101B</t>
  </si>
  <si>
    <t>द. एकूण बेरीज</t>
  </si>
  <si>
    <t>ध. निवडणूक खर्च (म.स.आ.)</t>
  </si>
  <si>
    <t>1. निवडणूक व तद्नुषंगिक खर्च</t>
  </si>
  <si>
    <t>RE11T101A</t>
  </si>
  <si>
    <t>ध. निवडणूक खर्च बेरीज</t>
  </si>
  <si>
    <t>न. खानेसुमारी खर्च (म.स.आ.जिं.घ.)</t>
  </si>
  <si>
    <t>RE11U101</t>
  </si>
  <si>
    <t>न. खानेसुमारी खर्च बेरीज</t>
  </si>
  <si>
    <t>र. विभागीय कार्यालये</t>
  </si>
  <si>
    <t>1. क्षेत्रीय आयुक्त वेतन</t>
  </si>
  <si>
    <t>RE11W###C</t>
  </si>
  <si>
    <t>2. क्षेत्रीय आयुक्त संकीर्ण</t>
  </si>
  <si>
    <t>RE11W###D</t>
  </si>
  <si>
    <t>3. क्षेत्रीय कार्यालये कायम सेवकवर्ग वेतन</t>
  </si>
  <si>
    <t>RE11W###A</t>
  </si>
  <si>
    <t>4. क्षेत्रीय कार्यालये संकीर्ण</t>
  </si>
  <si>
    <t>RE11W###B</t>
  </si>
  <si>
    <t>5. प्रभाग समिती चहापान खर्च</t>
  </si>
  <si>
    <t>RE11W###E</t>
  </si>
  <si>
    <t>र. विभागीय कार्यालये बेरीज</t>
  </si>
  <si>
    <t>RE11Z101</t>
  </si>
  <si>
    <t>ल. पाणीपुरवठा खर्च</t>
  </si>
  <si>
    <t>RE11Y101</t>
  </si>
  <si>
    <t>व. घसारा</t>
  </si>
  <si>
    <t>RE11Y102</t>
  </si>
  <si>
    <t>वजा - मुख्य देखरेख</t>
  </si>
  <si>
    <t>1−झ. आयात कर (मु.ले.)</t>
  </si>
  <si>
    <t>RE11X101</t>
  </si>
  <si>
    <t>1. मुख्य देखरेख, वसुली वगैरे एकूण बेरीज</t>
  </si>
  <si>
    <t>2. प्राथमिक शिक्षण</t>
  </si>
  <si>
    <t>RE12A101</t>
  </si>
  <si>
    <t>BPL</t>
  </si>
  <si>
    <t>1. कायम सेवकवर्ग वेतन (प्रा.शि.)</t>
  </si>
  <si>
    <t>RE12A101A</t>
  </si>
  <si>
    <t>2. महागाई भत्ता (प्रा.शि.)</t>
  </si>
  <si>
    <t>RE12A102</t>
  </si>
  <si>
    <t>RE12A103</t>
  </si>
  <si>
    <t>4. सानुग्रह अनुदान (प्रा.शि.)</t>
  </si>
  <si>
    <t>RE12A104</t>
  </si>
  <si>
    <t>5. सेवानिवृत्त वेतन व तोषदान (प्रा.शि.)</t>
  </si>
  <si>
    <t>RE12A105</t>
  </si>
  <si>
    <t>RE12A106</t>
  </si>
  <si>
    <t>RE12A107</t>
  </si>
  <si>
    <t>8. संकीर्ण</t>
  </si>
  <si>
    <t>RE12A108</t>
  </si>
  <si>
    <t>9. शिक्षण मंडळ कार्यालय खर्च</t>
  </si>
  <si>
    <t>अ. अंतर्गत दुरध्वनी खर्च</t>
  </si>
  <si>
    <t>RE12A109A</t>
  </si>
  <si>
    <t>ब. वकील फी</t>
  </si>
  <si>
    <t>RE12A109B</t>
  </si>
  <si>
    <t>RE12A110</t>
  </si>
  <si>
    <t>11. सादिलवार</t>
  </si>
  <si>
    <t>RE12A111</t>
  </si>
  <si>
    <t>12. भवन भाडे</t>
  </si>
  <si>
    <t>RE12A112</t>
  </si>
  <si>
    <t>13. प्राथमिक शाळांकडील इमारत खर्च</t>
  </si>
  <si>
    <t>अ. शाळा इमारत दुरूस्ती</t>
  </si>
  <si>
    <t>RE12A113A</t>
  </si>
  <si>
    <t>ब. शाळा इमारत स्वच्छता व साहित्य खरेदी</t>
  </si>
  <si>
    <t>RE12A113B</t>
  </si>
  <si>
    <t>क. शाळा इमारत व कार्यालय वीज बीले</t>
  </si>
  <si>
    <t>RE12A113C</t>
  </si>
  <si>
    <t>ड. शाळा इमारती वीज दुरूस्ती</t>
  </si>
  <si>
    <t>RE12A113D</t>
  </si>
  <si>
    <t>RE12A113E</t>
  </si>
  <si>
    <t>14. शालेय साहित्य खरेदी</t>
  </si>
  <si>
    <t>अ. गणवेश</t>
  </si>
  <si>
    <t>RE12A114A</t>
  </si>
  <si>
    <t>ब. शिपाई व रखवालदार यांना गणवेश</t>
  </si>
  <si>
    <t>RE12A114B</t>
  </si>
  <si>
    <t>क. बुटमोजे</t>
  </si>
  <si>
    <t>RE12A114C</t>
  </si>
  <si>
    <t>ड. दप्तरे</t>
  </si>
  <si>
    <t>RE12A114D</t>
  </si>
  <si>
    <t>15. शैक्षणिक साहित्य</t>
  </si>
  <si>
    <t>अ. वहया</t>
  </si>
  <si>
    <t>RE12A115A</t>
  </si>
  <si>
    <t>ब. चित्रकला साहित्य</t>
  </si>
  <si>
    <t>RE12A115B</t>
  </si>
  <si>
    <t>क. लेखन साहित्य व पाटया खरेदी</t>
  </si>
  <si>
    <t>RE12A115C</t>
  </si>
  <si>
    <t>ड. विज्ञानकेंद्र प्रयोगशाळा (सायन्सलॅब)</t>
  </si>
  <si>
    <t>RE12A115D</t>
  </si>
  <si>
    <t>इ. वाचनालय पुस्तके</t>
  </si>
  <si>
    <t>RE12A115E</t>
  </si>
  <si>
    <t>फ. शारीरिक शिक्षण साहित्य</t>
  </si>
  <si>
    <t>RE12A115F</t>
  </si>
  <si>
    <t>16. विद्यानिकेतन शाळा</t>
  </si>
  <si>
    <t>अ. बसपास भाडे</t>
  </si>
  <si>
    <t>RE12A116A</t>
  </si>
  <si>
    <t>ब. बनियन पेटीकोट</t>
  </si>
  <si>
    <t>RE12A116B</t>
  </si>
  <si>
    <t>क. स्टेशनरी</t>
  </si>
  <si>
    <t>RE12A116C</t>
  </si>
  <si>
    <t>17. क्रिडानिकेतन शाळा</t>
  </si>
  <si>
    <t>RE12A117A</t>
  </si>
  <si>
    <t>ब. क्रिडासाहित्य, मैदानावर लावणेसाठी</t>
  </si>
  <si>
    <t>RE12A117B</t>
  </si>
  <si>
    <t>क. विद्यार्थी टॅकसुट व बुट</t>
  </si>
  <si>
    <t>RE12A117C</t>
  </si>
  <si>
    <t>ड. क्रिडामार्गदर्शक मानधन (10 महिने)</t>
  </si>
  <si>
    <t>RE12A117D</t>
  </si>
  <si>
    <t>इ. अल्पोपहार, भोजन (सुमारे 220 दिवस)</t>
  </si>
  <si>
    <t>RE12A117E</t>
  </si>
  <si>
    <t>फ. विद्यार्थी वाहतूक व्यवस्था</t>
  </si>
  <si>
    <t>RE12A117F</t>
  </si>
  <si>
    <t>ग. मैदान देखभाल व दुरूस्ती</t>
  </si>
  <si>
    <t>RE12A117G</t>
  </si>
  <si>
    <t>18. इंग्रजी माध्यम शाळा</t>
  </si>
  <si>
    <t>अ. सॉप्टवेअर खरेदी</t>
  </si>
  <si>
    <t>RE12A118A</t>
  </si>
  <si>
    <t>ब. सी बी एस सी पुस्तके खरेदी</t>
  </si>
  <si>
    <t>RE12A118B</t>
  </si>
  <si>
    <t>RE12A118C</t>
  </si>
  <si>
    <t>ड. शिबीर, सेमीनार, सभा व चहापान</t>
  </si>
  <si>
    <t>RE12A118D</t>
  </si>
  <si>
    <t>19. विद्यार्थी वाहतूक</t>
  </si>
  <si>
    <t>RE12A119</t>
  </si>
  <si>
    <t>20. फॉर्म छपाई व इतर छपाई</t>
  </si>
  <si>
    <t>RE12A120</t>
  </si>
  <si>
    <t>21. शिष्यवृत्ती परिक्षा व शिष्यवृत्या</t>
  </si>
  <si>
    <t>RE12A121</t>
  </si>
  <si>
    <t>22. शैक्षणिक उपक्रम</t>
  </si>
  <si>
    <t>RE12A122</t>
  </si>
  <si>
    <t>RE12A123</t>
  </si>
  <si>
    <t>24. विविध स्पर्धा</t>
  </si>
  <si>
    <t>RE12A124</t>
  </si>
  <si>
    <t>25. सहली</t>
  </si>
  <si>
    <t>RE12A125</t>
  </si>
  <si>
    <t>RE12A126</t>
  </si>
  <si>
    <t>27. शाळा सुधार मोहीम</t>
  </si>
  <si>
    <t>RE12A127</t>
  </si>
  <si>
    <t>28. विशेष विद्यार्थ्यांसाठी शाळा</t>
  </si>
  <si>
    <t>RE12A128</t>
  </si>
  <si>
    <t>RE12A129</t>
  </si>
  <si>
    <t>30. वैदकिय प्रतिपूर्ती</t>
  </si>
  <si>
    <t>RE12A130</t>
  </si>
  <si>
    <t>RE12A131</t>
  </si>
  <si>
    <t>क. बेरीज</t>
  </si>
  <si>
    <t>2. प्राथमिक शिक्षण एकूण बेरीज</t>
  </si>
  <si>
    <t>3. दुय्यम शिक्षण</t>
  </si>
  <si>
    <t>क. शिक्षणाधिकारी (माध्यमिक) यांचे कार्यालय</t>
  </si>
  <si>
    <t>RE13#101A</t>
  </si>
  <si>
    <t>RE13#102</t>
  </si>
  <si>
    <t>3. सानुग्रह अनुदान</t>
  </si>
  <si>
    <t>RE13#103</t>
  </si>
  <si>
    <t>4. सेवानिवृत्ती वेतन व तोषदान</t>
  </si>
  <si>
    <t>RE13#104</t>
  </si>
  <si>
    <t>5. संकीर्ण</t>
  </si>
  <si>
    <t>RE13#105</t>
  </si>
  <si>
    <t>6. शैक्षणिक मासिके</t>
  </si>
  <si>
    <t>RE13#106</t>
  </si>
  <si>
    <t>BL</t>
  </si>
  <si>
    <t>7. शैक्षणिक परिषदा चर्चासत्र</t>
  </si>
  <si>
    <t>RE13#107</t>
  </si>
  <si>
    <t>8. शिक्षणसाहित्य व शिलकी साहित्य</t>
  </si>
  <si>
    <t>RE13#108</t>
  </si>
  <si>
    <t>9. वीज खर्च विजेची उपकरणे (विद्युत)</t>
  </si>
  <si>
    <t>RE13#109</t>
  </si>
  <si>
    <t>10. खेळाचे साहित्य</t>
  </si>
  <si>
    <t>RE13#110</t>
  </si>
  <si>
    <t>11. भवन भाडे</t>
  </si>
  <si>
    <t>RE13#111</t>
  </si>
  <si>
    <t>13. प्रयोगशाळा</t>
  </si>
  <si>
    <t>RE13#113</t>
  </si>
  <si>
    <t>14. शैक्षणिक संस्थांना सभासद वर्गणी</t>
  </si>
  <si>
    <t>RE13#114</t>
  </si>
  <si>
    <t>15. छात्रसेना बालवीर इत्यादी</t>
  </si>
  <si>
    <t>RE13#115</t>
  </si>
  <si>
    <t>17. आंतरशालेय क्रीडा स्पर्धा</t>
  </si>
  <si>
    <t>RE13#117</t>
  </si>
  <si>
    <t>18. विज्ञान शोधिका</t>
  </si>
  <si>
    <t>RE13#118</t>
  </si>
  <si>
    <t>19. कॉम्प्युटर क्लास प्रोजेक्ट</t>
  </si>
  <si>
    <t>RE13#119</t>
  </si>
  <si>
    <t>RE13#120</t>
  </si>
  <si>
    <t>21. आय.टी.आय. जागा वाढविणे</t>
  </si>
  <si>
    <t>RE13#121</t>
  </si>
  <si>
    <t>RE13#122</t>
  </si>
  <si>
    <t>RE13#123</t>
  </si>
  <si>
    <t>RE13#124</t>
  </si>
  <si>
    <t>25. पर्यावरण शिक्षण उपक्रम</t>
  </si>
  <si>
    <t>RE13#125</t>
  </si>
  <si>
    <t>RE13#126</t>
  </si>
  <si>
    <t>RE13#127</t>
  </si>
  <si>
    <t>RE13#130</t>
  </si>
  <si>
    <t>RE13#131</t>
  </si>
  <si>
    <t>RE13#133</t>
  </si>
  <si>
    <t>RE13#135</t>
  </si>
  <si>
    <t>RE13#136</t>
  </si>
  <si>
    <t>RE13#137</t>
  </si>
  <si>
    <t>RE13#138</t>
  </si>
  <si>
    <t>RE13#139</t>
  </si>
  <si>
    <t>3. दुय्यम शिक्षण एकूण बेरीज</t>
  </si>
  <si>
    <t>4. झोपडपट्टी निर्मूलन व पुनर्वसन विभाग</t>
  </si>
  <si>
    <t>क−1. उपआयुक्त (झो.नि.पु.) यांचे कार्यालय</t>
  </si>
  <si>
    <t>RE14A101A</t>
  </si>
  <si>
    <t>RE14A102A</t>
  </si>
  <si>
    <t>RE14A103</t>
  </si>
  <si>
    <t>RE14A110</t>
  </si>
  <si>
    <t>B</t>
  </si>
  <si>
    <t>9. झोपडीधारकांना आपत्कालीन सहाय्य</t>
  </si>
  <si>
    <t>RE14A112</t>
  </si>
  <si>
    <t>P</t>
  </si>
  <si>
    <t>क. एकूण बेरीज</t>
  </si>
  <si>
    <t>ख−1. सब्−इंजिनियर (हेल्थ)</t>
  </si>
  <si>
    <t>RE14B101A</t>
  </si>
  <si>
    <t>RE14B102</t>
  </si>
  <si>
    <t>ख−1. बेरीज</t>
  </si>
  <si>
    <t>ख−2. सब−इंजिनियर (हेल्थ) (विभा. कार्या.)</t>
  </si>
  <si>
    <t>RE14B###A</t>
  </si>
  <si>
    <t>RE14B###B</t>
  </si>
  <si>
    <t>जुन्या ड्रेनेज लाईन बदलणे व दुरूस्ती करणे</t>
  </si>
  <si>
    <t>RE14B###C</t>
  </si>
  <si>
    <t>ड्रेनेज लाईन व चंंबर साफसफाई करणे</t>
  </si>
  <si>
    <t>RE14B###D</t>
  </si>
  <si>
    <t>RE14B###E</t>
  </si>
  <si>
    <t>RE14B301/W5-#</t>
  </si>
  <si>
    <t>RE14B302/C5-#</t>
  </si>
  <si>
    <t>ख−2. बेरीज</t>
  </si>
  <si>
    <t>ख. एकूण बेरीज</t>
  </si>
  <si>
    <t>ग−1. नागरवस्ती विकास योजना</t>
  </si>
  <si>
    <t>RE14C101A</t>
  </si>
  <si>
    <t>RE14C102</t>
  </si>
  <si>
    <t>4. बालवाड्या देखभाल दुरुस्ती</t>
  </si>
  <si>
    <t>RE14C105</t>
  </si>
  <si>
    <t>PL</t>
  </si>
  <si>
    <t>5. पाळणाघर दुरूस्ती कामे करणे</t>
  </si>
  <si>
    <t>RE14C107</t>
  </si>
  <si>
    <t>RE14C109</t>
  </si>
  <si>
    <t>8. समूह संघटक मानधन देणे</t>
  </si>
  <si>
    <t>RE14C110</t>
  </si>
  <si>
    <t>RE14C113</t>
  </si>
  <si>
    <t>ग−1. बेरीज</t>
  </si>
  <si>
    <t>ग−2. नागरवस्ती विकास योजना (वि.का.)</t>
  </si>
  <si>
    <t>RE14C###A</t>
  </si>
  <si>
    <t>ग−2. बेरीज</t>
  </si>
  <si>
    <t>ग. एकूण बेरीज</t>
  </si>
  <si>
    <t>घ. उपायुक्त (समाजकल्याण) यांचे कार्यालय</t>
  </si>
  <si>
    <t>1. उपायुक्त (समाजकल्याण) यांचे वेतन</t>
  </si>
  <si>
    <t>RE14D101A</t>
  </si>
  <si>
    <t>RE14D102</t>
  </si>
  <si>
    <t>घ. बेरीज</t>
  </si>
  <si>
    <t>च. डॉ. बाबासाहेब आंबेडकर विद्यार्थी वसतिगृह</t>
  </si>
  <si>
    <t>संकीर्ण</t>
  </si>
  <si>
    <t>RE14E102</t>
  </si>
  <si>
    <t>RE14E103</t>
  </si>
  <si>
    <t>RE14E105</t>
  </si>
  <si>
    <t>RE14E106</t>
  </si>
  <si>
    <t>RE14E107</t>
  </si>
  <si>
    <t>साफसफाई व स्वच्छता करणे</t>
  </si>
  <si>
    <t>RE14E108</t>
  </si>
  <si>
    <t>वसतिगृह देखभाल दुरूस्ती करणे</t>
  </si>
  <si>
    <t>RE14E110</t>
  </si>
  <si>
    <t>वसतिगृहातील गरम वापरावयाचे/पिण्याच्या पाण्याची वितरण व्यवस्था सुधारणे.</t>
  </si>
  <si>
    <t>RE14E111</t>
  </si>
  <si>
    <t>खाजगी सुरक्षा व्यवस्था पुरविणे</t>
  </si>
  <si>
    <t>RE14E112</t>
  </si>
  <si>
    <t>RE14E113</t>
  </si>
  <si>
    <t>RE14E114</t>
  </si>
  <si>
    <t>RE14E115</t>
  </si>
  <si>
    <t>RE14E116</t>
  </si>
  <si>
    <t>च. बेरीज</t>
  </si>
  <si>
    <t>7. आरोग्य विभाग</t>
  </si>
  <si>
    <t>अ. प्रतिबंधात्मक (प्रिव्हेन्टिव्ह)</t>
  </si>
  <si>
    <t>कुटुंब नियोजन (संततिनियमन)</t>
  </si>
  <si>
    <t>1. सेवकवर्ग वेतन</t>
  </si>
  <si>
    <t>RE17D101A</t>
  </si>
  <si>
    <t>RE17D102</t>
  </si>
  <si>
    <t>RE17D103</t>
  </si>
  <si>
    <t>4. फॅमिली प्लॅनिंग ब्युरो : सेवकवर्ग वेतन</t>
  </si>
  <si>
    <t>RE17D104A</t>
  </si>
  <si>
    <t>5. पोस्ट पार्टेम : सेवकवर्ग वेतन</t>
  </si>
  <si>
    <t>RE17D105A</t>
  </si>
  <si>
    <t>आय्.सी.डी.एस. योजना</t>
  </si>
  <si>
    <t>RE17D106A</t>
  </si>
  <si>
    <t>RE17D107</t>
  </si>
  <si>
    <t>मुलांची आरोग्यविषयक तपासणी व पौष्टीक अन्नपुरवठा</t>
  </si>
  <si>
    <t>RE17D108A</t>
  </si>
  <si>
    <t>RE17D109</t>
  </si>
  <si>
    <t>RE17D110</t>
  </si>
  <si>
    <t>RE17D111</t>
  </si>
  <si>
    <t>कुत्र्यांचा बंदोबस्त</t>
  </si>
  <si>
    <t>RE17D112A</t>
  </si>
  <si>
    <t>RE17D113</t>
  </si>
  <si>
    <t>उपद्रवी प्राण्यांचा बंदोबस्त</t>
  </si>
  <si>
    <t>RE17D114</t>
  </si>
  <si>
    <t>जागतिक आरोग्य दिन</t>
  </si>
  <si>
    <t>RE17D115</t>
  </si>
  <si>
    <t>विविध राष्ट्रीय आरोग्य कार्यक्रम</t>
  </si>
  <si>
    <t>RE17D116</t>
  </si>
  <si>
    <t>RE17D117</t>
  </si>
  <si>
    <t>RE17D118</t>
  </si>
  <si>
    <t>अ. बेरीज</t>
  </si>
  <si>
    <t>ब. असांसर्गिक (प्रमोटिव्ह)</t>
  </si>
  <si>
    <t>1. प्रजनन व बाल आरोग्य कार्यक्रम - कंत्राटी सेवकांच्या पगारासाठी मनपा हिस्सा</t>
  </si>
  <si>
    <t>RE17E101</t>
  </si>
  <si>
    <t>4. आशा - एड्स नियंत्रण कार्यक्रम</t>
  </si>
  <si>
    <t>RE17E104</t>
  </si>
  <si>
    <t>RE17E105</t>
  </si>
  <si>
    <t>RE17E106</t>
  </si>
  <si>
    <t>ब. बेरीज</t>
  </si>
  <si>
    <t>क. इलाजात्मक (क्युरेटिव्ह)</t>
  </si>
  <si>
    <t>क. लोकारोग्य</t>
  </si>
  <si>
    <t>RE17F101A</t>
  </si>
  <si>
    <t>RE17F102</t>
  </si>
  <si>
    <t>3. कोठी व इतर साहित्य</t>
  </si>
  <si>
    <t>RE17F103</t>
  </si>
  <si>
    <t>4. वीज खर्च (विद्युत)</t>
  </si>
  <si>
    <t>RE17F104</t>
  </si>
  <si>
    <t>RE17F105</t>
  </si>
  <si>
    <t>RE17F105A</t>
  </si>
  <si>
    <t>6. प्रयोगशाळा शुल्क</t>
  </si>
  <si>
    <t>RE17F106</t>
  </si>
  <si>
    <t>7. दुरुस्ती व इतर खर्च</t>
  </si>
  <si>
    <t>RE17F107</t>
  </si>
  <si>
    <t>RE17F108</t>
  </si>
  <si>
    <t>BP</t>
  </si>
  <si>
    <t>8-अ विद्युत दाहिनीत मोफत दहन करणे</t>
  </si>
  <si>
    <t>RE17F108A</t>
  </si>
  <si>
    <t>RE17F109</t>
  </si>
  <si>
    <t>साथींचा बंदोबस्त</t>
  </si>
  <si>
    <t>1. कायम सेवकवर्ग वेतन (जंतुनाशक फवारे)</t>
  </si>
  <si>
    <t>RE17F110A</t>
  </si>
  <si>
    <t>2. कायम सेवकवर्ग वेतन (कीटकप्रतिबंध)</t>
  </si>
  <si>
    <t>RE17F111A</t>
  </si>
  <si>
    <t>RE17F112</t>
  </si>
  <si>
    <t>4. लस व साहित्य</t>
  </si>
  <si>
    <t>RE17F113</t>
  </si>
  <si>
    <t>5. जंतुनाशक विषारी औषधे</t>
  </si>
  <si>
    <t>RE17F114</t>
  </si>
  <si>
    <t>(अ) सेवकवर्ग वेतन</t>
  </si>
  <si>
    <t>RE17F115A</t>
  </si>
  <si>
    <t>(ब) संकीर्ण</t>
  </si>
  <si>
    <t>RE17F116</t>
  </si>
  <si>
    <t>(क) रसायने</t>
  </si>
  <si>
    <t>RE17F117</t>
  </si>
  <si>
    <t>RE17F118A</t>
  </si>
  <si>
    <t>RE17F119</t>
  </si>
  <si>
    <t>9. जनजागरण साहित्य</t>
  </si>
  <si>
    <t>RE17F120</t>
  </si>
  <si>
    <t>RE17F121A</t>
  </si>
  <si>
    <t>1. मांडव उभारणे इत्यादी (भवन)</t>
  </si>
  <si>
    <t>RE17F122</t>
  </si>
  <si>
    <t>2. पालखी व्यवस्था खर्च (भवन)</t>
  </si>
  <si>
    <t>RE17F123</t>
  </si>
  <si>
    <t>रुग्णालये, प्रसूतिगृहे, औषधालये</t>
  </si>
  <si>
    <t>RE17F131A</t>
  </si>
  <si>
    <t>RE17F132</t>
  </si>
  <si>
    <t>4. औषधे व उपकरणी</t>
  </si>
  <si>
    <t>RE17F133</t>
  </si>
  <si>
    <t>5. रोग्यांसाठी कपडे व लिनन</t>
  </si>
  <si>
    <t>RE17F134</t>
  </si>
  <si>
    <t>6. दिवाबत्ती व विजेची उपकरणे (विद्युत)</t>
  </si>
  <si>
    <t>RE17F135</t>
  </si>
  <si>
    <t>7. गाद्या व उशा</t>
  </si>
  <si>
    <t>RE17F136</t>
  </si>
  <si>
    <t>8. इतर साहित्य</t>
  </si>
  <si>
    <t>RE17F137</t>
  </si>
  <si>
    <t>9. कपडे धुलाई</t>
  </si>
  <si>
    <t>RE17F138</t>
  </si>
  <si>
    <t>RE17F139</t>
  </si>
  <si>
    <t>RE17F140</t>
  </si>
  <si>
    <t>RE17F140B</t>
  </si>
  <si>
    <t>RE17F141</t>
  </si>
  <si>
    <t>RE17F142</t>
  </si>
  <si>
    <t>RE17F143</t>
  </si>
  <si>
    <t>RE17F144</t>
  </si>
  <si>
    <t>डॉ.कोटणीस दवाखाना (गाडीखाना) येथील प्रसुतीगृहाची विविध सुधारणा कामे करणे</t>
  </si>
  <si>
    <t>RE17F145</t>
  </si>
  <si>
    <t>RE17F146</t>
  </si>
  <si>
    <t>RE17F147</t>
  </si>
  <si>
    <t>RE17F147B</t>
  </si>
  <si>
    <t>RE17F147C</t>
  </si>
  <si>
    <t>जननी शिशु सुरक्षा अंतर्गत विविध उपकरणे</t>
  </si>
  <si>
    <t>RE17F147D</t>
  </si>
  <si>
    <t>RE17F147F</t>
  </si>
  <si>
    <t>RE17F147G</t>
  </si>
  <si>
    <t>RE17F147H</t>
  </si>
  <si>
    <t>शीत साखळी उपकरणे देखभाल दुरूस्ती</t>
  </si>
  <si>
    <t>RE17F147J</t>
  </si>
  <si>
    <t>RE17F147N</t>
  </si>
  <si>
    <t>RE17F147P</t>
  </si>
  <si>
    <t>ख. कामगार राज्य विमा योजना</t>
  </si>
  <si>
    <t>RE17F148A</t>
  </si>
  <si>
    <t>क. सेवकांसाठी आरोग्य सहाय्य योजना</t>
  </si>
  <si>
    <t>RE17F151A</t>
  </si>
  <si>
    <t>RE17F152</t>
  </si>
  <si>
    <t>3. औषधे, उपकरणी व साहित्य वगैरे :</t>
  </si>
  <si>
    <t>अ−1. मनपा सभासदांसाठी</t>
  </si>
  <si>
    <t>RE17F153A</t>
  </si>
  <si>
    <t>अ−2. मनपा सेवकांसाठी</t>
  </si>
  <si>
    <t>RE17F153B</t>
  </si>
  <si>
    <t>ब−1. मनपा सभासदांसाठी रिएम्बर्समेंट</t>
  </si>
  <si>
    <t>RE17F153C</t>
  </si>
  <si>
    <t>ब−2. मनपा सेवकांसाठी रिएम्बर्समेंट</t>
  </si>
  <si>
    <t>RE17F153D</t>
  </si>
  <si>
    <t>माजी सभासदांसाठी वैद्यकिय सहाय्य योजना</t>
  </si>
  <si>
    <t>RE17F153E</t>
  </si>
  <si>
    <t>शिक्षण मंडळ सेवकांसाठी रिएम्बर्समेंट</t>
  </si>
  <si>
    <t>RE17F153F</t>
  </si>
  <si>
    <t>RE17F154</t>
  </si>
  <si>
    <t>RE17F155</t>
  </si>
  <si>
    <t>मयत अनुदान</t>
  </si>
  <si>
    <t>RE17F156</t>
  </si>
  <si>
    <t>RE17F157</t>
  </si>
  <si>
    <t>RE17F158</t>
  </si>
  <si>
    <t>मांस, मासळी बाजार व पशुवधगृहे</t>
  </si>
  <si>
    <t>RE17F161A</t>
  </si>
  <si>
    <t>RE17F162</t>
  </si>
  <si>
    <t>3. जंतुनाशक औषधे</t>
  </si>
  <si>
    <t>RE17F163</t>
  </si>
  <si>
    <t>RE17F164</t>
  </si>
  <si>
    <t>RE17F165</t>
  </si>
  <si>
    <t>RE17F166</t>
  </si>
  <si>
    <t>RE17F167</t>
  </si>
  <si>
    <t>RE17F168</t>
  </si>
  <si>
    <t>वैकुंठ स्मशानभूमी येथे सुधारणा कामे करणे</t>
  </si>
  <si>
    <t>RE17F169</t>
  </si>
  <si>
    <t>कैलास स्मशानभूमी येथे सुधारणा कामे करणे</t>
  </si>
  <si>
    <t>RE17F170</t>
  </si>
  <si>
    <t>RE17F171</t>
  </si>
  <si>
    <t>RE17F172</t>
  </si>
  <si>
    <t>RE17F174</t>
  </si>
  <si>
    <t>RE17F175</t>
  </si>
  <si>
    <t>RE17F176</t>
  </si>
  <si>
    <t>RE17F177</t>
  </si>
  <si>
    <t>RE17F179</t>
  </si>
  <si>
    <t>RE17F180</t>
  </si>
  <si>
    <t>RE17F181</t>
  </si>
  <si>
    <t>RE17F182</t>
  </si>
  <si>
    <t>RE17F183</t>
  </si>
  <si>
    <t>RE17F184</t>
  </si>
  <si>
    <t>RE17F185</t>
  </si>
  <si>
    <t>RE17F186</t>
  </si>
  <si>
    <t>मुंढवा, केशवनगर येथे ईनसिनेटर चालविणे</t>
  </si>
  <si>
    <t>RE17F187</t>
  </si>
  <si>
    <t>RE17F188</t>
  </si>
  <si>
    <t>RE17F189</t>
  </si>
  <si>
    <t>जनेरीक मेडीसिन शॉप सुरू करणे.</t>
  </si>
  <si>
    <t>RE17F190</t>
  </si>
  <si>
    <t>RE17F191</t>
  </si>
  <si>
    <t>कमला नेहरू रुग्णालय येथे बंदपत्रित तज्ज्ञ (बाँडेड) (स्पेशालिस्ट व सुपर स्पेशालिस्ट) डॉक्टरांच्या एकवट वेतनापोटी</t>
  </si>
  <si>
    <t>RE17F192</t>
  </si>
  <si>
    <t>RE17F193</t>
  </si>
  <si>
    <t>लोकारोग्य (विभागीय कार्यालय)</t>
  </si>
  <si>
    <t>1. कायम सेवक वर्ग वेतन</t>
  </si>
  <si>
    <t>RE17F###A</t>
  </si>
  <si>
    <t>क. लोकारोग्य बेरीज</t>
  </si>
  <si>
    <t>9. पथांची झाडलोट, कचरावाहतूक व मैलापाणी वाहतूक व्यवस्था</t>
  </si>
  <si>
    <t>क−1. पथांची झाडलोट</t>
  </si>
  <si>
    <t>RE19A101A</t>
  </si>
  <si>
    <t>RE19A102</t>
  </si>
  <si>
    <t>3. सॅनिटेशन कमिटी जनजागृती मोहिम</t>
  </si>
  <si>
    <t>RE19A103</t>
  </si>
  <si>
    <t>4. कोठी व इतर साहित्य व खराटापोटी भत्ता</t>
  </si>
  <si>
    <t>RE19A104</t>
  </si>
  <si>
    <t>RE19A107</t>
  </si>
  <si>
    <t>RE19A109</t>
  </si>
  <si>
    <t>RE19A111</t>
  </si>
  <si>
    <t>13. टी.सी.एल. पावडर</t>
  </si>
  <si>
    <t>RE19A113</t>
  </si>
  <si>
    <t>14. मास्क, गमबूट, हॅण्डग्लोज इ.</t>
  </si>
  <si>
    <t>RE19A114</t>
  </si>
  <si>
    <t>RE19A116</t>
  </si>
  <si>
    <t>RE19A118</t>
  </si>
  <si>
    <t>RE19A119</t>
  </si>
  <si>
    <t>RE19A133</t>
  </si>
  <si>
    <t>RE19A120</t>
  </si>
  <si>
    <t>RE19A122</t>
  </si>
  <si>
    <t>RE19A123</t>
  </si>
  <si>
    <t>RE19A124</t>
  </si>
  <si>
    <t>RE19A125</t>
  </si>
  <si>
    <t>कचरा गोळा करणे यासाठी सर्वसमावेशक परिमंडळनिहाय कंत्राटे नेमणे हस्तांतरणीय केंद्रावर स्टेशनरी कॉम्पॅक्टर बसवून हूक लोडरच्या सहायाने कचरा वाहतूक करणे. देवाची उरुळी येथे कचरा खाली करुन घेणे (प्राथमिक स्टेज)</t>
  </si>
  <si>
    <t>RE19A126</t>
  </si>
  <si>
    <t>कचरा गोळा करणे यासाठी सर्वसमावेशक परिमंडळनिहाय कंत्राटे नेमणे हस्तांतरणीय केंद्रावर स्टेशनरी कॉम्पॅक्टर बसवून हूक लोडरच्या सहायाने कचरा वाहतूक करणे. देवाची उरुळी येथे कचरा खाली करुन घेणे (सेकंडरी स्टेज)</t>
  </si>
  <si>
    <t>RE19A127</t>
  </si>
  <si>
    <t>RE19A128</t>
  </si>
  <si>
    <t>RE19A129</t>
  </si>
  <si>
    <t>RE19A130</t>
  </si>
  <si>
    <t>RE19A131</t>
  </si>
  <si>
    <t>RE19A132A</t>
  </si>
  <si>
    <t>RE19A132B</t>
  </si>
  <si>
    <t>RE19A132C</t>
  </si>
  <si>
    <t>RE19A132D</t>
  </si>
  <si>
    <t>RE19A134</t>
  </si>
  <si>
    <t>RE19A135</t>
  </si>
  <si>
    <t>शहरातील सार्वजनिक शौचालय व मुताऱ्या साफ करण्यासाठी आवश्यक ते साधनसाहित्य (पावडर साधन सामुग्री, केमिकल व तद्नुषंगिक साहित्य) खरेदी करणे</t>
  </si>
  <si>
    <t>RE19A136</t>
  </si>
  <si>
    <t>RE19A137</t>
  </si>
  <si>
    <t>RE19A138</t>
  </si>
  <si>
    <t>RE19A139</t>
  </si>
  <si>
    <t>RE19A140</t>
  </si>
  <si>
    <t>RE19A141</t>
  </si>
  <si>
    <t>RE19A142</t>
  </si>
  <si>
    <t>RE19A143</t>
  </si>
  <si>
    <t>RE19A144</t>
  </si>
  <si>
    <t>RE19A145</t>
  </si>
  <si>
    <t>यांत्रिक पध्दतीने रस्त्यांची सफाई करणे</t>
  </si>
  <si>
    <t>RE19A146</t>
  </si>
  <si>
    <t>प्रभाग क्र. 01 अ</t>
  </si>
  <si>
    <t>RE19A401</t>
  </si>
  <si>
    <t>प्रभाग क्र. 04 अ</t>
  </si>
  <si>
    <t>RE19A407</t>
  </si>
  <si>
    <t>प्रभाग क्र. 04 ब</t>
  </si>
  <si>
    <t>RE19A408</t>
  </si>
  <si>
    <t>प्रभाग क्र. 05 ब</t>
  </si>
  <si>
    <t>RE19A410</t>
  </si>
  <si>
    <t>प्रभाग क्र. 06 अ</t>
  </si>
  <si>
    <t>RE19A411</t>
  </si>
  <si>
    <t>प्रभाग क्र. 06 ब</t>
  </si>
  <si>
    <t>RE19A412</t>
  </si>
  <si>
    <t>प्रभाग क्र. 07 ब</t>
  </si>
  <si>
    <t>RE19A414</t>
  </si>
  <si>
    <t>प्रभाग क्र. 08 अ</t>
  </si>
  <si>
    <t>RE19A415</t>
  </si>
  <si>
    <t>प्रभाग क्र. 09 अ</t>
  </si>
  <si>
    <t>RE19A417</t>
  </si>
  <si>
    <t>प्रभाग क्र. 09 ब</t>
  </si>
  <si>
    <t>RE19A418</t>
  </si>
  <si>
    <t>प्रभाग क्र. 10 अ</t>
  </si>
  <si>
    <t>RE19A419</t>
  </si>
  <si>
    <t>प्रभाग क्र. 12 अ</t>
  </si>
  <si>
    <t>RE19A423</t>
  </si>
  <si>
    <t>प्रभाग क्र. 12 ब</t>
  </si>
  <si>
    <t>RE19A424</t>
  </si>
  <si>
    <t>प्रभाग क्र. 13 अ</t>
  </si>
  <si>
    <t>RE19A425</t>
  </si>
  <si>
    <t>प्रभाग क्र. 14 अ</t>
  </si>
  <si>
    <t>RE19A427</t>
  </si>
  <si>
    <t>प्रभाग क्र. 17 अ</t>
  </si>
  <si>
    <t>RE19A433</t>
  </si>
  <si>
    <t>प्रभाग क्र. 17 ब</t>
  </si>
  <si>
    <t>RE19A434</t>
  </si>
  <si>
    <t>प्रभाग क्र. 18 अ</t>
  </si>
  <si>
    <t>RE19A435</t>
  </si>
  <si>
    <t>प्रभाग क्र. 18 ब</t>
  </si>
  <si>
    <t>RE19A436</t>
  </si>
  <si>
    <t>प्रभाग क्र. 19 अ</t>
  </si>
  <si>
    <t>RE19A437</t>
  </si>
  <si>
    <t>प्रभाग क्र. 19 ब</t>
  </si>
  <si>
    <t>RE19A438</t>
  </si>
  <si>
    <t>प्रभाग क्र. 23 अ</t>
  </si>
  <si>
    <t>RE19A445</t>
  </si>
  <si>
    <t>प्रभाग क्र. 23 ब</t>
  </si>
  <si>
    <t>RE19A446</t>
  </si>
  <si>
    <t>प्रभाग क्र. 27 अ</t>
  </si>
  <si>
    <t>RE19A453</t>
  </si>
  <si>
    <t>प्रभाग क्र. 27 ब</t>
  </si>
  <si>
    <t>RE19A454</t>
  </si>
  <si>
    <t>प्रभाग क्र. 28 अ</t>
  </si>
  <si>
    <t>RE19A455</t>
  </si>
  <si>
    <t>प्रभाग क्र. 28 ब</t>
  </si>
  <si>
    <t>RE19A456</t>
  </si>
  <si>
    <t>प्रभाग क्र. 29 अ</t>
  </si>
  <si>
    <t>RE19A457</t>
  </si>
  <si>
    <t>प्रभाग क्र. 29 ब</t>
  </si>
  <si>
    <t>RE19A458</t>
  </si>
  <si>
    <t>प्रभाग क्र. 35 अ</t>
  </si>
  <si>
    <t>RE19A469</t>
  </si>
  <si>
    <t>प्रभाग क्र. 36 अ</t>
  </si>
  <si>
    <t>RE19A471</t>
  </si>
  <si>
    <t>प्रभाग क्र. 38 अ</t>
  </si>
  <si>
    <t>RE19A475</t>
  </si>
  <si>
    <t>प्रभाग क्र. 38 ब</t>
  </si>
  <si>
    <t>RE19A476</t>
  </si>
  <si>
    <t>प्रभाग क्र. 39 अ</t>
  </si>
  <si>
    <t>RE19A477</t>
  </si>
  <si>
    <t>प्रभाग क्र. 39 ब</t>
  </si>
  <si>
    <t>RE19A478</t>
  </si>
  <si>
    <t>प्रभाग क्र. 40 अ</t>
  </si>
  <si>
    <t>RE19A479</t>
  </si>
  <si>
    <t>प्रभाग क्र. 42 अ</t>
  </si>
  <si>
    <t>RE19A483</t>
  </si>
  <si>
    <t>प्रभाग क्र. 42 ब</t>
  </si>
  <si>
    <t>RE19A484</t>
  </si>
  <si>
    <t>प्रभाग क्र. 43 अ</t>
  </si>
  <si>
    <t>RE19A485</t>
  </si>
  <si>
    <t>प्रभाग क्र. 43 ब</t>
  </si>
  <si>
    <t>RE19A486</t>
  </si>
  <si>
    <t>प्रभाग क्र. 44 अ</t>
  </si>
  <si>
    <t>RE19A487</t>
  </si>
  <si>
    <t>प्रभाग क्र. 44 ब</t>
  </si>
  <si>
    <t>RE19A488</t>
  </si>
  <si>
    <t>प्रभाग क्र. 45 अ</t>
  </si>
  <si>
    <t>RE19A489</t>
  </si>
  <si>
    <t>प्रभाग क्र. 45 ब</t>
  </si>
  <si>
    <t>RE19A490</t>
  </si>
  <si>
    <t>प्रभाग क्र. 48 अ</t>
  </si>
  <si>
    <t>RE19A495</t>
  </si>
  <si>
    <t>प्रभाग क्र. 48 ब</t>
  </si>
  <si>
    <t>RE19A496</t>
  </si>
  <si>
    <t>प्रभाग क्र. 49 ब</t>
  </si>
  <si>
    <t>RE19A498</t>
  </si>
  <si>
    <t>प्रभाग क्र. 50 अ</t>
  </si>
  <si>
    <t>RE19A499</t>
  </si>
  <si>
    <t>प्रभाग क्र. 50 ब</t>
  </si>
  <si>
    <t>RE19A500</t>
  </si>
  <si>
    <t>प्रभाग क्र. 51 अ</t>
  </si>
  <si>
    <t>RE19A501</t>
  </si>
  <si>
    <t>प्रभाग क्र. 51 ब</t>
  </si>
  <si>
    <t>RE19A502</t>
  </si>
  <si>
    <t>प्रभाग क्र. 52 अ</t>
  </si>
  <si>
    <t>RE19A503</t>
  </si>
  <si>
    <t>प्रभाग क्र. 52 ब</t>
  </si>
  <si>
    <t>RE19A504</t>
  </si>
  <si>
    <t>प्रभाग क्र. 53 अ</t>
  </si>
  <si>
    <t>RE19A505</t>
  </si>
  <si>
    <t>प्रभाग क्र. 53 ब</t>
  </si>
  <si>
    <t>RE19A506</t>
  </si>
  <si>
    <t>प्रभाग क्र. 54 अ</t>
  </si>
  <si>
    <t>RE19A507</t>
  </si>
  <si>
    <t>प्रभाग क्र. 54 ब</t>
  </si>
  <si>
    <t>RE19A508</t>
  </si>
  <si>
    <t>प्रभाग क्र. 55 अ</t>
  </si>
  <si>
    <t>RE19A509</t>
  </si>
  <si>
    <t>प्रभाग क्र. 55 ब</t>
  </si>
  <si>
    <t>RE19A510</t>
  </si>
  <si>
    <t>प्रभाग क्र. 56 अ</t>
  </si>
  <si>
    <t>RE19A511</t>
  </si>
  <si>
    <t>प्रभाग क्र. 56 ब</t>
  </si>
  <si>
    <t>RE19A512</t>
  </si>
  <si>
    <t>प्रभाग क्र. 57 अ</t>
  </si>
  <si>
    <t>RE19A513</t>
  </si>
  <si>
    <t>प्रभाग क्र. 58 अ</t>
  </si>
  <si>
    <t>RE19A515</t>
  </si>
  <si>
    <t>प्रभाग क्र. 59 अ</t>
  </si>
  <si>
    <t>RE19A517</t>
  </si>
  <si>
    <t>प्रभाग क्र. 59 ब</t>
  </si>
  <si>
    <t>RE19A518</t>
  </si>
  <si>
    <t>प्रभाग क्र. 60 अ</t>
  </si>
  <si>
    <t>RE19A519</t>
  </si>
  <si>
    <t>प्रभाग क्र. 60 ब</t>
  </si>
  <si>
    <t>RE19A520</t>
  </si>
  <si>
    <t>प्रभाग क्र. 61 अ</t>
  </si>
  <si>
    <t>RE19A521</t>
  </si>
  <si>
    <t>प्रभाग क्र. 62 अ</t>
  </si>
  <si>
    <t>RE19A523</t>
  </si>
  <si>
    <t>प्रभाग क्र. 62 ब</t>
  </si>
  <si>
    <t>RE19A524</t>
  </si>
  <si>
    <t>प्रभाग क्र. 64 अ</t>
  </si>
  <si>
    <t>RE19A527</t>
  </si>
  <si>
    <t>प्रभाग क्र. 64 ब</t>
  </si>
  <si>
    <t>RE19A528</t>
  </si>
  <si>
    <t>प्रभाग क्र. 65 अ</t>
  </si>
  <si>
    <t>RE19A529</t>
  </si>
  <si>
    <t>प्रभाग क्र. 65 ब</t>
  </si>
  <si>
    <t>RE19A530</t>
  </si>
  <si>
    <t>प्रभाग क्र. 66 अ</t>
  </si>
  <si>
    <t>RE19A531</t>
  </si>
  <si>
    <t>प्रभाग क्र. 67 अ</t>
  </si>
  <si>
    <t>RE19A533</t>
  </si>
  <si>
    <t>प्रभाग क्र. 67 ब</t>
  </si>
  <si>
    <t>RE19A534</t>
  </si>
  <si>
    <t>प्रभाग क्र. 68 ब</t>
  </si>
  <si>
    <t>RE19A536</t>
  </si>
  <si>
    <t>प्रभाग क्र. 69 अ</t>
  </si>
  <si>
    <t>RE19A537</t>
  </si>
  <si>
    <t>प्रभाग क्र. 69 ब</t>
  </si>
  <si>
    <t>RE19A538</t>
  </si>
  <si>
    <t>प्रभाग क्र. 70 अ</t>
  </si>
  <si>
    <t>RE19A539</t>
  </si>
  <si>
    <t>प्रभाग क्र. 70 ब</t>
  </si>
  <si>
    <t>RE19A540</t>
  </si>
  <si>
    <t>प्रभाग क्र. 71 अ</t>
  </si>
  <si>
    <t>RE19A541</t>
  </si>
  <si>
    <t>प्रभाग क्र. 71 ब</t>
  </si>
  <si>
    <t>RE19A542</t>
  </si>
  <si>
    <t>प्रभाग क्र. 72 अ</t>
  </si>
  <si>
    <t>RE19A543</t>
  </si>
  <si>
    <t>प्रभाग क्र. 75 ब</t>
  </si>
  <si>
    <t>RE19A550</t>
  </si>
  <si>
    <t>प्रभाग क्र. 76 अ</t>
  </si>
  <si>
    <t>RE19A551</t>
  </si>
  <si>
    <t>प्रभाग क्र. 76 ब</t>
  </si>
  <si>
    <t>RE19A552</t>
  </si>
  <si>
    <t>क−1. बेरीज</t>
  </si>
  <si>
    <t>क−2. पथांची झाडलोट (विभागीय कार्या.)</t>
  </si>
  <si>
    <t>RE19A###A</t>
  </si>
  <si>
    <t>RE19A###C</t>
  </si>
  <si>
    <t>RE19A###D</t>
  </si>
  <si>
    <t>RE19A###E</t>
  </si>
  <si>
    <t>क−2. बेरीज</t>
  </si>
  <si>
    <t>ख−1. कचरावाहतूक</t>
  </si>
  <si>
    <t>RE19B101A</t>
  </si>
  <si>
    <t>RE19B102</t>
  </si>
  <si>
    <t>RE19B103</t>
  </si>
  <si>
    <t>RE19B105</t>
  </si>
  <si>
    <t>ख−2. कचरा वाहतूक (विभागीय कार्यालय)</t>
  </si>
  <si>
    <t>RE19B###A</t>
  </si>
  <si>
    <t>ग−1. मैला व मैलापाणी वाहतूक</t>
  </si>
  <si>
    <t>RE19C101A</t>
  </si>
  <si>
    <t>ग−2. मैला व मैलापाणी वाहतूक (विभा. कार्या.)</t>
  </si>
  <si>
    <t>RE19C###A</t>
  </si>
  <si>
    <t>घ−2. भुयारी गटारे, कुंड्या व चेंबर्स स्वच्छता (विभागीय कार्यालय)</t>
  </si>
  <si>
    <t>RE19D###A</t>
  </si>
  <si>
    <t>घ−2. बेरीज</t>
  </si>
  <si>
    <t>घ. एकूण बेरीज</t>
  </si>
  <si>
    <t>च−2. झोपडपट्टी वस्त्यांची स्वच्छता व साफसफाईची कामे (विभा.का</t>
  </si>
  <si>
    <t>RE19E###A</t>
  </si>
  <si>
    <t>च−2. बेरीज</t>
  </si>
  <si>
    <t>च. एकूण बेरीज</t>
  </si>
  <si>
    <t>10. पथ सुधारणा (विशेष कार्याधिकारी)</t>
  </si>
  <si>
    <t>क−1. पथ सुधारणा (विशेष कार्याधिकारी)</t>
  </si>
  <si>
    <t>RE20A101A</t>
  </si>
  <si>
    <t>RE20A102A</t>
  </si>
  <si>
    <t>3. संकीर्ण (1) पथ विभाग</t>
  </si>
  <si>
    <t>RE20A103A</t>
  </si>
  <si>
    <t>क−2. पथ सुधारणा (विशेष कार्याधिकारी) (विभा.कार्या.)</t>
  </si>
  <si>
    <t>RE20A###A</t>
  </si>
  <si>
    <t>RE20A301/W2-#</t>
  </si>
  <si>
    <t>RE20A302/C2-#</t>
  </si>
  <si>
    <t>ख−1. पथ दुरुस्ती (पथ विभाग)</t>
  </si>
  <si>
    <t>1. पथांची दुरुस्ती</t>
  </si>
  <si>
    <t>RE20B101A</t>
  </si>
  <si>
    <t>2. हत्यारे व साहित्य</t>
  </si>
  <si>
    <t>RE20B103</t>
  </si>
  <si>
    <t>RE20B104</t>
  </si>
  <si>
    <t>RE20B106</t>
  </si>
  <si>
    <t>RE20B107</t>
  </si>
  <si>
    <t>RE20B114</t>
  </si>
  <si>
    <t>RE20B115</t>
  </si>
  <si>
    <t>11. ट्रॅफिक वॉर्डन यांच्या खर्चासाठी</t>
  </si>
  <si>
    <t>RE20B116</t>
  </si>
  <si>
    <t>RE20B119</t>
  </si>
  <si>
    <t>RE20B120#</t>
  </si>
  <si>
    <t>RE20B121#</t>
  </si>
  <si>
    <t>ख−2. पथ दुरुस्ती (विभागीय कार्यालय)</t>
  </si>
  <si>
    <t>पथांवरील राडारोडा उचलणे</t>
  </si>
  <si>
    <t>RE20B###A</t>
  </si>
  <si>
    <t>निरनिराळ्या पथावरील खड्डे दुरुस्ती करणे</t>
  </si>
  <si>
    <t>RE20B###B</t>
  </si>
  <si>
    <t>रियन्सटेंटमेंटची कामे करणे.</t>
  </si>
  <si>
    <t>RE20B###C</t>
  </si>
  <si>
    <t>RE20B###D</t>
  </si>
  <si>
    <t>RE20B###E</t>
  </si>
  <si>
    <t>फूटपाथ दुरूस्ती करणे</t>
  </si>
  <si>
    <t>RE20B###F</t>
  </si>
  <si>
    <t>पेव्हींग ब्लॉकची दुरूस्ती / कामे करणे</t>
  </si>
  <si>
    <t>RE20B###G</t>
  </si>
  <si>
    <t>मोबाईल पार्टी व रिक्युपमेंटची बिले देणे</t>
  </si>
  <si>
    <t>RE20B###H</t>
  </si>
  <si>
    <t>RE20B###J</t>
  </si>
  <si>
    <t>RE20B###K</t>
  </si>
  <si>
    <t>RE20B###L</t>
  </si>
  <si>
    <t>RE20B###M</t>
  </si>
  <si>
    <t>RE20B###N</t>
  </si>
  <si>
    <t>मुरूम पुरविणे व रस्ता दुरूस्त करणे</t>
  </si>
  <si>
    <t>RE20B###P</t>
  </si>
  <si>
    <t>ग−1. पथांवरील दिवाबत्ती (विद्युत)</t>
  </si>
  <si>
    <t>RE20C101A</t>
  </si>
  <si>
    <t>RE20C102</t>
  </si>
  <si>
    <t>RE20C109</t>
  </si>
  <si>
    <t>4. समाविष्ट गावांमधील वीज खर्च</t>
  </si>
  <si>
    <t>RE20C103</t>
  </si>
  <si>
    <t>RE20C105</t>
  </si>
  <si>
    <t>RE20C106</t>
  </si>
  <si>
    <t>7. शनिवार वाडा येथे प्रकाश व्यवस्था करणे</t>
  </si>
  <si>
    <t>RE20C107</t>
  </si>
  <si>
    <t>RE20C108</t>
  </si>
  <si>
    <t>RE20C110</t>
  </si>
  <si>
    <t>RE20C111</t>
  </si>
  <si>
    <t>RE20C112</t>
  </si>
  <si>
    <t>RE20C113</t>
  </si>
  <si>
    <t>RE20C114</t>
  </si>
  <si>
    <t>RE20C115</t>
  </si>
  <si>
    <t>ग−2. पथांवरील दिवाबत्ती (विभागीय कार्यालय)</t>
  </si>
  <si>
    <t>RE20C###A</t>
  </si>
  <si>
    <t>RE20C###C</t>
  </si>
  <si>
    <t>RE20C###D</t>
  </si>
  <si>
    <t>RE20C301/W1-#</t>
  </si>
  <si>
    <t>RE20C302/C1-#</t>
  </si>
  <si>
    <t>घ. विशेष कार्याधिकारी (विशेष प्रकल्प) - स्वा. सावरकर भवन</t>
  </si>
  <si>
    <t>1. संकीर्ण</t>
  </si>
  <si>
    <t>RE20D103</t>
  </si>
  <si>
    <t>RE20D104</t>
  </si>
  <si>
    <t>च. विशेष कार्याधिकारी (तां. सं.) - प्रकल्प व्यवस्थापन कक्ष</t>
  </si>
  <si>
    <t>RE20E103</t>
  </si>
  <si>
    <t>छ. विशेष कार्याधिकारी (अति. नगर अभियंता) - मेट्रो प्रकल्प</t>
  </si>
  <si>
    <t>RE20F102</t>
  </si>
  <si>
    <t>3. मेट्रो सेल विभागाकडील खर्च</t>
  </si>
  <si>
    <t>RE20F103</t>
  </si>
  <si>
    <t>10. पथ सुधारणा एकूण बेरीज</t>
  </si>
  <si>
    <t>11. यांत्रिक</t>
  </si>
  <si>
    <t>क. यांत्रिक स्थापत्य अधिकारी यांचे कार्यालय</t>
  </si>
  <si>
    <t>RE21A102</t>
  </si>
  <si>
    <t>RE21A103</t>
  </si>
  <si>
    <t>2अ. सुटे भाग खर्च</t>
  </si>
  <si>
    <t>RE21A103A</t>
  </si>
  <si>
    <t>RE21A104</t>
  </si>
  <si>
    <t>4. भाडे तत्त्वावर गाड्या घेणे</t>
  </si>
  <si>
    <t>RE21A105</t>
  </si>
  <si>
    <t>5. आर.टी.ओ. पासिंग कामे करणे</t>
  </si>
  <si>
    <t>RE21A106</t>
  </si>
  <si>
    <t>RE21A107</t>
  </si>
  <si>
    <t>ख. कर्मशाला (स.का.)</t>
  </si>
  <si>
    <t>RE21B101A</t>
  </si>
  <si>
    <t>RE21B101B</t>
  </si>
  <si>
    <t>RE21B102</t>
  </si>
  <si>
    <t>3. हत्यारे व यंत्र</t>
  </si>
  <si>
    <t>RE21B103</t>
  </si>
  <si>
    <t>4. यंत्रासाठी वीज खर्च व दुरुस्ती (विद्युत)</t>
  </si>
  <si>
    <t>RE21B104</t>
  </si>
  <si>
    <t>5. कामगारांना सूतवाईस, रॉकेल वगैरे देणे</t>
  </si>
  <si>
    <t>RE21B106</t>
  </si>
  <si>
    <t>6. मशिनरी दुरुस्ती व देखभाल</t>
  </si>
  <si>
    <t>RE21B108</t>
  </si>
  <si>
    <t>7. परवाना नुतनीकरण शुल्क</t>
  </si>
  <si>
    <t>RE21B109</t>
  </si>
  <si>
    <t>8. साहित्य खर्च</t>
  </si>
  <si>
    <t>RE21B110</t>
  </si>
  <si>
    <t>RE21B112</t>
  </si>
  <si>
    <t>RE21B113</t>
  </si>
  <si>
    <t>ख. बेरीज</t>
  </si>
  <si>
    <t>ग. मोटार विभाग (कार्यकारी अभियंता, व्हेईकल डेपो)</t>
  </si>
  <si>
    <t>RE21C101A</t>
  </si>
  <si>
    <t>RE21C102A</t>
  </si>
  <si>
    <t>3. कायम सेवकवर्ग वेतन (मोटारसारथी)</t>
  </si>
  <si>
    <t>RE21C103A</t>
  </si>
  <si>
    <t>RE21C104A</t>
  </si>
  <si>
    <t>RE21C104B</t>
  </si>
  <si>
    <t>RE21C105</t>
  </si>
  <si>
    <t>6. स्वच्छता व दुरुस्ती</t>
  </si>
  <si>
    <t>RE21C106</t>
  </si>
  <si>
    <t>7. वीज खर्च (विद्युत)</t>
  </si>
  <si>
    <t>RE21C107</t>
  </si>
  <si>
    <t>8. मोटार हत्यारे</t>
  </si>
  <si>
    <t>RE21C108</t>
  </si>
  <si>
    <t>RE21C109</t>
  </si>
  <si>
    <t>10. चहा भत्ता</t>
  </si>
  <si>
    <t>RE21C110</t>
  </si>
  <si>
    <t>11. नोंदणी शुल्क</t>
  </si>
  <si>
    <t>RE21C111</t>
  </si>
  <si>
    <t>12. विमा</t>
  </si>
  <si>
    <t>RE21C112</t>
  </si>
  <si>
    <t>13. गुलटेकडी व्हेईकल डेपो देखभाल दुरुस्ती</t>
  </si>
  <si>
    <t>RE21C113</t>
  </si>
  <si>
    <t>14. अपघात नुकसान भरपाई</t>
  </si>
  <si>
    <t>RE21C114</t>
  </si>
  <si>
    <t>RE21C115</t>
  </si>
  <si>
    <t>16. परवाना नुतनीकरण शुल्क</t>
  </si>
  <si>
    <t>RE21C116</t>
  </si>
  <si>
    <t>17. आर.टी.ओ. विषयक कामे करणे</t>
  </si>
  <si>
    <t>RE21C117</t>
  </si>
  <si>
    <t>RE21C118</t>
  </si>
  <si>
    <t>RE21C119</t>
  </si>
  <si>
    <t>20. मोटारींचे इंजिन दुरूस्ती, रिकॉन करणे</t>
  </si>
  <si>
    <t>RE21C120</t>
  </si>
  <si>
    <t>RE21C121</t>
  </si>
  <si>
    <t>RE21C122</t>
  </si>
  <si>
    <t>RE21C123</t>
  </si>
  <si>
    <t>RE21C124</t>
  </si>
  <si>
    <t>RE21C126</t>
  </si>
  <si>
    <t>RE21C127</t>
  </si>
  <si>
    <t>RE21C128</t>
  </si>
  <si>
    <t>पावसाळी नाले साफसफाईसाठी भाडेतत्वावर एस्कॅव्हेटर लोडर, हायड्रोलिक एस्कॅव्हेटर घेणे</t>
  </si>
  <si>
    <t>RE21C129</t>
  </si>
  <si>
    <t>RE21C130</t>
  </si>
  <si>
    <t>RE21C131</t>
  </si>
  <si>
    <t>RE21C132</t>
  </si>
  <si>
    <t>RE21C133</t>
  </si>
  <si>
    <t>RE21C134</t>
  </si>
  <si>
    <t>RE21C135</t>
  </si>
  <si>
    <t>RE21C136</t>
  </si>
  <si>
    <t>RE21C137</t>
  </si>
  <si>
    <t>भाडेतत्त्वावर क्रेन, ट्रक व ट्रेलर घेणे</t>
  </si>
  <si>
    <t>RE21C138</t>
  </si>
  <si>
    <t>ग. बेरीज</t>
  </si>
  <si>
    <t>11. यांत्रिक एकूण बेरीज</t>
  </si>
  <si>
    <t>12. भवने, भूमी व मनपा वसाहती यांची व्यवस्था</t>
  </si>
  <si>
    <t>क. भवने व भूमी खाते - (म.स.आ.वि.)</t>
  </si>
  <si>
    <t>RE22A101A</t>
  </si>
  <si>
    <t>RE22A102</t>
  </si>
  <si>
    <t>RE22A102B</t>
  </si>
  <si>
    <t>4. भाडे व सारा -</t>
  </si>
  <si>
    <t>अ) मनपाच्या स्थावर मिळकतींवरील सारा</t>
  </si>
  <si>
    <t>RE22A104A</t>
  </si>
  <si>
    <t>ब) भूमी भाडे</t>
  </si>
  <si>
    <t>RE22A104B</t>
  </si>
  <si>
    <t>RE22A107A</t>
  </si>
  <si>
    <t>RE22A107B</t>
  </si>
  <si>
    <t>RE22A107C</t>
  </si>
  <si>
    <t>RE22A107D</t>
  </si>
  <si>
    <t>RE22A108</t>
  </si>
  <si>
    <t>RE22A109</t>
  </si>
  <si>
    <t>RE22A110</t>
  </si>
  <si>
    <t>ख. महानगरपालिकेची भवने</t>
  </si>
  <si>
    <t>RE22B101</t>
  </si>
  <si>
    <t>3. विश्रामबागवाडा, लालमहाल व मोलेदिना हॉल व इतर भवनांची देखभाल व दुरुस्ती</t>
  </si>
  <si>
    <t>RE22B103</t>
  </si>
  <si>
    <t>RE22B104</t>
  </si>
  <si>
    <t>RE22B105</t>
  </si>
  <si>
    <t>RE22B106</t>
  </si>
  <si>
    <t>RE22B107</t>
  </si>
  <si>
    <t>RE22B108</t>
  </si>
  <si>
    <t>RE22B109</t>
  </si>
  <si>
    <t>RE22B111</t>
  </si>
  <si>
    <t>ग−1. मनपा वसाहती</t>
  </si>
  <si>
    <t>1. कायम सेवकवर्ग वेतन (म.स.आ.वि.)</t>
  </si>
  <si>
    <t>RE22C101A</t>
  </si>
  <si>
    <t>RE22C102</t>
  </si>
  <si>
    <t>ग−2. मनपा वसाहती (विभागीय कार्यालय)</t>
  </si>
  <si>
    <t>2. मनपा वसाहतींची देखभाल दुरुस्ती</t>
  </si>
  <si>
    <t>RE22C###B</t>
  </si>
  <si>
    <t>RE22C###C</t>
  </si>
  <si>
    <t>RE22C###D</t>
  </si>
  <si>
    <t>RE22C###E</t>
  </si>
  <si>
    <t>RE22C301/W4-#</t>
  </si>
  <si>
    <t>RE22C302/C4-#</t>
  </si>
  <si>
    <t>13. बांधकाम नियोजन, नगर रचना व नगर विकास योजना</t>
  </si>
  <si>
    <t>क. नगर अभियंता यांचे मुख्य कार्यालय</t>
  </si>
  <si>
    <t>RE23A101A</t>
  </si>
  <si>
    <t>RE23A102A</t>
  </si>
  <si>
    <t>RE23A###A</t>
  </si>
  <si>
    <t>RE23A103</t>
  </si>
  <si>
    <t>4. कोर्ट कामासाठी खर्च (न.अ.)</t>
  </si>
  <si>
    <t>RE23A104</t>
  </si>
  <si>
    <t>RE23A105</t>
  </si>
  <si>
    <t>6. प्रवास खर्च</t>
  </si>
  <si>
    <t>RE23A106</t>
  </si>
  <si>
    <t>RE23A107</t>
  </si>
  <si>
    <t>RE23A107A</t>
  </si>
  <si>
    <t>RE23A112</t>
  </si>
  <si>
    <t>13. टीडीआरपोटी सर्चकरिता जाहिरात खर्च</t>
  </si>
  <si>
    <t>RE23A116</t>
  </si>
  <si>
    <t>RE23A117</t>
  </si>
  <si>
    <t>RE23A118</t>
  </si>
  <si>
    <t>RE23A120</t>
  </si>
  <si>
    <t>विकास आराखडा व मायक्रोफिल्म करणे</t>
  </si>
  <si>
    <t>RE23A121</t>
  </si>
  <si>
    <t>RE23A122</t>
  </si>
  <si>
    <t>RE23A123</t>
  </si>
  <si>
    <t>RE23A124</t>
  </si>
  <si>
    <t>RE23A125</t>
  </si>
  <si>
    <t>RE23A126</t>
  </si>
  <si>
    <t>RE23A127</t>
  </si>
  <si>
    <t>RE23A128</t>
  </si>
  <si>
    <t>RE23A129</t>
  </si>
  <si>
    <t>ख. बांधकाम परवानगी</t>
  </si>
  <si>
    <t>खाजगी भवनांचे बांधकाम नियंत्रण -</t>
  </si>
  <si>
    <t>1−अ. कायम सेवकवर्ग वेतन (न.अ.)</t>
  </si>
  <si>
    <t>RE23B101A</t>
  </si>
  <si>
    <t>RE23B102</t>
  </si>
  <si>
    <t>3. हत्यारे व इतर साहित्य (न.अ.)</t>
  </si>
  <si>
    <t>RE23B103</t>
  </si>
  <si>
    <t>4. प्रवास खर्च</t>
  </si>
  <si>
    <t>RE23B104</t>
  </si>
  <si>
    <t>RE23B105</t>
  </si>
  <si>
    <t>6. ग्रुप इन्शुरन्स स्कीमसाठी द्यावयाचा हप्ता</t>
  </si>
  <si>
    <t>RE23B106</t>
  </si>
  <si>
    <t>ग. नगर विकास खाते</t>
  </si>
  <si>
    <t>RE23C101A</t>
  </si>
  <si>
    <t>RE23C###A</t>
  </si>
  <si>
    <t>RE23C102</t>
  </si>
  <si>
    <t>घ. नगर विकास योजना</t>
  </si>
  <si>
    <t>1. कायम सेवकवर्ग वेतन (न.अ.)</t>
  </si>
  <si>
    <t>RE23D101A</t>
  </si>
  <si>
    <t>RE23D102</t>
  </si>
  <si>
    <t>RE23D103</t>
  </si>
  <si>
    <t>RE23D104</t>
  </si>
  <si>
    <t>RE23D105</t>
  </si>
  <si>
    <t>ड्. भूमीप्रापण (लँड अॅक्विझिशन)</t>
  </si>
  <si>
    <t>RE23E101A</t>
  </si>
  <si>
    <t>RE23E102</t>
  </si>
  <si>
    <t>ड्. बेरीज</t>
  </si>
  <si>
    <t>च. विकास अभियंता (प्रकल्प)</t>
  </si>
  <si>
    <t>1−अ. कायम सेवकवर्ग वेतन</t>
  </si>
  <si>
    <t>RE23F101A</t>
  </si>
  <si>
    <t>RE23F102</t>
  </si>
  <si>
    <t>छ−1. भवन विभाग</t>
  </si>
  <si>
    <t>RE23G101A</t>
  </si>
  <si>
    <t>RE23G102</t>
  </si>
  <si>
    <t>छ−1. बेरीज</t>
  </si>
  <si>
    <t>छ−2. भवन विभाग (विभागीय कार्यालय)</t>
  </si>
  <si>
    <t>RE23G###A</t>
  </si>
  <si>
    <t>छ−2. बेरीज</t>
  </si>
  <si>
    <t>छ. एकूण बेरीज</t>
  </si>
  <si>
    <t>14. अग्निशामक पथक</t>
  </si>
  <si>
    <t>क. आग विझविण्याचे यंत्र (बंब)</t>
  </si>
  <si>
    <t>RE24A101A</t>
  </si>
  <si>
    <t>2. संकीर्ण / गणवेश</t>
  </si>
  <si>
    <t>RE24A102</t>
  </si>
  <si>
    <t>3. स्वच्छता व दुरुस्ती :</t>
  </si>
  <si>
    <t>(अ) यंत्रे व उपकरणी (न.अ.)</t>
  </si>
  <si>
    <t>RE24A103A</t>
  </si>
  <si>
    <t>RE24A104</t>
  </si>
  <si>
    <t>5. पारितोषिके (न.अ.)</t>
  </si>
  <si>
    <t>RE24A105</t>
  </si>
  <si>
    <t>RE24A106</t>
  </si>
  <si>
    <t>RE24A107</t>
  </si>
  <si>
    <t>8. अग्न्शिामक केंद्राच्या इमारतींची देखभाल व दुरुस्ती (भवन) (विभागीय कार्यालय)</t>
  </si>
  <si>
    <t>RE24A###B</t>
  </si>
  <si>
    <t>RE24A109</t>
  </si>
  <si>
    <t>10. वीज खर्च (विद्युत)</t>
  </si>
  <si>
    <t>RE24A110</t>
  </si>
  <si>
    <t>RE24A111</t>
  </si>
  <si>
    <t>14. अग्निशामक पथक एकूण बेरीज</t>
  </si>
  <si>
    <t>क. अनुज्ञापत्र व आकाशचिन्हे खाते</t>
  </si>
  <si>
    <t>1−अ. कायम सेवकवर्ग वेतन (म.स.आ.वि.)</t>
  </si>
  <si>
    <t>RE25A101A</t>
  </si>
  <si>
    <t>RE25A102</t>
  </si>
  <si>
    <t>RE25A103</t>
  </si>
  <si>
    <t>ख1. पथांवरील अतिक्रमणे काढणे</t>
  </si>
  <si>
    <t>RE25B101A</t>
  </si>
  <si>
    <t>1−ब. कायम सेवकवर्ग वेतन (विभा. कार्या)</t>
  </si>
  <si>
    <t>RE25B###A</t>
  </si>
  <si>
    <t>2. पोलीस खर्च</t>
  </si>
  <si>
    <t>RE25B102</t>
  </si>
  <si>
    <t>RE25B103</t>
  </si>
  <si>
    <t>RE25B105</t>
  </si>
  <si>
    <t>RE25B106</t>
  </si>
  <si>
    <t>पोलीस स्टेशन स्टाफ आस्थापना खर्च</t>
  </si>
  <si>
    <t>RE25B107</t>
  </si>
  <si>
    <t>हॉकर्स सर्व्हेक्षण व अतिक्रमण निर्मूलन कक्ष</t>
  </si>
  <si>
    <t>RE25B108</t>
  </si>
  <si>
    <t>RE25B109</t>
  </si>
  <si>
    <t>RE25B110</t>
  </si>
  <si>
    <t>बैठक व्यवस्था, नवीन इमारत व फर्निचर</t>
  </si>
  <si>
    <t>RE25B111</t>
  </si>
  <si>
    <t>RE25B###B</t>
  </si>
  <si>
    <t>RE25B###C</t>
  </si>
  <si>
    <t>ख1. बेरीज</t>
  </si>
  <si>
    <t>ग. कोंडवाडे</t>
  </si>
  <si>
    <t>RE25C101A</t>
  </si>
  <si>
    <t>RE25C102</t>
  </si>
  <si>
    <t>3. चारा खर्च</t>
  </si>
  <si>
    <t>RE25C104</t>
  </si>
  <si>
    <t>16. उद्याने, प्राणिसंग्रहालये, मत्स्यालय व सर्पोद्यान</t>
  </si>
  <si>
    <t>क. उद्याने</t>
  </si>
  <si>
    <t>RE26A101A</t>
  </si>
  <si>
    <t>RE26A102</t>
  </si>
  <si>
    <t>RE26A103</t>
  </si>
  <si>
    <t>RE26A104</t>
  </si>
  <si>
    <t>RE26A105</t>
  </si>
  <si>
    <t>RE26A106</t>
  </si>
  <si>
    <t>RE26A107</t>
  </si>
  <si>
    <t>RE26A108</t>
  </si>
  <si>
    <t>9. बँडवादन व नगारावादन</t>
  </si>
  <si>
    <t>RE26A109</t>
  </si>
  <si>
    <t>RE26A117</t>
  </si>
  <si>
    <t>RE26A118</t>
  </si>
  <si>
    <t>ख. प्राणिसंग्रहालये</t>
  </si>
  <si>
    <t>RE26B101A</t>
  </si>
  <si>
    <t>RE26B102</t>
  </si>
  <si>
    <t>3. नवीन प्राणी, मासे, सर्प खरेदी व वाहतूक</t>
  </si>
  <si>
    <t>RE26B103</t>
  </si>
  <si>
    <t>4. प्राण्यांसाठी खाद्यपदार्थ</t>
  </si>
  <si>
    <t>RE26B104</t>
  </si>
  <si>
    <t>5. औषधे हत्यारे इत्यादी</t>
  </si>
  <si>
    <t>RE26B105</t>
  </si>
  <si>
    <t>RE26B106</t>
  </si>
  <si>
    <t>RE26B108</t>
  </si>
  <si>
    <t>9. शाळेसाठी शैक्षणिक उपक्रम वगैरे</t>
  </si>
  <si>
    <t>RE26B109</t>
  </si>
  <si>
    <t>RE26B111</t>
  </si>
  <si>
    <t>बॅटरी ऑपरेटेड वाहन देखभाल दुरूस्ती खर्च</t>
  </si>
  <si>
    <t>RE26B112</t>
  </si>
  <si>
    <t>RE26B113</t>
  </si>
  <si>
    <t>ग. पर्यावरण कार्यालय</t>
  </si>
  <si>
    <t>RE26E101</t>
  </si>
  <si>
    <t>RE26E102</t>
  </si>
  <si>
    <t>RE26E103</t>
  </si>
  <si>
    <t>RE26E104</t>
  </si>
  <si>
    <t>RE26E105</t>
  </si>
  <si>
    <t>RE26E106</t>
  </si>
  <si>
    <t>जैववैविध्य टिकविणे व वृध्दीगत करणे</t>
  </si>
  <si>
    <t>RE26E107</t>
  </si>
  <si>
    <t>RE26E108</t>
  </si>
  <si>
    <t>RE26E109</t>
  </si>
  <si>
    <t>ग. पर्यावरण कार्यालय एकूण बेरीज</t>
  </si>
  <si>
    <t>17. खेळ व क्रीडांगणे</t>
  </si>
  <si>
    <t>क. पंडित जवाहरलाल नेहरू स्टेडियम</t>
  </si>
  <si>
    <t>1. कायम सेवकवर्ग वेतन (कआकसंप्र)</t>
  </si>
  <si>
    <t>RE27A101A</t>
  </si>
  <si>
    <t>RE27A102</t>
  </si>
  <si>
    <t>3. भाडे (म.स.आ.)</t>
  </si>
  <si>
    <t>RE27A103</t>
  </si>
  <si>
    <t>4. सरकारी व निमसरकारी कर (मसआ)</t>
  </si>
  <si>
    <t>RE27A104</t>
  </si>
  <si>
    <t>5. सर्वसाधारण दुरुस्ती (भवन)</t>
  </si>
  <si>
    <t>RE27A105</t>
  </si>
  <si>
    <t>6. वीज खर्च (विद्युत)</t>
  </si>
  <si>
    <t>RE27A106</t>
  </si>
  <si>
    <t>RE27A107</t>
  </si>
  <si>
    <t>RE27A110</t>
  </si>
  <si>
    <t>RE27A111</t>
  </si>
  <si>
    <t>RE27A112</t>
  </si>
  <si>
    <t>RE27A113</t>
  </si>
  <si>
    <t>15. महापौर चषक खो खो स्पर्धा</t>
  </si>
  <si>
    <t>RE27A115</t>
  </si>
  <si>
    <t>RE27A117</t>
  </si>
  <si>
    <t>19. महापौर चषक कबडी स्पर्धा</t>
  </si>
  <si>
    <t>RE27A119</t>
  </si>
  <si>
    <t>RE27A120</t>
  </si>
  <si>
    <t>21. आंतरकचेरी स्पर्धांचे आयोजन करणे</t>
  </si>
  <si>
    <t>RE27A121</t>
  </si>
  <si>
    <t>RE27A122</t>
  </si>
  <si>
    <t>RE27A124</t>
  </si>
  <si>
    <t>25. महापौर चषक मल्लखांब स्पर्धा</t>
  </si>
  <si>
    <t>RE27A125</t>
  </si>
  <si>
    <t>RE27A126</t>
  </si>
  <si>
    <t>महापौर चषक हॉकी स्पर्धा</t>
  </si>
  <si>
    <t>RE27A132</t>
  </si>
  <si>
    <t>RE27A135</t>
  </si>
  <si>
    <t>वल्ड कप रोल बॉल स्पर्धा</t>
  </si>
  <si>
    <t>RE27A145</t>
  </si>
  <si>
    <t>नॅशनल क्रॉस कंट्री स्पर्धा</t>
  </si>
  <si>
    <t>RE27A148</t>
  </si>
  <si>
    <t>RE27A151</t>
  </si>
  <si>
    <t>RE27A152</t>
  </si>
  <si>
    <t>खेळाडू दत्तक योजना</t>
  </si>
  <si>
    <t>RE27A153</t>
  </si>
  <si>
    <t>RE27A154</t>
  </si>
  <si>
    <t>RE27A157</t>
  </si>
  <si>
    <t>RE27A158</t>
  </si>
  <si>
    <t>महापौर चषक सबज्युनियर मैदानी स्पर्धा</t>
  </si>
  <si>
    <t>RE27A159</t>
  </si>
  <si>
    <t>RE27A160</t>
  </si>
  <si>
    <t>RE27A161</t>
  </si>
  <si>
    <t>क1. पंडित जवाहरलाल नेहरू स्टेडियम (क्रीडा धोरणानुसार)</t>
  </si>
  <si>
    <t>संकिर्ण</t>
  </si>
  <si>
    <t>RE27D102</t>
  </si>
  <si>
    <t>RE27D103</t>
  </si>
  <si>
    <t>क्रिडा पुरस्कार धोरणानुसार पुरस्कार देणे</t>
  </si>
  <si>
    <t>RE27D104</t>
  </si>
  <si>
    <t>क्रिडा नर्सरी तयार करणे व मानधन देणे</t>
  </si>
  <si>
    <t>RE27D105</t>
  </si>
  <si>
    <t>क्रिडा नर्सरी सुविधा पुरवणे</t>
  </si>
  <si>
    <t>RE27D106</t>
  </si>
  <si>
    <t>अनिवासी क्रिडा प्रबोधनी</t>
  </si>
  <si>
    <t>RE27D107</t>
  </si>
  <si>
    <t>क्रिडा प्रबोधिनीसाठी मैदान तयार करणे</t>
  </si>
  <si>
    <t>RE27D108</t>
  </si>
  <si>
    <t>क्रिडा शिक्षणासाठी प्रशिक्षण शिबीर राबविणे</t>
  </si>
  <si>
    <t>RE27D109</t>
  </si>
  <si>
    <t>क्रिडा साहित्य अनुदान</t>
  </si>
  <si>
    <t>RE27D110</t>
  </si>
  <si>
    <t>तालीम व क्रीडा केंद्रांचा विकास करणे</t>
  </si>
  <si>
    <t>RE27D112</t>
  </si>
  <si>
    <t>RE27D113</t>
  </si>
  <si>
    <t>क्रीडा संकुले दुरुस्ती करणे</t>
  </si>
  <si>
    <t>RE27D114</t>
  </si>
  <si>
    <t>क1. बेरीज</t>
  </si>
  <si>
    <t>ख. पोहण्याचे तलाव</t>
  </si>
  <si>
    <t>1. स्वच्छता व भवन दुरुस्ती (भवन)</t>
  </si>
  <si>
    <t>RE27B103</t>
  </si>
  <si>
    <t>ग. कै. जनरल अरुणकुमार वैद्य स्टेडियम व इतर क्रीडांगणे</t>
  </si>
  <si>
    <t>RE27C101A</t>
  </si>
  <si>
    <t>2. वीज खर्च (विद्युत)</t>
  </si>
  <si>
    <t>RE27C102</t>
  </si>
  <si>
    <t>3. स्वच्छता व भवन दुरुस्ती (भवन)</t>
  </si>
  <si>
    <t>RE27C103</t>
  </si>
  <si>
    <t>RE27C104</t>
  </si>
  <si>
    <t>RE27C105</t>
  </si>
  <si>
    <t>17. खेळ व क्रीडांगणे एकूण बेरीज</t>
  </si>
  <si>
    <t>18. सांस्कृतिक केंद्रे</t>
  </si>
  <si>
    <t>क. बालगंधर्व रंगमंदिर</t>
  </si>
  <si>
    <t>RE28A101A</t>
  </si>
  <si>
    <t>RE28A102</t>
  </si>
  <si>
    <t>RE28A103</t>
  </si>
  <si>
    <t>RE28A104</t>
  </si>
  <si>
    <t>5. स्वच्छताविषयक ठेका</t>
  </si>
  <si>
    <t>RE28A105</t>
  </si>
  <si>
    <t>6. सर्वसाधारण दुरुस्ती (भवन)</t>
  </si>
  <si>
    <t>RE28A106</t>
  </si>
  <si>
    <t>7. दिवाबत्ती (विद्युत)</t>
  </si>
  <si>
    <t>RE28A107</t>
  </si>
  <si>
    <t>RE28A108</t>
  </si>
  <si>
    <t>9. फायर फायटींग इक्विपमेंट व मेंटेनन्स</t>
  </si>
  <si>
    <t>RE28A109</t>
  </si>
  <si>
    <t>RE28A110</t>
  </si>
  <si>
    <t>11. प्रेक्षागृहातील खुर्च्या कुशनिंग व दुरुस्ती</t>
  </si>
  <si>
    <t>RE28A111</t>
  </si>
  <si>
    <t>RE28A112</t>
  </si>
  <si>
    <t>13. जनरेटर दुरुस्ती व डिझेल खर्च (विद्युत)</t>
  </si>
  <si>
    <t>RE28A113</t>
  </si>
  <si>
    <t>14. लाईट, साउंड दुरुस्ती व ठेका (विद्युत)</t>
  </si>
  <si>
    <t>RE28A114</t>
  </si>
  <si>
    <t>RE28A115</t>
  </si>
  <si>
    <t>16. बालगंधर्व पुरस्कार</t>
  </si>
  <si>
    <t>RE28A116</t>
  </si>
  <si>
    <t>RE28A120</t>
  </si>
  <si>
    <t>RE28A123</t>
  </si>
  <si>
    <t>RE28A131</t>
  </si>
  <si>
    <t>RE28A134</t>
  </si>
  <si>
    <t>ख. गणेश कलाक्रीडा मंदिर</t>
  </si>
  <si>
    <t>RE28B101A</t>
  </si>
  <si>
    <t>2. संकीर्ण व इतर कामे</t>
  </si>
  <si>
    <t>RE28B102</t>
  </si>
  <si>
    <t>4. रंगमंच उपकरणे व साहित्य (विद्युत)</t>
  </si>
  <si>
    <t>RE28B104</t>
  </si>
  <si>
    <t>RE28B105</t>
  </si>
  <si>
    <t>6. दिवाबत्ती (विद्युत)</t>
  </si>
  <si>
    <t>RE28B106</t>
  </si>
  <si>
    <t>7. पोलीस लायसेन्स इलेक्ट्रीक तपासणी फी</t>
  </si>
  <si>
    <t>RE28B107</t>
  </si>
  <si>
    <t>8. लाईट, साउंड ऑपरेटिंग (विद्युत)</t>
  </si>
  <si>
    <t>RE28B108</t>
  </si>
  <si>
    <t>9. खुर्च्या दुरुस्ती</t>
  </si>
  <si>
    <t>RE28B109</t>
  </si>
  <si>
    <t>10. जनरेटर दुरुस्ती व डिझेल खर्च (विद्युत)</t>
  </si>
  <si>
    <t>RE28B110</t>
  </si>
  <si>
    <t>11. स्वच्छता ठेका</t>
  </si>
  <si>
    <t>RE28B111</t>
  </si>
  <si>
    <t>RE28B113</t>
  </si>
  <si>
    <t>RE28B114</t>
  </si>
  <si>
    <t>ग. यशवंतराव चव्हाण नाट्यगृह</t>
  </si>
  <si>
    <t>RE28C101A</t>
  </si>
  <si>
    <t>RE28C102</t>
  </si>
  <si>
    <t>3. उपकरणे व साहित्य (विद्युत)</t>
  </si>
  <si>
    <t>RE28C103</t>
  </si>
  <si>
    <t>4. द्वारपालन व फलक व्यवस्था</t>
  </si>
  <si>
    <t>RE28C104</t>
  </si>
  <si>
    <t>RE28C105</t>
  </si>
  <si>
    <t>RE28C106</t>
  </si>
  <si>
    <t>7. ट्रान्सफार्मर व मेंटेनन्स (विद्युत)</t>
  </si>
  <si>
    <t>RE28C107</t>
  </si>
  <si>
    <t>8. जनरेटर दुरुस्ती व देखभाल (विद्युत)</t>
  </si>
  <si>
    <t>RE28C108</t>
  </si>
  <si>
    <t>9. कलादालन सुधारणा</t>
  </si>
  <si>
    <t>RE28C109</t>
  </si>
  <si>
    <t>10. स्वच्छता विषयक ठेका</t>
  </si>
  <si>
    <t>RE28C110</t>
  </si>
  <si>
    <t>RE28C111</t>
  </si>
  <si>
    <t>RE28C112</t>
  </si>
  <si>
    <t>13. प्रेक्षागृह खुर्च्या दुरुस्ती</t>
  </si>
  <si>
    <t>RE28C113</t>
  </si>
  <si>
    <t>घ. डॉ. बाबासाहेब आंबेडकर सांस्कृतिक भवन</t>
  </si>
  <si>
    <t>RE28D101A</t>
  </si>
  <si>
    <t>RE28D102</t>
  </si>
  <si>
    <t>RE28D103</t>
  </si>
  <si>
    <t>RE28D105</t>
  </si>
  <si>
    <t>RE28D106</t>
  </si>
  <si>
    <t>RE28D107</t>
  </si>
  <si>
    <t>RE28D108</t>
  </si>
  <si>
    <t>9. डॉ. बाबासाहेब आंबेडकर पुरस्कार</t>
  </si>
  <si>
    <t>RE28D109</t>
  </si>
  <si>
    <t>RE28D110</t>
  </si>
  <si>
    <t>RE28D111</t>
  </si>
  <si>
    <t>RE28D112</t>
  </si>
  <si>
    <t>RE28D113</t>
  </si>
  <si>
    <t>15. सुरक्षा व्यवस्था करणे</t>
  </si>
  <si>
    <t>RE28D115</t>
  </si>
  <si>
    <t>16. ग्रंथालयासाठी पुस्तके खरेदी करणे</t>
  </si>
  <si>
    <t>RE28D116</t>
  </si>
  <si>
    <t>य. मौलाना अबुल कलाम आझाद स्मारक</t>
  </si>
  <si>
    <t>RE28E102</t>
  </si>
  <si>
    <t>3. उपकरणे व साहित्य</t>
  </si>
  <si>
    <t>RE28E103</t>
  </si>
  <si>
    <t>4. सर्वसाधारण दुरुस्ती (भवन)</t>
  </si>
  <si>
    <t>RE28E104</t>
  </si>
  <si>
    <t>5. दिवाबत्ती (विद्युत)</t>
  </si>
  <si>
    <t>RE28E105</t>
  </si>
  <si>
    <t>6. ट्रान्सफॉर्मर (विद्युत)</t>
  </si>
  <si>
    <t>RE28E106</t>
  </si>
  <si>
    <t>7. जनरेटर दुरुस्ती व देखभाल (विद्युत)</t>
  </si>
  <si>
    <t>RE28E107</t>
  </si>
  <si>
    <t>8. स्वच्छता विषयक ठेका</t>
  </si>
  <si>
    <t>RE28E108</t>
  </si>
  <si>
    <t>RE28E109</t>
  </si>
  <si>
    <t>RE28E110</t>
  </si>
  <si>
    <t>11. प्रेक्षागृह खुर्च्या दुरुस्ती</t>
  </si>
  <si>
    <t>RE28E111</t>
  </si>
  <si>
    <t>13. सुरक्षा व्यवस्था</t>
  </si>
  <si>
    <t>RE28E113</t>
  </si>
  <si>
    <t>य. बेरीज</t>
  </si>
  <si>
    <t>RE28F102</t>
  </si>
  <si>
    <t>दिवाबत्ती (विद्युत)</t>
  </si>
  <si>
    <t>RE28F103</t>
  </si>
  <si>
    <t>ट्रान्सफॉर्मर (विद्युत)</t>
  </si>
  <si>
    <t>RE28F104</t>
  </si>
  <si>
    <t>जनरेटर दुरुस्ती व देखभाल (विद्युत)</t>
  </si>
  <si>
    <t>RE28F105</t>
  </si>
  <si>
    <t>ए.सी. प्लॅन्ट मेंटेनन्स व ऑपरेटिंग (विद्युत)</t>
  </si>
  <si>
    <t>RE28F106</t>
  </si>
  <si>
    <t>लाईट, साऊंड दुरुस्ती व ऑपरेटिंग (विद्युत)</t>
  </si>
  <si>
    <t>RE28F107</t>
  </si>
  <si>
    <t>स्वच्छता विषयक ठेका</t>
  </si>
  <si>
    <t>RE28F108</t>
  </si>
  <si>
    <t>द्वारपालन व फलक व्यवस्था</t>
  </si>
  <si>
    <t>RE28F109</t>
  </si>
  <si>
    <t>उपकरणे व साहित्य</t>
  </si>
  <si>
    <t>RE28F110</t>
  </si>
  <si>
    <t>र. बेरीज</t>
  </si>
  <si>
    <t>ल. पंडित भिमसेन जोशी कलादालन, सहकारनगर</t>
  </si>
  <si>
    <t>RE28G102</t>
  </si>
  <si>
    <t>उपकरणे व साहित्य (विद्युत)</t>
  </si>
  <si>
    <t>RE28G103</t>
  </si>
  <si>
    <t>सर्वसाधारण दुरुस्ती (भवन)</t>
  </si>
  <si>
    <t>RE28G104</t>
  </si>
  <si>
    <t>RE28G105</t>
  </si>
  <si>
    <t>ट्रान्सफार्मर व मेंटेनन्स (विद्युत)</t>
  </si>
  <si>
    <t>RE28G106</t>
  </si>
  <si>
    <t>RE28G107</t>
  </si>
  <si>
    <t>कलादालन सुधारणा</t>
  </si>
  <si>
    <t>RE28G108</t>
  </si>
  <si>
    <t>RE28G109</t>
  </si>
  <si>
    <t>RE28G110</t>
  </si>
  <si>
    <t>लाईट, साउंड दुरुस्ती व ऑपरेटिंग (विद्युत)</t>
  </si>
  <si>
    <t>RE28G111</t>
  </si>
  <si>
    <t>प्रेक्षागृह खुर्च्या दुरुस्ती</t>
  </si>
  <si>
    <t>RE28G112</t>
  </si>
  <si>
    <t>प्रदर्शन हॉल ठेका</t>
  </si>
  <si>
    <t>RE28G113</t>
  </si>
  <si>
    <t>म्युझिक लायब्ररी देखभाल दुरूस्ती</t>
  </si>
  <si>
    <t>RE28G114</t>
  </si>
  <si>
    <t>ल. बेरीज</t>
  </si>
  <si>
    <t>व. पंडित भिमसेन जोशी कलामंदिर, औंध</t>
  </si>
  <si>
    <t>RE28H102</t>
  </si>
  <si>
    <t>RE28H103</t>
  </si>
  <si>
    <t>RE28H104</t>
  </si>
  <si>
    <t>RE28H105</t>
  </si>
  <si>
    <t>RE28H106</t>
  </si>
  <si>
    <t>RE28H107</t>
  </si>
  <si>
    <t>RE28H108</t>
  </si>
  <si>
    <t>RE28H109</t>
  </si>
  <si>
    <t>RE28H110</t>
  </si>
  <si>
    <t>RE28H111</t>
  </si>
  <si>
    <t>RE28H112</t>
  </si>
  <si>
    <t>RE28H113</t>
  </si>
  <si>
    <t>व. बेरीज</t>
  </si>
  <si>
    <t>लोकशाहीर अण्णाभाऊ साठे स्मारक (नाट्यगृह), बिबवेवाडी</t>
  </si>
  <si>
    <t>RE28J102</t>
  </si>
  <si>
    <t>RE28J103</t>
  </si>
  <si>
    <t>RE28J104</t>
  </si>
  <si>
    <t>RE28J106</t>
  </si>
  <si>
    <t>RE28J107</t>
  </si>
  <si>
    <t>RE28J108</t>
  </si>
  <si>
    <t>RE28J109</t>
  </si>
  <si>
    <t>RE28J110</t>
  </si>
  <si>
    <t>RE28J111</t>
  </si>
  <si>
    <t>RE28J112</t>
  </si>
  <si>
    <t>बेरीज</t>
  </si>
  <si>
    <t>राजीव गांधी ई लर्निंग स्कूलमधील विजय तेंडूलकर नाट्यगृह</t>
  </si>
  <si>
    <t>RE28K102</t>
  </si>
  <si>
    <t>RE28K103</t>
  </si>
  <si>
    <t>RE28K104</t>
  </si>
  <si>
    <t>RE28K105</t>
  </si>
  <si>
    <t>RE28K106</t>
  </si>
  <si>
    <t>RE28K107</t>
  </si>
  <si>
    <t>RE28K108</t>
  </si>
  <si>
    <t>RE28K109</t>
  </si>
  <si>
    <t>RE28K110</t>
  </si>
  <si>
    <t>RE28K111</t>
  </si>
  <si>
    <t>RE28K112</t>
  </si>
  <si>
    <t>साध्वी सावित्रीबाई फुले सांस्कृतिक भवन, भवानीपेठ</t>
  </si>
  <si>
    <t>RE28L102</t>
  </si>
  <si>
    <t>RE28L103</t>
  </si>
  <si>
    <t>RE28L104</t>
  </si>
  <si>
    <t>RE28L105</t>
  </si>
  <si>
    <t>RE28L106</t>
  </si>
  <si>
    <t>RE28L107</t>
  </si>
  <si>
    <t>RE28L108</t>
  </si>
  <si>
    <t>RE28L109</t>
  </si>
  <si>
    <t>RE28L110</t>
  </si>
  <si>
    <t>RE28L111</t>
  </si>
  <si>
    <t>RE28L112</t>
  </si>
  <si>
    <t>महात्मा फुले सांस्कृतिक भवन, वानवडी</t>
  </si>
  <si>
    <t>RE28M102</t>
  </si>
  <si>
    <t>RE28M103</t>
  </si>
  <si>
    <t>RE28M104</t>
  </si>
  <si>
    <t>RE28M105</t>
  </si>
  <si>
    <t>RE28M106</t>
  </si>
  <si>
    <t>RE28M107</t>
  </si>
  <si>
    <t>RE28M108</t>
  </si>
  <si>
    <t>RE28M109</t>
  </si>
  <si>
    <t>RE28M110</t>
  </si>
  <si>
    <t>RE28M111</t>
  </si>
  <si>
    <t>RE28M112</t>
  </si>
  <si>
    <t>18. सांस्कृतिक केंद्रे एकूण बेरीज</t>
  </si>
  <si>
    <t>19. भाजी मंडया</t>
  </si>
  <si>
    <t>क−1. भाजी मंडया</t>
  </si>
  <si>
    <t>1. कायम सेवकवर्ग वेतन (मसआ. जिंघ.)</t>
  </si>
  <si>
    <t>RE29A101A</t>
  </si>
  <si>
    <t>RE29A103</t>
  </si>
  <si>
    <t>RE29A104</t>
  </si>
  <si>
    <t>4. इतर साहित्य</t>
  </si>
  <si>
    <t>RE29A105</t>
  </si>
  <si>
    <t>5. भूमी व भवने भाडे</t>
  </si>
  <si>
    <t>RE29A106</t>
  </si>
  <si>
    <t>6. भवन दुरुस्ती (भवन)</t>
  </si>
  <si>
    <t>RE29A107</t>
  </si>
  <si>
    <t>RE29A109</t>
  </si>
  <si>
    <t>क−2. भाजी मंडया (विभागीय कार्यालय)</t>
  </si>
  <si>
    <t>2. भवन दुरुस्ती</t>
  </si>
  <si>
    <t>RE29A###B</t>
  </si>
  <si>
    <t>19. भाजी मंडया एकूण बेरीज</t>
  </si>
  <si>
    <t>21. वॉर्डस्तरीय करावयाची विकासाची कामे</t>
  </si>
  <si>
    <t>21−ड. वॉर्डस्तरीय करावयाची विकासाची कामे (144 वॉर्ड)</t>
  </si>
  <si>
    <t>धानोरी</t>
  </si>
  <si>
    <t>RE31D001</t>
  </si>
  <si>
    <t>विद्यानगर लोहगाव</t>
  </si>
  <si>
    <t>RE31D002</t>
  </si>
  <si>
    <t>टिंगरेनगर पंपिंग स्टेशन</t>
  </si>
  <si>
    <t>RE31D003</t>
  </si>
  <si>
    <t>कळस विश्रांतवाडी</t>
  </si>
  <si>
    <t>RE31D004</t>
  </si>
  <si>
    <t>नानासाहेब परूळेकर विद्यालय</t>
  </si>
  <si>
    <t>RE31D005</t>
  </si>
  <si>
    <t>येरवडा प्रिझन प्रेस</t>
  </si>
  <si>
    <t>RE31D006</t>
  </si>
  <si>
    <t>लोहगाव विमानतळ</t>
  </si>
  <si>
    <t>RE31D007</t>
  </si>
  <si>
    <t>खराडी गाव</t>
  </si>
  <si>
    <t>RE31D008</t>
  </si>
  <si>
    <t>खराडी इन्फोटेक पार्क</t>
  </si>
  <si>
    <t>RE31D009</t>
  </si>
  <si>
    <t>सुंदरबाई मराठे विद्यालय</t>
  </si>
  <si>
    <t>RE31D010</t>
  </si>
  <si>
    <t>वडगाव शेरी</t>
  </si>
  <si>
    <t>RE31D011</t>
  </si>
  <si>
    <t>रामवाडी</t>
  </si>
  <si>
    <t>RE31D012</t>
  </si>
  <si>
    <t>आगाखान पॅलेस</t>
  </si>
  <si>
    <t>RE31D013</t>
  </si>
  <si>
    <t>डॉन बॉस्को हायस्कूल</t>
  </si>
  <si>
    <t>RE31D014</t>
  </si>
  <si>
    <t>नागपूर चाळ</t>
  </si>
  <si>
    <t>RE31D015</t>
  </si>
  <si>
    <t>फुलेनगर येरवडा</t>
  </si>
  <si>
    <t>RE31D016</t>
  </si>
  <si>
    <t>नेताजी सुभाषचंद्र बोस विद्यालय</t>
  </si>
  <si>
    <t>RE31D017</t>
  </si>
  <si>
    <t>येरवडा गाव</t>
  </si>
  <si>
    <t>RE31D018</t>
  </si>
  <si>
    <t>पर्णकुटी</t>
  </si>
  <si>
    <t>RE31D019</t>
  </si>
  <si>
    <t>येरवडा हॉटमिक्स प्लॅन्ट</t>
  </si>
  <si>
    <t>RE31D020</t>
  </si>
  <si>
    <t>डेक्कन कॉलेज</t>
  </si>
  <si>
    <t>RE31D021</t>
  </si>
  <si>
    <t>कमलनयन बजाज उद्यान</t>
  </si>
  <si>
    <t>RE31D022</t>
  </si>
  <si>
    <t>शेतकी महाविद्यालय</t>
  </si>
  <si>
    <t>RE31D023</t>
  </si>
  <si>
    <t>संजय गांधी रुग्णालय</t>
  </si>
  <si>
    <t>RE31D024</t>
  </si>
  <si>
    <t>बोपोडी</t>
  </si>
  <si>
    <t>RE31D025</t>
  </si>
  <si>
    <t>पुणे विद्यापीठ</t>
  </si>
  <si>
    <t>RE31D026</t>
  </si>
  <si>
    <t>औंध गाव</t>
  </si>
  <si>
    <t>RE31D027</t>
  </si>
  <si>
    <t>बाणेर बालेवाडी</t>
  </si>
  <si>
    <t>RE31D028</t>
  </si>
  <si>
    <t>सुतारवाडी</t>
  </si>
  <si>
    <t>RE31D029</t>
  </si>
  <si>
    <t>पाषाण</t>
  </si>
  <si>
    <t>RE31D030</t>
  </si>
  <si>
    <t>औंध आयटीआय</t>
  </si>
  <si>
    <t>RE31D031</t>
  </si>
  <si>
    <t>राजभवन</t>
  </si>
  <si>
    <t>RE31D032</t>
  </si>
  <si>
    <t>चतु:श्रृंगी मंदिर</t>
  </si>
  <si>
    <t>RE31D033</t>
  </si>
  <si>
    <t>मॉडेल कॉलनी</t>
  </si>
  <si>
    <t>RE31D034</t>
  </si>
  <si>
    <t>मॉडर्न कॉलेज</t>
  </si>
  <si>
    <t>RE31D035</t>
  </si>
  <si>
    <t>पुणे महानगरपालिका भवन</t>
  </si>
  <si>
    <t>RE31D036</t>
  </si>
  <si>
    <t>डॉ. नायडू हॉस्पिटल</t>
  </si>
  <si>
    <t>RE31D037</t>
  </si>
  <si>
    <t>बंडगार्डन</t>
  </si>
  <si>
    <t>RE31D038</t>
  </si>
  <si>
    <t>वाडिया कॉलेज</t>
  </si>
  <si>
    <t>RE31D039</t>
  </si>
  <si>
    <t>कोरेगाव पार्क</t>
  </si>
  <si>
    <t>RE31D040</t>
  </si>
  <si>
    <t>मुंढवा गाव</t>
  </si>
  <si>
    <t>RE31D041</t>
  </si>
  <si>
    <t>मगरपट्टा हडपसर</t>
  </si>
  <si>
    <t>RE31D042</t>
  </si>
  <si>
    <t>हडपसर औद्योगिक वसाहत</t>
  </si>
  <si>
    <t>RE31D043</t>
  </si>
  <si>
    <t>सेंट पेट्रीक टाऊन</t>
  </si>
  <si>
    <t>RE31D044</t>
  </si>
  <si>
    <t>विकासनगर घोरपडी</t>
  </si>
  <si>
    <t>RE31D045</t>
  </si>
  <si>
    <t>डॉ. बाबासाहेब आंबेडकर उद्यान</t>
  </si>
  <si>
    <t>RE31D046</t>
  </si>
  <si>
    <t>ससून हॉस्पिटल</t>
  </si>
  <si>
    <t>RE31D047</t>
  </si>
  <si>
    <t>कमला नेहरू हॉस्पिटल</t>
  </si>
  <si>
    <t>RE31D048</t>
  </si>
  <si>
    <t>जुना बाजार</t>
  </si>
  <si>
    <t>RE31D049</t>
  </si>
  <si>
    <t>कसबा गणपती</t>
  </si>
  <si>
    <t>RE31D050</t>
  </si>
  <si>
    <t>शनवारवाडा</t>
  </si>
  <si>
    <t>RE31D051</t>
  </si>
  <si>
    <t>न्यू इंग्लिश स्कूल (रमणबाग)</t>
  </si>
  <si>
    <t>RE31D052</t>
  </si>
  <si>
    <t>फर्ग्युसन कॉलेज</t>
  </si>
  <si>
    <t>RE31D053</t>
  </si>
  <si>
    <t>डॉ. होमी भाभा हॉस्पिटल</t>
  </si>
  <si>
    <t>RE31D054</t>
  </si>
  <si>
    <t>गोखलेनगर</t>
  </si>
  <si>
    <t>RE31D055</t>
  </si>
  <si>
    <t>विधी महाविद्यालय</t>
  </si>
  <si>
    <t>RE31D056</t>
  </si>
  <si>
    <t>शंकरराव मोरे विद्यालय</t>
  </si>
  <si>
    <t>RE31D057</t>
  </si>
  <si>
    <t>रामबाग कॉलनी</t>
  </si>
  <si>
    <t>RE31D058</t>
  </si>
  <si>
    <t>किष्किंधानगर</t>
  </si>
  <si>
    <t>RE31D059</t>
  </si>
  <si>
    <t>रामकृष्ण परमहंसनगर</t>
  </si>
  <si>
    <t>RE31D060</t>
  </si>
  <si>
    <t>वेदभवन</t>
  </si>
  <si>
    <t>RE31D061</t>
  </si>
  <si>
    <t>महात्मा सोसायटी कोथरूड</t>
  </si>
  <si>
    <t>RE31D062</t>
  </si>
  <si>
    <t>वनाज कंपनी</t>
  </si>
  <si>
    <t>RE31D063</t>
  </si>
  <si>
    <t>यशवंतराव चव्हाण नाट्यगृह</t>
  </si>
  <si>
    <t>RE31D064</t>
  </si>
  <si>
    <t>आयडीयल कॉलनी</t>
  </si>
  <si>
    <t>RE31D065</t>
  </si>
  <si>
    <t>दिनानाथ मंगेशकर रुग्णालय</t>
  </si>
  <si>
    <t>RE31D066</t>
  </si>
  <si>
    <t>डेक्कन जिमखाना</t>
  </si>
  <si>
    <t>RE31D067</t>
  </si>
  <si>
    <t>राजेंद्रनगर</t>
  </si>
  <si>
    <t>RE31D068</t>
  </si>
  <si>
    <t>विश्रामबागवाडा</t>
  </si>
  <si>
    <t>RE31D069</t>
  </si>
  <si>
    <t>महात्मा फुले मंडई</t>
  </si>
  <si>
    <t>RE31D070</t>
  </si>
  <si>
    <t>सिटी पोस्ट</t>
  </si>
  <si>
    <t>RE31D071</t>
  </si>
  <si>
    <t>गणेशपेठ गुरुद्वारा</t>
  </si>
  <si>
    <t>RE31D072</t>
  </si>
  <si>
    <t>टिळक आयुर्वेद महाविद्यालय</t>
  </si>
  <si>
    <t>RE31D073</t>
  </si>
  <si>
    <t>राजेवाडी</t>
  </si>
  <si>
    <t>RE31D074</t>
  </si>
  <si>
    <t>हरकानगर</t>
  </si>
  <si>
    <t>RE31D075</t>
  </si>
  <si>
    <t>जनरल अरुणकुमार वैद्य स्टेडियम</t>
  </si>
  <si>
    <t>RE31D076</t>
  </si>
  <si>
    <t>डोके तालीम</t>
  </si>
  <si>
    <t>RE31D077</t>
  </si>
  <si>
    <t>स्वामी समर्थ मंदिर गणेशपेठ</t>
  </si>
  <si>
    <t>RE31D078</t>
  </si>
  <si>
    <t>डॉ. कोटणीस दवाखाना</t>
  </si>
  <si>
    <t>RE31D079</t>
  </si>
  <si>
    <t>रेणुकास्वरूप प्रशाला</t>
  </si>
  <si>
    <t>RE31D080</t>
  </si>
  <si>
    <t>RE31D081</t>
  </si>
  <si>
    <t>सुभाषनगर</t>
  </si>
  <si>
    <t>RE31D082</t>
  </si>
  <si>
    <t>घोरपडे उद्यान</t>
  </si>
  <si>
    <t>RE31D083</t>
  </si>
  <si>
    <t>पंचहौद मिशन</t>
  </si>
  <si>
    <t>RE31D084</t>
  </si>
  <si>
    <t>महात्मा फुले स्मारक (समताभूमी)</t>
  </si>
  <si>
    <t>RE31D085</t>
  </si>
  <si>
    <t>लोहियानगर</t>
  </si>
  <si>
    <t>RE31D086</t>
  </si>
  <si>
    <t>एकबोटे कॉलनी</t>
  </si>
  <si>
    <t>RE31D087</t>
  </si>
  <si>
    <t>गुरुनानकनगर</t>
  </si>
  <si>
    <t>RE31D088</t>
  </si>
  <si>
    <t>वानवडी गाव</t>
  </si>
  <si>
    <t>RE31D089</t>
  </si>
  <si>
    <t>रामटेकडी</t>
  </si>
  <si>
    <t>RE31D090</t>
  </si>
  <si>
    <t>हडपसर गाव</t>
  </si>
  <si>
    <t>RE31D091</t>
  </si>
  <si>
    <t>ग्लायडिंग सेंटर</t>
  </si>
  <si>
    <t>RE31D092</t>
  </si>
  <si>
    <t>साधना विद्यालय</t>
  </si>
  <si>
    <t>RE31D093</t>
  </si>
  <si>
    <t>सातववाडी</t>
  </si>
  <si>
    <t>RE31D094</t>
  </si>
  <si>
    <t>काळेबोराटेनगर</t>
  </si>
  <si>
    <t>RE31D095</t>
  </si>
  <si>
    <t>महंमदवाडी</t>
  </si>
  <si>
    <t>RE31D096</t>
  </si>
  <si>
    <t>महादजी शिंदे छत्री</t>
  </si>
  <si>
    <t>RE31D097</t>
  </si>
  <si>
    <t>सॅलिसबरी पार्क</t>
  </si>
  <si>
    <t>RE31D098</t>
  </si>
  <si>
    <t>टिळक महाराष्ट्र विद्यापीठ</t>
  </si>
  <si>
    <t>RE31D099</t>
  </si>
  <si>
    <t>पर्वती दर्शन</t>
  </si>
  <si>
    <t>RE31D100</t>
  </si>
  <si>
    <t>पर्वती गाव</t>
  </si>
  <si>
    <t>RE31D101</t>
  </si>
  <si>
    <t>पर्वती जलकेंद्र</t>
  </si>
  <si>
    <t>RE31D102</t>
  </si>
  <si>
    <t>दांडेकर पूल दत्तवाडी</t>
  </si>
  <si>
    <t>RE31D103</t>
  </si>
  <si>
    <t>पु.ल. देशपांडे उद्यान</t>
  </si>
  <si>
    <t>RE31D104</t>
  </si>
  <si>
    <t>मेजर ताथवडे उद्यान</t>
  </si>
  <si>
    <t>RE31D105</t>
  </si>
  <si>
    <t>कोथरूड गाव</t>
  </si>
  <si>
    <t>RE31D106</t>
  </si>
  <si>
    <t>हॅपी कॉलनी</t>
  </si>
  <si>
    <t>RE31D107</t>
  </si>
  <si>
    <t>हडाणूकर कॉलनी</t>
  </si>
  <si>
    <t>RE31D108</t>
  </si>
  <si>
    <t>वारजे जलशुद्धीकरण प्रकल्प</t>
  </si>
  <si>
    <t>RE31D109</t>
  </si>
  <si>
    <t>पॉप्युलरनगर वारजे</t>
  </si>
  <si>
    <t>RE31D110</t>
  </si>
  <si>
    <t>वारजे माळवाडी</t>
  </si>
  <si>
    <t>RE31D111</t>
  </si>
  <si>
    <t>महर्षी कर्वेनगर</t>
  </si>
  <si>
    <t>RE31D112</t>
  </si>
  <si>
    <t>हिंगणे स्त्री शिक्षण संस्था</t>
  </si>
  <si>
    <t>RE31D113</t>
  </si>
  <si>
    <t>जनता वसाहत</t>
  </si>
  <si>
    <t>RE31D114</t>
  </si>
  <si>
    <t>शाहू कॉलेज</t>
  </si>
  <si>
    <t>RE31D115</t>
  </si>
  <si>
    <t>पर्वती इंडस्ट्रीयल इस्टेट</t>
  </si>
  <si>
    <t>RE31D116</t>
  </si>
  <si>
    <t>महर्षीनगर</t>
  </si>
  <si>
    <t>RE31D117</t>
  </si>
  <si>
    <t>छत्रपती शिवाजी मार्केटयार्ड</t>
  </si>
  <si>
    <t>RE31D118</t>
  </si>
  <si>
    <t>डीएडी कॉलनी</t>
  </si>
  <si>
    <t>RE31D119</t>
  </si>
  <si>
    <t>कोंढवा खुर्द</t>
  </si>
  <si>
    <t>RE31D120</t>
  </si>
  <si>
    <t>एन आय बी एम</t>
  </si>
  <si>
    <t>RE31D121</t>
  </si>
  <si>
    <t>मिठानगर</t>
  </si>
  <si>
    <t>RE31D122</t>
  </si>
  <si>
    <t>बिबवेवाडी गाव</t>
  </si>
  <si>
    <t>RE31D123</t>
  </si>
  <si>
    <t>शंकर महाराज मठ</t>
  </si>
  <si>
    <t>RE31D124</t>
  </si>
  <si>
    <t>पद्मावती अरण्येश्वर</t>
  </si>
  <si>
    <t>RE31D125</t>
  </si>
  <si>
    <t>तळजाई मंदिर</t>
  </si>
  <si>
    <t>RE31D126</t>
  </si>
  <si>
    <t>आनंदनगर हिंगणे खुर्द</t>
  </si>
  <si>
    <t>RE31D127</t>
  </si>
  <si>
    <t>विठ्ठलवाडी</t>
  </si>
  <si>
    <t>RE31D128</t>
  </si>
  <si>
    <t>वडगाव धायरी</t>
  </si>
  <si>
    <t>RE31D129</t>
  </si>
  <si>
    <t>वडगाव बुद्रुक</t>
  </si>
  <si>
    <t>RE31D130</t>
  </si>
  <si>
    <t>माणिकबाग</t>
  </si>
  <si>
    <t>RE31D131</t>
  </si>
  <si>
    <t>चव्हाणनगर</t>
  </si>
  <si>
    <t>RE31D132</t>
  </si>
  <si>
    <t>धनकवडी आंबेगाव पठार</t>
  </si>
  <si>
    <t>RE31D133</t>
  </si>
  <si>
    <t>धनकवडी गाव</t>
  </si>
  <si>
    <t>RE31D134</t>
  </si>
  <si>
    <t>चैतन्यनगर धनगवडी</t>
  </si>
  <si>
    <t>RE31D135</t>
  </si>
  <si>
    <t>बालाजीनगर</t>
  </si>
  <si>
    <t>RE31D136</t>
  </si>
  <si>
    <t>सुखसागरनगर</t>
  </si>
  <si>
    <t>RE31D137</t>
  </si>
  <si>
    <t>विघवकर्मा इन्स्टिट्युट (बिबवेवाडी)</t>
  </si>
  <si>
    <t>RE31D138</t>
  </si>
  <si>
    <t>अप्पर इंदिरानगर बिबवेवाडी</t>
  </si>
  <si>
    <t>RE31D139</t>
  </si>
  <si>
    <t>कोंढवा बुद्रुक</t>
  </si>
  <si>
    <t>RE31D140</t>
  </si>
  <si>
    <t>कात्रज गाव</t>
  </si>
  <si>
    <t>RE31D141</t>
  </si>
  <si>
    <t>राजीव गांधी प्राणी संग्रहालय</t>
  </si>
  <si>
    <t>RE31D142</t>
  </si>
  <si>
    <t>भारती विद्यापीठ</t>
  </si>
  <si>
    <t>RE31D143</t>
  </si>
  <si>
    <t>आगम मंदिर कात्रज</t>
  </si>
  <si>
    <t>RE31D144</t>
  </si>
  <si>
    <t>स्वीकृत सभासद 1</t>
  </si>
  <si>
    <t>RE31D145</t>
  </si>
  <si>
    <t>स्वीकृत सभासद 2</t>
  </si>
  <si>
    <t>RE31D146</t>
  </si>
  <si>
    <t>स्वीकृत सभासद 3</t>
  </si>
  <si>
    <t>RE31D147</t>
  </si>
  <si>
    <t>स्वीकृत सभासद 4</t>
  </si>
  <si>
    <t>RE31D148</t>
  </si>
  <si>
    <t>स्वीकृत सभासद 5</t>
  </si>
  <si>
    <t>RE31D149</t>
  </si>
  <si>
    <t>महापौर विकास निधी</t>
  </si>
  <si>
    <t>RE31D150</t>
  </si>
  <si>
    <t>21−ई. वॉर्डस्तरीय करावयाची विकासाची कामे (76 प्रभाग)</t>
  </si>
  <si>
    <t>RE31E001</t>
  </si>
  <si>
    <t>प्रभाग क्र. 01 ब</t>
  </si>
  <si>
    <t>RE31E002</t>
  </si>
  <si>
    <t>प्रभाग क्र. 02 अ</t>
  </si>
  <si>
    <t>RE31E003</t>
  </si>
  <si>
    <t>प्रभाग क्र. 02 ब</t>
  </si>
  <si>
    <t>RE31E004</t>
  </si>
  <si>
    <t>प्रभाग क्र. 03 अ</t>
  </si>
  <si>
    <t>RE31E005</t>
  </si>
  <si>
    <t>प्रभाग क्र. 03 ब</t>
  </si>
  <si>
    <t>RE31E006</t>
  </si>
  <si>
    <t>RE31E007</t>
  </si>
  <si>
    <t>RE31E008</t>
  </si>
  <si>
    <t>प्रभाग क्र. 05 अ</t>
  </si>
  <si>
    <t>RE31E009</t>
  </si>
  <si>
    <t>RE31E010</t>
  </si>
  <si>
    <t>RE31E011</t>
  </si>
  <si>
    <t>RE31E012</t>
  </si>
  <si>
    <t>प्रभाग क्र. 07 अ</t>
  </si>
  <si>
    <t>RE31E013</t>
  </si>
  <si>
    <t>RE31E014</t>
  </si>
  <si>
    <t>RE31E015</t>
  </si>
  <si>
    <t>प्रभाग क्र. 08 ब</t>
  </si>
  <si>
    <t>RE31E016</t>
  </si>
  <si>
    <t>RE31E017</t>
  </si>
  <si>
    <t>RE31E018</t>
  </si>
  <si>
    <t>RE31E019</t>
  </si>
  <si>
    <t>प्रभाग क्र. 10 ब</t>
  </si>
  <si>
    <t>RE31E020</t>
  </si>
  <si>
    <t>प्रभाग क्र. 11 अ</t>
  </si>
  <si>
    <t>RE31E021</t>
  </si>
  <si>
    <t>प्रभाग क्र. 11 ब</t>
  </si>
  <si>
    <t>RE31E022</t>
  </si>
  <si>
    <t>RE31E023</t>
  </si>
  <si>
    <t>RE31E024</t>
  </si>
  <si>
    <t>RE31E025</t>
  </si>
  <si>
    <t>प्रभाग क्र. 13 ब</t>
  </si>
  <si>
    <t>RE31E026</t>
  </si>
  <si>
    <t>RE31E027</t>
  </si>
  <si>
    <t>प्रभाग क्र. 14 ब</t>
  </si>
  <si>
    <t>RE31E028</t>
  </si>
  <si>
    <t>प्रभाग क्र. 15 अ</t>
  </si>
  <si>
    <t>RE31E029</t>
  </si>
  <si>
    <t>प्रभाग क्र. 15 ब</t>
  </si>
  <si>
    <t>RE31E030</t>
  </si>
  <si>
    <t>प्रभाग क्र. 16 अ</t>
  </si>
  <si>
    <t>RE31E031</t>
  </si>
  <si>
    <t>प्रभाग क्र. 16 ब</t>
  </si>
  <si>
    <t>RE31E032</t>
  </si>
  <si>
    <t>RE31E033</t>
  </si>
  <si>
    <t>RE31E034</t>
  </si>
  <si>
    <t>RE31E035</t>
  </si>
  <si>
    <t>RE31E036</t>
  </si>
  <si>
    <t>RE31E037</t>
  </si>
  <si>
    <t>RE31E038</t>
  </si>
  <si>
    <t>प्रभाग क्र. 20 अ</t>
  </si>
  <si>
    <t>RE31E039</t>
  </si>
  <si>
    <t>प्रभाग क्र. 20 ब</t>
  </si>
  <si>
    <t>RE31E040</t>
  </si>
  <si>
    <t>प्रभाग क्र. 21 अ</t>
  </si>
  <si>
    <t>RE31E041</t>
  </si>
  <si>
    <t>प्रभाग क्र. 21 ब</t>
  </si>
  <si>
    <t>RE31E042</t>
  </si>
  <si>
    <t>प्रभाग क्र. 22 अ</t>
  </si>
  <si>
    <t>RE31E043</t>
  </si>
  <si>
    <t>प्रभाग क्र. 22 ब</t>
  </si>
  <si>
    <t>RE31E044</t>
  </si>
  <si>
    <t>RE31E045</t>
  </si>
  <si>
    <t>RE31E046</t>
  </si>
  <si>
    <t>प्रभाग क्र. 24 अ</t>
  </si>
  <si>
    <t>RE31E047</t>
  </si>
  <si>
    <t>प्रभाग क्र. 24 ब</t>
  </si>
  <si>
    <t>RE31E048</t>
  </si>
  <si>
    <t>प्रभाग क्र. 25 अ</t>
  </si>
  <si>
    <t>RE31E049</t>
  </si>
  <si>
    <t>प्रभाग क्र. 25 ब</t>
  </si>
  <si>
    <t>RE31E050</t>
  </si>
  <si>
    <t>प्रभाग क्र. 26 अ</t>
  </si>
  <si>
    <t>RE31E051</t>
  </si>
  <si>
    <t>प्रभाग क्र. 26 ब</t>
  </si>
  <si>
    <t>RE31E052</t>
  </si>
  <si>
    <t>RE31E053</t>
  </si>
  <si>
    <t>RE31E054</t>
  </si>
  <si>
    <t>RE31E055</t>
  </si>
  <si>
    <t>RE31E056</t>
  </si>
  <si>
    <t>RE31E057</t>
  </si>
  <si>
    <t>RE31E058</t>
  </si>
  <si>
    <t>प्रभाग क्र. 30 अ</t>
  </si>
  <si>
    <t>RE31E059</t>
  </si>
  <si>
    <t>प्रभाग क्र. 30 ब</t>
  </si>
  <si>
    <t>RE31E060</t>
  </si>
  <si>
    <t>प्रभाग क्र. 31 अ</t>
  </si>
  <si>
    <t>RE31E061</t>
  </si>
  <si>
    <t>प्रभाग क्र. 31 ब</t>
  </si>
  <si>
    <t>RE31E062</t>
  </si>
  <si>
    <t>प्रभाग क्र. 32 अ</t>
  </si>
  <si>
    <t>RE31E063</t>
  </si>
  <si>
    <t>प्रभाग क्र. 32 ब</t>
  </si>
  <si>
    <t>RE31E064</t>
  </si>
  <si>
    <t>प्रभाग क्र. 33 अ</t>
  </si>
  <si>
    <t>RE31E065</t>
  </si>
  <si>
    <t>प्रभाग क्र. 33 ब</t>
  </si>
  <si>
    <t>RE31E066</t>
  </si>
  <si>
    <t>प्रभाग क्र. 34 अ</t>
  </si>
  <si>
    <t>RE31E067</t>
  </si>
  <si>
    <t>प्रभाग क्र. 34 ब</t>
  </si>
  <si>
    <t>RE31E068</t>
  </si>
  <si>
    <t>RE31E069</t>
  </si>
  <si>
    <t>प्रभाग क्र. 35 ब</t>
  </si>
  <si>
    <t>RE31E070</t>
  </si>
  <si>
    <t>RE31E071</t>
  </si>
  <si>
    <t>प्रभाग क्र. 36 ब</t>
  </si>
  <si>
    <t>RE31E072</t>
  </si>
  <si>
    <t>प्रभाग क्र. 37 अ</t>
  </si>
  <si>
    <t>RE31E073</t>
  </si>
  <si>
    <t>प्रभाग क्र. 37 ब</t>
  </si>
  <si>
    <t>RE31E074</t>
  </si>
  <si>
    <t>RE31E075</t>
  </si>
  <si>
    <t>RE31E076</t>
  </si>
  <si>
    <t>RE31E077</t>
  </si>
  <si>
    <t>RE31E078</t>
  </si>
  <si>
    <t>RE31E079</t>
  </si>
  <si>
    <t>प्रभाग क्र. 40 ब</t>
  </si>
  <si>
    <t>RE31E080</t>
  </si>
  <si>
    <t>प्रभाग क्र. 41 अ</t>
  </si>
  <si>
    <t>RE31E081</t>
  </si>
  <si>
    <t>प्रभाग क्र. 41 ब</t>
  </si>
  <si>
    <t>RE31E082</t>
  </si>
  <si>
    <t>RE31E083</t>
  </si>
  <si>
    <t>RE31E084</t>
  </si>
  <si>
    <t>RE31E085</t>
  </si>
  <si>
    <t>RE31E086</t>
  </si>
  <si>
    <t>RE31E087</t>
  </si>
  <si>
    <t>RE31E088</t>
  </si>
  <si>
    <t>RE31E089</t>
  </si>
  <si>
    <t>RE31E090</t>
  </si>
  <si>
    <t>प्रभाग क्र. 46 अ</t>
  </si>
  <si>
    <t>RE31E091</t>
  </si>
  <si>
    <t>प्रभाग क्र. 46 ब</t>
  </si>
  <si>
    <t>RE31E092</t>
  </si>
  <si>
    <t>प्रभाग क्र. 47 अ</t>
  </si>
  <si>
    <t>RE31E093</t>
  </si>
  <si>
    <t>प्रभाग क्र. 47 ब</t>
  </si>
  <si>
    <t>RE31E094</t>
  </si>
  <si>
    <t>RE31E095</t>
  </si>
  <si>
    <t>RE31E096</t>
  </si>
  <si>
    <t>प्रभाग क्र. 49 अ</t>
  </si>
  <si>
    <t>RE31E097</t>
  </si>
  <si>
    <t>RE31E098</t>
  </si>
  <si>
    <t>RE31E099</t>
  </si>
  <si>
    <t>RE31E100</t>
  </si>
  <si>
    <t>RE31E101</t>
  </si>
  <si>
    <t>RE31E102</t>
  </si>
  <si>
    <t>RE31E103</t>
  </si>
  <si>
    <t>RE31E104</t>
  </si>
  <si>
    <t>RE31E105</t>
  </si>
  <si>
    <t>RE31E106</t>
  </si>
  <si>
    <t>RE31E107</t>
  </si>
  <si>
    <t>RE31E108</t>
  </si>
  <si>
    <t>RE31E109</t>
  </si>
  <si>
    <t>RE31E110</t>
  </si>
  <si>
    <t>RE31E111</t>
  </si>
  <si>
    <t>RE31E112</t>
  </si>
  <si>
    <t>RE31E113</t>
  </si>
  <si>
    <t>प्रभाग क्र. 57 ब</t>
  </si>
  <si>
    <t>RE31E114</t>
  </si>
  <si>
    <t>RE31E115</t>
  </si>
  <si>
    <t>प्रभाग क्र. 58 ब</t>
  </si>
  <si>
    <t>RE31E116</t>
  </si>
  <si>
    <t>RE31E117</t>
  </si>
  <si>
    <t>RE31E118</t>
  </si>
  <si>
    <t>RE31E119</t>
  </si>
  <si>
    <t>RE31E120</t>
  </si>
  <si>
    <t>RE31E121</t>
  </si>
  <si>
    <t>प्रभाग क्र. 61 ब</t>
  </si>
  <si>
    <t>RE31E122</t>
  </si>
  <si>
    <t>RE31E123</t>
  </si>
  <si>
    <t>RE31E124</t>
  </si>
  <si>
    <t>प्रभाग क्र. 63 अ</t>
  </si>
  <si>
    <t>RE31E125</t>
  </si>
  <si>
    <t>प्रभाग क्र. 63 ब</t>
  </si>
  <si>
    <t>RE31E126</t>
  </si>
  <si>
    <t>RE31E127</t>
  </si>
  <si>
    <t>RE31E128</t>
  </si>
  <si>
    <t>RE31E129</t>
  </si>
  <si>
    <t>RE31E130</t>
  </si>
  <si>
    <t>RE31E131</t>
  </si>
  <si>
    <t>प्रभाग क्र. 66 ब</t>
  </si>
  <si>
    <t>RE31E132</t>
  </si>
  <si>
    <t>RE31E133</t>
  </si>
  <si>
    <t>RE31E134</t>
  </si>
  <si>
    <t>प्रभाग क्र. 68 अ</t>
  </si>
  <si>
    <t>RE31E135</t>
  </si>
  <si>
    <t>RE31E136</t>
  </si>
  <si>
    <t>RE31E137</t>
  </si>
  <si>
    <t>RE31E138</t>
  </si>
  <si>
    <t>RE31E139</t>
  </si>
  <si>
    <t>RE31E140</t>
  </si>
  <si>
    <t>RE31E141</t>
  </si>
  <si>
    <t>RE31E142</t>
  </si>
  <si>
    <t>RE31E143</t>
  </si>
  <si>
    <t>प्रभाग क्र. 72 ब</t>
  </si>
  <si>
    <t>RE31E144</t>
  </si>
  <si>
    <t>प्रभाग क्र. 73 अ</t>
  </si>
  <si>
    <t>RE31E145</t>
  </si>
  <si>
    <t>प्रभाग क्र. 73 ब</t>
  </si>
  <si>
    <t>RE31E146</t>
  </si>
  <si>
    <t>प्रभाग क्र. 74 अ</t>
  </si>
  <si>
    <t>RE31E147</t>
  </si>
  <si>
    <t>प्रभाग क्र. 74 ब</t>
  </si>
  <si>
    <t>RE31E148</t>
  </si>
  <si>
    <t>प्रभाग क्र. 75 अ</t>
  </si>
  <si>
    <t>RE31E149</t>
  </si>
  <si>
    <t>RE31E150</t>
  </si>
  <si>
    <t>RE31E151</t>
  </si>
  <si>
    <t>RE31E152</t>
  </si>
  <si>
    <t>नामनिर्देशित सभासद 1</t>
  </si>
  <si>
    <t>RE31E153</t>
  </si>
  <si>
    <t>नामनिर्देशित सभासद 2</t>
  </si>
  <si>
    <t>RE31E154</t>
  </si>
  <si>
    <t>नामनिर्देशित सभासद 3</t>
  </si>
  <si>
    <t>RE31E155</t>
  </si>
  <si>
    <t>नामनिर्देशित सभासद 4</t>
  </si>
  <si>
    <t>RE31E156</t>
  </si>
  <si>
    <t>नामनिर्देशित सभासद 5</t>
  </si>
  <si>
    <t>RE31E157</t>
  </si>
  <si>
    <t>RE31E158</t>
  </si>
  <si>
    <t>क. पुरस्संचय निधी व तोषदान</t>
  </si>
  <si>
    <t>1. पुरस्संचय निधी (मु.ले.)</t>
  </si>
  <si>
    <t>RE32A101A</t>
  </si>
  <si>
    <t>2. तोषदान (मु.ले.)</t>
  </si>
  <si>
    <t>RE32A101B</t>
  </si>
  <si>
    <t>RE32A101C</t>
  </si>
  <si>
    <t>RE32B101</t>
  </si>
  <si>
    <t>RE32B102</t>
  </si>
  <si>
    <t>23. सार्वजनिक संस्थांना देगण्या :</t>
  </si>
  <si>
    <t>क. बंधनकारक देणग्या</t>
  </si>
  <si>
    <t>क−1. रुग्णालय</t>
  </si>
  <si>
    <t>महारोग्यांसाठी पोटगी खर्च (आ.प्र.)</t>
  </si>
  <si>
    <t>RE33A101</t>
  </si>
  <si>
    <t>वेड्यांचे रुग्णालय पोटगी खर्च (आ.प्र.)</t>
  </si>
  <si>
    <t>RE33A102</t>
  </si>
  <si>
    <t>RE33A103</t>
  </si>
  <si>
    <t>शेठ ताराचंद रामनाथ आयुर्वेद रुग्णालय</t>
  </si>
  <si>
    <t>RE33A105</t>
  </si>
  <si>
    <t>आयुर्वेद शिक्षण मंडळ</t>
  </si>
  <si>
    <t>RE33A106</t>
  </si>
  <si>
    <t>क−2. शैक्षणिक</t>
  </si>
  <si>
    <t>महात्मा फुले वस्तुसंग्रहालय (म.स.आ.)</t>
  </si>
  <si>
    <t>RE33B101</t>
  </si>
  <si>
    <t>राजा दिनकर केळकर संग्रहालय</t>
  </si>
  <si>
    <t>RE33B102</t>
  </si>
  <si>
    <t>ख. इतर</t>
  </si>
  <si>
    <t>आनंदवन कुष्ठाश्रम (आ.प्र.)</t>
  </si>
  <si>
    <t>RE33C101</t>
  </si>
  <si>
    <t>RE33C102</t>
  </si>
  <si>
    <t>23−क. + 23−ख एकूण बेरीज</t>
  </si>
  <si>
    <t>ग. इतर संस्थांना देणग्या</t>
  </si>
  <si>
    <t>RE33D101</t>
  </si>
  <si>
    <t>1</t>
  </si>
  <si>
    <t>101 इन्फट्री बटालियन</t>
  </si>
  <si>
    <t>जनसेवा फाऊंडेशन</t>
  </si>
  <si>
    <t>श्रीराम तरुण मंडळ ट्रस्ट</t>
  </si>
  <si>
    <t>एरंडवणा ज्येष्ठ नागरिक संघ</t>
  </si>
  <si>
    <t>अस्मिता प्रतिष्ठान, एरंडवणा</t>
  </si>
  <si>
    <t>आकांक्षा प्रतिष्ठान, एरंडवणा</t>
  </si>
  <si>
    <t>कुसूमताई आपटे न्यास, एरंडवणा</t>
  </si>
  <si>
    <t>रमाबाई आंबेडकर प्रतिष्ठान</t>
  </si>
  <si>
    <t>शाहीन एज्युकेशन अॅण्ड वेल्फेअर सोसायटी</t>
  </si>
  <si>
    <t>महात्मा ज्योतिराव फुले प्रतिष्ठान</t>
  </si>
  <si>
    <t>बोट क्लब रोड मित्र मंडळ</t>
  </si>
  <si>
    <t>अखिल गणेश बाग मित्र मंडळ</t>
  </si>
  <si>
    <t>हिंदू तरुण मंडळ</t>
  </si>
  <si>
    <t>भोईराज मित्र मंडळ</t>
  </si>
  <si>
    <t>आझाद मित्र मंडळ</t>
  </si>
  <si>
    <t>सम्राट मित्र मंडळ</t>
  </si>
  <si>
    <t>एकदिल मित्र मंडळ</t>
  </si>
  <si>
    <t>जयहिंद मित्र मंडळ</t>
  </si>
  <si>
    <t>शिवशक्ती मित्र मंडळ</t>
  </si>
  <si>
    <t>हिंदू बाल मंडळ</t>
  </si>
  <si>
    <t>श्रीकृष्ण नगर मित्र मंडळ</t>
  </si>
  <si>
    <t>क्रांती मित्र मंडळ</t>
  </si>
  <si>
    <t>सर्वाेदय मित्र मंडळ</t>
  </si>
  <si>
    <t>गौतमी महिला संघ</t>
  </si>
  <si>
    <t>आदर्श मित्र मंडळ</t>
  </si>
  <si>
    <t>हडपसर रेल्वे स्टेशन मित्र मंडळ</t>
  </si>
  <si>
    <t>अशोक चक्र मित्र मंडळ</t>
  </si>
  <si>
    <t>भोईराज सोसायटी मित्र मंडळ</t>
  </si>
  <si>
    <t>वारजे माळवाडी जेष्ठ नागरिक संघ</t>
  </si>
  <si>
    <t>जेष्ठ नागरिक सामाजिक प्रतिष्ठान</t>
  </si>
  <si>
    <t>महाराष्ट्रीय यादव चॅरिटी ट्रस्ट</t>
  </si>
  <si>
    <t>कोकणवासीय महासंघ</t>
  </si>
  <si>
    <t>यादव मित्र मंडळ बिबवेवाडी</t>
  </si>
  <si>
    <t>सर्वाेदय जेष्ठ नागरिक संघ, कर्वेनगर</t>
  </si>
  <si>
    <t>निदान चॅरिटेबल ट्रस्ट</t>
  </si>
  <si>
    <t>महाराष्ट्र ग्रंथोज्येजक संस्था</t>
  </si>
  <si>
    <t>निदान</t>
  </si>
  <si>
    <t>विश्वास मित्र मंडळ, सदाशिव पेठ</t>
  </si>
  <si>
    <t>सत्यसेवा प्रतिष्ठान, गुलटेकडी</t>
  </si>
  <si>
    <t>वीर भगतसिंग मंडळ, औंध रोड</t>
  </si>
  <si>
    <t>रमाकांत मंडळ, औंध रोड</t>
  </si>
  <si>
    <t>रमाई ग्रुप अॅन्ड फाऊंडेशन येरवडा</t>
  </si>
  <si>
    <t>भारत सांस्कृतिक व क्रीडा मंडळ, येरवडा</t>
  </si>
  <si>
    <t>रोझ सोसायटी ऑफ पुणे</t>
  </si>
  <si>
    <t>अनाथ हिंदू महिला आश्रम</t>
  </si>
  <si>
    <t>वसंत व्याख्यानमाला</t>
  </si>
  <si>
    <t>न्यू इंग्लिश स्कूल हडपसर रामोशीआळी</t>
  </si>
  <si>
    <t>बेळगाव मित्र मंडळ, ससाणेनगर, हडपसर</t>
  </si>
  <si>
    <t>कोकणस्त मित्र मंडळ , ससाणेनगर, हडपसर</t>
  </si>
  <si>
    <t>शिवशंभो ट्रस्ट, काळेबोराटेनगर, हडपसर</t>
  </si>
  <si>
    <t>विरामन बहूउद्देशिय महिलामंडळ, हडपसर</t>
  </si>
  <si>
    <t>निराधार बालक सेवा ट्रस्ट</t>
  </si>
  <si>
    <t>वाकेश्वर जेष्ठ नागरिक संघ, पाषाण</t>
  </si>
  <si>
    <t>प्रियदर्शनी महिला मंडळ</t>
  </si>
  <si>
    <t>सहेली महिला विकास संस्था, गोखलेनगर</t>
  </si>
  <si>
    <t>नारायण गोविंद प्रतिष्ठान, नारायण पेठ</t>
  </si>
  <si>
    <t>भोलेनाथ मित्र मंडळ , नारायण पेठ</t>
  </si>
  <si>
    <t>पुणे जिल्हा हौशी अॅथेलेटिक्स संघ</t>
  </si>
  <si>
    <t>शिल्पा नृत्यालय</t>
  </si>
  <si>
    <t>मार्टिन युथ क्लब</t>
  </si>
  <si>
    <t>जागृती मित्र मंडळ</t>
  </si>
  <si>
    <t>मय पांचाळ समाज, शुक्रवार पेठ</t>
  </si>
  <si>
    <t>आस्था फौंडेशन, ताडीवाला रोड</t>
  </si>
  <si>
    <t>स्वरांगण दृष्टीहीन संस्था</t>
  </si>
  <si>
    <t>जनसेवा प्रतिष्ठान, सॅलसबरी पार्क</t>
  </si>
  <si>
    <t>अण्णा भाऊ साठे फौंडेशन, मंगळवार पेठ</t>
  </si>
  <si>
    <t>जयहिंद गणेश मंडळ</t>
  </si>
  <si>
    <t>स्वामी समर्थ मित्र मंडळ</t>
  </si>
  <si>
    <t>सहेली महिला विकास संस्था, सोमवार पेठ</t>
  </si>
  <si>
    <t>गुरूनानक फौंडेशन</t>
  </si>
  <si>
    <t>ज्ञान प्रबोधिनी, सदाशिव पेठ</t>
  </si>
  <si>
    <t>जनसेवा फौंडेशन</t>
  </si>
  <si>
    <t>राजश्री शाहू प्रतिष्ठान, वारजे</t>
  </si>
  <si>
    <t>जनसेवा फौंडेशन वृध्दाश्रम</t>
  </si>
  <si>
    <t>97</t>
  </si>
  <si>
    <t>नादरूप कोरीओग्राफीक संस्था</t>
  </si>
  <si>
    <t>संगम तरूण मंडळ, शास्त्रीनगर</t>
  </si>
  <si>
    <t>कोथरूड शिवजयंती महोत्सव, क ोथरूड</t>
  </si>
  <si>
    <t>संगम साई दत्त सेवा प्रतिष्ठान, शास्त्रीनगर</t>
  </si>
  <si>
    <t>सुरक्षा मित्र मंडळ, शास्त्रीनगर</t>
  </si>
  <si>
    <t>शिवांजली मित्र मंडळ, शास्त्रीनगर</t>
  </si>
  <si>
    <t>शिवआदेश प्रतिष्ठान, कोथरूड</t>
  </si>
  <si>
    <t>श्री राजराजेश्वर सार्वजनिक न्यास, कोथरूड</t>
  </si>
  <si>
    <t>हमराज मित्र मंडळ, शास्त्रीनगर</t>
  </si>
  <si>
    <t>मृत्यूंजय प्रतिष्ठान, कोथरूड</t>
  </si>
  <si>
    <t>राणी लक्ष्मीबाई मंडळ, नंदनवन सोसायटी</t>
  </si>
  <si>
    <t>109</t>
  </si>
  <si>
    <t>110</t>
  </si>
  <si>
    <t>भोलेनाथ मित्र मंडळ, नारायण पेठ</t>
  </si>
  <si>
    <t>कडबेआळी गणेशोत्सव मंडळ, शनिवार पेठ</t>
  </si>
  <si>
    <t>साईनाथ मित्र मंडळ, बुधवार पेठ</t>
  </si>
  <si>
    <t>बालविकास मित्र मंडळ, शनिवार पेठ</t>
  </si>
  <si>
    <t>नेने घाट गणेशोत्सव मंडळ, शनिवार पेठ</t>
  </si>
  <si>
    <t>संयुक्त प्रसाद मंडळ, नारायण पेठ</t>
  </si>
  <si>
    <t>भगली हॉस्पिटल परिसर</t>
  </si>
  <si>
    <t>बिबवेवाडी गाव व परिसर</t>
  </si>
  <si>
    <t>पुणे जिल्हा कला विकास संघ, वाकडेवाडी</t>
  </si>
  <si>
    <t>मरीआई माता मंदिर, वाकडेवाडी</t>
  </si>
  <si>
    <t>विघ्नहर्ता मित्र मंडळ, सुतारवाडी पाषाण</t>
  </si>
  <si>
    <t>चापाजी बुवा मित्र मंडळ, सुतारवाडी पाषाण</t>
  </si>
  <si>
    <t>जय भवानी प्रतिष्ठान, सुतारवाडी पाषाण</t>
  </si>
  <si>
    <t>जय जवान मित्र मंडळ, सुतारवाडी पाषाण</t>
  </si>
  <si>
    <t>निम्हण मळा मित्र मंडळ, सुतारवाडी पाषाण</t>
  </si>
  <si>
    <t>सोमेश्वर मित्र मंडळ, सुतारवाडी पाषाण</t>
  </si>
  <si>
    <t>समता मित्र मंडळ, सुतारवाडी पाषाण</t>
  </si>
  <si>
    <t>समर्थ मित्र मंडळ, सुतारवाडी पाषाण</t>
  </si>
  <si>
    <t>शिवनगर मित्र मंडळ, सुतारवाडी पाषाण</t>
  </si>
  <si>
    <t>शिवराय मित्र मंडळ, सुतारवाडी पाषाण</t>
  </si>
  <si>
    <t>साई ग्रुप प्रतिष्ठान, सुतारवाडी पाषाण</t>
  </si>
  <si>
    <t>सावतामाळी ट्रस्ट, बाणेर</t>
  </si>
  <si>
    <t>भैरवनाथ देवस्थान ट्रस्ट, बाणेर</t>
  </si>
  <si>
    <t>गुरूदेवदत्त सेव ट्रस्ट, बाणेर</t>
  </si>
  <si>
    <t>श्रीकृष्ण कबड्डी संघ, बाणेर</t>
  </si>
  <si>
    <t>राजा शिवछत्रपती मित्र मंडळ, बाणेर</t>
  </si>
  <si>
    <t>ज्येष्ठ नागरिक संघ, बाणेर</t>
  </si>
  <si>
    <t>सिनियर सिटीझन असोसिएशन, औंध</t>
  </si>
  <si>
    <t>ज्येष्ठ नागरिक संघ औंध</t>
  </si>
  <si>
    <t>औंध विकास मंडळ, औंध</t>
  </si>
  <si>
    <t>गणेश मित्र मंडळ / वैष्णवी महिला मंडळ</t>
  </si>
  <si>
    <t>सतेज संघ, बाणेर</t>
  </si>
  <si>
    <t>ज्ञानेश्वर तरूण मंडळ, बाणेर</t>
  </si>
  <si>
    <t>धर्मवीर कबड्डी संघ, बालेवाडी</t>
  </si>
  <si>
    <t>चेतक स्पोर्टस क्लब, बालेवाडी</t>
  </si>
  <si>
    <t>क्रांती कबड्डी संघ, बालेवाडी</t>
  </si>
  <si>
    <t>क्रांती मित्र मंडळ, बालेवाडी</t>
  </si>
  <si>
    <t>दसरा चौक मित्र मंडळ, बालेवाडी</t>
  </si>
  <si>
    <t>शिवराज मित्र मंडळ, बालेवाडी</t>
  </si>
  <si>
    <t>अष्टविनायक मित्र मंडळ, बालेवाडी</t>
  </si>
  <si>
    <t>म्हसोबा मित्र मंडळ, बालेवाडी</t>
  </si>
  <si>
    <t>लक्ष्मीमाता मंडळ, बालेवाडी</t>
  </si>
  <si>
    <t>जय हनुमान तालीम मंडळ, बालेवाडी</t>
  </si>
  <si>
    <t>तुकाई सेवा मंडळ ट्रस्ट, बाणेर</t>
  </si>
  <si>
    <t>वसुंधरा स्वच्छता अभियान, बाणेर</t>
  </si>
  <si>
    <t>शंकर महाराज सेवा मंडळ,पुणे सातारा रोड</t>
  </si>
  <si>
    <t>जयहिंद तरूण मंडळ, कोथरूड गावठाण</t>
  </si>
  <si>
    <t>मारूती मित्र मंडळ, कोथरूड गावठाण</t>
  </si>
  <si>
    <t>अष्टविनायक मित्र मंडळ, चव्हाणनगर</t>
  </si>
  <si>
    <t>वंचित विकास संस्था</t>
  </si>
  <si>
    <t>पुणे संस्कृती वैभव ट्रस्ट</t>
  </si>
  <si>
    <t>संस्कृत विद्या मंदिर</t>
  </si>
  <si>
    <t>कै.सौ.कस्तुर हिरालाल किराड ट्रस्ट</t>
  </si>
  <si>
    <t>जय सार्वजनिक ग्रंथालय, कर्वेनगर</t>
  </si>
  <si>
    <t>मातृभूमी प्रतिष्ठान, कल्याणीनगर</t>
  </si>
  <si>
    <t>श्रीराम सेवा प्रतिष्ठान, येरवडा</t>
  </si>
  <si>
    <t>समर्थ मित्र मंडळ, गुजरात कॉलनी, कोथरूड</t>
  </si>
  <si>
    <t>दुर्गामाता ट्रस्ट, रामनगर, येरवडा</t>
  </si>
  <si>
    <t>श्रीराम वरदानीय ट्रस्ट , रामनगर , येरवडा</t>
  </si>
  <si>
    <t>कर्वेरोड व्यापारी संघटना, कोथरूड गाव</t>
  </si>
  <si>
    <t>हनुमान मित्र मंडळ, येरवडा गांव</t>
  </si>
  <si>
    <t>जागृत मित्र मंडळ, सेवक चौक, येरवडा</t>
  </si>
  <si>
    <t>गिरीप्रेमी</t>
  </si>
  <si>
    <t>अखिल आझाद मित्र मंडळ, कोथरूड</t>
  </si>
  <si>
    <t>साईनाथ मित्र मंडळ, कोथरूड</t>
  </si>
  <si>
    <t>लोकमान्य टिळक विचार मंच</t>
  </si>
  <si>
    <t>पुणे शहर काँग्रेस ज्येष्ठ नागरिक संघ</t>
  </si>
  <si>
    <t>फैजाने रजा यंग सर्कल, मंगळवार पेठ, पुणे</t>
  </si>
  <si>
    <t>समस्त गावकरी मंडळ, कोथरूड</t>
  </si>
  <si>
    <t>एकी मित्र मंडळ, कोथरूड गावठाण</t>
  </si>
  <si>
    <t>शेर ए अली यंग सर्कल, मंगळवार पेठ, पुणे</t>
  </si>
  <si>
    <t>शेठ ताराचंद रामनाथ चॅरिटी ट्रस्ट</t>
  </si>
  <si>
    <t>तानाजी मित्र मंडळ, कोथरूड गावठाण</t>
  </si>
  <si>
    <t>नवभूमी मित्र मंडळ, शास्त्रीनगर</t>
  </si>
  <si>
    <t>श्रीराम तरूण मंडळ, केळेवाडी</t>
  </si>
  <si>
    <t>जयदिप तरूण मंडळ, पौड फाटा मेगासिटी</t>
  </si>
  <si>
    <t>बाल तरूण मंडळ, नविन कर्नाटक हायस्कूल</t>
  </si>
  <si>
    <t>अष्टविनायक मित्र मंडळ, पौड फाटा</t>
  </si>
  <si>
    <t>तिरंगा मित्र मंडळ, जयभवानी नगर</t>
  </si>
  <si>
    <t>संघर्ष मित्र मंडळ, जयभवानी नगर</t>
  </si>
  <si>
    <t>श्री गुरूदत्त सेवा भजनी मंडळ, शास्त्रीनगर</t>
  </si>
  <si>
    <t>विजय त्रिमूर्ती मित्र मंडळ, शास्त्रीनगर</t>
  </si>
  <si>
    <t>सहयाद्री कुणबी संघ, शास्त्रीनगर</t>
  </si>
  <si>
    <t>कुमार युवक मित्र मंडळ, एरंडवणा</t>
  </si>
  <si>
    <t>आखिल गणेशनगर मित्र मंडळ, एरंडवणा</t>
  </si>
  <si>
    <t>गणेश बाल तरूण मंडळ, किष्किंधानगर</t>
  </si>
  <si>
    <t>जनसज्जन फौंडेशन, एरंडवणे</t>
  </si>
  <si>
    <t>जयदीप मंडळ, एरंडवणा</t>
  </si>
  <si>
    <t>ऊॅ कार मित्र मंडळ, एरंडवणा</t>
  </si>
  <si>
    <t>स्वामी समर्थ सेवा प्रतिष्ठान, एरंडवणा</t>
  </si>
  <si>
    <t>श्री बद्री आश्रम सदगुरू सेवा मंडळ ट्रस्ट</t>
  </si>
  <si>
    <t>झकिउल्लाह मस्जिद ट्रस्ट, कोथरूड</t>
  </si>
  <si>
    <t>मारूती मित्र मंडळ , जुन्या चावडीजवळ</t>
  </si>
  <si>
    <t>पुणे जिल्हा कला विकास केंद्र</t>
  </si>
  <si>
    <t>मरीआई माता मंदिर ट्रस्ट</t>
  </si>
  <si>
    <t>शिवसाई मित्र मंडळ, सुतारदरा, पुणे</t>
  </si>
  <si>
    <t>पुणे वृत्तपत्र विक्रेता संघ, कोथरूड</t>
  </si>
  <si>
    <t>240</t>
  </si>
  <si>
    <t>गुलाबराव ताठे मित्र मंडळ, कर्वेनगर</t>
  </si>
  <si>
    <t>साईबाबा मंदिर, वडारवस्ती, कर्वेनगर</t>
  </si>
  <si>
    <t>त्रिमुर्ती मित्र मंडळ, हॅपी कॉलनी</t>
  </si>
  <si>
    <t>नवयुग मित्र मंडळ, सातचाळ, एरंडवणा</t>
  </si>
  <si>
    <t>बाल तरूण मंडळ, पौड फाटा चौक, पुणे</t>
  </si>
  <si>
    <t>नवजीवन मित्र मंडळ, मावळे आळी, पुणे</t>
  </si>
  <si>
    <t>न्यू बाल तरूण मित्र मंडळ, कर्वेनगर, पुणे</t>
  </si>
  <si>
    <t>छत्रपती शिवाजी तरूण मंडळ, कर्वेनगर, पुणे</t>
  </si>
  <si>
    <t>हिंदू साम्राज्य ग्रुप, कर्वेनगर, पुणे</t>
  </si>
  <si>
    <t>नवज्योत ग्रुप, कर्वेनगर, पुणे</t>
  </si>
  <si>
    <t>अण्णाभाऊ साठे मित्र मंडळ, पुणे</t>
  </si>
  <si>
    <t>तिरंगा मित्र मंडळ, जय भवानीनगर, पुणे</t>
  </si>
  <si>
    <t>शिवकल्याण मित्र मंडळ, सुतारदरा, पुणे</t>
  </si>
  <si>
    <t>गृजर कडीया कुंभार ट्रस्ट, चांदणी चौक, पुणे</t>
  </si>
  <si>
    <t>महात्मा फुले वस्तू संग्रहालय</t>
  </si>
  <si>
    <t>राजा दिनकर केळकर संग्रहायलय</t>
  </si>
  <si>
    <t>अखिल भारतीय मराठी नाट्य परिषद, पुणे</t>
  </si>
  <si>
    <t>न्यु एज फाऊंडेशन</t>
  </si>
  <si>
    <t>श्री.दत्त सेवा मंडळ, महात्मा गांधीनगर</t>
  </si>
  <si>
    <t>दुर्गामाता मित्र मंडळ, स.नं.8/2 भाटनगर</t>
  </si>
  <si>
    <t>रमाई ग्रुप अॅन्ड फाऊंडेशन, येरवडा, पुणे</t>
  </si>
  <si>
    <t>संस्कृती फौंडेशन, येरवडा, पुणे.</t>
  </si>
  <si>
    <t>सिध्दार्थ विहार बौध्द समिती, येरवडा, पुणे.</t>
  </si>
  <si>
    <t>जनसेवा फौंडेशन, पुणे.</t>
  </si>
  <si>
    <t>महाराष्ट्र तरूण मंडळ, भवानी पेठ, पुणे.</t>
  </si>
  <si>
    <t>डोके तालीम मंडळ, नाना पेठ, पुणे</t>
  </si>
  <si>
    <t>शिवप्रताप मित्र मंडळ, भवानी पेठ, पुणे</t>
  </si>
  <si>
    <t>हिंदमाता मित्र मंडळ, नाना पेठ, पुणे</t>
  </si>
  <si>
    <t>मार्कडेय मित्र मंडळ, भवानी पेठ, पुणे</t>
  </si>
  <si>
    <t>संयुक्त आंध्रझार आळी, भवानी पेठ, पुणे.</t>
  </si>
  <si>
    <t>समाज सुधारक मंडळ, नाना पेठ, पुणे</t>
  </si>
  <si>
    <t>नवरंग मित्र मंडळ, भवानी पेठ, पुणे</t>
  </si>
  <si>
    <t>शिवशक्ती मित्र मंडळ, नाना पेठ, पुणे</t>
  </si>
  <si>
    <t>वीर जवान मित्र मंडळ, भवानी पेठ, पुणे</t>
  </si>
  <si>
    <t>जय बजरंग मित्र मंडळ, भवानी पेठ, पुणे</t>
  </si>
  <si>
    <t>मेक आय ड्रीम फाऊंडेशन</t>
  </si>
  <si>
    <t>त्वष्टा कासार समाज संस्था</t>
  </si>
  <si>
    <t>श्री.शिवाजी मंडळ, झाबरे चावडी</t>
  </si>
  <si>
    <t>नवदिप तरूण मंडळ, कसबा पेठ</t>
  </si>
  <si>
    <t>एस.एम.जोशी कला क्रिडा संकुल</t>
  </si>
  <si>
    <t>दिवाणी जैन ट्रस्ट, शुक्रवार पेठ, पुणे.</t>
  </si>
  <si>
    <t>श्री विठ्ठल मंदीर नवी पेठ मराठा मंडळ ट्रस्ट</t>
  </si>
  <si>
    <t>नुर चॅरिटेबल ट्रस्ट, बोपोडी, पुणे.</t>
  </si>
  <si>
    <t>रब्बे ईलाही</t>
  </si>
  <si>
    <t>ज्येष्ठ नागरिक संघ, धनकवडी</t>
  </si>
  <si>
    <t>इच्छापूर्ती ज्येष्ठ नागरिक संघ, धनकवडी</t>
  </si>
  <si>
    <t>ममता फौंडेशन</t>
  </si>
  <si>
    <t>माजी सैनिक विकास आघाडी संघ</t>
  </si>
  <si>
    <t>ज्येष्ठ नागरिक संघ, मुंढवा</t>
  </si>
  <si>
    <t>सिध्दीविनायक प्रतिष्ठान</t>
  </si>
  <si>
    <t>बाल शिवाजी मित्र मंडळ, गुजरात कॉलनी</t>
  </si>
  <si>
    <t>श्री महालक्ष्मी युवक संस्था</t>
  </si>
  <si>
    <t>श्री.साई मित्र मंडळ, गुजरात कॉलनी</t>
  </si>
  <si>
    <t>प्रतिकनगर मित्र मंडळ</t>
  </si>
  <si>
    <t>आयकर मित्र मंडळ</t>
  </si>
  <si>
    <t>संस्कृती सामाजिक संस्था</t>
  </si>
  <si>
    <t>श्री साई मित्र मंडळ, रामबाग कॉलनी</t>
  </si>
  <si>
    <t>साईज्योत मित्र मंडळ, गुजरात कॉलनी</t>
  </si>
  <si>
    <t>प्रगती महिला मंडळ, सोमवार पेठ</t>
  </si>
  <si>
    <t>दत्तमित्र मंडळ, गुजरात कॉलनी</t>
  </si>
  <si>
    <t>एकता मित्र मंडळ, गुजरात कॉलनी</t>
  </si>
  <si>
    <t>गणेश मित्र मंडळ, राहुल गार्डन</t>
  </si>
  <si>
    <t>शिवशक्ती मित्र मंडळ, शेलार कॉम्प्लेक्स</t>
  </si>
  <si>
    <t>त्रिदल मित्र मंडळ, झाला कॉम्प्लेक्स</t>
  </si>
  <si>
    <t>अखिल भेलकेनगर मित्र मंडळ</t>
  </si>
  <si>
    <t>संयुक्त भेलकेनगर, मित्र मंडळ</t>
  </si>
  <si>
    <t>जय महाराष्ट्र मंडळ, घोरपडी</t>
  </si>
  <si>
    <t>क्रांती मित्र मंडळ, घोरपडी</t>
  </si>
  <si>
    <t>नाथ म्हसकोबा महाराज वाचनालय, घोरपडी</t>
  </si>
  <si>
    <t>क्रांतीवीर उत्सव मंडळ , वडगांवशेरी पुणे.</t>
  </si>
  <si>
    <t>एकता मित्र मंडळ, वडगांवशेरी</t>
  </si>
  <si>
    <t>आदर्शनगर मित्र मंडळ, वडगांवशेरी</t>
  </si>
  <si>
    <t>नवयुग मित्र मंडळ, वडगांवशेरी</t>
  </si>
  <si>
    <t>श्री औंदुबर दत्त चॅरिटेबल ट्रस्ट</t>
  </si>
  <si>
    <t>अखिल गुजरात कॉलनी मित्र मंडळ</t>
  </si>
  <si>
    <t>श्री अष्टविनायक मित्र मंडळ, गुजरात कॉलनी</t>
  </si>
  <si>
    <t>सेवा प्रबोधिनी संस्था, बहिरटवाडी</t>
  </si>
  <si>
    <t>पुणे युथ फौंडेशन, हडपसर पुणे.</t>
  </si>
  <si>
    <t>कर्मयोग संस्था, वानवडी, पुणे.40</t>
  </si>
  <si>
    <t>टॅलेंट सर्च ग्रुप, टिंगरेनगर, पुणे.15</t>
  </si>
  <si>
    <t>वृंदावन विकास मंडळ , कोथरूड, पुणे.38</t>
  </si>
  <si>
    <t>सहारा आश्रम संस्था, धायरी, पुणे.41</t>
  </si>
  <si>
    <t>गिरीप्रेमी, कर्वे रस्ता, पुणे.4</t>
  </si>
  <si>
    <t>ग्राहक सेवा संस्था, पुणे.</t>
  </si>
  <si>
    <t>व्हिजन सागरमाथा, डेक्कन जिमखाना, पुणे.</t>
  </si>
  <si>
    <t>ओम शिव फौंडेशन, कसबा पेठ, पुणे</t>
  </si>
  <si>
    <t>जीवनज्योत तरूण मंडळ, वाकडेवाडी, पुणे.</t>
  </si>
  <si>
    <t>माऊली सेवा प्रतिष्ठान, संगमवाडी, पुणे.</t>
  </si>
  <si>
    <t>लोकशाहिर अण्णाभाऊ साठे युवा मंच</t>
  </si>
  <si>
    <t>संघर्ष सांस्कृतिक व क्रिडा मंच</t>
  </si>
  <si>
    <t>उर्दू साहित्य परिषद</t>
  </si>
  <si>
    <t>वनराई संस्था</t>
  </si>
  <si>
    <t>राष्ट्रीय तालीम संघ, मंगळवार पेठ, पुणे.</t>
  </si>
  <si>
    <t>पुरूषोत्तम करंडक</t>
  </si>
  <si>
    <t>अमर मित्र मंडळ, वडारवाडी, पुणे.16</t>
  </si>
  <si>
    <t>जय बजरंग मित्र मंडळ, वडारवाडी, पुणे.</t>
  </si>
  <si>
    <t>ग. इतर संस्थांना देणग्या बेरीज</t>
  </si>
  <si>
    <t>•</t>
  </si>
  <si>
    <t>24. महागाई भत्ता</t>
  </si>
  <si>
    <t>RE34A101</t>
  </si>
  <si>
    <t>RE35A101</t>
  </si>
  <si>
    <t>26. सानुग्रह अनुदान</t>
  </si>
  <si>
    <t>RE36A101</t>
  </si>
  <si>
    <t>RE37A101</t>
  </si>
  <si>
    <t>28. भूमी संपादन निधीकडे वर्ग</t>
  </si>
  <si>
    <t>RE38A101</t>
  </si>
  <si>
    <t>RE42A101</t>
  </si>
  <si>
    <t>33. महिला−बाल कल्याण निधीकडे वर्ग</t>
  </si>
  <si>
    <t>RE43A101</t>
  </si>
  <si>
    <t>35. महसूल निधीतून भांडवली निधीकडे वर्ग</t>
  </si>
  <si>
    <t>RE45A101</t>
  </si>
  <si>
    <t>RE46A101</t>
  </si>
  <si>
    <t>41. यंत्रसामुग्री, घसारा निधीला हप्ता</t>
  </si>
  <si>
    <t>RE51A101</t>
  </si>
  <si>
    <t>RE53A101</t>
  </si>
  <si>
    <t>48. पीएमपीएमएल खात्यास उचल</t>
  </si>
  <si>
    <t>RE58A101</t>
  </si>
  <si>
    <t>RE58A101A</t>
  </si>
  <si>
    <t>RE58A101B</t>
  </si>
  <si>
    <t>RE58A101C</t>
  </si>
  <si>
    <t>RE58A101D</t>
  </si>
  <si>
    <t>RE63A101</t>
  </si>
  <si>
    <t>RE64A101</t>
  </si>
  <si>
    <t>RE65A101</t>
  </si>
  <si>
    <t>RE66A101</t>
  </si>
  <si>
    <t>57. अपंग कल्याणकारी योजना निधी</t>
  </si>
  <si>
    <t>RE68A101</t>
  </si>
  <si>
    <t>58. अंदाजपत्रक "क' कडे वर्ग</t>
  </si>
  <si>
    <t>RE61A101</t>
  </si>
  <si>
    <t>1. जकात नाकी व इतर मनपा इमारती</t>
  </si>
  <si>
    <t>CE11A101</t>
  </si>
  <si>
    <t xml:space="preserve">नवीन जकात नाकी बांधणे व इतर नाक्यांची सुधारणा करणे (वि.अ.) </t>
  </si>
  <si>
    <t>CE11A102</t>
  </si>
  <si>
    <t>G</t>
  </si>
  <si>
    <t>CE11A110</t>
  </si>
  <si>
    <t xml:space="preserve">कात्रज, शिंदेवाडी येथे नवीन जकात नाका बांधणे </t>
  </si>
  <si>
    <t>CE11A118</t>
  </si>
  <si>
    <t>CE11A119</t>
  </si>
  <si>
    <t>मनपा मुख्य इमारत देखभाल दुरूस्ती करणे</t>
  </si>
  <si>
    <t>CE11A122</t>
  </si>
  <si>
    <t>मनपा भवन येथे विस्तारित इमारत बांधणे व पुणे मनपा मिळकतीमध्ये क्षेत्रिय कार्यालय/ प्रशासकिय इमारतीचे विस्तारीकरण करणे</t>
  </si>
  <si>
    <t>CE11A123</t>
  </si>
  <si>
    <t>CE11A124</t>
  </si>
  <si>
    <t>कर्मशाळा विभागाकडे सिमाभिंत बांधणे</t>
  </si>
  <si>
    <t>CE11A125</t>
  </si>
  <si>
    <t>CE11A128</t>
  </si>
  <si>
    <t xml:space="preserve">व्हेईकल डेपो परिसरातील काँक्रीटीकरण / शेडविषयक कामे करणे </t>
  </si>
  <si>
    <t xml:space="preserve">1. जकात नाकी व इतर मनपा इमारती एकूण बेरीज </t>
  </si>
  <si>
    <t>CE12A264</t>
  </si>
  <si>
    <t>पुणे शहरातील प्राथमिक शाळांमध्ये वर्गखोल्या, सिमाभिंत, स्वच्छतागृह, वॉचमन क्वॉर्टर, वॉटर प्रुफिंग, पाण्याची व्यवस्था व इतर तद्नुषंगिक कामे व देखभाल दुरूस्तीची कामे करणे</t>
  </si>
  <si>
    <t>CE12A353</t>
  </si>
  <si>
    <t>अनुसया सावंत शाळा येथे वर्गखोल्या बांधणे</t>
  </si>
  <si>
    <t>CE12A373</t>
  </si>
  <si>
    <t>प्र.क्र. 23, शाळा क्र. 107 व 110 येथील पूरग्रस्त चाळीतील पत्र्याची शाळा पाडून नवीन इमारत बांधणे</t>
  </si>
  <si>
    <t>CE12A381#</t>
  </si>
  <si>
    <t>CE12A389</t>
  </si>
  <si>
    <t xml:space="preserve">स.नं. 4 येरवडा जेल रोड येथे प्राथमिक शाळा बांधणे </t>
  </si>
  <si>
    <t>CE12A391</t>
  </si>
  <si>
    <t xml:space="preserve">कै.नारायण नवले प्राथमिक शाळा क्र.204 येथे विविधसुधारणा कामे करणे </t>
  </si>
  <si>
    <t>CE12A392</t>
  </si>
  <si>
    <t>पुणे शहरातील मनपा शाळांमधये वर्ग खोल्या, स्वच्छतागृहे, सिमाभिंत व विविध विकासाची कामे करणे</t>
  </si>
  <si>
    <t>CE12A393</t>
  </si>
  <si>
    <t>वॉ.क्र.110 मनपा शा.क्र.161 बी मधील दिगंबर वाडी मनपा शाळेत वर्गखोल्या बांधणे</t>
  </si>
  <si>
    <t>CE12A394</t>
  </si>
  <si>
    <t>वॉ.क्र. 25 मधील डॉ. सर्वपल्ली राधाक्रष्ण शाळा येथे मुला मुलींच्या अभयासिकेच्या उर्वरित कामासाठी</t>
  </si>
  <si>
    <t>CE12A396</t>
  </si>
  <si>
    <t>CE12A397</t>
  </si>
  <si>
    <t>घोरपडे पेठ येथे म.अण्णासाहेब शिंदे प्रा.विद्यालयाची जुनी इमारत पाडून नविन इमारत बांधणे</t>
  </si>
  <si>
    <t>CE12A398</t>
  </si>
  <si>
    <t>CE12A399</t>
  </si>
  <si>
    <t xml:space="preserve">रामजी मालोजी आंबेडकर प्रा. शाळेत हॉल बांधणे </t>
  </si>
  <si>
    <t>CE12A400</t>
  </si>
  <si>
    <t xml:space="preserve">वि.स.खांडेकर शाळा दुसऱ्या मजल्यावर नविन 6 वर्ग खोल्या बांधणे </t>
  </si>
  <si>
    <t>CE12A401</t>
  </si>
  <si>
    <t>सिताराम आबाजी बिबवे प्रा.शाळा बिबवेवाडी येथे जुन्या सिपोरेक्स स्लॅबच्या वर्गखोल्या पाडून परत बांधणे (तळ मजला 4 व पहिला मजला4 वर्गखोल्या)</t>
  </si>
  <si>
    <t>CE12A402</t>
  </si>
  <si>
    <t>CE12A403</t>
  </si>
  <si>
    <t xml:space="preserve">वॉ.क्र. 2 टिंगरेनगर शाळा इमारतीचे विस्तारिकरण करणे </t>
  </si>
  <si>
    <t>CE12A405</t>
  </si>
  <si>
    <t>वॉ.क्र.120 कोंढवा खु. येथील शाळा क्र. 58,122,82 या शाळेच्या वर्गखोल्या वाढविणे</t>
  </si>
  <si>
    <t>CE12A407</t>
  </si>
  <si>
    <t>वॉ.क्र. 96 महंमदवाडी येथील आण्णासाहेब मगर प्रा.विद्यालयात वर्गखोल्या बांधणे</t>
  </si>
  <si>
    <t>CE12A408</t>
  </si>
  <si>
    <t>हडपसरगाव शाळा क्र. 32,63,45 येथील शाळेत वर्गखोल्या व विविध सुधारणा कामे करणे</t>
  </si>
  <si>
    <t>CE12A409</t>
  </si>
  <si>
    <t xml:space="preserve">वॉ.क्र. 140 कोंढवा बु. येथे शाळेच्या वर्गखोल्या बांधणे </t>
  </si>
  <si>
    <t>CE12A410</t>
  </si>
  <si>
    <t>वॉर्ड क्र.18, मधील नं.4 नियोजित क्रांतीवीर लहूजी वस्ताद इंग्लीश स्कूल मधील उर्वरित काम करणे</t>
  </si>
  <si>
    <t>CE12A411</t>
  </si>
  <si>
    <t>वॉर्ड क्र.116 फायनल प्लॉट क्र.478 पर्वती येथील राजीव गांधी प्रायमरी शाळेचे उर्वरित काम पुर्ण करणे</t>
  </si>
  <si>
    <t>CE12A412</t>
  </si>
  <si>
    <t>वॉर्ड क्र. 127 मधील हिंगणे खुर्द शाळा क्र. 168 शाळेचा हॉल व वर्गखोल्या बांधणे व नुतनीकरण करणे</t>
  </si>
  <si>
    <t>CE12A413</t>
  </si>
  <si>
    <t xml:space="preserve">वॉ.क्रं.93 साधना विद्यालय येथे शाळा बांधणे </t>
  </si>
  <si>
    <t>CE12A414</t>
  </si>
  <si>
    <t>एरंडवणा येथील मनपा च्या ताब्यात आलेल्या सन-डयु अपार्टमेंट या ठिकाणी इमारतीत प्राथमिक शाळेसाठी विविध विकासाची कामे करणे</t>
  </si>
  <si>
    <t>CE12A415</t>
  </si>
  <si>
    <t>प्रभाग क्र. 12 अ, बालवीर शिरिषकुमार विद्यालय येथील वॉटर प्रुफिंग,रंगरंगोटी व स्ट्रकरल स्टॅबिलिटी रिपोर्ट प्रमाणे दुरुस्तीची कामे करणे.</t>
  </si>
  <si>
    <t>CE12A416</t>
  </si>
  <si>
    <t>CE12A417</t>
  </si>
  <si>
    <t>मनपाच्या अस्तित्वात असलेल्या शाळा इमारतींमध्ये मुलींसाठी नवीन स्वच्छतागृहे बांधणे</t>
  </si>
  <si>
    <t>CE12A419</t>
  </si>
  <si>
    <t>येरवडा,मातोश्री इग्लीश स्कुल मध्ये वर्ग खोल्या बांधणे.</t>
  </si>
  <si>
    <t>CE12A420</t>
  </si>
  <si>
    <t>प्र.क्र.62 कोंढवा बु. येथे शाळा इमारत बांधणे.</t>
  </si>
  <si>
    <t>CE12A421</t>
  </si>
  <si>
    <t>पुणे शहरातील मध्यवर्ती भागाच्या मनपा शाळांमध्ये विविध दुरूस्त्या व विकासकामे करणे</t>
  </si>
  <si>
    <t>#+</t>
  </si>
  <si>
    <t>सन 2010-11 मधील अपूर्ण कामांसाठी सन 2011-12 मध्ये उपलब्ध केलेली तरतूद</t>
  </si>
  <si>
    <t>सन 2011-12 मधील अपूर्ण कामांसाठी सन 2012-13 मध्ये उपलब्ध केलेली तरतूद</t>
  </si>
  <si>
    <t>सन 2012-13 मधील अपूर्ण कामांसाठी सन 2013-14 मध्ये उपलब्ध केलेली तरतूद</t>
  </si>
  <si>
    <t>सन 2013-14 मधील अपूर्ण कामांसाठी सन 2014-15 मध्ये उपलब्ध केलेली तरतूद (यादी झेड 1)</t>
  </si>
  <si>
    <t>सन 2014-15 मधील अपूर्ण कामांसाठी सन 2015-16 मध्ये उपलब्ध केलेली तरतूद (यादी झेड 1)</t>
  </si>
  <si>
    <t xml:space="preserve">2. प्राथमिक शिक्षण एकूण बेरीज </t>
  </si>
  <si>
    <t>CE13A128#</t>
  </si>
  <si>
    <t>CE13A196</t>
  </si>
  <si>
    <t>CE13A204</t>
  </si>
  <si>
    <t>एरंडवणा मनपा शाळा क्र. 55 अनुसयाबाई खिलारे शाळा बालवाडी बांधणे व अनुषंगिक कामे करणे</t>
  </si>
  <si>
    <t>CE13A205</t>
  </si>
  <si>
    <t xml:space="preserve">मनपा शाळा क्र. 14 लालबहादूर शास्त्री विद्यालय येथे वर्गखोल्या बांधणे </t>
  </si>
  <si>
    <t>CE13A212</t>
  </si>
  <si>
    <t>न.ता.वाडी येथील शाळा बांधणे</t>
  </si>
  <si>
    <t>CE13A215</t>
  </si>
  <si>
    <t>CE13A216</t>
  </si>
  <si>
    <t>CE13A217</t>
  </si>
  <si>
    <t>छत्रपती शिवाजी तांत्रिक माध्यमिक औद्योगिक प्रशिक्षण संस्था नविन इमारत बांधणे</t>
  </si>
  <si>
    <t>CE13A218</t>
  </si>
  <si>
    <t>छत्रपती शिवाजी तांत्रिक माध्यमिक औद्योगिक प्रशिक्षण संस्था येथे नव्याने बांधण्यात आलेल्या वर्गखोल्यांची उर्वरित कामे करणे</t>
  </si>
  <si>
    <t xml:space="preserve">3. दुय्यम शिक्षण एकूण बेरीज </t>
  </si>
  <si>
    <t>5. लोकारोग्य</t>
  </si>
  <si>
    <t>CE15A102</t>
  </si>
  <si>
    <t>CE15A108</t>
  </si>
  <si>
    <t>CE15A112</t>
  </si>
  <si>
    <t>CE15A117</t>
  </si>
  <si>
    <t xml:space="preserve">नव्याने समाविष्ट झालेल्या 38 गावांतील स्मशानभूमीत सुधारणा कामे करणे </t>
  </si>
  <si>
    <t>CE15A123</t>
  </si>
  <si>
    <t>कैलास स्मशानभूमी येथे विकासाची कामे करणे</t>
  </si>
  <si>
    <t>CE15A137</t>
  </si>
  <si>
    <t>CE15A152</t>
  </si>
  <si>
    <t>CE15A153</t>
  </si>
  <si>
    <t>CE15A176</t>
  </si>
  <si>
    <t>उरूळी देवाची येथे कचरा डेपो विकसित करणे, कचरा रॅम्प व गाड्या बंदिस्त करणे, विविध विकास कामे करणे</t>
  </si>
  <si>
    <t>CE15A238#</t>
  </si>
  <si>
    <t>CE15A246</t>
  </si>
  <si>
    <t xml:space="preserve">पुणे मनपाच्या दवाखाना, हॉस्पिटल इमारतीमध्ये सुधारणा कामे करणे </t>
  </si>
  <si>
    <t>CE15A249</t>
  </si>
  <si>
    <t xml:space="preserve">डॉ. कोटणीस दवाखाना येथील नवीन इमारतीचे वाढीव मजल्याचे काम करणे </t>
  </si>
  <si>
    <t>CE15A250</t>
  </si>
  <si>
    <t>कोंढवा येथे कत्तलखाना बांधणे</t>
  </si>
  <si>
    <t>CE15A251</t>
  </si>
  <si>
    <t>CE15A252</t>
  </si>
  <si>
    <t>CE15A255</t>
  </si>
  <si>
    <t>विशेष निधी उरूळी, फुरसुंगी व डेपो परिसरा कचरा डेपोवरील उर्वरित कचऱ्याचे नॉर्म्स कॅपिंग करणे</t>
  </si>
  <si>
    <t>CE15A256</t>
  </si>
  <si>
    <t>देवाची उरुळी/ फुरसुंगी या गावामध्ये विविध विकास योजना व दैनंदिन कचरा शास्त्रोक्त पध्दतीने विल्हेवाट लावणेसाठी आवश्यक उपाययोजना करणे</t>
  </si>
  <si>
    <t>CE15A258</t>
  </si>
  <si>
    <t xml:space="preserve">5. लोकारोग्य एकूण बेरीज </t>
  </si>
  <si>
    <t>CE17A103</t>
  </si>
  <si>
    <t>CE17A123</t>
  </si>
  <si>
    <t>CE17A194</t>
  </si>
  <si>
    <t>CE17A195</t>
  </si>
  <si>
    <t xml:space="preserve">कोथरूड स.नं. 7, 8 कर्वे पुतळ्याजवळ अद्ययावत रुग्णालय बांधणे </t>
  </si>
  <si>
    <t>CE17A197</t>
  </si>
  <si>
    <t xml:space="preserve">स.नं. 7/3/ब, खराडी, येथे हॉस्पिटल बांधणे </t>
  </si>
  <si>
    <t>CE17A198</t>
  </si>
  <si>
    <t xml:space="preserve">स.नं. 7/3 अनुसया पार्क येथील हॉस्पिटलचे उर्वरित कामपूर्ण करणे </t>
  </si>
  <si>
    <t>CE17A200</t>
  </si>
  <si>
    <t>वॉर्ड क्र. 130 मधील दवाखाना बांधणे</t>
  </si>
  <si>
    <t>CE17A201</t>
  </si>
  <si>
    <t>डॉ. कोटणीस दवाखना (गाडीखाना) येथील लिफटचे काम करणे व इतर तद्नुषंगिक कामे करणे</t>
  </si>
  <si>
    <t>CE17A202</t>
  </si>
  <si>
    <t>CE17A203</t>
  </si>
  <si>
    <t>राजीव गांधी रुग्णालय, सोनावणे हॉस्पिटल येथील उर्वरितकामे पूर्ण करण्यासाठी</t>
  </si>
  <si>
    <t>CE17A204</t>
  </si>
  <si>
    <t>खराडी हॉस्पिटल, वानवडी हॉस्पिटल व इतर अॅमेनिटीस्पेसमधील ताब्यात आलेल्या रुग्णालयांसाठी</t>
  </si>
  <si>
    <t>CE17A207</t>
  </si>
  <si>
    <t>अ. प्रतिबंधात्मक (प्रिव्हेन्टिव्ह) :-</t>
  </si>
  <si>
    <t>CE17A209</t>
  </si>
  <si>
    <t xml:space="preserve">महाराष्ट्र शासनाच्या धर्तीवर आय.ई.सी. सेंटर उभारणे </t>
  </si>
  <si>
    <t>क. इलाजात्मक (क्युरेटिव्ह) :-</t>
  </si>
  <si>
    <t>CE17A192#</t>
  </si>
  <si>
    <t>CE17A205</t>
  </si>
  <si>
    <t xml:space="preserve">सुतार रुग्णालय (कोथरूड) येथे विस्तारीकरण व इतर सुविधा पुरविणे </t>
  </si>
  <si>
    <t>CE17A206</t>
  </si>
  <si>
    <t>कमला नेहरू रुग्णालय प्रोजेक्ट अंतर्गत विविध उपकरणे खरेदी व तद्नुषंगिक कामे करणे</t>
  </si>
  <si>
    <t>CE17A212</t>
  </si>
  <si>
    <t xml:space="preserve">वॉ.क्र. 2 (विद्यानगर-लोहगाव) मधे डिस्पेंसरी बांधणे </t>
  </si>
  <si>
    <t>CE17A217</t>
  </si>
  <si>
    <t>शहरातील इतर सर्व दवाखाने, प्रसुतिगृहे व रुग्णालये यांचेकरिता विविध शस्त्रे व उपकरणे खरेदी करणे</t>
  </si>
  <si>
    <t>CE17A218</t>
  </si>
  <si>
    <t>डॉ. नायडू हॉस्पिटल प्रोजेक्ट</t>
  </si>
  <si>
    <t>CE17A220</t>
  </si>
  <si>
    <t xml:space="preserve">वॉ.क्र. 27 औंधगाव स्मशानभूमीमध्ये वेटींगशेड, सिमाभिंत इ. कामे करणे </t>
  </si>
  <si>
    <t>CE17A221</t>
  </si>
  <si>
    <t>वॉ.क्र.62 कोथरुड स्मशानभूमी व दफनभूमीमध्ये संरक्षकभिंत विकास कामे करणे</t>
  </si>
  <si>
    <t>CE17A222</t>
  </si>
  <si>
    <t xml:space="preserve">वॉ.क्र.121 येथील दशक्रिया विधी व स्मशानभूमी येथे विविध कामे करणे </t>
  </si>
  <si>
    <t>CE17A225</t>
  </si>
  <si>
    <t>वॉर्ड क्र. 28 बालेवाडी स्मशानभूमी दहनशेड स्वच्छतागृह इत्यादी नविन कामे करणे</t>
  </si>
  <si>
    <t>CE17A227#</t>
  </si>
  <si>
    <t>CE17A228</t>
  </si>
  <si>
    <t>CE17A229</t>
  </si>
  <si>
    <t>CE17A230</t>
  </si>
  <si>
    <t>CE17A231</t>
  </si>
  <si>
    <t>CE17A232</t>
  </si>
  <si>
    <t>कोंढवा कत्तलखाना येथे उपलब्ध जागेवर स्लॉटर हाऊस वेस्ट ट्रिटमेंट प्लान्ट उभारणे</t>
  </si>
  <si>
    <t>CE17A233</t>
  </si>
  <si>
    <t>पुणे महानगरपालिकेच्या विविध ठिकाणी असलेल्या शवदाहिन्यांसाठी चिमणी, वॉटरस्क्रबर इ. विविध तद्नुषंगिक कामे करणे.</t>
  </si>
  <si>
    <t>CE17A234</t>
  </si>
  <si>
    <t>कैलास स्मशानभूमी येथे वूड गॅसीफायरवर चालणारी गॅस शव दाहिनी उभारणे व तद्नुषंगिक कामे करणे.</t>
  </si>
  <si>
    <t>CE17A235</t>
  </si>
  <si>
    <t>बाणेर स.नं. 164 मधील आरक्षित जागेमध्ये अद्ययावत सार्वजनिक रुग्णालयासह आरोग्य सुविधा उभारणे</t>
  </si>
  <si>
    <t>CE17A236</t>
  </si>
  <si>
    <t xml:space="preserve">येरवडा मुस्लीम दफन भूमी येथे सिमाभिंत बांधणे. </t>
  </si>
  <si>
    <t>CE17A237</t>
  </si>
  <si>
    <t xml:space="preserve">स्व. मालती काची प्रसुतिगृह येथे विविध मशिनरी खरेदी करणे </t>
  </si>
  <si>
    <t>CE17A238</t>
  </si>
  <si>
    <t>वैकुंठ स्मशानभूमीत संथारा मरण व्यक्तिस अग्नी देण्यासाठी स्वतंत्र चौथरा व शेड बांधणे.</t>
  </si>
  <si>
    <t>CE17A239</t>
  </si>
  <si>
    <t>CE17A240</t>
  </si>
  <si>
    <t xml:space="preserve">पुणे मनपाच्या बाबू गेनू दवाखाना (रविवार पेठ), आनंदीबाई नरहरी गाडगीळ दवाखाना, कलावती मावळे दवाखाना येथील विविध विकास कामे करणे व दर्जा वाढ करणे </t>
  </si>
  <si>
    <t>CE17A241</t>
  </si>
  <si>
    <t xml:space="preserve">प्रभाग क्र. 18 व वडगाव शेरी परिसरामध्ये विविध मनपा शाळांमध्ये विविध सुधारणा विषयक कामे करणे </t>
  </si>
  <si>
    <t xml:space="preserve">7. आरोग्य विभाग एकूण बेरीज </t>
  </si>
  <si>
    <t>9. पथांची झाडलोट / घनकचरा व्यवस्थापन विभाग</t>
  </si>
  <si>
    <t>CE19A111</t>
  </si>
  <si>
    <t>आय एस ओ 9001-2000 नुसार व्हिल बॅरो / सायकल रिक्षा/प्लॅस्टीक बकेट खरेदी करणे</t>
  </si>
  <si>
    <t>CE19A112</t>
  </si>
  <si>
    <t xml:space="preserve">घरोघरी जावुन कचरा गोळा करणे, कंटेनर मुक्त शहर करणे </t>
  </si>
  <si>
    <t>CE19A113</t>
  </si>
  <si>
    <t xml:space="preserve">घनकचरा व्यवस्थापनाकडील कचरागाड्या बंदिस्त करणे, विविध रॅम्प बंदीस्त करणे </t>
  </si>
  <si>
    <t>CE19A114</t>
  </si>
  <si>
    <t>कचरा गोळा करणे यासाठी सर्वसमावेशक परिमंडळनिहाय कंत्राटे नेमणे- हस्तांतरणीय केंद्रावर स्टेशनरी कॉम्पॅक्टर बसवून हूक लोडरच्या सहाय्याने कचरा वाहतूक करणे. देवाची उरळी येथे कचराखाली करून घेणे (प्रायमरी स्टेज)</t>
  </si>
  <si>
    <t>CE19A115</t>
  </si>
  <si>
    <t>कचरा गोळा करणे यासाठीसर्व समावेशक परिमंडळनिहाय कंत्राटे नेमणे- हस्तांतरणीय केंद्रावर स्टेशनरी कॉम्पॅक्टर बसवून हूक लोडरच्या सहाय्याने कचरा वाहतूक करणे. देवाची उरळी येथे कचरा खाली करून घेणे. (सेकंडरी स्टेज)</t>
  </si>
  <si>
    <t>CE19A116</t>
  </si>
  <si>
    <t>विशेष निधी उरूळी देवाची/फुरसंगी डेपो परिसर कचराडेपोवरील उर्वरित कचऱ्याचे नॉर्म्सप्रमाणे कॅपिंग करणे, व तद्नुषंगिक कामे करणे.</t>
  </si>
  <si>
    <t>CE19A117</t>
  </si>
  <si>
    <t xml:space="preserve">उरुळी देवाची/फुरसुंगी येथील कचरा डेपोच्या भोवती सिमाभिंत बांधणे. </t>
  </si>
  <si>
    <t>CE19A118</t>
  </si>
  <si>
    <t>पुणे शहरासाठी गांडूळखत प्रकल्पासाठी/बायोगॅस प्रकल्प/मेकॅनिकल कंपोस्टिंग प्रकल्प</t>
  </si>
  <si>
    <t>CE19A119</t>
  </si>
  <si>
    <t xml:space="preserve">गार्डन वेस्टसाठी विविध ठिकाणी पुणे मनपा हद्दीत श्रेडर मशिन बसविणे. </t>
  </si>
  <si>
    <t>CE19A120</t>
  </si>
  <si>
    <t xml:space="preserve">व्हर्मीकंपोस्ट पध्दतीचे प्रक्रिया प्रकल्प उभारणे. </t>
  </si>
  <si>
    <t>CE19A121</t>
  </si>
  <si>
    <t xml:space="preserve">विकेंद्रित पध्दतीने कचरा प्रक्रिया प्रकल्प उभारणे व तदनुषंगिक कामे करणे. </t>
  </si>
  <si>
    <t>CE19A122</t>
  </si>
  <si>
    <t>कचरा प्रक्रिया प्रकल्पासाठी जागा ताब्यात घेणे, कंपाउंड करणे, रस्ते करणे व तदनुषंगिक कामे करणे.</t>
  </si>
  <si>
    <t>CE19A123</t>
  </si>
  <si>
    <t>ताब्यात येणाऱ्या जागांवर प्रक्रिया प्रकल्प उभारणे, प्रकल्पांसाठी आवश्यक सुविधा विषयक कामे करणे इत्यादी.</t>
  </si>
  <si>
    <t>CE19A124</t>
  </si>
  <si>
    <t xml:space="preserve">उरुळी देवाची/फुरसुंगी येथील गावांमध्ये विविध विकास कामे करणे. </t>
  </si>
  <si>
    <t>CE19A126</t>
  </si>
  <si>
    <t>वॉर्ड क्र. 6 मधील कचरा वर्गीकरण होणेकामी बकेट खरेदी करणे, कचरा गाडी पुरविणे.</t>
  </si>
  <si>
    <t>CE19A139</t>
  </si>
  <si>
    <t xml:space="preserve">उरुळी देवाची/फुरसंगी येथील गावांमध्ये विविध विकास कामे करणे </t>
  </si>
  <si>
    <t>CE19A140</t>
  </si>
  <si>
    <t xml:space="preserve">कचरा गोळा करणेसाठी घंटागाडया खरेदी करणे. </t>
  </si>
  <si>
    <t>CE19A141</t>
  </si>
  <si>
    <t>घनकचरा व्यवस्थापनकडील कचरागाडया, बंदिस्त करणे विविध रॅम्प बंंदिस्त करणे व कॉक्रीट करणे.</t>
  </si>
  <si>
    <t>CE19A142</t>
  </si>
  <si>
    <t>विकेंद्रीत पध्दतीने विविध ठीकाणी बायोगॅस प्रकल्प / मेकॅनिकल कंपोस्टींग पध्दतीचे 5 टन क्षमते पर्यंतचे प्रकल्प उभारणे</t>
  </si>
  <si>
    <t>CE19A143</t>
  </si>
  <si>
    <t>CE19A144</t>
  </si>
  <si>
    <t xml:space="preserve">वॉ.क्र.4 स.नं.114,115 येथे बायोगॅस प्रकल्प उभारणे </t>
  </si>
  <si>
    <t>CE19A147</t>
  </si>
  <si>
    <t xml:space="preserve">वॉर्ड क्र.54 मध्ये ओला व सुका कचरा गोळा करण्यासाठी बकेट पुरविणे </t>
  </si>
  <si>
    <t>CE19A152</t>
  </si>
  <si>
    <t>CE19A153</t>
  </si>
  <si>
    <t>CE19A154#</t>
  </si>
  <si>
    <t>CE19A155</t>
  </si>
  <si>
    <t>ई वेस्ट जमा करणे व प्रक्रिया करणे.</t>
  </si>
  <si>
    <t>CE19A156</t>
  </si>
  <si>
    <t>CE19A157</t>
  </si>
  <si>
    <t>उरळी देवाची / फुरसुगी येथे इनर्ट /रिजेक्ट मटेरीयल साठी नव्याने शास्त्रोक्त लॅण्डफील विकसीत करणे व त्याची देखभाल दुरुस्ती करणे</t>
  </si>
  <si>
    <t>CE19A158</t>
  </si>
  <si>
    <t>पुणे महानगरपालिकाच्या नव्याने समाविष्ट होणा-या गावामध्ये घनकचरा व्यवस्थापनाशी संबधीत कामे करणे</t>
  </si>
  <si>
    <t>CE19A159</t>
  </si>
  <si>
    <t>कॉम्पेक्टर 6 गाडी खरेदी करणे</t>
  </si>
  <si>
    <t>CE19A160</t>
  </si>
  <si>
    <t>फुरसुगी/देवाची उरुळी या दोन्ही गावांच्या पाणीपुरवठा योजनेसाठी शासन आदेशानुसार 10 टक्के लोकवर्गणी शासनाकडे भरणे</t>
  </si>
  <si>
    <t>CE19A161</t>
  </si>
  <si>
    <t>पुणे मनपाच्या जागेवर विविध ठिकाणी 50 मे.टनापासून 1000 मे.टनापर्यंत कचरा प्रक्रिया प्रकल्प डिफर्ड पेमेंट / पीपीपी / बीओटी तत्त्वावर उभारणे</t>
  </si>
  <si>
    <t>CE19A162</t>
  </si>
  <si>
    <t>पुणे शहराच्या घनकचऱ्यासाठी ताब्यात येणाऱ्या जागांवर नव्याने शास्त्रीय पध्दतीने भूभराव विकसित करणे व त्याची देखभाल दुरूस्ती करणे</t>
  </si>
  <si>
    <t>CE19A163</t>
  </si>
  <si>
    <t>घनकचरा व्यवस्थापनाअंतर्गत विकेंद्रीत पध्दतीने प्रभाग व वॉर्डनिहाय कचरा प्रकिया केंद्र उभारणे व तद्नुषंगिक कामे करणे</t>
  </si>
  <si>
    <t>CE19A164</t>
  </si>
  <si>
    <t>कोथरूड भागासाठी 150 टन क्षमतेचा कचरा प्रक्रिया प्रकल्प राबविणे</t>
  </si>
  <si>
    <t>CE19A165</t>
  </si>
  <si>
    <t>प्रभाग क्र. 18 व वडगाव शेरी परिसरामध्ये विविध ठिकाणी कचरा साठवणुकीसाठी बकेट्स पुरविणे</t>
  </si>
  <si>
    <t>CE19A166</t>
  </si>
  <si>
    <t>प्रभाग क्र. 63, स.नं. 4 याठिकाणी पुणे मनपाच्या ताब्यात असलेल्या जागेत प्रभागातील कचऱ्यावर आधुनिक पद्धतीने प्रक्रिया करण्यासाठी बायोगॅस प्लान्ट उभारणे</t>
  </si>
  <si>
    <t>CE19A167</t>
  </si>
  <si>
    <t>प्रभाग क्र. 11, गोखलेनगर मधील मुताऱ्या स्वच्छ करण्यासाठी वॉटर प्रेशर व्हेईकल घेणे. (टाटा एसीई गाडी घेऊन मशिनरी बसविणे)</t>
  </si>
  <si>
    <t xml:space="preserve">9. पथांची झाडलोट / घनकचरा व्यवस्थापन विभाग एकूण बेरीज </t>
  </si>
  <si>
    <t>10−क. पथ सुधारणा</t>
  </si>
  <si>
    <t>CE20A101#</t>
  </si>
  <si>
    <t>CE20A102#</t>
  </si>
  <si>
    <t>CE20A103#</t>
  </si>
  <si>
    <t>शहरात विविध रस्त्यांवर फूटपाथ करणे, पेव्हींग ब्लॉक बसविणे व साईडपट्ट्या करणे</t>
  </si>
  <si>
    <t>CE20A104#</t>
  </si>
  <si>
    <t>CE20A105</t>
  </si>
  <si>
    <t>पेंडींग बिलांसाठी</t>
  </si>
  <si>
    <t>CE20A138</t>
  </si>
  <si>
    <t>हॉट मिक्स प्लँट येथे प्लँट अंतर्गत सुधारणा कामे करणे</t>
  </si>
  <si>
    <t>CE20A176#</t>
  </si>
  <si>
    <t>CE20A816</t>
  </si>
  <si>
    <t>डिफर्ड पद्धतीने काँक्रीट रोड तयार करणे</t>
  </si>
  <si>
    <t>CE20A818#</t>
  </si>
  <si>
    <t>CE20A819#</t>
  </si>
  <si>
    <t>CE20A883#</t>
  </si>
  <si>
    <t>CE20A884#</t>
  </si>
  <si>
    <t>शहरात विविध विकासाची कामे करणे</t>
  </si>
  <si>
    <t>CE20A885#</t>
  </si>
  <si>
    <t xml:space="preserve">शहरात विविध ठिकाणी नवीन रस्ते करणे / रस्ते डांबरीकरण करणे </t>
  </si>
  <si>
    <t>CE20A1189#</t>
  </si>
  <si>
    <t>CE20A1194#</t>
  </si>
  <si>
    <t>CE20A1195#</t>
  </si>
  <si>
    <t>पावसाळी लाईन टाकणे</t>
  </si>
  <si>
    <t>CE20A1196#</t>
  </si>
  <si>
    <t>CE20A1197</t>
  </si>
  <si>
    <t xml:space="preserve">पाषाण बाणेर 24 मीटर डी. पी. रस्ता पाषाणकडील दिशेने करणे </t>
  </si>
  <si>
    <t>CE20A1205#</t>
  </si>
  <si>
    <t>CE20A1206</t>
  </si>
  <si>
    <t>CE20A1213#</t>
  </si>
  <si>
    <t>CE20A1215#</t>
  </si>
  <si>
    <t>चालू कामांसाठी जादा लागणारी तरतूद</t>
  </si>
  <si>
    <t>CE20A1217</t>
  </si>
  <si>
    <t xml:space="preserve">स.नं.61 राजाराम पाटील नगर मधून जाणारा डी.पी.रस्ता विकसीत करणे </t>
  </si>
  <si>
    <t>CE20A1218</t>
  </si>
  <si>
    <t xml:space="preserve">जुना मांजरी खु.डी.पी.रस्ता मनपा हद्दीपर्यंत विकसीत करणे </t>
  </si>
  <si>
    <t>CE20A1220</t>
  </si>
  <si>
    <t>पाषाण ते सुतारवाडी 80 फुटी डी.पी. रोड डांबरीकरण करणे व पावसाळी लाईन टाकणे, फुटपाथ करणे</t>
  </si>
  <si>
    <t>CE20A1221</t>
  </si>
  <si>
    <t xml:space="preserve">गणेशचौक ते निर्मला स्कूल मधून जाणारा 60 फुटी डी.पी.रस्ता विकसीत करणे </t>
  </si>
  <si>
    <t>CE20A1222</t>
  </si>
  <si>
    <t xml:space="preserve">आंबेडकर झो.पट्टी, गोखलेवस्ती व एकनाथ पठारे वस्ती पर्यंत डी.पी.रस्ता करणे </t>
  </si>
  <si>
    <t>CE20A1224</t>
  </si>
  <si>
    <t xml:space="preserve">बीईजी - युध्द विधवांच्या पाल्यांकरिता वसतीगृह बांधणे(वि.का.तां.सं) </t>
  </si>
  <si>
    <t>CE20A1232</t>
  </si>
  <si>
    <t>वाढत्या वाहतुक रहदारीमुळे शहरातील अस्तित्वातील चेंबर्सची मजबुतीकरण/ पुर्नबांधणी करणे</t>
  </si>
  <si>
    <t>CE20A1233</t>
  </si>
  <si>
    <t xml:space="preserve">धनकवडी/सहकारनगर/बिबवेवाडी/टिळकरोड/विश्रामबागवाडा क्षेत्रिय कार्यालय अंतर्गत विविध ठिकाणी पावसाळी लाईन टाकणे </t>
  </si>
  <si>
    <t>CE20A1234</t>
  </si>
  <si>
    <t>शहरातील विविध पुलावरील रस्त्याच्या पृष्ठ भागाचे व इतर महत्वाच्या ठिकाणाचे मास्टीक अस्फाल्टने डांबरीकरण करणे.</t>
  </si>
  <si>
    <t>CE20A1235</t>
  </si>
  <si>
    <t>वॉर्ड क्र.126 पानसेपथ ते शिवाजी मराठा संस्था पर्यंत डी.पी. रस्त्यासाठी संरक्षण भिंत बांधणे व विविध ठिकाणी काँक्रीटीकरण करणे</t>
  </si>
  <si>
    <t>CE20A1236</t>
  </si>
  <si>
    <t>CE20A1239</t>
  </si>
  <si>
    <t xml:space="preserve">वॉर्ड क्र. 26 येथे विविध ठिकाणी रस्ते अनुषंगिक कामे करणे </t>
  </si>
  <si>
    <t>CE20A1240</t>
  </si>
  <si>
    <t>भाऊपाटील रस्ता</t>
  </si>
  <si>
    <t>CE20A1241</t>
  </si>
  <si>
    <t xml:space="preserve">मगरपट्टयाचे रुंदीकरण करून डाबरीकरण करणे. </t>
  </si>
  <si>
    <t>CE20A1242</t>
  </si>
  <si>
    <t xml:space="preserve">मुंढवा स.नं. 89 व 71 दरम्यानचे पुणे सोलापूर रेल्वलेलाईनवर 24 मी. एच.सी.एम.टी.आर. साठी रेल्वे ओलांडणी पूल बांधणे. </t>
  </si>
  <si>
    <t>CE20A1243</t>
  </si>
  <si>
    <t xml:space="preserve">वॉर्ड क्र. 1 मधील लोहगाव धानोरी हद्दीवरील रस्ता विकसीत करणे. </t>
  </si>
  <si>
    <t>CE20A1244</t>
  </si>
  <si>
    <t>सन 2009-10 च्या अपूर्ण कामांसाठी सन 2010-11 मध्ये प्रत्येक वॅार्डसाठी रुपये 25 लाख प्रमाणे येणारी रक्कम</t>
  </si>
  <si>
    <t>CE20A1245#</t>
  </si>
  <si>
    <t>CE20A1246#</t>
  </si>
  <si>
    <t xml:space="preserve">एन.एम.टी. आराखड्यानुसार रस्ते तयार करणे </t>
  </si>
  <si>
    <t>CE20A1247#</t>
  </si>
  <si>
    <t>CE20A1248#</t>
  </si>
  <si>
    <t>अतिगर्दीचे जंक्शनसाठी सुधारणा कामे करणे</t>
  </si>
  <si>
    <t>CE20A1249#</t>
  </si>
  <si>
    <t>नविन डी.पी. रस्ते तयार करणे</t>
  </si>
  <si>
    <t>CE20A1250#</t>
  </si>
  <si>
    <t>पुणे शहरात सी.एम.पी. आराखड्यानुसार (PPP / Development TDR / Deffered payment / Premium Charges) अन्वये प्रशासकीय मुल्यमापनानुसार प्रत्यक्ष अंमलबजावणी करून कामे करणे</t>
  </si>
  <si>
    <t>CE20A1251</t>
  </si>
  <si>
    <t xml:space="preserve">पुणे शहरातील ताब्यात आलेले डी.पी. रस्ते डांबरीकरणकरणे </t>
  </si>
  <si>
    <t>जनेराशपु योजना फेज 2 अंतर्गत प्रस्तावित करण्यासाठीचीकामे :-</t>
  </si>
  <si>
    <t>CE20A1252</t>
  </si>
  <si>
    <t>एच.सी.एम.टी.आर.जागा ताब्यात घेऊन रोड पूर्ण करणे</t>
  </si>
  <si>
    <t>CE20A1256</t>
  </si>
  <si>
    <t>सहकारनगर नं. 2, बस क्र. 37 चा बसरूट यु.टी.डब्ल्यु.टी. पध्दतीने विकसित करणे</t>
  </si>
  <si>
    <t>CE20A1257</t>
  </si>
  <si>
    <t>पुणे महानगरपालिकेत नव्याने समाविष्ट झालेल्या म्हाळुंगे, सुस, बाबधन खुर्द, कोढवे-धावडे, कोपरे, शिवणे (संपूर्ण उत्तमनगर), किरकटवाडी, पिसोळी, लोहगांव (उर्वरित), नांदेड, खडकवासला, हडपसर (संपूर्ण साडेसतरा नळी),मुंढवा (उर्वरित केशवनगर), मांजरी बुद्रुक, नऱ्हे, आंबेगांव खुर्द, उंडरी, धायरी,आंबेगांव बुद्रुक, उरुळी देवाची, मंतरवाडी, होळकरवाडी, औताडे हांडेवाडी, हांडेवाडी, वडाची वाडी, शेवाळेवाडी, फुरसुंगी, येवलेवाडी या गावातील रस्ते विकसीत करणे</t>
  </si>
  <si>
    <t>CE20A1258#</t>
  </si>
  <si>
    <t>पुणे शहरातील अस्तित्वातील मुख्य रस्ते ओव्हरले पध्दतीने कॉक्रिटीकरण करणेचे काम डिफर्ड पेमेंट पध्दतीने करणे</t>
  </si>
  <si>
    <t>CE20A1259#</t>
  </si>
  <si>
    <t>CE20A1260</t>
  </si>
  <si>
    <t>शहरातील बीआरटीस व आयटीएमएस अंतर्गत कामे करणे</t>
  </si>
  <si>
    <t>सन 2010-11 मध्ये सुचविण्यात आलेली कामे परंतु दि. 31मार्च 2011 नंतर खर्च पडत असल्याने सुचविण्यात आलेली रक्कम</t>
  </si>
  <si>
    <t xml:space="preserve">10−क. पथ सुधारणा एकूण बेरीज </t>
  </si>
  <si>
    <t>10−ख. वाहतूक नियंत्रण</t>
  </si>
  <si>
    <t>CE20B101#</t>
  </si>
  <si>
    <t>CE20B102#</t>
  </si>
  <si>
    <t>स्पीड ब्रेकर्स व रस्ते दुभाजक करणे</t>
  </si>
  <si>
    <t>CE20B103</t>
  </si>
  <si>
    <t>वाहतूक नियंत्रक बेटे व सूचनात्मक खुणा</t>
  </si>
  <si>
    <t>CE20B104</t>
  </si>
  <si>
    <t>CE20B105</t>
  </si>
  <si>
    <t>CE20B106</t>
  </si>
  <si>
    <t>विविध रस्त्यांवर बस−बे तयार करणे</t>
  </si>
  <si>
    <t>CE20B107</t>
  </si>
  <si>
    <t>CE20B108</t>
  </si>
  <si>
    <t>CE20B109</t>
  </si>
  <si>
    <t>CE20B110</t>
  </si>
  <si>
    <t>शहरातील निरनिराळ्या चौकांत सिग्नलचे सिंक्रोनायझिंग करणे, चौक व वाहतूकविषयक इतर सुधारणा करणे</t>
  </si>
  <si>
    <t>CE20B111</t>
  </si>
  <si>
    <t>CE20B147</t>
  </si>
  <si>
    <t>पुणे स्टेशन परिसर सुशोभित करणे</t>
  </si>
  <si>
    <t>CE20B163</t>
  </si>
  <si>
    <t>CE20B164</t>
  </si>
  <si>
    <t>एरिया ट्रॅफिक कंट्रोल</t>
  </si>
  <si>
    <t>CE20B191</t>
  </si>
  <si>
    <t>जिल्हा परिषद चौक येथे भुयारी मार्ग करणे</t>
  </si>
  <si>
    <t>CE20B193</t>
  </si>
  <si>
    <t>पुणे शहरात विविध ठिकाणी सर्व्हे करणे (वाहतूक सर्व्हे, प्लेन टेबल, थेडोलाईट सर्व्हे इ.)</t>
  </si>
  <si>
    <t>CE20B195</t>
  </si>
  <si>
    <t>शहरात विविध ठिकाणी मॅकेनाईझ पार्किंग व्यवस्था करणे(योजनेचा अपेक्षित खर्च रु. 10 कोटी)</t>
  </si>
  <si>
    <t>CE20B198</t>
  </si>
  <si>
    <t>साधू वासवानी रेल्वे पूल रुंदीकरण करणे</t>
  </si>
  <si>
    <t>CE20B199</t>
  </si>
  <si>
    <t>CE20B200</t>
  </si>
  <si>
    <t>CE20B201</t>
  </si>
  <si>
    <t>एमएसआरडीसीच्या चालू असलेल्या उड्डाण पुलाच्या कामामध्ये येणाऱ्या सर्व्हीस लाईन्स शिफ्ट करणे</t>
  </si>
  <si>
    <t>CE20B202</t>
  </si>
  <si>
    <t>वैकुंठ स्मशानभूमी येथे रिटेनिंग वॉल बांधणे</t>
  </si>
  <si>
    <t>CE20B213#</t>
  </si>
  <si>
    <t>CE20B214</t>
  </si>
  <si>
    <t>CE20B215</t>
  </si>
  <si>
    <t>CE20B216#</t>
  </si>
  <si>
    <t>जेएनयूआरएम अंतर्गत करावयाची कामे</t>
  </si>
  <si>
    <t>CE20B217</t>
  </si>
  <si>
    <t>गोखले चौक (गुडलक चौक) येथे सबवे तयार करणे (योजनेचा अपेक्षित खर्च रु. 4 कोटी)</t>
  </si>
  <si>
    <t>CE20B218</t>
  </si>
  <si>
    <t>पुणे सोलापूर रस्ता (आकाशवाणी ते शेवाळवाडी जकातनाका) रस्तारुंदीकरण करणे</t>
  </si>
  <si>
    <t>CE20B220</t>
  </si>
  <si>
    <t>CE20B221</t>
  </si>
  <si>
    <t xml:space="preserve">वाहतुकीतील अडथळे (बॉटलनेक) दूर करण्यासाठी पोल व केबल्स हलविणे </t>
  </si>
  <si>
    <t>CE20B222</t>
  </si>
  <si>
    <t>CE20B223</t>
  </si>
  <si>
    <t>CE20B224</t>
  </si>
  <si>
    <t>बीआरटी पथदर्शी प्रकल्प पूर्ण करण्यासाठी आवश्यक तरतूद(कात्रज - स्वारगेट - हडपसर)</t>
  </si>
  <si>
    <t>CE20B225#</t>
  </si>
  <si>
    <t>सन 2008-09 मधील अपूर्ण कामांसाठी सन 2009-10 मध्ये उपलब्ध केलेली तरतूद</t>
  </si>
  <si>
    <t>CE20B226</t>
  </si>
  <si>
    <t>पुणे सातारा रस्ता कदम कामठे गॅरेज जवळ काँकीट / सर्व्हिस रस्ते / सायकल ट्रॅक, फुटपाथ इ. सुधारणा काम करणे</t>
  </si>
  <si>
    <t>CE20B227</t>
  </si>
  <si>
    <t>पुण ेसातारा रस्ता लेन मार्किंग झेब्रा का्रॅसींग, दिशा दर्शक बाण चिन्हे, थर्माेप्लास्टीक पेंटींग करणे</t>
  </si>
  <si>
    <t>CE20B229</t>
  </si>
  <si>
    <t>पुणे सातारा रस्त्यावर मुख्य रस्त्याची देखभाल दुरूस्तीची कामे तसेच साफसफाईची कामे करणे</t>
  </si>
  <si>
    <t>CE20B230</t>
  </si>
  <si>
    <t>CE20B231</t>
  </si>
  <si>
    <t>CE20B232</t>
  </si>
  <si>
    <t>CE20B233</t>
  </si>
  <si>
    <t>हॉटेल पंचमी लगत चौक विकसन करणे</t>
  </si>
  <si>
    <t>CE20B235</t>
  </si>
  <si>
    <t>पुणे सोलापूर रस्त्यावर मुख्य रस्त्याची देखभाल दुरूस्तीचीकामे तसेच साफसफाईची कामे करणे</t>
  </si>
  <si>
    <t>CE20B241</t>
  </si>
  <si>
    <t>वाहतुक नियोजन अंतर्गत देखभाल दुरूस्तीची व डांबरीकरणाची कामे करणे व तद्अनुषंगिक विकास कामे करणे.(वाहतूक नियोजन विभागामार्फत खात्यामार्फत करावयाची पेव्हरच्या कामासाठी व इतर कामे )</t>
  </si>
  <si>
    <t>CE20B242</t>
  </si>
  <si>
    <t>विविध आरक्षित जागा तसेच अॅमिनीटी स्पेस, ट्रक टर्मिनल व मनपाच्या मालकीच्या अन्य जागा या ठिकाणी बेसमेंट अथवा अन्य स्वरूपाचे पार्किंग सुविधा क्षेत्र करणे तसेच इंटिग्रेटेड प्रकल्प उभारणी करणे. (उदा. पार्किंग अधिक मल्टीपरपज वापर )</t>
  </si>
  <si>
    <t>CE20B245</t>
  </si>
  <si>
    <t>शहरातील वाहतुक सुरक्षित व सुरळीत करणेसाठी वाहतुक पोलीस विभागामार्फत सुचविण्यात आलेल्या आणि वाहतुकीच्या दृष्टीने अत्यावश्यक अशा उपाय योजनांची अंमलबजावणी करणे.</t>
  </si>
  <si>
    <t>CE20B246</t>
  </si>
  <si>
    <t>शिवणे ते खराडी नदीकाठचा 100 फुटी डि.पी.रस्ता डेव्हलपमेंट टिडिआर / डिफर पेमेंट, व्हीजीएफ आणि अन्य उपलब्ध पर्यायापैकी एक पर्याय निवडून विकसित करणे.</t>
  </si>
  <si>
    <t>CE20B247</t>
  </si>
  <si>
    <t xml:space="preserve">ज.ने.रा.श.पु.अ. अंतर्गत रस्त्यावरील विविध चौकांमध्ये सिग्नल उभारणे </t>
  </si>
  <si>
    <t>CE20B249</t>
  </si>
  <si>
    <t>CE20B251</t>
  </si>
  <si>
    <t>CE20B252</t>
  </si>
  <si>
    <t xml:space="preserve">पी.एम.पी.एम.एल. साठी 25 ए.सी.बसेस घेणे </t>
  </si>
  <si>
    <t>CE20B253</t>
  </si>
  <si>
    <t xml:space="preserve">पी.एम.पी.एम.एल.पुणे दर्शनसाठी ए.सी.बसेस घेणे </t>
  </si>
  <si>
    <t>CE20B254</t>
  </si>
  <si>
    <t>जहाँगिर हॉस्पीटल चौक., धनवकडी, भारती विद्यापीठ इ. ठिकाणी फ्लायओव्हर करणे</t>
  </si>
  <si>
    <t>CE20B261</t>
  </si>
  <si>
    <t>श्रीमाळ दवाखाना, येरवडा येथे बहुमजली वाहनतळ बांधणे.</t>
  </si>
  <si>
    <t>CE20B262</t>
  </si>
  <si>
    <t>स्वारगेट येथील श्री. छत्रपती शाहू बसस्थानक येथे स्लॅबचेउर्वरित कामे करणे व दर्शणीभाग सुशोभीकरण करणे.</t>
  </si>
  <si>
    <t>CE20B263</t>
  </si>
  <si>
    <t xml:space="preserve">स्व.राजीव गांधी प्राणी संग्रहालयासमोरील पी.एम.पी.एम.एलसंरक्षक भिंत बांधणे </t>
  </si>
  <si>
    <t>CE20B264</t>
  </si>
  <si>
    <t>रविदर्शन चौक पावसाळी लाईन टाकणे.</t>
  </si>
  <si>
    <t>CE20B270</t>
  </si>
  <si>
    <t xml:space="preserve">प्र.क्र. 34 आनंदनगर चौक पौड रोड येथे रेज्ड पेडेस्ट्रीयन करणे </t>
  </si>
  <si>
    <t>CE20B271</t>
  </si>
  <si>
    <t>कसबा मतदार संघात वाहतूक नियंत्रणाकरिता रेलिंग, स्पीड ब्रेकर, मार्गदर्शक फलक इ. विविध विकासकामे करणे</t>
  </si>
  <si>
    <t>CE20B272</t>
  </si>
  <si>
    <t xml:space="preserve">बी.ओ.टी.वर सरकते ( एक्सलेटर ) जिने योजना राबविणे </t>
  </si>
  <si>
    <t>CE20B273</t>
  </si>
  <si>
    <t>CE20B274</t>
  </si>
  <si>
    <t>परिवहन महामंडळाच्या पुणे हद्दीतील विविध डेपो व बसस्थानके याठिकाणी मुलभूत सोयीसुविधांची कामे करणे</t>
  </si>
  <si>
    <t>CE20B275</t>
  </si>
  <si>
    <t>1. गणपती मंदिर चौक, ओरीअन कॉम्प्लेक्स समोर, खडकी स्टेशनजवळ, 2. सिब्दार्थनगर सह गृह.संस्था, औंध समोरील मुख्य रस्त्यावर (शिवाजीनगर हायस्कूल समोर) व इतर ठिकाणी ट्रॅफिक सिग्नल बसवणे</t>
  </si>
  <si>
    <t>CE20B276</t>
  </si>
  <si>
    <t>प्रभाग क्र. 57, पर्वती गांव चौक सुशोभीकरण करणे</t>
  </si>
  <si>
    <t>CE20B277</t>
  </si>
  <si>
    <t>तळजाई मंदिर चौक विकसित करणे</t>
  </si>
  <si>
    <t>CE20B278</t>
  </si>
  <si>
    <t>पुणे मनपा बसस्थानकाजवळ बसेस यु-टर्न / राईट टन घेण्यासाठी रॅम्प बनविणे</t>
  </si>
  <si>
    <t xml:space="preserve">10−ख. वाहतूक नियंत्रण विभाग एकूण बेरीज </t>
  </si>
  <si>
    <t>10−ग. विद्युत विभाग</t>
  </si>
  <si>
    <t>CE20C101</t>
  </si>
  <si>
    <t>CE20C102#</t>
  </si>
  <si>
    <t>CE20C105#</t>
  </si>
  <si>
    <t>नव्याने / रस्तारुंदीकरणामुळे तयार झालेल्या रस्त्यांवर प्रकाश व्यवस्थेत सुधारणा करणे</t>
  </si>
  <si>
    <t>CE20C106</t>
  </si>
  <si>
    <t>मनपा भवनातील रिवायरिंग करणे</t>
  </si>
  <si>
    <t>CE20C108</t>
  </si>
  <si>
    <t>शहरात विविध ठिकाणी व हद्दवाढीतील रस्त्यांवर प्रकाश व्यवस्था करणे, सोडियम व्हेपर दिवे बसविणे व विद्युत विषयक इतर कामे करणे</t>
  </si>
  <si>
    <t>CE20C112</t>
  </si>
  <si>
    <t>CE20C118#</t>
  </si>
  <si>
    <t>क्षेत्रिय कार्यालयाने विद्युत विभागातंर्गत करावयाची कामे</t>
  </si>
  <si>
    <t>CE20C335</t>
  </si>
  <si>
    <t xml:space="preserve">गणेश कला क्रिडा केंद्र येथे डिस्ट्रीब्युशन ट्रान्स्फॉर्मर व तद्नुषंगिक सर्व कामे करणे. </t>
  </si>
  <si>
    <t>CE20C349</t>
  </si>
  <si>
    <t>CE20C352#</t>
  </si>
  <si>
    <t>CE20C355</t>
  </si>
  <si>
    <t xml:space="preserve">सेंट्रल स्टोअर विद्युत कोठी सुधारणा, देखभाल, दुरुस्ती करणे </t>
  </si>
  <si>
    <t>CE20C358</t>
  </si>
  <si>
    <t>मनपा प्राथमिक शाळा, शिक्षण मंडळ कार्यालय येथे प्रकाश व्यवस्था व वीज वायरिंग करणे</t>
  </si>
  <si>
    <t>CE20C391</t>
  </si>
  <si>
    <t>विद्युत दाहिनी देखभाल दुरुस्ती करणे</t>
  </si>
  <si>
    <t>CE20C394#</t>
  </si>
  <si>
    <t>CE20C396</t>
  </si>
  <si>
    <t>CE20C403</t>
  </si>
  <si>
    <t>CE20C404</t>
  </si>
  <si>
    <t xml:space="preserve">मनपा मुख्य इमारतीत 250 के.व्ही.ए. जनरेटर बसविणे </t>
  </si>
  <si>
    <t>CE20C405</t>
  </si>
  <si>
    <t>वीज बचतीसाठी विविध उपाययोजना करणे (मायक्रोप्रोसेसर बेस कंट्रोल पॅनेल पुरविणे व बसविणे)</t>
  </si>
  <si>
    <t>CE20C406#</t>
  </si>
  <si>
    <t>CE20C408</t>
  </si>
  <si>
    <t>CE20C409</t>
  </si>
  <si>
    <t>CE20C410</t>
  </si>
  <si>
    <t>डॉ. बाबासाहेब आंबेडकर भवन येथील ए.सी. यंत्रणेची व विद्युत विषयक कामे करणे</t>
  </si>
  <si>
    <t>CE20C411</t>
  </si>
  <si>
    <t>CE20C413</t>
  </si>
  <si>
    <t>महापौर निवास येथे विद्युत विषयक कामे करणे</t>
  </si>
  <si>
    <t>CE20C414</t>
  </si>
  <si>
    <t>मनपा मुख्य सभागृह व स्थायी समिती सभागृह येथे ध्वनीक्षेपनयंत्रणेची नुतनीकरण व विद्युत विषयक कामे करणे</t>
  </si>
  <si>
    <t>CE20C415</t>
  </si>
  <si>
    <t>वॉ.क्र. 21 मधील जयजवाननगर, पांडू लमाण वस्ती, नाईकनगर, रामनगर येथील धोकादायक पोल शिफ्टिंग करून विद्युत केबल अंडरग्राऊंड करणे</t>
  </si>
  <si>
    <t>CE20C418#</t>
  </si>
  <si>
    <t>CE20C419</t>
  </si>
  <si>
    <t xml:space="preserve">मनपा मुख्य सभागृह वातानुकुलित करणे, विद्युत कामे करणे </t>
  </si>
  <si>
    <t>CE20C421</t>
  </si>
  <si>
    <t>CE20C422</t>
  </si>
  <si>
    <t>मुंढवा येथील स्थलांतरित गोठ्यांच्या ठिकाणी प्रकाश व्यवस्था करणे व तद्नुषंगिक कामे करणे</t>
  </si>
  <si>
    <t>CE20C423</t>
  </si>
  <si>
    <t>शहरातील रस्त्यांवरील दिव्यांकरिता जी.आय.एस. सिस्टीम वमटेरियल इन्व्हेंटरिंग सिस्टीम पुरविणे व बसविणे</t>
  </si>
  <si>
    <t>CE20C424</t>
  </si>
  <si>
    <t>कमला नेहरू हॉस्पिटल येथे विद्युत विषयक कामे करणे (22 केव्ही / 440 व्होल्टचे सबस्टेशन उभारणे व तद्नुषंगिक कामे करणे, जनरेटर पुरविणे, सोलर सिस्टीम पुरविणे व बसविणे)</t>
  </si>
  <si>
    <t>CE20C425</t>
  </si>
  <si>
    <t>घोले रोड आर्ट गॅलरी येथे वातानुकुलित यंत्रणा बसविणे, विजेचे पाळणे इ. ची देखभाल दुरूस्ती व ऑपरेटिंग कामे करणे</t>
  </si>
  <si>
    <t>CE20C426</t>
  </si>
  <si>
    <t>वानवडी येथील नव्याने विकसित म. फुले स्मारक येथे विद्युत विषयक कामे करणे (वायरिंग, ट्रान्सफॉर्मर, जनरेटर, ए.सी. यंत्रणा, ध्वनिक्षेपण व्यवस्था व तद्नुषंगिक कामे करणे)</t>
  </si>
  <si>
    <t>CE20C428</t>
  </si>
  <si>
    <t>CE20C429</t>
  </si>
  <si>
    <t>औंध येथील सांस्कृतिक भवन (नाट्यगृह) येथे विद्युत विषयक कामे करणे (वायरिंग, ट्रान्सफॉर्मर, जनरेटर, ए.सी. यंत्रणा, विजेचे पाळणे, ध्वनिक्षेपण व्यवस्था व तद्नुषंगिक कामे करणे)</t>
  </si>
  <si>
    <t>CE20C430</t>
  </si>
  <si>
    <t>सावित्रीबाई फुले स्मारक येथे विद्युत विषयक कामे करणे (वायरिंग, ट्रान्सफॉर्मर, जनरेटर, विजेचे पाळणे, ध्वनिक्षेपण व्यवस्था व तद्नुषंगिककामे करणे)</t>
  </si>
  <si>
    <t>CE20C431</t>
  </si>
  <si>
    <t>CE20C432</t>
  </si>
  <si>
    <t>दळवी हॉस्पिटल येथे विजेचा पाळणा, जनरेटर, ट्रान्सफॉर्मर, सोलर सिस्टीम इ. ची देखभाल दुरुस्ती व ऑपरेटिंग विषयक कामे करणे</t>
  </si>
  <si>
    <t>CE20C433</t>
  </si>
  <si>
    <t>स्व. राजीव गांधी हॉस्पिटल येरवडा (पेस्तनजी दवाखाना) येथील विजेचा पाळणा, जनरेटर, ट्रान्सफॉर्मर इ. ची देखभाल दुरुस्ती व ऑपरेटिंग विषयक कामे करणे</t>
  </si>
  <si>
    <t>CE20C434</t>
  </si>
  <si>
    <t xml:space="preserve">व्हेईकल डेपो येथे ट्रान्सफॉर्मर पुरविणे व बसविणे, तद्नुषंगिक कामे करणे </t>
  </si>
  <si>
    <t>CE20C435</t>
  </si>
  <si>
    <t>CE20C436</t>
  </si>
  <si>
    <t>मनपा मुख्य भवन येथे विद्युतीकरणाची, नुतनीकरण, सुशोभिकरण, ट्रान्सफॉर्मर व तद्नुषंगिक कामे करणे</t>
  </si>
  <si>
    <t>CE20C437</t>
  </si>
  <si>
    <t>CE20C438</t>
  </si>
  <si>
    <t>CE20C439</t>
  </si>
  <si>
    <t xml:space="preserve">प्र.द. हुले मार्केट, शास्त्रीनगर, येरवडा येथे विद्युत विषयक कामे करणे </t>
  </si>
  <si>
    <t>CE20C449</t>
  </si>
  <si>
    <t>औंध स्मशानभूमी येथे गॅस दाहिनी बसविणे</t>
  </si>
  <si>
    <t>CE20C451</t>
  </si>
  <si>
    <t>कात्रज स्मशानभूमी येथे गॅस दाहिनी बसविणे</t>
  </si>
  <si>
    <t>CE20C455</t>
  </si>
  <si>
    <t>वडगाव बु ।। ब्रिज ते वारजे माळवाडी चांदणी चौकापर्यंत कात्रज बायपास रस्त्यावर प्रकाश व्यवस्था करणे.</t>
  </si>
  <si>
    <t>CE20C456</t>
  </si>
  <si>
    <t>कात्रज बायपास रस्त्यावर स्ट्रीटलाईटसाठी ट्रान्सफॉर्मर, केबल बसविणे व विविध विद्युत विषयक कामे करणे.</t>
  </si>
  <si>
    <t>CE20C457</t>
  </si>
  <si>
    <t xml:space="preserve">ब्रेमेन चौक ते खडकी स्टे. रस्ता प्रकाश व्यवस्था करणे (3 किमी) </t>
  </si>
  <si>
    <t>CE20C458</t>
  </si>
  <si>
    <t>नगर रोड (पर्णकुटी पोलिस चौकी ते रामवाडी जकात नाका) प्रकाश व्यवस्था करणे (2 किमी)</t>
  </si>
  <si>
    <t>CE20C459</t>
  </si>
  <si>
    <t>संगमवाडी नदीपात्रातील रस्ता संगमवाडी पूल ते संगमवाडी गावापर्यंत प्रकाश व्यवस्था करणे (1 किमी)</t>
  </si>
  <si>
    <t>CE20C460</t>
  </si>
  <si>
    <t xml:space="preserve">सिध्दी गार्डन ते राजाराम पूल प्रकाश व्यवस्था करणे (2 किमी) </t>
  </si>
  <si>
    <t>CE20C461</t>
  </si>
  <si>
    <t>टिळक रोड प्रकाश व्यवस्था करणे (1.5 किमी)</t>
  </si>
  <si>
    <t>CE20C462</t>
  </si>
  <si>
    <t>शास्त्री रोड प्रकाश व्यवस्था करणे (1 किमी)</t>
  </si>
  <si>
    <t>CE20C463</t>
  </si>
  <si>
    <t>CE20C464</t>
  </si>
  <si>
    <t>CE20C465</t>
  </si>
  <si>
    <t xml:space="preserve">मनपा मुख्य भवन येथे जनरेटर पुरविणे, बसविणे व तद. विद्युत विषयक कामे करणे </t>
  </si>
  <si>
    <t>CE20C466</t>
  </si>
  <si>
    <t>पुणे मनपा मुख्य भवन व पुणे मनपाची महापालिका सहा. आयुक्त कार्यालये येथे सीसीटीव्ही बसविणे</t>
  </si>
  <si>
    <t>CE20C467</t>
  </si>
  <si>
    <t>पुणे मनपा मुख्य इमारतीमधील चारही लिफटच्या दुरूस्त्या व त्यामध्ये आवश्यक सुधारणा करणे.</t>
  </si>
  <si>
    <t>CE20C468</t>
  </si>
  <si>
    <t>मनपाच्या मुख्य सभागृहात व स्थायी समिती सभागृहा, इ.मध्येसाउंड सिस्टिमची सुधारणा व तद्. विद्युत विषयक कामे करणे.</t>
  </si>
  <si>
    <t>CE20C469</t>
  </si>
  <si>
    <t xml:space="preserve">कोरेगांव स्मशानभूमी येथे गॅस शवदाहिनी बसविणे. </t>
  </si>
  <si>
    <t>CE20C471</t>
  </si>
  <si>
    <t xml:space="preserve">येरवडा स्मशानभुमी येथ विद्युत दाहिनी साठी नविन चिमणी बसविणे. </t>
  </si>
  <si>
    <t>CE20C472</t>
  </si>
  <si>
    <t>वैकुंठ स्मशान भुमि येथील विद्युत दाहिनींची दुरूस्ती विषयक कामे करणे व तद्. विद्युत विषयक कामे करणे.(जनरेटर बसविणे, केबल्स बदलने इ.)</t>
  </si>
  <si>
    <t>CE20C473</t>
  </si>
  <si>
    <t>मनपाच्या विविध ठिकाणी असलेल्या विद्युत दाहिन्यांची देखभाल दुरूस्ती व तद्. कामे करणे.</t>
  </si>
  <si>
    <t>CE20C474</t>
  </si>
  <si>
    <t>CE20C475</t>
  </si>
  <si>
    <t>दळवी हॉस्पिटल व घोलेरोड आर्ट गॅलरी येथे एच.टी. सप्लाय साठी रिंगमेंन युनिट, केबल, इ. विद्यु त विषयक कामे करणे.</t>
  </si>
  <si>
    <t>CE20C476</t>
  </si>
  <si>
    <t>एनर्जी सेव्हींग प्रोजेक्ट अंतर्गत एलईडी फिटींग्ज्, व इतर अत्याधुनिक इक्विपमेंट खरेदी करणे.</t>
  </si>
  <si>
    <t>CE20C477</t>
  </si>
  <si>
    <t>ससून हॉस्पिटलमधील जळीतांचा वॉर्ड येथे वातानुकुलीन यंत्रणा बसविणे व नूतनीकरण करणे</t>
  </si>
  <si>
    <t>CE20C478</t>
  </si>
  <si>
    <t>बालगंधर्व रंंगमंदिर येथील जुने इलेक्ट्रिकल एल.टी. पॅनेल काढून नविन पॅनेल बसविणे व तद्. विद्युत विषयक कामे करणे. तसेच जुना ट्रान्सफॉर्मर बदलुन नविन ट्रान्सफॉर्मर बसविणे.</t>
  </si>
  <si>
    <t>CE20C479</t>
  </si>
  <si>
    <t>बालगंधर्व रंगमंदिर येथे 100 के.व्ही.ए. क्षमतेचा जनरेटर सेट पुरविणे, बसविणे व तद्नुषंगिक कामे करणे</t>
  </si>
  <si>
    <t>CE20C480</t>
  </si>
  <si>
    <t>पुणे मनपाच्या विविध ठिकाणी सोलर वॉटर हिटींग सिस्टिम पुरविणे, बसविणे व चालू करून देणे</t>
  </si>
  <si>
    <t>CE20C481</t>
  </si>
  <si>
    <t>पुणे मनपाची महत्वाची हॉस्पीटल, सांस्कृतिक भवनांसाठी एनर्जी एफिशियन्ट एल.ई.डी. न्युऑन साईन यंत्रणा बसविणे व चालु करुन देणे</t>
  </si>
  <si>
    <t>CE20C482</t>
  </si>
  <si>
    <t>पुणे मनपाच्या विविध इमारतीसाठी पाण्याचे मोटार पंप सेट पुरविणे, बसविणे व तद्नुषंगिक कामे करणे</t>
  </si>
  <si>
    <t>CE20C483</t>
  </si>
  <si>
    <t>वैकुंठ स्मशानभुमीमध्ये ओपन बर्निंगकरीता वुड पायर एअर पोल्युशन कंट्रोल सिस्टिम बसविणे</t>
  </si>
  <si>
    <t>CE20C484</t>
  </si>
  <si>
    <t>CE20C485</t>
  </si>
  <si>
    <t>कात्रज बायपास मुख्य रस्त्यास मिळणाऱ्या उपरस्ते व सर्व्हिस रोडवर प्रकाश व्यवस्था व तद्नुषंगिक कामे करणे</t>
  </si>
  <si>
    <t>CE20C486</t>
  </si>
  <si>
    <t>ब्रेमेन चौक ते परिहार चौक ते डॉ. बाबासाहेब आंबेडकर चौक प्रकाश व्यवस्था सुधारणा करणे</t>
  </si>
  <si>
    <t>CE20C487</t>
  </si>
  <si>
    <t>हडपसर गाडीतळ ते सोलापूरकडे जाणाऱ्या रस्त्यावर मनपा हद्दीपर्यंत प्रकाश व्यवस्था करणे (लांबी अंदाजे 2 कि.मी.)</t>
  </si>
  <si>
    <t>CE20C488</t>
  </si>
  <si>
    <t>कात्रज बायपास रस्त्यावर चांदणी चौक ते पाषाणकर अॅटोपर्यंत प्रकाश व्यवस्था करणे (लांबी अंदाजे 3.5 कि.मी.)</t>
  </si>
  <si>
    <t>CE20C489</t>
  </si>
  <si>
    <t>परिहार चौक ते बाणेर फाटा औंध आय.टी.आय रस्ता नव्याने प्रकाश व्यवस्था करणे (लांबी अंदाजे 1.5 कि.मी.)</t>
  </si>
  <si>
    <t>CE20C490</t>
  </si>
  <si>
    <t xml:space="preserve">जंगली महाराज रस्ता प्रकाश व्यवस्था करणे (लांबी अंदाजे 3 कि.मी.) </t>
  </si>
  <si>
    <t>CE20C491</t>
  </si>
  <si>
    <t xml:space="preserve">सेनापती बापट रोड प्रकाश व्यवस्था करणे (लांबी अंदाजे 2.5 कि.मी.) </t>
  </si>
  <si>
    <t>CE20C492</t>
  </si>
  <si>
    <t>येरवडा पर्णकुटी (बंडगार्डन)दोन्ही पुलावर विशेष पध्दतीने प्रकाश व्यवस्था करणे (लांबी अंदाजे 2 कि.मी. रस्त्याप्रमाणे प्र.व्य.)</t>
  </si>
  <si>
    <t>CE20C493</t>
  </si>
  <si>
    <t xml:space="preserve">बी.टी.कवडे रस्त्यावर प्रकाश व्यवस्था करणे (लांबी अंदाजे 2 कि.मी.) </t>
  </si>
  <si>
    <t>CE20C494</t>
  </si>
  <si>
    <t>शास्त्री नगर चौक ते कल्याणीनगर भैरोबा पंपिग दरम्यानच्या रस्त्यावर डिव्हायडर मध्ये पोल उभे करून प्रकाश व्यवस्था करणे (लांबी अंदाजे 2 किमी)</t>
  </si>
  <si>
    <t>CE20C495</t>
  </si>
  <si>
    <t>नाला गार्डन ते फुलपाखरू उद्यान येथील नाल्यावर विशिष्टप्रकारची प्रकाश व्यवस्था करणे व इतर विद्युत विषयक कामे करणे</t>
  </si>
  <si>
    <t>CE20C496</t>
  </si>
  <si>
    <t>हडपसर मुख्य चौक ते मुंढवा पूल ते मगरपट्टा सिटी रोड रस्ता प्रकाश व्यवस्था करणे</t>
  </si>
  <si>
    <t>CE20C497</t>
  </si>
  <si>
    <t xml:space="preserve">वॉर्ड क्र.120 शिवनेरी नगर गल्ली नं 14 ते 35 मध्ये विद्युत व्यवस्था करणे </t>
  </si>
  <si>
    <t>CE20C498</t>
  </si>
  <si>
    <t>वॉर्ड क्र.120 शिवनेरी नगर नविन तयार होणाऱ्या डी.पी.रस्त्यावर प्रकाश व्यवस्था करणे</t>
  </si>
  <si>
    <t>CE20C499</t>
  </si>
  <si>
    <t xml:space="preserve">वॉड क्र.120 कोढवा खुर्द मुख्य रस्त्यावर नविन डेकोरटिव्ह पोल बसविणे </t>
  </si>
  <si>
    <t>CE20C500</t>
  </si>
  <si>
    <t xml:space="preserve">वॉ.क्र.122 मीठा नगर गल्ली नं.1 ते 25 मध्ये प्रकाश व्यवस्था करणे </t>
  </si>
  <si>
    <t>CE20C501</t>
  </si>
  <si>
    <t xml:space="preserve">भाग्योदय नगर वॉर्ड क्र. 42 ते 45 नविन पोल बसवून विद्युत व्यवस्था करणे </t>
  </si>
  <si>
    <t>CE20C502</t>
  </si>
  <si>
    <t>समर्थ पथ, पेगॅसेस ते हॉटेल आमची, पवित्रा हॉटेल तेनवसहयाद्री पोस्ट ऑफिस प्रकाश व्यवस्था करणे</t>
  </si>
  <si>
    <t>CE20C503</t>
  </si>
  <si>
    <t>हिंगणे स्त्री शिक्षण संस्था ते वारजे जुना जकातनाका कॅनॉल रोड प्रकाश व्यवस्था करणे</t>
  </si>
  <si>
    <t>CE20C504</t>
  </si>
  <si>
    <t xml:space="preserve">वॉर्ड क्र132 मधील स.नं.4,5,6 येथील डी.पी.रस्त्यावर प्रकाशव्यवस्था करणे </t>
  </si>
  <si>
    <t>CE20C505</t>
  </si>
  <si>
    <t>शहरातील विविध पुलांवर प्रकाश व्यवस्थेसाठी विशेष प्रकारचे हायमास्ट पोल उभे करणे</t>
  </si>
  <si>
    <t>CE20C506</t>
  </si>
  <si>
    <t>सहकारनगर क्षेत्रिय कार्यालयाच्या करसंकलन कार्यालयात लिफ्ट पुरविणे व बसविणे</t>
  </si>
  <si>
    <t>CE20C507</t>
  </si>
  <si>
    <t>हॉट मिक्स प्लॅन्ट येरवडा येथील ट्रान्सफॉर्मर इनडोअर करणे व तद्नुषंगिक कामे करणे</t>
  </si>
  <si>
    <t>CE20C508</t>
  </si>
  <si>
    <t>झेड पी चौक ते बंडगार्डन पोलिस स्टेशन ते लाल देवूळ डिव्हायडर मधील जूने पोल काढून नवीन अॅाक्टॅगोनल पोल बसविणे.</t>
  </si>
  <si>
    <t>CE20C509</t>
  </si>
  <si>
    <t>मनपा भवनातील जूने वायरिंग काढून नविन वायरिंग, केबलींग व तद्. विद्युत विषयक कामे करणे.</t>
  </si>
  <si>
    <t>CE20C510</t>
  </si>
  <si>
    <t>मनपाच्या मुख्य इमारतीमध्ये मागणी नुसार तातडीचे साहित्यपुरविणे व विविध विद्युत विषयक कामे करणे.</t>
  </si>
  <si>
    <t>CE20C511</t>
  </si>
  <si>
    <t>डॉ. बाबासाहेब आंबेडकर सांस्कृतिक भवन व मौलाना अबुल कलाम स्मारक येथील एसी, साउंड व विद्युत विषयक कामे करणे.</t>
  </si>
  <si>
    <t>CE20C512</t>
  </si>
  <si>
    <t>बालगंधर्व रंगमंदिराच्या आवारात सुशोभिकरणाची कामे करणे व इतर विद्युत विषयक कामे करणे.</t>
  </si>
  <si>
    <t>CE20C513</t>
  </si>
  <si>
    <t>पुणे मनपाच्या विविध ठिकाणी आवश्यकतेनुसार गॅस/ विद्युत शवदाहिन्या उभारणे व तद्. कामे करणे.</t>
  </si>
  <si>
    <t>CE20C514</t>
  </si>
  <si>
    <t>पुणे मनपा प्रेस मधील जुने वायरिंग काढून नवीन वायरिंग करणे , ए.सी., कंट्रोल पॅनेल बसविणे व तद्. विद्युत विषयक कामे करणे.</t>
  </si>
  <si>
    <t>CE20C515</t>
  </si>
  <si>
    <t>वाँ.क्र.22 कमलनयन बजाज उद्यान,36 पुणे मनपा भवन ,35 माँडर्न काँलेज सी.सी.टिव्ही कँमेरे यत्रंणा.</t>
  </si>
  <si>
    <t>CE20C516</t>
  </si>
  <si>
    <t xml:space="preserve">वाँ.क्र.126 तळजाई येथेसी.सी.टिव्ही कँमेरे यत्रंणा. </t>
  </si>
  <si>
    <t>CE20C517</t>
  </si>
  <si>
    <t>CE20C518</t>
  </si>
  <si>
    <t>सणस स्पोर्ट ग्राउंड येथे एच.टी कन्झुमर घेणेकरीता 200 के.व्ही.ए चा ट्रान्सफॉर्मर घेणे व तद्नुषगिक कामे करणे.</t>
  </si>
  <si>
    <t>CE20C521</t>
  </si>
  <si>
    <t xml:space="preserve">सावरकर भवन येथे एच.टी.कइयुमर होणेकरीता 200 के.व्ही.ए क्षमतेचे ट्रान्सफार्मर सबस्टेशन उभारणे व तद्नुषंगिक विद्युत विषयक कामे करणे. </t>
  </si>
  <si>
    <t>CE20C522</t>
  </si>
  <si>
    <t xml:space="preserve">बालगंधर्व रंगंमदीर येथे एनर्जी एफिशियंट ए.सी. यंत्रणा पुरविणे बसविणे. </t>
  </si>
  <si>
    <t>CE20C523</t>
  </si>
  <si>
    <t>मनपा मुख्य इमारत व इतर इमारतीमध्ये सैर उर्जेवर चालणारे पाण्याचे पंपं पुरविणे बसविणे व संपुर्ण यंत्रणा कार्यान्वीत करणे .</t>
  </si>
  <si>
    <t>CE20C527</t>
  </si>
  <si>
    <t xml:space="preserve">इ-लर्निंग स्कुल न.ता.वा.डी. शाळा येथे विद्युत विषयक कामे करणे. </t>
  </si>
  <si>
    <t>CE20C528</t>
  </si>
  <si>
    <t xml:space="preserve">लक्ष्मी रोड व समांतर महत्वाच्या रस्त्यावर प्रकाश व्यवस्थेत सुधारणा करणे. </t>
  </si>
  <si>
    <t>CE20C529</t>
  </si>
  <si>
    <t xml:space="preserve">शनवार, नारायण, सदाशिव, गुरूवार, शुक्रवार, गंज पेठ येथे विद्युत व्यवस्था करणे </t>
  </si>
  <si>
    <t>CE20C531</t>
  </si>
  <si>
    <t>कात्रज तलाव छत्रपती शिवाजी महाराज पुतळा येथे म्युजिकलकारंजे व लेसर शो उभारणे, उर्वरीत कामे पूर्ण करणे</t>
  </si>
  <si>
    <t>CE20C532</t>
  </si>
  <si>
    <t>CE20C533</t>
  </si>
  <si>
    <t xml:space="preserve">स्ट्रीट लाईट करिता पथ दिवे जी.पी.एस.यंत्रणा उभारणे. </t>
  </si>
  <si>
    <t>CE20C534</t>
  </si>
  <si>
    <t>खराडी येथे विद्युत दाहिनी उभारणे</t>
  </si>
  <si>
    <t>CE20C535</t>
  </si>
  <si>
    <t>शहरात विविध ठिकाणी सुरक्षितता व जनजागृती होणेसाठीबी.ओ.टी.तत्वावर अत्याधुनिक पध्दतीने एल.ई.डी.डिसप्ले बसविणे</t>
  </si>
  <si>
    <t>CE20C536</t>
  </si>
  <si>
    <t>उर्जा बचतीसाठी अत्याधुनिक उपकरणे पुरविणे बसविणे</t>
  </si>
  <si>
    <t>CE20C537</t>
  </si>
  <si>
    <t xml:space="preserve">पुणे मनपाच्या विविध इमारतीमध्ये पॉवर फॅक्टर यंत्रणा पुरविणे, आवश्यक कंट्रोल पॅनल्स व तद्नुषंगिक काम करणे </t>
  </si>
  <si>
    <t>CE20C538</t>
  </si>
  <si>
    <t>मनपा मुख्य भवन व इतर इमारतींवर आउटडोअर टाईप विशिष्ट प्रकराची आर्किटेक्चरल विद्युत लाईटींग करणे.</t>
  </si>
  <si>
    <t>CE20C539</t>
  </si>
  <si>
    <t>सावरकर भवन येथील जून्या लिफ्ट काढून नविन अॅटोडोअर लिफ्ट पुरविणे बसविणे.</t>
  </si>
  <si>
    <t>CE20C540</t>
  </si>
  <si>
    <t>बालगंधर्व रंगमंदिर स्टेजसाठी अत्याधुनिक प्रकारची स्टेज लाईटींग यंत्रणा बसविणे व तद्नुषंगिक कामे करणे.</t>
  </si>
  <si>
    <t>CE20C541</t>
  </si>
  <si>
    <t>हडपसर शुटिंग रेंज येथे प्रकाश व्यवस्था करणे.</t>
  </si>
  <si>
    <t>CE20C542</t>
  </si>
  <si>
    <t>सोमेश्वरवाडी ग्रामसंस्क्रुती उद्यान व नदी शुशोभिकरन उर्वरीत विद्युत कामे करणे.</t>
  </si>
  <si>
    <t>CE20C543</t>
  </si>
  <si>
    <t>वसंतराव बागुल उद्यान येथील संगीत कारंज्यासाठी फिल्टरेशन युनिट बसविणे</t>
  </si>
  <si>
    <t>CE20C544</t>
  </si>
  <si>
    <t>पाषाण महिला केंद्र येथे नविन लिफ्ट उभारणे</t>
  </si>
  <si>
    <t>CE20C545</t>
  </si>
  <si>
    <t>प्रभाग क्र. 60, स.नं.916/17, परिसरात विद्युत व्यवस्था करणे.</t>
  </si>
  <si>
    <t>CE20C546</t>
  </si>
  <si>
    <t>प्रभाग क्र. 60, अब्दुल रहेमान चौक, काशिवाडी परिसरात विद्युत पोल उभारणे व एल.ई.डी फिटींग बसविणे.</t>
  </si>
  <si>
    <t>CE20C547</t>
  </si>
  <si>
    <t>प्रभाग क्र. 34, सीटी प्राईड रस्ता येथे अत्याधुनिक प्रकाश व्यवस्था करणे</t>
  </si>
  <si>
    <t>CE20C548</t>
  </si>
  <si>
    <t>वसंतराव बागुल उद्यान येथे आधुनिक तंत्रज्ञानाचा वापर करुन संगीत कारंजे मध्ये सुधारणा करणे.</t>
  </si>
  <si>
    <t>CE20C549</t>
  </si>
  <si>
    <t>प्रभाग क्र. 18 व वडगाव शेरी परिसरामध्ये विविध ठिकाणी एलईडी दिवे बसविणे</t>
  </si>
  <si>
    <t xml:space="preserve">10−ग. विद्युत विभाग एकूण बेरीज </t>
  </si>
  <si>
    <t>10−घ. पूल व नदी सुधारणा (विकास योजना)</t>
  </si>
  <si>
    <t>CE20D160</t>
  </si>
  <si>
    <t>CE20D161</t>
  </si>
  <si>
    <t>नदीकाठावरील समाधी स्थळे, स्मारके, विविध घाटांची दुरूस्ती कामे करणे व नवीन घाट बांधणे, रेलिंग दुरूस्ती कामे करणे</t>
  </si>
  <si>
    <t>CE20D162</t>
  </si>
  <si>
    <t>नदीकाठावरील संरक्षक भिंतीची कामे अंतिम बिलामध्ये भाववाढ सुत्रानुसार अदा करणे</t>
  </si>
  <si>
    <t>CE20D163</t>
  </si>
  <si>
    <t>डी.एस.के रानवारा बावधन येथील रामनदीवरती पूल बांधणे</t>
  </si>
  <si>
    <t>CE20D167</t>
  </si>
  <si>
    <t>साळुंके विहार रस्त्यावरील पूल, अंबा वाटीका येथील पूल, एन.आय.बी.एम. येथील पूल यांना संरक्षक कठडे बांधणे व लोखंडी गर्डल बसविणे</t>
  </si>
  <si>
    <t>CE20D169</t>
  </si>
  <si>
    <t>चॅनलायझेशन कामांची दुरूस्ती करणे</t>
  </si>
  <si>
    <t>CE20D170#</t>
  </si>
  <si>
    <t xml:space="preserve">शहरात विविध ठिकाणी पूल बांधणे, उड्डाणपूल बांधणे, भुयारी मार्ग करणे </t>
  </si>
  <si>
    <t>CE20D171#</t>
  </si>
  <si>
    <t>CE20D172</t>
  </si>
  <si>
    <t>टिळक पूल ते आेंकारेश्वर (शनिवारवाडा) येथे नदीसुधारणा अंतर्गत सिमाभिंत बांधणे</t>
  </si>
  <si>
    <t>CE20D173</t>
  </si>
  <si>
    <t>CE20D175</t>
  </si>
  <si>
    <t>मुळा नदीचे पूरपातळी सर्वेक्षण करणे</t>
  </si>
  <si>
    <t>CE20D176</t>
  </si>
  <si>
    <t>CE20D177</t>
  </si>
  <si>
    <t>CE20D178</t>
  </si>
  <si>
    <t>वॉर्ड क्र. 52 संभाजी पूल ते बाबा भिडे पूल दरम्यान नदीकाठाने रिटेनिंग वॉल बांधणे</t>
  </si>
  <si>
    <t>CE20D179</t>
  </si>
  <si>
    <t xml:space="preserve">वॉर्ड क्र. 52 212 शनिवार पेठ नदीपात्र कॉक्रीटीकरण करणे </t>
  </si>
  <si>
    <t>CE20D180</t>
  </si>
  <si>
    <t xml:space="preserve">वॉर्ड क्र. 94 कॅनॉल कडेने संरक्षक जाळी बसविणे </t>
  </si>
  <si>
    <t>CE20D182</t>
  </si>
  <si>
    <t xml:space="preserve">वॉर्ड क्र. 130 स.ंन.53 मधील अॅमिनिटी स्पेसवर स्विमिंग पूल बांधणे </t>
  </si>
  <si>
    <t>CE20D186</t>
  </si>
  <si>
    <t>गुलटेकडी कॅनॉलवरील पुलाचे रुंदीकरण करणे</t>
  </si>
  <si>
    <t>CE20D188</t>
  </si>
  <si>
    <t>CE20D190</t>
  </si>
  <si>
    <t xml:space="preserve">वॉर्ड क्र.51 टिळकपूल ते पटवर्धन समाधी घाट सीमाभिंत उर्वरित काम करणे </t>
  </si>
  <si>
    <t>CE20D195</t>
  </si>
  <si>
    <t xml:space="preserve">वॉर्ड क्रं.94 मधील कॅनालच्या कडेने संरक्षण जाळी बसविणे </t>
  </si>
  <si>
    <t>CE20D196</t>
  </si>
  <si>
    <t xml:space="preserve">वॉर्ड क्रं.102 अविनाश मित्र मंडळा शेजारी ओढ्यावर पुल बांधणे. </t>
  </si>
  <si>
    <t>CE20D200</t>
  </si>
  <si>
    <t xml:space="preserve">वॉर्ड क्र. 38 बंडगार्डन ते सिटी पॉइर्ंट संरक्षक भिंत बांधणे </t>
  </si>
  <si>
    <t>CE20D201</t>
  </si>
  <si>
    <t>CE20D203</t>
  </si>
  <si>
    <t>CE20D204</t>
  </si>
  <si>
    <t>कात्रज तलाव संशोभिकरणातंर्गत लेझर शो करणे व सुशोभीकरण करणे ( BOT / PPP व इतर)</t>
  </si>
  <si>
    <t>CE20D206</t>
  </si>
  <si>
    <t>CE20D208</t>
  </si>
  <si>
    <t>पाषाण तलाव येथे रेलींग करणे</t>
  </si>
  <si>
    <t>CE20D209</t>
  </si>
  <si>
    <t>बाणेर स्मशानभूमी येथे दशक्रिया विधासाठी घाट बांधणे</t>
  </si>
  <si>
    <t>CE20D210</t>
  </si>
  <si>
    <t>नांदेड सिटी जवळील कॅनॉलवर पूल बांधणे</t>
  </si>
  <si>
    <t>CE20D211</t>
  </si>
  <si>
    <t>बालेवाडी येथील घाट रुंद करणे व उर्वरित कामे करणे</t>
  </si>
  <si>
    <t>CE20D212</t>
  </si>
  <si>
    <t>प्र.क्र.76,कात्रज गंधर्व मंगल कार्यालय व कात्रज बायपास चौक या ठिकाणी उड्डाणपूल बांधणे व ग्रेडसेपरेटर करणे</t>
  </si>
  <si>
    <t>CE20D213</t>
  </si>
  <si>
    <t xml:space="preserve">अमृतेश्वर घाट ते लकडी पूल विविध सुधारणा, विकासकामे करणे </t>
  </si>
  <si>
    <t>CE20D214</t>
  </si>
  <si>
    <t>नदीसुधारणा प्रकल्प राबविणे</t>
  </si>
  <si>
    <t>CE20D215</t>
  </si>
  <si>
    <t>पुणे शहरातील नदीवरील व रस्त्यांवरील विविध पुलांची दुरूस्तीविषयक कामे करणे</t>
  </si>
  <si>
    <t>CE20D216</t>
  </si>
  <si>
    <t>मॉडेल कॉलनी कॅनॉलवरील पुलाचे रूंदीकरण करणे</t>
  </si>
  <si>
    <t>CE20D217</t>
  </si>
  <si>
    <t>प्रभाग क्र.53 पु.ल.देशपांडे उद्यान, सिंहगड रोड ते नवशा मारूती जेष्ठ नागरिकांना रस्ता ओलांडण्याकरीता पादचारी पूल/भुयारी मार्ग विकसित करणे</t>
  </si>
  <si>
    <t>CE20D218</t>
  </si>
  <si>
    <t>प्रभाग क्र. 12 मध्ये महाले मार्केट येथे पुल बांधणे</t>
  </si>
  <si>
    <t>10−घ. पूल व नदी सुधारणा (विकास योजना) एकूण बेरीज</t>
  </si>
  <si>
    <t>10च. स्ट्रॉम वॉटर ड्रेन प्रकल्प</t>
  </si>
  <si>
    <t>CE20E101</t>
  </si>
  <si>
    <t>पुणे शहरातील पावसाळी पाण्याच्या व्यवस्थापनासाठी नाला सुधारणा कामे, कल्व्हर्टस व पावसाळी लाईन टाकणे (19 बेसीनसाठी)</t>
  </si>
  <si>
    <t xml:space="preserve">10च. स्ट्रॉम वॉटर ड्रेन प्रकल्प एकूण बेरीज </t>
  </si>
  <si>
    <t>CE22A101</t>
  </si>
  <si>
    <t>CE22A109</t>
  </si>
  <si>
    <t>CE22A114#</t>
  </si>
  <si>
    <t xml:space="preserve">क्षेत्रिय कार्यालयाने भवने, भूमी व चाळी मधील करावयाची कामे </t>
  </si>
  <si>
    <t>CE22A133</t>
  </si>
  <si>
    <t>भवन रचना खात्याकडील निरनिराळ्या कामांसाठी नेमलेल्या आर्किटेक्ट व अॅडव्हायजर यांच्या सल्ला फी साठी</t>
  </si>
  <si>
    <t>CE22A134</t>
  </si>
  <si>
    <t>वीर जवान तरुण मंडळ, गणेश पेठ, पांगुळ आळी, संत कबीरचौक पालखी सोहळ्यासाठी मांडव व्यवस्था करणे</t>
  </si>
  <si>
    <t>CE22A257</t>
  </si>
  <si>
    <t>ज्ञानेश्वर व तुकाराम महाराज यांच्या आगमनप्रसंगी साखळीपीर तालीमजवळ मांडव व इतर सुविधा करणे</t>
  </si>
  <si>
    <t>CE22A362</t>
  </si>
  <si>
    <t>भवन खात्याकउील कामांसाठी भूमीपूजन व उद्घाटन समारंभाकरिता व इतर समारंभाकरिता मांडव, फर्निचर व पाटी व्यवस्था करणे</t>
  </si>
  <si>
    <t>CE22A370#</t>
  </si>
  <si>
    <t>CE22A386</t>
  </si>
  <si>
    <t>घोले रोड येथे आर्ट गॅलरी तयार करणे</t>
  </si>
  <si>
    <t>CE22A457#</t>
  </si>
  <si>
    <t>CE22A458#</t>
  </si>
  <si>
    <t xml:space="preserve">शहरात विविध ठिकाणी समाज मंदिर, ग्रंथालय, वाचनालय, अभ्यासिका बांधणे </t>
  </si>
  <si>
    <t>CE22A459#</t>
  </si>
  <si>
    <t>शहरात विविध ठिकाणी कमान उभारणे</t>
  </si>
  <si>
    <t>CE22A547#</t>
  </si>
  <si>
    <t>CE22A548#</t>
  </si>
  <si>
    <t>CE22A569</t>
  </si>
  <si>
    <t>CE22A570</t>
  </si>
  <si>
    <t>CE22A571</t>
  </si>
  <si>
    <t>सावित्रीबाई फुले स्मारक बांधणे</t>
  </si>
  <si>
    <t>CE22A573</t>
  </si>
  <si>
    <t>CE22A578</t>
  </si>
  <si>
    <t xml:space="preserve">डॉ. सर्वपल्ली राधाकृष्णन शाळेत जुना हॉल तोडून आधूनिक लायब्ररी बांधणे </t>
  </si>
  <si>
    <t>CE22A579</t>
  </si>
  <si>
    <t>केंद्र शासनाच्या योजनेशी संलग्न राहून ग्रामीण व शहरी बचत गटांच्या उत्पादनासाठी शहरात विविध ठिकाणी प्रशिक्षण व विक्री केंद्र बांधणे</t>
  </si>
  <si>
    <t>CE22A585</t>
  </si>
  <si>
    <t>बिबवेवाडी स.नं. 682 येथे विस्थापितांसाठी गाळे बांधणे</t>
  </si>
  <si>
    <t>CE22A586</t>
  </si>
  <si>
    <t>CE22A589</t>
  </si>
  <si>
    <t>गणेश उत्सवामध्ये सांस्कृतिक कार्यक्रमासाठी मंडप व्यवस्था व इतर तद्नुषंगिक कामे करणे</t>
  </si>
  <si>
    <t>CE22A590</t>
  </si>
  <si>
    <t>प्र.क्र.71 मधिल स नं.682/683 पार्ट बिबवेवाडी क्षेत्रीय कार्यालय इमारत बांधकाम करणे.</t>
  </si>
  <si>
    <t>CE22A591</t>
  </si>
  <si>
    <t>शहरातील सांस्कृतिक भवने व इतर सर्व इमारतींची दुरुस्ती विषयक व विविध विकास कामे करणे</t>
  </si>
  <si>
    <t>CE22A592</t>
  </si>
  <si>
    <t>पुणे मनपाचे वसाहतींमध्ये ट्र—ॅन्झिट कॅम्प बांधणे</t>
  </si>
  <si>
    <t>CE22A593</t>
  </si>
  <si>
    <t>गुलटेकडी व्हेईकल डेपो व घोरपडे पेठ वर्कशॉप येथे नवीन प्रशासकीय इमारत बांधणे व विविध विकास कामे करणे</t>
  </si>
  <si>
    <t>CE22A594</t>
  </si>
  <si>
    <t>पुणे मनपा वसाहती नव्याने बांधणे :- वाकडेवाडी, पांडवनगर, राजेंद्रनगर, अंबिलओढा, घोरपडे पेठ क्र. 8 व क्र. 9, राजेवाडी</t>
  </si>
  <si>
    <t>CE22A596</t>
  </si>
  <si>
    <t>बोपोडी येथे मुळा नदी काढावर धोबीघाट बांधणे</t>
  </si>
  <si>
    <t>CE22A597</t>
  </si>
  <si>
    <t xml:space="preserve">नागपूर चाळ व एम.एस. कॉलनी याठिकाणी सिमाभिंत बांधणे </t>
  </si>
  <si>
    <t>CE22A599</t>
  </si>
  <si>
    <t>पांडवनगर येथे सिमाभिंत बांधणे</t>
  </si>
  <si>
    <t>CE22A603</t>
  </si>
  <si>
    <t>कविवर्य ग.दि.मांडगुळकर स्मारक उभारणे</t>
  </si>
  <si>
    <t>CE22A605</t>
  </si>
  <si>
    <t>26ब</t>
  </si>
  <si>
    <t>कोथरुड येथे शिवसृष्टी उभारणे</t>
  </si>
  <si>
    <t>CE22A606#</t>
  </si>
  <si>
    <t>शहरात विविध ठिकाणी विरंगुळा केंद्र बांधणे</t>
  </si>
  <si>
    <t>CE22A611</t>
  </si>
  <si>
    <t>CE22A613</t>
  </si>
  <si>
    <t>महापालिका व मनपा भवन कार्यालयांत महिलांसाठी अत्याधुनिक स्वच्छतागृहे बांधणे</t>
  </si>
  <si>
    <t>CE22A625</t>
  </si>
  <si>
    <t xml:space="preserve">भारतरत्न डॉ. बाबासाहेब आंबेडकर वसतिगृह बांधणे </t>
  </si>
  <si>
    <t>CE22A629</t>
  </si>
  <si>
    <t>CE22A630</t>
  </si>
  <si>
    <t>CE22A631</t>
  </si>
  <si>
    <t>धनकवडी क्षेत्रीय कार्यालयाकरिता कात्रज रॅम्प जागेवर क्षेत्रीय कार्यालयाची इमारत बांधणे</t>
  </si>
  <si>
    <t>CE22A632</t>
  </si>
  <si>
    <t xml:space="preserve">स.नं. 14 रामनगर येरवडा येथील व्यायामशाळेचे काम पूर्ण करणे </t>
  </si>
  <si>
    <t>CE22A633</t>
  </si>
  <si>
    <t>स.नं. 14 रामनगर प्रगती दवाखाना येथे सिमाभिंत बांधणे व उर्वरित कामे करणे</t>
  </si>
  <si>
    <t>CE22A634</t>
  </si>
  <si>
    <t>वॉ.क्र.21 मोझे प्रा.शाळेची सिमाभिंत बांधणे / वॉचमन क्वॉर्टर बांधणे / पाथवे व विविध कामे करणे</t>
  </si>
  <si>
    <t>CE22A635</t>
  </si>
  <si>
    <t xml:space="preserve">वॉ.क्र.21 मध्ये पांडू लमान वस्ती येथे सिमाभिंत बांधणे </t>
  </si>
  <si>
    <t>CE22A638</t>
  </si>
  <si>
    <t>वॉ.क्र. 2 (विद्यानगर-लोहगाव) मधील विरंगुळा केंद्र, व्यायामशाळा, जेष्ठ नागरिक हॉल, समाजमंदिरामधील उर्वरित कामे करणे</t>
  </si>
  <si>
    <t>CE22A641</t>
  </si>
  <si>
    <t xml:space="preserve">वॉ.क्र. 140 कोंढवा बु. येथे संपर्क कार्यालय बांधणे </t>
  </si>
  <si>
    <t>CE22A642</t>
  </si>
  <si>
    <t>वॉर्ड क्र. 126 येथे बहुउद्देशीय केंद्र बांधणे</t>
  </si>
  <si>
    <t>CE22A644</t>
  </si>
  <si>
    <t>वॉ. क्र. 115 भारतमाता अभ्यासिकेमागील जागेत जलतरण तलावाचे उर्वरित काम करणे</t>
  </si>
  <si>
    <t>CE22A645</t>
  </si>
  <si>
    <t>हडपसर स.नं. 164 येथील नियोजित कै. खा. विठ्ठलराव तुपे क्रीडा संकुल विकसित करणे</t>
  </si>
  <si>
    <t>CE22A646#</t>
  </si>
  <si>
    <t>शहरात विविध ठिकाणी सिमाभिंत बांधणे</t>
  </si>
  <si>
    <t>CE22A647</t>
  </si>
  <si>
    <t>पुणे शहरात कामगार कल्याण भवन उभारणे</t>
  </si>
  <si>
    <t>CE22A648</t>
  </si>
  <si>
    <t xml:space="preserve">वॉ.क्रं.53 गोखलेनगर येथील प्लेग्राऊंड विकसित करण्याचे उर्वरित काम पूर्ण करणे </t>
  </si>
  <si>
    <t>CE22A649</t>
  </si>
  <si>
    <t xml:space="preserve">वॉ.क्रं.53 गोखलेनगर शाळा क्रं.107 हॉलचे उर्वरित काम पूर्ण करणे </t>
  </si>
  <si>
    <t>CE22A650</t>
  </si>
  <si>
    <t xml:space="preserve">वॉ.क्रं.53 गोखलेनगर समाजमंदिराचे उर्वरित काम पूर्णकरणे </t>
  </si>
  <si>
    <t>CE22A652</t>
  </si>
  <si>
    <t>CE22A653</t>
  </si>
  <si>
    <t>CE22A654</t>
  </si>
  <si>
    <t>बुधवार पेठ येथिल बाबूगेनू चौकासमोर मनपाच्या ताब्यात आलेला कमर्शिअल कॉम्लेक्स बांधणे</t>
  </si>
  <si>
    <t>CE22A655</t>
  </si>
  <si>
    <t xml:space="preserve">स.क्र. 137/1, पाषाण येथे महिला भवन बांधणे </t>
  </si>
  <si>
    <t>CE22A656</t>
  </si>
  <si>
    <t>कोथरूड क्षेत्रिय कार्यालय वारजे कर्वेनगर क्षेत्रिय कार्यालय भागातील मनपा मालकीच्या सदनिकांची दुरुस्ती कामे करणे.</t>
  </si>
  <si>
    <t>CE22A657</t>
  </si>
  <si>
    <t xml:space="preserve">सावरकर भवन इमारतीमध्ये टॉयलेट दुरूस्त करणे व इमारत दर्जा वाढ करणे. </t>
  </si>
  <si>
    <t>CE22A659</t>
  </si>
  <si>
    <t>कोंढवा-वानवडी क्षेत्रिय कार्यालयाच्या इमारतीत अंतर्गत कामे/बैठक व्यवस्था करणे.</t>
  </si>
  <si>
    <t>CE22A660</t>
  </si>
  <si>
    <t>CE22A662</t>
  </si>
  <si>
    <t>CE22A664</t>
  </si>
  <si>
    <t>प्रभाग क्र. 57 मध्ये लक्ष्मीनगर येथील भारतमाता अभ्यासिकेलगत व पाण्याच्या टाकी परिसरातील संरक्षण भिंत बांधणे</t>
  </si>
  <si>
    <t>CE22A666</t>
  </si>
  <si>
    <t>वॉ.क्र.73 (टिळक आयुर्वेद महाविद्यालय) दारुवाला पूल या ठिकाणी महिला बचतगटासाठी उद्योग केंद्र बांधणे.</t>
  </si>
  <si>
    <t>CE22A667</t>
  </si>
  <si>
    <t>जनरल अरूणकुमार वैद्य स्टेडियम भवानी पेठ क्षेत्रिय कार्यालय येथे विविध सुशोभिकरणाची कामे करणे.</t>
  </si>
  <si>
    <t>CE22A668</t>
  </si>
  <si>
    <t>प्र.क्रं.9 मध्ये खुला रंगमंचाची उभारणी करणे</t>
  </si>
  <si>
    <t>CE22A669</t>
  </si>
  <si>
    <t xml:space="preserve">शिवाजीनगर घरांक 721 येथे सुधारणा विषयक कामे करणे </t>
  </si>
  <si>
    <t>CE22A670</t>
  </si>
  <si>
    <t>CE22A671</t>
  </si>
  <si>
    <t>स.नं. 16/2 हिंगणे खुर्द सिंहगड रोड याठिकाणी महिलांकरिता व्यवसाय प्रशिक्षण केंद्र उभारणे</t>
  </si>
  <si>
    <t>CE22A672</t>
  </si>
  <si>
    <t xml:space="preserve">स.नं. 19 धनकवडी शंकर महाराज मठामागे महिलांकरिता आधार केंद्र उभारणे </t>
  </si>
  <si>
    <t>CE22A673</t>
  </si>
  <si>
    <t xml:space="preserve">स.नं.14 धनकवडी याठिकाणी ज्येष्ठ नागरिकांसाठी विरंगुळा केंद्र उभारणे </t>
  </si>
  <si>
    <t>CE22A674</t>
  </si>
  <si>
    <t>स.नं. 1/3/1/5 हिंगणेखुर्द सिंहगड रोड याठिकाणी व्यवसाय प्रशिक्षण केंद्र उभारणे</t>
  </si>
  <si>
    <t>CE22A675</t>
  </si>
  <si>
    <t xml:space="preserve">स.नं.34 हिंगणेखुर्द याठिकाणी समाज मंदिर बांधणे </t>
  </si>
  <si>
    <t>CE22A676</t>
  </si>
  <si>
    <t xml:space="preserve">म. फुले संग्रहालय येथे नवीन इमारत बांधकाम करणे व विविध विकासकामे करणे </t>
  </si>
  <si>
    <t>CE22A677</t>
  </si>
  <si>
    <t xml:space="preserve">न.वि. गाडगीळ शाळा अभ्यासिका वरचा मजला बांधणे </t>
  </si>
  <si>
    <t>CE22A678</t>
  </si>
  <si>
    <t xml:space="preserve">प्र.क्र.63अ येथील क्रीडांगणाला आरसीसीमध्ये मुख्य द्वार करून कमान करणे </t>
  </si>
  <si>
    <t>CE22A679</t>
  </si>
  <si>
    <t xml:space="preserve">प्र.क्र.12ब, येथे महिला बचत गट व ध्यानधारणेसाठी हॉलबांधणे </t>
  </si>
  <si>
    <t>CE22A680</t>
  </si>
  <si>
    <t>हज हाऊस बांधणे</t>
  </si>
  <si>
    <t>CE22A681</t>
  </si>
  <si>
    <t>वारकरी भवन बांधणे</t>
  </si>
  <si>
    <t>CE22A682</t>
  </si>
  <si>
    <t>CE22A683</t>
  </si>
  <si>
    <t xml:space="preserve">भिडेवाडा येथे मुलींची 1 ली शाळा स्मारक उभारणे </t>
  </si>
  <si>
    <t>CE22A684</t>
  </si>
  <si>
    <t>श्री छत्रपती शिवाजी औद्योगिक प्रशिक्षण संस्थेमध्ये नवीन इमारत बांधणे, इंडस्ट्रीयज बरोबर संयुक्त प्रकल्प राबविणे ( औंध आय.टी.च्या धर्तीवर )</t>
  </si>
  <si>
    <t>CE22A685</t>
  </si>
  <si>
    <t>सिंहगड किल्ल्यावर नरवीर तानाजी मालुसरे समाधी स्थळ येथे स्वराज्यनिष्ठा शिल्प व परिसर विकसीत करणे.</t>
  </si>
  <si>
    <t>CE22A686</t>
  </si>
  <si>
    <t>CE22A687</t>
  </si>
  <si>
    <t>पुणे सिटी बिझनेस अॅण्ड इनोव्हेशन सेंटर व सायन्स अॅण्ड टेक्नॉलॉजी पार्क यांच्या संयुक्त विद्यमाने प्रकल्प उभारणे</t>
  </si>
  <si>
    <t>CE22A688</t>
  </si>
  <si>
    <t>घोले रोड वरील क्षेत्रिय कार्यालयाची इमारत उभारणे</t>
  </si>
  <si>
    <t>CE22A689</t>
  </si>
  <si>
    <t>पुणे मनपाच्या कर्मचाऱ्यांकरीता निवासी इमारत बांधणे</t>
  </si>
  <si>
    <t>CE22A690</t>
  </si>
  <si>
    <t>पुणे मनपाच्या विविध खात्याकडील रेकॉर्ड जतन करण्यासाठी प्रशासकीय इमारत बांधणे</t>
  </si>
  <si>
    <t>CE22A691</t>
  </si>
  <si>
    <t>भवन रचना विभागाकडील प्रकल्पाकरीता जमिनीचे जिऑलॉजिकल सर्व्हे करणे व त्याबाबतचा तांत्रिक रिपोर्ट घेणे</t>
  </si>
  <si>
    <t>CE22A692</t>
  </si>
  <si>
    <t>पुणे ब्रँडिंग अनुषंगाने विविध कामे करणे</t>
  </si>
  <si>
    <t>CE22A693</t>
  </si>
  <si>
    <t>विविध हेरिटेज वॉक/टुर उपक्रम चालविणे व डॉक्युमेंटेशन चालविणे व डॉक्युमेंटेशनची कामे करणे</t>
  </si>
  <si>
    <t>CE22A694</t>
  </si>
  <si>
    <t>पथारी व्यावसायिकांसाठी शहरात विविध ठिकाणी ओटामार्केट बांधणे</t>
  </si>
  <si>
    <t>CE22A695</t>
  </si>
  <si>
    <t>पुणे शहरातील मध्य वस्तीतील नदीकाठच्या म्हात्रे ब्रीज, दत्तवाडी ते पुना हॉस्पीटल पर्यंतच्या परिसरात पर्यटनस्थळ विकसित करणे व सोयी-सुविधा उपलब्ध करणे व विविध विकास कामे करणे</t>
  </si>
  <si>
    <t>CE22A696</t>
  </si>
  <si>
    <t>पुणे मनपा शाळा क्र. 90 गोखलेनगर येथील शाळेच्या आवारातील व्यायामशाळेमध्ये वितिध विकास कामे करणे</t>
  </si>
  <si>
    <t>CE22A697</t>
  </si>
  <si>
    <t>गणेशखिंड रस्त्यावरील राजीव गांधी पुलाकडे जाणाऱ्या रस्त्यामध्ये असलेल्या पोलिस विभागाची जागा व मंदिराची जागा ताब्यात घेवून रस्ता विकसन करणे</t>
  </si>
  <si>
    <t>CE22A698</t>
  </si>
  <si>
    <t>प्रभाग क्र. 71 बिबवेवाडी मनपा वसाहत येथे विविध विकासाची कामे करणे</t>
  </si>
  <si>
    <t>CE22A699</t>
  </si>
  <si>
    <t>प्रभाग क्र. 18 व वडगाव शेरी परिसरामध्ये विविध ठिकाणी बेंचेस बसविणे</t>
  </si>
  <si>
    <t>CE22A700</t>
  </si>
  <si>
    <t>मनपाचे विविध खात्यांमधील रेकॉर्ड जतन करण्यासाठी कॉम्पॅक्टर व फायरप्रूफ कपाट बसविणे</t>
  </si>
  <si>
    <t>CE22A701</t>
  </si>
  <si>
    <t>प्र. क्र. 23 मधील 217 व 226 मंगळवार पेठ येथे समाजमंदिर बांधणे व अनुषंगिक कामे करणे</t>
  </si>
  <si>
    <t>CE22A702</t>
  </si>
  <si>
    <t>प्रभाग क्र. 12 मध्ये ध्यान धारणा हॉल बांधणे</t>
  </si>
  <si>
    <t>CE22A703</t>
  </si>
  <si>
    <t>प्रभाग क्र. 67 मधील बागुल उद्यान, कावरे उद्यान, तावरे कॉलनी येथील नाला गार्डनमध्ये अत्याधुनिक ओपन, एअर जीम सामान बसविणे</t>
  </si>
  <si>
    <t xml:space="preserve">12. भवने, भूमी व मनपा वसाहती यांची व्यवस्था एकूण बेरीज </t>
  </si>
  <si>
    <t>CE24A112</t>
  </si>
  <si>
    <t>मध्यवर्ती अग्न्शिामक केंद्र सिमाभिंत बांधणे</t>
  </si>
  <si>
    <t>CE24A115</t>
  </si>
  <si>
    <t>एरंडवणा अग्न्शिामक केंद्र येथील संग्रहालयाच्या इमारतीमध्ये प्रोजेक्टर, लाईट सिस्टीम, इंटिरियअर डेकोरेशन करणेसाठी</t>
  </si>
  <si>
    <t>CE24A116</t>
  </si>
  <si>
    <t>106</t>
  </si>
  <si>
    <t>कोथरूड येथील शिवाजी पुतळ्यालगत पीएमटी बसस्टँडशेजारीफायर ब्रिगेड स्टेशन उभारणे</t>
  </si>
  <si>
    <t>CE24A117</t>
  </si>
  <si>
    <t>खराडी, विश्रांतवाडी, कोंढवा, हडपसर, वारजे, बाणेर, कोथरूड कचरा डेपो व बिबवेवाडी याठिकाणी अग्न्शिामक केंद्र उभारणे (दोन गाड्यांसाठी)</t>
  </si>
  <si>
    <t>CE24A118</t>
  </si>
  <si>
    <t>मध्यवर्ती अग्न्शिामक केंद्र, न्यू टिंबर मार्केट येथील नियंत्रण कक्षाच्या इमारतीचे नुतनीकरण करणे, परेड ग्राऊंडमध्ये संपूर्ण काँक्रीटीकरण व प्रकाश व्यवस्था करणे व परिसराचे सुशोभिकरण करणे</t>
  </si>
  <si>
    <t>CE24A120</t>
  </si>
  <si>
    <t xml:space="preserve">स.नं.578 बिबवेवाडी ( गुलटेकडी मार्केटयार्ड ) येथे अग्निशामक केंद्र उभारणे </t>
  </si>
  <si>
    <t>CE24A123</t>
  </si>
  <si>
    <t xml:space="preserve">कोंढवा बु. स.नं. 15 येथे अग्निशामक केंद्र उभारणे </t>
  </si>
  <si>
    <t>CE24A127</t>
  </si>
  <si>
    <t xml:space="preserve">प्रभाग क्र. 7 औंध मुख्य अग्रिशामक केंद्र येथे विविध सुधारणा कामे करणे </t>
  </si>
  <si>
    <t>CE24A128</t>
  </si>
  <si>
    <t xml:space="preserve">प्रभाग क्र. 10 पाषाण येथील अग्निशामक केंद्राचे उर्वरीत कामे करणे. </t>
  </si>
  <si>
    <t>CE24A130</t>
  </si>
  <si>
    <t>CE24A131</t>
  </si>
  <si>
    <t>फायर ऑडिटनुसार मनपा व शिक्षण मंडळाच्या इमारतींमध्ये कायम स्वरुपी अग्निप्रतिबंधक यंत्रणा उभारणे</t>
  </si>
  <si>
    <t>CE24A133</t>
  </si>
  <si>
    <t xml:space="preserve">प्रभाग क्र. 62 मध्ये कोंढवा बु. सर्व्हे नं. 15 मधील अर्धवट असलेले अग्नीशामक केंद्र बांधणे. </t>
  </si>
  <si>
    <t>CE24A134</t>
  </si>
  <si>
    <t>अग्निशामक विभागा करिता झोनल आफिसेस उभारणी करणे.</t>
  </si>
  <si>
    <t>CE24A135</t>
  </si>
  <si>
    <t>प्रभाग क्र.20, मुंढवा येथील मनपा शाळेच्या मैदनालगतच्याउर्वरित जागेत अग्निशामकदल केंद्र उभारणे</t>
  </si>
  <si>
    <t>CE24A136</t>
  </si>
  <si>
    <t>प्रभाग क्र.20, हडपसर औद्योगिक वसाहतीमधील अग्निशामकदल केंद्रातील विविध सुधारणा करणे.</t>
  </si>
  <si>
    <t>CE24A137</t>
  </si>
  <si>
    <t>15अ</t>
  </si>
  <si>
    <t>प्रभाग क्र.15 अ मध्ये येरवडा अग्निशामक केंद्र येथे अधिकारी व कर्मचारी करिता रेस्ट रूम बांधणे.</t>
  </si>
  <si>
    <t>CE24A138</t>
  </si>
  <si>
    <t>36अ</t>
  </si>
  <si>
    <t>प्र. क्र.36 अ, मधील अग्निशामक केंद्र येथे पहिल्या मजल्याचेबांधकाम करणे</t>
  </si>
  <si>
    <t>CE24A139</t>
  </si>
  <si>
    <t>56अ</t>
  </si>
  <si>
    <t>प्र.क्र.56 अ मध्ये जनता चौक येथे अग्निशामक केंद्राची व्यवस्था करणे</t>
  </si>
  <si>
    <t>CE24A140</t>
  </si>
  <si>
    <t>अग्निशमन दलाच्या जवानांच्या तंदुरूस्तीकरिता शहरातील सर्वअग्निशमन उपकेंद्रामध्ये व्यायामाचे साहित्य उपलब्ध करून देणे.</t>
  </si>
  <si>
    <t xml:space="preserve">14. अग्निशामक पथक एकूण बेरीज </t>
  </si>
  <si>
    <t>16. उद्याने, प्राणिसंग्रहालये</t>
  </si>
  <si>
    <t>CE26A101</t>
  </si>
  <si>
    <t>CE26A102</t>
  </si>
  <si>
    <t>निरनिराळ्या उद्यानांची सुधारणा व नव्याने संपादित केलेल्या जागेवर उघाने विकसित करणे</t>
  </si>
  <si>
    <t>CE26A108</t>
  </si>
  <si>
    <t>पुणे शहरात वाहतूक बेट विकसित करणे व देखभाल करणे</t>
  </si>
  <si>
    <t>CE26A114</t>
  </si>
  <si>
    <t>CE26A123</t>
  </si>
  <si>
    <t>वानवडी येथील बंद मैलापाणी शुद्धीकरण केंद्राच्या जागेत उद्यान विकसित करणे</t>
  </si>
  <si>
    <t>CE26A138</t>
  </si>
  <si>
    <t>मॉडेल कॉलनी येथील लकाकी तळे सुशोभिकरण करणे</t>
  </si>
  <si>
    <t>CE26A162</t>
  </si>
  <si>
    <t>कोथरूड कचरा डेपो येथे उद्यान विकसित करणे</t>
  </si>
  <si>
    <t>CE26A178</t>
  </si>
  <si>
    <t>CE26A180</t>
  </si>
  <si>
    <t>104</t>
  </si>
  <si>
    <t>सिंहगड रोडवरील पर्वती जलकेंद्राजवळील स.नं. 122, 123 या 27 एकर जागेत गार्डन जॉगिंग ट्रॅक, बाल क्रीडांगण करण्याकरिता व तद्नुषंगिक कामे करणे</t>
  </si>
  <si>
    <t>CE26A189</t>
  </si>
  <si>
    <t>कात्रज येथे रेल्वे म्युझियम करणे</t>
  </si>
  <si>
    <t>CE26A210</t>
  </si>
  <si>
    <t>CE26A212</t>
  </si>
  <si>
    <t>महाराणा प्रताप उद्यानाने नुतनीकरण करणे</t>
  </si>
  <si>
    <t>CE26A216</t>
  </si>
  <si>
    <t>CE26A220</t>
  </si>
  <si>
    <t xml:space="preserve">थोरात उद्यान, कोथरूड उद्यानाचे पूर्वेकडील भागात सुशोभिकरण करणे </t>
  </si>
  <si>
    <t>CE26A223</t>
  </si>
  <si>
    <t>शहर सुशोभिकरण योजना</t>
  </si>
  <si>
    <t>CE26A228</t>
  </si>
  <si>
    <t>CE26A244</t>
  </si>
  <si>
    <t>भुसारी कॉलनी येथे उद्यान विकसित करणे</t>
  </si>
  <si>
    <t>CE26A247</t>
  </si>
  <si>
    <t>CE26A268</t>
  </si>
  <si>
    <t>प्रभाग क्र. 41, श्री अक्कलकोट स्वामी बालोद्यान विस्तारीकरण करणे व तद्नुषंगिक कामे करणे</t>
  </si>
  <si>
    <t>CE26A272</t>
  </si>
  <si>
    <t>पुणे शहरात वेगवेगळ्या 9 ठिकाणी संपादित केलेल्या प्लेग्राऊंडच्या जागेवर मैदाने विकसित करणे</t>
  </si>
  <si>
    <t>CE26A275</t>
  </si>
  <si>
    <t>कोथरूड स.नं. 7 येथे उद्यान विकसित करणे</t>
  </si>
  <si>
    <t>CE26A278</t>
  </si>
  <si>
    <t>पेशवेपार्क येथे एनर्जी पार्क उद्यान विकसित करणे</t>
  </si>
  <si>
    <t>CE26A322</t>
  </si>
  <si>
    <t>मेंटल हॉस्पिटलजवळ आळंदी रोडच्या कडेने नदीच्या कडेने उद्यानासाठी आरक्षीत असलेल्या जागेत उद्यान विकसित करणे</t>
  </si>
  <si>
    <t>CE26A330</t>
  </si>
  <si>
    <t>सहकारनगर येथील वाळवेकरनगर येथे मोकळ्या जागेत विविध विकासाची कामे करणे</t>
  </si>
  <si>
    <t>CE26A331</t>
  </si>
  <si>
    <t>हडपसर स.नं. 137/4 व 135/1 येथील नव्याने ताब्यात आलेल्या जागेवर उद्यान विकसित करणे</t>
  </si>
  <si>
    <t>CE26A332</t>
  </si>
  <si>
    <t>हडपसर स.नं. 81/1अ येथील नव्याने ताब्यात आलेल्या जागेवर उद्यान विकसित करणे</t>
  </si>
  <si>
    <t>CE26A334</t>
  </si>
  <si>
    <t>स.नं. 67 ते 73 पाचगाव पर्वती येथे उद्यान विकसित करणे</t>
  </si>
  <si>
    <t>CE26A336#</t>
  </si>
  <si>
    <t>CE26A337</t>
  </si>
  <si>
    <t>CE26A338</t>
  </si>
  <si>
    <t>CE26A339</t>
  </si>
  <si>
    <t>वानवडी स.नं. 28 येथे उद्यान विकसित करणे</t>
  </si>
  <si>
    <t>CE26A341</t>
  </si>
  <si>
    <t>CE26A342</t>
  </si>
  <si>
    <t xml:space="preserve">हिरवाई प्रकल्प, प्रभात रोड येथे कॅनॉलच्या कडेने उद्यान करणे </t>
  </si>
  <si>
    <t>CE26A344</t>
  </si>
  <si>
    <t xml:space="preserve">पाषाण स.नं. 7 व 49/1 येथे बायोडायव्हरसिटी पार्क विकसित करणे </t>
  </si>
  <si>
    <t>CE26A346</t>
  </si>
  <si>
    <t>CE26A347</t>
  </si>
  <si>
    <t>राजेंद्रनगर येथे चिल्ड्रन म्युझियम विकसित करणे</t>
  </si>
  <si>
    <t>CE26A348</t>
  </si>
  <si>
    <t>कै. वसंतराव एकनाथराव बागुल उद्यान याठिकाणी आर्ट गॅलरी व म्युझिक लायब्ररी विकसित करणे</t>
  </si>
  <si>
    <t>CE26A349</t>
  </si>
  <si>
    <t>नदीच्या कडेने उद्यान विकसित करणे</t>
  </si>
  <si>
    <t>CE26A350</t>
  </si>
  <si>
    <t>राष्ट्रकुल युवा स्पर्धेसाठी वेगवेगळे उपक्रम राबविणे व स्पर्धेचे अनुषंगाने इतर कामे करणे</t>
  </si>
  <si>
    <t>CE26A351</t>
  </si>
  <si>
    <t>शहर सुशोभिकरण योजना − हरित पुणे, सार्वजनिक व पर्यटन स्थळांचा विकास, बायोडायर्व्हसिटी पार्क, रस्त्यांचे सौंदर्यीकरण इ.</t>
  </si>
  <si>
    <t>CE26A352</t>
  </si>
  <si>
    <t xml:space="preserve">खडकवासला धरण− काठ संरक्षण करणे, परिसर सुधारणा व उपवन विकसित करणे </t>
  </si>
  <si>
    <t>CE26A353</t>
  </si>
  <si>
    <t>सिंहगड किल्ला परिसर सुधारणा प्रकल्प</t>
  </si>
  <si>
    <t>CE26A354</t>
  </si>
  <si>
    <t xml:space="preserve">नाला सुधारणा प्रकल्प − संरक्षण, बायोरेमडिशन, सुशोभिकरण इ. </t>
  </si>
  <si>
    <t>CE26A356</t>
  </si>
  <si>
    <t>नाला गार्डन कैं.वसंतराव बागुल उद्यान ते अरण्येश्वर फुलपाखरु उद्यानापर्यंत विविध विकासाची कामे, साऊंड सिस्टीम विद्युत व्यवस्था करणे</t>
  </si>
  <si>
    <t>CE26A358</t>
  </si>
  <si>
    <t xml:space="preserve">कात्रज स.नं. 3 या जागेवर उद्यान विकसित करणे </t>
  </si>
  <si>
    <t>CE26A360</t>
  </si>
  <si>
    <t xml:space="preserve">गुलटेकडी फायनल प्लॉट नं 388क आनंदपार्क येथे उद्यान विकसित करणे </t>
  </si>
  <si>
    <t>CE26A361</t>
  </si>
  <si>
    <t>घोरपडी स.नं. 49 (पार्ट) येथील पार्ट ताब्यात आलेल्या जागेवर उद्यान विकसित करणे</t>
  </si>
  <si>
    <t>CE26A365</t>
  </si>
  <si>
    <t>वॉर्ड क्र. 15 (नागपूर चाळ) लुंबिनी उद्यान येथे विविधकालखंडातील शिल्पकृती/म्युरल उभारणे व कारंजे विकसित करणे.</t>
  </si>
  <si>
    <t>CE26A366</t>
  </si>
  <si>
    <t xml:space="preserve">वार्ड क्र.116 क¢.वसंतराव बागुल उद्यानामध्ये संगीत कारंज्याचे काम पुर्ण करणे </t>
  </si>
  <si>
    <t>CE26A368</t>
  </si>
  <si>
    <t>पुणे शहरातील विविध ठिकाणच्या उद्यानामध्ये उर्जा बचतीसाठी प्रायोजिक तत्वावर सौर उर्जेवरील 260दिवे बसविणे</t>
  </si>
  <si>
    <t>CE26A369</t>
  </si>
  <si>
    <t>पुणे शहरातील विविध ठिकाणच्या गार्डनमध्ये पाण्याची बचत करण्यासाठी प्रायोजिक तत्वावर 75 पॉपऑप स्प्रिंकल व्यवस्था करणे</t>
  </si>
  <si>
    <t>CE26A370</t>
  </si>
  <si>
    <t>वॅार्ड.क.106 मधिल कोथरुड स.न.7 व 8 पं.जितेन्द्र अभिषेकी उद्यान येथे विविध विकास कामे करणे.</t>
  </si>
  <si>
    <t>CE26A371</t>
  </si>
  <si>
    <t>CE26A372</t>
  </si>
  <si>
    <t>CE26A375</t>
  </si>
  <si>
    <t>CE26A377</t>
  </si>
  <si>
    <t xml:space="preserve">वॉ.क्र. 46 मधील शाहू उद्यानाचे नुतनीकरण करणे व नविन लॅण्डस्केपिंग करणे </t>
  </si>
  <si>
    <t>CE26A378</t>
  </si>
  <si>
    <t>वॉर्ड क्र. 34 मॉडेल कॉलनी येथील चित्तरंजन वाटिका येथील नाल्याच्या कडेने संरक्षक भिंत बांधणे व तदनुषंगिक कामे करणे</t>
  </si>
  <si>
    <t>CE26A380</t>
  </si>
  <si>
    <t>वॉर्ड क्र. 7 लोहगाव विमाननगर स.नं. 199, 204 ते 206 (पार्ट) 208 (पार्ट) येथील जागेत बांधण्यात आलेल्या स्केटींग रिंगची उर्वरीतकामे पूर्ण करणे व वॉचमन क्वार्टर बांधणे</t>
  </si>
  <si>
    <t>CE26A381</t>
  </si>
  <si>
    <t>हडपसर स.नं. 164 येथील नियोजित ज्येष्ठ समाजवादी नेते ग. प्र. प्रधान उद्यान विकसित करणे</t>
  </si>
  <si>
    <t>CE26A382</t>
  </si>
  <si>
    <t>वॉर्ड क्र.116 भारतरत्न पं.भीमसेन जोशी कलादालनाचे उर्वरित काम पूर्ण करणे व मागील बिल देणे</t>
  </si>
  <si>
    <t>CE26A383</t>
  </si>
  <si>
    <t>वॉर्ड क्र.116 स.नं.43 पर्वती येथील संगीत कारंज्याचेउर्वरित काम पूर्ण करणे व त्या अनुषंगाने विविध विकासाची कामे पूर्ण करणे</t>
  </si>
  <si>
    <t>CE26A384</t>
  </si>
  <si>
    <t>वॉर्ड क्र.116 पर्वती दर्शन येथील यशवंतराव चव्हाण उद्यानामध्ये थ्री डी थिएटरचे उर्वरित काम पूर्ण करणेकरीता.</t>
  </si>
  <si>
    <t>CE26A386</t>
  </si>
  <si>
    <t>तारांगण</t>
  </si>
  <si>
    <t>CE26A388</t>
  </si>
  <si>
    <t>उद्यान विभागासाठी प्रशासकीय इमारत बांधणे</t>
  </si>
  <si>
    <t>CE26A389</t>
  </si>
  <si>
    <t>येरवडा पाम पार्क</t>
  </si>
  <si>
    <t>CE26A390</t>
  </si>
  <si>
    <t xml:space="preserve">घोरपडी स.नं. 70 येथे मैदान विकसनाची कामे करणे </t>
  </si>
  <si>
    <t>CE26A391</t>
  </si>
  <si>
    <t>वाँर्ड क्र.116 पर्वती दर्शन यशवंतराव उद्यान नुतनीकरण करुन जगातील 7 आश्चर्याचे प्रतिक्रुती तयार करणे व तदनुषंगिक कामे करणे</t>
  </si>
  <si>
    <t>CE26A392</t>
  </si>
  <si>
    <t>प्रभाग क्र. 3 लोहगाव विमान नगर स्केटींग रिंकसाठी क्लब हाऊस व नाल्यावरील अंतर्गत पुलाचे काम करणे</t>
  </si>
  <si>
    <t>CE26A393</t>
  </si>
  <si>
    <t>प्रभाग क्र. 4 लुंबिनी गार्डन विकसित करणे</t>
  </si>
  <si>
    <t>CE26A394</t>
  </si>
  <si>
    <t xml:space="preserve">प्रभाग क्र.76 मधील वारदेकर उद्यान सुशोभिकरण करणे </t>
  </si>
  <si>
    <t>CE26A395</t>
  </si>
  <si>
    <t>वडगाव बु.येथील दोन्ही कॅनॉलमध्ये उद्यान विकसीत करणेकरिता विविध विकासाची कामे करणे</t>
  </si>
  <si>
    <t>CE26A396</t>
  </si>
  <si>
    <t xml:space="preserve">स.नं.70 घोरपडी येथील प्ले ग्राऊंड विकसनाची कामेकरणे </t>
  </si>
  <si>
    <t>CE26A397</t>
  </si>
  <si>
    <t xml:space="preserve">स.नं.28 वानवडी येथे उद्यान विकसनाची कामे करणे </t>
  </si>
  <si>
    <t>CE26A398</t>
  </si>
  <si>
    <t>स.नं.256 (पार्ट) हडपसर येथे शुटींग रेंजा प्रशासकीय इमारत व लॅण्डस्केपींगची कामे करणे</t>
  </si>
  <si>
    <t>CE26A399</t>
  </si>
  <si>
    <t>पु.ल. देशपांडे उद्यान येथील मास्टर प्लॅन कलाग्राम व उर्वरित विविध विकासाची कामे करणे</t>
  </si>
  <si>
    <t>CE26A400</t>
  </si>
  <si>
    <t>पु.ल. देशपांडे उद्यान येथे मत्सालय तयार करणे.</t>
  </si>
  <si>
    <t>CE26A401</t>
  </si>
  <si>
    <t>प्रभाग क्र. 12 मध्ये लकाकी तळ्यातील शास्त्रीय पद्धतीने गाळकाढणे</t>
  </si>
  <si>
    <t>CE26A402</t>
  </si>
  <si>
    <t>तळजाई मंदिर येथे मत्स्यालय करणे</t>
  </si>
  <si>
    <t>CE26A403</t>
  </si>
  <si>
    <t>तळजाई मंदिर येथे म्युझिक कारंजे करणे</t>
  </si>
  <si>
    <t xml:space="preserve">16. उद्याने, प्राणिसंग्रहालये वगैरे एकूण बेरीज </t>
  </si>
  <si>
    <t>17. खेळ, क्रीडांगणे</t>
  </si>
  <si>
    <t>CE27A101</t>
  </si>
  <si>
    <t xml:space="preserve">पं. नेहरू स्टेडियम स्टँड आच्छादित व दुमजली करणे / विविध सुधारणा कामे करणे </t>
  </si>
  <si>
    <t>CE27A191</t>
  </si>
  <si>
    <t xml:space="preserve">प्र.क्र. 9 आळंदी रोड येथे जलतरण तलाव / जिमनॅशियम हॉल बांधणे </t>
  </si>
  <si>
    <t>CE27A209</t>
  </si>
  <si>
    <t>CE27A210#</t>
  </si>
  <si>
    <t>CE27A217</t>
  </si>
  <si>
    <t>CE27A218</t>
  </si>
  <si>
    <t>CE27A220</t>
  </si>
  <si>
    <t>CE27A221</t>
  </si>
  <si>
    <t xml:space="preserve">सं.नं. 72 घोरपडी गाव येथे जलतरण तलाव बांधणे </t>
  </si>
  <si>
    <t>CE27A226</t>
  </si>
  <si>
    <t>पुणे शहरातील तलावे, व्यायामशाळा, जिम्नॅशियम हॉल येथेविविध विकासाची व दुरुस्तीची कामे करणे</t>
  </si>
  <si>
    <t>CE27A227</t>
  </si>
  <si>
    <t>स.नं. 14, कर्वेनगर येथे मनपाचे ताब्यात आलेल्या प्ले ग्राऊंडवर बॅडमिंटन हॉल बांधणे</t>
  </si>
  <si>
    <t>CE27A228</t>
  </si>
  <si>
    <t xml:space="preserve">कै. शिवाजीराव ढुमे क्रीडा संकुल येथे विविध विकासाची कामे करणे </t>
  </si>
  <si>
    <t>CE27A229</t>
  </si>
  <si>
    <t>योगमहर्षि स्वामी रामदेवजी महाराज क्रीडासंकुलमध्ये विविध विकासाची कामे करणे</t>
  </si>
  <si>
    <t>CE27A231</t>
  </si>
  <si>
    <t>सुतारवाडी ते महादेव मंदिराकडे जाणाऱ्या रस्त्यालगत व्यायामशाळा व पोहण्याचा तलाव बांधणे</t>
  </si>
  <si>
    <t>CE27A232</t>
  </si>
  <si>
    <t>सणस स्पोटर्स ग्राउंड येथे हॉस्टेल इमारत बांधणे</t>
  </si>
  <si>
    <t>CE27A233</t>
  </si>
  <si>
    <t xml:space="preserve">वॉर्ड क्र 45 स.नं. 72 घोरपडीगाव येथे जिम्नॅशियम हॉल व योगा केंद्र बांधणे </t>
  </si>
  <si>
    <t>CE27A235</t>
  </si>
  <si>
    <t xml:space="preserve">स.नं. 88, 89 तुळशीबाग कॉलनी मैदान विकसित करणे </t>
  </si>
  <si>
    <t>CE27A236</t>
  </si>
  <si>
    <t>हडपसर स.नं.164 येथील नियोजित कै.खा.विठ्ठलराव तुपे क्रीडासंकुल विकसित करणे</t>
  </si>
  <si>
    <t>CE27A237</t>
  </si>
  <si>
    <t>सहकारनगर येथे तारांगण बांधणे</t>
  </si>
  <si>
    <t>CE27A238</t>
  </si>
  <si>
    <t>प्र.क्र. 68 तळजाई, स्वामी रामदेव क्रीडा संकुल येथे विविध विकासाची कामे करणे</t>
  </si>
  <si>
    <t>CE27A239</t>
  </si>
  <si>
    <t>प्र.क्र. 68, शिवाजीराव ढुमे क्रीडा संकुलमधील बॅडमिंटन हॉलमध्ये विविध विकासाची कामे करणे</t>
  </si>
  <si>
    <t xml:space="preserve">17. खेळ व क्रीडांगणे एकूण बेरीज </t>
  </si>
  <si>
    <t>18. सांस्कृतिक केंद्र</t>
  </si>
  <si>
    <t>CE28A160#</t>
  </si>
  <si>
    <t>CE28A161</t>
  </si>
  <si>
    <t>बालगंधर्व रंगमंदिर येथे देखभाल दुरूस्तीची कामे करणे</t>
  </si>
  <si>
    <t>CE28A173</t>
  </si>
  <si>
    <t xml:space="preserve">वानवडी येथे म. फुले सांस्कृतिक भवन बांधणे </t>
  </si>
  <si>
    <t>CE28A180</t>
  </si>
  <si>
    <t>विश्रामबाग वाड्याची दुरूस्ती करणे</t>
  </si>
  <si>
    <t>CE28A181</t>
  </si>
  <si>
    <t xml:space="preserve">विश्रामबागवाडा जतन, संवर्धन व दुसऱ्या टप्प्यातील कामे पूर्ण करणे </t>
  </si>
  <si>
    <t>CE28A182</t>
  </si>
  <si>
    <t>हेरिटेज व्हिलेज उभारणे</t>
  </si>
  <si>
    <t>CE28A183</t>
  </si>
  <si>
    <t>नानावाडा जतन, संवर्धनाची कामे करणे</t>
  </si>
  <si>
    <t>CE28A184</t>
  </si>
  <si>
    <t>हेरिटेज वॉक तयार करणे</t>
  </si>
  <si>
    <t>CE28A185</t>
  </si>
  <si>
    <t>CE28A190</t>
  </si>
  <si>
    <t>CE28A192</t>
  </si>
  <si>
    <t>बालगंधर्व रंगमंदिर, गणेश कलाक्रीडा केंद्र, यशवंतरावचव्हाण नाट्यगृह, डॉ. आंबेडकर सांस्कृतिक भवन, मौलाना आझाद सभागृह, मनपा प्रेस कमर्शिअल इमारत येथे देखभाल दुरुस्तीची कामे करणे</t>
  </si>
  <si>
    <t>CE28A193</t>
  </si>
  <si>
    <t>CE28A196</t>
  </si>
  <si>
    <t>CE28A199</t>
  </si>
  <si>
    <t>यशवंतराव चव्हाण नाट्यगृह देखभाल दुरुस्तीची कामे करणे</t>
  </si>
  <si>
    <t>CE28A201</t>
  </si>
  <si>
    <t>नानासाहेब परुळेकर शाळा येथे सांस्कृतिक हॉल बांधणे</t>
  </si>
  <si>
    <t>CE28A202</t>
  </si>
  <si>
    <t>सावित्रिबाई फुले स्मारक बांधणे</t>
  </si>
  <si>
    <t>CE28A203</t>
  </si>
  <si>
    <t>लोकशाहीर आण्णाभाऊ साठे स्मारक उभारणे, बिबेवाडी</t>
  </si>
  <si>
    <t>CE28A204</t>
  </si>
  <si>
    <t>CE28A206</t>
  </si>
  <si>
    <t>CE28A210</t>
  </si>
  <si>
    <t>CE28A211</t>
  </si>
  <si>
    <t xml:space="preserve">राजश्री शाहू महाराज संकुल बांधणे, हडपसर </t>
  </si>
  <si>
    <t>CE28A213</t>
  </si>
  <si>
    <t>CE28A215</t>
  </si>
  <si>
    <t>बालगंधर्व रंगमंदिर व गणेशकला केंद्र येथील खुर्च्या बदलणे व तद् नुषंगिक कामे करणे</t>
  </si>
  <si>
    <t>CE28A219</t>
  </si>
  <si>
    <t>यशवंतराव चव्हाण नाटयगृह कोथरूड येथे विविध दुरूस्ती विषयक व विकासाची कामे करणे</t>
  </si>
  <si>
    <t>CE28A220</t>
  </si>
  <si>
    <t>येरवडा स.नं. 4, लोकशाहीर अण्णाभाऊ साठे सांस्कृतिक हॉलचे उर्वरित काम करणे</t>
  </si>
  <si>
    <t>CE28A221</t>
  </si>
  <si>
    <t>व्यंगचित्रकार कै. बाळासाहेब ठाकरे कलादालनचे उर्वरित काम करणे व तद्नुषंगिक कामे करणे.</t>
  </si>
  <si>
    <t>CE28A222</t>
  </si>
  <si>
    <t>शनिवारवाडा येथील लाईट अॅण्ड शो चे नुतनीकरण करणे</t>
  </si>
  <si>
    <t>CE28A223</t>
  </si>
  <si>
    <t>गणेश कला क्रिडा मंदिर येथील आसन व्यवस्था बदलणे आवषयक कामे करणे</t>
  </si>
  <si>
    <t>CE28A224</t>
  </si>
  <si>
    <t>सिंहगड किल्ला स्वराज्य निष्ठ शिल्प तयार करणे</t>
  </si>
  <si>
    <t xml:space="preserve">18. सांस्कृतिक केंद्र एकूण बेरीज </t>
  </si>
  <si>
    <t>19. भाजी मंडया व पशुवधगृहे</t>
  </si>
  <si>
    <t>CE29A173</t>
  </si>
  <si>
    <t xml:space="preserve">म. फुले मंडई जुनी व नवीन येथे विविध सुधारणा कामेकरणे </t>
  </si>
  <si>
    <t>CE29A229#</t>
  </si>
  <si>
    <t>CE29A230</t>
  </si>
  <si>
    <t>कै. प्रतापराव हुले कमर्शिअल मार्केट वॉटर प्रुफिंग करणे व विविध विकास कामे करणे</t>
  </si>
  <si>
    <t>CE29A232</t>
  </si>
  <si>
    <t>पुणे शहरातील भाजी मार्केट, भाजी मंडयांमध्ये विविध विकासाची व दुरुस्तीची कामे करणे</t>
  </si>
  <si>
    <t>CE29A236</t>
  </si>
  <si>
    <t>गणेशपेठ फिश मार्केेट नुतनीकरण करणे</t>
  </si>
  <si>
    <t>CE29A239</t>
  </si>
  <si>
    <t>कोंढवा कत्तलखाना येथे मांस तपासणीसाठी व मांसापासून होणाऱ्या रोगाचे निदान करण्यासाठी प्रयोगशाळा उभारणे</t>
  </si>
  <si>
    <t>CE29A240</t>
  </si>
  <si>
    <t>सुतारवाडी पाषाण भाजी मंडई विकसित करणे</t>
  </si>
  <si>
    <t>CE29A241</t>
  </si>
  <si>
    <t>प्र.क्र.62 कोंढवा बु.येथील स.नं.2 हगवणे नगर येथील अॅमेनीटी स्पेसवर भाजी मंडई बांधणे.</t>
  </si>
  <si>
    <t>CE29A242</t>
  </si>
  <si>
    <t>कोंढवा कत्तलखाना येथील ऑपरेशन व मेंटेनन्स करणे</t>
  </si>
  <si>
    <t xml:space="preserve">19. भाजी मंडया व पशुवधगृहे एकूण बेरीज </t>
  </si>
  <si>
    <t>क्षेत्रिय कार्यालयाने करावयाची कामे :-</t>
  </si>
  <si>
    <t>W2</t>
  </si>
  <si>
    <t>क्षेत्रिय कार्यालय : रस्ते डांबरीकरण करणे</t>
  </si>
  <si>
    <t>C2</t>
  </si>
  <si>
    <t xml:space="preserve">क्षेत्रिय कार्यालय : नागरिकांच्या सहभाग योजनेतून रस्ते डांबरीकरण करणे </t>
  </si>
  <si>
    <t>CE20A1228#</t>
  </si>
  <si>
    <t>V2</t>
  </si>
  <si>
    <t xml:space="preserve">क्षेत्रिय कार्यालय : विकेंद्रीकरणाअंतर्गत रस्ते डांबरीकरणकरणे </t>
  </si>
  <si>
    <t>W1</t>
  </si>
  <si>
    <t>क्षेत्रिय कार्यालय : प्रकाश व्यवस्था करणे</t>
  </si>
  <si>
    <t>C1</t>
  </si>
  <si>
    <t xml:space="preserve">क्षेत्रिय कार्यालय : नागरिकांच्या सहभाग योजनेतून प्रकाशव्यवस्था करणे </t>
  </si>
  <si>
    <t>CE20C450#</t>
  </si>
  <si>
    <t>V1</t>
  </si>
  <si>
    <t xml:space="preserve">क्षेत्रिय कार्यालय : विकेंद्रीकरणाअंतर्गत प्रकाश व्यवस्था करणे </t>
  </si>
  <si>
    <t>W4</t>
  </si>
  <si>
    <t xml:space="preserve">क्षेत्रिय कार्यालय : भवन विभागाने करावयाची कामे </t>
  </si>
  <si>
    <t>C4</t>
  </si>
  <si>
    <t>क्षेत्रिय कार्यालय : नागरिकांच्या सहभाग योजनेतून भवन विभागाने करावयाची कामे</t>
  </si>
  <si>
    <t>CE22A614#</t>
  </si>
  <si>
    <t>V4</t>
  </si>
  <si>
    <t xml:space="preserve">क्षेत्रिय कार्यालय : विकेंद्रीकरणाअंतर्गत भवन विभागाने करावयाची कामे </t>
  </si>
  <si>
    <t>CE11A</t>
  </si>
  <si>
    <t>CE15A</t>
  </si>
  <si>
    <t>CE17A</t>
  </si>
  <si>
    <t>CE19A</t>
  </si>
  <si>
    <t>CE20A</t>
  </si>
  <si>
    <t>CE20B</t>
  </si>
  <si>
    <t>CE20C</t>
  </si>
  <si>
    <t>CE20D</t>
  </si>
  <si>
    <t>CE20E</t>
  </si>
  <si>
    <t>CE22A</t>
  </si>
  <si>
    <t>CE24A</t>
  </si>
  <si>
    <t>CE26A</t>
  </si>
  <si>
    <t>CE27A</t>
  </si>
  <si>
    <t>CE28A</t>
  </si>
  <si>
    <t>CE29A</t>
  </si>
  <si>
    <t>CE12A</t>
  </si>
  <si>
    <t>CE13A</t>
  </si>
  <si>
    <t>CE</t>
  </si>
  <si>
    <t>भूमी संपादन निधीतून करावयाचा खर्च</t>
  </si>
  <si>
    <t>FE11A101</t>
  </si>
  <si>
    <t>भूमी संपादन विशेष अधिकारी यांचा कार्यालयीन खर्च -</t>
  </si>
  <si>
    <t>कोर्टाच्या निकालानुसार वाढीव नुकसानभरपाई कोर्टखर्च, वकील फी, जॉइन्ट जज्ज यांचा खर्च वगैरे</t>
  </si>
  <si>
    <t>भूमी संपादन अधिनियमात नव्याने केलेल्या दुरुस्तीमुळे यापूर्वी जाहीर झालेल्या योजनापोटी द्यावयाच्या वाढीव रकमेचा खर्च</t>
  </si>
  <si>
    <t>परचेस नोटीसांमुळे (नवीन) पाठवावयाच्या भूमी संपादन योजनांसाठी तरतूद</t>
  </si>
  <si>
    <t>ताब्यात घेतलेल्या मिळकती पाडणे, ड्रेनेज, वॉटर, इलेक्ट्रीक टेलिफोन वगैरे कनेक्शन्स हलविणे, जोडणे व इतर तद्नुषंगिक कामे करणे.</t>
  </si>
  <si>
    <t>कार्यालयीन कामासाठी साधने, डेडस्टॉक वस्तू खरेदी करणे, हत्यारे खरेदी करणे, कार्यालय व कोठीची दुरुस्तीकरणे, आवश्यक सुधारणा करणे, प्रकटन खर्च, प्रवास खर्च वगैर</t>
  </si>
  <si>
    <t>मुंबई प्रांतिक मनपा अधिनियम 1949 च्या कलम 213 अन्वयेरस्तारूंदीसाठी ताब्यात घेतलेल्या मोकळ्या जागा व त्याप्रित्यर्थ द्यावयाची नुकसानभरपाईची रक्कम</t>
  </si>
  <si>
    <t>इतर योजनांमधील मोजणी फी व इतर तद्नुषंगिक रक्कम</t>
  </si>
  <si>
    <t>भूमी संपादन अधिकारी ह्यांचेकडील खालील नमूद केलेल्या ज्या जागांचे निवाडे जाहीर करतील त्यासाठी रक्कम</t>
  </si>
  <si>
    <t>संगणक दुरूस्ती व आवश्यक साहित्य</t>
  </si>
  <si>
    <t>(अ) बेरीज</t>
  </si>
  <si>
    <t>FE11A102</t>
  </si>
  <si>
    <t>भूसंपादनासाठी आवश्यक जागांची यादी :-</t>
  </si>
  <si>
    <t>सी.वाय.जी अंतर्गत रस्ते :</t>
  </si>
  <si>
    <t>बाणेर मुख्य रस्ता 261 ते 105</t>
  </si>
  <si>
    <t>बाणेर स.क्र. 133 ते बालेवाडी स.क्र. 10 बालेवाडीकडेजाणारा रस्ता मुख्य रस्ता (बालेवाडी)</t>
  </si>
  <si>
    <t>बालेवाडी स.क्र. 34, 35 जी−1 गार्डनचे आरक्षण</t>
  </si>
  <si>
    <t>बाणेर स.क्र. 28, 290 जी−2 गार्डनचे आरक्षण व बाणेर स.क्र. 35 जी−3 गार्डनचे आरक्षण</t>
  </si>
  <si>
    <t>कल्याणीनगर जंक्शन ते आळंदी रोड</t>
  </si>
  <si>
    <t>बाणेर स.क्र. 105, 106, 110, 111 पीएमटी−1</t>
  </si>
  <si>
    <t>बाणेर स.क्र. 33 पी.−3</t>
  </si>
  <si>
    <t>बाणेर स.क्र. 100 पी.−4</t>
  </si>
  <si>
    <t>बाणेर स.क्र. 174 पी.−4</t>
  </si>
  <si>
    <t>बाणेर स.क्र. 79 पी.−6</t>
  </si>
  <si>
    <t>बाणेर स.क्र. 105, 106 पी.−7 पार्किंगचे आरक्षण</t>
  </si>
  <si>
    <t>बालेवाडी स.क्र. 28 पी−1</t>
  </si>
  <si>
    <t>बालेवाडी स.क्र. 24 पी−2 पार्किंगचे आरक्षण</t>
  </si>
  <si>
    <t>हिंगणे खुर्द सि.स.नं. 19,20 वडगांव बुद्रुक स.नं. 1,2,8,9,13 विट्टल मंदिर ते वारजे पूल रस्ता</t>
  </si>
  <si>
    <t>एअरपोर्ट ते रामवाडी जकातनाका</t>
  </si>
  <si>
    <t>एअरपोर्ट जंक्शन ते विश्रांतवाडी</t>
  </si>
  <si>
    <t>एअरपोर्ट रोड ते डेक्कन कॉलेज व्हाया हॉटमिक्स प्लँट</t>
  </si>
  <si>
    <t>जेएनएनयुआरएम / बीआरटी अंतर्गत रस्ते :</t>
  </si>
  <si>
    <t>बाणेर स.क्र. 107, 108 व 110 मधून जाणारा 18 मी. रस्ता.</t>
  </si>
  <si>
    <t>मौजे खराडी ता. हवेली, संगमवाडी ते खराडी 24 मी. नदीकाठचा डी.पी. रस्ता</t>
  </si>
  <si>
    <t>मौजे वडगांव शेरी ता. हवेली, संगमवाडी ते खराडी 24 मी. नदीकाठचा डी.पी. रस्ता</t>
  </si>
  <si>
    <t>सिंहगड रस्ता महानगरपालिका हद्द दरम्यान नियोजनाते विकसीत करणे (वडगांव बुद्रुक)</t>
  </si>
  <si>
    <t>सिंहगड रस्ता महानगरपालिका हद्द दरम्यान नियोजनाते विकसीत करणे (वडगांव खुर्द)</t>
  </si>
  <si>
    <t>विश्रांतवाडी ते धानोरी</t>
  </si>
  <si>
    <t>संचेती हॉस्पिटल ते गव्हर्नमेंट पोल्ट्री फार्म</t>
  </si>
  <si>
    <t>पुणे स्टेशन ते मनपा रोड (कॅनॉट रोड)</t>
  </si>
  <si>
    <t>आरआरडीपी अंतर्गत रस्ते :</t>
  </si>
  <si>
    <t>मुळा नदिवरील पिंपळे निलेख यांना जोडणारा पुल रस्त्याचेभुसंपाद (बाणेर)</t>
  </si>
  <si>
    <t>सुतारवाडी रस्ता 24 मी. (जुना)</t>
  </si>
  <si>
    <t>कोथरूड एकलव्य कॉलेज ते हायवेपर्यंत मुख्य रस्ता (15 मी. नवीन)</t>
  </si>
  <si>
    <t>कोथरूड महात्मा सोसायटी एकलव्य कॉलेज ते हायवे परिसरातील डी.पी. रस्ते (15 मी.) व ( 18 मी.)</t>
  </si>
  <si>
    <t>बालभारती ते पौड फाटा रस्ता</t>
  </si>
  <si>
    <t>वारजे जकातनाका ते नवीन अहिरे हद्द एन.डी.ए. रोड जुना जकातनाका ते हायवे व वारजे माळवाडी टेकडीपर्यंत</t>
  </si>
  <si>
    <t>जे.पी. नाईक इन्स्टिटयुट ते गणंजय सोसायटी</t>
  </si>
  <si>
    <t>अलंकार पोलीस चौकी गिरीजा शंकर सोसायटी पश्चिमानगरी ते नाईक पूल डी.पी. रस्ता</t>
  </si>
  <si>
    <t>चांदणी चौक ते सुस चौक</t>
  </si>
  <si>
    <t>सिंहगड रोड दोन्ही कॅनॉलवरील प्रस्तावित पुलासह (वडगांव बुद्रुक)</t>
  </si>
  <si>
    <t>सुस रस्ता ते बाणेर रस्ता रामनदी कडेचा रस्ता (बाणेर)</t>
  </si>
  <si>
    <t>सिंहगड रस्ता महानगरपालिका हद्द दरम्यान नियोजनाने विकसीत करणे (धायरी)</t>
  </si>
  <si>
    <t>सुस रस्ता ते बाणेर रस्ता रामनदी कडेचा रस्ता या रस्त्याचे भूसंपादन करणेबाबत (पाषाण)</t>
  </si>
  <si>
    <t>भूसंपादनाची इतर प्रकरणे :</t>
  </si>
  <si>
    <t>पुणे−मुंबई रस्ता हॅरीस ब्रिज ते खडकी कॅन्टोन्मेंट</t>
  </si>
  <si>
    <t>हडपसर स.नं. 226, 224, 266, 211, 210, 209, 208, 207 पोस्ट ऑफीस बाजूने जाणारा 18 मी. डी. पी. रस्ता</t>
  </si>
  <si>
    <t>हडपसर स. नं. 87, 89, 92, 93, 106, 312, 314, 31 पैकी डी. पी. रस्त्यासाठी</t>
  </si>
  <si>
    <t>हडपसर स.नं. 25 ईडब्ल्यूएस पैकी जागा संपादन करणेबाबत</t>
  </si>
  <si>
    <t>घोरपडी गाव अनंत टॉकीज ते श्रीवस्ती नगर 12 मी डी.पी.रस्ता</t>
  </si>
  <si>
    <t>कोंढवा खु.।। स.नं. 5अ, 5 ब हायस्कूलसाठी संपादन</t>
  </si>
  <si>
    <t>कोंढवा खु.।। स.नं. 17 पै. मुलांचे खेळाचे मैदानासाठी</t>
  </si>
  <si>
    <t>पुणे, पेठ पाषाण स.नं. 110 (पै.) पार्क (उद्यान) साठी संपादन</t>
  </si>
  <si>
    <t>हडपसर स.नं. 84 पैकी प्ले ग्राऊंड साठी संपादन</t>
  </si>
  <si>
    <t>वानवडी स.नं. 49, 58, 59</t>
  </si>
  <si>
    <t>नाना पेठ, सि.सं. नं. 405 पै. उद्यानासाठी आरक्षित जागा संपादन करणे</t>
  </si>
  <si>
    <t>नाना पेठ, सि. सं. नं. 400, 402 फायरब्रिगेडसाठी जागासंपादन करणे</t>
  </si>
  <si>
    <t>नाना पेठ, सि.सं.नं. 594, 604 प्राथमिक शाळेसाठी जागा संपादन करणे</t>
  </si>
  <si>
    <t>नारायण पेठ 437 क पार्कींगसाठीचे जागेबाबत भूसंदर्भ कलम 18 अन्वये वाढीव नुकसान भरपाईबाबत</t>
  </si>
  <si>
    <t>नारायण पेठ 436 ब पार्कींगसाठीचे जागेबाबत भूसंदर्भ कलम 18 अन्वये वाढीव नुकसान भरपाईबाबत</t>
  </si>
  <si>
    <t>नारायण पेठ 577 अ रस्तारुंदीसाठीचे जागेबाबत भूसंदर्भ कलम 18 अन्वये वाढीव नुकसान भरपाईबाबत</t>
  </si>
  <si>
    <t>एरंडवणा स.नं. 76 अ - खेळाचे मैदान</t>
  </si>
  <si>
    <t>कोथरूड स.नं. 31 − उद्यान</t>
  </si>
  <si>
    <t>कोथरूड स.नं. 145 पीएमटी पार्कींग</t>
  </si>
  <si>
    <t>सदाशिव पेठ, घरांक 65, 94 गांजवेवाडी, नवी पेठ − उद्यान</t>
  </si>
  <si>
    <t>बिबवेवाडी स.नं. 673, 676 ते 678 भू. सं. 417 प्राथमिकशाळा, क्रीडांगण आर्थिक दुर्बल घटक</t>
  </si>
  <si>
    <t>बिबवेवाडी स.नं. 672/11</t>
  </si>
  <si>
    <t>बिबवेवाडी स.नं. 578/1, भू.सं. 497</t>
  </si>
  <si>
    <t>पुणे पेठ शिवाजीनगर पुणे महानगरपालिके शेजारील पार्कींग लॉटसाठी संपादन</t>
  </si>
  <si>
    <t>पुणे पेठ शिवाजीनगर फा. प्लॉ. नं. 304 ते 307 (पै.) 80 मी. डी.पी. रस्त्यासाठी संपादन</t>
  </si>
  <si>
    <t>हिंगणे / कर्वेनगर स.नं. 40 − हायस्कूलसाठी</t>
  </si>
  <si>
    <t>जाहीर झालेल्या निवाड्यापोटी भरण्याची रक्कम</t>
  </si>
  <si>
    <t>भूमिप्रापण खाते :-</t>
  </si>
  <si>
    <t>जकात नाका :-</t>
  </si>
  <si>
    <t>उद्यान विभाग :-</t>
  </si>
  <si>
    <t>अग्न्शिामक दल विभाग :-</t>
  </si>
  <si>
    <t>आरोग्य विभाग :-</t>
  </si>
  <si>
    <t>नानापेठ घरांक 593अ, 593ब, 604, 605 इ. अल्पना टॉकीज (टकार गल्ली पोलिस चौकी) ते ताराचंद हॉस्पिटल रस्ता</t>
  </si>
  <si>
    <t>पाषाण सिटी सर्व्हे क्र. 106 ते 109, 119, 129, 146, 147, 166 ते 169, 172, 173, 181, 186 ते 189 सर्व्हे क्र. 1 हिस्सा क्र. 19 ते 31 रस्तारूंदीसाठी</t>
  </si>
  <si>
    <t>पंचमुखी मंदिर ते शिवाजी रस्ता (पंचमुखी मारूती मंदिर चौक ते पार्श्वनाथ मंदिर चौक ते गाडीखाना हॉस्पिटल − शिवाजी रस्ता)</t>
  </si>
  <si>
    <t>तळजाई पाण्याचे टाकीकडे जाणारा रस्ता</t>
  </si>
  <si>
    <t>एम.सी.एम.टी.आर. रस्ता नेताजीनगर ते सोलापूर रस्ता</t>
  </si>
  <si>
    <t>सातारा रस्ता विवेकानंद पुतळा ते लोअर इंदिरानगर</t>
  </si>
  <si>
    <t>बिबवेवाडी 100' डी.पी. रस्तापैकी चैत्रबन ते मनपा हद्द रस्ता</t>
  </si>
  <si>
    <t>सहकारनगर, लक्ष्मीनगर सरहद्दीजवळून जाणारा 100' डी.पी. रस्ता</t>
  </si>
  <si>
    <t>रामवाडी जकातनाका ते संजय पार्क स. नं. 204, 182,233, 235 लोहगांव 100' डी.पी. रोड</t>
  </si>
  <si>
    <t>स. नं. 204, 211, 210, 234 लोहगांव नगर रोड समांतर 60' डी.पी. रोड</t>
  </si>
  <si>
    <t>स. नं. 195 व 142 लोहगांव हद्दीवरून नगर रोडला मिळणारा (खुळेवाडीकडे) जाणारा 60' डी.पी. रोड</t>
  </si>
  <si>
    <t>स. नं. 25, 26 वडगांवशेरी नगर रोडला मिळणारा 60' डी.पी. रोड</t>
  </si>
  <si>
    <t>स. नं. 191 नागपूर चाळीपासून लोहगांवमधून लोहगांवरोडला मिळणारा 100' डी.पी. रस्ता</t>
  </si>
  <si>
    <t>डी. व्ही. गोखले पथावरील रमणबाग शाळेच्या पश्चिमेकडील चौक (3)</t>
  </si>
  <si>
    <t>केळकर रस्ता अहिल्यादेवी होळकर चौक ते आढाव चौक या रस्त्याला ज्या ठिकाणी मिळतो तो चौक (3)</t>
  </si>
  <si>
    <t>भालकर भोपटकर रस्ता राष्ट्रभाषा भवन रस्त्याला जिथे मिळतो तो चौक (3)</t>
  </si>
  <si>
    <t>पटवर्धन चौक (बाजीराव रस्ता) (4)</t>
  </si>
  <si>
    <t>साततोटी चौक (4)</t>
  </si>
  <si>
    <t>गणपती चौक (4)</t>
  </si>
  <si>
    <t>राजा धनराज गिरीजी हायस्कूल जवळील चौक (5)</t>
  </si>
  <si>
    <t>दूध भट्टी जवळील चौक</t>
  </si>
  <si>
    <t>दिनबंधू चौक (5)</t>
  </si>
  <si>
    <t>रास्ता पेठ पॉवर हाऊस चौक (5)</t>
  </si>
  <si>
    <t>पोलीस वसाहतीजवळील (एम्प्लॉयमेंट ऑफिस) (5)</t>
  </si>
  <si>
    <t>नेहरू रस्ता व लकारी मारूती चौक जोडणारा चौक</t>
  </si>
  <si>
    <t>कुमठेकर रस्त्यावरील मोदी गणपती रस्त्यावरील चौक (7)</t>
  </si>
  <si>
    <t>आण्णा शास्त्री पंढरपुरे चौक</t>
  </si>
  <si>
    <t>वासुदेव फडके रस्ता भिकारदास मारूती रस्त्याला मिळतो तो चौक</t>
  </si>
  <si>
    <t>बाजीराव रस्त्यावरील लिंबराज महाराज चौक</t>
  </si>
  <si>
    <t>शाहू चौक</t>
  </si>
  <si>
    <t>शितळादेवी चौक</t>
  </si>
  <si>
    <t>पंचमुखी मारूती चौक</t>
  </si>
  <si>
    <t>लालबहादूर शास्त्री चौक</t>
  </si>
  <si>
    <t>कृष्णहट्टी चौक</t>
  </si>
  <si>
    <t>देवळाची तालीम चौक</t>
  </si>
  <si>
    <t>गोविंद हलवाई चौक</t>
  </si>
  <si>
    <t>बुरूड आळी चौक</t>
  </si>
  <si>
    <t>गाडीखाना हॉस्पिटलचे दोन्ही चौक (8)</t>
  </si>
  <si>
    <t>अशोक चौक (8)</t>
  </si>
  <si>
    <t>नाना चावडी चौक (9)</t>
  </si>
  <si>
    <t>हिंदमाता चौक (9)</t>
  </si>
  <si>
    <t>शामा प्रसाद मुखर्जी चौक (9)</t>
  </si>
  <si>
    <t>छाया टॉकीजसमोरील चौक (9)</t>
  </si>
  <si>
    <t>पदम्जी चौक</t>
  </si>
  <si>
    <t>देवराम खंदारे चौक</t>
  </si>
  <si>
    <t>म. गांधी चौक</t>
  </si>
  <si>
    <t>संत कबीर चौक</t>
  </si>
  <si>
    <t>पर्वती फ्लायओव्हर चौक</t>
  </si>
  <si>
    <t>बोपोडी जकात नाका चौक</t>
  </si>
  <si>
    <t>पोलीस वर्कशॉप जवळील चौक, औंध</t>
  </si>
  <si>
    <t>जयकर पथ, भाऊ पाटील रस्त्याला मिळतो तो चौक</t>
  </si>
  <si>
    <t>सातारा रस्त्याकडून विवेकानंद पथाला मिळणारा चौक</t>
  </si>
  <si>
    <t>अप्पर इंदिरानगर बसस्टॉप चौक</t>
  </si>
  <si>
    <t>पर्वती पायथा चौक</t>
  </si>
  <si>
    <t>मॉडर्न हायस्कूल चौक</t>
  </si>
  <si>
    <t>म्हात्रे पुलाअलिकडील दत्तवाडी येथील चौक</t>
  </si>
  <si>
    <t>स. गो. बर्वे चौक</t>
  </si>
  <si>
    <t>शिवाजी पुतळा चौक, कोथरूड</t>
  </si>
  <si>
    <t>शास्त्री पुतळा चौक</t>
  </si>
  <si>
    <t>उंबऱ्या गणपती चौक</t>
  </si>
  <si>
    <t>मॉडेल कॉलनी तलाव</t>
  </si>
  <si>
    <t>पुणे स्टेशन विभागीय कार्यालयालगत जागा ताब्यात घेणे</t>
  </si>
  <si>
    <t>बावधन सर्व्हे क्र. 23/24 ही जागा सार्वजनिक प्रयोजनासाठी संपादित करणे</t>
  </si>
  <si>
    <t>कोथरूड कचरा डेपो स्थलांतर करणेसाठी जागा संपादन करणे</t>
  </si>
  <si>
    <t>स. नं. 92/2 ते 5 कोथरूड (पाणीपुरवठा योजना व अप्रोच रस्ता)</t>
  </si>
  <si>
    <t>स. नं. 35/1+2 कोथरूड (पाणीपुरवठा नॉन डी.पी. प्रस्ताव)</t>
  </si>
  <si>
    <t>स. नं. 5/अ, 5/ब शिवणे (पाणीपुरवठा नॉन डी.पी. योजना)</t>
  </si>
  <si>
    <t>स. नं. 3 व 4 एरंडवणा पंपिंग स्टेशन</t>
  </si>
  <si>
    <t>कात्रज स. नं. 28 (पाणीपुरवठा)</t>
  </si>
  <si>
    <t>नऱ्हे गांव स. नं. 33 (पाणीपुरवठा)</t>
  </si>
  <si>
    <t>बिबवेवाडी स. नं. 625, 626 (पाणीपुरवठा)</t>
  </si>
  <si>
    <t>वडगांव स. नं. 45 (पाणीपुरवठा)</t>
  </si>
  <si>
    <t>नांदेड स. नं. 33 (पाणीपुरवठा)</t>
  </si>
  <si>
    <t>आंबेगांव स. नं. 63 (पाणीपुरवठा)</t>
  </si>
  <si>
    <t>टी. पी. स्कीम संगमवाडी फा. प्लॉ. क्र. 56 पैकी जागा पंपिंग स्टेशनसाठी संपादन करणे</t>
  </si>
  <si>
    <t>स. नं. 2ब, 2क, 2ड, 2इ व 6 ड्रेनेज ट्रिट प्लॉटसाठीसंपादन करणे, बोपोडी पुणे</t>
  </si>
  <si>
    <t>फुरसुंगी स. नं. 159 इ. मिळकती पैकी 120 एकर जागा कचरा डेपोसाठी व कचरा ट्रिटमेंट प्लँटसाठी</t>
  </si>
  <si>
    <t>शिवाजीनगर फा. प्लॉ. नं. 823 ते 828 नौकाविहारसाठी</t>
  </si>
  <si>
    <t>शिवाजीनगर फा. प्लॉ. नं. 501/2, 502 (तलाव उद्यानासाठी)</t>
  </si>
  <si>
    <t>औंध घरांक क्र. 95 सि. स. नं. 756 ते 760, 767, 870 ते 876</t>
  </si>
  <si>
    <t>पाषाण सोमेश्वरवाडी सि. स. नं. 795 शिवाजीमहाराज पुतळा व उद्यान विकसित करणे</t>
  </si>
  <si>
    <t>बिबवेवाडी स. नं. 672/11 (इ. डब्ल्यू.एस.)</t>
  </si>
  <si>
    <t>एफ. सी. रोड</t>
  </si>
  <si>
    <t>शास्त्री रस्ता, गांजवे चौक ते ठोसरपागा स्मशानभूमी रस्ता</t>
  </si>
  <si>
    <t>बुधवार पेठ सि. स. क्र. 112 ते 114 सुपर मार्केट वरस्तारुंदीकरणासाठी जागा संपादन करणे</t>
  </si>
  <si>
    <t>बुधवार पेठ सि. स. क्र. 1110 व 1111 रस्तारुंदीकरणासाठी जागा संपादन करणे</t>
  </si>
  <si>
    <t>फडगेट पोलीस चौकी (विट्टलमंदिर) शिवाजीरस्ता ते बाजीराव रस्त्यापर्यंत जोडाणारा रस्ता पोतनीस रस्ता</t>
  </si>
  <si>
    <t>कोंढवा खु. स. नं. 1 पैकी जागा क्रीडांगणासाठी संपादन करणे</t>
  </si>
  <si>
    <t>वडगाव शेरी स. नं. 5 ते 15, 60 फुटी आर.पी. रस्त्यासाठी जागा संपादन करणे</t>
  </si>
  <si>
    <t>बोपोडी स.नं. 36 पार्ट, 69, 73 पार्ट मधील ई.डब्ल्यू.एस.साठी आरक्षीत असलेली जागा संपादन करणे</t>
  </si>
  <si>
    <t>स.नं. 74 पार्ट बोपोडी ही प्ले ग्राऊंडसाठी आरक्षीतअसलेली जागा संपादन करणे</t>
  </si>
  <si>
    <t>स.नं. 74 बोपोडी प्राथमिक शाळेसाठी आरक्षीत असलेलीजागा संपादन करणे</t>
  </si>
  <si>
    <t>सोन्या मारूती चौक ते मोतीचौक रुंदीकरणासाठी जागा संपादन करणे</t>
  </si>
  <si>
    <t>पुणे मनपातील अपंग कर्मचाऱ्यांच्या घरबांधणी संस्थेस घरबांधणीसाठी जागा संपादन करणे</t>
  </si>
  <si>
    <t>स.क्र. 578/1 व 577/1 बिबवेवाडी कोंढवा रस्त्याच्या दक्षिणेकडील डी. पी. रस्ता तडजोडीने ताब्यात घेणे</t>
  </si>
  <si>
    <t>FE11A102A</t>
  </si>
  <si>
    <t>प्र.क्र. 45 मध्ये ताब्यात असलेल्या प्ले ग्राऊंडच्या जागा आरक्षित करणे</t>
  </si>
  <si>
    <t>तरतूद उपलब्ध झाल्यास संपादन करावयाच्यापोटी</t>
  </si>
  <si>
    <t>129 स. नं. पानमळा प्राथमिक शाळेसाठी फा. प्लॉट 571 व 572 टीपीएस</t>
  </si>
  <si>
    <t>पर्वती स. क्र. 122 अ पाईप लाईनसाठी</t>
  </si>
  <si>
    <t>शिवाजीनगर फा. प्लॉट 382 दवाखाना वाढीसाठी</t>
  </si>
  <si>
    <t>सदाशिवपेठ 749 हौदासाठी संपादन करणे</t>
  </si>
  <si>
    <t>वानवडी स. नं. 62 व 63 या ठिकाणी 20 फुटी रस्ता संपादन करणे</t>
  </si>
  <si>
    <t>कात्रज सर्व्हे क्र. 123 जकात नाक्यासाठी</t>
  </si>
  <si>
    <t>कोंढवा सर्व्हे क्र. 1 प्राथमिक शाळा क्रीडांगण</t>
  </si>
  <si>
    <t>बिबवेवाडी सर्व्हे क्र. 673, 776, 677 पार्क डी. पी. रोड प्राथमिक शाळा इत्यादीसाठी</t>
  </si>
  <si>
    <t>हिंगणे सर्व्हे क्र. 33, सि−2 झोन</t>
  </si>
  <si>
    <t>कोथरूड सर्व्हे क्र. 17 इंडस्ट्रियल इस्टेटसाठी</t>
  </si>
  <si>
    <t>बिबवेवाडी सर्व्हे क्र. 732 फायरबिग्रेडसाठी</t>
  </si>
  <si>
    <t>सर्व्हे न. 43 हिस्सा क्रमांक 15 हिंगणे 60 फूटी रस्ता</t>
  </si>
  <si>
    <t>एरंडवणा फायनल प्लॉट 70/2−अ, सी. टी. एस क्र. 47/2अ</t>
  </si>
  <si>
    <t>गोराकुंभार हायस्कूल ते रामनदीवरील पुलाच्या रस्त्यासाठी</t>
  </si>
  <si>
    <t>रामनदी पूल ते एकनाथ नगरकडे, बाणेर रोड</t>
  </si>
  <si>
    <t>शिवाजीनगर नरवीर तानाजीवाडी रस्तारूंदी</t>
  </si>
  <si>
    <t>औंध सिटी सर्व्हे क्र. 767, (घरांक 95) 756, 758, ते 760, 870, 871, 876, 491, 492, 493 रस्तारूंदीसाठी</t>
  </si>
  <si>
    <t>मुळा रोड स. क्र. 62 (फायनल प्लॉट) 14 डी. पी. रस्त्यासाठी</t>
  </si>
  <si>
    <t>शिवाजीनगर फायनल प्लॉट क्र. 262/5, सिटी सर्व्हे क्र. 759/5, भाजीकेंद्र</t>
  </si>
  <si>
    <t>रविवार पेठ 825 क्रीडांगण</t>
  </si>
  <si>
    <t>पर्वती घरांक 99, 106 इ.</t>
  </si>
  <si>
    <t>नानापेठ रास्तापेठ घरांक 106 मिळकती रस्ता (नानापेठ, संत कबीर चौक ते रास्ता पेठ पॉवर हाऊस चौक)</t>
  </si>
  <si>
    <t>सर्व्हे क्र. 17, 18 एरंडवणा रस्ता</t>
  </si>
  <si>
    <t>घरांक 40/1, 40/2, गुरूवार पेठ रस्ता</t>
  </si>
  <si>
    <t>घरांक 609 ते 611 इत्यादी शुक्रवार पेठ रस्ता</t>
  </si>
  <si>
    <t>सर्व्हे क्र. 3, 4 हडपसर रस्ता</t>
  </si>
  <si>
    <t>फायनल प्लॉट क्रमांक 424 ते 828 शिवाजीनगर नौकाविहार</t>
  </si>
  <si>
    <t>घरांक 841 सदाशिवपेठ मोकळी जागा, बारीवाडा</t>
  </si>
  <si>
    <t>घरांक 853 भवानी पेठ मोकळी जागा</t>
  </si>
  <si>
    <t>घरांक 1−280 गुरूवार पेठ रस्तारूंदी</t>
  </si>
  <si>
    <t>घरांक 715−अ बुधवार पेठ रस्तारूंदी</t>
  </si>
  <si>
    <t>घरांक 526, बुधवार पेठ प्राथमिक शाळा</t>
  </si>
  <si>
    <t>फायनल प्लॉट क्र. 653, 658 शिवाजीनगर 60 फुटी रस्ता</t>
  </si>
  <si>
    <t>घरांक 679, 685 औंध रस्तारूंदी</t>
  </si>
  <si>
    <t>घरांक 555 ते 560 गंजपेठ रस्तारूंदी</t>
  </si>
  <si>
    <t>फायनल प्लॉट क्र. 619, 620, 658 इत्यादी पार्किंगसाठी शिवाजीनगर</t>
  </si>
  <si>
    <t>सदाशिव पेठ घरांक 456, 467, 458 इ. पार्किंग सायकलट्रॅक</t>
  </si>
  <si>
    <t>बिबवेवाडी सर्व्हे क्र. 588/2, रस्त्यासाठी</t>
  </si>
  <si>
    <t>बुधवार पेठ घरांक 1481, 1482 रस्त्यासाठी (जुना सदाशिव)</t>
  </si>
  <si>
    <t>नारायण घरांक 162, ते 172 इ. रस्त्यासाठी</t>
  </si>
  <si>
    <t>नारायण घरांक 174 ते 202 ते 205 रस्त्यासाठी</t>
  </si>
  <si>
    <t>एरंडवणा फायनल प्लॉट क्र. 9−क, 1, 10, 62/11, 252, 253, 253−अ, सायकल ट्रॅक व पार्किंगसाठी</t>
  </si>
  <si>
    <t>कस्तुरे चौक ते गंज पेठ पोलिस चौकी रस्तारूंदी</t>
  </si>
  <si>
    <t>घोरपडे पेठ घरांक 58, 59, 60 रस्तारूंदीसाठी</t>
  </si>
  <si>
    <t>गंजपेठ घरांक 27, 35, रस्तारूंदीसाठी</t>
  </si>
  <si>
    <t>एरंडवणा स. नं. 44 पार्क</t>
  </si>
  <si>
    <t>पर्वती फायनल प्लॉट क्र. 517, 515−ब, 517−2, 518, 519 521, 523, 537 इत्यादी पार्कसाठी</t>
  </si>
  <si>
    <t>येरवडा फायनल प्लॉट क्र. 70/3 पीएमटीसाठी संपादन करणे</t>
  </si>
  <si>
    <t>शिवाजीनगर नरवीर तानाजीवाडी रस्तारुंदीकरिता</t>
  </si>
  <si>
    <t>औंध सर्व्हे क्र. 125−अ व 4−ब उद्यानाकरिता</t>
  </si>
  <si>
    <t>बिबवेवाडी 579/2, 580/2, 588/1 येथील जागा 100 फुटी रस्त्यासाठी घेणे</t>
  </si>
  <si>
    <t>एरंडवणा फायनल 70/2−अ, सि.टी.एस् क्र. 47/2−अ रस्त्यासाठी</t>
  </si>
  <si>
    <t>औंध सर्व्हे क्र.104 (भाग) 108 (भाग) क्र. अे (3) व अे(3) (बी) शॉपिंग सेंटर पोस्ट ऑफिससाठी संपादन करण्याबाबत</t>
  </si>
  <si>
    <t>कोंढवा सर्व्हे क्र. 7/3, प्लॉट क्र. 10 पैकीची रस्तारूंदीकरिता</t>
  </si>
  <si>
    <t>औंध सिटी सर्व्हे क्र. 767 (95) सिटी सर्व्हे क्र. 756, 758 ते 760, 870, 871, 875, 491, 492, 493 इ. रस्तारूंदीसाठी</t>
  </si>
  <si>
    <t>रस्तारूंदीकरिता रास्तापेठ घरांक 480/18</t>
  </si>
  <si>
    <t>वानवडी सर्व्हे क्र. 77, हिस्सा नं. 32, 33, 34 पैकी 60 फुटी डी. पी. रस्त्यात येणारी जागा संपादन करणे</t>
  </si>
  <si>
    <t>येरवडा फायनल प्लॉट क्र. 70/3 मधील रस्तारूंदी जागासंपादन करणे</t>
  </si>
  <si>
    <t>येरवडा सर्व्हे क्र. 154, 155, 243, 160, 137, 239, 238235(पार्ट 21 अधिक 22 अे ) पार्ट विकास योजनाआराखड्यानुसार60 फुटी डी. पी. रस्त्यासाठी संपादन करणेबाबत.</t>
  </si>
  <si>
    <t>133, 134, 135 म. फुले पेठ रस्ता रूंदीकरणाची जागासंपादन करणे</t>
  </si>
  <si>
    <t>11 मंगळवार पेठ येथील मनपाने आखलेल्या चॅम्परची जागासंपादन करणे</t>
  </si>
  <si>
    <t>बारणे रोड ते आसाराम परदेशी चौक रस्तारूंदीची जागा संपादन करणे</t>
  </si>
  <si>
    <t>स. क्र. 65 ए, 64 बी, 64 सी, बोपोडी प्ले ग्राउंडसाठीव 65 सी, बोपोडी ही जागा प्राथमिक शाळेसाठी जागा संपादन करणे</t>
  </si>
  <si>
    <t>स. क्र. 578/1 व 577/1 बिबवेवाडी कोंढवा रस्त्याच्या दक्षिणेकडील डी.पी. रस्ता तडजोडीने ताब्यात घेणे</t>
  </si>
  <si>
    <t>भाऊ पाटील रस्ता रुंदीकरणमधील जागा संपादन करणे</t>
  </si>
  <si>
    <t>बोपोडी कमर्शिअल कॉम्प्लेक्सची जागा संपादन करणे</t>
  </si>
  <si>
    <t>गुरूनानकनगर केवलराम सोसायटीसमोरील जागा संपादनकरणे</t>
  </si>
  <si>
    <t>कोंढवा खु. स. नं. 5ब, 15,14, 13, 12, 10, 9 व 7 येथे 60 फुटी डी. पी. रस्त्यासाठी जागा संपादन करणे (कलम 213 ने)</t>
  </si>
  <si>
    <t>कोंढवा खु. स. नं. 11, 10, 9 व 37 यामधून जाणाऱ्या 20 मीटर रुंदीच्या रस्त्यासाठी जागा संपादन करणे</t>
  </si>
  <si>
    <t>कोंढवा खु. स. नं. 38 हि. नं. 4, 5, 6 मधून जाणाऱ्या 30 फुटी रस्त्यासाठी जागा संपादन करणे (कलम 205 चा रस्ता)</t>
  </si>
  <si>
    <t>बाणेर रस्तारुंदीकरण</t>
  </si>
  <si>
    <t>पौड रस्ता ते बालभारती (कलम 205 चा रस्ता)</t>
  </si>
  <si>
    <t>नवी पेठ स.नं. 58/69 येथे उद्यान विकसित करण्यासाठी जागा संपादित करणे</t>
  </si>
  <si>
    <t>प्र.क्र. 44, लडकत मळा येथील प्रायमरी स्कूलची रिझर्व्हेशनही जागा संपादन करणे</t>
  </si>
  <si>
    <t>धानोरी येथे वॉर्टर स्पोर्टस्साठी जागा संपादन करणे</t>
  </si>
  <si>
    <t>(ब) + (क) बेरीज</t>
  </si>
  <si>
    <t>FE11A103</t>
  </si>
  <si>
    <t xml:space="preserve">49 अ, 45 भवानी पेठ येथील जागा भूमी संपादन करणे </t>
  </si>
  <si>
    <t>FE11A104</t>
  </si>
  <si>
    <t>हडपसर येथील स.क्र.165 मधील राज्य शासनाच्या जागा व इतर संपादनासाठी तरतूद करणे</t>
  </si>
  <si>
    <t>FE11A105</t>
  </si>
  <si>
    <t>भिडेवाडा भुसंपादन करणे</t>
  </si>
  <si>
    <t>FE11A106</t>
  </si>
  <si>
    <t>डहाणूकर कॉलनी मुख्य रस्ता 210(1)ब अन्वये रुंद करणेकामी संपादीत करणे</t>
  </si>
  <si>
    <t>FE11A107</t>
  </si>
  <si>
    <t>वॉर्ड क्र. 78 येथील 49 भवानी पेठ पुणे भूसंपादन करणे</t>
  </si>
  <si>
    <t>FE11A108</t>
  </si>
  <si>
    <t>वॉर्ड क्र. 108 मधील 210/1/ब ने डहाणूकर रेसिडेन्सी ते अंधशाळा रस्ता ताब्यात घेणे</t>
  </si>
  <si>
    <t>FE11A109</t>
  </si>
  <si>
    <t>वाँ.क्र.78 मध्ये 49 भवानी पेठ सी.पी.जी. व रस्ता रुंदीजागा भूसंपादन करणे</t>
  </si>
  <si>
    <t>FE11A110</t>
  </si>
  <si>
    <t>एचसीएमटीआर रस्त्यांसाठी भूसंपादन करणे</t>
  </si>
  <si>
    <t>एकूण बेरीज</t>
  </si>
  <si>
    <t>4. झोपडपट्टी निर्मूलन व पुनर्वसन निधीतून करावयाची कामे</t>
  </si>
  <si>
    <t>FE14A101#</t>
  </si>
  <si>
    <t>FE14A104</t>
  </si>
  <si>
    <t>झो.नि.पु. अंतर्गत करावयाची कामे</t>
  </si>
  <si>
    <t>FE14A105#</t>
  </si>
  <si>
    <t>सुलभ पद्धतीची शौच्छालये बांधणे</t>
  </si>
  <si>
    <t>FE14A107</t>
  </si>
  <si>
    <t>दलित वस्ती सुधारणा अंतर्गत कामे करणे</t>
  </si>
  <si>
    <t>FE14A110</t>
  </si>
  <si>
    <t>मौलिक (वैयक्तीक) शौचालय योजना</t>
  </si>
  <si>
    <t>FE14A112</t>
  </si>
  <si>
    <t>ट्रॅन्झीट कॅम्प उभारणे</t>
  </si>
  <si>
    <t>FE14A113</t>
  </si>
  <si>
    <t>डी. अॅण्ड आर. पहिला टप्पा, पेंडींग बिलांसाठी</t>
  </si>
  <si>
    <t>FE14A114#</t>
  </si>
  <si>
    <t>शहरात विविध ठिकाणी गल्लीबोळ काँक्रीट करणे</t>
  </si>
  <si>
    <t>FE14A118#</t>
  </si>
  <si>
    <t xml:space="preserve">क्षेत्रीय कार्यालयाने झो.नि.पु.मधील करावयाची कामे </t>
  </si>
  <si>
    <t>FE14A121#</t>
  </si>
  <si>
    <t xml:space="preserve">शहरात विविध ठिकाणी झो.नि.पु. विभाग विषयक करावयाची कामे </t>
  </si>
  <si>
    <t>FE14A124</t>
  </si>
  <si>
    <t>शेजार समूह गटातील सुचविलेल्या विविध कामासाठी</t>
  </si>
  <si>
    <t>FE14A129</t>
  </si>
  <si>
    <t>सार्वजनिक ठिकाणी शौचालय बांधणे</t>
  </si>
  <si>
    <t>FE14A130</t>
  </si>
  <si>
    <t>सार्वजनिक ठिकाणी मुताऱ्या बांधणे</t>
  </si>
  <si>
    <t>FE14A131</t>
  </si>
  <si>
    <t>प्रभाग क्र. 71 गंगाधाम चौक, नविन डी.पी. रस्ता सुलभ स्वच्छतागृह बांधणे</t>
  </si>
  <si>
    <t>FE14A132</t>
  </si>
  <si>
    <t>प्रभाग क्र. 18 व वडगाव शेरी परिसरामध्ये विविध ठिकाणी स्वच्छतागृह बांधणे</t>
  </si>
  <si>
    <t>FE14A133</t>
  </si>
  <si>
    <t>प्र. क्र. 60 मधील पी.एम.सी. कॉलनीजवळील अस्तित्वातील शौचालयाचे नूतनीकरण करणे व नवीन शौचालय बांधणे.</t>
  </si>
  <si>
    <t xml:space="preserve">4. झोपडपट्टी निर्मूलन व पुनर्वसन निधीतून करावयाची कामे बेरीज </t>
  </si>
  <si>
    <t>W5</t>
  </si>
  <si>
    <t xml:space="preserve">क्षेत्रिय कार्यालय : झो.नि.पु. विभागाने करावयाची कामे </t>
  </si>
  <si>
    <t>C5</t>
  </si>
  <si>
    <t xml:space="preserve">क्षेत्रिय कार्यालय : नागरिकांच्या सहभाग योजनेतून झो.नि.पु. विभागाने करावयाची कामे </t>
  </si>
  <si>
    <t>FE14A125#</t>
  </si>
  <si>
    <t>V5</t>
  </si>
  <si>
    <t xml:space="preserve">क्षेत्रिय कार्यालय : विकेंद्रीकरणाअंतर्गत झो.नि.पु. विभागाने करावयाची कामे </t>
  </si>
  <si>
    <t>4. झोपडपट्टी निर्मूलन व पुनर्वसन निधीतून करावयाची कामे + क्षेत्रिय कार्यालयाने करावयाची कामे एकूण बेरीज</t>
  </si>
  <si>
    <t>4−अ. मागासवर्गीय कल्याणकारी योजना निधी</t>
  </si>
  <si>
    <t>FE14B101</t>
  </si>
  <si>
    <t>यू.सी.डी. अंतर्गत मागासवर्गीय योजना</t>
  </si>
  <si>
    <t>FE14B109</t>
  </si>
  <si>
    <t>FE14B112</t>
  </si>
  <si>
    <t>FE14B113</t>
  </si>
  <si>
    <t>मौ.अबुल कलाम आझाद शैक्षणिक मदत योजना</t>
  </si>
  <si>
    <t>FE14B115#</t>
  </si>
  <si>
    <t>यू.सी.डी. अंतर्गत करावयाची कामे</t>
  </si>
  <si>
    <t>FE14B118</t>
  </si>
  <si>
    <t xml:space="preserve">लोकशाहीर आण्णाभाऊ साठे स्मारक उभारणे, पद्मावती </t>
  </si>
  <si>
    <t>FE14B119#</t>
  </si>
  <si>
    <t>शहरात विविध ठिकाणी समाज मंदिर बांधणे</t>
  </si>
  <si>
    <t>FE14B121</t>
  </si>
  <si>
    <t>FE14B122</t>
  </si>
  <si>
    <t>बालविकास केंद्र व वस्ती रिसोर्स सेंटर सुरू करणे</t>
  </si>
  <si>
    <t>FE14B123</t>
  </si>
  <si>
    <t>मागासवर्गीय कल्याणकारी योजनेअंतर्गत विविध योजना राबविणेसाठी मानधन तत्वावरील सेवकांचा मानधन खर्च</t>
  </si>
  <si>
    <t>FE14B124</t>
  </si>
  <si>
    <t>भिक्षेकरी निर्मूलन प्रकल्प</t>
  </si>
  <si>
    <t>FE14B125</t>
  </si>
  <si>
    <t>शहरात विविध ठिकाणी नाईट शेल्टर योजना राबविणे</t>
  </si>
  <si>
    <t>FE14B126</t>
  </si>
  <si>
    <t xml:space="preserve">बार्टीचे 4 केंद्र सुरू करणे (कोथरूड, सहकारनगर, शिवाजीनगर, भवानीपेठ) </t>
  </si>
  <si>
    <t xml:space="preserve">4−अ. मागासवर्गीय कल्याणकारी योजना निधी बेरीज </t>
  </si>
  <si>
    <t>4−ब. महिला−बालकल्याण योजना निधी</t>
  </si>
  <si>
    <t>FE14C101</t>
  </si>
  <si>
    <t>महिला−बालकल्याण योजना</t>
  </si>
  <si>
    <t>FE14C108</t>
  </si>
  <si>
    <t>महिला सक्षमिकरणासाठी अनुदानाची योजना</t>
  </si>
  <si>
    <t>FE14C110</t>
  </si>
  <si>
    <t>महिला बाल कल्याण योजना (स्माईल केंद्रे)</t>
  </si>
  <si>
    <t>FE14C111</t>
  </si>
  <si>
    <t>मानसी महिला उन्नती केंद्र</t>
  </si>
  <si>
    <t>FE14C112</t>
  </si>
  <si>
    <t>राणी लक्ष्मीबाई स्वयंरोजगार सेवक सहकारी संस्था</t>
  </si>
  <si>
    <t>FE14C113</t>
  </si>
  <si>
    <t>जिजाऊ मार्केटिंग महिला सहकारी संस्था</t>
  </si>
  <si>
    <t>FE14C115</t>
  </si>
  <si>
    <t>FE14C116</t>
  </si>
  <si>
    <t>बचत गटाच्या शिखर संस्थेचा व्यवस्थापन खर्च</t>
  </si>
  <si>
    <t>FE14C117</t>
  </si>
  <si>
    <t>बचत गटातील महिलांना कुटुंबनियोजनासाठी प्रोत्साहन</t>
  </si>
  <si>
    <t>FE14C118</t>
  </si>
  <si>
    <t xml:space="preserve">नागरवस्तीच्या वापरातील समाजमंदिरे / इतर वास्तूंच्या विद्युत बिलांसाठी </t>
  </si>
  <si>
    <t>FE14C119</t>
  </si>
  <si>
    <t>FE14C122#</t>
  </si>
  <si>
    <t>महिला बचत गटांसाठी विविध विकासाची कामे करणे</t>
  </si>
  <si>
    <t>FE14C123</t>
  </si>
  <si>
    <t>उद्योजक प्रशिक्षण संस्था</t>
  </si>
  <si>
    <t>FE14C125#</t>
  </si>
  <si>
    <t>FE14C126</t>
  </si>
  <si>
    <t>FE14C128</t>
  </si>
  <si>
    <t xml:space="preserve">साध्वी सावित्रीबाई फुले मुलींची पहिली शाळा, भिडेवाडा जतन करणे </t>
  </si>
  <si>
    <t>FE14C134</t>
  </si>
  <si>
    <t>रस्त्यांवरील मुलांसाठी घरटे प्रकल्प</t>
  </si>
  <si>
    <t>FE14C135</t>
  </si>
  <si>
    <t>कन्यारत्न योजना</t>
  </si>
  <si>
    <t>FE14C136</t>
  </si>
  <si>
    <t>कागदी पिशव्या तयार करणाऱ्या बचत गटांना अनुदान</t>
  </si>
  <si>
    <t>FE14C138</t>
  </si>
  <si>
    <t>राणी लक्ष्मीबाई महिला औद्योगिक प्रशिक्षण संस्था पुणे मनपा संयुक्त प्रकल्पा अंतर्गत मुलभूत सुविधा करणे</t>
  </si>
  <si>
    <t>FE14C139</t>
  </si>
  <si>
    <t>युसीडी मार्फत राबविल्या जाणाऱ्या निरनिराळया उपक्रमासाठी लागणारा खर्च स्वयंरोजगार, प्रशिक्षण, साहित्य खरेदी इ.</t>
  </si>
  <si>
    <t>FE14C140</t>
  </si>
  <si>
    <t>पाळणाघर</t>
  </si>
  <si>
    <t>FE14C142</t>
  </si>
  <si>
    <t>शेजार समुहगट व इतर महिलांसाठी विविध कल्याणकारी योजना, बाल विकास केंद्र, स्वच्छ झोपडपट्ठी स्पर्धा, आरोग्य विषयक शिबीरे, झोपडपट्टीत उत्कृष्ट काम करणाऱ्या व्यक्ती व संस्था याना पारितोषिक देणे महिला व बालके यांचेसाठी स्पर्धा घेणे इ.</t>
  </si>
  <si>
    <t>FE14C143</t>
  </si>
  <si>
    <t>FE14C144</t>
  </si>
  <si>
    <t>वॉ.क्र.87 जिजाऊ सेंटर मध्ये दुरूस्तीची कामे करणे</t>
  </si>
  <si>
    <t>FE14C146</t>
  </si>
  <si>
    <t>FE14C147</t>
  </si>
  <si>
    <t>अनैतिक व्यवसायात गुंतलेल्या महिलांसाठी व्यावसायिक प्रशिक्षण व स्वयंरोजगारासाठी अनुदान खर्च</t>
  </si>
  <si>
    <t>FE14C153</t>
  </si>
  <si>
    <t>स्माईल संस्था, लोकमान्यनगर, कात्रज विश्रामबाग वाडा येथील विविध सुधारणा कामे करणे व नविन यंत्रसामुग्री बसविणे</t>
  </si>
  <si>
    <t>FE14C154</t>
  </si>
  <si>
    <t>महिला सक्षमीकरण योजने अंतर्गत नागरवस्ती मार्फत महिलांना बेसिक संगणक एमएससीआयटी प्रशिक्षण देणे</t>
  </si>
  <si>
    <t>FE14C155</t>
  </si>
  <si>
    <t>आधार केंद्र प्रशासकीय खर्च</t>
  </si>
  <si>
    <t>FE14C156</t>
  </si>
  <si>
    <t>युवतींसाठी 15 केंद्रांवर स्वसंरक्षणाचे प्रशिक्षण देणे</t>
  </si>
  <si>
    <t>FE14C160</t>
  </si>
  <si>
    <t>मुलगी दत्तक योजना</t>
  </si>
  <si>
    <t>FE14C162</t>
  </si>
  <si>
    <t xml:space="preserve">प्र.क्र.6, मधील बचत गट हॉलचे विस्तारीकरण करणे. </t>
  </si>
  <si>
    <t>FE14C171</t>
  </si>
  <si>
    <t>प्रभाग क्र.50 मधील आण्णा भाऊ साठे शाळा येथे नोकरदार महिलांकरिता पाळणाघर सुरू करणे व विविध विकासाची कामे करणे.</t>
  </si>
  <si>
    <t>FE14C173</t>
  </si>
  <si>
    <t>प्र.क्र.51 बचतगटाच्या हॉलचे उर्वरित काम करणे</t>
  </si>
  <si>
    <t>FE14C177</t>
  </si>
  <si>
    <t xml:space="preserve">प्र.क्र.57 मध्ये स्वारगेट गवनि कोठी येथील जिजाऊ सेंटरना विविध कामे करणे </t>
  </si>
  <si>
    <t>FE14C178</t>
  </si>
  <si>
    <t xml:space="preserve">प्र.क्र.57 मध्ये स्वारगेट गवनि कोठी येथील जिजाऊ सेंटरना विविध साहित्य खरेदी करणे </t>
  </si>
  <si>
    <t>FE14C180</t>
  </si>
  <si>
    <t>स.नं.20 कर्वेनगर येथील नागरवस्ती विकास योजनेतून चालविण्यात येणाऱ्या संकल्प महिला बचतगटाच्या वास्तूमध्ये स्थापत्यविषयक कामे करणे, उपकरणे बसविणे व फर्निचर करणे</t>
  </si>
  <si>
    <t>FE14C181</t>
  </si>
  <si>
    <t>प्रभाग क्र.9 मधील महिला बचत गटासाठी उभारण्यात येणाऱ्या सभागृहाचे उर्वरित काम पूर्ण करणे</t>
  </si>
  <si>
    <t>FE14C182</t>
  </si>
  <si>
    <t xml:space="preserve">प्रभाग क्र.63 येथिल विविध महिला बचत गटांना शिलाई मशिनचे वाटप करणे </t>
  </si>
  <si>
    <t>FE14C183</t>
  </si>
  <si>
    <t xml:space="preserve">प्रभाग क्र.10, सुतारवाडी येथिल महिला प्रशिक्षणासाठी शिलाई मशीन पुरविणे. </t>
  </si>
  <si>
    <t>FE14C184</t>
  </si>
  <si>
    <t>प्रभाग क्र.50 मध्ये प्रभागातील लहान मुलांसाठी पाळणाघरासाठी विविध विकास कामे करणे.</t>
  </si>
  <si>
    <t>FE14C185</t>
  </si>
  <si>
    <t>प्रभाग क्र.50 मध्ये महिला व्यवसायिकदृष्टया सक्षमीकरणासाठी मार्गदर्शक शिबिरांचे आयोजन करणे.</t>
  </si>
  <si>
    <t>FE14C186</t>
  </si>
  <si>
    <t>प्रभाग क्र.50 मध्ये भिकारदास कोटीच्या वरील मजल्यावर महिला बचत गटांसाठी व पाळणाघरासाठी हॉल बांधणे.</t>
  </si>
  <si>
    <t>FE14C187</t>
  </si>
  <si>
    <t xml:space="preserve">राजमाता जिजाऊ संस्था,स्वारगेट व पुणे मनपा प्रकल्पांतर्गत मूलभुत सुविधा पुरविणे. </t>
  </si>
  <si>
    <t>FE14C188</t>
  </si>
  <si>
    <t xml:space="preserve">मानसी व पुणे मनपा संयुक्त प्रकल्पांतर्गत पायाभूत सुविधापुरविणे. </t>
  </si>
  <si>
    <t>FE14C189</t>
  </si>
  <si>
    <t xml:space="preserve">स्माईल व पुणे मनपा संयुक्त प्रकल्पांतर्गत पायाभूत सुविधा पुरविणे. </t>
  </si>
  <si>
    <t>FE14C190</t>
  </si>
  <si>
    <t>पुणे शहरातील बचत गटांसाठी बचत बाजार उभारणे</t>
  </si>
  <si>
    <t>FE14C191</t>
  </si>
  <si>
    <t>बचत गटातील उत्पादित केलेल्या मालाचे प्रदर्शन आयोजित करणे</t>
  </si>
  <si>
    <t>FE14C192</t>
  </si>
  <si>
    <t>मराठा चेंबर्स ऑफ कॉमर्स यांच्या संयुक्त विद्यमाने इन्क्युबेशन सेंटर सुरू करणे</t>
  </si>
  <si>
    <t>FE14C193</t>
  </si>
  <si>
    <t>FE14C194</t>
  </si>
  <si>
    <t>3अ</t>
  </si>
  <si>
    <t>समुपदेशक केंद्र खर्च</t>
  </si>
  <si>
    <t>FE14C195</t>
  </si>
  <si>
    <t>प्र.क्र.3 अ महिला प्रशिक्षण केंद्र उभारणे</t>
  </si>
  <si>
    <t>FE14C196</t>
  </si>
  <si>
    <t>12अ</t>
  </si>
  <si>
    <t>प्र.क्र.3 अ शिलाई मशिन खरेदी करणे</t>
  </si>
  <si>
    <t>FE14C197</t>
  </si>
  <si>
    <t>22ब</t>
  </si>
  <si>
    <t>प्र.क्र. 12 अ मध्ये महिला बचत गटांना शिलाई मशिन्सचे वाटप करणे</t>
  </si>
  <si>
    <t>FE14C198</t>
  </si>
  <si>
    <t>30ब</t>
  </si>
  <si>
    <t>प्रभाग क्र.22 ब मध्ये महिलांना रोजगारासाठी प्रशिक्षण देण्याकरीता विविध वस्तुंचा पुरवठा करणे</t>
  </si>
  <si>
    <t>FE14C199</t>
  </si>
  <si>
    <t>31ब</t>
  </si>
  <si>
    <t>प्रभाग क्र.30ब, मध्ये महिला बचत गटासाठी मनपाच्या माध्यमातून साहित्य पुरविणे</t>
  </si>
  <si>
    <t>FE14C200</t>
  </si>
  <si>
    <t>49ब</t>
  </si>
  <si>
    <t>प्र.क्र.31 ब लभडे गार्डन येथे महिला बचत गटाकरिता प्रशिक्षण केंद्र विकसित करणे</t>
  </si>
  <si>
    <t>FE14C201</t>
  </si>
  <si>
    <t>51ब</t>
  </si>
  <si>
    <t>प्रभाग क्र.49 ब मध्ये रात्र निवारा प्रकल्प सुरू करणे.</t>
  </si>
  <si>
    <t>FE14C202</t>
  </si>
  <si>
    <t>57अ</t>
  </si>
  <si>
    <t>प्र.क्र.51 ब नवी पेठ भागात महिलांसाठी बचतगट हॉल बांधणे (शाळा नं.17 मध्ये)</t>
  </si>
  <si>
    <t>FE14C203</t>
  </si>
  <si>
    <t>61अ</t>
  </si>
  <si>
    <t>प्रभाग क्र.57 अ मधील महिला बचत गटांच्यासाठी महिला उद्योग केंद्र व प्रशिक्षण वर्गासाठी हॉल बांधणे</t>
  </si>
  <si>
    <t>FE14C204</t>
  </si>
  <si>
    <t>65ब</t>
  </si>
  <si>
    <t>प्रभाग क्र.61 अ शिलाई मशिन खरेदी करणे</t>
  </si>
  <si>
    <t>FE14C205</t>
  </si>
  <si>
    <t xml:space="preserve">प्रभाग क्र.65 ब मध्ये जिजाऊ मार्केटींग स्वारगेट येथीलइमारती मधील दुरुस्ती करणे व उर्वरित कामे करणे. </t>
  </si>
  <si>
    <t>FE14C206</t>
  </si>
  <si>
    <t>जिजाऊ संस्थेस साहित्य पुरविणे</t>
  </si>
  <si>
    <t>FE14C207</t>
  </si>
  <si>
    <t>युवक युवतींसाठी कौशल्य विकास (स्कील डेव्हलपमेंट)प्रोग्राम राबविणे</t>
  </si>
  <si>
    <t>बचत गटांच्या मार्फत कचरा जन जागृती सुरू करणे.</t>
  </si>
  <si>
    <t xml:space="preserve">4−ब. महिला−बालकल्याण योजना निधी बेरीज </t>
  </si>
  <si>
    <t>4−क. युवक कल्याणकारी योजना निधी (नागरवस्ती विकास योजना)</t>
  </si>
  <si>
    <t>FE14D101</t>
  </si>
  <si>
    <t>FE14D102</t>
  </si>
  <si>
    <t>शेजार समूह गटांसाठी विविध कल्याणकारी योजनांमार्फतयोजना राबविणे (विविध कल्याणकारी योजनेतील शेजारसमूह गटांसाठी असलेल्या योजना राब</t>
  </si>
  <si>
    <t>FE14D105</t>
  </si>
  <si>
    <t>FE14D107</t>
  </si>
  <si>
    <t>झोपडपट्टीतील नागरिकांसाठी आरोग्य विमा योजना</t>
  </si>
  <si>
    <t>FE14D108</t>
  </si>
  <si>
    <t>पुरुष बचत गटातील सभासदांसाठी रिव्हॉलींग फंड</t>
  </si>
  <si>
    <t>FE14D110</t>
  </si>
  <si>
    <t>राजीव गांधी स्वयंरोजगार योजना</t>
  </si>
  <si>
    <t>FE14D112</t>
  </si>
  <si>
    <t>शहरात नाईट शेल्टर्स निर्माण करणे</t>
  </si>
  <si>
    <t>FE14D115</t>
  </si>
  <si>
    <t>छत्रपती शिवाजी औद्योगिक शाळा (आय.टी.आय.) नविन इमारत बांधणे, नविन सी.एन.सी. लेथ बसविणे, नविन फर्निचर खरेदी करणे, रंगरंगोटी करणे</t>
  </si>
  <si>
    <t>FE14D118</t>
  </si>
  <si>
    <t xml:space="preserve">लोकशाहीर अण्णाभाऊ साठे शैक्षणिक मदत योजना व मौ. अब्दुल कलाम आझाद शैक्षणिक मदत योजना </t>
  </si>
  <si>
    <t>FE14D120</t>
  </si>
  <si>
    <t>पुणे शहरातील झोपडपट्टीत राहणारे, पिवळे रेशनकार्ड धारक, वार्षिक उत्पन्न रुपये एक लाखापर्यंतच्या नागरिकांसाठी मनपामार्फत आरोग्य सहाय्ययोजना</t>
  </si>
  <si>
    <t>FE14D121</t>
  </si>
  <si>
    <t>ज्येष्ठ नागरिकांसाठी विरंगुळा केंद्र सुरू करणे</t>
  </si>
  <si>
    <t>FE14D122</t>
  </si>
  <si>
    <t>FE14D123</t>
  </si>
  <si>
    <t>प्रशिक्षण संस्थांतील शिक्षक व इतर कर्मचाऱ्यांचे मानधन देणे</t>
  </si>
  <si>
    <t>FE14D124</t>
  </si>
  <si>
    <t>युवक / युवतींसाठी ग्रंथालय सुरू करणे (सावित्रीबाई फुले ग्रंथालय)</t>
  </si>
  <si>
    <t>FE14D125</t>
  </si>
  <si>
    <t>हॅलो माय फ्रेंड योजना राबविणे</t>
  </si>
  <si>
    <t>FE14D126</t>
  </si>
  <si>
    <t>नागरवस्ती विकास योजना विभागाच्या ताब्यात असणाऱ्या जागेपोटी पीएमपीएमएल प्रशासनास भाडे देणे</t>
  </si>
  <si>
    <t>FE14D127</t>
  </si>
  <si>
    <t>पुणे शहरात शिक्षणांसाठी येणाऱ्या इतर राज्य व देशातील विद्यार्थ्यांसाठी मदत व मार्गदर्शन केंद्र सुरू करणे (15 क्षेत्रिय कार्यालय अंतर्गत)</t>
  </si>
  <si>
    <t>FE14D128</t>
  </si>
  <si>
    <t>स्थानिक तसेच परराज्यातील व इतर देशातील आलेल्या विद्यार्थ्याचे सांस्कृतिक कार्यक्रम आयोजित करणे. (सांस्कृतिक देवाणघेवाण करणे व सद्भावना निर्माण करणे)</t>
  </si>
  <si>
    <t xml:space="preserve">4−क. युवक कल्याणकारी योजना निधी बेरीज </t>
  </si>
  <si>
    <t>4ड. अपंग कल्याणकारी योजना निधी</t>
  </si>
  <si>
    <t>FE14E101</t>
  </si>
  <si>
    <t>अपंग कल्याणकारी योजना</t>
  </si>
  <si>
    <t>FE14E106</t>
  </si>
  <si>
    <t>अपंग व्यक्तीसाठी सहायक उपकरणे वाटप करणे.</t>
  </si>
  <si>
    <t>FE14E109</t>
  </si>
  <si>
    <t>अंध व्यक्तिंकरीता संगणक सेंटर सुरू करणे.</t>
  </si>
  <si>
    <t>FE14E110</t>
  </si>
  <si>
    <t>पुणे मनपा च्या सर्व कार्यालयांमध्य अपंग व्यक्तींसाठी कार्यालयीन कर्मचाऱ्यांसाठी ये-जा करणेसाठी कायमस्वरूपी रॅम्प करणे व व्हील चेअरची व्यवस्था करणे</t>
  </si>
  <si>
    <t>FE14E111</t>
  </si>
  <si>
    <t>विश्रामबागवाडा क्षेत्रिय कार्यालया अंतर्गत फुटपाथवरून अपगांना चालण्यासाठी रॅम्पची उभारणी करणे</t>
  </si>
  <si>
    <t>FE14E112</t>
  </si>
  <si>
    <t>घोले रोड क्षेत्रिय कार्यालया अंतर्गत फुटपाथवरून अपगांना चालण्यासाठी रॅम्पची उभारणी करणे</t>
  </si>
  <si>
    <t>FE14E113</t>
  </si>
  <si>
    <t>विकलांग विद्यार्थ्यांच्या स्पर्धा आयोजित करणे व त्यांनाप्रोत्साहनपर कार्यक्रम आयोजित करणे.</t>
  </si>
  <si>
    <t xml:space="preserve">4ड. अपंग कल्याणकारी योजना निधी बेरीज </t>
  </si>
  <si>
    <t>FE14A</t>
  </si>
  <si>
    <t>क्षेत्रिय कार्यालयाने करावयाची कामे एकूण बेरीज</t>
  </si>
  <si>
    <t>FE14B</t>
  </si>
  <si>
    <t>FE14C</t>
  </si>
  <si>
    <t>FE14D</t>
  </si>
  <si>
    <t>FE14E</t>
  </si>
  <si>
    <t>5. पुणे जिल्हा नियोजन व विकास मंडळ निधीतून करावयाची कामे</t>
  </si>
  <si>
    <t>5−अ. मा. आमदारांनी सुचविल्याप्रमाणे करावयाची विकासाची कामे</t>
  </si>
  <si>
    <t>FE15A101</t>
  </si>
  <si>
    <t>बोपोडी मतदार संघ क्र. 246</t>
  </si>
  <si>
    <t>FE15A102</t>
  </si>
  <si>
    <t xml:space="preserve">शिवाजीनगर मतदार संघ क्र. 247 </t>
  </si>
  <si>
    <t>FE15A103</t>
  </si>
  <si>
    <t xml:space="preserve">पर्वती मतदार संघ क्र. 248 </t>
  </si>
  <si>
    <t>FE15A104</t>
  </si>
  <si>
    <t xml:space="preserve">कसबा पेठ मतदार संघ क्र. 249 </t>
  </si>
  <si>
    <t>FE15A105</t>
  </si>
  <si>
    <t>भवानी पेठ मतदार संघ क्र. 250</t>
  </si>
  <si>
    <t>FE15A106</t>
  </si>
  <si>
    <t xml:space="preserve">पुणे (कॅन्टोन्मेंट) मतदार संघ क्र. 251 </t>
  </si>
  <si>
    <t>FE15A107</t>
  </si>
  <si>
    <t>FE15A108</t>
  </si>
  <si>
    <t>5−ब. मा. खासदारांनी सुचविल्याप्रमाणे करावयाची विकासाची कामे</t>
  </si>
  <si>
    <t>FE15A110</t>
  </si>
  <si>
    <t>महानगरपालिका क्षेत्रात मुलभूत सोईसुविधांसाठी विशेष अनुदान</t>
  </si>
  <si>
    <t>FE15A111</t>
  </si>
  <si>
    <t>मुळशी मतदार संघ</t>
  </si>
  <si>
    <t>FE15A112</t>
  </si>
  <si>
    <t>FE15A113</t>
  </si>
  <si>
    <t>FE15A114</t>
  </si>
  <si>
    <t>FE15A115</t>
  </si>
  <si>
    <t>खडकवासला विधानसभा मतदार संघ</t>
  </si>
  <si>
    <t>FE15A116</t>
  </si>
  <si>
    <t>सर्वसाधारण जिल्हा वार्षिक योजना 12-13 अंतर्गत घनकचरा व्यवस्थापनास निधी</t>
  </si>
  <si>
    <t>5. पुणे जिल्हा नियोजन व विकास मंडळ निधीतून करावयाची कामे बेरीज</t>
  </si>
  <si>
    <t>7. यंत्रसामुग्री घसारा निधीतून विकत घ्याववयाची नवीन सामुग्री</t>
  </si>
  <si>
    <t>अग्निशामक दलासाठी यंत्रसामुग्री :-</t>
  </si>
  <si>
    <t>FE17A103-1</t>
  </si>
  <si>
    <t>वॉटर टँकर पंपासह</t>
  </si>
  <si>
    <t>FE17A103-2</t>
  </si>
  <si>
    <t>फायर इंजिन गाडी</t>
  </si>
  <si>
    <t>FE17A103-4</t>
  </si>
  <si>
    <t>FE17A103-9</t>
  </si>
  <si>
    <t>शववाहिनी गाडी 2 नग</t>
  </si>
  <si>
    <t>FE17A103-12</t>
  </si>
  <si>
    <t>रेस्क्यू इक्वीपमेंट व लाईट मास्ट</t>
  </si>
  <si>
    <t>FE17A103-17</t>
  </si>
  <si>
    <t>रेस्क्यू व्हॅन</t>
  </si>
  <si>
    <t>FE17A103-18</t>
  </si>
  <si>
    <t>FE17A103-25</t>
  </si>
  <si>
    <t>FE17A103-26</t>
  </si>
  <si>
    <t xml:space="preserve">13व्या वित्त आयोगाच्या अंतर्गत करावयाची कामे </t>
  </si>
  <si>
    <t>FE17A103-27</t>
  </si>
  <si>
    <t>FE17A103-28</t>
  </si>
  <si>
    <t>FE17A107-18</t>
  </si>
  <si>
    <t>कमला नेहरू रुग्णालयासाठी अद्यावत अॅम्ब्युलन्स खरेदी करणे (2 नग)</t>
  </si>
  <si>
    <t>FE17A107-20</t>
  </si>
  <si>
    <t>4 झोनसाठी डुक्कर स्कॉड करिता युटिलीटी वाहन खरेदी करणे</t>
  </si>
  <si>
    <t>FE17A107-22</t>
  </si>
  <si>
    <t>FE17A107-23</t>
  </si>
  <si>
    <t>आरोग्य विभागाकडील सरासरी आयुर्मान संपलेल्या आर्टीक्युलेटेड क्रेन निरस्त करून नवीन वाहने खरेदी करणे</t>
  </si>
  <si>
    <t>FE17A113-6</t>
  </si>
  <si>
    <t xml:space="preserve">विद्युत विभाग :- हायड्रॉलिक प्लॅटफॉर्म </t>
  </si>
  <si>
    <t>पथ विभाग :-</t>
  </si>
  <si>
    <t>FE17A114-6</t>
  </si>
  <si>
    <t>FE17A114-9</t>
  </si>
  <si>
    <t xml:space="preserve">पथ विभागासाठी 5 टिपर खरेदी करणे </t>
  </si>
  <si>
    <t>FE17A124</t>
  </si>
  <si>
    <t>व्हेईकल डेपो मशिनरी</t>
  </si>
  <si>
    <t>FE17A146</t>
  </si>
  <si>
    <t>मनपा पदाधिकारी व अधिकाऱ्यांसाठी मोटारकार खरेदी करणे</t>
  </si>
  <si>
    <t>व्हेईकल डेपो विभाग :-</t>
  </si>
  <si>
    <t>FE17A149-3</t>
  </si>
  <si>
    <t>FE17A149-4</t>
  </si>
  <si>
    <t>FE17A149-13</t>
  </si>
  <si>
    <t>आयुर्मान संपलेली कचरा वाहतूक करणारी वाहणे बदलणे</t>
  </si>
  <si>
    <t>FE17A150</t>
  </si>
  <si>
    <t>क्षेत्रिय कार्यालय, पाणी पुरवठा, जकात इ. कार्यालयाकडे कार्यरत असलेली, सरासरी आयुर्मान संपलेली जीप संवर्गातील वाहने खरेदी करणे</t>
  </si>
  <si>
    <t>FE17A177</t>
  </si>
  <si>
    <t>कचरा वाहतूक करण्यासाठी 3.8 चे कंटेनर खरेदी करणे</t>
  </si>
  <si>
    <t>FE17A186</t>
  </si>
  <si>
    <t>सी.एन.जी. पुरवठा यंत्रणा उभारणी व वाहनांचे इंजिनांवर सी.एन.जी. किट बसविणे</t>
  </si>
  <si>
    <t>FE17A190</t>
  </si>
  <si>
    <t>पुणे शहरात आपत्ती व्यवस्थापन करणे व सुरक्षा व्यवस्थेसाठी आवश्यक यंत्र सामुग्री घेणे</t>
  </si>
  <si>
    <t>FE17A194</t>
  </si>
  <si>
    <t>वॉ.क्र.48 मध्ये नेहरू विकास मंडळ येथे कॉम्प्युटरलॅब करून व म.न.पा. विद्यार्थींकरिता उपलब्ध करणे</t>
  </si>
  <si>
    <t>FE17A197</t>
  </si>
  <si>
    <t>14 क्षेत्रिय कार्यालयांसाठी द¢नदिन तक्रारीचे निवारण करणेसाठी जलदवाहिनी पथक निर्माण करणे</t>
  </si>
  <si>
    <t>FE17A198</t>
  </si>
  <si>
    <t>FE17A199</t>
  </si>
  <si>
    <t>प्रभाग क्र. 22ब मधील सार्वजनिक ठिकाणी गोळा होणारा कचरा वाहतूक करणेसाठी 5 अॅपे गाडयांची व्यवस्था करणे</t>
  </si>
  <si>
    <t>FE17A200</t>
  </si>
  <si>
    <t>प्रभाग क्र. 22अ मधील सार्वजनिक ठिकाणी गोळा होणारा कचरा वाहतूक करणेसाठी 5 अॅपे गाडयांची व्यवस्था करणे</t>
  </si>
  <si>
    <t>FE17A201</t>
  </si>
  <si>
    <t>प्रभाग क्र. 26 सार्वजनिक कचरा वाहतूक व्यवस्थेत सुधारणा कामे करणे (तीन अॅपे रिक्षा खरेदी करणे )</t>
  </si>
  <si>
    <t>FE17A202</t>
  </si>
  <si>
    <t>प्रभाग क्र. 30 ब येथील कचरा गोळा करण्यासाठी 4 अॅपे टेम्पो गाडयाची व्यवस्था करणे</t>
  </si>
  <si>
    <t>FE17A206</t>
  </si>
  <si>
    <t>प्रभाग क्र. 38, ओला सुका कचरा गोळा करणेसाठी कचरा गाडी खरेदी करणे</t>
  </si>
  <si>
    <t>FE17A207</t>
  </si>
  <si>
    <t>प्रभाग क्र. 49 अ गोळा करण्यात आलेला ओला व सुका कचरा मुख्य कचरा डेपोमध्ये जलद वाहतूकीसाठी एक टाटा 709 ट्रक उपलब्ध करून देणे</t>
  </si>
  <si>
    <t>FE17A208</t>
  </si>
  <si>
    <t xml:space="preserve">कचरा व्यवस्थापन अंतर्गत घंटा ट्रक, घंटा रिक्षा इ. घेणे </t>
  </si>
  <si>
    <t>FE17A209</t>
  </si>
  <si>
    <t>FE17A211</t>
  </si>
  <si>
    <t>FE17A213</t>
  </si>
  <si>
    <t>आयुर्मान संपलेले वॉटर टँकर निरस्त करून नवीन खरेदी करणे</t>
  </si>
  <si>
    <t>FE17A214</t>
  </si>
  <si>
    <t>बल्क रिफ्युज कॅरीअर खरेदी करणे</t>
  </si>
  <si>
    <t>FE17A215</t>
  </si>
  <si>
    <t>मोबाईल टॉयलेट टोइर्ंग करून नेण्यासाठी ट्रॅक्टर खरेदी करणे</t>
  </si>
  <si>
    <t>FE17A216</t>
  </si>
  <si>
    <t>एस.एन.डी.टी. कार्यालयाच्या परिसरात पाण्याचा पुरवठा कामे करणेसाठी जे.सी.बी. खरेंदी करणे</t>
  </si>
  <si>
    <t>FE17A217</t>
  </si>
  <si>
    <t>पुणे मनपाच्या हद्दीमध्ये नव्याने समाविष्ट होणाऱ्या गावांमध्ये कचरा वाहतूक करण्यासाठी 3.8 क्युमी क्षमतेचे कंटेनर खरेदी करणे</t>
  </si>
  <si>
    <t>FE17A218</t>
  </si>
  <si>
    <t>पुणे मनपाच्या हद्दीमध्ये नव्याने समाविष्ट होणाऱ्या गावांमध्ये कचरा वाहतूक करणारी वाहने कॉम्पॅक्टर, डंपर प्लेसर, बीआरसी घंटागाड्या, मैलागाड्या, ट्रॅक्टर, कंटेनर इ. करिता आवश्यकतेप्रमाणे वाहने खरेदी करणे</t>
  </si>
  <si>
    <t>FE17A219</t>
  </si>
  <si>
    <t>उद्यान विभागासाठी बॅटरी ऑपरेटेड नवीन वाहणे घेणे</t>
  </si>
  <si>
    <t>FE17A248</t>
  </si>
  <si>
    <t>पुणे शहरातील मुख्य रस्ते यांत्रिकी पध्दतीने साफसफाई करण्यासाठी अत्याधुनिक सफाई मशिन खरेदी करणे</t>
  </si>
  <si>
    <t>FE17A249</t>
  </si>
  <si>
    <t>क्षेत्रीय कार्यालय, अतिक्रमण कार्यालयाकडे कार्यरत असणारी सरासरी आयुर्मान संपलेली युटीलिटी संवर्गातील वाहने निरस्त करून नवीन वाहने खरेदी करणे</t>
  </si>
  <si>
    <t>FE17A250</t>
  </si>
  <si>
    <t>प्र.क्र.52 ब मध्ये कचरा उचलण्यासाठी घंटा गाडी पुरविणे</t>
  </si>
  <si>
    <t>FE17A251</t>
  </si>
  <si>
    <t>प्रभाग क्र 11ब, मध्ये टॉयलेट स्वच्छतेसाठी टाटा एसछोटा हत्ती खरेदी करून त्यावर टॉयलेट स्वच्छ करणारी मशिन बसविणे.</t>
  </si>
  <si>
    <t>FE17A252</t>
  </si>
  <si>
    <t>प्रभाग क्र 11ब, गोखलेनगर मधील मुताऱ्या स्वच्छ करण्यासाठी वॉटर प्रेशर व्हीईकल घेणे. (टाटा एसी गाडी घेऊन मशिनरी बसविणे)</t>
  </si>
  <si>
    <t>FE17A253</t>
  </si>
  <si>
    <t>प्रभाग क्र.16 ब मध्ये कचरा गोळा करणेसाठी (पॅगो टेम्पो) वाहन खरेदी करणे</t>
  </si>
  <si>
    <t>FE17A254</t>
  </si>
  <si>
    <t>प्रभाग क्र.17 ब रॅगपिकर्स साठी बंदिस्त कचरा गाड्या घेणे</t>
  </si>
  <si>
    <t>FE17A255</t>
  </si>
  <si>
    <t>प्रभाग क्र.17 ब मध्ये असणाऱ्या मुताऱ्या व शौचालयाची स्वच्छता करणेसाठी प्रेशर व्हेईकलवर टाटा ईसीई गाडी मशिनसह खरेदी करणे</t>
  </si>
  <si>
    <t>FE17A256</t>
  </si>
  <si>
    <t>प्रभाग क्र.22 ब मध्ये होणारा कचरा गोळा करण्यासाठी वाहने खरेदी करणे</t>
  </si>
  <si>
    <t>FE17A257</t>
  </si>
  <si>
    <t>प्रभाग क्र.26ब, संपूर्ण प्रभागात निर्माण झालेला कचरा गोळा करणे व तो वाहून नेण्यासाठी 3 अॅपे रिक्षा उपलब्ध करून देणे.</t>
  </si>
  <si>
    <t>FE17A258</t>
  </si>
  <si>
    <t>प्रभाग क्र.27 अ, विविध ठिकाणी कचरा व्यवस्थापनेसाठी घंटागाडी पुरविणे व आरोग्य विषयक कामे करणे.</t>
  </si>
  <si>
    <t>FE17A259</t>
  </si>
  <si>
    <t>प्रभाग क्र.30ब, कचरा उचलण्यासाठी घंटागाडी मिळणे.</t>
  </si>
  <si>
    <t>FE17A260</t>
  </si>
  <si>
    <t>प्र.क्र.31 ब मध्ये सोसायटी कॉलनी मधील कचरा उचलण्याकरिता नवीन कचरा घंटागाडी (टाटा ए आय एस) घेणे</t>
  </si>
  <si>
    <t>FE17A261</t>
  </si>
  <si>
    <t>प्र.क्र.38 अ कसबा पेठ प्रभागातील ओला व सुका कचरा गोहा करण्यासाठी पॅगो (छोटा हत्ती) गाडी खरेदी करणे</t>
  </si>
  <si>
    <t>FE17A262</t>
  </si>
  <si>
    <t>प्रभाग क्र.39 ब, सोमवार पेठ रास्ता पेठ परिसरात ओला व सुका कचरा जमा करणे व बायोगॅस प्रकल्पापर्यंत नेणे याकरिता 4 छोटा हत्ती खरेदी करणे (प्र.क्र.39 कंटेनर मुक्त करण्याकरिता) तद्नुषंगिक कामे करणे.</t>
  </si>
  <si>
    <t>FE17A263</t>
  </si>
  <si>
    <t>प्रभाग क्र.40 ब मध्ये ओला व सुका कचरा वेगळा गोळा करणेसाठी 2 पॅगो टेम्पो खरेदी करणे.</t>
  </si>
  <si>
    <t>FE17A264</t>
  </si>
  <si>
    <t>प्रभाग क्र.41 अ येथील कचरा गोळा करणेसाठी 2 मिनी टेम्पो (छोटा हत्ती) पुरविणे</t>
  </si>
  <si>
    <t>FE17A265</t>
  </si>
  <si>
    <t>प्रभाग क्र.41 ब, मध्ये कचरा गोळा करण्यासाठी घंटागाडी खरेदी करणे.</t>
  </si>
  <si>
    <t>FE17A266</t>
  </si>
  <si>
    <t>प्रभाग क्र.43 अ, कचरा वाहतुकीसाठी घंडागाडी घेणे.</t>
  </si>
  <si>
    <t>FE17A267</t>
  </si>
  <si>
    <t>प्रभाग क्र. 54 ब, मध्ये कचरा वाहतुकीसाठी अॅपे पियाजिओ टेम्पो व टाटा एसी टेम्पो खरेदी करणे.</t>
  </si>
  <si>
    <t>FE17A268</t>
  </si>
  <si>
    <t>प्रभाग क्र.56 अ मध्ये कचरा गोळा करणेसाठी टेम्पो खरेदी करणे</t>
  </si>
  <si>
    <t>FE17A269</t>
  </si>
  <si>
    <t>प्रभाग क्र.56 अ मध्ये जनता चौक येथे अग्निशामक वाहन खरेदी करणे</t>
  </si>
  <si>
    <t>FE17A270</t>
  </si>
  <si>
    <t xml:space="preserve">प्रभाग क्र. 57 ब मध्ये विविध ठिकाणी कचरा वाहतूक करण्यासाठी टाटा एसीई घंटागाडी 2 नग खरेदी करणे </t>
  </si>
  <si>
    <t>FE17A271</t>
  </si>
  <si>
    <t>प्रभाग क्र. 57 ब येथील शौचालय साफसफाई करण्यासाठी जेटींग मशीन गाडी खरेदी करणे.</t>
  </si>
  <si>
    <t>FE17A272</t>
  </si>
  <si>
    <t>प्रभाग क्र.63 अ घंटा गाडी खरेदी करणे</t>
  </si>
  <si>
    <t>FE17A273</t>
  </si>
  <si>
    <t>प्रभाग क्र.63 ब मध्ये कचरा गोळा करण्यासाठी छोटयाघंटा गाडया घेणे.</t>
  </si>
  <si>
    <t>FE17A274</t>
  </si>
  <si>
    <t>आरोग्य खात्याकडील अधिकाऱ्यांचे वाहनांकरिता तरतूद उपलब्ध करणे.</t>
  </si>
  <si>
    <t xml:space="preserve">7. यंत्रसामुग्री घसारा निधी बेरीज </t>
  </si>
  <si>
    <t>10. वृक्ष संरक्षण व संवर्धन प्राधिकारी निधीतून (अॅथॉरिटी फंडातून) करावयाचा खर्च</t>
  </si>
  <si>
    <t>10−क. वृक्ष संवर्धन व संरक्षण कार्यालयाकडील खर्च :-</t>
  </si>
  <si>
    <t>FE20A101A</t>
  </si>
  <si>
    <t xml:space="preserve">1. कायम सेवकवर्ग वेतन </t>
  </si>
  <si>
    <t>FE20A102A</t>
  </si>
  <si>
    <t xml:space="preserve">2. हंगामी सेवकवर्ग </t>
  </si>
  <si>
    <t xml:space="preserve">10−क. बेरीज </t>
  </si>
  <si>
    <t>10−ग. संकीर्ण :-</t>
  </si>
  <si>
    <t>FE20C101</t>
  </si>
  <si>
    <t xml:space="preserve">1. मुद्रण </t>
  </si>
  <si>
    <t>FE20C102</t>
  </si>
  <si>
    <t>2. लेखन व साहित्य</t>
  </si>
  <si>
    <t>FE20C103</t>
  </si>
  <si>
    <t xml:space="preserve">3. प्रकटन खर्च </t>
  </si>
  <si>
    <t>FE20C104</t>
  </si>
  <si>
    <t xml:space="preserve">4. टपालखर्च व पावती तिकिटे </t>
  </si>
  <si>
    <t>FE20C105</t>
  </si>
  <si>
    <t>5. गणवेष</t>
  </si>
  <si>
    <t>FE20C106</t>
  </si>
  <si>
    <t>6. पुस्तके व शिलकी साहित्य</t>
  </si>
  <si>
    <t>FE20C107</t>
  </si>
  <si>
    <t xml:space="preserve">7. मुलांसाठी मनोरंजन व इतर खर्च </t>
  </si>
  <si>
    <t>FE20C108</t>
  </si>
  <si>
    <t xml:space="preserve">8. ट्री अॅथॉरिटी सभा चहापान खर्च (न.स.) </t>
  </si>
  <si>
    <t xml:space="preserve">10−ग. बेरीज </t>
  </si>
  <si>
    <t>FE20D101</t>
  </si>
  <si>
    <t>नर्सरीच्या वाढीसाठी रोपे, उपकरणे, खते, साहित्य खरेदीव दुरुस्ती देखभाल</t>
  </si>
  <si>
    <t>FE20Q101</t>
  </si>
  <si>
    <t>पुणे शहरात शालेय विद्यार्थ्यांसाठी पर्यावरणावर आधारित विविध उपक्रम राबविणे</t>
  </si>
  <si>
    <t>FE20E101</t>
  </si>
  <si>
    <t xml:space="preserve">ड. मनपातर्फे फळाफुलांचे प्रदर्शन </t>
  </si>
  <si>
    <t>FE20G101</t>
  </si>
  <si>
    <t>छ. वृक्ष लागवडीसाठी 3 ते 4 वर्षे वयाची व 10 ते 15 फूट उंचीची रोपे, झाडांचे संरक्षणासाठी ट्री गार्ड खरेदी व जुने ट्री गार्ड दुरुस्ती</t>
  </si>
  <si>
    <t>FE20H101</t>
  </si>
  <si>
    <t xml:space="preserve">ज. झाडांची हालवाहलव </t>
  </si>
  <si>
    <t>FE20I101</t>
  </si>
  <si>
    <t>ञ. मनपा सार्वजनिक जागेवरील वृक्षारोपण, संरक्षण देखभाल व तद्नुषंगिक खर्च</t>
  </si>
  <si>
    <t>FE20K101</t>
  </si>
  <si>
    <t>फ. ट्री अॅथॉरिटीस निरनिराळ्या ठिकाणी भेट देण्यासाठीखर्च</t>
  </si>
  <si>
    <t>FE20L101</t>
  </si>
  <si>
    <t>10−ब. वृक्षारोपण उत्तेजनार्थ बक्षिसे</t>
  </si>
  <si>
    <t>FE20M101</t>
  </si>
  <si>
    <t>10−भ. कामगार नुकसान भरपाई कायद्याखाली नुकसानभरपाई</t>
  </si>
  <si>
    <t>FE20N101</t>
  </si>
  <si>
    <t xml:space="preserve">10−क्ष. वृक्षगणना व अनुषंगिक कामे </t>
  </si>
  <si>
    <t>FE20P101</t>
  </si>
  <si>
    <t>FE20P103</t>
  </si>
  <si>
    <t>FE20P104</t>
  </si>
  <si>
    <t>FE20P106</t>
  </si>
  <si>
    <t>FE20P108</t>
  </si>
  <si>
    <t>शहरामध्ये वृक्षसंवर्धनाबाबत नागरिकांमध्ये जाणीव निर्माण करण्यासाठी वेगवेगळे उपक्रम राबविणे (स्लाईड शो, बॅनर्स, पोस्टर्स, माहितीपुस्तके इ.)</t>
  </si>
  <si>
    <t>FE20P109</t>
  </si>
  <si>
    <t>वृक्षसंवर्धन व शहरी वनीकरण नागरिकांसाठी व मनपा सेवकांसाठी प्रशिक्षण वर्ग राबविणे</t>
  </si>
  <si>
    <t>FE20P111</t>
  </si>
  <si>
    <t>पुणे मनपा हद्दीमध्ये वन विभागाबरोबर संयुक्त वन व्यवस्थापन प्रकल्प राबविणे</t>
  </si>
  <si>
    <t>FE20P112</t>
  </si>
  <si>
    <t>FE20P113</t>
  </si>
  <si>
    <t>पुणे शहरामध्ये हरित पट्ट्यामध्ये डोंगरउतार व इतर ठिकाणी वृक्षारोपणांची योजना राबविणे</t>
  </si>
  <si>
    <t>FE20P114</t>
  </si>
  <si>
    <t>मनपा हद्दीमध्ये उपलब्ध जागेवर बायोडायव्हरसिटी पार्क विकसित करणे</t>
  </si>
  <si>
    <t>FE20P115</t>
  </si>
  <si>
    <t>वृक्ष पुनर्राेपन व अन्य कामांसाठी 2 जेसीबी व 2 टिपर खरेदी करणे</t>
  </si>
  <si>
    <t>FE20P116</t>
  </si>
  <si>
    <t>पुणे मनपाच्या कार्यक्षेत्रामध्ये अनधिकृत वृक्षतोड करणाऱ्या व्यक्ती / संस्था यांचेवर कायदेशीर कारवाई करणेसाठी प्रोसेस फी, तद्नुषंगिक खर्च</t>
  </si>
  <si>
    <t>10. वृक्ष संरक्षण व संवर्धन प्राधिकारी निधीतून (अॅथॉरिटी फंडातून) करावयाचा खर्च एकूण बेरीज</t>
  </si>
  <si>
    <t>FE31A101</t>
  </si>
  <si>
    <t xml:space="preserve">19. संकल्प निधी </t>
  </si>
  <si>
    <t xml:space="preserve">19. संकल्प निधी बेरीज </t>
  </si>
  <si>
    <t>Capital and other Expenditures Expanded Lists</t>
  </si>
  <si>
    <t>RE20B120/A11-</t>
  </si>
  <si>
    <t>RE20B120/A11-301</t>
  </si>
  <si>
    <t>RE20B120/A11-302</t>
  </si>
  <si>
    <t>RE20B120/A11-303</t>
  </si>
  <si>
    <t>RE20B120/A11-304</t>
  </si>
  <si>
    <t xml:space="preserve">पथ विभागाच्या खात्यामार्फत होणाऱ्या दुररूस्ती कामाकरीता कुशल मनुष्यबळ पुरविणे. ( पेव्हर, रोलर इत्यादीसाठी ड्रायव्हर पुरविणे ) </t>
  </si>
  <si>
    <t>RE20B120/A11-305</t>
  </si>
  <si>
    <t xml:space="preserve">कार्यकारी अभियंता पथ क्र.3 विभागाकडील औध, घोले रोड, कर्वे रस्ता व वारजे क्षेत्रिय कार्यालयांचे कार्यक्षेत्रात विविध रस्त्यांवर केबल खोदाईचे रिईन्स्टेटमेंट करणे तसेच तर तद. कामे करणे </t>
  </si>
  <si>
    <t>RE20B120/A11-306</t>
  </si>
  <si>
    <t xml:space="preserve">कार्यकारी अभियंता पथ क्र.1 विभागाकडील येरवडा, ढोले पाटील, वडगाव शेरी व भवानी पेठ क्षेत्रिय कार्यालयाचे कार्यक्षत्रात विविध रस्त्यांवर केबल खोदाईचे रिईन्स्टेटमेंट करणे तसेच इतर तद. कामे करणे </t>
  </si>
  <si>
    <t>RE20B120/A11-307</t>
  </si>
  <si>
    <t xml:space="preserve">कार्यकारी अभियंता क्र.4 विभागाकडील सहकारनगर, धनकवडी, टिळक रोड व विश्रामबागवाडा क्षेत्रिय कार्यालयाचे कार्यक्षत्रात विविध रस्त्यांवर केबल खोदाईचे रिईन्स्टेटमेंट करणे तसेच इतर तद.कामे करणे </t>
  </si>
  <si>
    <t>RE20B120/A11-308</t>
  </si>
  <si>
    <t xml:space="preserve">कार्यकारी अभियंता पथ क्र.3 विभागाकडील औध, घोले रोड, कर्वे रस्ता व वारजे क्षेत्रिय कार्यालयांचे कार्यक्षेत्रात विविध रस्त्यांवर रिसरफेसींगची कामे करणे </t>
  </si>
  <si>
    <t>RE20B120/A11-309</t>
  </si>
  <si>
    <t xml:space="preserve">कार्यकारी अभियंता पथ क्र.1 येरवडा, ढोले पाटील, वडगाव शेरी व भवानी पेठ क्षेत्रिय कार्यालयाचे कार्यक्षेत्रात विविध रस्त्यांवर रिसरफेसींगची कामे करणे </t>
  </si>
  <si>
    <t>RE20B120/A11-310</t>
  </si>
  <si>
    <t xml:space="preserve">कार्यकारी अभियंता पथ क्र.4 विभागाकडील सहकारनगर, धनकवडी, टिळक रोड व विश्रामबागवाडा क्षेत्रिय कार्यालयाचे कार्यक्षेत्रात विविध रस्त्ंयावर रिसरफेसींगची कामे करणे </t>
  </si>
  <si>
    <t>RE20B120/A11-311</t>
  </si>
  <si>
    <t xml:space="preserve">कार्यकारी अभियंता पथ क्र.3 विभागाकडील औंध, घोले रोड, कर्वे रस्ता व वारजे क्षेत्रिय कार्यालयाचे कार्यक्षेत्रातील मुख्य रस्त्यांवर रोड डिव्हायडर व स्ट्रिट फर्निचरची कामे करणे </t>
  </si>
  <si>
    <t>RE20B120/A11-312</t>
  </si>
  <si>
    <t xml:space="preserve">कार्यकारी अभियंता पथ क्र.1 विभागाकडील येरवडा, ढोले पाटील, वडगाव शेरी व भवानी पेठ क्षेत्रिय कार्यालयाचे कार्यक्षत्रातील मुख्य रोड डिव्हायडर व स्ट्रिट फर्निचरची कामे करणे </t>
  </si>
  <si>
    <t>RE20B120/A11-313</t>
  </si>
  <si>
    <t xml:space="preserve">कार्यकारी अभियंता पथ क्र.4 विभागाकडील सहकारनगर, धनकवडी, टिळक रोड व विश्रामबागवाडा क्षेत्रिय कार्यालयाचे कार्यक्षेत्रातील मुख्य रस्त्यांवर रोड डिव्हायडर व स्ट्रिट फर्निचरची कामे करणे </t>
  </si>
  <si>
    <t>RE20B120/A11-314</t>
  </si>
  <si>
    <t xml:space="preserve">कार्यकारी अभियंता पथ क्र.3 विभागाकडील औंध, घोले रोड, कर्वे रस्ता व वारजे क्षेत्रिय कार्यालयाचे कार्यक्षेत्रातील चौक व पुल येथे मास्टीक अस्फाल्टची कामे करणे </t>
  </si>
  <si>
    <t>RE20B120/A11-315</t>
  </si>
  <si>
    <t xml:space="preserve">कार्यकारी अभियंता, पथ क्रमांक - 1 विभागाकडील येरवडा, ढोले पाटील, वडगाव शेरी व भवानी पेठ क्षेत्रिय कार्यालयाचे कार्यक्षेत्रातील चौक व पुल येथे मास्टीक अस्फाल्टची कामे करणे </t>
  </si>
  <si>
    <t>RE20B120/A11-316</t>
  </si>
  <si>
    <t xml:space="preserve">कार्यकारी अभियंता, पथ क्रमांक - 4 विभागाकडील सहकारनगर, धनकवडी, टिळक रोड व विश्रामबागवाडा क्षेत्रिय कार्यालयाचे कार्यक्षेत्रातील चौक व पुल येथे मास्टीक अस्फाल्टची कामे करणे </t>
  </si>
  <si>
    <t>RE20B120/A11-317</t>
  </si>
  <si>
    <t xml:space="preserve">कार्यकारी अभियंता (पथ) क्र.3 विभागाकडील औंध, घोले रोड, कर्वे रस्ता व वारजे क्षेत्रिय कार्यालयाचे कार्यक्षेत्रातील मुख्य रस्त्यांवर अडथळा विरहीत फुटपाथ विकसीत करणे </t>
  </si>
  <si>
    <t>RE20B120/A11-318</t>
  </si>
  <si>
    <t xml:space="preserve">कार्यकारी अभियंता पथ क्र.1 विभागाकडील येरवडा, ढोले पाटील येरवडा, ढाले पाटील, वडगाव शेरी व भवानी पेठ क्षेत्रिय कार्यालयाचे कार्यक्षेत्रातील मुख्य रस्त्यांवर अडथळा विरहीत फुटपाथ करणे </t>
  </si>
  <si>
    <t>RE20B120/A11-319</t>
  </si>
  <si>
    <t xml:space="preserve">कार्यकारी अभियंता पथ क्र.4 विभागाकडील सहकारनगर, धनकवडी, टिळक रोड व विश्रामबागवाडा क्षेत्रिय कार्यालयाचे कार्यक्षेत्रातील मुख्य रस्त्यांवर अडथळा विरहीत फुटपाथ विकसीत करणे </t>
  </si>
  <si>
    <t>RE20B120/A11-320</t>
  </si>
  <si>
    <t xml:space="preserve">डी.पी.रस्त्यांवरील विदयुत पोल शिफट करणे </t>
  </si>
  <si>
    <t>RE20B120/A11-321</t>
  </si>
  <si>
    <t xml:space="preserve">कार्यकारी अभियंता पथ क्र.2 विभागाकडील बिबवेवाडी, हडपसर व कोंढवा वानवडी क्षेत्रिय कार्यालयाचे कार्यक्षेत्रात विविध रस्त्यांवर केबल खोदाईचे रिईन्स्टेटमेंट करणे तसेच इतर तद. कामे करणे </t>
  </si>
  <si>
    <t>RE20B120/A11-322</t>
  </si>
  <si>
    <t xml:space="preserve">कार्यकारी अभियंता पथ क्र.2 विभागाकडील बिबवेवाडी, हडपसर व कोंढवा वानवडी क्षेत्रिय कार्यालयाचे कार्यक्षेत्रातील विविध रस्त्यावंर रिसरफेसींगची कामे करणे </t>
  </si>
  <si>
    <t>RE20B120/A11-323</t>
  </si>
  <si>
    <t xml:space="preserve">कार्यकारी अभियंता पथ क्र.2 विभागाकडील बिबवेवाडी, हडपसर व कोंढवा- वानवडी क्षेत्रिय कार्यालयाचे कार्यक्षेत्रातील मुख्य रस्त्यांवर रोड डिव्हायडर व स्ट्रिट फर्निचरची कामे करणे </t>
  </si>
  <si>
    <t>RE20B120/A11-324</t>
  </si>
  <si>
    <t xml:space="preserve">कार्यकारी अभियंता पथ क्र.2 विभागाकडील बिबवेवाडी, हडपसर व कोंढवा- वानवडी क्षेत्रिय कार्यालयाचे कार्यक्षेत्रातील चौक व पुल येथे मास्टीक अस्फाल्टची कामे करणे </t>
  </si>
  <si>
    <t>RE20B120/A11-325</t>
  </si>
  <si>
    <t xml:space="preserve">कार्यकारी अभियंता पथ क्र.2 विभागाकडील बिबवेवाडी, हडपसर व कोंढवा- वानवडी क्षेत्रिय कार्यालयाचे कार्यक्षेत्रातील मुख्य रस्त्यांवर अडथळा विरहीत फुटपाथ विकसीत करणे </t>
  </si>
  <si>
    <t xml:space="preserve">यादी क्र. ए11 एकूण </t>
  </si>
  <si>
    <t xml:space="preserve">यादी क्र. ए12 </t>
  </si>
  <si>
    <t>RE20B121/A12-</t>
  </si>
  <si>
    <t xml:space="preserve">वाहतूक नियंत्रण विभागाकडील योजनेतर (नॉन प्लॅन) कामे </t>
  </si>
  <si>
    <t>RE20B121/A12-201</t>
  </si>
  <si>
    <t>RE20B121/A12-202</t>
  </si>
  <si>
    <t>RE20B121/A12-203</t>
  </si>
  <si>
    <t xml:space="preserve">नवीन सिग्नल बसविणे व जुने सिग्नल दुरूस्त करणे व देखभाल दूरूस्तीची कामे सिंक्रोनाईज्ड अॅटोमेटीक वाहतूक सिग्नल व्यवस्था करणे. </t>
  </si>
  <si>
    <t>RE20B121/A12-204</t>
  </si>
  <si>
    <t>RE20B121/A12-205</t>
  </si>
  <si>
    <t>RE20B121/A12-206</t>
  </si>
  <si>
    <t xml:space="preserve">पुणे मनपाचे विविध वाहनतळामध्ये देखभाल दुरूस्ती, विद्युत विषयक व शौचालय उभारणी इ. कामे करणे </t>
  </si>
  <si>
    <t>RE20B121/A12-207</t>
  </si>
  <si>
    <t>RE20B121/A12-208</t>
  </si>
  <si>
    <t xml:space="preserve">वाहतूक नियोजन अंतर्गत देखभाल दुरूस्तीची व डांबरीकरणाचे काम करणे व तद्नुषंगिक विकास कामे करणे (वाहतूक नियोजन विभागामार्फत खात्यामार्फत करावयाची पेव्हरच्या कामासाठी व इतर कामे ) </t>
  </si>
  <si>
    <t>RE20B121/A12-209</t>
  </si>
  <si>
    <t>RE20B121/A12-210</t>
  </si>
  <si>
    <t xml:space="preserve">पुणे मनपाचे फुटओव्हर ब्रीज, भूयारी मार्ग व वाहनतळ सबवे येथे देखभाल दुरूस्तीची कामे, सुरक्षा व्यवस्था करणे, तसेच विविध प्रकारची कामे करणे, बीआरटीसाठी सुरक्षा व्यवस्था </t>
  </si>
  <si>
    <t>RE20B121/A12-211</t>
  </si>
  <si>
    <t xml:space="preserve">बीआरटी प्रकल्प मार्गावर स्वच्छतेसाठी झाडलोट कामे करणे (क्षेत्रीय कार्यालयांतर्गत करावयाची कामे) </t>
  </si>
  <si>
    <t>RE20B121/A12-212</t>
  </si>
  <si>
    <t>RE20B121/A12-213</t>
  </si>
  <si>
    <t xml:space="preserve">सन 2014-15 मध्ये विविध कामांचे वर्कऑर्डर दिलेल्या कामांकरिता बिल अदा करणेसाठी सन 2015-16 च्या अंदाजपत्रकात विशेष तरतूद करणे. </t>
  </si>
  <si>
    <t>RE20B121/A12-214</t>
  </si>
  <si>
    <t>सावरकर भवन पार्किंग व इमारत सुधारणा करणे</t>
  </si>
  <si>
    <t>CE20A102/A2-</t>
  </si>
  <si>
    <t>CE20A102/A2-1401</t>
  </si>
  <si>
    <t>CE20A102/A2-1402</t>
  </si>
  <si>
    <t>CE20A102/A2-1403</t>
  </si>
  <si>
    <t xml:space="preserve">ज्ञानेश्वर पादुका चौक ते पोलीस परेड ग्राऊंड फर्ग्युसन रस्ता करणे, मास्टिक अस्फाल्ट करणे व फुटपाथ करणे व तदनुषंगिक कामे करणे </t>
  </si>
  <si>
    <t>CE20A102/A2-1404</t>
  </si>
  <si>
    <t>CE20A102/A2-1405</t>
  </si>
  <si>
    <t>CE20A102/A2-1406</t>
  </si>
  <si>
    <t>CE20A102/A2-1407</t>
  </si>
  <si>
    <t xml:space="preserve">गोळवलकर गुरूजी पथावरील कै.यशवंतराव चव्हाण कमान, तळजाई वसाहत व किरण सोसा. ते शिंदे हायस्कूल पर्यंत रस्ता पुर्नडांबरीकरण करणे. </t>
  </si>
  <si>
    <t>CE20A102/A2-1408</t>
  </si>
  <si>
    <t xml:space="preserve">महर्षीनगर येथील कै. लहाने पथ रस्ता डांबरीकरण करणे. </t>
  </si>
  <si>
    <t>CE20A102/A2-1409</t>
  </si>
  <si>
    <t>CE20A102/A2-1410</t>
  </si>
  <si>
    <t xml:space="preserve">म्हाळगी पथ रस्ता डांबरीकरण करणे. (ट्रेझर पार्क ते ई लर्निंग स्कूल ) </t>
  </si>
  <si>
    <t>CE20A102/A2-1411</t>
  </si>
  <si>
    <t xml:space="preserve">पंचमी हॅाटेल ते म्हाळगी पथापर्यंर्ंतचा रस्ता यु.टी.डब्ल्यू.टी. करणे </t>
  </si>
  <si>
    <t>CE20A102/A2-1412</t>
  </si>
  <si>
    <t xml:space="preserve">पथ विभगामधील कर्मचारी / अभियंत्यांसाठी प्रशिक्षण शिबीरे आयोजित करणे व तद्.कामे करणे. </t>
  </si>
  <si>
    <t>CE20A102/A2-1413</t>
  </si>
  <si>
    <t xml:space="preserve">रावत ब्रदर्स ते ट्रेझर पार्क पर्यंतचा रस्ता यु.टी.डब्लू.टी. करणे. </t>
  </si>
  <si>
    <t>CE20A102/A2-1414</t>
  </si>
  <si>
    <t>CE20A102/A2-1415</t>
  </si>
  <si>
    <t>CE20A102/A2-1416</t>
  </si>
  <si>
    <t>CE20A102/A2-1417</t>
  </si>
  <si>
    <t xml:space="preserve">वैकुंठ ते कान्हेरे पथ (संत तुकाराम महाराज रस्ता) यु.टी.डब्लू.टी. कॅाक्रीटीकरण करणे. </t>
  </si>
  <si>
    <t>CE20A102/A2-1418</t>
  </si>
  <si>
    <t xml:space="preserve">सिंहगड रस्ता ते जनता वसाहत कॅनॅालपर्यंत (पाण्याची टाकी ई.एस.आर. लगतचा रस्ता) रिईन्स्टेंटमेंट करून पुर्नडांबरीकरण करणे. </t>
  </si>
  <si>
    <t>CE20A102/A2-1419</t>
  </si>
  <si>
    <t xml:space="preserve">जनता वसाहत रस्ता (पोलिस चौकी ते पाण्याची टाकी ते कॅनॉलवरील पुलापर्यंत) पुर्नडांबरीकरण करणे. </t>
  </si>
  <si>
    <t>CE20A102/A2-1420</t>
  </si>
  <si>
    <t xml:space="preserve">लक्षीनारायण टॉकिज ते मित्र मंडळ चौक (बाजी पासलकर रस्ता) पुर्नडांबरीकरण करणे. </t>
  </si>
  <si>
    <t>CE20A102/A2-1421</t>
  </si>
  <si>
    <t xml:space="preserve">म्हाळगी पथ रस्ता पुर्नडांबरीकरण करणे. ( मित्र मंडळ चौक ते ई लर्निंग स्कूल ) </t>
  </si>
  <si>
    <t>CE20A102/A2-1422</t>
  </si>
  <si>
    <t xml:space="preserve">कात्रज चौक ते दत्तनगर चौक रस्ता विकसित करणे. </t>
  </si>
  <si>
    <t>CE20A102/A2-1423</t>
  </si>
  <si>
    <t>CE20A102/A2-1424</t>
  </si>
  <si>
    <t xml:space="preserve">मैत्री चौक ते चंद्रभागा हॅाटेल ते दत्तनगर भुयारी पुल रस्ता डांबरीकरण करणे. </t>
  </si>
  <si>
    <t>CE20A102/A2-1425</t>
  </si>
  <si>
    <t xml:space="preserve">गुजरवाडी फाटा श्री.कदम यांचे घरापासून निंबाळकर वस्तीकडे जाणारा मुख्य रस्ता डांबरीकरण करणे. </t>
  </si>
  <si>
    <t>CE20A102/A2-1426</t>
  </si>
  <si>
    <t xml:space="preserve">स्वारगेट ते कात्रज चौक सातारा रस्ता व सर्व्हिस रस्ता पुर्नडांबरीकरण व तदनुषांगिक कामे करणे. </t>
  </si>
  <si>
    <t>CE20A102/A2-1427</t>
  </si>
  <si>
    <t>53, 55</t>
  </si>
  <si>
    <t xml:space="preserve">सिंहगड रोड वडगाव बु. स. नं. 30 पासून पु.ल. देशपांडे उद्यानपर्यंत 7.50 मी. रूंदीचा डी. पी. रस्ता कॅनॅालकडेने विकसीत करणे. </t>
  </si>
  <si>
    <t>CE20A102/A2-1428</t>
  </si>
  <si>
    <t xml:space="preserve">सिंहगड रोड, नवश्या मारूती ते सरितानगर पर्यंतचा रस्ता यु.टी.डब्लू.टी. कॅाक्रीट करणे. </t>
  </si>
  <si>
    <t>CE20A102/A2-1429</t>
  </si>
  <si>
    <t xml:space="preserve">सिंहगड रोड प्रकाश इनामदार चौक ते तुकाई चौक वडगाव कॅनॅाल कडेचा 24 मी.डी. पी. रस्ता डांबरीकरण करणे. </t>
  </si>
  <si>
    <t>CE20A102/A2-1430</t>
  </si>
  <si>
    <t xml:space="preserve">वडगाव गावठाण ते पाऊंणजाई मंदिर ते बिल्डिंग ते सर्व्हिस (हायवे) रस्ता डांबरीकरण करणे. </t>
  </si>
  <si>
    <t>CE20A102/A2-1431</t>
  </si>
  <si>
    <t>CE20A102/A2-1432</t>
  </si>
  <si>
    <t>CE20A102/A2-1433</t>
  </si>
  <si>
    <t>CE20A102/A2-1434</t>
  </si>
  <si>
    <t>CE20A102/A2-1435</t>
  </si>
  <si>
    <t>CE20A102/A2-1436</t>
  </si>
  <si>
    <t>CE20A102/A2-1437</t>
  </si>
  <si>
    <t>CE20A102/A2-1438</t>
  </si>
  <si>
    <t>CE20A102/A2-1439</t>
  </si>
  <si>
    <t>CE20A102/A2-1440</t>
  </si>
  <si>
    <t>CE20A102/A2-1441</t>
  </si>
  <si>
    <t>CE20A102/A2-1442</t>
  </si>
  <si>
    <t>CE20A102/A2-1443</t>
  </si>
  <si>
    <t>CE20A102/A2-1444</t>
  </si>
  <si>
    <t>बोहरे आळी मुख्य रस्ता यु.टी.डब्लू.टी. करणे.</t>
  </si>
  <si>
    <t>CE20A102/A2-1445</t>
  </si>
  <si>
    <t>CE20A102/A2-1446</t>
  </si>
  <si>
    <t>CE20A102/A2-1447</t>
  </si>
  <si>
    <t>CE20A102/A2-1448</t>
  </si>
  <si>
    <t>CE20A102/A2-1449</t>
  </si>
  <si>
    <t>CE20A102/A2-1450</t>
  </si>
  <si>
    <t>CE20A102/A2-1451</t>
  </si>
  <si>
    <t>CE20A102/A2-1452</t>
  </si>
  <si>
    <t>37, 50</t>
  </si>
  <si>
    <t>CE20A102/A2-1453</t>
  </si>
  <si>
    <t>CE20A102/A2-1454</t>
  </si>
  <si>
    <t xml:space="preserve">वनशीववस्ती धनकवडी स्मशानभूमीकडे जाणारा रस्ता डांबरीकरण करणे (वनशीववस्ती ते तिरूपतीनगर) </t>
  </si>
  <si>
    <t>CE20A102/A2-1455</t>
  </si>
  <si>
    <t>CE20A102/A2-1456</t>
  </si>
  <si>
    <t>CE20A102/A2-1457</t>
  </si>
  <si>
    <t>CE20A102/A2-1458</t>
  </si>
  <si>
    <t>CE20A102/A2-1459</t>
  </si>
  <si>
    <t>CE20A102/A2-1460</t>
  </si>
  <si>
    <t>CE20A102/A2-1461</t>
  </si>
  <si>
    <t>CE20A102/A2-1462</t>
  </si>
  <si>
    <t>CE20A102/A2-1463</t>
  </si>
  <si>
    <t>CE20A102/A2-1464</t>
  </si>
  <si>
    <t>CE20A102/A2-1465</t>
  </si>
  <si>
    <t xml:space="preserve">धनकवडी स.नं.3 ते 9 तळजाई पठार गणपती मंदिर ते मानवेंद्र सोसा.कडे जाणारा रस्ता विकसीत करणे </t>
  </si>
  <si>
    <t>CE20A102/A2-1466</t>
  </si>
  <si>
    <t>CE20A102/A2-1467</t>
  </si>
  <si>
    <t>CE20A102/A2-1468</t>
  </si>
  <si>
    <t>CE20A102/A2-1469</t>
  </si>
  <si>
    <t>CE20A102/A2-1470</t>
  </si>
  <si>
    <t>CE20A102/A2-1471</t>
  </si>
  <si>
    <t>CE20A102/A2-1472</t>
  </si>
  <si>
    <t>CE20A102/A2-1473</t>
  </si>
  <si>
    <t>CE20A102/A2-1474</t>
  </si>
  <si>
    <t>CE20A102/A2-1475</t>
  </si>
  <si>
    <t>3, 4</t>
  </si>
  <si>
    <t>CE20A102/A2-1476</t>
  </si>
  <si>
    <t>4, 17</t>
  </si>
  <si>
    <t>CE20A102/A2-1477</t>
  </si>
  <si>
    <t>CE20A102/A2-1478</t>
  </si>
  <si>
    <t>CE20A102/A2-1479</t>
  </si>
  <si>
    <t xml:space="preserve">बंडगार्डन रस्ता वाडीया कॉलेज ते बंडगार्डन पुल पर्यंत अॅटग्रेड, इंटरलॉकींग ब्लॉक बसविणे व वाहतुक विषयक कामे करणे. </t>
  </si>
  <si>
    <t>CE20A102/A2-1480</t>
  </si>
  <si>
    <t>CE20A102/A2-1481</t>
  </si>
  <si>
    <t>CE20A102/A2-1482</t>
  </si>
  <si>
    <t xml:space="preserve">घोरपडी स.नं.70,69 व स.नं.67,68 मधील 12 मी. डी.पी. रस्ता विकसीत करणे </t>
  </si>
  <si>
    <t>CE20A102/A2-1483</t>
  </si>
  <si>
    <t>CE20A102/A2-1484</t>
  </si>
  <si>
    <t>CE20A102/A2-1485</t>
  </si>
  <si>
    <t>CE20A102/A2-1486</t>
  </si>
  <si>
    <t>CE20A102/A2-1487</t>
  </si>
  <si>
    <t>CE20A102/A2-1488</t>
  </si>
  <si>
    <t>CE20A102/A2-1489</t>
  </si>
  <si>
    <t>CE20A102/A2-1490</t>
  </si>
  <si>
    <t>CE20A102/A2-1491</t>
  </si>
  <si>
    <t>CE20A102/A2-1492</t>
  </si>
  <si>
    <t>CE20A102/A2-1493</t>
  </si>
  <si>
    <t>CE20A102/A2-1494</t>
  </si>
  <si>
    <t>CE20A102/A2-1495</t>
  </si>
  <si>
    <t>CE20A102/A2-1496</t>
  </si>
  <si>
    <t>CE20A102/A2-1497</t>
  </si>
  <si>
    <t>CE20A102/A2-1498</t>
  </si>
  <si>
    <t>CE20A102/A2-1499</t>
  </si>
  <si>
    <t xml:space="preserve">महाराणा प्रताप रस्ता नर्तकी हॉटेल ते शिवराम दादा तालीम, रांका ज्ेवेलर्स रस्ता मिलिंग करून डांबरीकरण करणे </t>
  </si>
  <si>
    <t>CE20A102/A2-1500</t>
  </si>
  <si>
    <t>CE20A102/A2-1501</t>
  </si>
  <si>
    <t>CE20A102/A2-1502</t>
  </si>
  <si>
    <t>CE20A102/A2-1503</t>
  </si>
  <si>
    <t xml:space="preserve">कुंभारवाडा ते डॉ.बाबासाहेब आंबेडकर सांस्कृतिक भवन पर्यंतचा रस्ता कॉक्रीटीकरण करणे </t>
  </si>
  <si>
    <t>CE20A102/A2-1504</t>
  </si>
  <si>
    <t>CE20A102/A2-1505</t>
  </si>
  <si>
    <t>CE20A102/A2-1506</t>
  </si>
  <si>
    <t>CE20A102/A2-1507</t>
  </si>
  <si>
    <t>CE20A102/A2-1508</t>
  </si>
  <si>
    <t>CE20A102/A2-1509</t>
  </si>
  <si>
    <t>CE20A102/A2-1510</t>
  </si>
  <si>
    <t>CE20A102/A2-1511</t>
  </si>
  <si>
    <t>CE20A102/A2-1512</t>
  </si>
  <si>
    <t>CE20A102/A2-1513</t>
  </si>
  <si>
    <t>CE20A102/A2-1514</t>
  </si>
  <si>
    <t xml:space="preserve">कोंढवा मुख्य रस्ता साई सर्व्हीस स्टेशन ते खडीमशीन चौक पर्यंत पुर्नडांबरीकरण करणे. </t>
  </si>
  <si>
    <t>CE20A102/A2-1515</t>
  </si>
  <si>
    <t xml:space="preserve">कोंढवा ब्रु. स.नं. 2,3,4 व 5 मधून स.नं. 17 पर्यंत जाणारा 30 मी. डी.पी. रस्ता विकसित करणे. </t>
  </si>
  <si>
    <t>CE20A102/A2-1516</t>
  </si>
  <si>
    <t xml:space="preserve">एन.आय.बी.एम. चौक ते उंड्री ऑर्चिड पॅलेस पर्यंतचा रस्त्यावरील उर्वरीत कामे करणे. </t>
  </si>
  <si>
    <t>CE20A102/A2-1517</t>
  </si>
  <si>
    <t>CE20A102/A2-1518</t>
  </si>
  <si>
    <t>CE20A102/A2-1519</t>
  </si>
  <si>
    <t>61, 62, 63</t>
  </si>
  <si>
    <t>CE20A102/A2-1520</t>
  </si>
  <si>
    <t xml:space="preserve">प्रभाग क्र. 62, गोकुळनगर खडी मशिन चौक ते पिसोळीकडे जाणारा मनपा हददीपर्यंतचा डी.पी. रस्ता विकसीत करणे </t>
  </si>
  <si>
    <t>CE20A102/A2-1521</t>
  </si>
  <si>
    <t>CE20A102/A2-1522</t>
  </si>
  <si>
    <t>CE20A102/A2-1523</t>
  </si>
  <si>
    <t>CE20A102/A2-1524</t>
  </si>
  <si>
    <t>CE20A102/A2-1525</t>
  </si>
  <si>
    <t xml:space="preserve">मोलेदीना रस्ता ते वैरागे गार्डन कॅनल पर्यंतचा रस्ता यु.टी.डब्लु.टी. पध्दतीने काँक्रीटीकरण करणे. </t>
  </si>
  <si>
    <t>CE20A102/A2-1526</t>
  </si>
  <si>
    <t>72, 62</t>
  </si>
  <si>
    <t xml:space="preserve">अप्पर डेपो ते व्ही.आय.टी. कॉलेज चौक 30.00 मी. डी.पी. रस्ता विकसीत करणे. </t>
  </si>
  <si>
    <t>CE20A102/A2-1527</t>
  </si>
  <si>
    <t>CE20A102/A2-1528</t>
  </si>
  <si>
    <t xml:space="preserve">पुणे रेडीयेटर ते माळवाडी पर्यंत स.क्र. 216 ते 223 मनपा हद्दीवरून स.क्र. 211 पर्यंत जाणारा रस्ता विकसित करणे. </t>
  </si>
  <si>
    <t>CE20A102/A2-1529</t>
  </si>
  <si>
    <t xml:space="preserve">सोलापुर रस्ता पासुन उत्तरेकडे स.क्र. 280 ते 216 मधुन कॅनालचेकडेने जाणारा 12.00 मी डी.पी. रस्ता विकसित करणे </t>
  </si>
  <si>
    <t>CE20A102/A2-1530</t>
  </si>
  <si>
    <t xml:space="preserve">वानवडी स.नं. 6 ते 14 मधील 12 मी. डी.पी. रस्ता (दक्षिण-उत्तर) काँक्रिट करणे. </t>
  </si>
  <si>
    <t>CE20A102/A2-1531</t>
  </si>
  <si>
    <t xml:space="preserve">स.क्र. 49 अ, काळेपडळ रेल्वे क्रॉसींग पासुन स.क्र. 48 मधिल नाल्यापर्यंत जाणारा 14.4.1 जी ने स्थलांतरीत झालेला रस्ता विकसित करणे. </t>
  </si>
  <si>
    <t>CE20A102/A2-1532</t>
  </si>
  <si>
    <t xml:space="preserve">ससाणेनगर रेल्वे क्रॉसिंग ते हांडेवाडी आणि महम्मदवाडीकडे जाणाऱ्या रस्त्यांचे जागा उपलब्धतेप्रमाणे रुंदीकरण करणे. </t>
  </si>
  <si>
    <t>CE20A102/A2-1533</t>
  </si>
  <si>
    <t xml:space="preserve">महम्मदवाडी गावठाण ते महम्मदावडी खिंड ते आझादनगरपर्यंत रस्ता पुर्न:डांबरीकरण करणे. </t>
  </si>
  <si>
    <t>CE20A102/A2-1534</t>
  </si>
  <si>
    <t xml:space="preserve">हडपसर स.क्र. 73 ते महम्मदवाडी स.क्र. 88 मधुन जाणारा 24 मी. डी.पी. रस्ता महम्मदवाडी व हांडेवाडी रोड जोडणारा रस्ता विकसित करणे </t>
  </si>
  <si>
    <t>CE20A102/A2-1535</t>
  </si>
  <si>
    <t xml:space="preserve">महम्मदवाडी स.क्र. 23, 24, 37, 38 मधुन जाणारा 30 मी. डी.पी. रस्ता तयार करणे. </t>
  </si>
  <si>
    <t>CE20A102/A2-1536</t>
  </si>
  <si>
    <t>CE20A102/A2-1537</t>
  </si>
  <si>
    <t>CE20A102/A2-1538</t>
  </si>
  <si>
    <t>CE20A102/A2-1539</t>
  </si>
  <si>
    <t xml:space="preserve">हडपसर औद्योगिक वसाहत ते मगरपट्टयाचे मागील 20.00 मी. एच.सी.एम.टी.आर. रस्ता जोडणाऱ्या डी.पी. रस्त्यावर दोन्ही कॅनॉलवरील पुल बांधणे. </t>
  </si>
  <si>
    <t>CE20A102/A2-1540</t>
  </si>
  <si>
    <t>CE20A102/A2-1541</t>
  </si>
  <si>
    <t xml:space="preserve">मुंढवा मगरपट्टा मुख्य रस्ता आर.ओ.बी. चौक ते साडेसतरा नळी अॅमेनोरा टॉऊनशिपकडे जाणारा पुणे मनपा हद्दीपर्यंत रस्ता विकसित करणे व कल्व्हर्ट बांधणे. </t>
  </si>
  <si>
    <t>CE20A102/A2-1542</t>
  </si>
  <si>
    <t xml:space="preserve">मुंढवा, हडपसर हददीवरील कुमार पॅराडाईज ते एस.सी.एम.टी. आर. पर्यंत रस्ता विकसीत करणे. </t>
  </si>
  <si>
    <t>CE20A102/A2-1543</t>
  </si>
  <si>
    <t>CE20A102/A2-1544</t>
  </si>
  <si>
    <t xml:space="preserve">खराडी मधील व्हीक्टोरीया स्कुल समोरील 12 मी. अर्धवट असलेल्या डी.पी. रस्त्याचे काम पुर्ण करणे </t>
  </si>
  <si>
    <t>CE20A102/A2-1545</t>
  </si>
  <si>
    <t>CE20A102/A2-1546</t>
  </si>
  <si>
    <t xml:space="preserve">खराडी येथील ब्ल्यू बेरी व डेक्कन गोल्ड येथील अर्धवट असलेल्या 12 मी. डी.पी. रस्ता 60 मी. डी.पी. रस्त्याला जोडणे </t>
  </si>
  <si>
    <t>CE20A102/A2-1547</t>
  </si>
  <si>
    <t xml:space="preserve">खराडी मधील सातव वस्ती येथील 120 फुटी डी.पी. रस्त्याला जोडणारा 18 मी. डी.पी. रस्त्याचे अर्धवट असलेले काम पुर्ण करणे </t>
  </si>
  <si>
    <t>CE20A102/A2-1548</t>
  </si>
  <si>
    <t xml:space="preserve">खराडी मधील स.नं.39 मधून स.नं.42,43 हददीवरील डी.पी. रस्त्याचे अर्धवट असलेले काम पुर्ण करणे व फुटपाथ करणे </t>
  </si>
  <si>
    <t>CE20A102/A2-1549</t>
  </si>
  <si>
    <t xml:space="preserve">खराडी येथील गुलमोहर सीटी स.नं.2 मधून जाणारा अर्धवट विकसीत केलेला 18 मी. डी.पी. रस्ता करणे </t>
  </si>
  <si>
    <t>CE20A102/A2-1550</t>
  </si>
  <si>
    <t>CE20A102/A2-1551</t>
  </si>
  <si>
    <t>CE20A102/A2-1552</t>
  </si>
  <si>
    <t>CE20A102/A2-1553</t>
  </si>
  <si>
    <t xml:space="preserve">509 चौक ते धानोरी जकात नाक्यापर्यतचा 30 मी. 205 चा रस्ता विकसीत करणे </t>
  </si>
  <si>
    <t>CE20A102/A2-1554</t>
  </si>
  <si>
    <t>CE20A102/A2-1555</t>
  </si>
  <si>
    <t>CE20A102/A2-1556</t>
  </si>
  <si>
    <t xml:space="preserve">पर्णकुटी पोलिस चौकी ते शाहदलबाबा दर्गा पर्यंतचा रस्ता मान्य डी.पी. नुसार जागा ताब्यात घेऊन रस्ता विकसीत करणे </t>
  </si>
  <si>
    <t>CE20A102/A2-1557</t>
  </si>
  <si>
    <t>CE20A102/A2-1558</t>
  </si>
  <si>
    <t>CE20A102/A2-1559</t>
  </si>
  <si>
    <t>CE20A102/A2-1560</t>
  </si>
  <si>
    <t>CE20A102/A2-1561</t>
  </si>
  <si>
    <t xml:space="preserve">छत्रपती शिवाजी महाराज प्रवेशव्दार ते हॉट मिक्स प्लान्ट तसेच गुरुव्दारा रोड ले लेक्ष्मी नगर पोलिस चौकी दरम्यानचा रस्ता यु.टी.डब्ल्यू.टी.करणे. </t>
  </si>
  <si>
    <t>CE20A102/A2-1562</t>
  </si>
  <si>
    <t>CE20A102/A2-1563</t>
  </si>
  <si>
    <t>CE20A102/A2-1564</t>
  </si>
  <si>
    <t>CE20A102/A2-1565</t>
  </si>
  <si>
    <t>CE20A102/A2-1566</t>
  </si>
  <si>
    <t>CE20A102/A2-1567</t>
  </si>
  <si>
    <t xml:space="preserve">मुखर्जी उद्यान ते गुळवणी महाराज रस्ता, टोळ सभागृह ते नवसहयाद्री , ताथवडे उद्यान रस्ता डांबरीकरण करणे. </t>
  </si>
  <si>
    <t>CE20A102/A2-1568</t>
  </si>
  <si>
    <t xml:space="preserve">पोतनीस परिसर व अलंकार पोलिस चौकी ते वारजे कर्वेनगर कार्यालया दरम्यान रस्त्याचे डांबरीकरण करणे. </t>
  </si>
  <si>
    <t>CE20A102/A2-1569</t>
  </si>
  <si>
    <t>CE20A102/A2-1570</t>
  </si>
  <si>
    <t>CE20A102/A2-1571</t>
  </si>
  <si>
    <t>CE20A102/A2-1572</t>
  </si>
  <si>
    <t>CE20A102/A2-1573</t>
  </si>
  <si>
    <t>CE20A102/A2-1574</t>
  </si>
  <si>
    <t xml:space="preserve">पुणे महानगरपालिकेने जागा मालक व विकसकाकडून डी.पी.रस्ता रुंदीच्या बदल्यात ज्या जागा विकसननिधी भरुन ताब्यात आलेल्या जागांचे विकसन कामे करणे. </t>
  </si>
  <si>
    <t>CE20A102/A2-1575</t>
  </si>
  <si>
    <t>CE20A102/A2-1576</t>
  </si>
  <si>
    <t>CE20A102/A2-1577</t>
  </si>
  <si>
    <t>CE20A102/A2-1578</t>
  </si>
  <si>
    <t>CE20A102/A2-1579</t>
  </si>
  <si>
    <t>CE20A102/A2-1580</t>
  </si>
  <si>
    <t>31, 33</t>
  </si>
  <si>
    <t>CE20A102/A2-1581</t>
  </si>
  <si>
    <t>CE20A102/A2-1582</t>
  </si>
  <si>
    <t>CE20A102/A2-1583</t>
  </si>
  <si>
    <t>CE20A102/A2-1584</t>
  </si>
  <si>
    <t>CE20A102/A2-1585</t>
  </si>
  <si>
    <t>CE20A102/A2-1586</t>
  </si>
  <si>
    <t>CE20A102/A2-1587</t>
  </si>
  <si>
    <t>CE20A102/A2-1588</t>
  </si>
  <si>
    <t>CE20A102/A2-1589</t>
  </si>
  <si>
    <t>CE20A102/A2-1590</t>
  </si>
  <si>
    <t>CE20A102/A2-1591</t>
  </si>
  <si>
    <t>CE20A102/A2-1592</t>
  </si>
  <si>
    <t>CE20A102/A2-1593</t>
  </si>
  <si>
    <t>CE20A102/A2-1594</t>
  </si>
  <si>
    <t xml:space="preserve">नेलर रोड टाटा मॅॅनेजमेंट ट्रेनिंग इन्स्टीटयुट ते रुईया हाऊ स पर्यंतचा 12 मी. रुंद डी.पी.रस्ता विकसित करणे. </t>
  </si>
  <si>
    <t>CE20A102/A2-1595</t>
  </si>
  <si>
    <t>CE20A102/A2-1596</t>
  </si>
  <si>
    <t>CE20A102/A2-1597</t>
  </si>
  <si>
    <t xml:space="preserve">स.नं. 13, पाषाण येथील हॉटेल ग्रीन पार्क ते गोल्ड कोस्ट सोसायटी 24 मी. रुंद डी.पी.रस्ता विकसित करणे. </t>
  </si>
  <si>
    <t>CE20A102/A2-1598</t>
  </si>
  <si>
    <t>CE20A102/A2-1599</t>
  </si>
  <si>
    <t>CE20A102/A2-1600</t>
  </si>
  <si>
    <t>CE20A102/A2-1601</t>
  </si>
  <si>
    <t xml:space="preserve">निंबाळकर तालीम ते खुन्या मुरलीधर, सदाशिव पेठ येथील रस्ता खोदून कन्वेंशनल पब्दतीने कॉन्क्रिटीकरण करणे </t>
  </si>
  <si>
    <t>CE20A102/A2-1602</t>
  </si>
  <si>
    <t xml:space="preserve">शितळादेवी चौक, गुरूवार पेठ ते भोंडे चौक (पंचहौद टॉवर, गुरूवार पेठ) येथील रस्ता खोदून कन्वेंशनल पब्दतीने कॉन्क्रिटीकरण करणे </t>
  </si>
  <si>
    <t>CE20A102/A2-1603</t>
  </si>
  <si>
    <t>CE20A102/A2-1604</t>
  </si>
  <si>
    <t>CE20A102/A2-1605</t>
  </si>
  <si>
    <t xml:space="preserve">बाबू मामडी चौक, लोहियानगर ते लोहियानगर पोलिस चौकी पर्यंत रस्ता युटीडब्ल्यूटी पब्दतीने कॉन्क्रिटीकरण करणे </t>
  </si>
  <si>
    <t>CE20A102/A2-1606</t>
  </si>
  <si>
    <t>CE20A102/A2-1607</t>
  </si>
  <si>
    <t xml:space="preserve">पीएमसी कॉलनी क्र.11 जनवाडी येथील चाळ क्र. 10,12, 33 येथे पावसाळी लाईन टाकून कॉन्क्रिटीकरण करणे. </t>
  </si>
  <si>
    <t>CE20A102/A2-1608</t>
  </si>
  <si>
    <t>CE20A102/A2-1609</t>
  </si>
  <si>
    <t>CE20A102/A2-1610</t>
  </si>
  <si>
    <t>CE20A102/A2-1611</t>
  </si>
  <si>
    <t>CE20A102/A2-1612</t>
  </si>
  <si>
    <t>CE20A102/A2-1613</t>
  </si>
  <si>
    <t>CE20A102/A2-1614</t>
  </si>
  <si>
    <t>CE20A102/A2-1615</t>
  </si>
  <si>
    <t>CE20A102/A2-1616</t>
  </si>
  <si>
    <t>CE20A102/A2-1617</t>
  </si>
  <si>
    <t>CE20A102/A2-1618</t>
  </si>
  <si>
    <t>CE20A102/A2-1619</t>
  </si>
  <si>
    <t>CE20A102/A2-1620</t>
  </si>
  <si>
    <t xml:space="preserve">प्रभाग क्र. 62, कोंढवा बु।। मधील लक्ष्मीनगर, काकडेवस्ती, शिवशंभोनगर, स्वामी समर्थनगर, पोकळेमळा परिसरातील रस्ते विकसित करणे </t>
  </si>
  <si>
    <t>CE20A102/A2-1621</t>
  </si>
  <si>
    <t>CE20A102/A2-1622</t>
  </si>
  <si>
    <t>CE20A102/A2-1623</t>
  </si>
  <si>
    <t>CE20A102/A2-1624</t>
  </si>
  <si>
    <t>CE20A102/A2-1625</t>
  </si>
  <si>
    <t xml:space="preserve">पांडवनगर पोलिस चौकी ते हनुमाननगर शेती महामंडख चौक सेनापती बापट रस्त्यापर्यंत रस्ता यु.टी.डब्ल्यू.टी. करणे </t>
  </si>
  <si>
    <t>CE20A102/A2-1626</t>
  </si>
  <si>
    <t>CE20A102/A2-1627</t>
  </si>
  <si>
    <t>CE20A102/A2-1628</t>
  </si>
  <si>
    <t>CE20A102/A2-1629</t>
  </si>
  <si>
    <t>CE20A102/A2-1630</t>
  </si>
  <si>
    <t>CE20A102/A2-1631</t>
  </si>
  <si>
    <t>CE20A102/A2-1632</t>
  </si>
  <si>
    <t>CE20A102/A2-1633</t>
  </si>
  <si>
    <t>CE20A102/A2-1634</t>
  </si>
  <si>
    <t>CE20A102/A2-1635</t>
  </si>
  <si>
    <t>CE20A102/A2-1636</t>
  </si>
  <si>
    <t>CE20A102/A2-1637</t>
  </si>
  <si>
    <t>CE20A102/A2-1638</t>
  </si>
  <si>
    <t xml:space="preserve">प्र. क्र. 39 मधील राजा धनराज गिरनी हायस्कूल ते टकार गल्ली, नाना पेठ रस्ता खोदून काँक्रीटीकरण करणे </t>
  </si>
  <si>
    <t>CE20A102/A2-1639</t>
  </si>
  <si>
    <t>CE20A102/A2-1640</t>
  </si>
  <si>
    <t>CE20A103/A13-</t>
  </si>
  <si>
    <t>CE20A103/A13-101</t>
  </si>
  <si>
    <t>CE20A103/A13-102</t>
  </si>
  <si>
    <t>CE20A103/A13-103</t>
  </si>
  <si>
    <t>CE20A103/A13-104</t>
  </si>
  <si>
    <t>CE20A103/A13-105</t>
  </si>
  <si>
    <t>CE20A103/A13-106</t>
  </si>
  <si>
    <t>CE20A103/A13-107</t>
  </si>
  <si>
    <t>CE20A103/A13-108</t>
  </si>
  <si>
    <t>CE20A103/A13-109</t>
  </si>
  <si>
    <t>CE20A103/A13-110</t>
  </si>
  <si>
    <t>CE20A103/S1-</t>
  </si>
  <si>
    <t>CE20A103/S1-1501</t>
  </si>
  <si>
    <t>1अ</t>
  </si>
  <si>
    <t>CE20A103/S1-1502</t>
  </si>
  <si>
    <t>CE20A103/S1-1503</t>
  </si>
  <si>
    <t>1ब</t>
  </si>
  <si>
    <t>CE20A103/S1-1504</t>
  </si>
  <si>
    <t>प्रभाग क्र.1 ब मधील विविध ठिकाणी पेव्हींग ब्लॉक बसविणे</t>
  </si>
  <si>
    <t>CE20A103/S1-1505</t>
  </si>
  <si>
    <t>CE20A103/S1-1506</t>
  </si>
  <si>
    <t>3ब</t>
  </si>
  <si>
    <t>प्रभाग क्र.3 ब मधील ताजमहाल सोसायटी जवळ पेव्हींग ब्लॉक बसविणे</t>
  </si>
  <si>
    <t>CE20A103/S1-1507</t>
  </si>
  <si>
    <t xml:space="preserve">प्रभाग क्र.3 ब मधील विमाननगरच्या मारुती शोरुमच्या चौकात फुटपाथ तयार करणे तसेच मारुती शोरुम चौकापासून गीगा पेस पर्यतचा फुटपाथ तयार करणे </t>
  </si>
  <si>
    <t>CE20A103/S1-1508</t>
  </si>
  <si>
    <t>4ब</t>
  </si>
  <si>
    <t xml:space="preserve">प्रभाग क्र.4 ब मधील महाराष्ट्र हौसिंग बोर्ड मधील विविध ठिकाणचे फुटपाथ स्टॅम्पपेड कॉक्रीटने विकसित करणे </t>
  </si>
  <si>
    <t>CE20A103/S1-1509</t>
  </si>
  <si>
    <t>5अ</t>
  </si>
  <si>
    <t>प्रभाग क्र.5अ,टिंगरेनगर (हवालदार मळा) फुटपाथ / पेव्हींग ब्लॉक बसविणे.</t>
  </si>
  <si>
    <t>CE20A103/S1-1510</t>
  </si>
  <si>
    <t>5ब</t>
  </si>
  <si>
    <t>CE20A103/S1-1511</t>
  </si>
  <si>
    <t>CE20A103/S1-1512</t>
  </si>
  <si>
    <t>8ब</t>
  </si>
  <si>
    <t>CE20A103/S1-1513</t>
  </si>
  <si>
    <t xml:space="preserve">प्रभाग क्र. 9 मध्ये बाणेर-पाषाण लिंकरोड रस्ता विकसीत करणे, फुटपाथ तयार करणे व रस्ता दुभाजक बसविणे </t>
  </si>
  <si>
    <t>CE20A103/S1-1514</t>
  </si>
  <si>
    <t>10अ</t>
  </si>
  <si>
    <t>CE20A103/S1-1515</t>
  </si>
  <si>
    <t>CE20A103/S1-1516</t>
  </si>
  <si>
    <t>CE20A103/S1-1517</t>
  </si>
  <si>
    <t>11ब</t>
  </si>
  <si>
    <t>CE20A103/S1-1518</t>
  </si>
  <si>
    <t>12ब</t>
  </si>
  <si>
    <t>CE20A103/S1-1519</t>
  </si>
  <si>
    <t>CE20A103/S1-1520</t>
  </si>
  <si>
    <t>13अ</t>
  </si>
  <si>
    <t>CE20A103/S1-1521</t>
  </si>
  <si>
    <t>CE20A103/S1-1522</t>
  </si>
  <si>
    <t>17अ</t>
  </si>
  <si>
    <t>CE20A103/S1-1523</t>
  </si>
  <si>
    <t>CE20A103/S1-1524</t>
  </si>
  <si>
    <t>CE20A103/S1-1525</t>
  </si>
  <si>
    <t>CE20A103/S1-1526</t>
  </si>
  <si>
    <t>17ब</t>
  </si>
  <si>
    <t>CE20A103/S1-1527</t>
  </si>
  <si>
    <t>18अ</t>
  </si>
  <si>
    <t>CE20A103/S1-1528</t>
  </si>
  <si>
    <t>CE20A103/S1-1529</t>
  </si>
  <si>
    <t>18ब</t>
  </si>
  <si>
    <t>CE20A103/S1-1530</t>
  </si>
  <si>
    <t>CE20A103/S1-1531</t>
  </si>
  <si>
    <t>CE20A103/S1-1532</t>
  </si>
  <si>
    <t>CE20A103/S1-1533</t>
  </si>
  <si>
    <t>20अ</t>
  </si>
  <si>
    <t>CE20A103/S1-1534</t>
  </si>
  <si>
    <t>CE20A103/S1-1535</t>
  </si>
  <si>
    <t>CE20A103/S1-1536</t>
  </si>
  <si>
    <t xml:space="preserve">प्रभाग क्र. 20अ मध्ये गांधी चौक ते महात्मा फुले चौक या दरम्यान फुटपाथवर लॅक्रा फिनिश ब्लॉक बसविणे </t>
  </si>
  <si>
    <t>CE20A103/S1-1537</t>
  </si>
  <si>
    <t>CE20A103/S1-1538</t>
  </si>
  <si>
    <t>CE20A103/S1-1539</t>
  </si>
  <si>
    <t>CE20A103/S1-1540</t>
  </si>
  <si>
    <t>CE20A103/S1-1541</t>
  </si>
  <si>
    <t>CE20A103/S1-1542</t>
  </si>
  <si>
    <t>CE20A103/S1-1543</t>
  </si>
  <si>
    <t>CE20A103/S1-1544</t>
  </si>
  <si>
    <t>CE20A103/S1-1545</t>
  </si>
  <si>
    <t>CE20A103/S1-1546</t>
  </si>
  <si>
    <t>CE20A103/S1-1547</t>
  </si>
  <si>
    <t>CE20A103/S1-1548</t>
  </si>
  <si>
    <t>CE20A103/S1-1549</t>
  </si>
  <si>
    <t>CE20A103/S1-1550</t>
  </si>
  <si>
    <t>23अ</t>
  </si>
  <si>
    <t>CE20A103/S1-1551</t>
  </si>
  <si>
    <t>23ब</t>
  </si>
  <si>
    <t>CE20A103/S1-1552</t>
  </si>
  <si>
    <t>CE20A103/S1-1553</t>
  </si>
  <si>
    <t>CE20A103/S1-1554</t>
  </si>
  <si>
    <t>24अ</t>
  </si>
  <si>
    <t>CE20A103/S1-1555</t>
  </si>
  <si>
    <t>CE20A103/S1-1556</t>
  </si>
  <si>
    <t>25अ</t>
  </si>
  <si>
    <t>CE20A103/S1-1557</t>
  </si>
  <si>
    <t>CE20A103/S1-1558</t>
  </si>
  <si>
    <t>25ब</t>
  </si>
  <si>
    <t>CE20A103/S1-1559</t>
  </si>
  <si>
    <t>26अ</t>
  </si>
  <si>
    <t xml:space="preserve">प्र.क्र.26 अ मधील एमआयटी कॉले शेजारील सोसायटी भागातील विविध ठिकाणी पादचारी मार्ग तयार करणे व पेव्हींग ब्लॉक बसविणे </t>
  </si>
  <si>
    <t>CE20A103/S1-1560</t>
  </si>
  <si>
    <t>27अ</t>
  </si>
  <si>
    <t>CE20A103/S1-1561</t>
  </si>
  <si>
    <t>28ब</t>
  </si>
  <si>
    <t>CE20A103/S1-1562</t>
  </si>
  <si>
    <t>CE20A103/S1-1563</t>
  </si>
  <si>
    <t>CE20A103/S1-1564</t>
  </si>
  <si>
    <t>29अ</t>
  </si>
  <si>
    <t>CE20A103/S1-1565</t>
  </si>
  <si>
    <t>29ब</t>
  </si>
  <si>
    <t>CE20A103/S1-1566</t>
  </si>
  <si>
    <t>30अ</t>
  </si>
  <si>
    <t>CE20A103/S1-1567</t>
  </si>
  <si>
    <t>CE20A103/S1-1568</t>
  </si>
  <si>
    <t>CE20A103/S1-1569</t>
  </si>
  <si>
    <t>CE20A103/S1-1570</t>
  </si>
  <si>
    <t>CE20A103/S1-1571</t>
  </si>
  <si>
    <t>CE20A103/S1-1572</t>
  </si>
  <si>
    <t>32अ</t>
  </si>
  <si>
    <t xml:space="preserve">प्रभाग क्र.32 अ मधील कर्वेनगर परिसरात कामना वसाहत गॅरेजपासून ते वनदेवी मंदिरापर्यत फुटपाथ तयार करणे </t>
  </si>
  <si>
    <t>CE20A103/S1-1573</t>
  </si>
  <si>
    <t>CE20A103/S1-1574</t>
  </si>
  <si>
    <t>33अ</t>
  </si>
  <si>
    <t>प्रभाग क्र.33 अ, कोथरूड बसस्थानक परिसरात फुटपाथ करणे.</t>
  </si>
  <si>
    <t>CE20A103/S1-1575</t>
  </si>
  <si>
    <t>34अ</t>
  </si>
  <si>
    <t>CE20A103/S1-1576</t>
  </si>
  <si>
    <t>CE20A103/S1-1577</t>
  </si>
  <si>
    <t>CE20A103/S1-1578</t>
  </si>
  <si>
    <t>CE20A103/S1-1579</t>
  </si>
  <si>
    <t xml:space="preserve">प्रभाग क्र.34 अ मधील राहुलनगर समोरील पाटबंधारे विभागा शेजारील नवीन रस्त्यावर फुटपाथ विकसित करणे </t>
  </si>
  <si>
    <t>CE20A103/S1-1580</t>
  </si>
  <si>
    <t>CE20A103/S1-1581</t>
  </si>
  <si>
    <t>34ब</t>
  </si>
  <si>
    <t>CE20A103/S1-1582</t>
  </si>
  <si>
    <t>CE20A103/S1-1583</t>
  </si>
  <si>
    <t>35अ</t>
  </si>
  <si>
    <t>CE20A103/S1-1584</t>
  </si>
  <si>
    <t>CE20A103/S1-1585</t>
  </si>
  <si>
    <t>35ब</t>
  </si>
  <si>
    <t>CE20A103/S1-1586</t>
  </si>
  <si>
    <t>प्र.क्र.35ब मध्ये गुळवणी महाराज रस्ता येथील फूटपाथ करणे.</t>
  </si>
  <si>
    <t>CE20A103/S1-1587</t>
  </si>
  <si>
    <t>CE20A103/S1-1588</t>
  </si>
  <si>
    <t>CE20A103/S1-1589</t>
  </si>
  <si>
    <t>36ब</t>
  </si>
  <si>
    <t>CE20A103/S1-1590</t>
  </si>
  <si>
    <t>37अ</t>
  </si>
  <si>
    <t xml:space="preserve">प्रभाग क्र.37 अ शनिवार पेठ, बुधवार पेठ, नारायण पेठ परिसरात जुने फुटपाथ ठिकाणी नविन फुटपाथ करणे </t>
  </si>
  <si>
    <t>CE20A103/S1-1591</t>
  </si>
  <si>
    <t>38अ</t>
  </si>
  <si>
    <t>CE20A103/S1-1592</t>
  </si>
  <si>
    <t>CE20A103/S1-1593</t>
  </si>
  <si>
    <t>CE20A103/S1-1594</t>
  </si>
  <si>
    <t>38ब</t>
  </si>
  <si>
    <t>CE20A103/S1-1595</t>
  </si>
  <si>
    <t>39ब</t>
  </si>
  <si>
    <t>CE20A103/S1-1596</t>
  </si>
  <si>
    <t xml:space="preserve">प्रभाग क्र.39 ब, दारूवालापुल ते 15 ऑगस्ट चौक (स्टेशन रस्ता) रस्त्याचे दोन्ही बाजूने असलेल्या फुटपाथास स्टीलचे बोलार्ट बसविणे, तद्नुषंगिक कामे करणे. </t>
  </si>
  <si>
    <t>CE20A103/S1-1597</t>
  </si>
  <si>
    <t>40ब</t>
  </si>
  <si>
    <t>CE20A103/S1-1598</t>
  </si>
  <si>
    <t>CE20A103/S1-1599</t>
  </si>
  <si>
    <t>CE20A103/S1-1600</t>
  </si>
  <si>
    <t xml:space="preserve">प्रभाग क्र.40 ब मध्ये 422 सोमवार पेठ पोलीस अधिकारी वसाहत ते हॉटेल अशोका याठिकाणी फुटपाथ स्टँम्प काँक्रीट करणे. </t>
  </si>
  <si>
    <t>CE20A103/S1-1601</t>
  </si>
  <si>
    <t>CE20A103/S1-1602</t>
  </si>
  <si>
    <t>CE20A103/S1-1603</t>
  </si>
  <si>
    <t>CE20A103/S1-1604</t>
  </si>
  <si>
    <t>41ब</t>
  </si>
  <si>
    <t>CE20A103/S1-1605</t>
  </si>
  <si>
    <t>CE20A103/S1-1606</t>
  </si>
  <si>
    <t>42अ</t>
  </si>
  <si>
    <t>CE20A103/S1-1607</t>
  </si>
  <si>
    <t>CE20A103/S1-1608</t>
  </si>
  <si>
    <t>44अ</t>
  </si>
  <si>
    <t>CE20A103/S1-1609</t>
  </si>
  <si>
    <t>CE20A103/S1-1610</t>
  </si>
  <si>
    <t>CE20A103/S1-1611</t>
  </si>
  <si>
    <t>CE20A103/S1-1612</t>
  </si>
  <si>
    <t>CE20A103/S1-1613</t>
  </si>
  <si>
    <t>46अ</t>
  </si>
  <si>
    <t>CE20A103/S1-1614</t>
  </si>
  <si>
    <t>47ब</t>
  </si>
  <si>
    <t>CE20A103/S1-1615</t>
  </si>
  <si>
    <t>CE20A103/S1-1616</t>
  </si>
  <si>
    <t>CE20A103/S1-1617</t>
  </si>
  <si>
    <t>48अ</t>
  </si>
  <si>
    <t>CE20A103/S1-1618</t>
  </si>
  <si>
    <t>CE20A103/S1-1619</t>
  </si>
  <si>
    <t>48ब</t>
  </si>
  <si>
    <t>CE20A103/S1-1620</t>
  </si>
  <si>
    <t>CE20A103/S1-1621</t>
  </si>
  <si>
    <t>49अ</t>
  </si>
  <si>
    <t>CE20A103/S1-1622</t>
  </si>
  <si>
    <t>50अ</t>
  </si>
  <si>
    <t>CE20A103/S1-1623</t>
  </si>
  <si>
    <t>CE20A103/S1-1624</t>
  </si>
  <si>
    <t>CE20A103/S1-1625</t>
  </si>
  <si>
    <t>CE20A103/S1-1626</t>
  </si>
  <si>
    <t>CE20A103/S1-1627</t>
  </si>
  <si>
    <t>CE20A103/S1-1628</t>
  </si>
  <si>
    <t>CE20A103/S1-1629</t>
  </si>
  <si>
    <t>CE20A103/S1-1630</t>
  </si>
  <si>
    <t>CE20A103/S1-1631</t>
  </si>
  <si>
    <t>CE20A103/S1-1632</t>
  </si>
  <si>
    <t>CE20A103/S1-1633</t>
  </si>
  <si>
    <t>50ब</t>
  </si>
  <si>
    <t>CE20A103/S1-1634</t>
  </si>
  <si>
    <t>CE20A103/S1-1635</t>
  </si>
  <si>
    <t>51अ</t>
  </si>
  <si>
    <t>CE20A103/S1-1636</t>
  </si>
  <si>
    <t>CE20A103/S1-1637</t>
  </si>
  <si>
    <t>52अ</t>
  </si>
  <si>
    <t>CE20A103/S1-1638</t>
  </si>
  <si>
    <t>CE20A103/S1-1639</t>
  </si>
  <si>
    <t>52ब</t>
  </si>
  <si>
    <t>CE20A103/S1-1640</t>
  </si>
  <si>
    <t>CE20A103/S1-1641</t>
  </si>
  <si>
    <t>54अ</t>
  </si>
  <si>
    <t>CE20A103/S1-1642</t>
  </si>
  <si>
    <t>CE20A103/S1-1643</t>
  </si>
  <si>
    <t>54ब</t>
  </si>
  <si>
    <t>CE20A103/S1-1644</t>
  </si>
  <si>
    <t>प्रभाग क्र. 54 ब, धायरी परिसरात विविध ठिकाणी पेव्हींग ब्लॉक बसविणे.</t>
  </si>
  <si>
    <t>CE20A103/S1-1645</t>
  </si>
  <si>
    <t>55अ</t>
  </si>
  <si>
    <t xml:space="preserve">प्रभाग क्र.55 अ वडगाव बु. विकासनगर स्वामी समर्थ मठ ते सी वाय डी पी स्कूल पाण्याची टाकी साईट पट्टी व रस्ता ग्राऊट व पेव्हर करणे </t>
  </si>
  <si>
    <t>CE20A103/S1-1646</t>
  </si>
  <si>
    <t>CE20A103/S1-1647</t>
  </si>
  <si>
    <t>58अ</t>
  </si>
  <si>
    <t>CE20A103/S1-1648</t>
  </si>
  <si>
    <t>59अ</t>
  </si>
  <si>
    <t>CE20A103/S1-1649</t>
  </si>
  <si>
    <t xml:space="preserve">प्रभाग क्र.59 अ मध्ये 306 गुरुवार पेठ ,247 गुरुवार पेठ, 12 घोरपोडी व विविध ठिकाणी फुटपाथ दुरुस्ती विषयक कामे करणे. </t>
  </si>
  <si>
    <t>CE20A103/S1-1650</t>
  </si>
  <si>
    <t>60अ</t>
  </si>
  <si>
    <t>CE20A103/S1-1651</t>
  </si>
  <si>
    <t>CE20A103/S1-1652</t>
  </si>
  <si>
    <t>60ब</t>
  </si>
  <si>
    <t>CE20A103/S1-1653</t>
  </si>
  <si>
    <t>CE20A103/S1-1654</t>
  </si>
  <si>
    <t>CE20A103/S1-1655</t>
  </si>
  <si>
    <t>CE20A103/S1-1656</t>
  </si>
  <si>
    <t>CE20A103/S1-1657</t>
  </si>
  <si>
    <t>CE20A103/S1-1658</t>
  </si>
  <si>
    <t>61ब</t>
  </si>
  <si>
    <t>CE20A103/S1-1659</t>
  </si>
  <si>
    <t>CE20A103/S1-1660</t>
  </si>
  <si>
    <t>63ब</t>
  </si>
  <si>
    <t>CE20A103/S1-1661</t>
  </si>
  <si>
    <t>64अ</t>
  </si>
  <si>
    <t>CE20A103/S1-1662</t>
  </si>
  <si>
    <t>CE20A103/S1-1663</t>
  </si>
  <si>
    <t>CE20A103/S1-1664</t>
  </si>
  <si>
    <t>CE20A103/S1-1665</t>
  </si>
  <si>
    <t xml:space="preserve">प्र.क्र.64 अ मध्ये महर्षिनगर पोलिस चौक ते एकता गार्डन परिसरात लेक्रा फिनिशिंग पेव्हींग ब्लॉक बसविणे </t>
  </si>
  <si>
    <t>CE20A103/S1-1666</t>
  </si>
  <si>
    <t>64ब</t>
  </si>
  <si>
    <t>CE20A103/S1-1667</t>
  </si>
  <si>
    <t>CE20A103/S1-1668</t>
  </si>
  <si>
    <t>CE20A103/S1-1669</t>
  </si>
  <si>
    <t xml:space="preserve">प्रभाग क्र.65 ब मध्ये रामकृष्ण सोसा. चाँदतारा चौक झोरा कॉम्प्लेक्स मनपा वसाहत परिसरात फूटपाथ दुरुस्ती करणे. </t>
  </si>
  <si>
    <t>CE20A103/S1-1670</t>
  </si>
  <si>
    <t>CE20A103/S1-1671</t>
  </si>
  <si>
    <t>CE20A103/S1-1672</t>
  </si>
  <si>
    <t>66अ</t>
  </si>
  <si>
    <t>CE20A103/S1-1673</t>
  </si>
  <si>
    <t>प्रभाग क्र.66 अ, गल्ली नं.1 निवृत्तीनाथ सोसा. पेव्हींग ब्लॉक बसविणे</t>
  </si>
  <si>
    <t>CE20A103/S1-1674</t>
  </si>
  <si>
    <t>CE20A103/S1-1675</t>
  </si>
  <si>
    <t>CE20A103/S1-1676</t>
  </si>
  <si>
    <t>CE20A103/S1-1677</t>
  </si>
  <si>
    <t>CE20A103/S1-1678</t>
  </si>
  <si>
    <t>66ब</t>
  </si>
  <si>
    <t>CE20A103/S1-1679</t>
  </si>
  <si>
    <t>CE20A103/S1-1680</t>
  </si>
  <si>
    <t>CE20A103/S1-1681</t>
  </si>
  <si>
    <t>CE20A103/S1-1682</t>
  </si>
  <si>
    <t xml:space="preserve">प्रभाग क्र.66 ब, नामदेव शाळेजवळ कंपाऊंड भिंतीच्या बाहेरील बाजूस पेव्हींग ब्लॉक बसविणे व चाळ क्र.68 चे जवळील पटांगणात ब्लॉक बसविणे. </t>
  </si>
  <si>
    <t>CE20A103/S1-1683</t>
  </si>
  <si>
    <t>CE20A103/S1-1684</t>
  </si>
  <si>
    <t>CE20A103/S1-1685</t>
  </si>
  <si>
    <t>प्रभाग क्र.66 ब, शिवनेरी पथ फुटपाथ करणे.</t>
  </si>
  <si>
    <t>CE20A103/S1-1686</t>
  </si>
  <si>
    <t>67ब</t>
  </si>
  <si>
    <t>CE20A103/S1-1687</t>
  </si>
  <si>
    <t xml:space="preserve">प्रभाग क्र.67 ब, टांगेवाला कॉलनी विद्याविकास शाळेसमोरचा फुटपाथ खराब झाला आहे नवीन ब्लॅाक बसविणे. </t>
  </si>
  <si>
    <t>CE20A103/S1-1688</t>
  </si>
  <si>
    <t>CE20A103/S1-1689</t>
  </si>
  <si>
    <t>CE20A103/S1-1690</t>
  </si>
  <si>
    <t>70अ</t>
  </si>
  <si>
    <t>CE20A103/S1-1691</t>
  </si>
  <si>
    <t>CE20A103/S1-1692</t>
  </si>
  <si>
    <t>70ब</t>
  </si>
  <si>
    <t>CE20A103/S1-1693</t>
  </si>
  <si>
    <t>71अ</t>
  </si>
  <si>
    <t>CE20A103/S1-1694</t>
  </si>
  <si>
    <t>CE20A103/S1-1695</t>
  </si>
  <si>
    <t>CE20A103/S1-1696</t>
  </si>
  <si>
    <t>71ब</t>
  </si>
  <si>
    <t>CE20A103/S1-1697</t>
  </si>
  <si>
    <t>CE20A103/S1-1698</t>
  </si>
  <si>
    <t>72अ</t>
  </si>
  <si>
    <t>CE20A103/S1-1699</t>
  </si>
  <si>
    <t>CE20A103/S1-1700</t>
  </si>
  <si>
    <t>CE20A103/S1-1701</t>
  </si>
  <si>
    <t>CE20A103/S1-1702</t>
  </si>
  <si>
    <t>CE20A103/S1-1703</t>
  </si>
  <si>
    <t xml:space="preserve">नाना पेठ समाधान मित्र मंडळ चौक ते साखळीपीर तालीम ते हिंदमाता चौक या ठिकाणी रस्त्याच्या दोन्ही बाजूनी फुटपाथ करणेबाबत. </t>
  </si>
  <si>
    <t>CE20A103/S1-1704</t>
  </si>
  <si>
    <t>CE20A103/S1-1705</t>
  </si>
  <si>
    <t xml:space="preserve">प्रभाग क्र.74 ब, मधील धनकवडी पोस्ट ऑफिस चौक ते त्रिमुर्ती चौक या मुख्य रोडच्या कडेने फुटपाथ तयार करणे व तद्नुषिंगक कामे करणे. </t>
  </si>
  <si>
    <t>CE20A103/S1-1706</t>
  </si>
  <si>
    <t>CE20A103/S1-1707</t>
  </si>
  <si>
    <t>CE20A1195/A14-</t>
  </si>
  <si>
    <t>CE20A1195/A14-101</t>
  </si>
  <si>
    <t>CE20A1195/A14-102</t>
  </si>
  <si>
    <t>CE20A1195/A14-103</t>
  </si>
  <si>
    <t>CE20A1195/A14-104</t>
  </si>
  <si>
    <t xml:space="preserve">बालेवाडी स.नं.2 ते स.नं.27 व पर्यंत 30मी.डी.पी.रस्ता व बालेवाडी स.नं.43 ते 47 मधील 24मी.डी.पी.रस्ता विकसित करणे. </t>
  </si>
  <si>
    <t>CE20A1195/A14-105</t>
  </si>
  <si>
    <t xml:space="preserve">कॅनॉलपासून भारत फोर्ज कंपनी पर्यंत रस्त्याच्या कडेने आर.सी.सी. बॉक्समध्ये स्ट्रॉम वॉटर ड्रेन करणे. </t>
  </si>
  <si>
    <t>CE20A1195/A14-106</t>
  </si>
  <si>
    <t>CE20A1195/S33-</t>
  </si>
  <si>
    <t>CE20A1195/S33-801</t>
  </si>
  <si>
    <t>CE20A1195/S33-802</t>
  </si>
  <si>
    <t>CE20A1195/S33-803</t>
  </si>
  <si>
    <t>CE20A1195/S33-804</t>
  </si>
  <si>
    <t>CE20A1195/S33-805</t>
  </si>
  <si>
    <t>CE20A1195/S33-806</t>
  </si>
  <si>
    <t>CE20A1195/S33-807</t>
  </si>
  <si>
    <t>7अ</t>
  </si>
  <si>
    <t>CE20A1195/S33-808</t>
  </si>
  <si>
    <t>7ब</t>
  </si>
  <si>
    <t>CE20A1195/S33-809</t>
  </si>
  <si>
    <t>8अ</t>
  </si>
  <si>
    <t>CE20A1195/S33-810</t>
  </si>
  <si>
    <t>CE20A1195/S33-811</t>
  </si>
  <si>
    <t>13ब</t>
  </si>
  <si>
    <t>CE20A1195/S33-812</t>
  </si>
  <si>
    <t>16अ</t>
  </si>
  <si>
    <t>CE20A1195/S33-813</t>
  </si>
  <si>
    <t>CE20A1195/S33-814</t>
  </si>
  <si>
    <t>CE20A1195/S33-815</t>
  </si>
  <si>
    <t>CE20A1195/S33-816</t>
  </si>
  <si>
    <t xml:space="preserve">नगररोड गोयल मार्केट स.क्र.202/1/2 मध्ये ड्रेनेज व पावसाळी लाईन टाकणे व रस्ते यु टी डब्ल्यू टी पध्दतीने कॉक्रीट करणे </t>
  </si>
  <si>
    <t>CE20A1195/S33-817</t>
  </si>
  <si>
    <t>CE20A1195/S33-818</t>
  </si>
  <si>
    <t>CE20A1195/S33-819</t>
  </si>
  <si>
    <t>19अ</t>
  </si>
  <si>
    <t>CE20A1195/S33-820</t>
  </si>
  <si>
    <t>CE20A1195/S33-821</t>
  </si>
  <si>
    <t>22अ</t>
  </si>
  <si>
    <t>CE20A1195/S33-822</t>
  </si>
  <si>
    <t>CE20A1195/S33-823</t>
  </si>
  <si>
    <t>CE20A1195/S33-824</t>
  </si>
  <si>
    <t>CE20A1195/S33-825</t>
  </si>
  <si>
    <t>CE20A1195/S33-826</t>
  </si>
  <si>
    <t>CE20A1195/S33-827</t>
  </si>
  <si>
    <t>CE20A1195/S33-828</t>
  </si>
  <si>
    <t>CE20A1195/S33-829</t>
  </si>
  <si>
    <t>CE20A1195/S33-830</t>
  </si>
  <si>
    <t>CE20A1195/S33-831</t>
  </si>
  <si>
    <t>प्रभाग क्र.33 अ, विविध ठिकाणी पावसाळी लाईन व चेंबर दुरूस्ती करणे.</t>
  </si>
  <si>
    <t>CE20A1195/S33-832</t>
  </si>
  <si>
    <t>CE20A1195/S33-833</t>
  </si>
  <si>
    <t>39अ</t>
  </si>
  <si>
    <t xml:space="preserve">प्रभाग क्र. 39 अ मध्ये, रास्ता पेठ रास्तेवाडा ते दारूवाला पुल रस्त्याच्या दोंन्ही बाजूने पावसाळी चॅनेलिंग करणे व तद्अनुषगिंक कामे करणे. </t>
  </si>
  <si>
    <t>CE20A1195/S33-834</t>
  </si>
  <si>
    <t>CE20A1195/S33-835</t>
  </si>
  <si>
    <t xml:space="preserve">प्रभाग क्र.39 ब, सोमवार पेठ, रास्ता पेठ, गणेश पेठ, नाना पेठ विविध ठिकाणी पावसाळी चॅनलिंग करणे तद्नुषंगिक कामे करणे. </t>
  </si>
  <si>
    <t>CE20A1195/S33-836</t>
  </si>
  <si>
    <t>40अ</t>
  </si>
  <si>
    <t xml:space="preserve">प्र.क्र.40 अ मध्ये पवन हॉटेल ते लडकत पेट्रोल पंप पावसाळी लाईन साफ करणे व तद्नुषंगिक कामे करणे </t>
  </si>
  <si>
    <t>CE20A1195/S33-837</t>
  </si>
  <si>
    <t>CE20A1195/S33-838</t>
  </si>
  <si>
    <t>41अ</t>
  </si>
  <si>
    <t>CE20A1195/S33-839</t>
  </si>
  <si>
    <t>CE20A1195/S33-840</t>
  </si>
  <si>
    <t>CE20A1195/S33-841</t>
  </si>
  <si>
    <t>CE20A1195/S33-842</t>
  </si>
  <si>
    <t xml:space="preserve">प्रभाग क्र. 48 ब, अल्पना टॉकिज पुल बाबा आढाव पुल व बुरूडी पुल नाल्यावरील कर्ल्व्हटची कामे कऱणे. </t>
  </si>
  <si>
    <t>CE20A1195/S33-843</t>
  </si>
  <si>
    <t>CE20A1195/S33-844</t>
  </si>
  <si>
    <t>CE20A1195/S33-845</t>
  </si>
  <si>
    <t>CE20A1195/S33-846</t>
  </si>
  <si>
    <t>CE20A1195/S33-847</t>
  </si>
  <si>
    <t>CE20A1195/S33-848</t>
  </si>
  <si>
    <t>53अ</t>
  </si>
  <si>
    <t>CE20A1195/S33-849</t>
  </si>
  <si>
    <t>53ब</t>
  </si>
  <si>
    <t>CE20A1195/S33-850</t>
  </si>
  <si>
    <t>CE20A1195/S33-851</t>
  </si>
  <si>
    <t>CE20A1195/S33-852</t>
  </si>
  <si>
    <t>56ब</t>
  </si>
  <si>
    <t>CE20A1195/S33-853</t>
  </si>
  <si>
    <t xml:space="preserve">प्रभाग क्र.57 अ अंबिल ओढवरील सर्व पुलाच्या कठड्यांवरुन पाण्यात कचरा टाकू नये म्हणून संरक्षक जाळी बसविणे </t>
  </si>
  <si>
    <t>CE20A1195/S33-854</t>
  </si>
  <si>
    <t>CE20A1195/S33-855</t>
  </si>
  <si>
    <t>CE20A1195/S33-856</t>
  </si>
  <si>
    <t>CE20A1195/S33-857</t>
  </si>
  <si>
    <t>58ब</t>
  </si>
  <si>
    <t>CE20A1195/S33-858</t>
  </si>
  <si>
    <t>CE20A1195/S33-859</t>
  </si>
  <si>
    <t>59ब</t>
  </si>
  <si>
    <t>CE20A1195/S33-860</t>
  </si>
  <si>
    <t>CE20A1195/S33-861</t>
  </si>
  <si>
    <t>CE20A1195/S33-862</t>
  </si>
  <si>
    <t>CE20A1195/S33-863</t>
  </si>
  <si>
    <t xml:space="preserve">प्रभाग क्र.59 ब विविध ठिकाणच्या बंद असलेल्या पावसाळी लाईन दुरुस्त करणे/नविन टाकणे व दुरुस्ती विषयक कामे करणे </t>
  </si>
  <si>
    <t>CE20A1195/S33-864</t>
  </si>
  <si>
    <t>CE20A1195/S33-865</t>
  </si>
  <si>
    <t xml:space="preserve">प्रभाग क्र. 60 ब, मधील नेहरू रस्ता सोनवणे हॉस्पीटल लगतच्या नाल्यातील कलवड व पुलाची दुरूस्ती करून सुशोभिकरण करणे. </t>
  </si>
  <si>
    <t>CE20A1195/S33-866</t>
  </si>
  <si>
    <t>CE20A1195/S33-867</t>
  </si>
  <si>
    <t xml:space="preserve">प्रभाग क्र.61 अ एन आय बी एम सह्याद्री पार्क,आनंद पूरम इ. परिसरात पावसाळी नलिका विकसित करणे </t>
  </si>
  <si>
    <t>CE20A1195/S33-868</t>
  </si>
  <si>
    <t>CE20A1195/S33-869</t>
  </si>
  <si>
    <t>CE20A1195/S33-870</t>
  </si>
  <si>
    <t>62ब</t>
  </si>
  <si>
    <t xml:space="preserve">प्रभाग क्र.62 ब, कोंढवा बु.मधील साईनगर, गोकुळनगर, काकडेनगर, लक्ष्मीनगर, श्रध्दानगर , वाघवस्ती, टिळेकरनगर येथे विविध ठिकाणी पावसाळी लाईन टाकणे. </t>
  </si>
  <si>
    <t>CE20A1195/S33-871</t>
  </si>
  <si>
    <t>CE20A1195/S33-872</t>
  </si>
  <si>
    <t>69ब</t>
  </si>
  <si>
    <t>CE20A1195/S33-873</t>
  </si>
  <si>
    <t>CE20A1195/S33-874</t>
  </si>
  <si>
    <t>CE20A1195/S33-875</t>
  </si>
  <si>
    <t>CE20A1195/S33-876</t>
  </si>
  <si>
    <t>CE20A1195/S33-877</t>
  </si>
  <si>
    <t>CE20A1195/S33-878</t>
  </si>
  <si>
    <t>CE20A1195/S33-879</t>
  </si>
  <si>
    <t>74अ</t>
  </si>
  <si>
    <t xml:space="preserve">प्रभाग क्र.74 अ मधील मराठा सोसायटी गल्ली नं.1 ते आदर्श सोसायटी मोठ्या व्यासाची पावसाळी लाईन टाकणे </t>
  </si>
  <si>
    <t>CE20A1195/S33-880</t>
  </si>
  <si>
    <t>CE20A1195/S33-881</t>
  </si>
  <si>
    <t>CE20A1195/S33-882</t>
  </si>
  <si>
    <t>CE20A1195/S33-883</t>
  </si>
  <si>
    <t xml:space="preserve">प्रभाग क्र.74 अ मधील त्रिमूर्ती चौक ते भारती विद्यापीठ मागच्या बाजूस मोठ्या व्यासाची पावसाळी लाईन टाकणे </t>
  </si>
  <si>
    <t>CE20A1195/S33-884</t>
  </si>
  <si>
    <t>प्रभाग क्र.74 अ मधील पावसाळी लाईन साफ करणे व चेंबर दुरुस्ती व झाकणे बसविणे</t>
  </si>
  <si>
    <t>CE20A1195/S33-885</t>
  </si>
  <si>
    <t>74ब</t>
  </si>
  <si>
    <t>CE20A1195/S33-886</t>
  </si>
  <si>
    <t>75ब</t>
  </si>
  <si>
    <t>CE20A1195/S33-887</t>
  </si>
  <si>
    <t>CE20A1195/S33-888</t>
  </si>
  <si>
    <t>CE20A1195/S33-889</t>
  </si>
  <si>
    <t>CE20A1195/S33-890</t>
  </si>
  <si>
    <t>76ब</t>
  </si>
  <si>
    <t>CE20A1195/S33-891</t>
  </si>
  <si>
    <t xml:space="preserve">प्रभाग क्र.74 ब, प्रभागामध्ये विविध ठिकाणचे पावसाळी लाईनचे चेंबर आर.सी.सी.पध्दतीने बांधणे, मुख्य रस्त्यावर डीवायडर तयार करणे व तद्नुषिंगक कामे करणे. </t>
  </si>
  <si>
    <t>CE20A819/S2-</t>
  </si>
  <si>
    <t>CE20A819/S2-501</t>
  </si>
  <si>
    <t>CE20A819/S2-502</t>
  </si>
  <si>
    <t xml:space="preserve">प्रभाग क्र.1 अ लोहगाव स्मशानभूमी ते वाघोली रोडवरील मनपा हद्यीतील दत्तमंदिरा पर्यतचा रस्ता ग्राऊट व डांबरीकरण करणे </t>
  </si>
  <si>
    <t>CE20A819/S2-503</t>
  </si>
  <si>
    <t>CE20A819/S2-504</t>
  </si>
  <si>
    <t>CE20A819/S2-505</t>
  </si>
  <si>
    <t>CE20A819/S2-506</t>
  </si>
  <si>
    <t>CE20A819/S2-507</t>
  </si>
  <si>
    <t>CE20A819/S2-508</t>
  </si>
  <si>
    <t xml:space="preserve">प्रभाग क्र.1 ब मधील कलवड वस्ती, खेसे पार्क मधील अंतर्गत रस्ते साईड पट्ट्या ग्राऊट करुन डांबरीकरण करणे </t>
  </si>
  <si>
    <t>CE20A819/S2-509</t>
  </si>
  <si>
    <t>CE20A819/S2-510</t>
  </si>
  <si>
    <t>CE20A819/S2-511</t>
  </si>
  <si>
    <t>2अ</t>
  </si>
  <si>
    <t>CE20A819/S2-512</t>
  </si>
  <si>
    <t>CE20A819/S2-513</t>
  </si>
  <si>
    <t>CE20A819/S2-514</t>
  </si>
  <si>
    <t>CE20A819/S2-515</t>
  </si>
  <si>
    <t>CE20A819/S2-516</t>
  </si>
  <si>
    <t>CE20A819/S2-517</t>
  </si>
  <si>
    <t>CE20A819/S2-518</t>
  </si>
  <si>
    <t>CE20A819/S2-519</t>
  </si>
  <si>
    <t>CE20A819/S2-520</t>
  </si>
  <si>
    <t>CE20A819/S2-521</t>
  </si>
  <si>
    <t>CE20A819/S2-522</t>
  </si>
  <si>
    <t>CE20A819/S2-523</t>
  </si>
  <si>
    <t>CE20A819/S2-524</t>
  </si>
  <si>
    <t>CE20A819/S2-525</t>
  </si>
  <si>
    <t>CE20A819/S2-526</t>
  </si>
  <si>
    <t>CE20A819/S2-527</t>
  </si>
  <si>
    <t>CE20A819/S2-528</t>
  </si>
  <si>
    <t>CE20A819/S2-529</t>
  </si>
  <si>
    <t>CE20A819/S2-530</t>
  </si>
  <si>
    <t>2ब</t>
  </si>
  <si>
    <t>CE20A819/S2-531</t>
  </si>
  <si>
    <t>CE20A819/S2-532</t>
  </si>
  <si>
    <t>CE20A819/S2-533</t>
  </si>
  <si>
    <t>CE20A819/S2-534</t>
  </si>
  <si>
    <t>CE20A819/S2-535</t>
  </si>
  <si>
    <t>CE20A819/S2-536</t>
  </si>
  <si>
    <t>CE20A819/S2-537</t>
  </si>
  <si>
    <t>CE20A819/S2-538</t>
  </si>
  <si>
    <t>CE20A819/S2-539</t>
  </si>
  <si>
    <t>CE20A819/S2-540</t>
  </si>
  <si>
    <t>CE20A819/S2-541</t>
  </si>
  <si>
    <t>CE20A819/S2-542</t>
  </si>
  <si>
    <t>CE20A819/S2-543</t>
  </si>
  <si>
    <t>CE20A819/S2-544</t>
  </si>
  <si>
    <t>CE20A819/S2-545</t>
  </si>
  <si>
    <t>CE20A819/S2-546</t>
  </si>
  <si>
    <t>CE20A819/S2-547</t>
  </si>
  <si>
    <t>CE20A819/S2-548</t>
  </si>
  <si>
    <t>CE20A819/S2-549</t>
  </si>
  <si>
    <t>CE20A819/S2-550</t>
  </si>
  <si>
    <t>CE20A819/S2-551</t>
  </si>
  <si>
    <t>CE20A819/S2-552</t>
  </si>
  <si>
    <t>CE20A819/S2-553</t>
  </si>
  <si>
    <t>CE20A819/S2-554</t>
  </si>
  <si>
    <t>CE20A819/S2-555</t>
  </si>
  <si>
    <t>CE20A819/S2-556</t>
  </si>
  <si>
    <t xml:space="preserve">प्रभाग क्र.3 ब मध्ये राजीव नगर साऊथ शिंदे यांच्या घरासमोरील रस्त्यासह तेथील अंतर्गत रस्ते डांबरीकरण करणे </t>
  </si>
  <si>
    <t>CE20A819/S2-557</t>
  </si>
  <si>
    <t xml:space="preserve">प्रभाग क्र.3 ब मध्ये सोपाननगर येथील श्री जीम ते गोविंद गलांडे पाटील यांच्या घरापर्यतचा रस्ता डांबरीकरण करणे </t>
  </si>
  <si>
    <t>CE20A819/S2-558</t>
  </si>
  <si>
    <t xml:space="preserve">प्रभाग क्र.3 ब मध्ये सोपाननगर येथील धनलक्ष्मी सोसायटी तील व्होरा क्लासेस ते नाईक यांच्या घरापर्यत डांबरीकरण करणे </t>
  </si>
  <si>
    <t>CE20A819/S2-559</t>
  </si>
  <si>
    <t>CE20A819/S2-560</t>
  </si>
  <si>
    <t>CE20A819/S2-561</t>
  </si>
  <si>
    <t xml:space="preserve">प्रभाग क्र.3 ब मध्ये बॉम्बे सॅपर्स ते साई नागरी चा पाण्याच्या टाकी जवळचा व परिसरातील रस्ते डांबरीकरण करणे </t>
  </si>
  <si>
    <t>CE20A819/S2-562</t>
  </si>
  <si>
    <t>4अ</t>
  </si>
  <si>
    <t>CE20A819/S2-563</t>
  </si>
  <si>
    <t xml:space="preserve">प्रभाग क्र.4अ, नागपुरचाळ स्वराज मित्र मंडळ ते श्री.रमेश नायर यांच्या घरा पर्यंतचा रस्ते डांबरीकरण करणे </t>
  </si>
  <si>
    <t>CE20A819/S2-564</t>
  </si>
  <si>
    <t>CE20A819/S2-565</t>
  </si>
  <si>
    <t xml:space="preserve">प्रभाग क्र.4 ब मध्ये मधील महाराष्ट्र हौसिंग बोर्डमधील नागपूर चाळमध्ये विविध ठिकाणी डांबरीकरण करणे </t>
  </si>
  <si>
    <t>CE20A819/S2-566</t>
  </si>
  <si>
    <t>CE20A819/S2-567</t>
  </si>
  <si>
    <t>CE20A819/S2-568</t>
  </si>
  <si>
    <t>CE20A819/S2-569</t>
  </si>
  <si>
    <t>CE20A819/S2-570</t>
  </si>
  <si>
    <t>CE20A819/S2-571</t>
  </si>
  <si>
    <t>6अ</t>
  </si>
  <si>
    <t>CE20A819/S2-572</t>
  </si>
  <si>
    <t>CE20A819/S2-573</t>
  </si>
  <si>
    <t>CE20A819/S2-574</t>
  </si>
  <si>
    <t>CE20A819/S2-575</t>
  </si>
  <si>
    <t>CE20A819/S2-576</t>
  </si>
  <si>
    <t>CE20A819/S2-577</t>
  </si>
  <si>
    <t>प्र.क्र.7 ब मधील विविध ठिकाणी पथविषयक कामे करणे</t>
  </si>
  <si>
    <t>CE20A819/S2-578</t>
  </si>
  <si>
    <t>CE20A819/S2-579</t>
  </si>
  <si>
    <t>CE20A819/S2-580</t>
  </si>
  <si>
    <t>CE20A819/S2-581</t>
  </si>
  <si>
    <t xml:space="preserve">प्र.क्र.8 ब औंध रामचंद्र गायकवाड मुख्य डी पी रस्ता शिदत्त चौक मोठी वाहतूक आणि वर्दळ या दृष्टीने मास्टिक पध्दतीने चौक करणे </t>
  </si>
  <si>
    <t>CE20A819/S2-582</t>
  </si>
  <si>
    <t>CE20A819/S2-583</t>
  </si>
  <si>
    <t>CE20A819/S2-584</t>
  </si>
  <si>
    <t>CE20A819/S2-585</t>
  </si>
  <si>
    <t>CE20A819/S2-586</t>
  </si>
  <si>
    <t>CE20A819/S2-587</t>
  </si>
  <si>
    <t>CE20A819/S2-588</t>
  </si>
  <si>
    <t>CE20A819/S2-589</t>
  </si>
  <si>
    <t>CE20A819/S2-590</t>
  </si>
  <si>
    <t xml:space="preserve">प्रभाग क्र. 9 मध्ये बालेवाडी गावठाण विठ्ठल मंदिर ते सोपान बागेची उत्तर बाजू डी.पी. रस्त्यापर्यंत रस्ते ग्राऊट व डांबरीकरण करणे </t>
  </si>
  <si>
    <t>CE20A819/S2-591</t>
  </si>
  <si>
    <t xml:space="preserve">प्रभाग क्र. 9 मध्ये मगनशेठ बालवडकर यांचे घरापासून करण सेलेस्टा सोसायटीपर्यंत डांबरीकरण करणे </t>
  </si>
  <si>
    <t>CE20A819/S2-592</t>
  </si>
  <si>
    <t xml:space="preserve">प्रभाग क्र. 9 मध्ये स.नं. 135 ते 136 सृष्टी वाईन्स ते पिंपळे निलख रस्ता 18 मिटर डी.पी.रस्ता विकसीत करणे </t>
  </si>
  <si>
    <t>CE20A819/S2-593</t>
  </si>
  <si>
    <t>CE20A819/S2-594</t>
  </si>
  <si>
    <t>CE20A819/S2-595</t>
  </si>
  <si>
    <t>CE20A819/S2-596</t>
  </si>
  <si>
    <t>CE20A819/S2-597</t>
  </si>
  <si>
    <t>10ब</t>
  </si>
  <si>
    <t>CE20A819/S2-598</t>
  </si>
  <si>
    <t>11अ</t>
  </si>
  <si>
    <t>CE20A819/S2-599</t>
  </si>
  <si>
    <t>CE20A819/S2-600</t>
  </si>
  <si>
    <t>CE20A819/S2-601</t>
  </si>
  <si>
    <t>CE20A819/S2-602</t>
  </si>
  <si>
    <t>CE20A819/S2-603</t>
  </si>
  <si>
    <t>CE20A819/S2-604</t>
  </si>
  <si>
    <t>CE20A819/S2-605</t>
  </si>
  <si>
    <t>CE20A819/S2-606</t>
  </si>
  <si>
    <t>CE20A819/S2-607</t>
  </si>
  <si>
    <t xml:space="preserve">प्रभाग क्र.16 अ स्व.राजीव गांधीनगर झोपडपट्टी येथे मुख्य आळंदी रस्ता ते मेंटल वसाहतीपर्यंत रस्ता डांबरीकरण करणे </t>
  </si>
  <si>
    <t>CE20A819/S2-608</t>
  </si>
  <si>
    <t>CE20A819/S2-609</t>
  </si>
  <si>
    <t>CE20A819/S2-610</t>
  </si>
  <si>
    <t>CE20A819/S2-611</t>
  </si>
  <si>
    <t>CE20A819/S2-612</t>
  </si>
  <si>
    <t>CE20A819/S2-613</t>
  </si>
  <si>
    <t>CE20A819/S2-614</t>
  </si>
  <si>
    <t>CE20A819/S2-615</t>
  </si>
  <si>
    <t>CE20A819/S2-616</t>
  </si>
  <si>
    <t>CE20A819/S2-617</t>
  </si>
  <si>
    <t xml:space="preserve">प्र.क्र.18अ मधील रस्ते खात्याचा माल वापरुन डांबरीकरण व दुरुस्ती करण्यासाठी मशिनरी व मजूर पुरवविणे. </t>
  </si>
  <si>
    <t>CE20A819/S2-618</t>
  </si>
  <si>
    <t>CE20A819/S2-619</t>
  </si>
  <si>
    <t>CE20A819/S2-620</t>
  </si>
  <si>
    <t>CE20A819/S2-621</t>
  </si>
  <si>
    <t>CE20A819/S2-622</t>
  </si>
  <si>
    <t>CE20A819/S2-623</t>
  </si>
  <si>
    <t>CE20A819/S2-624</t>
  </si>
  <si>
    <t>CE20A819/S2-625</t>
  </si>
  <si>
    <t>CE20A819/S2-626</t>
  </si>
  <si>
    <t>CE20A819/S2-627</t>
  </si>
  <si>
    <t>CE20A819/S2-628</t>
  </si>
  <si>
    <t>CE20A819/S2-629</t>
  </si>
  <si>
    <t>CE20A819/S2-630</t>
  </si>
  <si>
    <t>CE20A819/S2-631</t>
  </si>
  <si>
    <t>CE20A819/S2-632</t>
  </si>
  <si>
    <t>CE20A819/S2-633</t>
  </si>
  <si>
    <t>CE20A819/S2-634</t>
  </si>
  <si>
    <t>CE20A819/S2-635</t>
  </si>
  <si>
    <t>CE20A819/S2-636</t>
  </si>
  <si>
    <t>CE20A819/S2-637</t>
  </si>
  <si>
    <t>CE20A819/S2-638</t>
  </si>
  <si>
    <t>CE20A819/S2-639</t>
  </si>
  <si>
    <t>CE20A819/S2-640</t>
  </si>
  <si>
    <t>CE20A819/S2-641</t>
  </si>
  <si>
    <t>CE20A819/S2-642</t>
  </si>
  <si>
    <t>CE20A819/S2-643</t>
  </si>
  <si>
    <t>CE20A819/S2-644</t>
  </si>
  <si>
    <t>CE20A819/S2-645</t>
  </si>
  <si>
    <t>CE20A819/S2-646</t>
  </si>
  <si>
    <t>CE20A819/S2-647</t>
  </si>
  <si>
    <t>CE20A819/S2-648</t>
  </si>
  <si>
    <t>CE20A819/S2-649</t>
  </si>
  <si>
    <t>CE20A819/S2-650</t>
  </si>
  <si>
    <t>CE20A819/S2-651</t>
  </si>
  <si>
    <t xml:space="preserve">प्रभाग क्र.19 अ स.नं.48,49,50,51,52,56 येथील रोडची कामे करणेसाठी आवश्यक मशिनरी व कामगार वर्ग पुरविणे </t>
  </si>
  <si>
    <t>CE20A819/S2-652</t>
  </si>
  <si>
    <t>19ब</t>
  </si>
  <si>
    <t xml:space="preserve">प्रभाग क्र.19 ब मध्ये स.नं.53, 58 मधील महादेव मंदिर व गणेश मंदिर व परिसरातील रस्ते डांबरीकरण करणे </t>
  </si>
  <si>
    <t>CE20A819/S2-653</t>
  </si>
  <si>
    <t>CE20A819/S2-654</t>
  </si>
  <si>
    <t>CE20A819/S2-655</t>
  </si>
  <si>
    <t>CE20A819/S2-656</t>
  </si>
  <si>
    <t>CE20A819/S2-657</t>
  </si>
  <si>
    <t>CE20A819/S2-658</t>
  </si>
  <si>
    <t>CE20A819/S2-659</t>
  </si>
  <si>
    <t>CE20A819/S2-660</t>
  </si>
  <si>
    <t>CE20A819/S2-661</t>
  </si>
  <si>
    <t>प्रभाग क्र.19 ब स.नं.20, 21 मधील रस्ते लिक्वीड शेलकोट करणे</t>
  </si>
  <si>
    <t>CE20A819/S2-662</t>
  </si>
  <si>
    <t>CE20A819/S2-663</t>
  </si>
  <si>
    <t xml:space="preserve">प्रभाग क्र.19 ब मध्ये गणपती हौसिंग सोसायटी व परिसरातील रस्ते डांबरीकरण करून लिक्वीड शेलकोट करणे </t>
  </si>
  <si>
    <t>CE20A819/S2-664</t>
  </si>
  <si>
    <t>CE20A819/S2-665</t>
  </si>
  <si>
    <t>CE20A819/S2-666</t>
  </si>
  <si>
    <t>CE20A819/S2-667</t>
  </si>
  <si>
    <t>CE20A819/S2-668</t>
  </si>
  <si>
    <t>CE20A819/S2-669</t>
  </si>
  <si>
    <t>CE20A819/S2-670</t>
  </si>
  <si>
    <t>CE20A819/S2-671</t>
  </si>
  <si>
    <t>CE20A819/S2-672</t>
  </si>
  <si>
    <t>CE20A819/S2-673</t>
  </si>
  <si>
    <t>CE20A819/S2-674</t>
  </si>
  <si>
    <t>20ब</t>
  </si>
  <si>
    <t>CE20A819/S2-675</t>
  </si>
  <si>
    <t>CE20A819/S2-676</t>
  </si>
  <si>
    <t>CE20A819/S2-677</t>
  </si>
  <si>
    <t>CE20A819/S2-678</t>
  </si>
  <si>
    <t>CE20A819/S2-679</t>
  </si>
  <si>
    <t>CE20A819/S2-680</t>
  </si>
  <si>
    <t>CE20A819/S2-681</t>
  </si>
  <si>
    <t>CE20A819/S2-682</t>
  </si>
  <si>
    <t>CE20A819/S2-683</t>
  </si>
  <si>
    <t>CE20A819/S2-684</t>
  </si>
  <si>
    <t>CE20A819/S2-685</t>
  </si>
  <si>
    <t>24ब</t>
  </si>
  <si>
    <t>CE20A819/S2-686</t>
  </si>
  <si>
    <t>CE20A819/S2-687</t>
  </si>
  <si>
    <t>CE20A819/S2-688</t>
  </si>
  <si>
    <t>CE20A819/S2-689</t>
  </si>
  <si>
    <t>CE20A819/S2-690</t>
  </si>
  <si>
    <t>CE20A819/S2-691</t>
  </si>
  <si>
    <t xml:space="preserve">प्रभाग क्र.26ब, हनुमाननगर, राऊतवाडी, मोरे श्रमिक वसाहत परिसरातील रस्त्यांचे पेव्हरने डांबरीकरण करणे. </t>
  </si>
  <si>
    <t>CE20A819/S2-692</t>
  </si>
  <si>
    <t xml:space="preserve">प्रभाग क्र.26ब, केळेवाडी, इंदिरा पार्क, राजीव गांधी पार्क, वसंतनगर व भीमनगर परिसरातील रस्त्यांचे पेव्हरने डांबरीकरण करणे. </t>
  </si>
  <si>
    <t>CE20A819/S2-693</t>
  </si>
  <si>
    <t xml:space="preserve">प्रभाग क्र.26ब, मधील रामबाग, एमआयटी, शिलाविहार, पौडरोड, जोग हॉस्पीटल, किमया हॉटेल व पौड रोडवरील दोन्ही बाजूस असलेल्या गृहनिर्माण सोसायट्यांमधील रस्त्यांचे पेव्हरने डांबरीकरण करणे. </t>
  </si>
  <si>
    <t>CE20A819/S2-694</t>
  </si>
  <si>
    <t>28अ</t>
  </si>
  <si>
    <t>प्रभाग क्र.28 अ, मध्ये डांबरीकरण करणे.</t>
  </si>
  <si>
    <t>CE20A819/S2-695</t>
  </si>
  <si>
    <t>CE20A819/S2-696</t>
  </si>
  <si>
    <t>CE20A819/S2-697</t>
  </si>
  <si>
    <t>CE20A819/S2-698</t>
  </si>
  <si>
    <t>CE20A819/S2-699</t>
  </si>
  <si>
    <t>CE20A819/S2-700</t>
  </si>
  <si>
    <t>CE20A819/S2-701</t>
  </si>
  <si>
    <t>CE20A819/S2-702</t>
  </si>
  <si>
    <t>CE20A819/S2-703</t>
  </si>
  <si>
    <t>CE20A819/S2-704</t>
  </si>
  <si>
    <t>CE20A819/S2-705</t>
  </si>
  <si>
    <t>CE20A819/S2-706</t>
  </si>
  <si>
    <t>CE20A819/S2-707</t>
  </si>
  <si>
    <t>CE20A819/S2-708</t>
  </si>
  <si>
    <t>CE20A819/S2-709</t>
  </si>
  <si>
    <t>CE20A819/S2-710</t>
  </si>
  <si>
    <t>CE20A819/S2-711</t>
  </si>
  <si>
    <t>CE20A819/S2-712</t>
  </si>
  <si>
    <t>CE20A819/S2-713</t>
  </si>
  <si>
    <t>CE20A819/S2-714</t>
  </si>
  <si>
    <t>CE20A819/S2-715</t>
  </si>
  <si>
    <t>CE20A819/S2-716</t>
  </si>
  <si>
    <t>CE20A819/S2-717</t>
  </si>
  <si>
    <t>CE20A819/S2-718</t>
  </si>
  <si>
    <t>CE20A819/S2-719</t>
  </si>
  <si>
    <t>CE20A819/S2-720</t>
  </si>
  <si>
    <t>CE20A819/S2-721</t>
  </si>
  <si>
    <t>CE20A819/S2-722</t>
  </si>
  <si>
    <t>CE20A819/S2-723</t>
  </si>
  <si>
    <t>CE20A819/S2-724</t>
  </si>
  <si>
    <t>CE20A819/S2-725</t>
  </si>
  <si>
    <t>CE20A819/S2-726</t>
  </si>
  <si>
    <t>CE20A819/S2-727</t>
  </si>
  <si>
    <t>CE20A819/S2-728</t>
  </si>
  <si>
    <t>CE20A819/S2-729</t>
  </si>
  <si>
    <t>31अ</t>
  </si>
  <si>
    <t>CE20A819/S2-730</t>
  </si>
  <si>
    <t>CE20A819/S2-731</t>
  </si>
  <si>
    <t>CE20A819/S2-732</t>
  </si>
  <si>
    <t>CE20A819/S2-733</t>
  </si>
  <si>
    <t>CE20A819/S2-734</t>
  </si>
  <si>
    <t>CE20A819/S2-735</t>
  </si>
  <si>
    <t>CE20A819/S2-736</t>
  </si>
  <si>
    <t>CE20A819/S2-737</t>
  </si>
  <si>
    <t>CE20A819/S2-738</t>
  </si>
  <si>
    <t>CE20A819/S2-739</t>
  </si>
  <si>
    <t>CE20A819/S2-740</t>
  </si>
  <si>
    <t>CE20A819/S2-741</t>
  </si>
  <si>
    <t>CE20A819/S2-742</t>
  </si>
  <si>
    <t>CE20A819/S2-743</t>
  </si>
  <si>
    <t>CE20A819/S2-744</t>
  </si>
  <si>
    <t>CE20A819/S2-745</t>
  </si>
  <si>
    <t>CE20A819/S2-746</t>
  </si>
  <si>
    <t>CE20A819/S2-747</t>
  </si>
  <si>
    <t>32ब</t>
  </si>
  <si>
    <t>CE20A819/S2-748</t>
  </si>
  <si>
    <t>CE20A819/S2-749</t>
  </si>
  <si>
    <t xml:space="preserve">प्रभाग क्र.34 अ मधील प्रशांत सोसा. पौड रोड ते गुजरात कॉलनी येथे पाण्याचे नेटवर्कीग करण्यासाठी मोठ्या व्यासाच्या पाण्याच्या लाईन टाकून रस्ता खराब झाल्यामुळे नवीन रस्ता करणे </t>
  </si>
  <si>
    <t>CE20A819/S2-750</t>
  </si>
  <si>
    <t>CE20A819/S2-751</t>
  </si>
  <si>
    <t>CE20A819/S2-752</t>
  </si>
  <si>
    <t>CE20A819/S2-753</t>
  </si>
  <si>
    <t>CE20A819/S2-754</t>
  </si>
  <si>
    <t>CE20A819/S2-755</t>
  </si>
  <si>
    <t>CE20A819/S2-756</t>
  </si>
  <si>
    <t>CE20A819/S2-757</t>
  </si>
  <si>
    <t>CE20A819/S2-758</t>
  </si>
  <si>
    <t>CE20A819/S2-759</t>
  </si>
  <si>
    <t>CE20A819/S2-760</t>
  </si>
  <si>
    <t>CE20A819/S2-761</t>
  </si>
  <si>
    <t>CE20A819/S2-762</t>
  </si>
  <si>
    <t>CE20A819/S2-763</t>
  </si>
  <si>
    <t>CE20A819/S2-764</t>
  </si>
  <si>
    <t>CE20A819/S2-765</t>
  </si>
  <si>
    <t>CE20A819/S2-766</t>
  </si>
  <si>
    <t xml:space="preserve">प्र.क्र.35ब मध्ये म्हाडा सोसा.मीनाताई ठाकरे नगर येथील रस्ता डांबरीकरण करणे (साईड पट्ट्या ग्राऊट सह) </t>
  </si>
  <si>
    <t>CE20A819/S2-767</t>
  </si>
  <si>
    <t>CE20A819/S2-768</t>
  </si>
  <si>
    <t>CE20A819/S2-769</t>
  </si>
  <si>
    <t>CE20A819/S2-770</t>
  </si>
  <si>
    <t>CE20A819/S2-771</t>
  </si>
  <si>
    <t>CE20A819/S2-772</t>
  </si>
  <si>
    <t>CE20A819/S2-773</t>
  </si>
  <si>
    <t>CE20A819/S2-774</t>
  </si>
  <si>
    <t>CE20A819/S2-775</t>
  </si>
  <si>
    <t>CE20A819/S2-776</t>
  </si>
  <si>
    <t>CE20A819/S2-777</t>
  </si>
  <si>
    <t xml:space="preserve">प्रभाग क्र.39 ब, दारूवाला पूल पोलीस चौकी रविंद्र नाईक चौक जीवा महाले चौक ते उंटाळे मारूती रस्ता मिलींग करून डांबरीकरण करणे. तद्नुषंगिक कामे करणे. </t>
  </si>
  <si>
    <t>CE20A819/S2-778</t>
  </si>
  <si>
    <t>CE20A819/S2-779</t>
  </si>
  <si>
    <t xml:space="preserve">प्रभाग क्र.40 ब मध्ये गारपीर मशीद ते बी.जे.मेडिकल मैदान पर्यंतचा रस्ता मिलिंग करून डांबरीकरण करणे. </t>
  </si>
  <si>
    <t>CE20A819/S2-780</t>
  </si>
  <si>
    <t>CE20A819/S2-781</t>
  </si>
  <si>
    <t>CE20A819/S2-782</t>
  </si>
  <si>
    <t>CE20A819/S2-783</t>
  </si>
  <si>
    <t>CE20A819/S2-784</t>
  </si>
  <si>
    <t>CE20A819/S2-785</t>
  </si>
  <si>
    <t>CE20A819/S2-786</t>
  </si>
  <si>
    <t>CE20A819/S2-787</t>
  </si>
  <si>
    <t>CE20A819/S2-788</t>
  </si>
  <si>
    <t>CE20A819/S2-789</t>
  </si>
  <si>
    <t>CE20A819/S2-790</t>
  </si>
  <si>
    <t>43अ</t>
  </si>
  <si>
    <t>CE20A819/S2-791</t>
  </si>
  <si>
    <t>CE20A819/S2-792</t>
  </si>
  <si>
    <t>CE20A819/S2-793</t>
  </si>
  <si>
    <t>CE20A819/S2-794</t>
  </si>
  <si>
    <t>CE20A819/S2-795</t>
  </si>
  <si>
    <t>CE20A819/S2-796</t>
  </si>
  <si>
    <t>प्रभाग क्र.44 अ, विविध ठिकाणी डांबरीकरण करणे.</t>
  </si>
  <si>
    <t>CE20A819/S2-797</t>
  </si>
  <si>
    <t>44ब</t>
  </si>
  <si>
    <t>CE20A819/S2-798</t>
  </si>
  <si>
    <t>CE20A819/S2-799</t>
  </si>
  <si>
    <t>CE20A819/S2-800</t>
  </si>
  <si>
    <t>CE20A819/S2-801</t>
  </si>
  <si>
    <t>CE20A819/S2-802</t>
  </si>
  <si>
    <t>CE20A819/S2-803</t>
  </si>
  <si>
    <t>CE20A819/S2-804</t>
  </si>
  <si>
    <t>CE20A819/S2-805</t>
  </si>
  <si>
    <t>CE20A819/S2-806</t>
  </si>
  <si>
    <t>CE20A819/S2-807</t>
  </si>
  <si>
    <t>CE20A819/S2-808</t>
  </si>
  <si>
    <t>CE20A819/S2-809</t>
  </si>
  <si>
    <t>CE20A819/S2-810</t>
  </si>
  <si>
    <t>CE20A819/S2-811</t>
  </si>
  <si>
    <t>CE20A819/S2-812</t>
  </si>
  <si>
    <t>CE20A819/S2-813</t>
  </si>
  <si>
    <t>CE20A819/S2-814</t>
  </si>
  <si>
    <t>CE20A819/S2-815</t>
  </si>
  <si>
    <t>CE20A819/S2-816</t>
  </si>
  <si>
    <t>CE20A819/S2-817</t>
  </si>
  <si>
    <t>CE20A819/S2-818</t>
  </si>
  <si>
    <t>CE20A819/S2-819</t>
  </si>
  <si>
    <t>CE20A819/S2-820</t>
  </si>
  <si>
    <t>CE20A819/S2-821</t>
  </si>
  <si>
    <t>CE20A819/S2-822</t>
  </si>
  <si>
    <t>CE20A819/S2-823</t>
  </si>
  <si>
    <t>CE20A819/S2-824</t>
  </si>
  <si>
    <t>CE20A819/S2-825</t>
  </si>
  <si>
    <t>CE20A819/S2-826</t>
  </si>
  <si>
    <t>CE20A819/S2-827</t>
  </si>
  <si>
    <t>CE20A819/S2-828</t>
  </si>
  <si>
    <t>CE20A819/S2-829</t>
  </si>
  <si>
    <t>CE20A819/S2-830</t>
  </si>
  <si>
    <t>CE20A819/S2-831</t>
  </si>
  <si>
    <t>CE20A819/S2-832</t>
  </si>
  <si>
    <t>CE20A819/S2-833</t>
  </si>
  <si>
    <t>CE20A819/S2-834</t>
  </si>
  <si>
    <t>CE20A819/S2-835</t>
  </si>
  <si>
    <t>प्रभाग क्र. 54 ब, मध्ये विविध ठिकाणी गल्लीबोळ डांबरीकरण करणे.</t>
  </si>
  <si>
    <t>CE20A819/S2-836</t>
  </si>
  <si>
    <t>CE20A819/S2-837</t>
  </si>
  <si>
    <t>CE20A819/S2-838</t>
  </si>
  <si>
    <t>55ब</t>
  </si>
  <si>
    <t xml:space="preserve">प्रभाग क्र.55 ब वडगाव बु. फनटाईम थिएटर ते हिंगणे बद पाईप लाईनच्या कडेचा 7.5 मी. डी पी रोड ग्राऊट करणे </t>
  </si>
  <si>
    <t>CE20A819/S2-839</t>
  </si>
  <si>
    <t xml:space="preserve">प्रभाग क्र.55 ब वडगाव बु. तुकाईनगर ते अमरज्योती मंडळ चौकापर्यत 24 मी. डी पी रोड विकसित करणे </t>
  </si>
  <si>
    <t>CE20A819/S2-840</t>
  </si>
  <si>
    <t>CE20A819/S2-841</t>
  </si>
  <si>
    <t>CE20A819/S2-842</t>
  </si>
  <si>
    <t>CE20A819/S2-843</t>
  </si>
  <si>
    <t>CE20A819/S2-844</t>
  </si>
  <si>
    <t>CE20A819/S2-845</t>
  </si>
  <si>
    <t>CE20A819/S2-846</t>
  </si>
  <si>
    <t>CE20A819/S2-847</t>
  </si>
  <si>
    <t>CE20A819/S2-848</t>
  </si>
  <si>
    <t>CE20A819/S2-849</t>
  </si>
  <si>
    <t>CE20A819/S2-850</t>
  </si>
  <si>
    <t>57ब</t>
  </si>
  <si>
    <t>CE20A819/S2-851</t>
  </si>
  <si>
    <t>CE20A819/S2-852</t>
  </si>
  <si>
    <t>CE20A819/S2-853</t>
  </si>
  <si>
    <t>CE20A819/S2-854</t>
  </si>
  <si>
    <t>CE20A819/S2-855</t>
  </si>
  <si>
    <t>CE20A819/S2-856</t>
  </si>
  <si>
    <t>CE20A819/S2-857</t>
  </si>
  <si>
    <t>CE20A819/S2-858</t>
  </si>
  <si>
    <t>CE20A819/S2-859</t>
  </si>
  <si>
    <t>CE20A819/S2-860</t>
  </si>
  <si>
    <t>CE20A819/S2-861</t>
  </si>
  <si>
    <t>CE20A819/S2-862</t>
  </si>
  <si>
    <t>CE20A819/S2-863</t>
  </si>
  <si>
    <t>CE20A819/S2-864</t>
  </si>
  <si>
    <t>CE20A819/S2-865</t>
  </si>
  <si>
    <t>CE20A819/S2-866</t>
  </si>
  <si>
    <t>CE20A819/S2-867</t>
  </si>
  <si>
    <t>CE20A819/S2-868</t>
  </si>
  <si>
    <t>CE20A819/S2-869</t>
  </si>
  <si>
    <t>CE20A819/S2-870</t>
  </si>
  <si>
    <t>CE20A819/S2-871</t>
  </si>
  <si>
    <t>CE20A819/S2-872</t>
  </si>
  <si>
    <t>CE20A819/S2-873</t>
  </si>
  <si>
    <t>CE20A819/S2-874</t>
  </si>
  <si>
    <t>CE20A819/S2-875</t>
  </si>
  <si>
    <t>CE20A819/S2-876</t>
  </si>
  <si>
    <t>CE20A819/S2-877</t>
  </si>
  <si>
    <t>CE20A819/S2-878</t>
  </si>
  <si>
    <t>CE20A819/S2-879</t>
  </si>
  <si>
    <t>CE20A819/S2-880</t>
  </si>
  <si>
    <t>CE20A819/S2-881</t>
  </si>
  <si>
    <t>CE20A819/S2-882</t>
  </si>
  <si>
    <t>CE20A819/S2-883</t>
  </si>
  <si>
    <t>CE20A819/S2-884</t>
  </si>
  <si>
    <t>CE20A819/S2-885</t>
  </si>
  <si>
    <t xml:space="preserve">प्रभाग क्र.62 ब, कोंढवा बु.मधील साईनगर, गोकुळनगर, काकडेनगर, लक्ष्मीनगर, श्रध्दानगर, वाघवस्ती, टिळेकरनगर येथे विविध ठिकाणी पुर्नडांबरीकरण करणे. </t>
  </si>
  <si>
    <t>CE20A819/S2-886</t>
  </si>
  <si>
    <t xml:space="preserve">प्रभाग क्र.62 ब, कोंढवा बु.मधील गोकुळनगर, वृंदावननगर, केदारेश्वरवस्ती, टिळेकरनगर येथे रस्ते डांबरीकरण करणे. </t>
  </si>
  <si>
    <t>CE20A819/S2-887</t>
  </si>
  <si>
    <t xml:space="preserve">प्रभाग क्र.62 ब, कोंढवा बु.मध्ये स.नं.5 मधून जाणारा व्हि.आय.टी.होस्टेल ते स.नं.15 ते 16 मधून जाणाऱ्या 40 मीटर डी.पी.रस्त्यास जोडणारा 30 मीटर डी.पी.रस्ता विकसित करणे. </t>
  </si>
  <si>
    <t>CE20A819/S2-888</t>
  </si>
  <si>
    <t>63अ</t>
  </si>
  <si>
    <t>CE20A819/S2-889</t>
  </si>
  <si>
    <t>CE20A819/S2-890</t>
  </si>
  <si>
    <t>CE20A819/S2-891</t>
  </si>
  <si>
    <t>CE20A819/S2-892</t>
  </si>
  <si>
    <t>CE20A819/S2-893</t>
  </si>
  <si>
    <t>CE20A819/S2-894</t>
  </si>
  <si>
    <t>CE20A819/S2-895</t>
  </si>
  <si>
    <t>CE20A819/S2-896</t>
  </si>
  <si>
    <t>CE20A819/S2-897</t>
  </si>
  <si>
    <t>CE20A819/S2-898</t>
  </si>
  <si>
    <t>CE20A819/S2-899</t>
  </si>
  <si>
    <t>CE20A819/S2-900</t>
  </si>
  <si>
    <t>CE20A819/S2-901</t>
  </si>
  <si>
    <t>CE20A819/S2-902</t>
  </si>
  <si>
    <t>CE20A819/S2-903</t>
  </si>
  <si>
    <t>CE20A819/S2-904</t>
  </si>
  <si>
    <t>CE20A819/S2-905</t>
  </si>
  <si>
    <t>CE20A819/S2-906</t>
  </si>
  <si>
    <t>CE20A819/S2-907</t>
  </si>
  <si>
    <t>CE20A819/S2-908</t>
  </si>
  <si>
    <t>CE20A819/S2-909</t>
  </si>
  <si>
    <t>CE20A819/S2-910</t>
  </si>
  <si>
    <t>CE20A819/S2-911</t>
  </si>
  <si>
    <t>CE20A819/S2-912</t>
  </si>
  <si>
    <t>CE20A819/S2-913</t>
  </si>
  <si>
    <t>CE20A819/S2-914</t>
  </si>
  <si>
    <t>CE20A819/S2-915</t>
  </si>
  <si>
    <t>CE20A819/S2-916</t>
  </si>
  <si>
    <t xml:space="preserve">प्रभाग क्र.68 स.नं.29/ऐ1/3/19ऐ/1 सी.टी.एस. नं.241 ते 253 वडगांव शेरी नॉर्थ साऊथ पासून नगररोड नोवाटेल हॉटेल समोर 9 मीटर डी पी रोड व तद्नुषंगिक कामे करणे </t>
  </si>
  <si>
    <t>CE20A819/S2-917</t>
  </si>
  <si>
    <t>CE20A819/S2-918</t>
  </si>
  <si>
    <t>CE20A819/S2-919</t>
  </si>
  <si>
    <t>CE20A819/S2-920</t>
  </si>
  <si>
    <t>CE20A819/S2-921</t>
  </si>
  <si>
    <t>CE20A819/S2-922</t>
  </si>
  <si>
    <t>CE20A819/S2-923</t>
  </si>
  <si>
    <t>CE20A819/S2-924</t>
  </si>
  <si>
    <t xml:space="preserve">प्रभाग क्र.71 अ मध्ये यशराज गार्डन बिबवेवाडी पाण्याच्या टाकीकडून निरंकारी आश्रम परिसरात रस्ते डांबरीकरण करणे. </t>
  </si>
  <si>
    <t>CE20A819/S2-925</t>
  </si>
  <si>
    <t>CE20A819/S2-926</t>
  </si>
  <si>
    <t>CE20A819/S2-927</t>
  </si>
  <si>
    <t>CE20A819/S2-928</t>
  </si>
  <si>
    <t>CE20A819/S2-929</t>
  </si>
  <si>
    <t>CE20A819/S2-930</t>
  </si>
  <si>
    <t>CE20A819/S2-931</t>
  </si>
  <si>
    <t>CE20A819/S2-932</t>
  </si>
  <si>
    <t>CE20A819/S2-933</t>
  </si>
  <si>
    <t>CE20A819/S2-934</t>
  </si>
  <si>
    <t>72ब</t>
  </si>
  <si>
    <t>CE20A819/S2-935</t>
  </si>
  <si>
    <t>CE20A819/S2-936</t>
  </si>
  <si>
    <t>CE20A819/S2-937</t>
  </si>
  <si>
    <t>CE20A819/S2-938</t>
  </si>
  <si>
    <t xml:space="preserve">प्रभाग क्र.73 मधील बालाजीनगर परिसरामध्ये निवारा सोसायटी, साईकृपा सोसायटी, हिल पॉईट सोसायटी परिसरामध्ये रस्ते विकसित करणे. </t>
  </si>
  <si>
    <t>CE20A819/S2-939</t>
  </si>
  <si>
    <t>CE20A819/S2-940</t>
  </si>
  <si>
    <t>CE20A819/S2-941</t>
  </si>
  <si>
    <t>CE20A819/S2-942</t>
  </si>
  <si>
    <t>CE20A819/S2-943</t>
  </si>
  <si>
    <t>CE20A819/S2-944</t>
  </si>
  <si>
    <t>CE20A819/S2-945</t>
  </si>
  <si>
    <t>CE20A819/S2-946</t>
  </si>
  <si>
    <t>CE20A819/S2-947</t>
  </si>
  <si>
    <t>CE20A819/S2-948</t>
  </si>
  <si>
    <t>CE20A819/S2-949</t>
  </si>
  <si>
    <t xml:space="preserve">प्रभाग क्र.74 ब, कानिफनाथ चौक ते त्रिमुर्ती चौक या मुख्य रस्त्याच्या कडेने आर.सी.सी.भिंत, सीमा भिंत, खडीकरण व डांबरीकरण करणे व तद्नुषिंगक कामे करणे. </t>
  </si>
  <si>
    <t>CE20A819/S2-950</t>
  </si>
  <si>
    <t xml:space="preserve">प्रभाग क्र.74 ब, मध्ये त्रिमुर्ती चौक ते भारती विद्यापीठ व गिरीनगर परिसरामध्ये रस्ते विकसित करणे व तद्नुषिंगक कामे करणे. </t>
  </si>
  <si>
    <t>CE20A819/S2-951</t>
  </si>
  <si>
    <t>CE20A819/S2-952</t>
  </si>
  <si>
    <t>CE20A819/S2-953</t>
  </si>
  <si>
    <t>प्रभाग क्र.74 ब, मध्ये स.नं.28,29,31,33 परिसरातील रस्ते विकसित करणे व तद्नुषिंगक कामे करणे.</t>
  </si>
  <si>
    <t>CE20A819/S2-954</t>
  </si>
  <si>
    <t>CE20A819/S2-955</t>
  </si>
  <si>
    <t>75अ</t>
  </si>
  <si>
    <t>CE20A819/S2-956</t>
  </si>
  <si>
    <t>CE20A819/S2-957</t>
  </si>
  <si>
    <t>CE20A819/S2-958</t>
  </si>
  <si>
    <t>CE20A819/S2-959</t>
  </si>
  <si>
    <t>CE20A819/S2-960</t>
  </si>
  <si>
    <t>76अ</t>
  </si>
  <si>
    <t>CE20A819/S2-961</t>
  </si>
  <si>
    <t>प्रभाग क्र.76 अ, मधील सुखसागरनगर गल्ली क्र.5 मधील डांबरीकरण करणे.</t>
  </si>
  <si>
    <t>CE20A819/S2-962</t>
  </si>
  <si>
    <t>CE20A819/S2-963</t>
  </si>
  <si>
    <t>CE20A819/S2-964</t>
  </si>
  <si>
    <t>CE20A819/S2-965</t>
  </si>
  <si>
    <t xml:space="preserve">प्रभाग क्र.50 ब मध्ये माडीवाले कॉलनी श्री स्वामींचा मठ, खजीना विहिर परिसरातील रस्ते मिलींग करून/ खोदून डांबरीकर करणे. </t>
  </si>
  <si>
    <t>CE20A819/S2-966</t>
  </si>
  <si>
    <t>CE20A819/S2-967</t>
  </si>
  <si>
    <t>CE20A819/S2-968</t>
  </si>
  <si>
    <t xml:space="preserve">प्रभाग क्र.74 ब, मधील रक्षालेखा परिसरातील अंतर्गत रोड खडीकरण करून डांबरीकरण व तद्नुषिंगक कामे करणे. </t>
  </si>
  <si>
    <t>CE20A819/S2-969</t>
  </si>
  <si>
    <t xml:space="preserve">प्रभाग क्र.74 ब, मध्ये कानिफनाथ चौक ते शिवाईदेवी मंदिर मुख्य रस्ता खडीकरण करून डांबरीकरण करणे. </t>
  </si>
  <si>
    <t>CE20A819/S2-970</t>
  </si>
  <si>
    <t xml:space="preserve">आंबेगाव खुर्द स.नं.9 मधील जांभुळवाडी मुख्य रस्त्यापासून पश्चिमेकडे जाणारा लेक व्हिस्टा गृह प्रकल्पालगतचा 12 मी.डी.पी.रस्ता विकसित करणे </t>
  </si>
  <si>
    <t>CE20A819/S2-971</t>
  </si>
  <si>
    <t xml:space="preserve">स.नं.143,176 वडगांव खुर्द ते स.नं. 180,182,179,181,148,149, 150,151,152,153,154 धायरी सावित्री गार्डन 30 मीटर रूंदीचा रस्ता तयार करणे. </t>
  </si>
  <si>
    <t>CE20A819/S2-972</t>
  </si>
  <si>
    <t xml:space="preserve">सिंहगड रोड इंडियन ह्युम पाईप कंपनीपासून सुरू होणारा विकास आराखडयातील रस्ता वडगाव बु.स.नं. 31,32,33,23,18,17,11,12 व 13 मधून जाणारा व नदीपात्राला जोडणारा रस्ता जागा संपादित करून रस्ता तयार करणे. </t>
  </si>
  <si>
    <t>CE20A819/S2-973</t>
  </si>
  <si>
    <t>लोहगाव स.नं.235 , 236, 238 , 239 मधील रस्ते करणे.</t>
  </si>
  <si>
    <t>CE20A819/S2-974</t>
  </si>
  <si>
    <t>CE20A819/S2-975</t>
  </si>
  <si>
    <t>CE20A819/S2-976</t>
  </si>
  <si>
    <t>CE20A819/S2-977</t>
  </si>
  <si>
    <t>CE20A819/S2-978</t>
  </si>
  <si>
    <t>CE20A819/S2-979</t>
  </si>
  <si>
    <t>CE20A819/S2-980</t>
  </si>
  <si>
    <t>CE20A819/S2-981</t>
  </si>
  <si>
    <t>CE20A819/S2-982</t>
  </si>
  <si>
    <t>CE20A883/S8-</t>
  </si>
  <si>
    <t>CE20A883/S8-1</t>
  </si>
  <si>
    <t xml:space="preserve">प्रभाग क्र.1 अ कमल पार्क रोड नं.12 हा डी पी रस्ता कॉक्रीटीकरण करण्याचे काम पूर्ण करणे व नाल्यालगतची भिंत विकसित करणे </t>
  </si>
  <si>
    <t>CE20A883/S8-2</t>
  </si>
  <si>
    <t>CE20A883/S8-3</t>
  </si>
  <si>
    <t>CE20A883/S8-4</t>
  </si>
  <si>
    <t>CE20A883/S8-5</t>
  </si>
  <si>
    <t>CE20A883/S8-6</t>
  </si>
  <si>
    <t>CE20A883/S8-7</t>
  </si>
  <si>
    <t>CE20A883/S8-8</t>
  </si>
  <si>
    <t>CE20A883/S8-9</t>
  </si>
  <si>
    <t>CE20A883/S8-10</t>
  </si>
  <si>
    <t>CE20A883/S8-11</t>
  </si>
  <si>
    <t>CE20A883/S8-12</t>
  </si>
  <si>
    <t>CE20A883/S8-13</t>
  </si>
  <si>
    <t>CE20A883/S8-14</t>
  </si>
  <si>
    <t>CE20A883/S8-15</t>
  </si>
  <si>
    <t>CE20A883/S8-16</t>
  </si>
  <si>
    <t>CE20A883/S8-17</t>
  </si>
  <si>
    <t>CE20A883/S8-18</t>
  </si>
  <si>
    <t>CE20A883/S8-19</t>
  </si>
  <si>
    <t>CE20A883/S8-20</t>
  </si>
  <si>
    <t>CE20A883/S8-21</t>
  </si>
  <si>
    <t>CE20A883/S8-22</t>
  </si>
  <si>
    <t xml:space="preserve">प्रभाग क्र.4अ, श्रमिक वसाहत, कामगार नगर ते प्रतिकनगर, गणपती चौक परिसरातील रस्ते यूटीडब्ल्यूटी पध्दतीने करणे </t>
  </si>
  <si>
    <t>CE20A883/S8-23</t>
  </si>
  <si>
    <t xml:space="preserve">प्रभाग क्र.4अ, महाराष्ट्र हौ.बोर्ड येथील श्री.परदेशी मामा यांच्या घराशेजारील बैठी चाळ भागात काँक्रीटीकरण करणे </t>
  </si>
  <si>
    <t>CE20A883/S8-24</t>
  </si>
  <si>
    <t xml:space="preserve">प्रभाग क्र.4 ब मध्ये व प्रभाग क्र.17 मधील त्रिदलनगर ते शांतीरक्षक हा रस्ता युटीडब्ल्यूटी मध्ये विकसित करणे </t>
  </si>
  <si>
    <t>CE20A883/S8-25</t>
  </si>
  <si>
    <t>CE20A883/S8-26</t>
  </si>
  <si>
    <t>CE20A883/S8-27</t>
  </si>
  <si>
    <t>CE20A883/S8-28</t>
  </si>
  <si>
    <t>CE20A883/S8-29</t>
  </si>
  <si>
    <t>6ब</t>
  </si>
  <si>
    <t>CE20A883/S8-30</t>
  </si>
  <si>
    <t>CE20A883/S8-31</t>
  </si>
  <si>
    <t>CE20A883/S8-32</t>
  </si>
  <si>
    <t>CE20A883/S8-33</t>
  </si>
  <si>
    <t>CE20A883/S8-34</t>
  </si>
  <si>
    <t>CE20A883/S8-35</t>
  </si>
  <si>
    <t>CE20A883/S8-36</t>
  </si>
  <si>
    <t>CE20A883/S8-37</t>
  </si>
  <si>
    <t>CE20A883/S8-38</t>
  </si>
  <si>
    <t>CE20A883/S8-39</t>
  </si>
  <si>
    <t>CE20A883/S8-40</t>
  </si>
  <si>
    <t xml:space="preserve">प्र.क्र.7अ मध्ये पुणे विद्यापीठ चौक ते ब्रेमेन चौक या रस्त्याच्या साईड पट्ट्या साधारण 10 फुट रुंदीची असून त्याठिकाणी कॉक्रीट करणे. </t>
  </si>
  <si>
    <t>CE20A883/S8-41</t>
  </si>
  <si>
    <t>CE20A883/S8-42</t>
  </si>
  <si>
    <t>CE20A883/S8-43</t>
  </si>
  <si>
    <t>CE20A883/S8-44</t>
  </si>
  <si>
    <t>CE20A883/S8-45</t>
  </si>
  <si>
    <t xml:space="preserve">प्र.क्र.8 ब नागरस रस्ता परिसर पार्क अॅव्हेन्यू ते ऋणानुबंध सोसायटी रस्ता यु टी डब्ल्यू टी पध्दतीने सिमेंट कॉक्रीटचा करणे </t>
  </si>
  <si>
    <t>CE20A883/S8-46</t>
  </si>
  <si>
    <t xml:space="preserve">प्र.क्र.8 ब मारुतराव गायकवाड नगर ते काका हलवाई टी जंक्शन मुख्य रस्ता यु टी डब्ल्यू टी पध्दतने सिमेंट कॉक्रीटचा करणे </t>
  </si>
  <si>
    <t>CE20A883/S8-47</t>
  </si>
  <si>
    <t>CE20A883/S8-48</t>
  </si>
  <si>
    <t>CE20A883/S8-49</t>
  </si>
  <si>
    <t>CE20A883/S8-50</t>
  </si>
  <si>
    <t>CE20A883/S8-51</t>
  </si>
  <si>
    <t xml:space="preserve">प्रभाग क्र. 9 मध्ये बाणेर स.नं.46 बाणेर-सुस हद्दीपासून 30 मिटर रस्ता व हद्दीवरील 18 मिटर डी.पी. रस्ता काँक्रेटीकरण करणे </t>
  </si>
  <si>
    <t>CE20A883/S8-52</t>
  </si>
  <si>
    <t xml:space="preserve">प्रभाग क्र. 9 मध्ये बाणेर स.न. 87 गणराज मंगल कार्यालय ते हायवे पर्यंत 18 मिटर डी.पी. रस्त्याचे काँक्रीटीकरण करणे </t>
  </si>
  <si>
    <t>CE20A883/S8-53</t>
  </si>
  <si>
    <t>CE20A883/S8-54</t>
  </si>
  <si>
    <t xml:space="preserve">प्रभाग क्र. 9 मध्ये हॉटेल सिझन ते नगरसेविका सौ.रंजना मुरकुटे यांचे विद्यांचल शाळेपर्यंत युटीडब्ल्युटी पध्दतीने रस्ता विकसीत करणे </t>
  </si>
  <si>
    <t>CE20A883/S8-55</t>
  </si>
  <si>
    <t>CE20A883/S8-56</t>
  </si>
  <si>
    <t>CE20A883/S8-57</t>
  </si>
  <si>
    <t>CE20A883/S8-58</t>
  </si>
  <si>
    <t>CE20A883/S8-59</t>
  </si>
  <si>
    <t>CE20A883/S8-60</t>
  </si>
  <si>
    <t>CE20A883/S8-61</t>
  </si>
  <si>
    <t>CE20A883/S8-62</t>
  </si>
  <si>
    <t>CE20A883/S8-63</t>
  </si>
  <si>
    <t>CE20A883/S8-64</t>
  </si>
  <si>
    <t>CE20A883/S8-65</t>
  </si>
  <si>
    <t>CE20A883/S8-66</t>
  </si>
  <si>
    <t>CE20A883/S8-67</t>
  </si>
  <si>
    <t>CE20A883/S8-68</t>
  </si>
  <si>
    <t>CE20A883/S8-69</t>
  </si>
  <si>
    <t>CE20A883/S8-70</t>
  </si>
  <si>
    <t>CE20A883/S8-71</t>
  </si>
  <si>
    <t>CE20A883/S8-72</t>
  </si>
  <si>
    <t>CE20A883/S8-73</t>
  </si>
  <si>
    <t>CE20A883/S8-74</t>
  </si>
  <si>
    <t>CE20A883/S8-75</t>
  </si>
  <si>
    <t>CE20A883/S8-76</t>
  </si>
  <si>
    <t xml:space="preserve">प्रभाग क्र 11ब, गोखलेनगर मधील पी.एम.सी.चाळीतील अंतर्गत रस्ते यु.टी.डब्ल्यू.टी. पध्दतीने सिमेंट काँक्रीटींग करणे. </t>
  </si>
  <si>
    <t>CE20A883/S8-77</t>
  </si>
  <si>
    <t>CE20A883/S8-78</t>
  </si>
  <si>
    <t>CE20A883/S8-79</t>
  </si>
  <si>
    <t>CE20A883/S8-80</t>
  </si>
  <si>
    <t>CE20A883/S8-81</t>
  </si>
  <si>
    <t>CE20A883/S8-82</t>
  </si>
  <si>
    <t>CE20A883/S8-83</t>
  </si>
  <si>
    <t>14अ</t>
  </si>
  <si>
    <t xml:space="preserve">प्र.क्र.14 अ मधील छत्रपती शिवाजी महाराज प्रवेश व्दारापासून बंजारा चौक नाईक नर पर्यत यु टी डब्ल्यू टी पध्दतीने रस्ता करणे </t>
  </si>
  <si>
    <t>CE20A883/S8-84</t>
  </si>
  <si>
    <t xml:space="preserve">प्र.क्र.14 अ मध्ये जयजवान नगर सतीमाता प्रो.स्टोअर्स मागिल गल्लीपासून संत निरंकारीबाबा पर्यत ट्रीमिक्स पध्दतीने कॉक्रीटीकरण करणे </t>
  </si>
  <si>
    <t>CE20A883/S8-85</t>
  </si>
  <si>
    <t xml:space="preserve">प्र.क्र.14 अ मध्ये येरवडा गावठाण वेशीपासून मारुती मंदिर पर्यत ट्रीमिक्स पध्दतीने कॉक्रीटीकरण करणे </t>
  </si>
  <si>
    <t>CE20A883/S8-86</t>
  </si>
  <si>
    <t>CE20A883/S8-87</t>
  </si>
  <si>
    <t>CE20A883/S8-88</t>
  </si>
  <si>
    <t xml:space="preserve">प्र.क्र.14 अ मध्ये लक्ष्मीनगर येथील प्रज्ञासागर बौध्द विहारा पासून अमृतेश्वर गणपती मंदिरा पर्यत यु टी डब्ल्यू टी पध्दतीने रस्ता करणे </t>
  </si>
  <si>
    <t>CE20A883/S8-89</t>
  </si>
  <si>
    <t>CE20A883/S8-90</t>
  </si>
  <si>
    <t xml:space="preserve">प्र.क्र.14 अ मध्ये मध्ये पर्णकुटीपायथा अन्वर शेख यांच्या घरापासून ते पंचमुखी गणपती मंदिरा पर्यत ट्रीमिक्स पध्दतीने कॉक्रीटीकरण करणे </t>
  </si>
  <si>
    <t>CE20A883/S8-91</t>
  </si>
  <si>
    <t>CE20A883/S8-92</t>
  </si>
  <si>
    <t xml:space="preserve">प्र.क्र.14 अ मध्ये दुर्गामाता मंदिर ते शिवशक्ती मित्र मंडळ ते चांदणी चौक पर्यत ट्रीमिक्स पध्दतीने कॉक्रीटीकरण करणे </t>
  </si>
  <si>
    <t>CE20A883/S8-93</t>
  </si>
  <si>
    <t xml:space="preserve">प्र.क्र.14 अ मध्ये लक्ष्मी नगर पोलिस चौकी ते गणेश वखार (लमाण वस्ती) पर्यत ट्रीमिक्स पध्दतीने कॉक्रीटीकरण करणे </t>
  </si>
  <si>
    <t>CE20A883/S8-94</t>
  </si>
  <si>
    <t>14ब</t>
  </si>
  <si>
    <t>CE20A883/S8-95</t>
  </si>
  <si>
    <t>CE20A883/S8-96</t>
  </si>
  <si>
    <t>CE20A883/S8-97</t>
  </si>
  <si>
    <t>CE20A883/S8-98</t>
  </si>
  <si>
    <t>15ब</t>
  </si>
  <si>
    <t>CE20A883/S8-99</t>
  </si>
  <si>
    <t xml:space="preserve">प्रभाग क्र.15 ब मधील गणराया मित्र मंडळ ते यशवंत चौक येथील रस्ता ट्रीमिक्स पध्दतीने कॉक्रीट करणे </t>
  </si>
  <si>
    <t>CE20A883/S8-100</t>
  </si>
  <si>
    <t xml:space="preserve">प्रभाग क्र.15 ब मधील भारत सप्लायर ते शिवसेना चौक (गणेशनगर) येथील रस्ता ट्रीमिक्स पध्दतीने कॉक्रीट करणे </t>
  </si>
  <si>
    <t>CE20A883/S8-101</t>
  </si>
  <si>
    <t>CE20A883/S8-102</t>
  </si>
  <si>
    <t>CE20A883/S8-103</t>
  </si>
  <si>
    <t>CE20A883/S8-104</t>
  </si>
  <si>
    <t>CE20A883/S8-105</t>
  </si>
  <si>
    <t xml:space="preserve">प्रभाग क्र.16 अ मुख्य आळंदी रस्ता स.नं.94 वाल्मिकी दलित वस्ती येथे यु.टी.डब्ल्यु.टी.ने रस्ते विकसित करणे </t>
  </si>
  <si>
    <t>CE20A883/S8-106</t>
  </si>
  <si>
    <t>CE20A883/S8-107</t>
  </si>
  <si>
    <t xml:space="preserve">प्रभाग क्र.16 अ सुरक्षा नगर झोपडपट्टी स.नं.10 येथे सिद्दीकशा दर्गा पर्यंत15 फुट अंतर्गत रस्ता यु.टी.डब्ल्यु.टी.ने विकसित करणे </t>
  </si>
  <si>
    <t>CE20A883/S8-108</t>
  </si>
  <si>
    <t xml:space="preserve">प्रभाग क्र.16 अ विडी कामगार वसाहत येथील बलसोडे चौक ते म्हाडा वस्तीपर्यंतचा रस्ता यु.टी.डब्ल्यु.टी.ने विकसित करणे </t>
  </si>
  <si>
    <t>CE20A883/S8-109</t>
  </si>
  <si>
    <t>CE20A883/S8-110</t>
  </si>
  <si>
    <t>CE20A883/S8-111</t>
  </si>
  <si>
    <t>16ब</t>
  </si>
  <si>
    <t>CE20A883/S8-112</t>
  </si>
  <si>
    <t>CE20A883/S8-113</t>
  </si>
  <si>
    <t>CE20A883/S8-114</t>
  </si>
  <si>
    <t>CE20A883/S8-115</t>
  </si>
  <si>
    <t>CE20A883/S8-116</t>
  </si>
  <si>
    <t>CE20A883/S8-117</t>
  </si>
  <si>
    <t>CE20A883/S8-118</t>
  </si>
  <si>
    <t>CE20A883/S8-119</t>
  </si>
  <si>
    <t>CE20A883/S8-120</t>
  </si>
  <si>
    <t>CE20A883/S8-121</t>
  </si>
  <si>
    <t xml:space="preserve">येरवडा स.क्र.103 अवधुत प्रवेशव्दार ते नगररोड पर्यत 55 फुटी रस्ता यु टी डब्ल्यू टी पध्दतीने कॉक्रीटीकरण करणे (सर्व सर्व्हीस लाईन बदलून नविन टाकणे) </t>
  </si>
  <si>
    <t>CE20A883/S8-122</t>
  </si>
  <si>
    <t>CE20A883/S8-123</t>
  </si>
  <si>
    <t xml:space="preserve">डॉन बास्को रोड ते महेंद्र कॉलनी ते नगररोडला जोडणारा 60 फुटी डी पी रोड यु टी डब्ल्यू टी पध्दतीने रस्ता कॉक्रीट करणे </t>
  </si>
  <si>
    <t>CE20A883/S8-124</t>
  </si>
  <si>
    <t>CE20A883/S8-125</t>
  </si>
  <si>
    <t>CE20A883/S8-126</t>
  </si>
  <si>
    <t>CE20A883/S8-127</t>
  </si>
  <si>
    <t>CE20A883/S8-128</t>
  </si>
  <si>
    <t>CE20A883/S8-129</t>
  </si>
  <si>
    <t>CE20A883/S8-130</t>
  </si>
  <si>
    <t xml:space="preserve">प्रभाग क्र.17 ब जेलरोड साईबाबा मंदिर यशवंत नगर ते भाटनगर,येरवडा भाजी मंडई ते काश्मिर कॉलनी पर्यत यु टी डब्ल्यू टी पध्दतीने रस्ता कॉक्रीट करणे </t>
  </si>
  <si>
    <t>CE20A883/S8-131</t>
  </si>
  <si>
    <t>CE20A883/S8-132</t>
  </si>
  <si>
    <t xml:space="preserve">प्रभाग क्र.17 ब शांतीरक्षक परिसरात पावसाळी नाल्या लगत व इतर रस्ते यु टी डब्ल्यू टी पध्दतीने कॉक्रीट करणे </t>
  </si>
  <si>
    <t>CE20A883/S8-133</t>
  </si>
  <si>
    <t>CE20A883/S8-134</t>
  </si>
  <si>
    <t>प्र.क्र.18अ मध्ये विविध ठिकाणी गल्लीमध्ये कॉक्रीटीकरण करणे.</t>
  </si>
  <si>
    <t>CE20A883/S8-135</t>
  </si>
  <si>
    <t>CE20A883/S8-136</t>
  </si>
  <si>
    <t>CE20A883/S8-137</t>
  </si>
  <si>
    <t>CE20A883/S8-138</t>
  </si>
  <si>
    <t>CE20A883/S8-139</t>
  </si>
  <si>
    <t>CE20A883/S8-140</t>
  </si>
  <si>
    <t>CE20A883/S8-141</t>
  </si>
  <si>
    <t>CE20A883/S8-142</t>
  </si>
  <si>
    <t>CE20A883/S8-143</t>
  </si>
  <si>
    <t>CE20A883/S8-144</t>
  </si>
  <si>
    <t>CE20A883/S8-145</t>
  </si>
  <si>
    <t>CE20A883/S8-146</t>
  </si>
  <si>
    <t>CE20A883/S8-147</t>
  </si>
  <si>
    <t xml:space="preserve">प्रभाग क्र.19 ब मध्ये साईनाथनगर महाजन चाळ गणेश मंदिरामागील बाजु व महादेव मंदिर येथील गल्लीचे सिमेंट काँक्रीटीकरण करणे </t>
  </si>
  <si>
    <t>CE20A883/S8-148</t>
  </si>
  <si>
    <t>CE20A883/S8-149</t>
  </si>
  <si>
    <t>CE20A883/S8-150</t>
  </si>
  <si>
    <t>CE20A883/S8-151</t>
  </si>
  <si>
    <t>CE20A883/S8-152</t>
  </si>
  <si>
    <t>CE20A883/S8-153</t>
  </si>
  <si>
    <t>CE20A883/S8-154</t>
  </si>
  <si>
    <t>CE20A883/S8-155</t>
  </si>
  <si>
    <t>CE20A883/S8-156</t>
  </si>
  <si>
    <t>CE20A883/S8-157</t>
  </si>
  <si>
    <t>CE20A883/S8-158</t>
  </si>
  <si>
    <t>CE20A883/S8-159</t>
  </si>
  <si>
    <t>CE20A883/S8-160</t>
  </si>
  <si>
    <t xml:space="preserve">प्रभाग क्र.20 ब हडपसर येथे सोलापूर रोड ते बँक ऑफ महाराष्ट्र ते पूजा हॉस्पीटल पर्यंतचा रस्ता सिमेंट काँक्रीटीकरण करणे. </t>
  </si>
  <si>
    <t>CE20A883/S8-161</t>
  </si>
  <si>
    <t>CE20A883/S8-162</t>
  </si>
  <si>
    <t>CE20A883/S8-163</t>
  </si>
  <si>
    <t>CE20A883/S8-164</t>
  </si>
  <si>
    <t>CE20A883/S8-165</t>
  </si>
  <si>
    <t xml:space="preserve">प्रभाग क्र.22 ब मध्ये बाल मित्र मंडळ ते भदंत आनंद बुध्दविहार चौक (वन्नापा चौक) रस्ता सिमेंट काँक्रीट करणे </t>
  </si>
  <si>
    <t>CE20A883/S8-166</t>
  </si>
  <si>
    <t>CE20A883/S8-167</t>
  </si>
  <si>
    <t>CE20A883/S8-168</t>
  </si>
  <si>
    <t>CE20A883/S8-169</t>
  </si>
  <si>
    <t>CE20A883/S8-170</t>
  </si>
  <si>
    <t>CE20A883/S8-171</t>
  </si>
  <si>
    <t>CE20A883/S8-172</t>
  </si>
  <si>
    <t>CE20A883/S8-173</t>
  </si>
  <si>
    <t>CE20A883/S8-174</t>
  </si>
  <si>
    <t>CE20A883/S8-175</t>
  </si>
  <si>
    <t>CE20A883/S8-176</t>
  </si>
  <si>
    <t xml:space="preserve">प्रभाग क्र.24अ, मध्ये आपटे रोड लागून शिवसागर हॉटेल जवळील लेनमध्ये ट्रिमिक्स काँक्रीटीकरण करणे. </t>
  </si>
  <si>
    <t>CE20A883/S8-177</t>
  </si>
  <si>
    <t>CE20A883/S8-178</t>
  </si>
  <si>
    <t>CE20A883/S8-179</t>
  </si>
  <si>
    <t>CE20A883/S8-180</t>
  </si>
  <si>
    <t>CE20A883/S8-181</t>
  </si>
  <si>
    <t>CE20A883/S8-182</t>
  </si>
  <si>
    <t>CE20A883/S8-183</t>
  </si>
  <si>
    <t>CE20A883/S8-184</t>
  </si>
  <si>
    <t>CE20A883/S8-185</t>
  </si>
  <si>
    <t>CE20A883/S8-186</t>
  </si>
  <si>
    <t>CE20A883/S8-187</t>
  </si>
  <si>
    <t xml:space="preserve">प्रभाग क्र. 25ब, मधील डॉ.होमी भाभा हॉस्पीटल ते कुसाळकर पुतळा येथील रस्ता काँक्रीटचे उर्वरित काम करणे. </t>
  </si>
  <si>
    <t>CE20A883/S8-188</t>
  </si>
  <si>
    <t>CE20A883/S8-189</t>
  </si>
  <si>
    <t>CE20A883/S8-190</t>
  </si>
  <si>
    <t xml:space="preserve">प्रभाग क्र.27 अ, शिवतीर्थनगर ते चैतन्य हेल्थ क्लब पर्यंतचा रस्ता यु.टी.डब्ल्यू.टी.पध्दतीने काँक्रीटीकरण करणे. </t>
  </si>
  <si>
    <t>CE20A883/S8-191</t>
  </si>
  <si>
    <t>27ब</t>
  </si>
  <si>
    <t xml:space="preserve">प्र.क्र.27 ब कांचनबन सोसायटी ते चैतन्य हेल्थ क्लब हा मुख्य रस्ता तसेच प्रभागातील विविध ठिकाणचे रस्ते यु टी डब्ल्यू टी पध्दतीने सिमेंट कॉक्रीटीकरण करणे </t>
  </si>
  <si>
    <t>CE20A883/S8-192</t>
  </si>
  <si>
    <t>CE20A883/S8-193</t>
  </si>
  <si>
    <t xml:space="preserve">प्रभाग क्र.28 अ, मध्ये साईनाथ वसाहत ते कैलास वसाहत येथील रस्ता यु.टी.डब्ल्यु.टी.पध्दतीने काँक्रीटीकरण करणे. </t>
  </si>
  <si>
    <t>CE20A883/S8-194</t>
  </si>
  <si>
    <t>CE20A883/S8-195</t>
  </si>
  <si>
    <t>CE20A883/S8-196</t>
  </si>
  <si>
    <t xml:space="preserve">प्रभाग क्र.28 ब, मध्ये शिवांजली मित्र मंडळ परिसर व विविध ठिकाणी यु.टी.डब्ल्यू.टी.पध्दतीने रस्ते कॉक्रीट करणे. </t>
  </si>
  <si>
    <t>CE20A883/S8-197</t>
  </si>
  <si>
    <t>CE20A883/S8-198</t>
  </si>
  <si>
    <t>CE20A883/S8-199</t>
  </si>
  <si>
    <t>CE20A883/S8-200</t>
  </si>
  <si>
    <t>CE20A883/S8-201</t>
  </si>
  <si>
    <t>CE20A883/S8-202</t>
  </si>
  <si>
    <t>CE20A883/S8-203</t>
  </si>
  <si>
    <t>CE20A883/S8-204</t>
  </si>
  <si>
    <t>CE20A883/S8-205</t>
  </si>
  <si>
    <t>CE20A883/S8-206</t>
  </si>
  <si>
    <t>CE20A883/S8-207</t>
  </si>
  <si>
    <t>CE20A883/S8-208</t>
  </si>
  <si>
    <t>CE20A883/S8-209</t>
  </si>
  <si>
    <t>CE20A883/S8-210</t>
  </si>
  <si>
    <t>CE20A883/S8-211</t>
  </si>
  <si>
    <t>CE20A883/S8-212</t>
  </si>
  <si>
    <t>CE20A883/S8-213</t>
  </si>
  <si>
    <t>CE20A883/S8-214</t>
  </si>
  <si>
    <t>CE20A883/S8-215</t>
  </si>
  <si>
    <t>CE20A883/S8-216</t>
  </si>
  <si>
    <t>CE20A883/S8-217</t>
  </si>
  <si>
    <t>CE20A883/S8-218</t>
  </si>
  <si>
    <t>CE20A883/S8-219</t>
  </si>
  <si>
    <t>CE20A883/S8-220</t>
  </si>
  <si>
    <t>CE20A883/S8-221</t>
  </si>
  <si>
    <t>CE20A883/S8-222</t>
  </si>
  <si>
    <t>CE20A883/S8-223</t>
  </si>
  <si>
    <t xml:space="preserve">प्रभाग क्र.32 अ मध्ये बिंदू माधव ठाकरे दवाखान्यासमोरील परिसरामध्ये ड्रेनेज लाईन टाकणे व कॉक्रीटीकरण करणे </t>
  </si>
  <si>
    <t>CE20A883/S8-224</t>
  </si>
  <si>
    <t xml:space="preserve">प्रभाग क्र.32 अ मधील हॅपी कॉलनी लेन नं.1 ते 3 या परिसरा मधील पावसाळी लाईन बदलणे व ट्रीमिक्स पध्दतीने रस्ता कॉक्रीट करणे </t>
  </si>
  <si>
    <t>CE20A883/S8-225</t>
  </si>
  <si>
    <t>CE20A883/S8-226</t>
  </si>
  <si>
    <t>CE20A883/S8-227</t>
  </si>
  <si>
    <t>CE20A883/S8-228</t>
  </si>
  <si>
    <t>CE20A883/S8-229</t>
  </si>
  <si>
    <t>CE20A883/S8-230</t>
  </si>
  <si>
    <t>CE20A883/S8-231</t>
  </si>
  <si>
    <t>CE20A883/S8-232</t>
  </si>
  <si>
    <t>CE20A883/S8-233</t>
  </si>
  <si>
    <t>CE20A883/S8-234</t>
  </si>
  <si>
    <t>CE20A883/S8-235</t>
  </si>
  <si>
    <t>CE20A883/S8-236</t>
  </si>
  <si>
    <t>CE20A883/S8-237</t>
  </si>
  <si>
    <t xml:space="preserve">प्रभाग क्र.34 ब मयुर कॉलनी बॅक ऑफ महाराष्ट्र मागिल लेन (धामणकर पथ) यु टी डब्ल्यू टी पध्दतीने सिमेंट कॉक्रीट करणे </t>
  </si>
  <si>
    <t>CE20A883/S8-238</t>
  </si>
  <si>
    <t>CE20A883/S8-239</t>
  </si>
  <si>
    <t xml:space="preserve">प्रभाग क्र.34 ब आयडीयल कॉलनी मधील दिवेकर पथ,खेळीया ते प्रतिमा अपार्टमेंट मनिषकुंज ते सुकल्याण व आयडीयल पार्क ते कौंतेयचे रस्ते यु टी डब्ल्यू टी पध्दतीने सिमेंट कॉक्रीट करणे </t>
  </si>
  <si>
    <t>CE20A883/S8-240</t>
  </si>
  <si>
    <t xml:space="preserve">प्रभाग क्र.34 ब मयुर कॉलनी येथील जोग शाळेशेजारील रस्ते यु टी डब्ल्यू टी पध्दतीने सिमेंट कॉक्रीट करणे </t>
  </si>
  <si>
    <t>CE20A883/S8-241</t>
  </si>
  <si>
    <t>CE20A883/S8-242</t>
  </si>
  <si>
    <t>CE20A883/S8-243</t>
  </si>
  <si>
    <t>CE20A883/S8-244</t>
  </si>
  <si>
    <t>CE20A883/S8-245</t>
  </si>
  <si>
    <t>CE20A883/S8-246</t>
  </si>
  <si>
    <t>CE20A883/S8-247</t>
  </si>
  <si>
    <t>CE20A883/S8-248</t>
  </si>
  <si>
    <t>CE20A883/S8-249</t>
  </si>
  <si>
    <t>CE20A883/S8-250</t>
  </si>
  <si>
    <t>CE20A883/S8-251</t>
  </si>
  <si>
    <t>CE20A883/S8-252</t>
  </si>
  <si>
    <t>CE20A883/S8-253</t>
  </si>
  <si>
    <t>CE20A883/S8-254</t>
  </si>
  <si>
    <t>CE20A883/S8-255</t>
  </si>
  <si>
    <t>CE20A883/S8-256</t>
  </si>
  <si>
    <t>CE20A883/S8-257</t>
  </si>
  <si>
    <t xml:space="preserve">प्रभाग क्र.37 अ रमणबाग चौक ते शिंदेपार दरम्यानचा रस्ता यु टी डब्ल्यू टी पध्दतीने रस्ता कॉक्रीटीकरण करणे </t>
  </si>
  <si>
    <t>CE20A883/S8-258</t>
  </si>
  <si>
    <t xml:space="preserve">प्रभाग क्र.37 अ कन्या शाळा ते सुयोग मंगल कार्यालय रस्ता यु टी डब्ल्यू टी पध्दतीने रस्ता कॉक्रीटीकरण करणे </t>
  </si>
  <si>
    <t>CE20A883/S8-259</t>
  </si>
  <si>
    <t>CE20A883/S8-260</t>
  </si>
  <si>
    <t xml:space="preserve">प्रभाग क्र.37 अ वीर मारुती ते अमृतेश्वर मंदिर दरम्यान रस्ता यु टी डब्ल्यू टी पध्दतीने रस्ता कॉक्रीटीकरण करणे </t>
  </si>
  <si>
    <t>CE20A883/S8-261</t>
  </si>
  <si>
    <t>CE20A883/S8-262</t>
  </si>
  <si>
    <t>CE20A883/S8-263</t>
  </si>
  <si>
    <t>CE20A883/S8-264</t>
  </si>
  <si>
    <t>CE20A883/S8-265</t>
  </si>
  <si>
    <t>CE20A883/S8-266</t>
  </si>
  <si>
    <t>CE20A883/S8-267</t>
  </si>
  <si>
    <t>CE20A883/S8-268</t>
  </si>
  <si>
    <t>CE20A883/S8-269</t>
  </si>
  <si>
    <t xml:space="preserve">प्रभाग क्र. 39 अ मध्ये, 143 रास्ता पेठ ते 110 रास्ता पेठ येथे खोदाई करून सिमेंट कॉक्रीट रस्ता करणे व तद्अनुषंगिक कामे करणे </t>
  </si>
  <si>
    <t>CE20A883/S8-270</t>
  </si>
  <si>
    <t xml:space="preserve">प्रभाग क्र. 39 अ मध्ये, 106 रास्ता पेठ ते 94 ब रास्ता पेठ खोदाई करून सिमेंट कॉक्रीट रस्ता करणे व तद्अनुषंगिक कामे करणे </t>
  </si>
  <si>
    <t>CE20A883/S8-271</t>
  </si>
  <si>
    <t xml:space="preserve">प्रभाग क्र. 39 अ मध्ये, 571 रास्ता पेठ ते 614 नाना पेठ रस्ता खोदाई करून सिमेंट कॉक््रीट करणे व तद्अनुषंगिक कामे करणे </t>
  </si>
  <si>
    <t>CE20A883/S8-272</t>
  </si>
  <si>
    <t xml:space="preserve">प्रभाग क्र. 39 अ मध्ये, 613 रास्ता पेठ ते अरूणा चौक पर्यंत रास्ता खोदाई करून सिमेंट कॉक्रीट रस्ता करणे. </t>
  </si>
  <si>
    <t>CE20A883/S8-273</t>
  </si>
  <si>
    <t xml:space="preserve">प्रभाग क्र.39 ब, ताराचंद हॉस्पीटल, राजा धनराज गिरजी हायस्कूल उतारा चौक रस्ता खोदाई करून सिमेंट काँक्रीट रस्ता करणे. तद्नुषंगिक कामे करणे. </t>
  </si>
  <si>
    <t>CE20A883/S8-274</t>
  </si>
  <si>
    <t xml:space="preserve">प्रभाग क्र.39 ब, समर्थ व्यायाम शाळा, टिळक आयुर्वेद कॉलेज ते दारूवाला पूल पोलीस चौकी रस्ता खोदाई करून सिमेंट कॉक्रीट रस्ता करणे तद्नुषंगिक कामे करणे. </t>
  </si>
  <si>
    <t>CE20A883/S8-275</t>
  </si>
  <si>
    <t xml:space="preserve">प्रभाग क्र.39 ब, दारूवाला पूल ते त्रिशुंडया गणपती पर्यंत नागझरी नाल्याचे चॅनेलींग करणे लगत असलेल्या मोकळ्या जागेची साफसफाई रेडीमिक्स काँक्रीट करणे. </t>
  </si>
  <si>
    <t>CE20A883/S8-276</t>
  </si>
  <si>
    <t>CE20A883/S8-277</t>
  </si>
  <si>
    <t xml:space="preserve">प्रभाग क्र.39 ब, रास्ता पेठ 97 रास्ता ते 216 रास्ता पेठ खोदाई करून सिमेंट काँक्रीट रस्ता करणे. तद्नुषंगिक कामे करणे. </t>
  </si>
  <si>
    <t>CE20A883/S8-278</t>
  </si>
  <si>
    <t xml:space="preserve">प्रभाग क्र.39 ब, 613 रास्ता पेठ ते 622 रास्ता पेठ रस्ता खोदाई करून सिमेंट कॉक्रीट रस्ता करणे. तद्नुषंगिक कामे करणे. </t>
  </si>
  <si>
    <t>CE20A883/S8-279</t>
  </si>
  <si>
    <t xml:space="preserve">प्रभाग क्र.39 ब, 570 नाना पेठ ते 672 नाना पेठ, रस्ता खोदाई करून सिमेंट काँक्रीट करणे. तद्नुषंगिक कामे करणे. </t>
  </si>
  <si>
    <t>CE20A883/S8-280</t>
  </si>
  <si>
    <t xml:space="preserve">प्रभाग क्र.39 ब, सोमवार पेठ ते 485 सोमवार पेठ मुख्य रस्ता खोदाई करून सिमेंट काँक्रीट रस्ता करणे तद्नुषंगिक कामे करणे. </t>
  </si>
  <si>
    <t>CE20A883/S8-281</t>
  </si>
  <si>
    <t xml:space="preserve">प्रभाग क्र.39 ब, सूर्यादय मंडळ 8473 ते 458 सोमवार पेठ, मुख्य रस्ता खोदाई करून सिमेंट काँक्रीट करणे. तद्नुषंगिक कामे करणे. </t>
  </si>
  <si>
    <t>CE20A883/S8-282</t>
  </si>
  <si>
    <t xml:space="preserve">प्रभाग क्र.39 ब, 506 रास्ता, नागेश पेठ ते 456 सोमवार पेठ मुख्य रस्ता खोदाई करून सिमेंट कॉक्रीट रस्ता करणे तद्नुषंगिक कामे करणे. </t>
  </si>
  <si>
    <t>CE20A883/S8-283</t>
  </si>
  <si>
    <t xml:space="preserve">प्रभाग क्र.39 ब, 444 सोमवार पेठ ते 503 रास्ता पेठ मुख्य रस्ता खोदाई करून सिमेंट कॉक्रीट रस्ता करणे तद्नुषंगिक कामे करणे. </t>
  </si>
  <si>
    <t>CE20A883/S8-284</t>
  </si>
  <si>
    <t xml:space="preserve">प्रभाग क्र.39 ब, रास्ता पेठ सोमवार पेठ, नागेश पेठ येथील मुख्य सिमेंट रस्त्याचे दुरूस्ती करणे, हेवी ड्युटी ब्लॉक बसविणे चेंबर्स उचलणे तद्नुषंगिक कामे करणे. </t>
  </si>
  <si>
    <t>CE20A883/S8-285</t>
  </si>
  <si>
    <t xml:space="preserve">प्र.क्र.40 अ मध्ये 421 मंगळवार पेठ पवन हॉटेल ते परतानी उद्योग रस्ता कॉक्रीट करणे व तद्नुषंगिक कामे करणे </t>
  </si>
  <si>
    <t>CE20A883/S8-286</t>
  </si>
  <si>
    <t>CE20A883/S8-287</t>
  </si>
  <si>
    <t>CE20A883/S8-288</t>
  </si>
  <si>
    <t>CE20A883/S8-289</t>
  </si>
  <si>
    <t>CE20A883/S8-290</t>
  </si>
  <si>
    <t>CE20A883/S8-291</t>
  </si>
  <si>
    <t>CE20A883/S8-292</t>
  </si>
  <si>
    <t>CE20A883/S8-293</t>
  </si>
  <si>
    <t>CE20A883/S8-294</t>
  </si>
  <si>
    <t xml:space="preserve">प्रभाग क्र.41 अ कलाशंकर नगर, सिध्दीविनायक कॉलनी, गार्डन बेकरी, इंडिया पार्क येथे काँक्रीटीकरण करणे </t>
  </si>
  <si>
    <t>CE20A883/S8-295</t>
  </si>
  <si>
    <t>CE20A883/S8-296</t>
  </si>
  <si>
    <t>CE20A883/S8-297</t>
  </si>
  <si>
    <t>CE20A883/S8-298</t>
  </si>
  <si>
    <t>CE20A883/S8-299</t>
  </si>
  <si>
    <t xml:space="preserve">प्र.क्र.42 अ हडपसर शेजल गार्डन, सम्राट गार्डन, अग्रवाल गार्डन समोरील रस्ता टी डब्ल्यू टी पध्दतीने कॉक्रीट करणे </t>
  </si>
  <si>
    <t>CE20A883/S8-300</t>
  </si>
  <si>
    <t>CE20A883/S8-301</t>
  </si>
  <si>
    <t>CE20A883/S8-302</t>
  </si>
  <si>
    <t>प्र.क्र.42 अ ससाणेनगर गल्ली नं.8 व 9 मधील बोळ कॉक्रीटीकरण करणे</t>
  </si>
  <si>
    <t>CE20A883/S8-303</t>
  </si>
  <si>
    <t>CE20A883/S8-304</t>
  </si>
  <si>
    <t>प्र.क्र.42 अ ससाणेनगर गल्ली नं.13 कॉक्रीटीकरण करणे</t>
  </si>
  <si>
    <t>CE20A883/S8-305</t>
  </si>
  <si>
    <t>प्र.क्र.42 अ ससाणेगर गल्ली नं.13 कॉक्रीटीकरण करणे</t>
  </si>
  <si>
    <t>CE20A883/S8-306</t>
  </si>
  <si>
    <t>CE20A883/S8-307</t>
  </si>
  <si>
    <t>CE20A883/S8-308</t>
  </si>
  <si>
    <t>CE20A883/S8-309</t>
  </si>
  <si>
    <t>CE20A883/S8-310</t>
  </si>
  <si>
    <t>42ब</t>
  </si>
  <si>
    <t>CE20A883/S8-311</t>
  </si>
  <si>
    <t>CE20A883/S8-312</t>
  </si>
  <si>
    <t>CE20A883/S8-313</t>
  </si>
  <si>
    <t>CE20A883/S8-314</t>
  </si>
  <si>
    <t>CE20A883/S8-315</t>
  </si>
  <si>
    <t>CE20A883/S8-316</t>
  </si>
  <si>
    <t>CE20A883/S8-317</t>
  </si>
  <si>
    <t>CE20A883/S8-318</t>
  </si>
  <si>
    <t>CE20A883/S8-319</t>
  </si>
  <si>
    <t>CE20A883/S8-320</t>
  </si>
  <si>
    <t>CE20A883/S8-321</t>
  </si>
  <si>
    <t>CE20A883/S8-322</t>
  </si>
  <si>
    <t>CE20A883/S8-323</t>
  </si>
  <si>
    <t>CE20A883/S8-324</t>
  </si>
  <si>
    <t>CE20A883/S8-325</t>
  </si>
  <si>
    <t>CE20A883/S8-326</t>
  </si>
  <si>
    <t>CE20A883/S8-327</t>
  </si>
  <si>
    <t>CE20A883/S8-328</t>
  </si>
  <si>
    <t>CE20A883/S8-329</t>
  </si>
  <si>
    <t xml:space="preserve">प्रभाग क्र. 44 ब मध्ये, महात्मा फुले वसाहती कडे जानारा कॅनल लगत कडे जानारा रस्ता कॉक्रीटीकरण करणे. </t>
  </si>
  <si>
    <t>CE20A883/S8-330</t>
  </si>
  <si>
    <t xml:space="preserve">प्रभाग क्र. 44 ब मध्ये, वेताळ बाबा वसाहत कडे जानारा कॅनल लगत कडे जानारा रस्ता कॉक्रीटीकरण करणे. </t>
  </si>
  <si>
    <t>CE20A883/S8-331</t>
  </si>
  <si>
    <t>CE20A883/S8-332</t>
  </si>
  <si>
    <t>CE20A883/S8-333</t>
  </si>
  <si>
    <t>CE20A883/S8-334</t>
  </si>
  <si>
    <t>45ब</t>
  </si>
  <si>
    <t>CE20A883/S8-335</t>
  </si>
  <si>
    <t>CE20A883/S8-336</t>
  </si>
  <si>
    <t>CE20A883/S8-337</t>
  </si>
  <si>
    <t>CE20A883/S8-338</t>
  </si>
  <si>
    <t>CE20A883/S8-339</t>
  </si>
  <si>
    <t>CE20A883/S8-340</t>
  </si>
  <si>
    <t>CE20A883/S8-341</t>
  </si>
  <si>
    <t>CE20A883/S8-342</t>
  </si>
  <si>
    <t>46ब</t>
  </si>
  <si>
    <t>CE20A883/S8-343</t>
  </si>
  <si>
    <t>CE20A883/S8-344</t>
  </si>
  <si>
    <t>CE20A883/S8-345</t>
  </si>
  <si>
    <t>CE20A883/S8-346</t>
  </si>
  <si>
    <t>CE20A883/S8-347</t>
  </si>
  <si>
    <t xml:space="preserve">प्रभाग क्र.48 अ अशोक चौक 76 नाना पेठ 81 नाना पेठ गादिया ट्रान्सपोर्ट परिसरात ट्रीमिक्स कॉक्रीट करणे </t>
  </si>
  <si>
    <t>CE20A883/S8-348</t>
  </si>
  <si>
    <t>CE20A883/S8-349</t>
  </si>
  <si>
    <t>CE20A883/S8-350</t>
  </si>
  <si>
    <t xml:space="preserve">प्रभाग क्र.48 अ स्वामी समर्थ मंदिर 1172 नाना पेठ व 1263 भवानी पेठ येथील परिसरात ट्रीमिक्स कॉक्रीट करणे </t>
  </si>
  <si>
    <t>CE20A883/S8-351</t>
  </si>
  <si>
    <t>CE20A883/S8-352</t>
  </si>
  <si>
    <t>CE20A883/S8-353</t>
  </si>
  <si>
    <t>CE20A883/S8-354</t>
  </si>
  <si>
    <t>CE20A883/S8-355</t>
  </si>
  <si>
    <t>CE20A883/S8-356</t>
  </si>
  <si>
    <t>CE20A883/S8-357</t>
  </si>
  <si>
    <t>CE20A883/S8-358</t>
  </si>
  <si>
    <t>CE20A883/S8-359</t>
  </si>
  <si>
    <t>CE20A883/S8-360</t>
  </si>
  <si>
    <t>CE20A883/S8-361</t>
  </si>
  <si>
    <t>CE20A883/S8-362</t>
  </si>
  <si>
    <t>CE20A883/S8-363</t>
  </si>
  <si>
    <t>CE20A883/S8-364</t>
  </si>
  <si>
    <t>CE20A883/S8-365</t>
  </si>
  <si>
    <t>CE20A883/S8-366</t>
  </si>
  <si>
    <t>CE20A883/S8-367</t>
  </si>
  <si>
    <t>CE20A883/S8-368</t>
  </si>
  <si>
    <t>CE20A883/S8-369</t>
  </si>
  <si>
    <t>CE20A883/S8-370</t>
  </si>
  <si>
    <t>CE20A883/S8-371</t>
  </si>
  <si>
    <t>CE20A883/S8-372</t>
  </si>
  <si>
    <t>CE20A883/S8-373</t>
  </si>
  <si>
    <t>CE20A883/S8-374</t>
  </si>
  <si>
    <t>CE20A883/S8-375</t>
  </si>
  <si>
    <t>CE20A883/S8-376</t>
  </si>
  <si>
    <t>CE20A883/S8-377</t>
  </si>
  <si>
    <t>CE20A883/S8-378</t>
  </si>
  <si>
    <t>CE20A883/S8-379</t>
  </si>
  <si>
    <t xml:space="preserve">प्रभाग क्र.49अ,शनिमंदिर ते गोविंद हलवाई चौका पर्यंतचे रस्ते युटीडब्ल्यूटी पध्दतीने रस्ते डांबरीकरण करणे. </t>
  </si>
  <si>
    <t>CE20A883/S8-380</t>
  </si>
  <si>
    <t xml:space="preserve">प्रभाग क्र.49अ,गुलाबचंद सतरजी दुकान ते सुभान शहा दर्गा चौक पर्यंतचे रस्ते यु.टी डब्ल्यू .टी पध्दतीने रस्ते डांबरीकरण करणे. </t>
  </si>
  <si>
    <t>CE20A883/S8-381</t>
  </si>
  <si>
    <t xml:space="preserve">प्रभाग क्र.49अ,सोन्या मारुती चौक ते सुभान शहा दर्गा चौक पर्यंतचे रस्ते यु.टी डब्ल्यू .टी पध्दतीने रस्ते डांबरीकरण करणे </t>
  </si>
  <si>
    <t>CE20A883/S8-382</t>
  </si>
  <si>
    <t>CE20A883/S8-383</t>
  </si>
  <si>
    <t>CE20A883/S8-384</t>
  </si>
  <si>
    <t>CE20A883/S8-385</t>
  </si>
  <si>
    <t>CE20A883/S8-386</t>
  </si>
  <si>
    <t>CE20A883/S8-387</t>
  </si>
  <si>
    <t>CE20A883/S8-388</t>
  </si>
  <si>
    <t>CE20A883/S8-389</t>
  </si>
  <si>
    <t xml:space="preserve">प्रभाग क्र.50 ब,शिंदे आळी ते बाजीराव रोड ते नातूबाग परिसर रस्ता यु.टी.डब्ल्यू.टी.पध्दतीने काँक्रीटीकरण करणे. </t>
  </si>
  <si>
    <t>CE20A883/S8-390</t>
  </si>
  <si>
    <t xml:space="preserve">प्रभाग क्र.50 ब, भरतनाट्य मंदिर ते चिमण्या गणपती सदाशिव पेठ परिसरात स्टॅम्प काँक्रीट करणे (कलर) </t>
  </si>
  <si>
    <t>CE20A883/S8-391</t>
  </si>
  <si>
    <t>CE20A883/S8-392</t>
  </si>
  <si>
    <t>CE20A883/S8-393</t>
  </si>
  <si>
    <t>CE20A883/S8-394</t>
  </si>
  <si>
    <t>CE20A883/S8-395</t>
  </si>
  <si>
    <t>CE20A883/S8-396</t>
  </si>
  <si>
    <t>CE20A883/S8-397</t>
  </si>
  <si>
    <t>CE20A883/S8-398</t>
  </si>
  <si>
    <t>CE20A883/S8-399</t>
  </si>
  <si>
    <t>CE20A883/S8-400</t>
  </si>
  <si>
    <t>CE20A883/S8-401</t>
  </si>
  <si>
    <t>CE20A883/S8-402</t>
  </si>
  <si>
    <t>CE20A883/S8-403</t>
  </si>
  <si>
    <t>CE20A883/S8-404</t>
  </si>
  <si>
    <t>CE20A883/S8-405</t>
  </si>
  <si>
    <t>CE20A883/S8-406</t>
  </si>
  <si>
    <t>CE20A883/S8-407</t>
  </si>
  <si>
    <t>CE20A883/S8-408</t>
  </si>
  <si>
    <t>CE20A883/S8-409</t>
  </si>
  <si>
    <t>CE20A883/S8-410</t>
  </si>
  <si>
    <t>CE20A883/S8-411</t>
  </si>
  <si>
    <t>CE20A883/S8-412</t>
  </si>
  <si>
    <t>CE20A883/S8-413</t>
  </si>
  <si>
    <t>CE20A883/S8-414</t>
  </si>
  <si>
    <t>CE20A883/S8-415</t>
  </si>
  <si>
    <t>CE20A883/S8-416</t>
  </si>
  <si>
    <t>CE20A883/S8-417</t>
  </si>
  <si>
    <t>CE20A883/S8-418</t>
  </si>
  <si>
    <t>CE20A883/S8-419</t>
  </si>
  <si>
    <t>CE20A883/S8-420</t>
  </si>
  <si>
    <t>CE20A883/S8-421</t>
  </si>
  <si>
    <t>CE20A883/S8-422</t>
  </si>
  <si>
    <t>CE20A883/S8-423</t>
  </si>
  <si>
    <t>CE20A883/S8-424</t>
  </si>
  <si>
    <t>CE20A883/S8-425</t>
  </si>
  <si>
    <t>CE20A883/S8-426</t>
  </si>
  <si>
    <t>CE20A883/S8-427</t>
  </si>
  <si>
    <t>CE20A883/S8-428</t>
  </si>
  <si>
    <t>CE20A883/S8-429</t>
  </si>
  <si>
    <t>CE20A883/S8-430</t>
  </si>
  <si>
    <t>CE20A883/S8-431</t>
  </si>
  <si>
    <t>CE20A883/S8-432</t>
  </si>
  <si>
    <t>CE20A883/S8-433</t>
  </si>
  <si>
    <t xml:space="preserve">प्रभाग क्र.56 अ मध्ये पानमळा वसाहतमध्ये विविध गल्लीबोहात ट्रीमिक्स रस्ते करणे व रबर मोल्ड स्टाईल्ड बसविणे </t>
  </si>
  <si>
    <t>CE20A883/S8-434</t>
  </si>
  <si>
    <t xml:space="preserve">प्रभाग क्र.56 अ मध्ये स.नं.131/1 पानमळा वसाहत मनसे ऑफिस ते कन्नाड गल्लीपर्यत रस्ता ट्रीमिक्स करणे </t>
  </si>
  <si>
    <t>CE20A883/S8-435</t>
  </si>
  <si>
    <t xml:space="preserve">प्रभाग क्र.56 अ मध्ये स.नं.131/1 अखिल पानमहा वसाहत मंडळ ते चांदणे दुकानापर्यत रस्ता ट्रीमिक्स करणे </t>
  </si>
  <si>
    <t>CE20A883/S8-436</t>
  </si>
  <si>
    <t>CE20A883/S8-437</t>
  </si>
  <si>
    <t>CE20A883/S8-438</t>
  </si>
  <si>
    <t>CE20A883/S8-439</t>
  </si>
  <si>
    <t>CE20A883/S8-440</t>
  </si>
  <si>
    <t>CE20A883/S8-441</t>
  </si>
  <si>
    <t>CE20A883/S8-442</t>
  </si>
  <si>
    <t>CE20A883/S8-443</t>
  </si>
  <si>
    <t>CE20A883/S8-444</t>
  </si>
  <si>
    <t>CE20A883/S8-445</t>
  </si>
  <si>
    <t>CE20A883/S8-446</t>
  </si>
  <si>
    <t>CE20A883/S8-447</t>
  </si>
  <si>
    <t>CE20A883/S8-448</t>
  </si>
  <si>
    <t>CE20A883/S8-449</t>
  </si>
  <si>
    <t>CE20A883/S8-450</t>
  </si>
  <si>
    <t>CE20A883/S8-451</t>
  </si>
  <si>
    <t xml:space="preserve">प्रभाग क्र.59 अ मध्ये घरांक 470 ते 490 महात्मा फुले पेठ परिसरात व विविध ठिकाणी रस्ते काँक्रीटी करणे. </t>
  </si>
  <si>
    <t>CE20A883/S8-452</t>
  </si>
  <si>
    <t xml:space="preserve">प्रभाग क्र.59 अ मध्ये घरांक 464,469,504,520 महात्मा फुले परिसरात व विविध ठिकाणी रस्ते काँक्रीटी करणे. </t>
  </si>
  <si>
    <t>CE20A883/S8-453</t>
  </si>
  <si>
    <t xml:space="preserve">प्रभाग क्र.59 अ मध्ये गुरुवार पेठ उल्हास मंडळ ते इनक्लाब फेंड सर्कल परिसरात विविध ठिकाणी रस्ते काँक्रीटी करणे. </t>
  </si>
  <si>
    <t>CE20A883/S8-454</t>
  </si>
  <si>
    <t>CE20A883/S8-455</t>
  </si>
  <si>
    <t>CE20A883/S8-456</t>
  </si>
  <si>
    <t>CE20A883/S8-457</t>
  </si>
  <si>
    <t>CE20A883/S8-458</t>
  </si>
  <si>
    <t>CE20A883/S8-459</t>
  </si>
  <si>
    <t xml:space="preserve">प्रभाग क्र.59 ब मोठी मस्जिद ते घोरपडी पेठ पोलिस चौकी पर्यत यु टी डब्ल्यू टी पध्दतीने कॉक्रीटीकरण करणे </t>
  </si>
  <si>
    <t>CE20A883/S8-460</t>
  </si>
  <si>
    <t>CE20A883/S8-461</t>
  </si>
  <si>
    <t>CE20A883/S8-462</t>
  </si>
  <si>
    <t>CE20A883/S8-463</t>
  </si>
  <si>
    <t>CE20A883/S8-464</t>
  </si>
  <si>
    <t>CE20A883/S8-465</t>
  </si>
  <si>
    <t>CE20A883/S8-466</t>
  </si>
  <si>
    <t>CE20A883/S8-467</t>
  </si>
  <si>
    <t>CE20A883/S8-468</t>
  </si>
  <si>
    <t>CE20A883/S8-469</t>
  </si>
  <si>
    <t>CE20A883/S8-470</t>
  </si>
  <si>
    <t>CE20A883/S8-471</t>
  </si>
  <si>
    <t>CE20A883/S8-472</t>
  </si>
  <si>
    <t>CE20A883/S8-473</t>
  </si>
  <si>
    <t>CE20A883/S8-474</t>
  </si>
  <si>
    <t xml:space="preserve">प्रभाग क्र. 60 ब, मधील घंगाळे पथ ते बाहुबली चौकापर्यंतचा रस्ता यु.टी.डब्ल्यू.टी.पध्दतीने काँक्रीटीकरण करणे. </t>
  </si>
  <si>
    <t>CE20A883/S8-475</t>
  </si>
  <si>
    <t>CE20A883/S8-476</t>
  </si>
  <si>
    <t>CE20A883/S8-477</t>
  </si>
  <si>
    <t>CE20A883/S8-478</t>
  </si>
  <si>
    <t>CE20A883/S8-479</t>
  </si>
  <si>
    <t xml:space="preserve">प्रभाग क्र.62 ब, कोंढवा बु.मधील साईनगर, गोकुळनगर, टिळेकरनगर, काकडे नगर, आश्रफनगर, शिवशंभो नगर, लक्ष्मीनगर आंबेडकरनगर व कोंढवा बु.मधील विविध परिसरातील रस्ते काँक्रीट करणे. </t>
  </si>
  <si>
    <t>CE20A883/S8-480</t>
  </si>
  <si>
    <t>CE20A883/S8-481</t>
  </si>
  <si>
    <t>CE20A883/S8-482</t>
  </si>
  <si>
    <t>CE20A883/S8-483</t>
  </si>
  <si>
    <t>CE20A883/S8-484</t>
  </si>
  <si>
    <t>CE20A883/S8-485</t>
  </si>
  <si>
    <t>CE20A883/S8-486</t>
  </si>
  <si>
    <t>CE20A883/S8-487</t>
  </si>
  <si>
    <t xml:space="preserve">प्रभाग क्र.65 ब मध्ये एकबोटे कॉलनी मधील रिक्षा स्टॅन्ड पासून ते कलमाडी उदयाना पर्यंत रस्ता कॉक्रीटीकरण करणे. </t>
  </si>
  <si>
    <t>CE20A883/S8-488</t>
  </si>
  <si>
    <t>CE20A883/S8-489</t>
  </si>
  <si>
    <t>CE20A883/S8-490</t>
  </si>
  <si>
    <t>CE20A883/S8-491</t>
  </si>
  <si>
    <t>CE20A883/S8-492</t>
  </si>
  <si>
    <t>CE20A883/S8-493</t>
  </si>
  <si>
    <t>CE20A883/S8-494</t>
  </si>
  <si>
    <t>CE20A883/S8-495</t>
  </si>
  <si>
    <t>CE20A883/S8-496</t>
  </si>
  <si>
    <t>CE20A883/S8-497</t>
  </si>
  <si>
    <t>CE20A883/S8-498</t>
  </si>
  <si>
    <t xml:space="preserve">प्रभाग क्र.66 ब, मुकुंदनगर गल्ली क्रमांक 12,15 व स्वास्थसदन मागील टाईप 1 मुकुंदनगर मधील रस्ते यु.टी.डब्ल्यु.टी.ने काँक्रीट करणे. </t>
  </si>
  <si>
    <t>CE20A883/S8-499</t>
  </si>
  <si>
    <t>CE20A883/S8-500</t>
  </si>
  <si>
    <t>CE20A883/S8-501</t>
  </si>
  <si>
    <t xml:space="preserve">प्रभाग क्र.66 ब, वैद्यक संशोधन मंडळ ते पटवर्धन यांचा बंगल्यापर्यत यु.टी.डब्ल्यु.टी.रस्ते व परिसरामध्ये रस्ते करणे. </t>
  </si>
  <si>
    <t>CE20A883/S8-502</t>
  </si>
  <si>
    <t>CE20A883/S8-503</t>
  </si>
  <si>
    <t xml:space="preserve">प्रभाग क्र.66 ब, चाळ नंबर 73 ते 75 श्री संत नामदेव शाळेपासून दत्तमंदिरा पर्यंत यु.टी.डब्ल्यु.टी.रस्ते करणे व परिसरात ब्लॉक बसविणे. </t>
  </si>
  <si>
    <t>CE20A883/S8-504</t>
  </si>
  <si>
    <t>CE20A883/S8-505</t>
  </si>
  <si>
    <t>प्रभाग क्र.66 ब, महर्षीनगर चाळ नं.56,57,61,63 पर्यंत व परिसरात यु.टी.डब्ल्यु.टी.रस्ते करणे</t>
  </si>
  <si>
    <t>CE20A883/S8-506</t>
  </si>
  <si>
    <t>CE20A883/S8-507</t>
  </si>
  <si>
    <t>CE20A883/S8-508</t>
  </si>
  <si>
    <t>CE20A883/S8-509</t>
  </si>
  <si>
    <t>CE20A883/S8-510</t>
  </si>
  <si>
    <t>CE20A883/S8-511</t>
  </si>
  <si>
    <t>CE20A883/S8-512</t>
  </si>
  <si>
    <t>CE20A883/S8-513</t>
  </si>
  <si>
    <t xml:space="preserve">प्रभाग क्र.66 ब, झांजले पथ व लहाने पथाला जोडणाऱ्या ढगे पथ यु.टी.डब्ल्यु.टी पध्दतीने विकसित करणे </t>
  </si>
  <si>
    <t>CE20A883/S8-514</t>
  </si>
  <si>
    <t>CE20A883/S8-515</t>
  </si>
  <si>
    <t>CE20A883/S8-516</t>
  </si>
  <si>
    <t xml:space="preserve">प्रभाग क्र.66 ब, मुकुंद नगर गल्ली नं.1 वासुदेव निकम चौक ते सिटी इंटरनॅशनल पर्यंतचा रस्ता कॉक्रीट करणे. </t>
  </si>
  <si>
    <t>CE20A883/S8-517</t>
  </si>
  <si>
    <t>67अ</t>
  </si>
  <si>
    <t>CE20A883/S8-518</t>
  </si>
  <si>
    <t>CE20A883/S8-519</t>
  </si>
  <si>
    <t>CE20A883/S8-520</t>
  </si>
  <si>
    <t>CE20A883/S8-521</t>
  </si>
  <si>
    <t>CE20A883/S8-522</t>
  </si>
  <si>
    <t>CE20A883/S8-523</t>
  </si>
  <si>
    <t>CE20A883/S8-524</t>
  </si>
  <si>
    <t>CE20A883/S8-525</t>
  </si>
  <si>
    <t>CE20A883/S8-526</t>
  </si>
  <si>
    <t>प्रभाग क्र.67 ब, मातंड सोसायटी पद्मावती यु.टी.डब्ल्यु.टी.रस्ता करणे.</t>
  </si>
  <si>
    <t>CE20A883/S8-527</t>
  </si>
  <si>
    <t>प्रभाग क्र.67 ब, मातंग सोसायटी पद्मावती यु.टी.डब्ल्यु.टी.रस्ता करणे.</t>
  </si>
  <si>
    <t>CE20A883/S8-528</t>
  </si>
  <si>
    <t>CE20A883/S8-529</t>
  </si>
  <si>
    <t>CE20A883/S8-530</t>
  </si>
  <si>
    <t>CE20A883/S8-531</t>
  </si>
  <si>
    <t>CE20A883/S8-532</t>
  </si>
  <si>
    <t>CE20A883/S8-533</t>
  </si>
  <si>
    <t>CE20A883/S8-534</t>
  </si>
  <si>
    <t>69अ</t>
  </si>
  <si>
    <t>CE20A883/S8-535</t>
  </si>
  <si>
    <t>CE20A883/S8-536</t>
  </si>
  <si>
    <t>CE20A883/S8-537</t>
  </si>
  <si>
    <t>CE20A883/S8-538</t>
  </si>
  <si>
    <t>CE20A883/S8-539</t>
  </si>
  <si>
    <t>CE20A883/S8-540</t>
  </si>
  <si>
    <t>CE20A883/S8-541</t>
  </si>
  <si>
    <t>CE20A883/S8-542</t>
  </si>
  <si>
    <t>CE20A883/S8-543</t>
  </si>
  <si>
    <t>CE20A883/S8-544</t>
  </si>
  <si>
    <t>CE20A883/S8-545</t>
  </si>
  <si>
    <t>CE20A883/S8-546</t>
  </si>
  <si>
    <t>CE20A883/S8-547</t>
  </si>
  <si>
    <t>CE20A883/S8-548</t>
  </si>
  <si>
    <t>CE20A883/S8-549</t>
  </si>
  <si>
    <t>CE20A883/S8-550</t>
  </si>
  <si>
    <t>CE20A883/S8-551</t>
  </si>
  <si>
    <t>CE20A883/S8-552</t>
  </si>
  <si>
    <t>CE20A883/S8-553</t>
  </si>
  <si>
    <t>CE20A883/S8-554</t>
  </si>
  <si>
    <t>CE20A883/S8-555</t>
  </si>
  <si>
    <t>CE20A883/S8-556</t>
  </si>
  <si>
    <t>CE20A883/S8-557</t>
  </si>
  <si>
    <t>CE20A883/S8-558</t>
  </si>
  <si>
    <t>CE20A883/S8-559</t>
  </si>
  <si>
    <t>CE20A883/S8-560</t>
  </si>
  <si>
    <t>CE20A883/S8-561</t>
  </si>
  <si>
    <t>CE20A883/S8-562</t>
  </si>
  <si>
    <t>CE20A883/S8-563</t>
  </si>
  <si>
    <t>CE20A883/S8-564</t>
  </si>
  <si>
    <t>CE20A883/S8-565</t>
  </si>
  <si>
    <t>CE20A883/S8-566</t>
  </si>
  <si>
    <t>CE20A883/S8-567</t>
  </si>
  <si>
    <t>CE20A883/S8-568</t>
  </si>
  <si>
    <t>CE20A883/S8-569</t>
  </si>
  <si>
    <t>CE20A883/S8-570</t>
  </si>
  <si>
    <t>CE20A883/S8-571</t>
  </si>
  <si>
    <t>CE20A883/S8-572</t>
  </si>
  <si>
    <t>CE20A883/S8-573</t>
  </si>
  <si>
    <t>CE20A883/S8-574</t>
  </si>
  <si>
    <t>CE20A883/S8-575</t>
  </si>
  <si>
    <t>CE20A883/S8-576</t>
  </si>
  <si>
    <t>CE20A883/S8-577</t>
  </si>
  <si>
    <t>CE20A883/S8-578</t>
  </si>
  <si>
    <t>CE20A883/S8-579</t>
  </si>
  <si>
    <t>CE20A883/S8-580</t>
  </si>
  <si>
    <t>CE20A883/S8-581</t>
  </si>
  <si>
    <t>CE20A883/S8-582</t>
  </si>
  <si>
    <t>CE20A883/S8-583</t>
  </si>
  <si>
    <t>CE20A883/S8-584</t>
  </si>
  <si>
    <t>CE20A883/S8-585</t>
  </si>
  <si>
    <t>CE20A883/S8-586</t>
  </si>
  <si>
    <t>CE20A883/S8-587</t>
  </si>
  <si>
    <t>CE20A883/S8-588</t>
  </si>
  <si>
    <t>CE20A883/S8-589</t>
  </si>
  <si>
    <t>CE20A883/S8-590</t>
  </si>
  <si>
    <t>CE20A883/S8-591</t>
  </si>
  <si>
    <t>CE20A883/S8-592</t>
  </si>
  <si>
    <t>CE20A883/S8-593</t>
  </si>
  <si>
    <t xml:space="preserve">प्रभाग क्र.74 अ मधील आंबेगाव शिव ते महाराणा चौक मुख्य रसता खोदून युटीडब्ल्यूटी पध्दतीने कॉक्रीटीकरण करणे </t>
  </si>
  <si>
    <t>CE20A883/S8-594</t>
  </si>
  <si>
    <t xml:space="preserve">प्रभाग क्र.74 अ मधील जवाहर बेकरी ते राजमुद्रा सोसायटी येथील रस्ते युटीडब्ल्यूटी पध्दतीने कॉक्रीटीकरण करणे </t>
  </si>
  <si>
    <t>CE20A883/S8-595</t>
  </si>
  <si>
    <t>CE20A883/S8-596</t>
  </si>
  <si>
    <t xml:space="preserve">प्रभाग क्र.74 ब, मधील समीर, जगदीश, चित्तविहारी, सौदागर व अक्षयनगर परिसरातील विविध ठिकाणी रस्ते यु.टी.डब्ल्यु.टी.पध्दतीने काँक्रीटीकरण करणे व तद्नुषिंगक कामे करणे. </t>
  </si>
  <si>
    <t>CE20A883/S8-597</t>
  </si>
  <si>
    <t>CE20A883/S8-598</t>
  </si>
  <si>
    <t xml:space="preserve">प्रभाग क्र.74 ब, मधील प्रभागातील विविध ठिकाणचे रस्ते यु.टी.डब्ल्यू.टी.पध्दतीने काँक्रीटीकरण करणे व तद्नुषंगिक कामे करणे </t>
  </si>
  <si>
    <t>CE20A883/S8-599</t>
  </si>
  <si>
    <t xml:space="preserve">प्रभाग क्र.74 ब, प्रभागामध्ये चैतन्यनगर परिसरामध्ये यु.टी.डब्ल्यु.टी.पध्दतीने काँक्रीटीकरण करणे व तद्नुषिंगक कामे करणे. </t>
  </si>
  <si>
    <t>CE20A883/S8-600</t>
  </si>
  <si>
    <t xml:space="preserve">प्रभाग क्र.74 ब, मधील स.नं.28,29 चैतन्यनगर परिसरातील विविध ठिकाणचे रस्ते यु.टी.डब्ल्यु.टी. पध्दतीने काँक्रीटीकरण करणे व तद्नुषिंगक कामे करणे. </t>
  </si>
  <si>
    <t>CE20A883/S8-601</t>
  </si>
  <si>
    <t xml:space="preserve">प्रभाग क्र.74 ब, मधील आदिशक्ती परिसरातील विविध अंतर्गत रोड खोदून यु.टी.डब्ल्यु.टी.पध्दतीने करणे व तद्नुषिंगक कामे करणे. </t>
  </si>
  <si>
    <t>CE20A883/S8-602</t>
  </si>
  <si>
    <t>CE20A883/S8-603</t>
  </si>
  <si>
    <t>CE20A883/S8-604</t>
  </si>
  <si>
    <t>CE20A883/S8-605</t>
  </si>
  <si>
    <t>CE20A883/S8-606</t>
  </si>
  <si>
    <t xml:space="preserve">प्रभाग क्र 75 अ मधील संतोषनगर मधील डोंगर उतारावर असलेल्या परिसरातील पायऱ्या व रस्ते काँक्रीटीकरण करणे </t>
  </si>
  <si>
    <t>CE20A883/S8-607</t>
  </si>
  <si>
    <t>CE20A883/S8-608</t>
  </si>
  <si>
    <t>CE20A883/S8-609</t>
  </si>
  <si>
    <t>CE20A883/S8-610</t>
  </si>
  <si>
    <t>CE20A883/S8-611</t>
  </si>
  <si>
    <t>CE20A883/S8-612</t>
  </si>
  <si>
    <t>CE20A883/S8-613</t>
  </si>
  <si>
    <t>CE20A883/S8-614</t>
  </si>
  <si>
    <t>CE20A883/S8-615</t>
  </si>
  <si>
    <t>CE20A883/S8-616</t>
  </si>
  <si>
    <t>CE20A883/S8-617</t>
  </si>
  <si>
    <t>CE20A883/S8-618</t>
  </si>
  <si>
    <t>CE20A883/S8-619</t>
  </si>
  <si>
    <t>CE20A883/S8-620</t>
  </si>
  <si>
    <t>CE20A883/S8-621</t>
  </si>
  <si>
    <t>CE20A883/S8-622</t>
  </si>
  <si>
    <t>CE20A883/S8-623</t>
  </si>
  <si>
    <t>CE20A883/S8-624</t>
  </si>
  <si>
    <t>CE20A883/S8-625</t>
  </si>
  <si>
    <t>CE20A883/S8-626</t>
  </si>
  <si>
    <t>CE20A883/S8-627</t>
  </si>
  <si>
    <t>CE20A883/S8-628</t>
  </si>
  <si>
    <t>CE20A883/S8-629</t>
  </si>
  <si>
    <t>CE20A883/S8-630</t>
  </si>
  <si>
    <t xml:space="preserve">प्रभाग क्र.74 ब, मधील कुंदननगर परिसरातील मेणबत्ती कारखाना ते दुर्वांकुर मंगल कार्यालय मुख्य रस्ता खोदून यु.टी.डब्ल्यु.टी.पध्दतीने करणे व तद्नुषिंगक कामे करणे. </t>
  </si>
  <si>
    <t>CE20A883/S8-631</t>
  </si>
  <si>
    <t>CE20A883/S8-632</t>
  </si>
  <si>
    <t xml:space="preserve">प्रभाग क्र.74 ब, मधील उर्मिला परिसरातील अंतर्गत रोडवर काँक्रीटीकरण करणे चेकर्स, इंटरलॉकिंग ब्लॉक, शहाबादी फरशी बसविणे व तद्नुषिंगक कामे करणे. </t>
  </si>
  <si>
    <t>CE20A883/S8-633</t>
  </si>
  <si>
    <t xml:space="preserve">प्रभाग क्र.74 ब, मधील राजमुद्रा परिसरातील अंतर्गत रोडवर काँक्रीटीकरण करणे,चेकर्स, इंटरलॉकिंग ब्लॉक, शहाबादी फरशी बसविणे व तद्नुषिंगक कामे करणे. </t>
  </si>
  <si>
    <t>CE20A883/S8-634</t>
  </si>
  <si>
    <t>CE20A883/S8-635</t>
  </si>
  <si>
    <t>CE20A883/S8-636</t>
  </si>
  <si>
    <t>CE20A883/S8-637</t>
  </si>
  <si>
    <t xml:space="preserve">प्रभाग क्र.36 मध्ये बी.एम.सी.सी.रोड ते मराठवाडा कॉलेज ते रूपाली हॉटेल (एफ.सी.रोड ) पर्यंत रस्ता सिमेंट काँक्रीटीकरण करणे. </t>
  </si>
  <si>
    <t>CE20A883/S8-638</t>
  </si>
  <si>
    <t>CE20A883/S8-639</t>
  </si>
  <si>
    <t>CE20A883/S8-640</t>
  </si>
  <si>
    <t>CE20A883/S8-641</t>
  </si>
  <si>
    <t>CE20A883/S8-642</t>
  </si>
  <si>
    <t>CE20A883/S8-643</t>
  </si>
  <si>
    <t>CE20A883/S8-644</t>
  </si>
  <si>
    <t>CE20A883/S8-645</t>
  </si>
  <si>
    <t>CE20A884/S9-</t>
  </si>
  <si>
    <t>CE20A884/S9-501</t>
  </si>
  <si>
    <t>CE20A884/S9-502</t>
  </si>
  <si>
    <t>CE20A884/S9-503</t>
  </si>
  <si>
    <t>CE20A884/S9-504</t>
  </si>
  <si>
    <t>CE20A884/S9-505</t>
  </si>
  <si>
    <t>CE20A884/S9-506</t>
  </si>
  <si>
    <t>CE20A884/S9-507</t>
  </si>
  <si>
    <t>CE20A884/S9-508</t>
  </si>
  <si>
    <t>CE20A884/S9-509</t>
  </si>
  <si>
    <t>CE20A884/S9-510</t>
  </si>
  <si>
    <t>CE20A884/S9-511</t>
  </si>
  <si>
    <t>CE20A884/S9-512</t>
  </si>
  <si>
    <t>CE20A884/S9-513</t>
  </si>
  <si>
    <t>CE20A884/S9-514</t>
  </si>
  <si>
    <t>CE20A884/S9-515</t>
  </si>
  <si>
    <t>CE20A884/S9-516</t>
  </si>
  <si>
    <t>प्रभाग क्र.18 ब मध्ये विविध ठिकाणी सुधारणा कामे करणे</t>
  </si>
  <si>
    <t>CE20A884/S9-517</t>
  </si>
  <si>
    <t>CE20A884/S9-518</t>
  </si>
  <si>
    <t>CE20A884/S9-519</t>
  </si>
  <si>
    <t>प्रभाग क्र.22 ब विविध ठिकाणी विकास कामे करणे</t>
  </si>
  <si>
    <t>CE20A884/S9-520</t>
  </si>
  <si>
    <t>CE20A884/S9-521</t>
  </si>
  <si>
    <t>33ब</t>
  </si>
  <si>
    <t xml:space="preserve">प्रभाग क्र.33 ब मध्ये स्व.यशवंतराव चव्हाण स्वच्छता अभियान अंतर्गत डहाणूकर कॉलनी येथे विविध विकास कामे करणे. </t>
  </si>
  <si>
    <t>CE20A884/S9-522</t>
  </si>
  <si>
    <t>CE20A884/S9-523</t>
  </si>
  <si>
    <t xml:space="preserve">प्रभाग क्र.37 अ ग्रामदैवत तांबडी जोगेश्वर मंदिर व परीसरात विविध विकास कामे करणे व सुशोभिकरण करणे </t>
  </si>
  <si>
    <t>CE20A884/S9-524</t>
  </si>
  <si>
    <t>CE20A884/S9-525</t>
  </si>
  <si>
    <t>CE20A884/S9-526</t>
  </si>
  <si>
    <t>CE20A884/S9-527</t>
  </si>
  <si>
    <t>CE20A884/S9-528</t>
  </si>
  <si>
    <t>CE20A884/S9-529</t>
  </si>
  <si>
    <t>प्रभाग क्र.40 ब मध्ये हैद्राबाद चाळ याठिकाणी विविध विकासाची कामे करणे.</t>
  </si>
  <si>
    <t>CE20A884/S9-530</t>
  </si>
  <si>
    <t>CE20A884/S9-531</t>
  </si>
  <si>
    <t>CE20A884/S9-532</t>
  </si>
  <si>
    <t>CE20A884/S9-533</t>
  </si>
  <si>
    <t>CE20A884/S9-534</t>
  </si>
  <si>
    <t>CE20A884/S9-535</t>
  </si>
  <si>
    <t>CE20A884/S9-536</t>
  </si>
  <si>
    <t>CE20A884/S9-537</t>
  </si>
  <si>
    <t>CE20A884/S9-538</t>
  </si>
  <si>
    <t>CE20A884/S9-539</t>
  </si>
  <si>
    <t>CE20A884/S9-540</t>
  </si>
  <si>
    <t>प्रभाग क्र.53 ब मध्ये विविध विकासाची कामे करणे</t>
  </si>
  <si>
    <t>CE20A884/S9-541</t>
  </si>
  <si>
    <t>CE20A884/S9-542</t>
  </si>
  <si>
    <t>CE20A884/S9-543</t>
  </si>
  <si>
    <t xml:space="preserve">प्रभाग क्र. 57 ब सारस बाग, तावरे गार्डन, यशंवतराव चव्हाण गार्डन, पाटिल प्लाझा गार्डन येथे विविध विकास कामे करणे. </t>
  </si>
  <si>
    <t>CE20A884/S9-544</t>
  </si>
  <si>
    <t>CE20A884/S9-545</t>
  </si>
  <si>
    <t>CE20A884/S9-546</t>
  </si>
  <si>
    <t>CE20A884/S9-547</t>
  </si>
  <si>
    <t>CE20A884/S9-548</t>
  </si>
  <si>
    <t>CE20A884/S9-549</t>
  </si>
  <si>
    <t>प्रभाग क्र.65 ब मध्ये विविध विकासाची कामे करणे.</t>
  </si>
  <si>
    <t>CE20A884/S9-550</t>
  </si>
  <si>
    <t>प्रभाग क्र.65 ब मध्ये विविध ठिकाणी विविध विकास कामे करणे.</t>
  </si>
  <si>
    <t>CE20A884/S9-551</t>
  </si>
  <si>
    <t>CE20A884/S9-552</t>
  </si>
  <si>
    <t>प्रभाग क्र.66 ब, मध्ये विविध विकासाची कामे करणे.</t>
  </si>
  <si>
    <t>CE20A884/S9-553</t>
  </si>
  <si>
    <t>CE20A884/S9-554</t>
  </si>
  <si>
    <t>CE20A884/S9-555</t>
  </si>
  <si>
    <t>CE20A884/S9-556</t>
  </si>
  <si>
    <t>CE20A884/S9-557</t>
  </si>
  <si>
    <t>CE20A884/S9-558</t>
  </si>
  <si>
    <t>CE20A884/S9-559</t>
  </si>
  <si>
    <t>CE20A884/S9-560</t>
  </si>
  <si>
    <t>CE20A884/S9-561</t>
  </si>
  <si>
    <t>CE20A884/S9-562</t>
  </si>
  <si>
    <t>CE20A884/S9-563</t>
  </si>
  <si>
    <t>CE20A884/S9-564</t>
  </si>
  <si>
    <t>CE20A884/S9-565</t>
  </si>
  <si>
    <t>CE20A884/S9-566</t>
  </si>
  <si>
    <t>प्र.क्र. 67 ब मध्ये विविध ठिकाणी विविध विकासाची कामे करणे</t>
  </si>
  <si>
    <t>CE20A884/S9-567</t>
  </si>
  <si>
    <t>प्र.क्र. 40 ब मध्ये विविध ठिकाणी विविध विकासाची कामे करणे</t>
  </si>
  <si>
    <t>CE20A884/S9-568</t>
  </si>
  <si>
    <t>CE20A884/S9-569</t>
  </si>
  <si>
    <t>प्र.क्र. 8 ब मध्ये विविध ठिकाणी विविध विकासाची कामे करणे</t>
  </si>
  <si>
    <t>CE20A884/S9-570</t>
  </si>
  <si>
    <t>CE20A884/S9-571</t>
  </si>
  <si>
    <t>CE20A884/S9-572</t>
  </si>
  <si>
    <t>प्र.क्र. 60 ब मध्ये विविध ठिकाणी विविध विकासाची कामे करणे</t>
  </si>
  <si>
    <t>CE20A884/S9-573</t>
  </si>
  <si>
    <t>CE20A884/S9-574</t>
  </si>
  <si>
    <t>CE20A884/S9-575</t>
  </si>
  <si>
    <t>CE20A884/S9-576</t>
  </si>
  <si>
    <t>प्र.क्र. 4 ब मध्ये विविध ठिकाणी विविध विकासाची कामे करणे</t>
  </si>
  <si>
    <t>CE20A884/S9-577</t>
  </si>
  <si>
    <t>प्र.क्र. 14 ब मध्ये विविध ठिकाणी विविध विकासाची कामे करणे</t>
  </si>
  <si>
    <t>CE20A884/S9-578</t>
  </si>
  <si>
    <t>प्र.क्र. 22 ब मध्ये विविध ठिकाणी विविध विकासाची कामे करणे</t>
  </si>
  <si>
    <t>CE20B213/S30-</t>
  </si>
  <si>
    <t>CE20B213/S30-601</t>
  </si>
  <si>
    <t>CE20B213/S30-602</t>
  </si>
  <si>
    <t>CE20B213/S30-603</t>
  </si>
  <si>
    <t>CE20B213/S30-604</t>
  </si>
  <si>
    <t>CE20B213/S30-605</t>
  </si>
  <si>
    <t>CE20B213/S30-606</t>
  </si>
  <si>
    <t>CE20B213/S30-607</t>
  </si>
  <si>
    <t xml:space="preserve">प्रभाग क्र. 5 ब मधील विश्रांतवाडी चौक ते 509 चौक पर्यंत रस्त्यावर लोखंडी रेलिंग बसविणे व तदनुषंगिक कामे करणे </t>
  </si>
  <si>
    <t>CE20B213/S30-608</t>
  </si>
  <si>
    <t>CE20B213/S30-609</t>
  </si>
  <si>
    <t xml:space="preserve">प्र.क्र.8 ब मुख्य रस्ते मुख्य चौक थर्माेप्लास्टिक पट्ट्या आखणे, रेडियम कॅस्टाथ लावणे, सांकेतिक फलक लावणे </t>
  </si>
  <si>
    <t>CE20B213/S30-610</t>
  </si>
  <si>
    <t>CE20B213/S30-611</t>
  </si>
  <si>
    <t>CE20B213/S30-612</t>
  </si>
  <si>
    <t>CE20B213/S30-613</t>
  </si>
  <si>
    <t>CE20B213/S30-614</t>
  </si>
  <si>
    <t>CE20B213/S30-615</t>
  </si>
  <si>
    <t>CE20B213/S30-616</t>
  </si>
  <si>
    <t>CE20B213/S30-617</t>
  </si>
  <si>
    <t>CE20B213/S30-618</t>
  </si>
  <si>
    <t>CE20B213/S30-619</t>
  </si>
  <si>
    <t>CE20B213/S30-620</t>
  </si>
  <si>
    <t>प्रभाग क्र.12 ब विविध ठिकाणी भिंग बसविणे.</t>
  </si>
  <si>
    <t>CE20B213/S30-621</t>
  </si>
  <si>
    <t>CE20B213/S30-622</t>
  </si>
  <si>
    <t>CE20B213/S30-623</t>
  </si>
  <si>
    <t>CE20B213/S30-624</t>
  </si>
  <si>
    <t xml:space="preserve">प्रभाग क्र 17 अ मधील कल्याणीनगर गांधीनगर परिसरामध्ये विविध ठिकाणी/चौकांमध्ये सुशोभिकरण करणे </t>
  </si>
  <si>
    <t>CE20B213/S30-625</t>
  </si>
  <si>
    <t>CE20B213/S30-626</t>
  </si>
  <si>
    <t xml:space="preserve">प्रभाग क्र. 17 अ मधील विविध ठिकाणी वाहतुक नियमनासाठी थर्माेप्लास्टीक पेंट, डिवायडर रंगविणे व कॅट आईज बसविणे </t>
  </si>
  <si>
    <t>CE20B213/S30-627</t>
  </si>
  <si>
    <t xml:space="preserve">प्रभाग क्र.17 ब मध्ये विविध ठिकाणी रस्ते दुभाजक बांधणे व पेडीस्ट्रीयल बांधणे व रस्ता क्रॉसिंग व पार्किगचे पट्टे मारणे,दिशा दर्शक फलक लावणे </t>
  </si>
  <si>
    <t>CE20B213/S30-628</t>
  </si>
  <si>
    <t>CE20B213/S30-629</t>
  </si>
  <si>
    <t xml:space="preserve">प्रभाग क्र.18 ब मध्ये मध्ये सनसिटी चौक छ.शिवाजी महाराज चौक येथे सुशोभिकरणाची विविध कामे करणे </t>
  </si>
  <si>
    <t>CE20B213/S30-630</t>
  </si>
  <si>
    <t>CE20B213/S30-631</t>
  </si>
  <si>
    <t>CE20B213/S30-632</t>
  </si>
  <si>
    <t>CE20B213/S30-633</t>
  </si>
  <si>
    <t xml:space="preserve">प्रभाग क्र.20 ब मुंढवा गावातील रस्ता ओलांडणे करिता झेब्रा क्रॉसिंग करणे दिशादर्शक फलक बसविणे व थर्माेप्लास्टिक पॅट मारणे </t>
  </si>
  <si>
    <t>CE20B213/S30-634</t>
  </si>
  <si>
    <t>CE20B213/S30-635</t>
  </si>
  <si>
    <t>CE20B213/S30-636</t>
  </si>
  <si>
    <t>प्रभाग क्र.22 ब वाहतुक विषयी कामे करणे</t>
  </si>
  <si>
    <t>CE20B213/S30-637</t>
  </si>
  <si>
    <t>CE20B213/S30-638</t>
  </si>
  <si>
    <t>CE20B213/S30-639</t>
  </si>
  <si>
    <t>CE20B213/S30-640</t>
  </si>
  <si>
    <t>CE20B213/S30-641</t>
  </si>
  <si>
    <t>CE20B213/S30-642</t>
  </si>
  <si>
    <t>CE20B213/S30-643</t>
  </si>
  <si>
    <t>CE20B213/S30-644</t>
  </si>
  <si>
    <t>प्रभाग क्र.27 अ, विविध ठिकाणी नामनिर्देशक व दिशादर्शक फलक बसविणे.</t>
  </si>
  <si>
    <t>CE20B213/S30-645</t>
  </si>
  <si>
    <t>प्रभाग क्र.27 अ, बस थांबे बसविणे व दुरूस्ती कऱणे.</t>
  </si>
  <si>
    <t>CE20B213/S30-646</t>
  </si>
  <si>
    <t>CE20B213/S30-647</t>
  </si>
  <si>
    <t>CE20B213/S30-648</t>
  </si>
  <si>
    <t>CE20B213/S30-649</t>
  </si>
  <si>
    <t>CE20B213/S30-650</t>
  </si>
  <si>
    <t>CE20B213/S30-651</t>
  </si>
  <si>
    <t>CE20B213/S30-652</t>
  </si>
  <si>
    <t>CE20B213/S30-653</t>
  </si>
  <si>
    <t>CE20B213/S30-654</t>
  </si>
  <si>
    <t>CE20B213/S30-655</t>
  </si>
  <si>
    <t>CE20B213/S30-656</t>
  </si>
  <si>
    <t>CE20B213/S30-657</t>
  </si>
  <si>
    <t>CE20B213/S30-658</t>
  </si>
  <si>
    <t>CE20B213/S30-659</t>
  </si>
  <si>
    <t>CE20B213/S30-660</t>
  </si>
  <si>
    <t>CE20B213/S30-661</t>
  </si>
  <si>
    <t>CE20B213/S30-662</t>
  </si>
  <si>
    <t xml:space="preserve">प्रभाग क्र.33 ब मध्ये 1 डहाणूकर कॉलनी,2 सहजानंद सोसायटी व कर्वेरोड डहाणूकर कॉलनी येथे पी.एम.पी.एम.एल.साठी बस स्थानके उभा करणे. </t>
  </si>
  <si>
    <t>CE20B213/S30-663</t>
  </si>
  <si>
    <t>CE20B213/S30-664</t>
  </si>
  <si>
    <t>CE20B213/S30-665</t>
  </si>
  <si>
    <t>CE20B213/S30-666</t>
  </si>
  <si>
    <t>CE20B213/S30-667</t>
  </si>
  <si>
    <t>CE20B213/S30-668</t>
  </si>
  <si>
    <t xml:space="preserve">प्रभाग क्र.36 अ, मध्ये प्रभात रोड , भांडारकर रोड, कर्वेरोड, लॉ.कॉलेज रोड येथे वाहतुक विषयक विविध कामे करणे. </t>
  </si>
  <si>
    <t>CE20B213/S30-669</t>
  </si>
  <si>
    <t>CE20B213/S30-670</t>
  </si>
  <si>
    <t>CE20B213/S30-671</t>
  </si>
  <si>
    <t>CE20B213/S30-672</t>
  </si>
  <si>
    <t>37ब</t>
  </si>
  <si>
    <t>CE20B213/S30-673</t>
  </si>
  <si>
    <t>प्रभाग क्र.37 ब, ताब्यात आलेल्या जागेवर पार्कींगसाठी व्यवस्था करणे.</t>
  </si>
  <si>
    <t>CE20B213/S30-674</t>
  </si>
  <si>
    <t xml:space="preserve">प्रभाग क्र.38 ब,विविध ठिकाणी रस्त्यांवर नामफलक व दिशादर्शक फलक लावणे तसेच झेब्रा क्रॉसिंग पट्टे मारणे व तद्नुषंगिक कामे करणे. </t>
  </si>
  <si>
    <t>CE20B213/S30-675</t>
  </si>
  <si>
    <t>CE20B213/S30-676</t>
  </si>
  <si>
    <t>CE20B213/S30-677</t>
  </si>
  <si>
    <t>CE20B213/S30-678</t>
  </si>
  <si>
    <t>प्रभाग क्र.40 ब मध्ये वाहतूक विषयक कामे करणे.</t>
  </si>
  <si>
    <t>CE20B213/S30-679</t>
  </si>
  <si>
    <t>CE20B213/S30-680</t>
  </si>
  <si>
    <t>CE20B213/S30-681</t>
  </si>
  <si>
    <t>CE20B213/S30-682</t>
  </si>
  <si>
    <t>CE20B213/S30-683</t>
  </si>
  <si>
    <t>CE20B213/S30-684</t>
  </si>
  <si>
    <t>CE20B213/S30-685</t>
  </si>
  <si>
    <t>CE20B213/S30-686</t>
  </si>
  <si>
    <t xml:space="preserve">प्रभाग क्र.48 अ संत कबीर चौक ते रामोशी गेट पोलिस चौकी पर्यत रस्ता पथ दुभाजक नुतनिकरणाची कामे करणे </t>
  </si>
  <si>
    <t>CE20B213/S30-687</t>
  </si>
  <si>
    <t>CE20B213/S30-688</t>
  </si>
  <si>
    <t xml:space="preserve">प्रभाग क्र.49अ,मध्ये सोन्या मारुती चौक, सिटी पोष्ट चौक, गाडीखाना ठिकाणी आधुनिक बसथांबे उभारणे </t>
  </si>
  <si>
    <t>CE20B213/S30-689</t>
  </si>
  <si>
    <t>CE20B213/S30-690</t>
  </si>
  <si>
    <t xml:space="preserve">प्रभाग क्र.50 ब, महात्मा फुले मंडई येथील बस स्टॉप व लगतच्या परिसरात प्रवाशांकरिता विविध सुधारणा करणे. </t>
  </si>
  <si>
    <t>CE20B213/S30-691</t>
  </si>
  <si>
    <t>CE20B213/S30-692</t>
  </si>
  <si>
    <t>CE20B213/S30-693</t>
  </si>
  <si>
    <t>CE20B213/S30-694</t>
  </si>
  <si>
    <t>CE20B213/S30-695</t>
  </si>
  <si>
    <t>CE20B213/S30-696</t>
  </si>
  <si>
    <t>CE20B213/S30-697</t>
  </si>
  <si>
    <t>CE20B213/S30-698</t>
  </si>
  <si>
    <t>CE20B213/S30-699</t>
  </si>
  <si>
    <t>CE20B213/S30-700</t>
  </si>
  <si>
    <t>CE20B213/S30-701</t>
  </si>
  <si>
    <t>CE20B213/S30-702</t>
  </si>
  <si>
    <t>CE20B213/S30-703</t>
  </si>
  <si>
    <t>CE20B213/S30-704</t>
  </si>
  <si>
    <t xml:space="preserve">प्रभाग क्र.59 अ मध्ये सागर सोसायटी डायमंड मित्र मंडळ, रिजवाना मशीद, 122 गंज पेठ व विविध ठिकाणी स्पीडब्रेकरसाठी रमलर बसविणे. </t>
  </si>
  <si>
    <t>CE20B213/S30-705</t>
  </si>
  <si>
    <t xml:space="preserve">प्रभाग क्र.59 अ मध्ये संत गंगानाथ महाराज रस्ता दलाल चौक इसाक शरफुददीन पथ, महाराणा प्रताप रस्ता व विविध ठिकाणी चौकाचे सुशोभिकरण करणे. </t>
  </si>
  <si>
    <t>CE20B213/S30-706</t>
  </si>
  <si>
    <t>CE20B213/S30-707</t>
  </si>
  <si>
    <t xml:space="preserve">प्रभाग क्र. 60 ब, मधील हॉस्पीटल, शाळांसमोर माहितीफलक एल.ई.डी.फलक व फायबर स्पीड ब्रेकर बसविणे. </t>
  </si>
  <si>
    <t>CE20B213/S30-708</t>
  </si>
  <si>
    <t xml:space="preserve">प्रभाग क्र.61 अ, डे टू डे चौक रुंदीकरण व सुशोभित करणे </t>
  </si>
  <si>
    <t>CE20B213/S30-709</t>
  </si>
  <si>
    <t>CE20B213/S30-710</t>
  </si>
  <si>
    <t>प्र.क्र.61 ब मध्ये वाहतुक विषयक विविध कामे करणे</t>
  </si>
  <si>
    <t>CE20B213/S30-711</t>
  </si>
  <si>
    <t>CE20B213/S30-712</t>
  </si>
  <si>
    <t>CE20B213/S30-713</t>
  </si>
  <si>
    <t>प्रभाग क्र.66 ब, कै.झांजले पथावर आर.एम.यु.बसविणे.</t>
  </si>
  <si>
    <t>CE20B213/S30-714</t>
  </si>
  <si>
    <t>CE20B213/S30-715</t>
  </si>
  <si>
    <t>CE20B213/S30-716</t>
  </si>
  <si>
    <t>CE20B213/S30-717</t>
  </si>
  <si>
    <t>CE20B213/S30-718</t>
  </si>
  <si>
    <t>CE20B213/S30-719</t>
  </si>
  <si>
    <t>CE20B213/S30-720</t>
  </si>
  <si>
    <t>CE20B213/S30-721</t>
  </si>
  <si>
    <t>CE20B213/S30-722</t>
  </si>
  <si>
    <t>CE20B213/S30-723</t>
  </si>
  <si>
    <t>CE20B213/S30-724</t>
  </si>
  <si>
    <t>प्रभाग क्र.76 अ, मधील विविध ठिकाणी रस्त्यावर रमलर बसविणे.</t>
  </si>
  <si>
    <t>CE20B213/S30-725</t>
  </si>
  <si>
    <t>CE20B213/S30-726</t>
  </si>
  <si>
    <t>CE20B213/S30-727</t>
  </si>
  <si>
    <t xml:space="preserve">प्रभाग क्र.74 ब, मध्ये विविध ठिकाणी रमलर्स, स्पीडब्रेकर, कॅटस् आय पट्टे मारणे, वाहतूक विषयक कामे करणे </t>
  </si>
  <si>
    <t>CE20B213/S30-728</t>
  </si>
  <si>
    <t xml:space="preserve">प्रभाग क्र.74 ब,प्रभागामध्ये गुलाबनगर, शिवांजली, कानिफनाथ चौक, सुशोभिकरण करणे व तद्नुषिंगक कामे करणे. </t>
  </si>
  <si>
    <t>CE20B213/S30-729</t>
  </si>
  <si>
    <t>CE20B213/S30-730</t>
  </si>
  <si>
    <t>CE20B213/S30-731</t>
  </si>
  <si>
    <t>विद्युत विभागाकडील याद्या</t>
  </si>
  <si>
    <t>शहरातील विविध ठिकाणी प्रकाश व्यवस्था करणे</t>
  </si>
  <si>
    <t>CE20C352/S3-1</t>
  </si>
  <si>
    <t>CE20C352/S3-2</t>
  </si>
  <si>
    <t>CE20C352/S3-3</t>
  </si>
  <si>
    <t>CE20C352/S3-4</t>
  </si>
  <si>
    <t>CE20C352/S3-5</t>
  </si>
  <si>
    <t>CE20C352/S3-6</t>
  </si>
  <si>
    <t>CE20C352/S3-7</t>
  </si>
  <si>
    <t>CE20C352/S3-8</t>
  </si>
  <si>
    <t>CE20C352/S3-9</t>
  </si>
  <si>
    <t>CE20C352/S3-10</t>
  </si>
  <si>
    <t>CE20C352/S3-11</t>
  </si>
  <si>
    <t>CE20C352/S3-12</t>
  </si>
  <si>
    <t>CE20C352/S3-13</t>
  </si>
  <si>
    <t>CE20C352/S3-14</t>
  </si>
  <si>
    <t>CE20C352/S3-15</t>
  </si>
  <si>
    <t>CE20C352/S3-16</t>
  </si>
  <si>
    <t>CE20C352/S3-17</t>
  </si>
  <si>
    <t>CE20C352/S3-18</t>
  </si>
  <si>
    <t>प्रभाग क्र.4अ, पंचशिलनगर परिसरात एल.ई.डी.दिवे बसविणे</t>
  </si>
  <si>
    <t>CE20C352/S3-19</t>
  </si>
  <si>
    <t>CE20C352/S3-20</t>
  </si>
  <si>
    <t>CE20C352/S3-21</t>
  </si>
  <si>
    <t>CE20C352/S3-22</t>
  </si>
  <si>
    <t>CE20C352/S3-23</t>
  </si>
  <si>
    <t>CE20C352/S3-24</t>
  </si>
  <si>
    <t>CE20C352/S3-25</t>
  </si>
  <si>
    <t>CE20C352/S3-26</t>
  </si>
  <si>
    <t>CE20C352/S3-27</t>
  </si>
  <si>
    <t>CE20C352/S3-28</t>
  </si>
  <si>
    <t>CE20C352/S3-29</t>
  </si>
  <si>
    <t>CE20C352/S3-30</t>
  </si>
  <si>
    <t>CE20C352/S3-31</t>
  </si>
  <si>
    <t>CE20C352/S3-32</t>
  </si>
  <si>
    <t>CE20C352/S3-33</t>
  </si>
  <si>
    <t>CE20C352/S3-34</t>
  </si>
  <si>
    <t>CE20C352/S3-35</t>
  </si>
  <si>
    <t>CE20C352/S3-36</t>
  </si>
  <si>
    <t>CE20C352/S3-37</t>
  </si>
  <si>
    <t>CE20C352/S3-38</t>
  </si>
  <si>
    <t>CE20C352/S3-39</t>
  </si>
  <si>
    <t>CE20C352/S3-40</t>
  </si>
  <si>
    <t>CE20C352/S3-41</t>
  </si>
  <si>
    <t>CE20C352/S3-42</t>
  </si>
  <si>
    <t>CE20C352/S3-43</t>
  </si>
  <si>
    <t>CE20C352/S3-44</t>
  </si>
  <si>
    <t>CE20C352/S3-45</t>
  </si>
  <si>
    <t>CE20C352/S3-46</t>
  </si>
  <si>
    <t>CE20C352/S3-47</t>
  </si>
  <si>
    <t>CE20C352/S3-48</t>
  </si>
  <si>
    <t>CE20C352/S3-49</t>
  </si>
  <si>
    <t>CE20C352/S3-50</t>
  </si>
  <si>
    <t>CE20C352/S3-51</t>
  </si>
  <si>
    <t xml:space="preserve">प्र.क्र.8 अ मध्ये औंध,नागरस रोड व डी पी रोड याठिकाणी हायमास्ट पोल व अत्याधुनिक प्रकाश व्यवस्था करणे </t>
  </si>
  <si>
    <t>CE20C352/S3-52</t>
  </si>
  <si>
    <t xml:space="preserve">प्र.क्र.8 ब कोटबागी हॉस्पिटल परिसर पार्क अॅव्हेन्यू ते ऋणानुबंध सोसायटी व बंधनगड रस्ता येथे प्रकाश व्यवस्था करणे </t>
  </si>
  <si>
    <t>CE20C352/S3-53</t>
  </si>
  <si>
    <t>CE20C352/S3-54</t>
  </si>
  <si>
    <t>CE20C352/S3-55</t>
  </si>
  <si>
    <t>प्र.क्र.8 ब औंध गाव परिसर विविध ठिकाणी हायमास्ट प्रकाश व्यवस्था करणे</t>
  </si>
  <si>
    <t>CE20C352/S3-56</t>
  </si>
  <si>
    <t>CE20C352/S3-57</t>
  </si>
  <si>
    <t>CE20C352/S3-58</t>
  </si>
  <si>
    <t>CE20C352/S3-59</t>
  </si>
  <si>
    <t>CE20C352/S3-60</t>
  </si>
  <si>
    <t xml:space="preserve">प्र.क्र.10 अ येथील काळे हाईटस् व विश्वकर्मा सोसायटी जवळ असलेला ट्रान्सफार्मर सुरक्षित ठिकाणी स्थलांतरित करणे </t>
  </si>
  <si>
    <t>CE20C352/S3-61</t>
  </si>
  <si>
    <t>CE20C352/S3-62</t>
  </si>
  <si>
    <t>CE20C352/S3-63</t>
  </si>
  <si>
    <t>CE20C352/S3-64</t>
  </si>
  <si>
    <t>CE20C352/S3-65</t>
  </si>
  <si>
    <t>CE20C352/S3-66</t>
  </si>
  <si>
    <t>CE20C352/S3-67</t>
  </si>
  <si>
    <t>CE20C352/S3-68</t>
  </si>
  <si>
    <t>CE20C352/S3-69</t>
  </si>
  <si>
    <t>CE20C352/S3-70</t>
  </si>
  <si>
    <t>CE20C352/S3-71</t>
  </si>
  <si>
    <t>प्र.क्र.10 ब भगवती नगर परिसरात हायमास्ट बसविणे</t>
  </si>
  <si>
    <t>CE20C352/S3-72</t>
  </si>
  <si>
    <t xml:space="preserve">प्र.क्र.10 ब पाषाण सुतारवाडी येथे विविध ठिकाणी एल ई डी दिवे बसविणे </t>
  </si>
  <si>
    <t>CE20C352/S3-73</t>
  </si>
  <si>
    <t>CE20C352/S3-74</t>
  </si>
  <si>
    <t>CE20C352/S3-75</t>
  </si>
  <si>
    <t>CE20C352/S3-76</t>
  </si>
  <si>
    <t>CE20C352/S3-77</t>
  </si>
  <si>
    <t>CE20C352/S3-78</t>
  </si>
  <si>
    <t>CE20C352/S3-79</t>
  </si>
  <si>
    <t>CE20C352/S3-80</t>
  </si>
  <si>
    <t>CE20C352/S3-81</t>
  </si>
  <si>
    <t>CE20C352/S3-82</t>
  </si>
  <si>
    <t>CE20C352/S3-83</t>
  </si>
  <si>
    <t>CE20C352/S3-84</t>
  </si>
  <si>
    <t>CE20C352/S3-85</t>
  </si>
  <si>
    <t>CE20C352/S3-86</t>
  </si>
  <si>
    <t>CE20C352/S3-87</t>
  </si>
  <si>
    <t>CE20C352/S3-88</t>
  </si>
  <si>
    <t>CE20C352/S3-89</t>
  </si>
  <si>
    <t>CE20C352/S3-90</t>
  </si>
  <si>
    <t>CE20C352/S3-91</t>
  </si>
  <si>
    <t>CE20C352/S3-92</t>
  </si>
  <si>
    <t>CE20C352/S3-93</t>
  </si>
  <si>
    <t>CE20C352/S3-94</t>
  </si>
  <si>
    <t>CE20C352/S3-95</t>
  </si>
  <si>
    <t>CE20C352/S3-96</t>
  </si>
  <si>
    <t>CE20C352/S3-97</t>
  </si>
  <si>
    <t>CE20C352/S3-98</t>
  </si>
  <si>
    <t xml:space="preserve">प्रभाग क्र 17 अ कल्याणीनगर व शास्त्रीनगर परिसरातील जुने लाईट पोल काढून नविन पोल फिटींगसह बसविणे </t>
  </si>
  <si>
    <t>CE20C352/S3-99</t>
  </si>
  <si>
    <t>CE20C352/S3-100</t>
  </si>
  <si>
    <t>CE20C352/S3-101</t>
  </si>
  <si>
    <t>CE20C352/S3-102</t>
  </si>
  <si>
    <t>CE20C352/S3-103</t>
  </si>
  <si>
    <t>CE20C352/S3-104</t>
  </si>
  <si>
    <t>CE20C352/S3-105</t>
  </si>
  <si>
    <t>CE20C352/S3-106</t>
  </si>
  <si>
    <t>CE20C352/S3-107</t>
  </si>
  <si>
    <t>CE20C352/S3-108</t>
  </si>
  <si>
    <t>CE20C352/S3-109</t>
  </si>
  <si>
    <t>CE20C352/S3-110</t>
  </si>
  <si>
    <t>CE20C352/S3-111</t>
  </si>
  <si>
    <t>CE20C352/S3-112</t>
  </si>
  <si>
    <t>CE20C352/S3-113</t>
  </si>
  <si>
    <t>CE20C352/S3-114</t>
  </si>
  <si>
    <t>CE20C352/S3-115</t>
  </si>
  <si>
    <t>CE20C352/S3-116</t>
  </si>
  <si>
    <t>CE20C352/S3-117</t>
  </si>
  <si>
    <t>CE20C352/S3-118</t>
  </si>
  <si>
    <t>CE20C352/S3-119</t>
  </si>
  <si>
    <t>CE20C352/S3-120</t>
  </si>
  <si>
    <t>CE20C352/S3-121</t>
  </si>
  <si>
    <t>CE20C352/S3-122</t>
  </si>
  <si>
    <t>CE20C352/S3-123</t>
  </si>
  <si>
    <t>CE20C352/S3-124</t>
  </si>
  <si>
    <t>CE20C352/S3-125</t>
  </si>
  <si>
    <t>CE20C352/S3-126</t>
  </si>
  <si>
    <t>CE20C352/S3-127</t>
  </si>
  <si>
    <t>CE20C352/S3-128</t>
  </si>
  <si>
    <t>CE20C352/S3-129</t>
  </si>
  <si>
    <t>CE20C352/S3-130</t>
  </si>
  <si>
    <t>CE20C352/S3-131</t>
  </si>
  <si>
    <t>CE20C352/S3-132</t>
  </si>
  <si>
    <t xml:space="preserve">प्रभाग क्र.23 अ मध्ये संग्राम चौक ते कमला नेहरू हॉस्पिटल ते 9 मंगळवार पेठ येथे एलइडी फिटिंग बसविणे. </t>
  </si>
  <si>
    <t>CE20C352/S3-133</t>
  </si>
  <si>
    <t>CE20C352/S3-134</t>
  </si>
  <si>
    <t>CE20C352/S3-135</t>
  </si>
  <si>
    <t>CE20C352/S3-136</t>
  </si>
  <si>
    <t>CE20C352/S3-137</t>
  </si>
  <si>
    <t>CE20C352/S3-138</t>
  </si>
  <si>
    <t>CE20C352/S3-139</t>
  </si>
  <si>
    <t>CE20C352/S3-140</t>
  </si>
  <si>
    <t>CE20C352/S3-141</t>
  </si>
  <si>
    <t xml:space="preserve">प्र.क्र.26 अ मधील राऊतवाडी, हनुमाननगर, केळेवाडी, मोरे श्रमिक वसाहत, वसंतनगर भीमनगर याठिकाणी शौचालयात लाईट दुरुस्ती करणे व आवश्यक तेथे नवीन लाईट बसविणे </t>
  </si>
  <si>
    <t>CE20C352/S3-142</t>
  </si>
  <si>
    <t xml:space="preserve">प्र.क्र.26 अ मधील राऊतवाडी, हनुमाननगर, केळेवाडी, मोरे श्रमिक वसाहत, वसंतनगर, भीमनगर याठिकाणी शौचालयात लाईट दुरुस्ती करणे व आवश्यक तेथे नवीन लाईट बसविणे </t>
  </si>
  <si>
    <t>CE20C352/S3-143</t>
  </si>
  <si>
    <t xml:space="preserve">प्र.क्र.26 अ मधील खांबावरील जुन्या लाईटस् काढून नवीन लाईटस्ची फिटींग करणे व आवश्यक तेथे लाईटचे खांब उभारणे </t>
  </si>
  <si>
    <t>CE20C352/S3-144</t>
  </si>
  <si>
    <t>CE20C352/S3-145</t>
  </si>
  <si>
    <t>CE20C352/S3-146</t>
  </si>
  <si>
    <t>CE20C352/S3-147</t>
  </si>
  <si>
    <t xml:space="preserve">प्रभाग क्र.26ब, हनुमान नगर, राऊतवाडी, मोरे श्रमिक वसाहत, राजीव गांधी पार्क, केळेवाडी, इंदिरा पार्क, भिमनगर, वसंतनगर मध्ये विविध ठिकाणी हायमास्ट दिवे बसविणे. </t>
  </si>
  <si>
    <t>CE20C352/S3-148</t>
  </si>
  <si>
    <t xml:space="preserve">प्रभाग क्र.26ब, हनुमान नगर, राऊतवाडी, मोरे श्रमिक वसाहत, राजीव गांधी पार्क, केळेवाडी, इंदिरा पार्क, भिमनगर, वसंतनगर मध्ये जुन्या फिटीग्ज काढून नवीन एलईडी फीटींग्ज बसविणे. </t>
  </si>
  <si>
    <t>CE20C352/S3-149</t>
  </si>
  <si>
    <t xml:space="preserve">प्रभाग क्र.26ब, हनुमान नगर, राऊतवाडी, मोरे श्रमिक वसाहत, राजीव गांधी पार्क, केळेवाडी, इंदिरा पार्क, भिमनगर, वसंतनगर मध्ये नविन विद्युत पोल टाकणे. </t>
  </si>
  <si>
    <t>CE20C352/S3-150</t>
  </si>
  <si>
    <t xml:space="preserve">प्रभाग क्र.26ब, रामबाग,एमआयटी, शिलाविहार, पौडरोड, जोग हॉस्पीटल, किमया हॉटेल व पौड रोडवरील दोन्ही बाजूस असलेल्या गृहनिर्माण सोसायट्यांमध्ये जुन्या फिटींग्ज काढून नवीन एलईडी फीटींग्ज बसवणे </t>
  </si>
  <si>
    <t>CE20C352/S3-151</t>
  </si>
  <si>
    <t xml:space="preserve">प्रभाग क्र.26ब, रामबाग,एमआयटी, शिलाविहार, पौडरोड, जोग हॉस्पीटल, किमया हॉटेल व पौड रोडवरील दोन्ही बाजूस असलेल्या गृहनिर्माण सोसायट्यांमध्ये नवीन विद्युत पोल्स टाकणे. </t>
  </si>
  <si>
    <t>CE20C352/S3-152</t>
  </si>
  <si>
    <t xml:space="preserve">प्रभाग क्र.26ब, रामबाग,एमआयटी, शिलाविहार, पौडरोड, जोग हॉस्पीटल, किमया हॉटेल व पौड रोडवरील दोन्ही बाजूस असलेल्या गृहनिर्माण सोसायट्यांमध्ये रस्त्यांवर व चौकांमध्ये सौर उर्जेचे दिवे बसविणे. </t>
  </si>
  <si>
    <t>CE20C352/S3-153</t>
  </si>
  <si>
    <t xml:space="preserve">प्रभाग क्र.26ब, प्रभागातील सार्वजनिक /सुलभ शौचालय, मनपा दवाखाना, मनपा शाळा, अंगणवाड्या व समाज मंदिरामध्ये वर्षभरासाठी प्रकाश व्यवस्थेचे संदर्भातील विविध दुरूस्तीची कामे करणे. </t>
  </si>
  <si>
    <t>CE20C352/S3-154</t>
  </si>
  <si>
    <t>CE20C352/S3-155</t>
  </si>
  <si>
    <t>CE20C352/S3-156</t>
  </si>
  <si>
    <t xml:space="preserve">प्रभाग क्र.27 अ, किश्कींदानगर व खंडोबा माळ परिसरामध्ये भूमीगत विद्युत केबल टाकणे व इतर विद्युत विषयी दुरूस्तीची कामे करणे. </t>
  </si>
  <si>
    <t>CE20C352/S3-157</t>
  </si>
  <si>
    <t>CE20C352/S3-158</t>
  </si>
  <si>
    <t xml:space="preserve">प्रभाग क्र.27 अ, रामबाग कॉलनी व परिसरातील मुख्य रस्ता तसेच अंतर्गत रस्त्यांवर विद्युत दिवे बसविणे. </t>
  </si>
  <si>
    <t>CE20C352/S3-159</t>
  </si>
  <si>
    <t>CE20C352/S3-160</t>
  </si>
  <si>
    <t xml:space="preserve">प्र.क्र.27 ब किष्कींदानगर, सुतारदरा, जयभवानीनगर येथे तसेच प्रभागामध्ये विविध ठिकाणी वीजवाहिन्या भूमिगत करणे </t>
  </si>
  <si>
    <t>CE20C352/S3-161</t>
  </si>
  <si>
    <t xml:space="preserve">प्र.क्र.27 ब किष्कींदानगर, सुतारदरा, जयभवानीनगर तसेच सोसायटी परिसरामध्ये छोट्या मक्युरी लाईटस् व नविन एल ई डी फिटीग्ज बसविणे </t>
  </si>
  <si>
    <t>CE20C352/S3-162</t>
  </si>
  <si>
    <t>CE20C352/S3-163</t>
  </si>
  <si>
    <t>CE20C352/S3-164</t>
  </si>
  <si>
    <t>प्रभाग क्र.28 अ, मध्ये विविध ठिकाणी एल.ई.डी.फिटींग करणे.</t>
  </si>
  <si>
    <t>CE20C352/S3-165</t>
  </si>
  <si>
    <t>CE20C352/S3-166</t>
  </si>
  <si>
    <t>CE20C352/S3-167</t>
  </si>
  <si>
    <t>CE20C352/S3-168</t>
  </si>
  <si>
    <t>CE20C352/S3-169</t>
  </si>
  <si>
    <t>CE20C352/S3-170</t>
  </si>
  <si>
    <t>CE20C352/S3-171</t>
  </si>
  <si>
    <t>CE20C352/S3-172</t>
  </si>
  <si>
    <t>प्रभाग क्र.28 ब, मध्ये आझादनगर परिसर व विविध ठिकाणी एल.ई.डी.फिटींग बसविणे.</t>
  </si>
  <si>
    <t>CE20C352/S3-173</t>
  </si>
  <si>
    <t>CE20C352/S3-174</t>
  </si>
  <si>
    <t>CE20C352/S3-175</t>
  </si>
  <si>
    <t>CE20C352/S3-176</t>
  </si>
  <si>
    <t>CE20C352/S3-177</t>
  </si>
  <si>
    <t>CE20C352/S3-178</t>
  </si>
  <si>
    <t>CE20C352/S3-179</t>
  </si>
  <si>
    <t>CE20C352/S3-180</t>
  </si>
  <si>
    <t>CE20C352/S3-181</t>
  </si>
  <si>
    <t>CE20C352/S3-182</t>
  </si>
  <si>
    <t>CE20C352/S3-183</t>
  </si>
  <si>
    <t>CE20C352/S3-184</t>
  </si>
  <si>
    <t>CE20C352/S3-185</t>
  </si>
  <si>
    <t>CE20C352/S3-186</t>
  </si>
  <si>
    <t>CE20C352/S3-187</t>
  </si>
  <si>
    <t>प्रभाग क्र.30ब, माळवाडी परिसरात प्रकाश व्यवस्था करणे.</t>
  </si>
  <si>
    <t>CE20C352/S3-188</t>
  </si>
  <si>
    <t>CE20C352/S3-189</t>
  </si>
  <si>
    <t>CE20C352/S3-190</t>
  </si>
  <si>
    <t>CE20C352/S3-191</t>
  </si>
  <si>
    <t>CE20C352/S3-192</t>
  </si>
  <si>
    <t>CE20C352/S3-193</t>
  </si>
  <si>
    <t>CE20C352/S3-194</t>
  </si>
  <si>
    <t xml:space="preserve">प्रभाग क्र.31अ, एन.डी.ए.रस्ता ते वारजे गावठाणाकडे जाणारा रस्ता येथील ट्रान्सफार्मर शिफ्ट करणे आणि भूमिगत केबल टाकणे. </t>
  </si>
  <si>
    <t>CE20C352/S3-195</t>
  </si>
  <si>
    <t>CE20C352/S3-196</t>
  </si>
  <si>
    <t>CE20C352/S3-197</t>
  </si>
  <si>
    <t>CE20C352/S3-198</t>
  </si>
  <si>
    <t>CE20C352/S3-199</t>
  </si>
  <si>
    <t>CE20C352/S3-200</t>
  </si>
  <si>
    <t>CE20C352/S3-201</t>
  </si>
  <si>
    <t>प्र.क्र.31 ब पाणंद रस्त्यालगत 8 मीटर पोल बसविणे</t>
  </si>
  <si>
    <t>CE20C352/S3-202</t>
  </si>
  <si>
    <t>CE20C352/S3-203</t>
  </si>
  <si>
    <t>CE20C352/S3-204</t>
  </si>
  <si>
    <t>CE20C352/S3-205</t>
  </si>
  <si>
    <t>CE20C352/S3-206</t>
  </si>
  <si>
    <t>CE20C352/S3-207</t>
  </si>
  <si>
    <t>CE20C352/S3-208</t>
  </si>
  <si>
    <t>CE20C352/S3-209</t>
  </si>
  <si>
    <t>CE20C352/S3-210</t>
  </si>
  <si>
    <t>CE20C352/S3-211</t>
  </si>
  <si>
    <t>प्रभाग क्र.34 अ मधील कै.नानासाहेब सुतार पथावरील नवीन फिटींग बसविणे</t>
  </si>
  <si>
    <t>CE20C352/S3-212</t>
  </si>
  <si>
    <t>CE20C352/S3-213</t>
  </si>
  <si>
    <t xml:space="preserve">प्रभाग क्र.34 अ मधील भेलकेनगर ते गुजरात कॉलनी ते अत्रे सोसा. येथील रस्त्यवरील धोकादायक एस टी व एल टी लाईन काढून भूमिगत केबल टाकणे </t>
  </si>
  <si>
    <t>CE20C352/S3-214</t>
  </si>
  <si>
    <t xml:space="preserve">प्रभाग क्र.34 अ मधील भेलकेनगर,गुजरात कॉलनी येथील एय टी व एल टी लाईन काढून भूमिगत केबल टाकणे </t>
  </si>
  <si>
    <t>CE20C352/S3-215</t>
  </si>
  <si>
    <t>CE20C352/S3-216</t>
  </si>
  <si>
    <t>CE20C352/S3-217</t>
  </si>
  <si>
    <t>CE20C352/S3-218</t>
  </si>
  <si>
    <t>प्रभाग क्र.34 ब मध्ये विविध ठिकाणीप्रकाश व्यवस्था करणे</t>
  </si>
  <si>
    <t>CE20C352/S3-219</t>
  </si>
  <si>
    <t>CE20C352/S3-220</t>
  </si>
  <si>
    <t>CE20C352/S3-221</t>
  </si>
  <si>
    <t>CE20C352/S3-222</t>
  </si>
  <si>
    <t>CE20C352/S3-223</t>
  </si>
  <si>
    <t>CE20C352/S3-224</t>
  </si>
  <si>
    <t>CE20C352/S3-225</t>
  </si>
  <si>
    <t>CE20C352/S3-226</t>
  </si>
  <si>
    <t>CE20C352/S3-227</t>
  </si>
  <si>
    <t>CE20C352/S3-228</t>
  </si>
  <si>
    <t>CE20C352/S3-229</t>
  </si>
  <si>
    <t xml:space="preserve">प्रभाग क्र.36 अ, मध्ये प्रभात रोड गल्ली क्र.1 ते 14, भांडारकर रोड गल्ली क्र.1 ते 15 पवार पथ, फत्तेलाल पथ, तरटे कॉलनी, भोंडे कॉलनी येथे विद्युत ओव्हर हेड विद्युत तारा काढून भूमिगत विद्युत केबल टाकणे व विद्युत विषयक विविध कामे करणे. </t>
  </si>
  <si>
    <t>CE20C352/S3-230</t>
  </si>
  <si>
    <t xml:space="preserve">प्रभाग क्र.36 अ, प्रभात रोड गल्ली क्र.1 ते 14, भांडारकर रोड गल्ली क्र.1 ते 15, कर्वे रोड अंतर्गत रस्ते, कृष्णापथ, प्रभात कॉलनी येथे एनर्जी सेव्हींग दिवे बसविणे, प्रकाश व्यवस्था व विद्युत विषयक विविध कामे करणे. </t>
  </si>
  <si>
    <t>CE20C352/S3-231</t>
  </si>
  <si>
    <t>CE20C352/S3-232</t>
  </si>
  <si>
    <t>CE20C352/S3-233</t>
  </si>
  <si>
    <t>CE20C352/S3-234</t>
  </si>
  <si>
    <t xml:space="preserve">प्र.क्र.36 ब प्रभात रोड 5,6 व 9 वी गल्ली भाऊसाहेब गोखले पथ येथे एस टी व एल टी लाईन भूमिगत करणे </t>
  </si>
  <si>
    <t>CE20C352/S3-235</t>
  </si>
  <si>
    <t>CE20C352/S3-236</t>
  </si>
  <si>
    <t>CE20C352/S3-237</t>
  </si>
  <si>
    <t>CE20C352/S3-238</t>
  </si>
  <si>
    <t>CE20C352/S3-239</t>
  </si>
  <si>
    <t>CE20C352/S3-240</t>
  </si>
  <si>
    <t>CE20C352/S3-241</t>
  </si>
  <si>
    <t>CE20C352/S3-242</t>
  </si>
  <si>
    <t>CE20C352/S3-243</t>
  </si>
  <si>
    <t>CE20C352/S3-244</t>
  </si>
  <si>
    <t>CE20C352/S3-245</t>
  </si>
  <si>
    <t>CE20C352/S3-246</t>
  </si>
  <si>
    <t>CE20C352/S3-247</t>
  </si>
  <si>
    <t xml:space="preserve">प्रभाग क्र.38 ब, विविध ठिकाणी डेकोरेटीव्ह पोल उभे करणे व इंडेक्शन फिटींग बसविणे व तद्नुषंगिक कामे करणे. </t>
  </si>
  <si>
    <t>CE20C352/S3-248</t>
  </si>
  <si>
    <t xml:space="preserve">प्रभाग क्र. 39 अ मध्ये, सोमवार पेठ, रास्ता पेठ येथे विविध ठिकाणी केवल अंडरग्राऊंन्ड टाकणे व तद्अनुषंगिक कामे करणे </t>
  </si>
  <si>
    <t>CE20C352/S3-249</t>
  </si>
  <si>
    <t xml:space="preserve">प्रभाग क्र.39 ब, मध्ये बंद अवस्थेत असलेल्या विदयुत पोलवर 60 ते 80 वॅटचे एल.ई.डी. दिवे बसविणे तद्नुषंगिक कामे करणे. </t>
  </si>
  <si>
    <t>CE20C352/S3-250</t>
  </si>
  <si>
    <t>CE20C352/S3-251</t>
  </si>
  <si>
    <t>CE20C352/S3-252</t>
  </si>
  <si>
    <t>CE20C352/S3-253</t>
  </si>
  <si>
    <t>CE20C352/S3-254</t>
  </si>
  <si>
    <t>CE20C352/S3-255</t>
  </si>
  <si>
    <t>CE20C352/S3-256</t>
  </si>
  <si>
    <t>CE20C352/S3-257</t>
  </si>
  <si>
    <t>CE20C352/S3-258</t>
  </si>
  <si>
    <t>CE20C352/S3-259</t>
  </si>
  <si>
    <t>CE20C352/S3-260</t>
  </si>
  <si>
    <t>CE20C352/S3-261</t>
  </si>
  <si>
    <t>CE20C352/S3-262</t>
  </si>
  <si>
    <t>CE20C352/S3-263</t>
  </si>
  <si>
    <t>CE20C352/S3-264</t>
  </si>
  <si>
    <t>CE20C352/S3-265</t>
  </si>
  <si>
    <t>CE20C352/S3-266</t>
  </si>
  <si>
    <t>प्रभाग क्र.43 अ, माळवाडी परिसरात एल.ई.डी.लाईट बसविणे.</t>
  </si>
  <si>
    <t>CE20C352/S3-267</t>
  </si>
  <si>
    <t>CE20C352/S3-268</t>
  </si>
  <si>
    <t>CE20C352/S3-269</t>
  </si>
  <si>
    <t>CE20C352/S3-270</t>
  </si>
  <si>
    <t>CE20C352/S3-271</t>
  </si>
  <si>
    <t>CE20C352/S3-272</t>
  </si>
  <si>
    <t>CE20C352/S3-273</t>
  </si>
  <si>
    <t>प्रभाग क्र.44 अ, विविध ठिकाणी एल.ए.डी.दिवे बसविणे.</t>
  </si>
  <si>
    <t>CE20C352/S3-274</t>
  </si>
  <si>
    <t>CE20C352/S3-275</t>
  </si>
  <si>
    <t>CE20C352/S3-276</t>
  </si>
  <si>
    <t>CE20C352/S3-277</t>
  </si>
  <si>
    <t>CE20C352/S3-278</t>
  </si>
  <si>
    <t>CE20C352/S3-279</t>
  </si>
  <si>
    <t>45अ</t>
  </si>
  <si>
    <t>CE20C352/S3-280</t>
  </si>
  <si>
    <t>CE20C352/S3-281</t>
  </si>
  <si>
    <t>CE20C352/S3-282</t>
  </si>
  <si>
    <t>CE20C352/S3-283</t>
  </si>
  <si>
    <t>CE20C352/S3-284</t>
  </si>
  <si>
    <t>CE20C352/S3-285</t>
  </si>
  <si>
    <t>CE20C352/S3-286</t>
  </si>
  <si>
    <t>CE20C352/S3-287</t>
  </si>
  <si>
    <t>CE20C352/S3-288</t>
  </si>
  <si>
    <t>CE20C352/S3-289</t>
  </si>
  <si>
    <t>CE20C352/S3-290</t>
  </si>
  <si>
    <t>CE20C352/S3-291</t>
  </si>
  <si>
    <t>CE20C352/S3-292</t>
  </si>
  <si>
    <t>CE20C352/S3-293</t>
  </si>
  <si>
    <t>CE20C352/S3-294</t>
  </si>
  <si>
    <t xml:space="preserve">प्रभाग क्र.45 अ, स.नं.93 तरवडे वस्ती ते राजीव गांधी नगर कॉलनी महंमदवाडी चौकी शेजारील रस्त्यावर एल.ई.डी.दिवे बसविणे. </t>
  </si>
  <si>
    <t>CE20C352/S3-295</t>
  </si>
  <si>
    <t>CE20C352/S3-296</t>
  </si>
  <si>
    <t>CE20C352/S3-297</t>
  </si>
  <si>
    <t>CE20C352/S3-298</t>
  </si>
  <si>
    <t>CE20C352/S3-299</t>
  </si>
  <si>
    <t>CE20C352/S3-300</t>
  </si>
  <si>
    <t>CE20C352/S3-301</t>
  </si>
  <si>
    <t>CE20C352/S3-302</t>
  </si>
  <si>
    <t>CE20C352/S3-303</t>
  </si>
  <si>
    <t>CE20C352/S3-304</t>
  </si>
  <si>
    <t>CE20C352/S3-305</t>
  </si>
  <si>
    <t>CE20C352/S3-306</t>
  </si>
  <si>
    <t>CE20C352/S3-307</t>
  </si>
  <si>
    <t>CE20C352/S3-308</t>
  </si>
  <si>
    <t>CE20C352/S3-309</t>
  </si>
  <si>
    <t>CE20C352/S3-310</t>
  </si>
  <si>
    <t>CE20C352/S3-311</t>
  </si>
  <si>
    <t>CE20C352/S3-312</t>
  </si>
  <si>
    <t>CE20C352/S3-313</t>
  </si>
  <si>
    <t>CE20C352/S3-314</t>
  </si>
  <si>
    <t xml:space="preserve">प्रभाग क्र.49 ब मध्ये डॉ.कोटणीस आरोग्य केंद्र व स्व.मालती काची प्रसूतीगृह येथील इमारतींमध्ये विद्युत विषयक कामे करणे. </t>
  </si>
  <si>
    <t>CE20C352/S3-315</t>
  </si>
  <si>
    <t xml:space="preserve">प्रभाग क्र.49 ब मध्ये स्व.मालती काची प्रसूतीगृह येथे नव्याने उभारण्यात आलेल्या इमारतीमध्ये विद्युत विषयक कामे करणे. </t>
  </si>
  <si>
    <t>CE20C352/S3-316</t>
  </si>
  <si>
    <t>CE20C352/S3-317</t>
  </si>
  <si>
    <t>CE20C352/S3-318</t>
  </si>
  <si>
    <t>CE20C352/S3-319</t>
  </si>
  <si>
    <t>CE20C352/S3-320</t>
  </si>
  <si>
    <t>CE20C352/S3-321</t>
  </si>
  <si>
    <t>CE20C352/S3-322</t>
  </si>
  <si>
    <t>CE20C352/S3-323</t>
  </si>
  <si>
    <t xml:space="preserve">प्रभाग क्र.49 ब मध्ये गवरी आळी कॉर्नर ते फडगेट चौक शिवाजी रस्ता येथे 7 मी. उंचीचे पोल व फिटिंग उभारणे. </t>
  </si>
  <si>
    <t>CE20C352/S3-324</t>
  </si>
  <si>
    <t xml:space="preserve">प्रभाग क्र.49 ब मध्ये कृष्णाहट्टी चौक ते सुभानशहा पोलीस चौकी येथे 7 मी. उंचीचे पोल व फिटिंग उभारणे. </t>
  </si>
  <si>
    <t>CE20C352/S3-325</t>
  </si>
  <si>
    <t xml:space="preserve">प्रभाग क्र.49 ब मध्ये पंचमुखी मारूती मंदिर ते शाहू चौक म्हसोबा येथे 7 मी. उंचीचे पोल व फिटिंग उभारणे. </t>
  </si>
  <si>
    <t>CE20C352/S3-326</t>
  </si>
  <si>
    <t>CE20C352/S3-327</t>
  </si>
  <si>
    <t>CE20C352/S3-328</t>
  </si>
  <si>
    <t>CE20C352/S3-329</t>
  </si>
  <si>
    <t>CE20C352/S3-330</t>
  </si>
  <si>
    <t>CE20C352/S3-331</t>
  </si>
  <si>
    <t>CE20C352/S3-332</t>
  </si>
  <si>
    <t>CE20C352/S3-333</t>
  </si>
  <si>
    <t>CE20C352/S3-334</t>
  </si>
  <si>
    <t>CE20C352/S3-335</t>
  </si>
  <si>
    <t>CE20C352/S3-336</t>
  </si>
  <si>
    <t>CE20C352/S3-337</t>
  </si>
  <si>
    <t>CE20C352/S3-338</t>
  </si>
  <si>
    <t>CE20C352/S3-339</t>
  </si>
  <si>
    <t>CE20C352/S3-340</t>
  </si>
  <si>
    <t>CE20C352/S3-341</t>
  </si>
  <si>
    <t>CE20C352/S3-342</t>
  </si>
  <si>
    <t>CE20C352/S3-343</t>
  </si>
  <si>
    <t>CE20C352/S3-344</t>
  </si>
  <si>
    <t>CE20C352/S3-345</t>
  </si>
  <si>
    <t>CE20C352/S3-346</t>
  </si>
  <si>
    <t>CE20C352/S3-347</t>
  </si>
  <si>
    <t>CE20C352/S3-348</t>
  </si>
  <si>
    <t>CE20C352/S3-349</t>
  </si>
  <si>
    <t>CE20C352/S3-350</t>
  </si>
  <si>
    <t>CE20C352/S3-351</t>
  </si>
  <si>
    <t>CE20C352/S3-352</t>
  </si>
  <si>
    <t>CE20C352/S3-353</t>
  </si>
  <si>
    <t>CE20C352/S3-354</t>
  </si>
  <si>
    <t>CE20C352/S3-355</t>
  </si>
  <si>
    <t>CE20C352/S3-356</t>
  </si>
  <si>
    <t>CE20C352/S3-357</t>
  </si>
  <si>
    <t>CE20C352/S3-358</t>
  </si>
  <si>
    <t xml:space="preserve">प्रभाग क्र.55 अ वडगाव बु. वडगाव फाटा ते अमरज्योत मित्र मंडळ एच टी व एल टी लाईन अंडग्राऊंड करणे </t>
  </si>
  <si>
    <t>CE20C352/S3-359</t>
  </si>
  <si>
    <t>CE20C352/S3-360</t>
  </si>
  <si>
    <t>CE20C352/S3-361</t>
  </si>
  <si>
    <t>CE20C352/S3-362</t>
  </si>
  <si>
    <t>CE20C352/S3-363</t>
  </si>
  <si>
    <t>CE20C352/S3-364</t>
  </si>
  <si>
    <t>CE20C352/S3-365</t>
  </si>
  <si>
    <t>CE20C352/S3-366</t>
  </si>
  <si>
    <t>CE20C352/S3-367</t>
  </si>
  <si>
    <t>CE20C352/S3-368</t>
  </si>
  <si>
    <t>CE20C352/S3-369</t>
  </si>
  <si>
    <t>CE20C352/S3-370</t>
  </si>
  <si>
    <t>CE20C352/S3-371</t>
  </si>
  <si>
    <t>CE20C352/S3-372</t>
  </si>
  <si>
    <t>CE20C352/S3-373</t>
  </si>
  <si>
    <t>CE20C352/S3-374</t>
  </si>
  <si>
    <t>CE20C352/S3-375</t>
  </si>
  <si>
    <t>CE20C352/S3-376</t>
  </si>
  <si>
    <t>CE20C352/S3-377</t>
  </si>
  <si>
    <t xml:space="preserve">प्रभाग क्र.59 अ मध्ये गुरुवार पेठ, भवानी पेठ, गंज पेठ, घोरपडी पेठ येथे एल.इ.डी. फिटींग बसविणे व विदयुत विषयक कामे करणे. </t>
  </si>
  <si>
    <t>CE20C352/S3-378</t>
  </si>
  <si>
    <t>CE20C352/S3-379</t>
  </si>
  <si>
    <t>CE20C352/S3-380</t>
  </si>
  <si>
    <t>CE20C352/S3-381</t>
  </si>
  <si>
    <t>CE20C352/S3-382</t>
  </si>
  <si>
    <t>CE20C352/S3-383</t>
  </si>
  <si>
    <t>CE20C352/S3-384</t>
  </si>
  <si>
    <t>CE20C352/S3-385</t>
  </si>
  <si>
    <t>CE20C352/S3-386</t>
  </si>
  <si>
    <t>CE20C352/S3-387</t>
  </si>
  <si>
    <t>प्र.क्र.61 ब मध्ये विद्युत विषयक विविध कामे करणे</t>
  </si>
  <si>
    <t>CE20C352/S3-388</t>
  </si>
  <si>
    <t>62अ</t>
  </si>
  <si>
    <t>CE20C352/S3-389</t>
  </si>
  <si>
    <t xml:space="preserve">प्रभाग क्र. 62 अ कोंढवा बु! मधील कोंढवा बु. गावठाण, लक्ष्मीनगर, आंबेडकरनगर येथे प्रकाश व्यवस्था करणे </t>
  </si>
  <si>
    <t>CE20C352/S3-390</t>
  </si>
  <si>
    <t>CE20C352/S3-391</t>
  </si>
  <si>
    <t xml:space="preserve">प्रभाग क्र.62 ब, कोंढवा बु.मधील साईनगर, गोकुळनगर, टिळेकरनगर, काकडेनगर, आश्रफनगर, शिवशंभोनगर, लक्ष्मीनगर, आंबेडकरनगर व कोंढवा बु.मधील विविध परिसरामध्ये प्रकाश व्यवस्था करणे. </t>
  </si>
  <si>
    <t>CE20C352/S3-392</t>
  </si>
  <si>
    <t xml:space="preserve">प्रभाग क्र.62 ब, मध्ये माळी समाज परिसर स.नं.48,58 ते 66 मिनु मेहतानगर, पोकळेमळा, स.नं.42 ते 45 भिमनगर, कोंढवा खु.एन.आय.बी.एम.परिसरात पोलसह दिवे बसविणे. </t>
  </si>
  <si>
    <t>CE20C352/S3-393</t>
  </si>
  <si>
    <t xml:space="preserve">प्रभाग क्र.62 ब, कोंढवा बु.मधील साईनगर,गोकुळनगर, टिळेकरनगर, साळवे गार्डन, राजीव गांधीनगर, येथील धोकादायक विद्युत पोल काढून भूमिगत केबल टाकणे. </t>
  </si>
  <si>
    <t>CE20C352/S3-394</t>
  </si>
  <si>
    <t xml:space="preserve">प्रभाग क्र.62 ब, कोंढवा बु.मध्ये गावठाण, लक्ष्मीनगर, आंबेडकरनगर, मिनुमेहतानगर, श्रध्दानगर, सागर कामठेनगर, काकडेनगर, स.नं.4 व 5,6 तसेच स.नं.42 ते 45 मध्ये विविध ठिकाणी भूमीगत विद्युत केबल टाकणे. </t>
  </si>
  <si>
    <t>CE20C352/S3-395</t>
  </si>
  <si>
    <t>CE20C352/S3-396</t>
  </si>
  <si>
    <t>प्रभाग क्र.63 ब मध्ये विदयुत व्यवस्था करणे.</t>
  </si>
  <si>
    <t>CE20C352/S3-397</t>
  </si>
  <si>
    <t>प्रभाग क्र.63 ब मध्ये विविध ठिकाणी एल.ई.डी.फिटींग बसविणे.</t>
  </si>
  <si>
    <t>CE20C352/S3-398</t>
  </si>
  <si>
    <t>CE20C352/S3-399</t>
  </si>
  <si>
    <t>CE20C352/S3-400</t>
  </si>
  <si>
    <t>CE20C352/S3-401</t>
  </si>
  <si>
    <t>CE20C352/S3-402</t>
  </si>
  <si>
    <t>CE20C352/S3-403</t>
  </si>
  <si>
    <t>CE20C352/S3-404</t>
  </si>
  <si>
    <t xml:space="preserve">प्रभाग क्र.64ब, मध्ये आनंद, मिरा सोसायटी परिसर, डायसप्लॉट, यासिन जुग दर्गा परिसरात विद्युत पोल व एल.ई.डी.दिवे बसविणे. </t>
  </si>
  <si>
    <t>CE20C352/S3-405</t>
  </si>
  <si>
    <t>CE20C352/S3-406</t>
  </si>
  <si>
    <t>65अ</t>
  </si>
  <si>
    <t>CE20C352/S3-407</t>
  </si>
  <si>
    <t>CE20C352/S3-408</t>
  </si>
  <si>
    <t>CE20C352/S3-409</t>
  </si>
  <si>
    <t>CE20C352/S3-410</t>
  </si>
  <si>
    <t>CE20C352/S3-411</t>
  </si>
  <si>
    <t>CE20C352/S3-412</t>
  </si>
  <si>
    <t>CE20C352/S3-413</t>
  </si>
  <si>
    <t>CE20C352/S3-414</t>
  </si>
  <si>
    <t>CE20C352/S3-415</t>
  </si>
  <si>
    <t>CE20C352/S3-416</t>
  </si>
  <si>
    <t>CE20C352/S3-417</t>
  </si>
  <si>
    <t>CE20C352/S3-418</t>
  </si>
  <si>
    <t>CE20C352/S3-419</t>
  </si>
  <si>
    <t>CE20C352/S3-420</t>
  </si>
  <si>
    <t>CE20C352/S3-421</t>
  </si>
  <si>
    <t>CE20C352/S3-422</t>
  </si>
  <si>
    <t>CE20C352/S3-423</t>
  </si>
  <si>
    <t>CE20C352/S3-424</t>
  </si>
  <si>
    <t>CE20C352/S3-425</t>
  </si>
  <si>
    <t>CE20C352/S3-426</t>
  </si>
  <si>
    <t>CE20C352/S3-427</t>
  </si>
  <si>
    <t>CE20C352/S3-428</t>
  </si>
  <si>
    <t>CE20C352/S3-429</t>
  </si>
  <si>
    <t>प्रभाग क्र.66 ब,मधील म्हाडा कॉलनी शिवशंकर सभागृह परिसरात एल.ई.डी.फिटींग बसविणे</t>
  </si>
  <si>
    <t>CE20C352/S3-430</t>
  </si>
  <si>
    <t xml:space="preserve">प्रभाग क्र.66 ब, इंदिरानगर वसाहत टि.एम.व्ही.कॉलनी परिसरात 65 वॅट व 90 वॅट एल.ई.डी.फिटींग बसविणे. </t>
  </si>
  <si>
    <t>CE20C352/S3-431</t>
  </si>
  <si>
    <t>CE20C352/S3-432</t>
  </si>
  <si>
    <t xml:space="preserve">प्रभाग क्र.66 ब, मुकुंदनगर महर्षीनगर परिसरातील उर्वरित म.रा.वि.वि.कंपनीच्या विद्युत तारा भूमिगत करणे. </t>
  </si>
  <si>
    <t>CE20C352/S3-433</t>
  </si>
  <si>
    <t>CE20C352/S3-434</t>
  </si>
  <si>
    <t xml:space="preserve">प्रभाग क्र.66 ब, सिटी इंटरनॅशनल स्कूल ते गिरीधऱ भवन चौकापर्यंत मुख्य रस्त्यावर प्रकाश व्यवस्था करणे. </t>
  </si>
  <si>
    <t>CE20C352/S3-435</t>
  </si>
  <si>
    <t>CE20C352/S3-436</t>
  </si>
  <si>
    <t xml:space="preserve">प्रभाग क्र.66 ब, महर्षीनगर मुकुंदनगर व परिसरात एल.ई.डी.फिटींगचे ड्रायव्हर बदलणे व तद्नुषंगिक कामे करणे. </t>
  </si>
  <si>
    <t>CE20C352/S3-437</t>
  </si>
  <si>
    <t>CE20C352/S3-438</t>
  </si>
  <si>
    <t>CE20C352/S3-439</t>
  </si>
  <si>
    <t>CE20C352/S3-440</t>
  </si>
  <si>
    <t xml:space="preserve">प्रभाग क्र.66 ब, मधील झांजले पथ टि.एम.व्ही.कॉलनी व प्रभात प्रेस पर्यंत रस्त्यावरील भूमिगत केबल टाकून विद्युत तारा काढणे </t>
  </si>
  <si>
    <t>CE20C352/S3-441</t>
  </si>
  <si>
    <t>CE20C352/S3-442</t>
  </si>
  <si>
    <t>CE20C352/S3-443</t>
  </si>
  <si>
    <t>CE20C352/S3-444</t>
  </si>
  <si>
    <t>CE20C352/S3-445</t>
  </si>
  <si>
    <t>CE20C352/S3-446</t>
  </si>
  <si>
    <t>CE20C352/S3-447</t>
  </si>
  <si>
    <t>प्रभाग क्र.67 ब, सहकारनगर, पद्मावती परिसरात एल.ई.डी.दिवे बसविणे.</t>
  </si>
  <si>
    <t>CE20C352/S3-448</t>
  </si>
  <si>
    <t>प्रभाग क्र.67 ब, संतनगर, अरण्येश्वर परिसरात एल.ई.डी.दिवे बसविणे.</t>
  </si>
  <si>
    <t>CE20C352/S3-449</t>
  </si>
  <si>
    <t>CE20C352/S3-450</t>
  </si>
  <si>
    <t>CE20C352/S3-451</t>
  </si>
  <si>
    <t>CE20C352/S3-452</t>
  </si>
  <si>
    <t>CE20C352/S3-453</t>
  </si>
  <si>
    <t>CE20C352/S3-454</t>
  </si>
  <si>
    <t>CE20C352/S3-455</t>
  </si>
  <si>
    <t>CE20C352/S3-456</t>
  </si>
  <si>
    <t>CE20C352/S3-457</t>
  </si>
  <si>
    <t>CE20C352/S3-458</t>
  </si>
  <si>
    <t>CE20C352/S3-459</t>
  </si>
  <si>
    <t>CE20C352/S3-460</t>
  </si>
  <si>
    <t>CE20C352/S3-461</t>
  </si>
  <si>
    <t>CE20C352/S3-462</t>
  </si>
  <si>
    <t>CE20C352/S3-463</t>
  </si>
  <si>
    <t>CE20C352/S3-464</t>
  </si>
  <si>
    <t>CE20C352/S3-465</t>
  </si>
  <si>
    <t>CE20C352/S3-466</t>
  </si>
  <si>
    <t xml:space="preserve">प्रभाग क्र.69 ब मध्ये तिरुपती नगर,अष्टदार सोसायटी, शंकरदर्शन, सागरदर्शन, आनंद भुवन सोसायटी मध्ये एल ई डी बसवणे </t>
  </si>
  <si>
    <t>CE20C352/S3-467</t>
  </si>
  <si>
    <t>CE20C352/S3-468</t>
  </si>
  <si>
    <t>CE20C352/S3-469</t>
  </si>
  <si>
    <t>CE20C352/S3-470</t>
  </si>
  <si>
    <t>CE20C352/S3-471</t>
  </si>
  <si>
    <t>CE20C352/S3-472</t>
  </si>
  <si>
    <t>CE20C352/S3-473</t>
  </si>
  <si>
    <t>CE20C352/S3-474</t>
  </si>
  <si>
    <t>CE20C352/S3-475</t>
  </si>
  <si>
    <t>CE20C352/S3-476</t>
  </si>
  <si>
    <t>CE20C352/S3-477</t>
  </si>
  <si>
    <t xml:space="preserve">प्रभाग क्र.71 अ मध्ये यशराज गार्डन बिबवेवाडी पाण्याच्या टाकीकडे जाणाऱ्या रस्त्यावर प्रकाश व्यवस्था करणे </t>
  </si>
  <si>
    <t>CE20C352/S3-478</t>
  </si>
  <si>
    <t>CE20C352/S3-479</t>
  </si>
  <si>
    <t>CE20C352/S3-480</t>
  </si>
  <si>
    <t>CE20C352/S3-481</t>
  </si>
  <si>
    <t>CE20C352/S3-482</t>
  </si>
  <si>
    <t>CE20C352/S3-483</t>
  </si>
  <si>
    <t>CE20C352/S3-484</t>
  </si>
  <si>
    <t>CE20C352/S3-485</t>
  </si>
  <si>
    <t>CE20C352/S3-486</t>
  </si>
  <si>
    <t>CE20C352/S3-487</t>
  </si>
  <si>
    <t>CE20C352/S3-488</t>
  </si>
  <si>
    <t>CE20C352/S3-489</t>
  </si>
  <si>
    <t>CE20C352/S3-490</t>
  </si>
  <si>
    <t>CE20C352/S3-491</t>
  </si>
  <si>
    <t>CE20C352/S3-492</t>
  </si>
  <si>
    <t xml:space="preserve">प्रभाग क्र.74 ब, मध्ये विविध ठिकाणी एल.ए.डी.फिटींग बसवून प्रकाश व्यवस्था करणे व तद्नुषिंगक कामे करणे. </t>
  </si>
  <si>
    <t>CE20C352/S3-493</t>
  </si>
  <si>
    <t xml:space="preserve">प्रभाग क्र.74 ब, मध्ये विविध ठिकाणी म.रा.वि.मं.च्या उच्च व कमी दाबाच्या लाईन अंडरग्राऊंड करणे व तद्नुषिंगक कामे करणे. </t>
  </si>
  <si>
    <t>CE20C352/S3-494</t>
  </si>
  <si>
    <t xml:space="preserve">प्रभाग क्र.74 ब, मध्ये विविध ठिकाणी प्रकाश व्यवस्था करणे, विद्युत विषयक कामे करणे व तद्नुषिंगक कामे करणे. </t>
  </si>
  <si>
    <t>CE20C352/S3-495</t>
  </si>
  <si>
    <t xml:space="preserve">प्रभाग क्र.74 ब, मध्ये स.नं.28,29,31,33,34 या परिसरातील मुख्य रोडवर एल.ए.डी.फिटींग बसविणे व तद्नुषिंगक कामे करणे. </t>
  </si>
  <si>
    <t>CE20C352/S3-496</t>
  </si>
  <si>
    <t>CE20C352/S3-497</t>
  </si>
  <si>
    <t>CE20C352/S3-498</t>
  </si>
  <si>
    <t>CE20C352/S3-499</t>
  </si>
  <si>
    <t>CE20C352/S3-500</t>
  </si>
  <si>
    <t>CE20C352/S3-501</t>
  </si>
  <si>
    <t>CE20C352/S3-502</t>
  </si>
  <si>
    <t>CE20C352/S3-503</t>
  </si>
  <si>
    <t>CE20C352/S3-504</t>
  </si>
  <si>
    <t>CE20C352/S3-505</t>
  </si>
  <si>
    <t>CE20C352/S3-506</t>
  </si>
  <si>
    <t>CE20C352/S3-507</t>
  </si>
  <si>
    <t xml:space="preserve">कै.म.ह.उर्फ बबनराव किराड सांस्कृतिक सभागृह व अभ्यासिका येथे 5 स्टॅन्ड मोठे, स्क्रिन प्रोजेक्टर सेट 4 नग घेणे </t>
  </si>
  <si>
    <t>CE20C352/S3-508</t>
  </si>
  <si>
    <t xml:space="preserve">संगमघाट, आर.टी.ओ.शेजारील पुण्यश्लोक अहिल्यादेवी होळकर दशक्रिया घाट येथे लिफ्ट व इतर सुविधा करणे. </t>
  </si>
  <si>
    <t>CE20C352/S3-509</t>
  </si>
  <si>
    <t>CE20C352/S3-510</t>
  </si>
  <si>
    <t xml:space="preserve">वीर लहुजी वस्ताद सांस्कृतिक हॉलमधील, लाईट उपकरणे पंखे, टयुब लाईट, वायरिंग व स्विंच बोर्डची कामे करणे. </t>
  </si>
  <si>
    <t>CE20C352/S3-511</t>
  </si>
  <si>
    <t>CE20C352/S3-512</t>
  </si>
  <si>
    <t>CE20C352/S3-513</t>
  </si>
  <si>
    <t xml:space="preserve">प्रभाग क्र.58,37,51,59ब,65अ येथील रस्त्यावर एलईडी दिवे, हायमास्ट पोल बसविणे व विद्युत विषयक सुधारणा कामे करणे अंतर्गत मोठे दिवे बसविणे, नादुरुस्त केबल बदलणे </t>
  </si>
  <si>
    <t>CE20C352/S3-514</t>
  </si>
  <si>
    <t>CE20D170/S40-301</t>
  </si>
  <si>
    <t>CE20D170/S40-302</t>
  </si>
  <si>
    <t>CE20D170/S40-303</t>
  </si>
  <si>
    <t>CE20D170/S40-304</t>
  </si>
  <si>
    <t>CE20D170/S40-305</t>
  </si>
  <si>
    <t>CE20D170/S40-306</t>
  </si>
  <si>
    <t xml:space="preserve">प्रभाग क्र.22 ब येथे सौरभ हॉल चौक ते जाहांगीर चौक ते अलंकार सिनेमागृह व सागर हॉटेल दरम्यान पादचारी पूल उभारणे </t>
  </si>
  <si>
    <t>CE20D170/S40-307</t>
  </si>
  <si>
    <t>CE20D170/S40-308</t>
  </si>
  <si>
    <t>CE20D170/S40-309</t>
  </si>
  <si>
    <t>CE20D170/S40-310</t>
  </si>
  <si>
    <t>CE20D170/S40-311</t>
  </si>
  <si>
    <t>CE20D170/S40-312</t>
  </si>
  <si>
    <t>CE20D170/S40-313</t>
  </si>
  <si>
    <t>CE20D170/S40-314</t>
  </si>
  <si>
    <t>43ब</t>
  </si>
  <si>
    <t>CE20D170/S40-315</t>
  </si>
  <si>
    <t>CE20D170/S40-316</t>
  </si>
  <si>
    <t>CE20D170/S40-317</t>
  </si>
  <si>
    <t>CE20D170/S40-318</t>
  </si>
  <si>
    <t>CE20D170/S40-319</t>
  </si>
  <si>
    <t>CE20D170/S40-320</t>
  </si>
  <si>
    <t xml:space="preserve">प्रभाग क्र. 54 ब, मध्ये स्व.आमदार पै.रमेशभाऊ वांजळे पूलाखालील विविध सुधारणा काम करणे व जुना कॅनॉलवरील पूलाची दुरूस्ती करणे. (जे.एन.एन.यु.आर.एम.) </t>
  </si>
  <si>
    <t>CE20D170/S40-321</t>
  </si>
  <si>
    <t>CE20D170/S40-322</t>
  </si>
  <si>
    <t>CE20D170/S40-323</t>
  </si>
  <si>
    <t>CE20D170/S40-324</t>
  </si>
  <si>
    <t>CE20D170/S40-325</t>
  </si>
  <si>
    <t>CE20D170/S40-326</t>
  </si>
  <si>
    <t>CE20D170/S40-327</t>
  </si>
  <si>
    <t xml:space="preserve">प्रभाग क्र.76 अ, मधील सुखसागरनगर भाग 1 येथील मुख्य रस्ता ते लेकटाऊन सोसायटीला जोडणारा मुख्य रस्त्याला लोखंडी पूल उभारणे. </t>
  </si>
  <si>
    <t>CE20D170/S40-328</t>
  </si>
  <si>
    <t>CE20D170/S40-329</t>
  </si>
  <si>
    <t>CE20D170/S40-330</t>
  </si>
  <si>
    <t>CE20D170/S40-331</t>
  </si>
  <si>
    <t>CE20D170/S40-332</t>
  </si>
  <si>
    <t>CE12A381/S23-801</t>
  </si>
  <si>
    <t>CE12A381/S23-802</t>
  </si>
  <si>
    <t>प्र.क्र.3 अ आंबेडकर शाळेत सुधारणा करणे</t>
  </si>
  <si>
    <t>CE12A381/S23-803</t>
  </si>
  <si>
    <t>CE12A381/S23-804</t>
  </si>
  <si>
    <t>प्र.क्र.3 अ आंबेडकर शाळेत वॉचमन क्वॉटर बांधणे</t>
  </si>
  <si>
    <t>CE12A381/S23-805</t>
  </si>
  <si>
    <t xml:space="preserve">प्रभाग क्र.4अ, जेल वसाहत येथील भाऊसाहेब जाधव प्राथमिक विद्यालयामध्ये दुरुस्ती कामे, बेंचेस दुरुस्ती, रंगरंगोटी, फर्निचर खरेदी इ. कामे करणे . </t>
  </si>
  <si>
    <t>CE12A381/S23-806</t>
  </si>
  <si>
    <t>CE12A381/S23-807</t>
  </si>
  <si>
    <t xml:space="preserve">प्रभाग क्र 5 ब कळस स.नं. 120 येथील प्राथमिक शाळेतील उर्वरित विकासाची कामे करणे </t>
  </si>
  <si>
    <t>CE12A381/S23-808</t>
  </si>
  <si>
    <t>CE12A381/S23-809</t>
  </si>
  <si>
    <t>प्रभाग क्र.6 अ मातारमाबाई आंबडेकर शाळेत दुरुस्त विषयक कामे करणे.</t>
  </si>
  <si>
    <t>CE12A381/S23-810</t>
  </si>
  <si>
    <t>CE12A381/S23-811</t>
  </si>
  <si>
    <t>CE12A381/S23-812</t>
  </si>
  <si>
    <t>CE12A381/S23-813</t>
  </si>
  <si>
    <t>CE12A381/S23-814</t>
  </si>
  <si>
    <t>CE12A381/S23-815</t>
  </si>
  <si>
    <t xml:space="preserve">प्र.क्र.8 अ येथील कै.वसंतदादा पाटील विद्यालय व कै.संजय महादेव निम्हण विद्यालय यादोन्ही मनपा शाळेमध्ये फर्निचरची कामे करणे </t>
  </si>
  <si>
    <t>CE12A381/S23-816</t>
  </si>
  <si>
    <t>CE12A381/S23-817</t>
  </si>
  <si>
    <t>CE12A381/S23-818</t>
  </si>
  <si>
    <t>CE12A381/S23-819</t>
  </si>
  <si>
    <t>CE12A381/S23-820</t>
  </si>
  <si>
    <t>CE12A381/S23-821</t>
  </si>
  <si>
    <t xml:space="preserve">प्रभाग क्र.13 अ मध्ये पीएमसी कॉलनी येथील मनपा शाळेमध्ये नविन 8 वीचे वर्ग चालू करणे करीता मजला वाढविणे. </t>
  </si>
  <si>
    <t>CE12A381/S23-822</t>
  </si>
  <si>
    <t>CE12A381/S23-823</t>
  </si>
  <si>
    <t>CE12A381/S23-824</t>
  </si>
  <si>
    <t>CE12A381/S23-825</t>
  </si>
  <si>
    <t>CE12A381/S23-826</t>
  </si>
  <si>
    <t>CE12A381/S23-827</t>
  </si>
  <si>
    <t>CE12A381/S23-828</t>
  </si>
  <si>
    <t xml:space="preserve">प्रभाग क्र 17 अ मधील मनपा शाळेमधील शाळा प्रवेश/शाळा सोडल्याच्या रेकॉर्डचे संगणकीकरण करणे, डेटाबेस स्कॅनिंग व डिजिटीलायझेशन करणे </t>
  </si>
  <si>
    <t>CE12A381/S23-829</t>
  </si>
  <si>
    <t>CE12A381/S23-830</t>
  </si>
  <si>
    <t>CE12A381/S23-831</t>
  </si>
  <si>
    <t>CE12A381/S23-832</t>
  </si>
  <si>
    <t>CE12A381/S23-833</t>
  </si>
  <si>
    <t>CE12A381/S23-834</t>
  </si>
  <si>
    <t>CE12A381/S23-835</t>
  </si>
  <si>
    <t>CE12A381/S23-836</t>
  </si>
  <si>
    <t>CE12A381/S23-837</t>
  </si>
  <si>
    <t>CE12A381/S23-838</t>
  </si>
  <si>
    <t>CE12A381/S23-839</t>
  </si>
  <si>
    <t xml:space="preserve">प्रभाग क्र.23 अ मधील बाबूराव सणस कन्या शाळा व भागोजीराव अनाजीराव बारणे शाळा येथे पेंटिग व तदनुषंगिक कामे करणे. </t>
  </si>
  <si>
    <t>CE12A381/S23-840</t>
  </si>
  <si>
    <t>CE12A381/S23-841</t>
  </si>
  <si>
    <t>प्र.क्र.23 ब मधील बाबुराव सणस कन्याशाळेची रंगरंगोटी व दुरुस्ती विषयक कामे करणे</t>
  </si>
  <si>
    <t>CE12A381/S23-842</t>
  </si>
  <si>
    <t>प्र.क्र.23 ब मधील अब्दुल करीम अत्तार शाळेची दुरुस्ती विषयक कामे करणे</t>
  </si>
  <si>
    <t>CE12A381/S23-843</t>
  </si>
  <si>
    <t>CE12A381/S23-844</t>
  </si>
  <si>
    <t>CE12A381/S23-845</t>
  </si>
  <si>
    <t>CE12A381/S23-846</t>
  </si>
  <si>
    <t xml:space="preserve">प्र.क्र.27 ब स.नं.120 जयभवानीनगर येथील यशवंतराव चव्हाण विद्यालय मनपा शाळेमध्ये दुरुस्ती विषयक कामे करणे </t>
  </si>
  <si>
    <t>CE12A381/S23-847</t>
  </si>
  <si>
    <t>CE12A381/S23-848</t>
  </si>
  <si>
    <t>CE12A381/S23-849</t>
  </si>
  <si>
    <t>CE12A381/S23-850</t>
  </si>
  <si>
    <t>CE12A381/S23-851</t>
  </si>
  <si>
    <t>प्रभाग क्र.32 अ मधील अशोक सम्राट विद्यालयाची रंगरंगोटी करणे</t>
  </si>
  <si>
    <t>CE12A381/S23-852</t>
  </si>
  <si>
    <t>CE12A381/S23-853</t>
  </si>
  <si>
    <t>CE12A381/S23-854</t>
  </si>
  <si>
    <t>CE12A381/S23-855</t>
  </si>
  <si>
    <t xml:space="preserve">प्र.क्र.38 अ कसबा पेठ मनपा शाळा नं.6 राजमाता जिजाबाई शाळेतील दुसरा मजल्यावरील वर्ग खोल्या प्लॅस्टर करणे खिडक्या बदलणे इतर तद्नुषंगिक कामे करणे </t>
  </si>
  <si>
    <t>CE12A381/S23-856</t>
  </si>
  <si>
    <t>CE12A381/S23-857</t>
  </si>
  <si>
    <t xml:space="preserve">प्रभाग क्र.39 ब, स.गो.बर्वे शाळा, भालेगीर शाळा येथील अंतर्गत रंगरंगोटी करणे फर्निचर करणे. तद्नुषंगिक कामे करणे. </t>
  </si>
  <si>
    <t>CE12A381/S23-858</t>
  </si>
  <si>
    <t>प्रभाग क्र.40 ब मध्ये कै.शामराव कलमाडी शाळा याठिकाणी वर्गखोल्या बांधणे व शौचालय बांधणे.</t>
  </si>
  <si>
    <t>CE12A381/S23-859</t>
  </si>
  <si>
    <t>CE12A381/S23-860</t>
  </si>
  <si>
    <t xml:space="preserve">प्रभाग क्र.40 ब मध्ये कै.शामराव कलमाडी शाळा याठिकाणी शिपाई क्वार्टर्सचे उर्वरित बांधकाम करणे व इतर कामे करणे. </t>
  </si>
  <si>
    <t>CE12A381/S23-861</t>
  </si>
  <si>
    <t xml:space="preserve">प्रभाग क्र.40 ब मध्ये कै.रविंद्रनाथ टागोर विद्यानिकेतन याठिकाणी वर्गखोल्यामधील फरशी काढून नवीन फरशी बसविणे व इतर कामे करणे. </t>
  </si>
  <si>
    <t>CE12A381/S23-862</t>
  </si>
  <si>
    <t>CE12A381/S23-863</t>
  </si>
  <si>
    <t>CE12A381/S23-864</t>
  </si>
  <si>
    <t>प्र.क्र.43ब,स.नं.15 आरक्षित जागेवर(पी.एस.83)या जागेवर प्रायमरी स्कूल बांधणे.</t>
  </si>
  <si>
    <t>CE12A381/S23-865</t>
  </si>
  <si>
    <t>CE12A381/S23-866</t>
  </si>
  <si>
    <t>CE12A381/S23-867</t>
  </si>
  <si>
    <t>CE12A381/S23-868</t>
  </si>
  <si>
    <t>CE12A381/S23-869</t>
  </si>
  <si>
    <t>CE12A381/S23-870</t>
  </si>
  <si>
    <t xml:space="preserve">प्र.क्र.46ब क्रांतीसुर्य वासुदेव बळवंत फडके विद्यालय येथे नवीन वर्ग खोल्या बांधणे व शाळेतील इतर सुधारणा कामे करणे </t>
  </si>
  <si>
    <t>CE12A381/S23-871</t>
  </si>
  <si>
    <t>CE12A381/S23-872</t>
  </si>
  <si>
    <t xml:space="preserve">प्रभाग क्र. 48 ब, मार्केडेय शाळा, महाराणा प्रताप शाळा, बाबुमियॉ शाळा, सिध्दीविनायक शाळा विविध दुरूस्ती विषयक कामे करणे. </t>
  </si>
  <si>
    <t>CE12A381/S23-873</t>
  </si>
  <si>
    <t xml:space="preserve">प्रभाग क्र.49अ,मनपा शाळा क्र.10 , कान्होजी आंग्रे शाळा, आनंदीबाई कर्वे शाळा याठिकाणी विविध सुधारणा कामे करणे. </t>
  </si>
  <si>
    <t>CE12A381/S23-874</t>
  </si>
  <si>
    <t xml:space="preserve">प्रभाग क्र.49 ब मध्ये छत्रपती औद्योगिक प्रशिक्षण संस्थेस आवश्यक असलेल्या टूल्स, इक्विपमेंटस, मशीनरी खरेदी करणे. </t>
  </si>
  <si>
    <t>CE12A381/S23-875</t>
  </si>
  <si>
    <t>प्रभाग क्र.50 ब, अण्णाभाऊ साठे शाळेत विविध विकासाची कामे करणे.</t>
  </si>
  <si>
    <t>CE12A381/S23-876</t>
  </si>
  <si>
    <t>CE12A381/S23-877</t>
  </si>
  <si>
    <t>CE12A381/S23-878</t>
  </si>
  <si>
    <t>प्र.क्र.52 ब दत्तवाडी मनपा शाळेत विविध दुरुस्ती करणे</t>
  </si>
  <si>
    <t>CE12A381/S23-879</t>
  </si>
  <si>
    <t>CE12A381/S23-880</t>
  </si>
  <si>
    <t>CE12A381/S23-881</t>
  </si>
  <si>
    <t>CE12A381/S23-882</t>
  </si>
  <si>
    <t xml:space="preserve">प्रभाग क्र.57 अ प्रभागातील मनपाच्या विविध इमारती व शाळांना रंग देणे, फरशी बसविणे, कॉक्रीटींग करणे, विद्युत व्यवस्था व पिण्याच्या पाण्याची व्यवस्था करणे </t>
  </si>
  <si>
    <t>CE12A381/S23-883</t>
  </si>
  <si>
    <t xml:space="preserve">प्रभाग क्र. 57 ब पर्वती दर्शन येथील धोकादायक झालेली चाळीस जी प्राथमिक शाळा पुणे मनपा इमारत बांधणे </t>
  </si>
  <si>
    <t>CE12A381/S23-884</t>
  </si>
  <si>
    <t xml:space="preserve">प्रभाग क्र. 57 ब पर्वती दर्शन मध्ये प्रकाश पवार शाळा पुणे म.न.पा. अर्धवट राहिलेले काम 2 मजली इमारत बांधणे </t>
  </si>
  <si>
    <t>CE12A381/S23-885</t>
  </si>
  <si>
    <t xml:space="preserve">प्रभाग क्र. 57 ब, मधील, डॉ. बाबासाहेब आंबेडकर प्राथमिक विद्यालयाची धोकादायक झालेली इमारत दुरूस्ती करणे. </t>
  </si>
  <si>
    <t>CE12A381/S23-886</t>
  </si>
  <si>
    <t>CE12A381/S23-887</t>
  </si>
  <si>
    <t>CE12A381/S23-888</t>
  </si>
  <si>
    <t>CE12A381/S23-889</t>
  </si>
  <si>
    <t>CE12A381/S23-890</t>
  </si>
  <si>
    <t>CE12A381/S23-891</t>
  </si>
  <si>
    <t>CE12A381/S23-892</t>
  </si>
  <si>
    <t>CE12A381/S23-893</t>
  </si>
  <si>
    <t>CE12A381/S23-894</t>
  </si>
  <si>
    <t>CE12A381/S23-895</t>
  </si>
  <si>
    <t>प्रभाग क्र.63 ब मध्ये शाळा बांधणे.</t>
  </si>
  <si>
    <t>CE12A381/S23-896</t>
  </si>
  <si>
    <t>CE12A381/S23-897</t>
  </si>
  <si>
    <t>CE12A381/S23-898</t>
  </si>
  <si>
    <t>CE12A381/S23-899</t>
  </si>
  <si>
    <t>CE12A381/S23-900</t>
  </si>
  <si>
    <t>प्रभाग क्र.65 ब मध्ये आण्णासाहेब शिंदे मनपा शाळेमध्ये रंगरंगोटी करणे</t>
  </si>
  <si>
    <t>CE12A381/S23-901</t>
  </si>
  <si>
    <t>CE12A381/S23-902</t>
  </si>
  <si>
    <t>CE12A381/S23-903</t>
  </si>
  <si>
    <t xml:space="preserve">प्रभाग क्र.66 ब, श्री.संत नामदेव प्राथमिक विद्यालय आणि माध्यमिक विद्यालय व श्री.संत ज्ञानदेव शाळेत विद्युत विषयक कामे करणे. </t>
  </si>
  <si>
    <t>CE12A381/S23-904</t>
  </si>
  <si>
    <t>CE12A381/S23-905</t>
  </si>
  <si>
    <t>CE12A381/S23-906</t>
  </si>
  <si>
    <t>CE12A381/S23-907</t>
  </si>
  <si>
    <t xml:space="preserve">प्रभाग क्र.76 मधील स.नं.18 कात्रज कोंढवा रोड येथील अॅमेनिटी स्पेसच्या जागेवर इंग्रजी माध्यमाची शाळा चालू करणे. </t>
  </si>
  <si>
    <t>CE12A381/S23-908</t>
  </si>
  <si>
    <t>CE12A381/S23-909</t>
  </si>
  <si>
    <t>CE12A381/S23-910</t>
  </si>
  <si>
    <t>CE12A381/S23-911</t>
  </si>
  <si>
    <t>CE12A381/S23-912</t>
  </si>
  <si>
    <t>CE17A192/S25-401</t>
  </si>
  <si>
    <t xml:space="preserve">प्रभाग क्र 5 ब मधील कळस व विश्रांतवाडी दवाखाना याठिकाणी विविध विकासाची व तदनुषंगिक कामे करणे </t>
  </si>
  <si>
    <t>CE17A192/S25-402</t>
  </si>
  <si>
    <t>CE17A192/S25-403</t>
  </si>
  <si>
    <t>CE17A192/S25-404</t>
  </si>
  <si>
    <t>CE17A192/S25-405</t>
  </si>
  <si>
    <t>CE17A192/S25-406</t>
  </si>
  <si>
    <t>CE17A192/S25-407</t>
  </si>
  <si>
    <t xml:space="preserve">प्रभाग क्र 17अ मधील गलांडे दवाखान्यामध्ये डेंटल, पॅथॉलॉजी व डोळे तपासणीसाठी उपकरणे खरेदी करणे </t>
  </si>
  <si>
    <t>CE17A192/S25-408</t>
  </si>
  <si>
    <t>CE17A192/S25-409</t>
  </si>
  <si>
    <t>CE17A192/S25-410</t>
  </si>
  <si>
    <t>CE17A192/S25-411</t>
  </si>
  <si>
    <t>CE17A192/S25-412</t>
  </si>
  <si>
    <t xml:space="preserve">प्रभाग क्र.23 अ मधील जन्म-मृत्यु कार्यालय येथे उर्वरित रंगरंगोटी करणे, कुलर्स बसविणे व कंपाऊंडच्या आतील परिसर सुशोभित करणे व तदनुषंगिक कामे करणे. </t>
  </si>
  <si>
    <t>CE17A192/S25-413</t>
  </si>
  <si>
    <t>प्र.क्र.23 ब मधील कमला नेहरु रुग्णालय विविध कामे करणे</t>
  </si>
  <si>
    <t>CE17A192/S25-414</t>
  </si>
  <si>
    <t xml:space="preserve">प्रभाग क्र.26ब, राऊत दवाखान्यात नव्याने निर्माण करण्यात आलेल्या प्रसूतीगृहामध्ये खाटा,गाद्या, चादरी, कपाटे,फर्निचर व इतर साहित्य पुरविणे. </t>
  </si>
  <si>
    <t>CE17A192/S25-415</t>
  </si>
  <si>
    <t xml:space="preserve">प्रभाग क्र.26ब, राऊत दवाखान्यात नव्याने निर्माण करण्यात आलेल्या ऑपरेशन थिएटर सुरू करण्यासाठी लागणारे सर्व साहित्य व फर्नीचर पुरविणे. </t>
  </si>
  <si>
    <t>CE17A192/S25-416</t>
  </si>
  <si>
    <t>CE17A192/S25-417</t>
  </si>
  <si>
    <t>CE17A192/S25-418</t>
  </si>
  <si>
    <t xml:space="preserve">प्रभाग क्र. 39 अ मध्ये, नाना पेठ मधील नानासाहेब बडदे दवाखाना अंतर्गत रंगरंगोटी करणे. फर्निचर करणे व तद्अनुषंगिक कामे करणे </t>
  </si>
  <si>
    <t>CE17A192/S25-419</t>
  </si>
  <si>
    <t xml:space="preserve">प्रभाग क्र.39 ब, नाना पेठ, बडदे हॉस्पीटल दवाखाना सोमवार पेठ माताबाल संगोपन केंद्र अंतर्गत रंगरंगोटी करणे फर्निचर करणे तद्नुषंगिक कामे करणे. </t>
  </si>
  <si>
    <t>CE17A192/S25-420</t>
  </si>
  <si>
    <t>CE17A192/S25-421</t>
  </si>
  <si>
    <t>CE17A192/S25-422</t>
  </si>
  <si>
    <t>CE17A192/S25-423</t>
  </si>
  <si>
    <t>CE17A192/S25-424</t>
  </si>
  <si>
    <t xml:space="preserve">प्रभाग क्र.49 ब मध्ये स्व.मालती काची प्रसूतीगृह येथे नव्याने उभारण्यात येत असलेल्या विस्तारित इमारतीचे उर्वरित काम पूर्ण करणे. </t>
  </si>
  <si>
    <t>CE17A192/S25-425</t>
  </si>
  <si>
    <t>CE17A192/S25-426</t>
  </si>
  <si>
    <t>CE17A192/S25-427</t>
  </si>
  <si>
    <t>CE17A192/S25-428</t>
  </si>
  <si>
    <t>CE17A192/S25-429</t>
  </si>
  <si>
    <t>CE17A192/S25-430</t>
  </si>
  <si>
    <t>CE17A192/S25-431</t>
  </si>
  <si>
    <t>CE17A192/S25-432</t>
  </si>
  <si>
    <t xml:space="preserve">प्रभाग क्र. 57 ब पर्वती दर्शन येथे मित्र मंडळ चौकत पुणे म.न.पा येथील अर्धवट राहिलेला दवाखाना बांधणे. </t>
  </si>
  <si>
    <t>CE17A192/S25-433</t>
  </si>
  <si>
    <t>CE17A192/S25-434</t>
  </si>
  <si>
    <t>CE17A192/S25-435</t>
  </si>
  <si>
    <t>प्र.क्र.61 ब छ.शाहु महाराज हॉस्पिटलमध्ये विविध विकास कामे करणे</t>
  </si>
  <si>
    <t>CE17A192/S25-436</t>
  </si>
  <si>
    <t>CE17A192/S25-437</t>
  </si>
  <si>
    <t>CE17A192/S25-438</t>
  </si>
  <si>
    <t>CE17A192/S25-439</t>
  </si>
  <si>
    <t>CE17A192/S25-440</t>
  </si>
  <si>
    <t>CE17A192/S25-441</t>
  </si>
  <si>
    <t xml:space="preserve">प्रभाग क्र.74 ब, मधील धनकवडी भागातील पुणे महानगरपालिकेच्या आरोग्य दवाखान्यामध्ये विविध विकास कामे करणे, दवाखाना उपयोगी उपकरणे घेणे व तद्नुषिंगक कामे करणे. </t>
  </si>
  <si>
    <t>CE17A192/S25-442</t>
  </si>
  <si>
    <t>CE17A192/S25-443</t>
  </si>
  <si>
    <t>CE17A192/S25-444</t>
  </si>
  <si>
    <t>CE17A192/S25-445</t>
  </si>
  <si>
    <t>CE17A192/S25-446</t>
  </si>
  <si>
    <t>CE17A227/S24-301</t>
  </si>
  <si>
    <t>CE17A227/S24-302</t>
  </si>
  <si>
    <t>प्रभाग क्र.5अ,विश्रांतवाडी स्मशानभूमीमध्ये विविध विकासाची कामे करमे.</t>
  </si>
  <si>
    <t>CE17A227/S24-303</t>
  </si>
  <si>
    <t>CE17A227/S24-304</t>
  </si>
  <si>
    <t>CE17A227/S24-305</t>
  </si>
  <si>
    <t>CE17A227/S24-306</t>
  </si>
  <si>
    <t>CE17A227/S24-307</t>
  </si>
  <si>
    <t>CE17A227/S24-308</t>
  </si>
  <si>
    <t>CE17A227/S24-309</t>
  </si>
  <si>
    <t>CE17A227/S24-310</t>
  </si>
  <si>
    <t>CE17A227/S24-311</t>
  </si>
  <si>
    <t>CE17A227/S24-312</t>
  </si>
  <si>
    <t>CE17A227/S24-313</t>
  </si>
  <si>
    <t>CE17A227/S24-314</t>
  </si>
  <si>
    <t>CE17A227/S24-315</t>
  </si>
  <si>
    <t>CE17A227/S24-316</t>
  </si>
  <si>
    <t>CE17A227/S24-317</t>
  </si>
  <si>
    <t>CE17A227/S24-318</t>
  </si>
  <si>
    <t>CE17A227/S24-319</t>
  </si>
  <si>
    <t>प्रभाग क्र.17 ब येरवडा विद्युत दाहिनीत व स्मशानभूमीत विविध विकास कामे करणे</t>
  </si>
  <si>
    <t>CE17A227/S24-320</t>
  </si>
  <si>
    <t xml:space="preserve">प्रभाग क्र.17 ब मुस्लीम दफनभूमीत व ख्रिश्चन दफनभूमीत,कंजारभाट दफनभूमीत विविध विकास कामे करणे </t>
  </si>
  <si>
    <t>CE17A227/S24-321</t>
  </si>
  <si>
    <t>CE17A227/S24-322</t>
  </si>
  <si>
    <t>CE17A227/S24-323</t>
  </si>
  <si>
    <t>CE17A227/S24-324</t>
  </si>
  <si>
    <t>CE17A227/S24-325</t>
  </si>
  <si>
    <t>CE17A227/S24-326</t>
  </si>
  <si>
    <t>CE17A227/S24-327</t>
  </si>
  <si>
    <t>CE17A227/S24-328</t>
  </si>
  <si>
    <t>CE17A227/S24-329</t>
  </si>
  <si>
    <t>CE17A227/S24-330</t>
  </si>
  <si>
    <t>CE17A227/S24-331</t>
  </si>
  <si>
    <t>CE17A227/S24-332</t>
  </si>
  <si>
    <t>CE17A227/S24-333</t>
  </si>
  <si>
    <t xml:space="preserve">प्रभाग क्र. 62 अ मध्ये कोंढवा बु. व खुर्द मधील स्मशानभुमी व दफनभुमी येथे विविध विकास कामे करणे </t>
  </si>
  <si>
    <t>CE17A227/S24-334</t>
  </si>
  <si>
    <t xml:space="preserve">प्रभाग क्र.62 ब, कोंढवा बु.मधील मुस्लीम बांधवांच्या दफनभूमीमध्ये तसेच लिंगायत समाज व इतर समाजातील नागरिकांच्या अंत्यविधीसाठी तद्नुषंगिक कामे करणे. </t>
  </si>
  <si>
    <t>CE17A227/S24-335</t>
  </si>
  <si>
    <t>CE17A227/S24-336</t>
  </si>
  <si>
    <t>प्रभाग क्र.65 ब मध्ये कब्रस्ताना मध्ये विविध विकासाची कामे करणे.</t>
  </si>
  <si>
    <t>CE17A227/S24-337</t>
  </si>
  <si>
    <t>CE17A227/S24-338</t>
  </si>
  <si>
    <t>CE17A227/S24-339</t>
  </si>
  <si>
    <t>CE17A227/S24-340</t>
  </si>
  <si>
    <t>CE17A227/S24-341</t>
  </si>
  <si>
    <t>CE17A227/S24-342</t>
  </si>
  <si>
    <t>CE22A548/S26-1001</t>
  </si>
  <si>
    <t>CE22A548/S26-1002</t>
  </si>
  <si>
    <t>CE22A548/S26-1003</t>
  </si>
  <si>
    <t>CE22A548/S26-1004</t>
  </si>
  <si>
    <t>CE22A548/S26-1005</t>
  </si>
  <si>
    <t>CE22A548/S26-1006</t>
  </si>
  <si>
    <t>CE22A548/S26-1007</t>
  </si>
  <si>
    <t>CE22A548/S26-1008</t>
  </si>
  <si>
    <t>CE22A548/S26-1009</t>
  </si>
  <si>
    <t>CE22A548/S26-1010</t>
  </si>
  <si>
    <t>CE22A548/S26-1011</t>
  </si>
  <si>
    <t>CE22A548/S26-1012</t>
  </si>
  <si>
    <t>CE22A548/S26-1013</t>
  </si>
  <si>
    <t xml:space="preserve">प्रभाग क्र. 9 मध्ये बाणेर-बालेवाडी येथील अॅमिनिटी स्पेसवर क्षेत्रिय कार्यालयाची इमारतीचे उर्वरीत काम पूर्ण करणे </t>
  </si>
  <si>
    <t>CE22A548/S26-1014</t>
  </si>
  <si>
    <t xml:space="preserve">प्रभाग क्र. 9 मध्ये मनपाच्या अॅमिनिटी स्पेसमध्ये महिला बचत भवनाचे उर्वरीत काम पूर्ण करणे </t>
  </si>
  <si>
    <t>CE22A548/S26-1015</t>
  </si>
  <si>
    <t>CE22A548/S26-1016</t>
  </si>
  <si>
    <t>CE22A548/S26-1017</t>
  </si>
  <si>
    <t>प्रभाग क्र.12 ब, विविध ठिकाणी जाळी बसविणे.</t>
  </si>
  <si>
    <t>CE22A548/S26-1018</t>
  </si>
  <si>
    <t>CE22A548/S26-1019</t>
  </si>
  <si>
    <t>CE22A548/S26-1020</t>
  </si>
  <si>
    <t>CE22A548/S26-1021</t>
  </si>
  <si>
    <t xml:space="preserve">प्र.क्र.13 ब मधील न.ता.वाडी येथील जुनी स्वच्छतागृहे पाडून सदर ठिकाणी जेष्ठ नागरिकांसाठी विरंगुळा केंद्र उभारणे व व्यायामशाळा बांधणे </t>
  </si>
  <si>
    <t>CE22A548/S26-1022</t>
  </si>
  <si>
    <t xml:space="preserve">प्र.क्र.13 ब मधील शिवाजीनगर रेल्वे स्टेशन येथील इमारतीचे वर सामाजिक कार्यासाठी/महिलांसाठी उद्योग वर्गासाठी हॉल ांधणे </t>
  </si>
  <si>
    <t>CE22A548/S26-1023</t>
  </si>
  <si>
    <t xml:space="preserve">प्र.क्र.14 अ मधील पर्णकुटी पायथा येथील ओम साई सामाजिक प्रतिष्ठाण वरचा मजला बांधणे व उर्वरित कामे करणे </t>
  </si>
  <si>
    <t>CE22A548/S26-1024</t>
  </si>
  <si>
    <t xml:space="preserve">प्र.क्र.14 अ मधील शनिआळी येथील साईनाथ बालवाडी (आंगणवाडी) पाडून 2 मजली इमारत बांधणे </t>
  </si>
  <si>
    <t>CE22A548/S26-1025</t>
  </si>
  <si>
    <t>CE22A548/S26-1026</t>
  </si>
  <si>
    <t>CE22A548/S26-1027</t>
  </si>
  <si>
    <t>CE22A548/S26-1028</t>
  </si>
  <si>
    <t xml:space="preserve">प्रभाग क्र.15 अ मध्ये फकिर कसबे यांच्या घरासमोर महिलांकरिता उद्योगभवन, ज्येष्ठ नागरिकांकरिता विरंगुळा केंद्र सभागृह बांधणे. </t>
  </si>
  <si>
    <t>CE22A548/S26-1029</t>
  </si>
  <si>
    <t>CE22A548/S26-1030</t>
  </si>
  <si>
    <t>CE22A548/S26-1031</t>
  </si>
  <si>
    <t>CE22A548/S26-1032</t>
  </si>
  <si>
    <t>CE22A548/S26-1033</t>
  </si>
  <si>
    <t>CE22A548/S26-1034</t>
  </si>
  <si>
    <t>CE22A548/S26-1035</t>
  </si>
  <si>
    <t>CE22A548/S26-1036</t>
  </si>
  <si>
    <t>CE22A548/S26-1037</t>
  </si>
  <si>
    <t xml:space="preserve">प्रभाग क्र 17 अ भाटनगर येथील विरंगुळा केंद्रांचे व जयप्रकाशनगर मधील समाजमंदिराचे उर्वरित कामे पूर्ण करणे </t>
  </si>
  <si>
    <t>CE22A548/S26-1038</t>
  </si>
  <si>
    <t>CE22A548/S26-1039</t>
  </si>
  <si>
    <t>CE22A548/S26-1040</t>
  </si>
  <si>
    <t xml:space="preserve">येरवडा स.क्र.4 लोकशाहीर आण्णाभाऊ साठे सांस्कृतिक भवन व क्रांतीकारी लहूजी वस्ताद शाळेत फायर सिस्टीम बसविणे </t>
  </si>
  <si>
    <t>CE22A548/S26-1041</t>
  </si>
  <si>
    <t>CE22A548/S26-1042</t>
  </si>
  <si>
    <t xml:space="preserve">प्रभाग क्र.17 ब येरवडा स.क्र.103 जयप्रकाश नगर मध्ये सुरु असलेल्या शौचालय व बहुउद्देशिय हॉलचे उर्वरित काम पूर्ण करणे </t>
  </si>
  <si>
    <t>CE22A548/S26-1043</t>
  </si>
  <si>
    <t>CE22A548/S26-1044</t>
  </si>
  <si>
    <t>CE22A548/S26-1045</t>
  </si>
  <si>
    <t>CE22A548/S26-1046</t>
  </si>
  <si>
    <t>CE22A548/S26-1047</t>
  </si>
  <si>
    <t>CE22A548/S26-1048</t>
  </si>
  <si>
    <t xml:space="preserve">प्रभाग क्र.19 अ, मध्ये सार्वजनिक ठिकाणी उद्यान, शाळा, ज्येष्ठ नागरिक संघाचा परिसर, भाजी मंडई, समाज मंदिरे व इतर ठिकाणी सिमेंटचे व लोखंडी बेंच बसविणे. </t>
  </si>
  <si>
    <t>CE22A548/S26-1049</t>
  </si>
  <si>
    <t xml:space="preserve">प्रभाग क्र.19 ब मध्ये मनपा ताब्यात असलेल्या अॅमेनिटी स्पेस मध्ये जेष्ठ नागरीकांसाठी विरंगुळा केंद्र उभारणे </t>
  </si>
  <si>
    <t>CE22A548/S26-1050</t>
  </si>
  <si>
    <t>CE22A548/S26-1051</t>
  </si>
  <si>
    <t>CE22A548/S26-1052</t>
  </si>
  <si>
    <t>CE22A548/S26-1053</t>
  </si>
  <si>
    <t>CE22A548/S26-1054</t>
  </si>
  <si>
    <t>CE22A548/S26-1055</t>
  </si>
  <si>
    <t>CE22A548/S26-1056</t>
  </si>
  <si>
    <t>CE22A548/S26-1057</t>
  </si>
  <si>
    <t>CE22A548/S26-1058</t>
  </si>
  <si>
    <t xml:space="preserve">प्र.क्र.23 ब मधील शेखसल्ला दर्गातील दफनभूमी मध्ये नागरिकांना उभे राहण्यसाठी शेड बांधणे व विविध विकासकामे करणे </t>
  </si>
  <si>
    <t>CE22A548/S26-1059</t>
  </si>
  <si>
    <t>CE22A548/S26-1060</t>
  </si>
  <si>
    <t>CE22A548/S26-1061</t>
  </si>
  <si>
    <t>CE22A548/S26-1062</t>
  </si>
  <si>
    <t>CE22A548/S26-1063</t>
  </si>
  <si>
    <t xml:space="preserve">प्रभाग क्र.24 ब, पुणे स्टेशन येथील अलंकार सिनेमा चौकातील कर्मवीर दादासाहेब उर्फ भाऊराव गायकवाड यांच्या पुतळ्यास मेघडंबरी करणे. </t>
  </si>
  <si>
    <t>CE22A548/S26-1064</t>
  </si>
  <si>
    <t>CE22A548/S26-1065</t>
  </si>
  <si>
    <t>CE22A548/S26-1066</t>
  </si>
  <si>
    <t>CE22A548/S26-1067</t>
  </si>
  <si>
    <t>CE22A548/S26-1068</t>
  </si>
  <si>
    <t>CE22A548/S26-1069</t>
  </si>
  <si>
    <t>CE22A548/S26-1070</t>
  </si>
  <si>
    <t>CE22A548/S26-1071</t>
  </si>
  <si>
    <t xml:space="preserve">प्र.क्र.31 ब मधील कर्वेनगर येथील गणपती विसर्जन घाटाची टाक्या बांधून क्षमता वाढविणे व विकसित करणे </t>
  </si>
  <si>
    <t>CE22A548/S26-1072</t>
  </si>
  <si>
    <t>CE22A548/S26-1073</t>
  </si>
  <si>
    <t>CE22A548/S26-1074</t>
  </si>
  <si>
    <t>CE22A548/S26-1075</t>
  </si>
  <si>
    <t>CE22A548/S26-1076</t>
  </si>
  <si>
    <t>CE22A548/S26-1077</t>
  </si>
  <si>
    <t>CE22A548/S26-1078</t>
  </si>
  <si>
    <t>CE22A548/S26-1079</t>
  </si>
  <si>
    <t>CE22A548/S26-1080</t>
  </si>
  <si>
    <t>CE22A548/S26-1081</t>
  </si>
  <si>
    <t>CE22A548/S26-1082</t>
  </si>
  <si>
    <t>CE22A548/S26-1083</t>
  </si>
  <si>
    <t>CE22A548/S26-1084</t>
  </si>
  <si>
    <t xml:space="preserve">प्रभाग क्र. 39 अ मधील ज्येष्ठ नागरिकांना बसण्याकरिता प्रभागात विविध ठिकाणी स्टीलचे बाकडे बसविणे व तद्अनुषंगिक कामे करणे </t>
  </si>
  <si>
    <t>CE22A548/S26-1085</t>
  </si>
  <si>
    <t xml:space="preserve">प्रभाग क्र.39 ब, सोमवार पेठ येथील पुरातन नागेश्वर मंदिर ( पुरातत्व विभाग- पुणे मनपा ) अंतर्गत उर्वरित कामे करणे, सुधारणा करणे तद्नुषंगिक कामे करणे. </t>
  </si>
  <si>
    <t>CE22A548/S26-1086</t>
  </si>
  <si>
    <t xml:space="preserve">प्रभाग क्र.39 ब, निवडुंग्या विठोबा मंदिरात संत तुकाराम महाराजांची पालखी मुक्कामी असते त्या करिता विविध ठिकाणी मंडप व्यवस्था करणे. तद्नुषंगिक कामे करणे. </t>
  </si>
  <si>
    <t>CE22A548/S26-1087</t>
  </si>
  <si>
    <t xml:space="preserve">प्रभाग क्र.39 ब, ज्येष्ठ नागरिकांना बसण्याकरिता प्रभागात विविध ठिकाणी स्टीलचे बाकडे बसविणे तद्नुषंगिक कामे करणे. </t>
  </si>
  <si>
    <t>CE22A548/S26-1088</t>
  </si>
  <si>
    <t>CE22A548/S26-1089</t>
  </si>
  <si>
    <t>CE22A548/S26-1090</t>
  </si>
  <si>
    <t>CE22A548/S26-1091</t>
  </si>
  <si>
    <t>CE22A548/S26-1092</t>
  </si>
  <si>
    <t>CE22A548/S26-1093</t>
  </si>
  <si>
    <t>CE22A548/S26-1094</t>
  </si>
  <si>
    <t>CE22A548/S26-1095</t>
  </si>
  <si>
    <t>CE22A548/S26-1096</t>
  </si>
  <si>
    <t>CE22A548/S26-1097</t>
  </si>
  <si>
    <t>CE22A548/S26-1098</t>
  </si>
  <si>
    <t>CE22A548/S26-1099</t>
  </si>
  <si>
    <t>CE22A548/S26-1100</t>
  </si>
  <si>
    <t>CE22A548/S26-1101</t>
  </si>
  <si>
    <t>CE22A548/S26-1102</t>
  </si>
  <si>
    <t>CE22A548/S26-1103</t>
  </si>
  <si>
    <t>CE22A548/S26-1104</t>
  </si>
  <si>
    <t>CE22A548/S26-1105</t>
  </si>
  <si>
    <t>CE22A548/S26-1106</t>
  </si>
  <si>
    <t>CE22A548/S26-1107</t>
  </si>
  <si>
    <t>CE22A548/S26-1108</t>
  </si>
  <si>
    <t>CE22A548/S26-1109</t>
  </si>
  <si>
    <t>CE22A548/S26-1110</t>
  </si>
  <si>
    <t>CE22A548/S26-1111</t>
  </si>
  <si>
    <t>CE22A548/S26-1112</t>
  </si>
  <si>
    <t xml:space="preserve">प्रभाग क्र.56 अ मध्ये पानमळा वसाहत मधील आम्रपाली बुध्द विहार उर्वरित काम पूर्ण करणे व व्हाईट मार्बल बसवणे </t>
  </si>
  <si>
    <t>CE22A548/S26-1113</t>
  </si>
  <si>
    <t>CE22A548/S26-1114</t>
  </si>
  <si>
    <t>CE22A548/S26-1115</t>
  </si>
  <si>
    <t>CE22A548/S26-1116</t>
  </si>
  <si>
    <t>CE22A548/S26-1117</t>
  </si>
  <si>
    <t>CE22A548/S26-1118</t>
  </si>
  <si>
    <t>CE22A548/S26-1119</t>
  </si>
  <si>
    <t>CE22A548/S26-1120</t>
  </si>
  <si>
    <t xml:space="preserve">प्रभाग क्र.57 अ स्वारगेट पीएमटी स्टॅन्डमध्ये ये-जा करणाऱ्या ज्येष्ठ नागरिक प्रवाशांसाठी विश्राम कक्ष बांधणे </t>
  </si>
  <si>
    <t>CE22A548/S26-1121</t>
  </si>
  <si>
    <t xml:space="preserve">प्रभाग क्र. 57 ब हिंदू हृदय सम्राट बाळासाहेब ठाकरे व्यंगचित्रकार यांचे कलादालन (गरवारे बालभवन) जवळ अर्धवट काम पुर्ण करणे. </t>
  </si>
  <si>
    <t>CE22A548/S26-1122</t>
  </si>
  <si>
    <t>CE22A548/S26-1123</t>
  </si>
  <si>
    <t xml:space="preserve">प्रभाग क्र. 57 ब, मधील सारस बाग येथील विनायक दामोदर सावरकर यांच्या पुतळयावरील मेघडंबरी बांधणे. </t>
  </si>
  <si>
    <t>CE22A548/S26-1124</t>
  </si>
  <si>
    <t xml:space="preserve">प्रभाग क्र.59 अ मध्ये मिर्जा मशीद, मोठी मशीद मोमीनपुरा, छोटी मशीद मोमीनपुरा, रजाशा ट्रस्ट व विविध ठिकाणी स्टेलनेस स्टिल बोलार्ड बसविणे. </t>
  </si>
  <si>
    <t>CE22A548/S26-1125</t>
  </si>
  <si>
    <t>CE22A548/S26-1126</t>
  </si>
  <si>
    <t>CE22A548/S26-1127</t>
  </si>
  <si>
    <t>CE22A548/S26-1128</t>
  </si>
  <si>
    <t>CE22A548/S26-1129</t>
  </si>
  <si>
    <t>CE22A548/S26-1130</t>
  </si>
  <si>
    <t xml:space="preserve">प्रभाग क्र. 60 ब, मधील संत ज्ञानेश्वर पालखी, संत तुकाराम पालखी मंडप व गणेश विसर्जन हौदांची व्यवस्था करणे. </t>
  </si>
  <si>
    <t>CE22A548/S26-1131</t>
  </si>
  <si>
    <t xml:space="preserve">प्रभाग क्र. 60 ब, मधील संत ज्ञानेश्वर सभागृहातील बचत गट प्रशिक्षण हॉल विकसित करणे व त्या अनुषंगाने कामे करणे. </t>
  </si>
  <si>
    <t>CE22A548/S26-1132</t>
  </si>
  <si>
    <t>CE22A548/S26-1133</t>
  </si>
  <si>
    <t>CE22A548/S26-1134</t>
  </si>
  <si>
    <t>CE22A548/S26-1135</t>
  </si>
  <si>
    <t>CE22A548/S26-1136</t>
  </si>
  <si>
    <t xml:space="preserve">प्रभाग क्र.62 ब, कोंढवा बु.मध्ये स.नं.59 मधील अॅमेनिटी स्पेसमध्ये ज्येष्ठ नागरिकांसाठी विरंगुळा केंद्र बांधणे. </t>
  </si>
  <si>
    <t>CE22A548/S26-1137</t>
  </si>
  <si>
    <t xml:space="preserve">प्रभाग क्र.62 ब, कोंढवा बु.व कोंढवा खु.येथील स्मशानभूमी व दशक्रियाविधी ठिकाणी विविध विकास कामे करणे. </t>
  </si>
  <si>
    <t>CE22A548/S26-1138</t>
  </si>
  <si>
    <t>CE22A548/S26-1139</t>
  </si>
  <si>
    <t>CE22A548/S26-1140</t>
  </si>
  <si>
    <t xml:space="preserve">प्र.क्र.65 अ मनपा कॉ.क्र.9 मधील बिल्डींग क्र.एफ मोडकळीस आल्यामुळे ती पाडून तिथे नविन बिल्डींग बांधणे </t>
  </si>
  <si>
    <t>CE22A548/S26-1141</t>
  </si>
  <si>
    <t>CE22A548/S26-1142</t>
  </si>
  <si>
    <t xml:space="preserve">प्रभाग क्र.66 अ, मध्ये मुकूंदनगर स.नं.73 येथे नाल्याच्या कडेला असलेल्या मोकळ्या जागेत आरोग्य कोठी बांधणे . </t>
  </si>
  <si>
    <t>CE22A548/S26-1143</t>
  </si>
  <si>
    <t>CE22A548/S26-1144</t>
  </si>
  <si>
    <t>CE22A548/S26-1145</t>
  </si>
  <si>
    <t>CE22A548/S26-1146</t>
  </si>
  <si>
    <t>CE22A548/S26-1147</t>
  </si>
  <si>
    <t>CE22A548/S26-1148</t>
  </si>
  <si>
    <t>CE22A548/S26-1149</t>
  </si>
  <si>
    <t>CE22A548/S26-1150</t>
  </si>
  <si>
    <t xml:space="preserve">प्रभाग क्र.74 ब, मधील तीन हत्ती चौकातील आरोग्य कोठीमध्ये विविध विकासाची कामे करणे व तद्नुषिंगक कामे करणे. </t>
  </si>
  <si>
    <t>CE22A548/S26-1151</t>
  </si>
  <si>
    <t>CE22A548/S26-1152</t>
  </si>
  <si>
    <t>CE22A548/S26-1153</t>
  </si>
  <si>
    <t xml:space="preserve">वसंतदादा पाटील आर्किटेक्चर कॉलेजचे प्लॅनप्रमाणे लक्ष्मीरोड येथील पथारीवाल्यांचे पुनवर्सन व इतर अनुषंगाने विकास करणे. </t>
  </si>
  <si>
    <t>CE22A548/S26-1154</t>
  </si>
  <si>
    <t xml:space="preserve">कै.म.ह.उर्फ बबनराव किराड सांस्कृतिक सभागृह व अभ्यासिका भवानी पेठ येथे कमान रंगरंगोटी, पॉलीश इत्यादी तदनुशंगिक सर्व कामे करणे </t>
  </si>
  <si>
    <t>CE22A548/S26-1155</t>
  </si>
  <si>
    <t xml:space="preserve">कै.म.ह.उर्फ बबनराव किराड सांस्कृतिक सभागृह व अभ्यासिका येथे ओइंग बसवणे तसेच स्वच्छता मशिन (डस्टर क्लिनर मशिन) स्पिकर व इतर साहित्य सांस्कृतिक सभागृह करीता घेणे </t>
  </si>
  <si>
    <t>CE22A548/S26-1156</t>
  </si>
  <si>
    <t xml:space="preserve">हिराबाग कोठीच्या व्यापारी आरक्षीत जागेवर स्व.वसंतदादा पाटील यांचे नावे 300 आसन व्यवस्थेचा हॉल बांधणे. </t>
  </si>
  <si>
    <t>CE22A548/S26-1157</t>
  </si>
  <si>
    <t xml:space="preserve">प्रभाग क्र.74 ब, मधील मनपाच्या मालकीच्या भितींवर रंग रंगोटी करून जनजागृती संदेश टाकणे व तद्नुषिंगक कामे करणे. </t>
  </si>
  <si>
    <t>CE22A548/S26-1158</t>
  </si>
  <si>
    <t>CE22A548/S26-1159</t>
  </si>
  <si>
    <t>CE22A548/S26-1160</t>
  </si>
  <si>
    <t xml:space="preserve">वीर लहुजी वस्ताद सांस्कृतिक हॉलमधील टॉयलेटची भांडे, आतील नळ कनेक्शन दुरूस्ती व पाईप लाईन बदलणे व कोटा फरशी बसविणे. </t>
  </si>
  <si>
    <t>CE22A548/S26-1161</t>
  </si>
  <si>
    <t xml:space="preserve">प्रभाग क्र.25 मधील पांडवनगर पी.एम.सी.कॉलनी या ठिकाणी म.न.पा.कॉलनी पाडून नवीन इमारत बांधणे. </t>
  </si>
  <si>
    <t>CE22A548/S26-1162</t>
  </si>
  <si>
    <t>CE22A548/S26-1163</t>
  </si>
  <si>
    <t>CE22A548/S26-1164</t>
  </si>
  <si>
    <t xml:space="preserve">यु.पी.एस.सी., एम.पी.एस.सी.स्पर्धा परिक्षांचे वर्ग, वाचनालय व अभ्यासिका 8 विधानसभा मतदार संघात सुरू करणे. </t>
  </si>
  <si>
    <t>CE22A548/S26-1165</t>
  </si>
  <si>
    <t xml:space="preserve">प्रभाग क्र.13 ब मधील शिवाजीनगर रेल्वे स्टेशन येथील मोडकळीस आलेले स्वच्छतागृह पाडून सदर ठिकाणी महिलांसाठी सामाजिक सभागृह बांधणे </t>
  </si>
  <si>
    <t>CE22A548/S26-1166</t>
  </si>
  <si>
    <t>CE22A548/S26-1167</t>
  </si>
  <si>
    <t>CE22A548/S26-1168</t>
  </si>
  <si>
    <t>CE22A548/S26-1169</t>
  </si>
  <si>
    <t>प्र.क्र. 39 त्रिशुंड्या गणपती मंदिरात विविध सुधारणा कामे करणे</t>
  </si>
  <si>
    <t>CE22A548/S26-1170</t>
  </si>
  <si>
    <t>शहरात विविध ठिकाणी व्यायाम शाळा बांधणे</t>
  </si>
  <si>
    <t>CE22A370/S12-501</t>
  </si>
  <si>
    <t xml:space="preserve">प्रभाग क्र.2 ब आपले घर सोसा., खराडी येथील जिमचे अर्धवट काम पूर्ण करणे व व्यायाम साहित्य खरेदी करणे </t>
  </si>
  <si>
    <t>CE22A370/S12-502</t>
  </si>
  <si>
    <t>CE22A370/S12-503</t>
  </si>
  <si>
    <t>CE22A370/S12-504</t>
  </si>
  <si>
    <t>CE22A370/S12-505</t>
  </si>
  <si>
    <t>CE22A370/S12-506</t>
  </si>
  <si>
    <t>CE22A370/S12-507</t>
  </si>
  <si>
    <t>CE22A370/S12-508</t>
  </si>
  <si>
    <t>CE22A370/S12-509</t>
  </si>
  <si>
    <t>CE22A370/S12-510</t>
  </si>
  <si>
    <t>प्र.क्र.13 ब मधील व्यायामशाळांसाठी साहित्य खरेदी करणे</t>
  </si>
  <si>
    <t>CE22A370/S12-511</t>
  </si>
  <si>
    <t>CE22A370/S12-512</t>
  </si>
  <si>
    <t xml:space="preserve">प्रभाग क्र.15 ब मध्ये असलेले जुने क्षेत्रिय कार्यालय येथे असलेले व्यायामशाळेची दुरुस्ती करणे व साहित्य पुरविणे </t>
  </si>
  <si>
    <t>CE22A370/S12-513</t>
  </si>
  <si>
    <t>प्रभाग क्र.16 अ स.नं120 फुलेनगर वसाहत मनपा जागेत व्यायामशाळा बांधणे</t>
  </si>
  <si>
    <t>CE22A370/S12-514</t>
  </si>
  <si>
    <t>CE22A370/S12-515</t>
  </si>
  <si>
    <t xml:space="preserve">प्रभाग क्र.16 ब मध्ये भारतनगर येथील जुनी मोडकळीस आलेली व्यायामशाळा बांधणे व विकास कामे करणे </t>
  </si>
  <si>
    <t>CE22A370/S12-516</t>
  </si>
  <si>
    <t>CE22A370/S12-517</t>
  </si>
  <si>
    <t>CE22A370/S12-518</t>
  </si>
  <si>
    <t>CE22A370/S12-519</t>
  </si>
  <si>
    <t>CE22A370/S12-520</t>
  </si>
  <si>
    <t>CE22A370/S12-521</t>
  </si>
  <si>
    <t>CE22A370/S12-522</t>
  </si>
  <si>
    <t>CE22A370/S12-523</t>
  </si>
  <si>
    <t>प्रभाग क्र.36 अ, मध्ये जिम साहित्य खरेदी करणे.</t>
  </si>
  <si>
    <t>CE22A370/S12-524</t>
  </si>
  <si>
    <t>CE22A370/S12-525</t>
  </si>
  <si>
    <t>CE22A370/S12-526</t>
  </si>
  <si>
    <t>CE22A370/S12-527</t>
  </si>
  <si>
    <t>CE22A370/S12-528</t>
  </si>
  <si>
    <t>CE22A370/S12-529</t>
  </si>
  <si>
    <t>CE22A370/S12-530</t>
  </si>
  <si>
    <t>CE22A370/S12-531</t>
  </si>
  <si>
    <t xml:space="preserve">प्र.क्र.52 ब दत्तवाडी येथील विजयी चैतन्य मित्र मंडळा जवळील व्यायामशाळेत व्यायामाचे साहित्य पुरविणे </t>
  </si>
  <si>
    <t>CE22A370/S12-532</t>
  </si>
  <si>
    <t xml:space="preserve">प्रभाग क्र.55 ब वडगाव बु. मध्ये जलतरण तलावाचे उर्वरित काम पूर्ण करणे व व्यायाम साहित्य खरेदी करणे </t>
  </si>
  <si>
    <t>CE22A370/S12-533</t>
  </si>
  <si>
    <t>CE22A370/S12-534</t>
  </si>
  <si>
    <t>CE22A370/S12-535</t>
  </si>
  <si>
    <t>CE22A370/S12-536</t>
  </si>
  <si>
    <t>CE22A370/S12-537</t>
  </si>
  <si>
    <t>प्र.क्र.61 ब स.नं.75 ताडीमळा व्यायामशाळा बांधणे</t>
  </si>
  <si>
    <t>CE22A370/S12-538</t>
  </si>
  <si>
    <t>CE22A370/S12-539</t>
  </si>
  <si>
    <t>CE22A370/S12-540</t>
  </si>
  <si>
    <t>CE22A370/S12-541</t>
  </si>
  <si>
    <t>CE22A458/S16-701</t>
  </si>
  <si>
    <t>CE22A458/S16-702</t>
  </si>
  <si>
    <t>CE22A458/S16-703</t>
  </si>
  <si>
    <t>CE22A458/S16-704</t>
  </si>
  <si>
    <t>प्रभाग क्र.4 ब, मधील मस्जिद समाज मंदिराचे उर्वरित काम करणे.</t>
  </si>
  <si>
    <t>CE22A458/S16-705</t>
  </si>
  <si>
    <t>CE22A458/S16-706</t>
  </si>
  <si>
    <t>CE22A458/S16-707</t>
  </si>
  <si>
    <t>CE22A458/S16-708</t>
  </si>
  <si>
    <t>CE22A458/S16-709</t>
  </si>
  <si>
    <t>CE22A458/S16-710</t>
  </si>
  <si>
    <t>CE22A458/S16-711</t>
  </si>
  <si>
    <t>CE22A458/S16-712</t>
  </si>
  <si>
    <t>CE22A458/S16-713</t>
  </si>
  <si>
    <t>CE22A458/S16-714</t>
  </si>
  <si>
    <t>CE22A458/S16-715</t>
  </si>
  <si>
    <t>CE22A458/S16-716</t>
  </si>
  <si>
    <t>CE22A458/S16-717</t>
  </si>
  <si>
    <t xml:space="preserve">प्र.क्र.14 अ मधील लक्ष्मीनगर येथील गोरक्षनाथ महाराज समाजमंदिराचे उर्वरित कामे करणे व सुशोभिकरण करणे </t>
  </si>
  <si>
    <t>CE22A458/S16-718</t>
  </si>
  <si>
    <t>CE22A458/S16-719</t>
  </si>
  <si>
    <t>CE22A458/S16-720</t>
  </si>
  <si>
    <t xml:space="preserve">प्रभाग क्र. 14 ब मध्ये, जयजवान नगर येथिल अमृतेश्वर समाज मंदिराचे व इतर समाजमंदिराचे उर्वरित कामे करणे. </t>
  </si>
  <si>
    <t>CE22A458/S16-721</t>
  </si>
  <si>
    <t>CE22A458/S16-722</t>
  </si>
  <si>
    <t>CE22A458/S16-723</t>
  </si>
  <si>
    <t>CE22A458/S16-724</t>
  </si>
  <si>
    <t>CE22A458/S16-725</t>
  </si>
  <si>
    <t>CE22A458/S16-726</t>
  </si>
  <si>
    <t>CE22A458/S16-727</t>
  </si>
  <si>
    <t xml:space="preserve">प्रभाग क्र.16 ब मध्ये स.नं.106 भारत नगर येथील जुने मोडकळीस आलेले समाजमंदिर पाडून दोन मजली इमारत बांधणे व विकास कामे करणे </t>
  </si>
  <si>
    <t>CE22A458/S16-728</t>
  </si>
  <si>
    <t>CE22A458/S16-729</t>
  </si>
  <si>
    <t>CE22A458/S16-730</t>
  </si>
  <si>
    <t>CE22A458/S16-731</t>
  </si>
  <si>
    <t>CE22A458/S16-732</t>
  </si>
  <si>
    <t>CE22A458/S16-733</t>
  </si>
  <si>
    <t>CE22A458/S16-734</t>
  </si>
  <si>
    <t>CE22A458/S16-735</t>
  </si>
  <si>
    <t>CE22A458/S16-736</t>
  </si>
  <si>
    <t>CE22A458/S16-737</t>
  </si>
  <si>
    <t xml:space="preserve">प्रभाग क्र.23 अ मधील भिमनगर व नेहरू विकास मंडळ येथील समाज मंदिर व सभामंडप यांची देखभाल दुरूस्ती करणे. </t>
  </si>
  <si>
    <t>CE22A458/S16-738</t>
  </si>
  <si>
    <t>CE22A458/S16-739</t>
  </si>
  <si>
    <t>CE22A458/S16-740</t>
  </si>
  <si>
    <t xml:space="preserve">प्र.क्र.26 अ मधील राऊतवाडी, हनुमाननगर, केळेवाडी, मोरे श्रमिक वसाहत, वसंतनगर भमीनगर परिसरात समाजमंदिर दुरुस्ती रंगरंगोटी करणे </t>
  </si>
  <si>
    <t>CE22A458/S16-741</t>
  </si>
  <si>
    <t>CE22A458/S16-742</t>
  </si>
  <si>
    <t>CE22A458/S16-743</t>
  </si>
  <si>
    <t>प्रभाग क्र.28 ब, मध्ये विविध ठिकाणी समाजमंदिर बांधणे व दुरूस्ती करणे.</t>
  </si>
  <si>
    <t>CE22A458/S16-744</t>
  </si>
  <si>
    <t>CE22A458/S16-745</t>
  </si>
  <si>
    <t xml:space="preserve">प्रभाग क्र.30ब, मध्ये स.नं.45 मध्ये समाज मंदिर, व्यायामशाळा व सांस्कृतिक हॉलचे उर्वरित काम पूर्ण करणे </t>
  </si>
  <si>
    <t>CE22A458/S16-746</t>
  </si>
  <si>
    <t xml:space="preserve">प्रभाग क्र.32 अ मधील समाजमंदिर, अंगणवाडी व व्यायामशाळा यांची तसेच मनपा इमारतींची दुरुस्ती विषयक कामे करणे </t>
  </si>
  <si>
    <t>CE22A458/S16-747</t>
  </si>
  <si>
    <t>CE22A458/S16-748</t>
  </si>
  <si>
    <t>CE22A458/S16-749</t>
  </si>
  <si>
    <t>CE22A458/S16-750</t>
  </si>
  <si>
    <t>CE22A458/S16-751</t>
  </si>
  <si>
    <t>CE22A458/S16-752</t>
  </si>
  <si>
    <t>CE22A458/S16-753</t>
  </si>
  <si>
    <t>CE22A458/S16-754</t>
  </si>
  <si>
    <t xml:space="preserve">प्र.क्र.42 अ स.नं.81 डांगमाळी मळा येथील स्विमिंग टँक व प्ले गाऊंड विकसित करणे (वॉचमन रुम, समाज मंदिर, जीम, उपासना केंद्र, योगा हॉल व इतर कामे विकसित करणे) </t>
  </si>
  <si>
    <t>CE22A458/S16-755</t>
  </si>
  <si>
    <t>CE22A458/S16-756</t>
  </si>
  <si>
    <t xml:space="preserve">प्रभाग क्र. 44 ब मध्ये, वेताळ बाबा वसाहत येथे समाज मंदिराचा पतरा काढून स्लॅप टाकणे वरचा मजला बांधणे. </t>
  </si>
  <si>
    <t>CE22A458/S16-757</t>
  </si>
  <si>
    <t>CE22A458/S16-758</t>
  </si>
  <si>
    <t>CE22A458/S16-759</t>
  </si>
  <si>
    <t>CE22A458/S16-760</t>
  </si>
  <si>
    <t>CE22A458/S16-761</t>
  </si>
  <si>
    <t xml:space="preserve">प्रभाग क्र. 48 ब, पालखी मंदिर परिसरातील वारकरी संप्रदायासाठी कच्छी लोहाणा समाजमंदिराची कामे करणे. </t>
  </si>
  <si>
    <t>CE22A458/S16-762</t>
  </si>
  <si>
    <t>प्रभाग क्र.50 ब,आरक्षित असलेल्या मनपा जागेत व समाज मंदिरामध्ये अभ्यासिका सुरू करणे.</t>
  </si>
  <si>
    <t>CE22A458/S16-763</t>
  </si>
  <si>
    <t>CE22A458/S16-764</t>
  </si>
  <si>
    <t>CE22A458/S16-765</t>
  </si>
  <si>
    <t>CE22A458/S16-766</t>
  </si>
  <si>
    <t>CE22A458/S16-767</t>
  </si>
  <si>
    <t>CE22A458/S16-768</t>
  </si>
  <si>
    <t>CE22A458/S16-769</t>
  </si>
  <si>
    <t>CE22A458/S16-770</t>
  </si>
  <si>
    <t>CE22A458/S16-771</t>
  </si>
  <si>
    <t>CE22A458/S16-772</t>
  </si>
  <si>
    <t>CE22A458/S16-773</t>
  </si>
  <si>
    <t>CE22A458/S16-774</t>
  </si>
  <si>
    <t>CE22A458/S16-775</t>
  </si>
  <si>
    <t>CE22A458/S16-776</t>
  </si>
  <si>
    <t>CE22A458/S16-777</t>
  </si>
  <si>
    <t>CE22A458/S16-778</t>
  </si>
  <si>
    <t>CE22A458/S16-779</t>
  </si>
  <si>
    <t>CE22A458/S16-780</t>
  </si>
  <si>
    <t xml:space="preserve">प्रभाग क्र. 60 ब, मधील सावित्रीबाई फुले प्रशालेतील विद्यार्थ्यांसाठी असलेले ग्रंथालय दुरूस्ती करणे, फर्निचर करणे व ग्रंथालयातील पुस्तके विकत घेणे. </t>
  </si>
  <si>
    <t>CE22A458/S16-781</t>
  </si>
  <si>
    <t>CE22A458/S16-782</t>
  </si>
  <si>
    <t>CE22A458/S16-783</t>
  </si>
  <si>
    <t>CE22A458/S16-784</t>
  </si>
  <si>
    <t xml:space="preserve">प्र.क्र.64 अ मध्ये आकाशदर्शन सोसा. येथील स.नं.584 ओपन स्पेस विकसित करुन क्रिडा संकुल व महिलांसाठी अभ्यासिका तयार करणे </t>
  </si>
  <si>
    <t>CE22A458/S16-785</t>
  </si>
  <si>
    <t>CE22A458/S16-786</t>
  </si>
  <si>
    <t>CE22A458/S16-787</t>
  </si>
  <si>
    <t>CE22A458/S16-788</t>
  </si>
  <si>
    <t>CE22A458/S16-789</t>
  </si>
  <si>
    <t xml:space="preserve">प्रभाग क्र.76 ब कात्रज तलावावरील माहिती केंद्र येथे छत्रपती शिवाजी महाराजांच्या जीवनावर आधारित लायब्ररीसाठी फर्निचर व इतर कमे करणे </t>
  </si>
  <si>
    <t>CE22A458/S16-790</t>
  </si>
  <si>
    <t>CE22A458/S16-791</t>
  </si>
  <si>
    <t>CE22A458/S16-792</t>
  </si>
  <si>
    <t>CE22A458/S16-793</t>
  </si>
  <si>
    <t>CE22A458/S16-794</t>
  </si>
  <si>
    <t xml:space="preserve">प्र.क्र. 18ब, मध्ये पुण्यधाम सोसायटी व संजय गांधी सोसायटीमधील हॉलमध्ये पुस्तके खरेदी करणे व लायब्ररी अद्ययावत करणे </t>
  </si>
  <si>
    <t>CE22A458/S16-795</t>
  </si>
  <si>
    <t>CE22A458/S16-796</t>
  </si>
  <si>
    <t>CE22A458/S16-797</t>
  </si>
  <si>
    <t>CE22A646/S41-501</t>
  </si>
  <si>
    <t>CE22A646/S41-502</t>
  </si>
  <si>
    <t>CE22A646/S41-503</t>
  </si>
  <si>
    <t>CE22A646/S41-504</t>
  </si>
  <si>
    <t>CE22A646/S41-505</t>
  </si>
  <si>
    <t>CE22A646/S41-506</t>
  </si>
  <si>
    <t>CE22A646/S41-507</t>
  </si>
  <si>
    <t>CE22A646/S41-508</t>
  </si>
  <si>
    <t>CE22A646/S41-509</t>
  </si>
  <si>
    <t>CE22A646/S41-510</t>
  </si>
  <si>
    <t>CE22A646/S41-511</t>
  </si>
  <si>
    <t>CE22A646/S41-512</t>
  </si>
  <si>
    <t>CE22A646/S41-513</t>
  </si>
  <si>
    <t xml:space="preserve">प्र.क्र.14 अ मधील लक्ष्मीनगर येथील उर्दू शाळा इमारतीस सिमाभिंत बांधणे व सुरक्षेसाठी तार कंपाऊंड करणे </t>
  </si>
  <si>
    <t>CE22A646/S41-514</t>
  </si>
  <si>
    <t xml:space="preserve">प्र.क्र.14 अ मधील लक्ष्मीनगर येथे प्रज्ञासागर बौध्द विहाराजवळील आंबेडकर स्पोर्टस् क्लबची उर्वरित कामे करणे व सिमाभिंत बांधणे </t>
  </si>
  <si>
    <t>CE22A646/S41-515</t>
  </si>
  <si>
    <t>CE22A646/S41-516</t>
  </si>
  <si>
    <t xml:space="preserve">प्र.क्र.14 अ मधील लक्ष्मीनगर येथे फुगेवाडा पासून शर्मा खडी मशिन पर्यत डोंगरालगत रिटेनिंग वॉल बांधणे </t>
  </si>
  <si>
    <t>CE22A646/S41-517</t>
  </si>
  <si>
    <t>CE22A646/S41-518</t>
  </si>
  <si>
    <t>CE22A646/S41-519</t>
  </si>
  <si>
    <t xml:space="preserve">प्रभाग क्र 17 अ कल्याणीनगरमधील मनपाच्या ताब्यातील प्लॉटला सिमाभिंत बांधणे, चेनलिंक फेन्सिंग करणे व गेट बसविणे </t>
  </si>
  <si>
    <t>CE22A646/S41-520</t>
  </si>
  <si>
    <t>CE22A646/S41-521</t>
  </si>
  <si>
    <t>CE22A646/S41-522</t>
  </si>
  <si>
    <t>CE22A646/S41-523</t>
  </si>
  <si>
    <t>CE22A646/S41-524</t>
  </si>
  <si>
    <t>CE22A646/S41-525</t>
  </si>
  <si>
    <t>CE22A646/S41-526</t>
  </si>
  <si>
    <t>CE22A646/S41-527</t>
  </si>
  <si>
    <t xml:space="preserve">प्रभाग क्र.26ब, मनपा राऊत दवाखाना व दोन मजली महिला स्वयरोजगार केंद्राच्या परिसराभोवती डबर कामात मजबूत सिमाभिंत बांधणे. </t>
  </si>
  <si>
    <t>CE22A646/S41-528</t>
  </si>
  <si>
    <t>CE22A646/S41-529</t>
  </si>
  <si>
    <t>CE22A646/S41-530</t>
  </si>
  <si>
    <t xml:space="preserve">प्रभाग क्र.29 अ, पी.एम.टी.डेपो ते बांदल कॉम्प्लेक्स मागील नाल्यावरील संरक्षक भितींचे बांधकाम करणे. </t>
  </si>
  <si>
    <t>CE22A646/S41-531</t>
  </si>
  <si>
    <t>CE22A646/S41-532</t>
  </si>
  <si>
    <t>CE22A646/S41-533</t>
  </si>
  <si>
    <t>CE22A646/S41-534</t>
  </si>
  <si>
    <t>प्रभाग क्र.36 अ, मधील म्हात्रेपुल येथील नाल्यालगत सिमाभिंत बांधणे.</t>
  </si>
  <si>
    <t>CE22A646/S41-535</t>
  </si>
  <si>
    <t>प्र.क्र.36 ब बलभीम मंदिराशेजारील नाला चानालायझेशन करणे व सीमा भिंत बांधणे</t>
  </si>
  <si>
    <t>CE22A646/S41-536</t>
  </si>
  <si>
    <t>CE22A646/S41-537</t>
  </si>
  <si>
    <t>CE22A646/S41-538</t>
  </si>
  <si>
    <t>CE22A646/S41-539</t>
  </si>
  <si>
    <t>CE22A646/S41-540</t>
  </si>
  <si>
    <t>CE22A646/S41-541</t>
  </si>
  <si>
    <t>CE22A646/S41-542</t>
  </si>
  <si>
    <t>CE22A646/S41-543</t>
  </si>
  <si>
    <t>CE22A646/S41-544</t>
  </si>
  <si>
    <t>CE22A646/S41-545</t>
  </si>
  <si>
    <t>CE22A646/S41-546</t>
  </si>
  <si>
    <t>CE22A646/S41-547</t>
  </si>
  <si>
    <t>CE22A646/S41-548</t>
  </si>
  <si>
    <t>CE22A646/S41-549</t>
  </si>
  <si>
    <t xml:space="preserve">प्रभाग क्र. 48 ब, 163, गणेश पेठ येथील नव्याने मनपाच्या ताब्यात आलेल्या क्रिडांगणाच्या जागेला सिमाभिंत व वॉचमन क्वॉर्टर बांधणे. </t>
  </si>
  <si>
    <t>CE22A646/S41-550</t>
  </si>
  <si>
    <t>CE22A646/S41-551</t>
  </si>
  <si>
    <t>CE22A646/S41-552</t>
  </si>
  <si>
    <t>CE22A646/S41-553</t>
  </si>
  <si>
    <t>CE22A646/S41-554</t>
  </si>
  <si>
    <t>CE22A646/S41-555</t>
  </si>
  <si>
    <t>CE22A646/S41-556</t>
  </si>
  <si>
    <t>CE22A646/S41-557</t>
  </si>
  <si>
    <t>CE22A646/S41-558</t>
  </si>
  <si>
    <t>CE22A646/S41-559</t>
  </si>
  <si>
    <t>CE22A646/S41-560</t>
  </si>
  <si>
    <t>प्रभाग क्र. 54 ब,मध्ये विठ्ठलनगर परिसरात ओढयालगत सिमाभिंत बांधणे</t>
  </si>
  <si>
    <t>CE22A646/S41-561</t>
  </si>
  <si>
    <t>CE22A646/S41-562</t>
  </si>
  <si>
    <t xml:space="preserve">प्रभाग क्र.55 अ वडगाव बु. फन टाईम थिएटर ते हिंगणे 7.5 मी. डी पी रोडच्या कडेने आर सी सी वॉल बांधणे </t>
  </si>
  <si>
    <t>CE22A646/S41-563</t>
  </si>
  <si>
    <t>CE22A646/S41-564</t>
  </si>
  <si>
    <t xml:space="preserve">प्रभाग क्र.55 ब वडगाव बु.विकासनगर कातुरे यांचे घर ते रेणुकामाता मंदिर रस्त्याच्या कडेने आर सी सी वॉल बांधणे </t>
  </si>
  <si>
    <t>CE22A646/S41-565</t>
  </si>
  <si>
    <t>CE22A646/S41-566</t>
  </si>
  <si>
    <t xml:space="preserve">प्रभाग क्र.57 अ लक्ष्मीनगर,पर्वतीगव व आंबिल ओढ्या लगत पुराचे पाणी अडविण्यासाठी सिमाभिंत बांधणे </t>
  </si>
  <si>
    <t>CE22A646/S41-567</t>
  </si>
  <si>
    <t>CE22A646/S41-568</t>
  </si>
  <si>
    <t>CE22A646/S41-569</t>
  </si>
  <si>
    <t>CE22A646/S41-570</t>
  </si>
  <si>
    <t xml:space="preserve">प्रभाग क्र.62 ब, कोंढवा बु.मध्ये स.नं.47 येथील गायरानामध्ये अनाधिकृत बांधकाम व अतिक्रमांना आळा बसणेसाठी मनपा जागेत वॉल कंपाऊंड व तद्नुषंगिक कामे करणे. </t>
  </si>
  <si>
    <t>CE22A646/S41-571</t>
  </si>
  <si>
    <t>CE22A646/S41-572</t>
  </si>
  <si>
    <t>CE22A646/S41-573</t>
  </si>
  <si>
    <t>CE22A646/S41-574</t>
  </si>
  <si>
    <t>CE22A646/S41-575</t>
  </si>
  <si>
    <t>CE22A646/S41-576</t>
  </si>
  <si>
    <t>CE22A646/S41-577</t>
  </si>
  <si>
    <t>CE22A646/S41-578</t>
  </si>
  <si>
    <t xml:space="preserve">प्रभाग क्र.66 ब, महर्षीनगर येथील ओढयाला दोन्ही बाजुने सिमाभिंत बांधणे (तालेरा गार्डन, लालबाग सोसायटी, संगम सोसायटी मागील बाजूने) </t>
  </si>
  <si>
    <t>CE22A646/S41-579</t>
  </si>
  <si>
    <t>CE22A646/S41-580</t>
  </si>
  <si>
    <t>CE22A646/S41-581</t>
  </si>
  <si>
    <t>CE22A646/S41-582</t>
  </si>
  <si>
    <t>CE22A646/S41-583</t>
  </si>
  <si>
    <t>प्र.क्र.71 ब बॅडमिंटन हॉलच्या ओढ्या लगतची भिंत बांधणे</t>
  </si>
  <si>
    <t>CE22A646/S41-584</t>
  </si>
  <si>
    <t>CE22A646/S41-585</t>
  </si>
  <si>
    <t>CE22A646/S41-586</t>
  </si>
  <si>
    <t>CE22A646/S41-587</t>
  </si>
  <si>
    <t>प्र.क्र.75 ब मध्ये विविध ठिकाणी सिमाभिंत बांधणे</t>
  </si>
  <si>
    <t>CE22A646/S41-588</t>
  </si>
  <si>
    <t>CE22A646/S41-589</t>
  </si>
  <si>
    <t>CE22A646/S41-590</t>
  </si>
  <si>
    <t>CE22A646/S41-591</t>
  </si>
  <si>
    <t>CE22A646/S41-592</t>
  </si>
  <si>
    <t xml:space="preserve">प्रभाग क्र.13 ब मधील विविध ठिकाणच्या सोसायटीच्या कडेने नाल्याला / नदीपात्राला संरक्षक भिंत बांधणे </t>
  </si>
  <si>
    <t>CE27A210/S28-501</t>
  </si>
  <si>
    <t>CE27A210/S28-502</t>
  </si>
  <si>
    <t>CE27A210/S28-503</t>
  </si>
  <si>
    <t>CE27A210/S28-504</t>
  </si>
  <si>
    <t xml:space="preserve">प्रभाग क्र.5अ,तिरूपती कॅम्पस मधील अॅमेनिटीज स्पेस (क्रिडांगण) स.नं.36/1 विविध विकासाची कामे करणे. </t>
  </si>
  <si>
    <t>CE27A210/S28-505</t>
  </si>
  <si>
    <t>CE27A210/S28-506</t>
  </si>
  <si>
    <t xml:space="preserve">प्रभाग क्र.6 अ मध्ये डॉ.बाबासाहेब आंबडेकर हॉकी स्टेडियम(चिखलवाडी) येथे विविध विकास कामे करणे. </t>
  </si>
  <si>
    <t>CE27A210/S28-507</t>
  </si>
  <si>
    <t>CE27A210/S28-508</t>
  </si>
  <si>
    <t>CE27A210/S28-509</t>
  </si>
  <si>
    <t>CE27A210/S28-510</t>
  </si>
  <si>
    <t>CE27A210/S28-511</t>
  </si>
  <si>
    <t>CE27A210/S28-512</t>
  </si>
  <si>
    <t>CE27A210/S28-513</t>
  </si>
  <si>
    <t>CE27A210/S28-514</t>
  </si>
  <si>
    <t>CE27A210/S28-515</t>
  </si>
  <si>
    <t>CE27A210/S28-516</t>
  </si>
  <si>
    <t>CE27A210/S28-517</t>
  </si>
  <si>
    <t>CE27A210/S28-518</t>
  </si>
  <si>
    <t>CE27A210/S28-519</t>
  </si>
  <si>
    <t>CE27A210/S28-520</t>
  </si>
  <si>
    <t>CE27A210/S28-521</t>
  </si>
  <si>
    <t>CE27A210/S28-522</t>
  </si>
  <si>
    <t xml:space="preserve">प्रभाग क्र.30ब, स.नं.78 मधील ताब्यात आलेल्या प्ल ग्राऊंड आरक्षित जागेत प्ले ग्राऊंड विकसित करणे. </t>
  </si>
  <si>
    <t>CE27A210/S28-523</t>
  </si>
  <si>
    <t>CE27A210/S28-524</t>
  </si>
  <si>
    <t>CE27A210/S28-525</t>
  </si>
  <si>
    <t>CE27A210/S28-526</t>
  </si>
  <si>
    <t xml:space="preserve">प्र.क्र.38 अ कसबा पेठ मनपा शाळा नं.8 (दादोजी कोंडदेव) शाळेतील मैदान विकसित करणे व बाजूचा परिसर विकसित करणे </t>
  </si>
  <si>
    <t>CE27A210/S28-527</t>
  </si>
  <si>
    <t>CE27A210/S28-528</t>
  </si>
  <si>
    <t>CE27A210/S28-529</t>
  </si>
  <si>
    <t>CE27A210/S28-530</t>
  </si>
  <si>
    <t>CE27A210/S28-531</t>
  </si>
  <si>
    <t>CE27A210/S28-532</t>
  </si>
  <si>
    <t>CE27A210/S28-533</t>
  </si>
  <si>
    <t>CE27A210/S28-534</t>
  </si>
  <si>
    <t>CE27A210/S28-535</t>
  </si>
  <si>
    <t>CE27A210/S28-536</t>
  </si>
  <si>
    <t>CE27A210/S28-537</t>
  </si>
  <si>
    <t>CE27A210/S28-538</t>
  </si>
  <si>
    <t>CE27A210/S28-539</t>
  </si>
  <si>
    <t>CE27A210/S28-540</t>
  </si>
  <si>
    <t xml:space="preserve">प्रभाग क्र. 60 ब, मधील क्रांतीवीर लहुजी वस्ताद साळवे बॉक्सिंग प्रशिक्षण केंद्र मधील अंतर्गत दुरूस्ती विषयक कामे करणे. </t>
  </si>
  <si>
    <t>CE27A210/S28-541</t>
  </si>
  <si>
    <t>CE27A210/S28-542</t>
  </si>
  <si>
    <t>CE27A210/S28-543</t>
  </si>
  <si>
    <t>CE27A210/S28-544</t>
  </si>
  <si>
    <t>CE27A210/S28-545</t>
  </si>
  <si>
    <t>CE27A210/S28-546</t>
  </si>
  <si>
    <t>CE27A210/S28-547</t>
  </si>
  <si>
    <t xml:space="preserve">प्रभाग क्र.76 अ, मधील स.नं.23 मधील अॅमिनिटी स्पेसमधील अपुरे क्रिडा संकुल व स्विमिंग पुल पूर्ण करणे. </t>
  </si>
  <si>
    <t>CE27A210/S28-548</t>
  </si>
  <si>
    <t>CE27A210/S28-549</t>
  </si>
  <si>
    <t>CE27A210/S28-550</t>
  </si>
  <si>
    <t>CE27A210/S28-551</t>
  </si>
  <si>
    <t>CE27A210/S28-552</t>
  </si>
  <si>
    <t xml:space="preserve">प्रभाग क्र.65 मधील कै.निळकंठ उर्फ निळू फुले जलतरण तलावामधील फिल्टरेशन प्लँटचे काम व तद्नुषंगिक कामे करणे. </t>
  </si>
  <si>
    <t>CE27A210/S28-553</t>
  </si>
  <si>
    <t>CE27A210/S28-554</t>
  </si>
  <si>
    <t>CE27A210/S28-555</t>
  </si>
  <si>
    <t>CE28A160/S22-101</t>
  </si>
  <si>
    <t>CE28A160/S22-102</t>
  </si>
  <si>
    <t>CE28A160/S22-103</t>
  </si>
  <si>
    <t>CE28A160/S22-104</t>
  </si>
  <si>
    <t>CE28A160/S22-105</t>
  </si>
  <si>
    <t>CE28A160/S22-106</t>
  </si>
  <si>
    <t>CE28A160/S22-107</t>
  </si>
  <si>
    <t>CE28A160/S22-108</t>
  </si>
  <si>
    <t>CE28A160/S22-109</t>
  </si>
  <si>
    <t>CE28A160/S22-110</t>
  </si>
  <si>
    <t>CE28A160/S22-111</t>
  </si>
  <si>
    <t xml:space="preserve">प्रभाग क्र. 48 ब, महाराणा प्रताप शाळेमधील स्व.सोनाबाई रामोजी आंदेकर सांस्कृतिक हॉलचे विविध विकास कामे करणे. </t>
  </si>
  <si>
    <t>CE28A160/S22-112</t>
  </si>
  <si>
    <t>CE28A160/S22-113</t>
  </si>
  <si>
    <t>CE28A160/S22-114</t>
  </si>
  <si>
    <t>CE28A160/S22-115</t>
  </si>
  <si>
    <t>CE28A160/S22-116</t>
  </si>
  <si>
    <t>CE28A160/S22-117</t>
  </si>
  <si>
    <t>CE28A160/S22-118</t>
  </si>
  <si>
    <t xml:space="preserve">क्रांतीवीर लहूजी वस्ताद साळवे यांचे पुणे पेठ येरवडा संगमवाडी स.नं.54 व 51 येथे 21688 चौ.मी. येथील जागेवर स्मारक उभारणे </t>
  </si>
  <si>
    <t>CE29A229/S29-401</t>
  </si>
  <si>
    <t>CE29A229/S29-402</t>
  </si>
  <si>
    <t>CE29A229/S29-403</t>
  </si>
  <si>
    <t>CE29A229/S29-404</t>
  </si>
  <si>
    <t>CE29A229/S29-405</t>
  </si>
  <si>
    <t>CE29A229/S29-406</t>
  </si>
  <si>
    <t>CE29A229/S29-407</t>
  </si>
  <si>
    <t>CE29A229/S29-408</t>
  </si>
  <si>
    <t>CE29A229/S29-409</t>
  </si>
  <si>
    <t>CE29A229/S29-410</t>
  </si>
  <si>
    <t xml:space="preserve">प्रभाग क्र.19 ब मध्ये स.नं.32, तुकाराम नगर या ठिकाणी महिला उद्योग केंद्रांचे अर्धवट काम पुर्ण करून छोटी भाजी मंडई विकसित करणे </t>
  </si>
  <si>
    <t>CE29A229/S29-411</t>
  </si>
  <si>
    <t>CE29A229/S29-412</t>
  </si>
  <si>
    <t xml:space="preserve">प्रभाग क्र. 39 अ मध्ये, नाना पेठ ,मटन मार्केट येथे सुरक्षित भित बांधणेव रंगरंगोटी करणे व तद्अनुषंगिक कामे करणे. </t>
  </si>
  <si>
    <t>CE29A229/S29-413</t>
  </si>
  <si>
    <t>CE29A229/S29-414</t>
  </si>
  <si>
    <t>CE29A229/S29-415</t>
  </si>
  <si>
    <t xml:space="preserve">प्रभाग क्र. 54 ब, स.नं.23 हि.नं.19/22, हि.नं.14 1029.82 चौ.मी.धायरी या अॅमेनिटी स्पेसवर ओटा मार्केट विकसित करणे. </t>
  </si>
  <si>
    <t>CE29A229/S29-416</t>
  </si>
  <si>
    <t>CE29A229/S29-417</t>
  </si>
  <si>
    <t>CE29A229/S29-418</t>
  </si>
  <si>
    <t xml:space="preserve">प्रभाग क्र. 62 अ मध्ये कोंढवा बु.मधील स.नं.2 हगवणे नगर येथे अॅमेनिटी स्पेसच्या जागेवर भाजी मंडई बांधणे. </t>
  </si>
  <si>
    <t>CE29A229/S29-419</t>
  </si>
  <si>
    <t>CE29A229/S29-420</t>
  </si>
  <si>
    <t>CE29A229/S29-421</t>
  </si>
  <si>
    <t xml:space="preserve">प्रभाग क्र.74 ब, मधील कानिफनाथ चौकातील पुणे मनपाच्या आरक्षित असलेल्या जागेवर भाजी मंडई उभारणे व तद्नुषिंगक कामे करणे. </t>
  </si>
  <si>
    <t>CE29A229/S29-422</t>
  </si>
  <si>
    <t>घनकचरा विभागाकडील कामांच्या याद्या</t>
  </si>
  <si>
    <t>CE19A154/S42-301</t>
  </si>
  <si>
    <t>CE19A154/S42-302</t>
  </si>
  <si>
    <t>CE19A154/S42-303</t>
  </si>
  <si>
    <t>CE19A154/S42-304</t>
  </si>
  <si>
    <t>CE19A154/S42-305</t>
  </si>
  <si>
    <t>CE19A154/S42-306</t>
  </si>
  <si>
    <t>CE19A154/S42-307</t>
  </si>
  <si>
    <t>CE19A154/S42-308</t>
  </si>
  <si>
    <t>CE19A154/S42-309</t>
  </si>
  <si>
    <t>CE19A154/S42-310</t>
  </si>
  <si>
    <t xml:space="preserve">प्रभाग क्र 5 ब मध्ये नागरिकांना ओला व सुका कचरा वर्गीकरणासाठी विविध आकाराच्या बकेटस पुरविणे तसेच कापडी पिशव्या पुरविणे </t>
  </si>
  <si>
    <t>CE19A154/S42-311</t>
  </si>
  <si>
    <t>CE19A154/S42-312</t>
  </si>
  <si>
    <t xml:space="preserve">प्र.क्र.8 अ मध्ये संजय गांधी लमाणतांडा येथे अग्निशामक केंद्राजवळ मनपाच्या जागेत बायोगॅस प्रकल्प उभारणे </t>
  </si>
  <si>
    <t>CE19A154/S42-313</t>
  </si>
  <si>
    <t>CE19A154/S42-314</t>
  </si>
  <si>
    <t>CE19A154/S42-315</t>
  </si>
  <si>
    <t>CE19A154/S42-316</t>
  </si>
  <si>
    <t>CE19A154/S42-317</t>
  </si>
  <si>
    <t>CE19A154/S42-318</t>
  </si>
  <si>
    <t>CE19A154/S42-319</t>
  </si>
  <si>
    <t>CE19A154/S42-320</t>
  </si>
  <si>
    <t>CE19A154/S42-321</t>
  </si>
  <si>
    <t xml:space="preserve">प्रभाग क्र 11ब, गोखलेनगर मध्ये ओला व सुका कचरा वर्गीकरण करण्यासाठी 100 लिटरच्या बकेटस खरेदी करणे. </t>
  </si>
  <si>
    <t>CE19A154/S42-322</t>
  </si>
  <si>
    <t>CE19A154/S42-323</t>
  </si>
  <si>
    <t xml:space="preserve">प्र.क्र. 12 अ, खाजगी ठेकेदारांमार्फत झोपडपट्टी परिसरात घनकचरा गोळा करून जिरविणे व तद्नुषंगिक कामे करणे. </t>
  </si>
  <si>
    <t>CE19A154/S42-324</t>
  </si>
  <si>
    <t>CE19A154/S42-325</t>
  </si>
  <si>
    <t>CE19A154/S42-326</t>
  </si>
  <si>
    <t>CE19A154/S42-327</t>
  </si>
  <si>
    <t>CE19A154/S42-328</t>
  </si>
  <si>
    <t xml:space="preserve">प्र.क्र.13 ब मधील संगमवाडी येथे कंपोस्टिंग प्रकल्प कचरा मिटवणेसाठी नवीन प्लँन्ट उभारणे (ओ.डब्ल्यू.सी.) </t>
  </si>
  <si>
    <t>CE19A154/S42-329</t>
  </si>
  <si>
    <t>CE19A154/S42-330</t>
  </si>
  <si>
    <t xml:space="preserve">प्र.क्र.13 ब मध्ये सोसायटी/अपार्टमेंट मधील कचरा गोळा करणेसाठी आरोग्य विभागासाठी डमरु बकेट घेणे </t>
  </si>
  <si>
    <t>CE19A154/S42-331</t>
  </si>
  <si>
    <t>CE19A154/S42-332</t>
  </si>
  <si>
    <t>CE19A154/S42-333</t>
  </si>
  <si>
    <t>CE19A154/S42-334</t>
  </si>
  <si>
    <t>CE19A154/S42-335</t>
  </si>
  <si>
    <t>CE19A154/S42-336</t>
  </si>
  <si>
    <t>CE19A154/S42-337</t>
  </si>
  <si>
    <t>प्रभाग क्र.15 ब मध्ये विविध ठिकाणी असलेला राडारोडा उचलणे</t>
  </si>
  <si>
    <t>CE19A154/S42-338</t>
  </si>
  <si>
    <t>CE19A154/S42-339</t>
  </si>
  <si>
    <t xml:space="preserve">प्रभाग क्र.16 अ स.नं.120 फुलेनगर वसाहत येथे कचरा उचलण्यासाठी लोखंडी गाड्या खरेदी करणे व बकेट पुरविणे </t>
  </si>
  <si>
    <t>CE19A154/S42-340</t>
  </si>
  <si>
    <t>CE19A154/S42-341</t>
  </si>
  <si>
    <t>CE19A154/S42-342</t>
  </si>
  <si>
    <t xml:space="preserve">प्रभाग क्र 17 अ मधील कचरा कंपोस्टींग प्लांटमध्ये विविध विकास कामे करणे व बकेटस/ढकलगाड्या पुरविणे </t>
  </si>
  <si>
    <t>CE19A154/S42-343</t>
  </si>
  <si>
    <t>CE19A154/S42-344</t>
  </si>
  <si>
    <t>CE19A154/S42-345</t>
  </si>
  <si>
    <t xml:space="preserve">प्रभाग क्र.17 ब विविध ठिकाणी नागरिकांना कचरा, पाणी, आरोग्य, मुलींच्या शिक्षणाबाबत भिंती सुशोभित करुन प्रबोधन करणे </t>
  </si>
  <si>
    <t>CE19A154/S42-346</t>
  </si>
  <si>
    <t>CE19A154/S42-347</t>
  </si>
  <si>
    <t>CE19A154/S42-348</t>
  </si>
  <si>
    <t>प्रभाग क्र.18 ब मध्ये विविध ठिकाणी राडारोडा उचलणे</t>
  </si>
  <si>
    <t>CE19A154/S42-349</t>
  </si>
  <si>
    <t>CE19A154/S42-350</t>
  </si>
  <si>
    <t>CE19A154/S42-351</t>
  </si>
  <si>
    <t>CE19A154/S42-352</t>
  </si>
  <si>
    <t>CE19A154/S42-353</t>
  </si>
  <si>
    <t>CE19A154/S42-354</t>
  </si>
  <si>
    <t>CE19A154/S42-355</t>
  </si>
  <si>
    <t xml:space="preserve">प्रभाग क्र.19 ब मध्ये मनपा ताब्यात असलेल्या जागेमध्ये ओला व सुका कचरा जिरवण्यासाठी बायोगॅस प्रकल्प उभारणे </t>
  </si>
  <si>
    <t>CE19A154/S42-356</t>
  </si>
  <si>
    <t>CE19A154/S42-357</t>
  </si>
  <si>
    <t xml:space="preserve">प्रभाग क्र.20 ब मुंढवा येथे जलशुध्दीकरण केंद्र या ठिकाणी म.न.पा.5 गुंठे जागेत कचरा वर्गीकरण केलेला कचरा गोळा करणे. ओला सुका कचरा जिरविणे यासाठी रॅम्प तयार करणे. </t>
  </si>
  <si>
    <t>CE19A154/S42-358</t>
  </si>
  <si>
    <t>CE19A154/S42-359</t>
  </si>
  <si>
    <t xml:space="preserve">प्रभाग क्र.22 ब मध्ये गोळा होणारा कचऱ्यावर प्रक्रीया करण्याकरीता 10 टन बायोगॅस प्रकल्प व 10 टन खत प्रकल्प उभा करणे </t>
  </si>
  <si>
    <t>CE19A154/S42-360</t>
  </si>
  <si>
    <t>CE19A154/S42-361</t>
  </si>
  <si>
    <t>CE19A154/S42-362</t>
  </si>
  <si>
    <t>CE19A154/S42-363</t>
  </si>
  <si>
    <t>CE19A154/S42-364</t>
  </si>
  <si>
    <t>CE19A154/S42-365</t>
  </si>
  <si>
    <t xml:space="preserve">प्र.क्र.26 अ मधील आरोग्य कोठीतील कर्मचाऱ्यांना कचरा गोळा करण्यासाठी ट्रॉली व बकेटस् खरेदी करणे </t>
  </si>
  <si>
    <t>CE19A154/S42-366</t>
  </si>
  <si>
    <t xml:space="preserve">प्रभाग क्र.26ब,संपूर्ण प्रभागात निर्माण झालेला कचरा गोळा करण्यासाठी व तो मॅन्युअली वाहून नेण्यासाठी 30 तीन चाकी गाडे उलपब्ध करून देणे. </t>
  </si>
  <si>
    <t>CE19A154/S42-367</t>
  </si>
  <si>
    <t>CE19A154/S42-368</t>
  </si>
  <si>
    <t>CE19A154/S42-369</t>
  </si>
  <si>
    <t>CE19A154/S42-370</t>
  </si>
  <si>
    <t>CE19A154/S42-371</t>
  </si>
  <si>
    <t>CE19A154/S42-372</t>
  </si>
  <si>
    <t>CE19A154/S42-373</t>
  </si>
  <si>
    <t>CE19A154/S42-374</t>
  </si>
  <si>
    <t>CE19A154/S42-375</t>
  </si>
  <si>
    <t>CE19A154/S42-376</t>
  </si>
  <si>
    <t>CE19A154/S42-377</t>
  </si>
  <si>
    <t>CE19A154/S42-378</t>
  </si>
  <si>
    <t>CE19A154/S42-379</t>
  </si>
  <si>
    <t>CE19A154/S42-380</t>
  </si>
  <si>
    <t>CE19A154/S42-381</t>
  </si>
  <si>
    <t>CE19A154/S42-382</t>
  </si>
  <si>
    <t>CE19A154/S42-383</t>
  </si>
  <si>
    <t>CE19A154/S42-384</t>
  </si>
  <si>
    <t>CE19A154/S42-385</t>
  </si>
  <si>
    <t>CE19A154/S42-386</t>
  </si>
  <si>
    <t>प्र.क्र.37ब मध्ये कचऱ्यावर प्रक्रिया करणेसाठी मशीन खरेदी करणे.</t>
  </si>
  <si>
    <t>CE19A154/S42-387</t>
  </si>
  <si>
    <t>प्र.क्र.38 अ कसबापेठ प्रभागातील विविध ठिकाणचा राडारोड उचलणे</t>
  </si>
  <si>
    <t>CE19A154/S42-388</t>
  </si>
  <si>
    <t>CE19A154/S42-389</t>
  </si>
  <si>
    <t>CE19A154/S42-390</t>
  </si>
  <si>
    <t xml:space="preserve">प्र.क्र.38 अ कसबा पेठ ओला कचरा जिरवण्यासठी इमोमॅन्स कंपोस्टींग मशिन बसविणे शेड बांधणे व विद्युत व्यवस्था करणे </t>
  </si>
  <si>
    <t>CE19A154/S42-391</t>
  </si>
  <si>
    <t xml:space="preserve">प्रभाग क्र.39 ब, दोन्ही आरोग्य कोठीस कचरा वाहतुकीकरीता ढकल गाडी खरेदी करणे, लोखंडी पंजे, ग्लोज मॉस, दातरे, फावडे, शॉवेल, बादल्या, रॉड खरेदी करणे. तद्नुषंगिक कामे करणे. </t>
  </si>
  <si>
    <t>CE19A154/S42-392</t>
  </si>
  <si>
    <t xml:space="preserve">प्रभाग क्र.39 ब, ताराचंद हॉस्पीटल/रेडक्रॉस ब्लड बँक मागील मोकळ्या जागेत बायोगॅस प्रकल्प करणे तद्नुषंगिक कामे करणे. </t>
  </si>
  <si>
    <t>CE19A154/S42-393</t>
  </si>
  <si>
    <t>CE19A154/S42-394</t>
  </si>
  <si>
    <t>CE19A154/S42-395</t>
  </si>
  <si>
    <t>CE19A154/S42-396</t>
  </si>
  <si>
    <t>CE19A154/S42-397</t>
  </si>
  <si>
    <t>CE19A154/S42-398</t>
  </si>
  <si>
    <t>CE19A154/S42-399</t>
  </si>
  <si>
    <t>CE19A154/S42-400</t>
  </si>
  <si>
    <t>CE19A154/S42-401</t>
  </si>
  <si>
    <t>CE19A154/S42-402</t>
  </si>
  <si>
    <t>CE19A154/S42-403</t>
  </si>
  <si>
    <t>CE19A154/S42-404</t>
  </si>
  <si>
    <t>CE19A154/S42-405</t>
  </si>
  <si>
    <t>प्रभाग क्र.49अ,मधील राडारोडा उचलणे.</t>
  </si>
  <si>
    <t>CE19A154/S42-406</t>
  </si>
  <si>
    <t>CE19A154/S42-407</t>
  </si>
  <si>
    <t>CE19A154/S42-408</t>
  </si>
  <si>
    <t xml:space="preserve">प्रभाग क्र.50 ब, प्रभागा अंतर्गत ओला कचरा जिरविणे व खत निर्मिती करणेसाठी 1 टनापासून ते 5 टनापर्यंतच्या मशिन आरोग्य कोठीच्या हद्दी अंतर्गत कार्यान्वित करणे. </t>
  </si>
  <si>
    <t>CE19A154/S42-409</t>
  </si>
  <si>
    <t>CE19A154/S42-410</t>
  </si>
  <si>
    <t>CE19A154/S42-411</t>
  </si>
  <si>
    <t>प्रभाग क्र.52 अ मधील राडारोडा उचलणे</t>
  </si>
  <si>
    <t>CE19A154/S42-412</t>
  </si>
  <si>
    <t>CE19A154/S42-413</t>
  </si>
  <si>
    <t>CE19A154/S42-414</t>
  </si>
  <si>
    <t>CE19A154/S42-415</t>
  </si>
  <si>
    <t>CE19A154/S42-416</t>
  </si>
  <si>
    <t>CE19A154/S42-417</t>
  </si>
  <si>
    <t>CE19A154/S42-418</t>
  </si>
  <si>
    <t>CE19A154/S42-419</t>
  </si>
  <si>
    <t>CE19A154/S42-420</t>
  </si>
  <si>
    <t>CE19A154/S42-421</t>
  </si>
  <si>
    <t xml:space="preserve">प्रभाग क्र. 54 ब, मध्ये सनसिटी परिसरात ओला व सुका कचरा वेगळा करण्यासाठी प्लॅस्टीक बकेट खरेदी करणे. </t>
  </si>
  <si>
    <t>CE19A154/S42-422</t>
  </si>
  <si>
    <t xml:space="preserve">प्रभाग क्र. 54 ब, मध्ये धायरी परिसरात ओला व सुका कचरा वेगळा करण्यासाठी प्लॅस्टीक बकेट खरेदी करणे. </t>
  </si>
  <si>
    <t>CE19A154/S42-423</t>
  </si>
  <si>
    <t>CE19A154/S42-424</t>
  </si>
  <si>
    <t>CE19A154/S42-425</t>
  </si>
  <si>
    <t>CE19A154/S42-426</t>
  </si>
  <si>
    <t>CE19A154/S42-427</t>
  </si>
  <si>
    <t>CE19A154/S42-428</t>
  </si>
  <si>
    <t>CE19A154/S42-429</t>
  </si>
  <si>
    <t>CE19A154/S42-430</t>
  </si>
  <si>
    <t>CE19A154/S42-431</t>
  </si>
  <si>
    <t>CE19A154/S42-432</t>
  </si>
  <si>
    <t>CE19A154/S42-433</t>
  </si>
  <si>
    <t>CE19A154/S42-434</t>
  </si>
  <si>
    <t xml:space="preserve">प्रभाग क्र. 62 अ कोंढवा बु! स.नं.19/1/1अ येथील अॅमिनिटी स्पेसच्या जागेवर बायोगॅस प्रकल्प उभारणे. </t>
  </si>
  <si>
    <t>CE19A154/S42-435</t>
  </si>
  <si>
    <t xml:space="preserve">प्रभाग क्र. 62 अ कोंढवा बु! स.नं.32 येथील अॅमिनिटी स्पेसच्या जागेवर ओल्या कचऱ्यावर प्रक्रिया करण्यासाठी प्रकल्प उभारणे. </t>
  </si>
  <si>
    <t>CE19A154/S42-436</t>
  </si>
  <si>
    <t>CE19A154/S42-437</t>
  </si>
  <si>
    <t>CE19A154/S42-438</t>
  </si>
  <si>
    <t>CE19A154/S42-439</t>
  </si>
  <si>
    <t xml:space="preserve">प्रभाग क्र.50 ब, मध्ये मंडई परिसरातील फळ, फुल-भाज्या यांच्या वेस्टवर प्रक्रिया करून बुधवार पेठ कोठीच्या हद्दी अंतर्गत 24 तास खत निर्माण होणारा प्रकल्प करणे. </t>
  </si>
  <si>
    <t>CE19A154/S42-440</t>
  </si>
  <si>
    <t xml:space="preserve">प्रभाग क्र.63 अ मध्ये ओला सुका कचरा वर्गीकरणासाठी घरगुती प्लास्टिक बकेट व सोसायटी प्लास्टिक बकेटस् खरेदी करणे </t>
  </si>
  <si>
    <t>CE19A154/S42-441</t>
  </si>
  <si>
    <t>CE19A154/S42-442</t>
  </si>
  <si>
    <t xml:space="preserve">प्रभाग क्र.64ब, मध्ये डायसप्लॉट, ढोले मळा,यासिन जुग दर्गा या परिसरात सार्वजनिक स्वच्छतेकरिता कामे करणेसाठी लेबर पुरविणे. </t>
  </si>
  <si>
    <t>CE19A154/S42-443</t>
  </si>
  <si>
    <t>CE19A154/S42-444</t>
  </si>
  <si>
    <t>CE19A154/S42-445</t>
  </si>
  <si>
    <t>CE19A154/S42-446</t>
  </si>
  <si>
    <t>CE19A154/S42-447</t>
  </si>
  <si>
    <t>CE19A154/S42-448</t>
  </si>
  <si>
    <t>CE19A154/S42-449</t>
  </si>
  <si>
    <t>CE19A154/S42-450</t>
  </si>
  <si>
    <t>CE19A154/S42-451</t>
  </si>
  <si>
    <t xml:space="preserve">प्रभाग क्र.72 अ क्रिडा संकुल बिबवेवाडी स.नं.647 व 648 येथे मोकळया जागेत कचऱ्याची विल्हेवाट लावणेकरीता कचऱ्याचा प्रकल्प उभारणे </t>
  </si>
  <si>
    <t>CE19A154/S42-452</t>
  </si>
  <si>
    <t>CE19A154/S42-453</t>
  </si>
  <si>
    <t>CE19A154/S42-454</t>
  </si>
  <si>
    <t xml:space="preserve">प्रभाग क्र.76 अ, मधील राजस सोसायटीकडे जाणाऱ्या मुख्य रस्त्यालगत असणारी सिमाभिंत प्लास्टर करून विविध प्रकारची चित्रे काढणे. </t>
  </si>
  <si>
    <t>CE19A154/S42-455</t>
  </si>
  <si>
    <t xml:space="preserve">प्रभाग क्र.50 ब मध्ये शुक्रवार पेठ महात्मा फुले मंडई या ठिकाणी निर्माण होणारा फळे, फुले, भाज्या यांच्या वेस्ट कचऱ्यावर प्रक्रिया करणेसाठी इको मॅन (फुडींग) मार्काे ऑग्रॅनिझम बेस सिस्टीम बसविणे व कार्यान्वित करणे </t>
  </si>
  <si>
    <t>CE19A154/S42-456</t>
  </si>
  <si>
    <t xml:space="preserve">प्रभाग क्र. 50 ब मध्ये घनकचरा व्यवस्थापन अंतर्गत सदाशिव पेठेच्या आरोग्य कोठी अंतर्गत जमा होणारा ओला कचरा त्याच भागात जिरविणेसाठी मशिन बसविणे व कार्यान्वित करणे. </t>
  </si>
  <si>
    <t>CE19A154/S42-457</t>
  </si>
  <si>
    <t>CE19A154/S42-458</t>
  </si>
  <si>
    <t>CE19A154/S42-459</t>
  </si>
  <si>
    <t>CE26A336/U1-201</t>
  </si>
  <si>
    <t>CE26A336/U1-202</t>
  </si>
  <si>
    <t>CE26A336/U1-203</t>
  </si>
  <si>
    <t>CE26A336/U1-204</t>
  </si>
  <si>
    <t>CE26A336/U1-205</t>
  </si>
  <si>
    <t>CE26A336/U1-206</t>
  </si>
  <si>
    <t>CE26A336/U1-207</t>
  </si>
  <si>
    <t>CE26A336/U1-208</t>
  </si>
  <si>
    <t>CE26A336/U1-209</t>
  </si>
  <si>
    <t>CE26A336/U1-210</t>
  </si>
  <si>
    <t>CE26A336/U1-211</t>
  </si>
  <si>
    <t>CE26A336/U1-212</t>
  </si>
  <si>
    <t xml:space="preserve">मौजे वारजे येथील स.नं.41/1 या महानगरपालिकेच्या ताब्यात आलेल्या अॅमिनीटी स्पेसवर उद्यान विकसित करणे </t>
  </si>
  <si>
    <t>CE26A336/U1-213</t>
  </si>
  <si>
    <t>CE26A336/U1-214</t>
  </si>
  <si>
    <t xml:space="preserve">प्रभाग क्र. 61 मध्ये गंगा सॅटेलाईट ते आझादनगर मुख्य रस्त्यावरील फुटपाथमधील वृक्ष लागवड (झाडे) करणे </t>
  </si>
  <si>
    <t>CE26A336/U1-215</t>
  </si>
  <si>
    <t>CE26A336/S27-1201</t>
  </si>
  <si>
    <t>CE26A336/S27-1202</t>
  </si>
  <si>
    <t>CE26A336/S27-1203</t>
  </si>
  <si>
    <t>CE26A336/S27-1204</t>
  </si>
  <si>
    <t>CE26A336/S27-1205</t>
  </si>
  <si>
    <t>CE26A336/S27-1206</t>
  </si>
  <si>
    <t>CE26A336/S27-1207</t>
  </si>
  <si>
    <t>CE26A336/S27-1208</t>
  </si>
  <si>
    <t xml:space="preserve">प्रभाग क्र.3 ब मध्ये इनोर्बी मॉल मागे नव्याने विकसित होत असलेल्या गार्डनमध्ये विविध विकास कामे करणे </t>
  </si>
  <si>
    <t>CE26A336/S27-1209</t>
  </si>
  <si>
    <t>CE26A336/S27-1210</t>
  </si>
  <si>
    <t xml:space="preserve">प्रभाग क्र.3 ब मध्ये इनोर्बीट मॉल मागिल गार्डन जॉगर्स पार्क जैव विविध उद्यान बॉम्बे सॅपर्स विविध उपक्रम राबवणे </t>
  </si>
  <si>
    <t>CE26A336/S27-1211</t>
  </si>
  <si>
    <t>CE26A336/S27-1212</t>
  </si>
  <si>
    <t xml:space="preserve">प्रभाग क्र.4अ वाल्मिकी गार्डनमध्ये भारताच्या संविधानाचे प्रेअल बसविणे, प्लेटिंग व म्युझिकल फौंटन तयार करणे </t>
  </si>
  <si>
    <t>CE26A336/S27-1213</t>
  </si>
  <si>
    <t>CE26A336/S27-1214</t>
  </si>
  <si>
    <t>CE26A336/S27-1215</t>
  </si>
  <si>
    <t>CE26A336/S27-1216</t>
  </si>
  <si>
    <t>CE26A336/S27-1217</t>
  </si>
  <si>
    <t>CE26A336/S27-1218</t>
  </si>
  <si>
    <t>CE26A336/S27-1219</t>
  </si>
  <si>
    <t xml:space="preserve">प्रभाग क्र.5अ, तिरूपती कॅम्पस मधील अॅमेनिटीज स्पेस गार्डन स.नं.36/1 विविध विकासाची कामे करणे </t>
  </si>
  <si>
    <t>CE26A336/S27-1220</t>
  </si>
  <si>
    <t>CE26A336/S27-1221</t>
  </si>
  <si>
    <t>CE26A336/S27-1222</t>
  </si>
  <si>
    <t>CE26A336/S27-1223</t>
  </si>
  <si>
    <t xml:space="preserve">प्र.क्र.8 अ मध्ये व्हिलेज पार्क (ग्राम संस्कृती उद्यान) मध्ये येणाऱ्या पर्यटकांना अल्पोपहार मिळण्याच्या हेतूने उद्यानाचे बाहेर स्टॉल बांधणे </t>
  </si>
  <si>
    <t>CE26A336/S27-1224</t>
  </si>
  <si>
    <t>CE26A336/S27-1225</t>
  </si>
  <si>
    <t>CE26A336/S27-1226</t>
  </si>
  <si>
    <t>CE26A336/S27-1227</t>
  </si>
  <si>
    <t>CE26A336/S27-1228</t>
  </si>
  <si>
    <t>CE26A336/S27-1229</t>
  </si>
  <si>
    <t>CE26A336/S27-1230</t>
  </si>
  <si>
    <t>CE26A336/S27-1231</t>
  </si>
  <si>
    <t>CE26A336/S27-1232</t>
  </si>
  <si>
    <t>CE26A336/S27-1233</t>
  </si>
  <si>
    <t>CE26A336/S27-1234</t>
  </si>
  <si>
    <t>CE26A336/S27-1235</t>
  </si>
  <si>
    <t xml:space="preserve">प्र.क्र. 12 अ मध्ये मॉडेल कॉलनी लकाकी तळे येथे नैसर्गिक जैवसाखळी अबाधित रहावी व जैवसृष्टीचे संवर्धन व्हावे यासाठी तज्ञामार्फत उपक्रम राबवणे </t>
  </si>
  <si>
    <t>CE26A336/S27-1236</t>
  </si>
  <si>
    <t>CE26A336/S27-1237</t>
  </si>
  <si>
    <t>CE26A336/S27-1238</t>
  </si>
  <si>
    <t>CE26A336/S27-1239</t>
  </si>
  <si>
    <t>CE26A336/S27-1240</t>
  </si>
  <si>
    <t>CE26A336/S27-1241</t>
  </si>
  <si>
    <t>CE26A336/S27-1242</t>
  </si>
  <si>
    <t>CE26A336/S27-1243</t>
  </si>
  <si>
    <t>CE26A336/S27-1244</t>
  </si>
  <si>
    <t>CE26A336/S27-1245</t>
  </si>
  <si>
    <t>CE26A336/S27-1246</t>
  </si>
  <si>
    <t>CE26A336/S27-1247</t>
  </si>
  <si>
    <t>CE26A336/S27-1248</t>
  </si>
  <si>
    <t>CE26A336/S27-1249</t>
  </si>
  <si>
    <t>CE26A336/S27-1250</t>
  </si>
  <si>
    <t>CE26A336/S27-1251</t>
  </si>
  <si>
    <t>CE26A336/S27-1252</t>
  </si>
  <si>
    <t>CE26A336/S27-1253</t>
  </si>
  <si>
    <t>CE26A336/S27-1254</t>
  </si>
  <si>
    <t>CE26A336/S27-1255</t>
  </si>
  <si>
    <t>CE26A336/S27-1256</t>
  </si>
  <si>
    <t>प्रभाग क्र.21 मधील विविध उद्यानामध्ये विकासाची कामे करणे</t>
  </si>
  <si>
    <t>CE26A336/S27-1257</t>
  </si>
  <si>
    <t>CE26A336/S27-1258</t>
  </si>
  <si>
    <t>CE26A336/S27-1259</t>
  </si>
  <si>
    <t>CE26A336/S27-1260</t>
  </si>
  <si>
    <t>CE26A336/S27-1261</t>
  </si>
  <si>
    <t>CE26A336/S27-1262</t>
  </si>
  <si>
    <t xml:space="preserve">प्रभाग क्र.22 अ मध्ये 559 बिल्डींग शेजारी असणा-या मोकळया जागेवरती उद्यान व लहान मुलांची खेळणी बसविणे. </t>
  </si>
  <si>
    <t>CE26A336/S27-1263</t>
  </si>
  <si>
    <t xml:space="preserve">प्रभाग क्र.22 अ मध्ये नदीकिनारी जे.एन.एन.यु.आर.एम तर्फे करण्यात आलेले वॉकिंग ट्रॅक चेनलिंक फेसिंग करणे व उद्यान विकसित करणे. </t>
  </si>
  <si>
    <t>CE26A336/S27-1264</t>
  </si>
  <si>
    <t>CE26A336/S27-1265</t>
  </si>
  <si>
    <t xml:space="preserve">प्रभाग क्र.23 अ मधील बाबूराव सणस कन्या शाळेतील उद्यानात खेळणी बसविणे व तदनुषंगिक कामे करणे. </t>
  </si>
  <si>
    <t>CE26A336/S27-1266</t>
  </si>
  <si>
    <t xml:space="preserve">प्र.क्र.23 ब मध्ये सुर्या हॉस्पिटलच्या उजव्या बाजूला कचरापेटी शेजारी कॉग्रीटची पेव्हींग वॉल बांधणे व झाडाला कठडे बांधणे </t>
  </si>
  <si>
    <t>CE26A336/S27-1267</t>
  </si>
  <si>
    <t>CE26A336/S27-1268</t>
  </si>
  <si>
    <t>CE26A336/S27-1269</t>
  </si>
  <si>
    <t>CE26A336/S27-1270</t>
  </si>
  <si>
    <t>CE26A336/S27-1271</t>
  </si>
  <si>
    <t>CE26A336/S27-1272</t>
  </si>
  <si>
    <t>प्रभाग क्र.28 ब, मधील उद्यानांमध्ये विविध विकास कामे करणे.</t>
  </si>
  <si>
    <t>CE26A336/S27-1273</t>
  </si>
  <si>
    <t xml:space="preserve">प्रभाग क्र.29 अ, डावी भुसारी कॉलनी विमल कुंज बिल्डींग शेजारील नाल्यावर पं.भिमसेन जोशी उद्यानापर्यंत संरक्षक भिंत बांधणे. </t>
  </si>
  <si>
    <t>CE26A336/S27-1274</t>
  </si>
  <si>
    <t>CE26A336/S27-1275</t>
  </si>
  <si>
    <t>CE26A336/S27-1276</t>
  </si>
  <si>
    <t>CE26A336/S27-1277</t>
  </si>
  <si>
    <t>CE26A336/S27-1278</t>
  </si>
  <si>
    <t>CE26A336/S27-1279</t>
  </si>
  <si>
    <t>CE26A336/S27-1280</t>
  </si>
  <si>
    <t xml:space="preserve">प्रभाग क्र.33 ब मध्ये डहाणूकर कॉलनी येथे ताब्यात येणाऱ्या स.नं.30/31 येथील स्व.बाळासाहेब ठाकरे ज्येष्ठ नागरिक उद्यानासाठी </t>
  </si>
  <si>
    <t>CE26A336/S27-1281</t>
  </si>
  <si>
    <t>CE26A336/S27-1282</t>
  </si>
  <si>
    <t>CE26A336/S27-1283</t>
  </si>
  <si>
    <t>CE26A336/S27-1284</t>
  </si>
  <si>
    <t>CE26A336/S27-1285</t>
  </si>
  <si>
    <t>CE26A336/S27-1286</t>
  </si>
  <si>
    <t>प्र.क्र.36 ब, कमला नेहरू उद्यानात कवितेची बाग करणे.</t>
  </si>
  <si>
    <t>CE26A336/S27-1287</t>
  </si>
  <si>
    <t xml:space="preserve">प्र.क्र.36 ब बी एम सी सी च्या मागिल टेकडील वृक्ष संवर्धन करण्यासाठी 3 ठिकाणी 70 हजार लिटर प्रत्येकी क्षमतेचे हौद बांधणे </t>
  </si>
  <si>
    <t>CE26A336/S27-1288</t>
  </si>
  <si>
    <t xml:space="preserve">प्र.क्र.36 ब बी एम सी सी च्या मागिल टेकडील वृक्ष संवर्धन करण्यासाठी टेकडीवर वृक्षारोपणासाठी खड्डे खणणे </t>
  </si>
  <si>
    <t>CE26A336/S27-1289</t>
  </si>
  <si>
    <t xml:space="preserve">प्र.क्र.36 ब बी एम सी सी च्या मागिल टेकडील वृक्ष संवर्धन करण्यासाठी नवीन समतल चर तयार करणे (सीसीटी) </t>
  </si>
  <si>
    <t>CE26A336/S27-1290</t>
  </si>
  <si>
    <t>CE26A336/S27-1291</t>
  </si>
  <si>
    <t>CE26A336/S27-1292</t>
  </si>
  <si>
    <t>CE26A336/S27-1293</t>
  </si>
  <si>
    <t>CE26A336/S27-1294</t>
  </si>
  <si>
    <t>CE26A336/S27-1295</t>
  </si>
  <si>
    <t>CE26A336/S27-1296</t>
  </si>
  <si>
    <t>CE26A336/S27-1297</t>
  </si>
  <si>
    <t>CE26A336/S27-1298</t>
  </si>
  <si>
    <t>प्र.क्र.42 अ लोहिया उद्यान,महादेव मंदिर संरक्षक जाळी बसविणे</t>
  </si>
  <si>
    <t>CE26A336/S27-1299</t>
  </si>
  <si>
    <t>CE26A336/S27-1300</t>
  </si>
  <si>
    <t>CE26A336/S27-1301</t>
  </si>
  <si>
    <t>CE26A336/S27-1302</t>
  </si>
  <si>
    <t>प्रभाग क्र.44 अ, हेमंत करकरे हार्टीकल्चर कामे करणे.</t>
  </si>
  <si>
    <t>CE26A336/S27-1303</t>
  </si>
  <si>
    <t>CE26A336/S27-1304</t>
  </si>
  <si>
    <t>CE26A336/S27-1305</t>
  </si>
  <si>
    <t>CE26A336/S27-1306</t>
  </si>
  <si>
    <t>CE26A336/S27-1307</t>
  </si>
  <si>
    <t>CE26A336/S27-1308</t>
  </si>
  <si>
    <t xml:space="preserve">प्रभाग क्र. 48 ब, 163, गणेश पेठ येथील प्ले ग्राऊंडवर लहान मुलांसाठी खेळणी बसविणे व क्रिडांगण विकसित करणे. </t>
  </si>
  <si>
    <t>CE26A336/S27-1309</t>
  </si>
  <si>
    <t>CE26A336/S27-1310</t>
  </si>
  <si>
    <t>CE26A336/S27-1311</t>
  </si>
  <si>
    <t>CE26A336/S27-1312</t>
  </si>
  <si>
    <t xml:space="preserve">प्र.क्र.51 ब लोकमान्य जॉगिंग ट्रॅक, विजयानगर उद्यान, छत्रपती शिवाजी उद्यान येथे बांबू रेलिंग व विविध विकास कामे करणे </t>
  </si>
  <si>
    <t>CE26A336/S27-1313</t>
  </si>
  <si>
    <t>CE26A336/S27-1314</t>
  </si>
  <si>
    <t>CE26A336/S27-1315</t>
  </si>
  <si>
    <t>CE26A336/S27-1316</t>
  </si>
  <si>
    <t>CE26A336/S27-1317</t>
  </si>
  <si>
    <t>CE26A336/S27-1318</t>
  </si>
  <si>
    <t>CE26A336/S27-1319</t>
  </si>
  <si>
    <t>CE26A336/S27-1320</t>
  </si>
  <si>
    <t>CE26A336/S27-1321</t>
  </si>
  <si>
    <t xml:space="preserve">प्रभाग क्र.55 अ वडगाव बु. गोयलगंगा ब्रिज ते साईनगर पर्यतचा कॅ. बंधाऱ्यावरील अर्धवट टॅ्रक पूर्ण करणे </t>
  </si>
  <si>
    <t>CE26A336/S27-1322</t>
  </si>
  <si>
    <t>CE26A336/S27-1323</t>
  </si>
  <si>
    <t>CE26A336/S27-1324</t>
  </si>
  <si>
    <t>CE26A336/S27-1325</t>
  </si>
  <si>
    <t>CE26A336/S27-1326</t>
  </si>
  <si>
    <t>CE26A336/S27-1327</t>
  </si>
  <si>
    <t>CE26A336/S27-1328</t>
  </si>
  <si>
    <t>CE26A336/S27-1329</t>
  </si>
  <si>
    <t>CE26A336/S27-1330</t>
  </si>
  <si>
    <t>CE26A336/S27-1331</t>
  </si>
  <si>
    <t xml:space="preserve">प्रभाग क्र. 57 ब येथील, पाटील प्लाझा शेजारील उद्यान तसेच तावरे उद्यान येथे उर्वरीत कामे नविन कामे करणे. </t>
  </si>
  <si>
    <t>CE26A336/S27-1332</t>
  </si>
  <si>
    <t>CE26A336/S27-1333</t>
  </si>
  <si>
    <t>CE26A336/S27-1334</t>
  </si>
  <si>
    <t>CE26A336/S27-1335</t>
  </si>
  <si>
    <t>CE26A336/S27-1336</t>
  </si>
  <si>
    <t>CE26A336/S27-1337</t>
  </si>
  <si>
    <t>CE26A336/S27-1338</t>
  </si>
  <si>
    <t>CE26A336/S27-1339</t>
  </si>
  <si>
    <t>CE26A336/S27-1340</t>
  </si>
  <si>
    <t>CE26A336/S27-1341</t>
  </si>
  <si>
    <t>CE26A336/S27-1342</t>
  </si>
  <si>
    <t>CE26A336/S27-1343</t>
  </si>
  <si>
    <t>CE26A336/S27-1344</t>
  </si>
  <si>
    <t>CE26A336/S27-1345</t>
  </si>
  <si>
    <t>प्रभाग क्र.63 ब मध्ये उद्यान बनविणे</t>
  </si>
  <si>
    <t>CE26A336/S27-1346</t>
  </si>
  <si>
    <t xml:space="preserve">प्र.क्र.64 अ मध्ये स.नं.589 ब प्लॉट 92 विद्यासागर कॉलनी येथील ओपन स्पेस विकसित करुन गार्डन करणे </t>
  </si>
  <si>
    <t>CE26A336/S27-1347</t>
  </si>
  <si>
    <t>CE26A336/S27-1348</t>
  </si>
  <si>
    <t>CE26A336/S27-1349</t>
  </si>
  <si>
    <t>CE26A336/S27-1350</t>
  </si>
  <si>
    <t xml:space="preserve">प्रभाग क्र.64ब, मध्ये कै.मातोश्री गयाबाई भानुदास वैरागे उद्यानामध्ये संरक्षण भिंत बांधणे व उद्यानातील पोयटा माती बदलणे, पेव्हिंग ब्लॉकच्या ट्रॅकमध्ये सुधारणा कामे करणे. </t>
  </si>
  <si>
    <t>CE26A336/S27-1351</t>
  </si>
  <si>
    <t xml:space="preserve">प्रभाग क्र.64ब, मध्ये कुमार मॉल ते वैरागे उद्यानापर्यंतचा नाला साफ सफाई करणे, गाळ काढणे व विविध सुधारणा कामे करणे. </t>
  </si>
  <si>
    <t>CE26A336/S27-1352</t>
  </si>
  <si>
    <t>CE26A336/S27-1353</t>
  </si>
  <si>
    <t>CE26A336/S27-1354</t>
  </si>
  <si>
    <t>CE26A336/S27-1355</t>
  </si>
  <si>
    <t>CE26A336/S27-1356</t>
  </si>
  <si>
    <t>CE26A336/S27-1357</t>
  </si>
  <si>
    <t xml:space="preserve">प्रभाग क्र.66 अ,महर्षीनगर येथील पुजारी उद्यान व अरुण असफल्ली उद्यानामध्ये विविध विकास कामे करणे </t>
  </si>
  <si>
    <t>CE26A336/S27-1358</t>
  </si>
  <si>
    <t>CE26A336/S27-1359</t>
  </si>
  <si>
    <t>CE26A336/S27-1360</t>
  </si>
  <si>
    <t>CE26A336/S27-1361</t>
  </si>
  <si>
    <t>CE26A336/S27-1362</t>
  </si>
  <si>
    <t>CE26A336/S27-1363</t>
  </si>
  <si>
    <t>CE26A336/S27-1364</t>
  </si>
  <si>
    <t>CE26A336/S27-1365</t>
  </si>
  <si>
    <t>CE26A336/S27-1366</t>
  </si>
  <si>
    <t>CE26A336/S27-1367</t>
  </si>
  <si>
    <t>CE26A336/S27-1368</t>
  </si>
  <si>
    <t xml:space="preserve">प्रभाग क्र.76 अ, मधील यशवंत विहार येथील अॅमिनिटी स्पेस वरील जागेत जॉगिंग ट्रॅक गार्डन विकसित करणे. </t>
  </si>
  <si>
    <t>CE26A336/S27-1369</t>
  </si>
  <si>
    <t>CE26A336/S27-1370</t>
  </si>
  <si>
    <t>CE26A336/S27-1371</t>
  </si>
  <si>
    <t>CE26A336/S27-1372</t>
  </si>
  <si>
    <t>CE26A336/S27-1373</t>
  </si>
  <si>
    <t>CE26A336/S27-1374</t>
  </si>
  <si>
    <t>CE26A336/S27-1375</t>
  </si>
  <si>
    <t xml:space="preserve">प्रभाग क्र.74 ब, मधील समर्थ रिक्षा, गुलाबनगर, अक्षयनगर, राघवनगर, राजमुद्रा व प्रभागात विविध ठिकाणी मुख्य रस्त्यावरच्या झाडांना कडेने कट्टे बांधणे व तद्नुषिंगक कामे करणे. </t>
  </si>
  <si>
    <t>CE26A336/S27-1376</t>
  </si>
  <si>
    <t>CE26A336/S27-1377</t>
  </si>
  <si>
    <t>CE26A336/S27-1378</t>
  </si>
  <si>
    <t>सोमेश्वरवाडी मंदिर परिसर सुधारणा कामे करणे</t>
  </si>
  <si>
    <t>CE26A336/S27-1379</t>
  </si>
  <si>
    <t>CE26A336/S27-1380</t>
  </si>
  <si>
    <t>CE26A336/S27-1381</t>
  </si>
  <si>
    <t>गलिच्छ वस्ती निर्मूलन विभागाकडील याद्या</t>
  </si>
  <si>
    <t>FE14A101/S4-901</t>
  </si>
  <si>
    <t>FE14A101/S4-902</t>
  </si>
  <si>
    <t>FE14A101/S4-903</t>
  </si>
  <si>
    <t>FE14A101/S4-904</t>
  </si>
  <si>
    <t>FE14A101/S4-905</t>
  </si>
  <si>
    <t xml:space="preserve">प्रभाग क्र.1 ब मधील चौधरीनगर, कलवड, मुंजाबावस्ती, आकाशपार्क परिसरातील विविध गल्लीबोळ सिमेंट कॉक्रीट करणे </t>
  </si>
  <si>
    <t>FE14A101/S4-906</t>
  </si>
  <si>
    <t>FE14A101/S4-907</t>
  </si>
  <si>
    <t>FE14A101/S4-908</t>
  </si>
  <si>
    <t>FE14A101/S4-909</t>
  </si>
  <si>
    <t>FE14A101/S4-910</t>
  </si>
  <si>
    <t>FE14A101/S4-911</t>
  </si>
  <si>
    <t>FE14A101/S4-912</t>
  </si>
  <si>
    <t xml:space="preserve">प्रभाग क्र.4अ, कस्तुरबा हॉ.सोसा. जवळील नाला चॅनलायझिंग करणे कॉक्रीटीकरण करणे, सुशोभिकरण करणे </t>
  </si>
  <si>
    <t>FE14A101/S4-913</t>
  </si>
  <si>
    <t xml:space="preserve">प्रभाग क्र.4 ब मध्ये नागपूर चाळमधील विविध ठिकाणचे गल्लीबोळ मधील ड्रेनेज लाईन बदलून कॉक्रीट करणे </t>
  </si>
  <si>
    <t>FE14A101/S4-914</t>
  </si>
  <si>
    <t xml:space="preserve">प्रभाग क्र.4 ब मधील नागपूर चाळ मधील जकात नाका परिसरातील विविध गल्ल्यामध्ये ड्रेनेज दुरुस्ती व गल्लीबोळ कॉक्रीट करणे </t>
  </si>
  <si>
    <t>FE14A101/S4-915</t>
  </si>
  <si>
    <t>FE14A101/S4-916</t>
  </si>
  <si>
    <t xml:space="preserve">पुणे मनपाच्या भारतरत्न डॉ.बाबासाहेब आंबेडकर विद्यार्थी वसतिगृहातील किरकोळ दुरूस्ती/मेन्टेनन्स, ड्रेनेज, सिमाभिंत करणे. </t>
  </si>
  <si>
    <t>FE14A101/S4-917</t>
  </si>
  <si>
    <t>FE14A101/S4-918</t>
  </si>
  <si>
    <t>FE14A101/S4-919</t>
  </si>
  <si>
    <t>FE14A101/S4-920</t>
  </si>
  <si>
    <t>FE14A101/S4-921</t>
  </si>
  <si>
    <t>FE14A101/S4-922</t>
  </si>
  <si>
    <t>FE14A101/S4-923</t>
  </si>
  <si>
    <t xml:space="preserve">प्र.क्र.7 ब मधील पाटील पडळ, संजयनगर, चंद्रमणी संघ येथील जुन्या ड्रेनेज लाईन बदलणे व कॉक्रीट करणे </t>
  </si>
  <si>
    <t>FE14A101/S4-924</t>
  </si>
  <si>
    <t xml:space="preserve">प्र.क्र.7 ब मधील बाराते वस्त, चव्हाणवस्ती, कांबळेवस्ती येथील जुन्या ड्रेनेज लाईन बदलणे व कॉक्रीट करणे </t>
  </si>
  <si>
    <t>FE14A101/S4-925</t>
  </si>
  <si>
    <t xml:space="preserve">प्रभाग क्र 11ब, गोखलेनगर मधील जनवाडी, गोलघर येथे जुनी ड्रेनेज लाईन काढून नवीन ड्रेनेज लाईन टाकणे व सिमेंट काँक्रीटींग करणे. </t>
  </si>
  <si>
    <t>FE14A101/S4-926</t>
  </si>
  <si>
    <t xml:space="preserve">प्रभाग क्र 11ब, गोखलेनगर मधील जनवाडी, ओटाघर येथे जुनी ड्रेनेज लाईन काढून नवीन ड्रेनेज लाईन टाकणे व सिमेंट कॉक्रीटींग करणे. </t>
  </si>
  <si>
    <t>FE14A101/S4-927</t>
  </si>
  <si>
    <t>FE14A101/S4-928</t>
  </si>
  <si>
    <t xml:space="preserve">प्र.क्र.14 अ मधील मेथडिस्ट चर्च पर्णकुटीपायथा मागिल गल्लीबोळात गरजेनुसार ड्रेनेज लाईन टाकणे व तद्नुषंगिक कामे करणे </t>
  </si>
  <si>
    <t>FE14A101/S4-929</t>
  </si>
  <si>
    <t xml:space="preserve">प्र.क्र.14 अ मधील येरवडा गावठाण व काटकरवाडा परिसरातील गल्लीबोळात गरजेनुसार ड्रेनेज लाईन टाकणे </t>
  </si>
  <si>
    <t>FE14A101/S4-930</t>
  </si>
  <si>
    <t xml:space="preserve">प्रभाग क्र.15 अ मध्ये गजराज मित्र मंडळ समोर गल्ली बोळामध्ये नवीन 12 इंची ड्रेनेज लाईन टाकणे व कोबा करणे. </t>
  </si>
  <si>
    <t>FE14A101/S4-931</t>
  </si>
  <si>
    <t xml:space="preserve">प्रभाग क्र.15 अ मध्ये भिमज्योत मंडळ अदिनाथ गायकवाड यांच्या घराजवळ नवीन 12 इंची ड्रेनेज लाईन टाकणे व गल्लीबोळ कोबा करणे. </t>
  </si>
  <si>
    <t>FE14A101/S4-932</t>
  </si>
  <si>
    <t xml:space="preserve">प्रभाग क्र.15 अ मध्ये उर्दू शाळेसमोरील गल्लीबोळामध्ये नवीन 12 इंची ड्रेनेज लाईन टाकणे व गल्लीबोळ काँक्रीट करणे. </t>
  </si>
  <si>
    <t>FE14A101/S4-933</t>
  </si>
  <si>
    <t xml:space="preserve">प्रभाग क्र.15 अ मध्ये वाघरी वस्ती व नुराणी मशीदमागे नवीन 12 इंची ड्रेनेज लाईन टाकणे व कोबा करणे. </t>
  </si>
  <si>
    <t>FE14A101/S4-934</t>
  </si>
  <si>
    <t>FE14A101/S4-935</t>
  </si>
  <si>
    <t xml:space="preserve">प्रभाग क्र.15 अ मध्ये राकेश प्रो.स्टोअर्स समोरील भागामध्ये नविन ड्रेनेज लाईन टाकणे व गल्लीबोळ कॉक्रीट करणे. </t>
  </si>
  <si>
    <t>FE14A101/S4-936</t>
  </si>
  <si>
    <t>FE14A101/S4-937</t>
  </si>
  <si>
    <t>FE14A101/S4-938</t>
  </si>
  <si>
    <t>FE14A101/S4-939</t>
  </si>
  <si>
    <t>FE14A101/S4-940</t>
  </si>
  <si>
    <t>FE14A101/S4-941</t>
  </si>
  <si>
    <t>FE14A101/S4-942</t>
  </si>
  <si>
    <t>FE14A101/S4-943</t>
  </si>
  <si>
    <t>FE14A101/S4-944</t>
  </si>
  <si>
    <t>FE14A101/S4-945</t>
  </si>
  <si>
    <t>FE14A101/S4-946</t>
  </si>
  <si>
    <t>FE14A101/S4-947</t>
  </si>
  <si>
    <t>FE14A101/S4-948</t>
  </si>
  <si>
    <t>FE14A101/S4-949</t>
  </si>
  <si>
    <t>FE14A101/S4-950</t>
  </si>
  <si>
    <t>FE14A101/S4-951</t>
  </si>
  <si>
    <t>FE14A101/S4-952</t>
  </si>
  <si>
    <t>FE14A101/S4-953</t>
  </si>
  <si>
    <t>FE14A101/S4-954</t>
  </si>
  <si>
    <t>FE14A101/S4-955</t>
  </si>
  <si>
    <t>FE14A101/S4-956</t>
  </si>
  <si>
    <t>FE14A101/S4-957</t>
  </si>
  <si>
    <t>FE14A101/S4-958</t>
  </si>
  <si>
    <t>FE14A101/S4-959</t>
  </si>
  <si>
    <t xml:space="preserve">प्रभाग क्र.22 ब महात्मा फुले वसाहत मिलिंद बुध्दविहार मागे विविध ठिकाणी ड्रेनेज लाईन टाकणे व काँक्रीट करणे </t>
  </si>
  <si>
    <t>FE14A101/S4-960</t>
  </si>
  <si>
    <t xml:space="preserve">प्रभाग क्र.22 ब महात्मा फुले वसाहत येथील नवरत्न मित्र मंडळालगत विविध ठिकणी ड्रेनेज लाईन टाकणे व काँक्रीट करणे </t>
  </si>
  <si>
    <t>FE14A101/S4-961</t>
  </si>
  <si>
    <t>FE14A101/S4-962</t>
  </si>
  <si>
    <t xml:space="preserve">प्रभाग क्र.22 ब महात्मा फुले वसाहत येथे लेन क्र.40, 41,42 व विविध ठिकाणी ड्रेनेज लाईन टाकणे व काँक्रीट करणे </t>
  </si>
  <si>
    <t>FE14A101/S4-963</t>
  </si>
  <si>
    <t>FE14A101/S4-964</t>
  </si>
  <si>
    <t xml:space="preserve">प्रभाग क्र.22 ब मध्ये लिंबुणीनगर येथे लेन क्र.3,4,5,6 येथे विविध ठिकाणी ड्रेनेज लाईन टाकणे व काँक्रीट करणे </t>
  </si>
  <si>
    <t>FE14A101/S4-965</t>
  </si>
  <si>
    <t>FE14A101/S4-966</t>
  </si>
  <si>
    <t>FE14A101/S4-967</t>
  </si>
  <si>
    <t>FE14A101/S4-968</t>
  </si>
  <si>
    <t>FE14A101/S4-969</t>
  </si>
  <si>
    <t>FE14A101/S4-970</t>
  </si>
  <si>
    <t>FE14A101/S4-971</t>
  </si>
  <si>
    <t xml:space="preserve">प्रभाग क्र.23 अ मध्ये स.नं.224,226 मंगळवार पेठ परिसरात शहाबादी फरशी बसविणे, काँक्रीटीकरण करणे. </t>
  </si>
  <si>
    <t>FE14A101/S4-972</t>
  </si>
  <si>
    <t>FE14A101/S4-973</t>
  </si>
  <si>
    <t>FE14A101/S4-974</t>
  </si>
  <si>
    <t>FE14A101/S4-975</t>
  </si>
  <si>
    <t>FE14A101/S4-976</t>
  </si>
  <si>
    <t>FE14A101/S4-977</t>
  </si>
  <si>
    <t>FE14A101/S4-978</t>
  </si>
  <si>
    <t>FE14A101/S4-979</t>
  </si>
  <si>
    <t>FE14A101/S4-980</t>
  </si>
  <si>
    <t xml:space="preserve">प्रभाग क्र. 25ब, हेल्थ कॅम्प पांडवनगर येथे विविध ठिकाणी ड्रेनेज लाईन टाकणे व शहाबादी फरशी बसविणे. </t>
  </si>
  <si>
    <t>FE14A101/S4-981</t>
  </si>
  <si>
    <t xml:space="preserve">प्र.क्र.26 अ मधील राजीव गांधी पार्क झोपडपट्टीलगतचा सर्व भाग खोदकाम करुन सिमेंट कॉक्रीटीकरण करणे </t>
  </si>
  <si>
    <t>FE14A101/S4-982</t>
  </si>
  <si>
    <t>FE14A101/S4-983</t>
  </si>
  <si>
    <t>FE14A101/S4-984</t>
  </si>
  <si>
    <t>FE14A101/S4-985</t>
  </si>
  <si>
    <t>प्र.क्र.26 अ मधील भीमनगर झो.पट्टीतील खराब झालेली चेंबर दुरुस्त करणे</t>
  </si>
  <si>
    <t>FE14A101/S4-986</t>
  </si>
  <si>
    <t>FE14A101/S4-987</t>
  </si>
  <si>
    <t>FE14A101/S4-988</t>
  </si>
  <si>
    <t xml:space="preserve">प्र.क्र.26 अ मधील राऊतवाडी, हनुमाननगर केळेवाडी, मोरे श्रमिक वसाहत, वसंतनगर, भीमनगर याठिकाणी शौचालयात पाण्याच्या टाक्या व नळजोड करणे,मोटार बसविणे </t>
  </si>
  <si>
    <t>FE14A101/S4-989</t>
  </si>
  <si>
    <t xml:space="preserve">प्र.क्र.26 अ मध्ये हनुमाननगर, राऊतवाडी, मोरे श्रमिक वसाहत येथील बहुउद्देशिय सभागृहा समोरील फरशी बसविणे </t>
  </si>
  <si>
    <t>FE14A101/S4-990</t>
  </si>
  <si>
    <t xml:space="preserve">प्रभाग क्र.26ब,मधील हनुमान नगर, राऊतवाडी, मोरे श्रमिक वसाहत, केळेवाडी, इंदिरा पार्क, राजीव गांधी पार्क, वसंतनगर व भीमनगर परिसरातील जुन्या पाण्याच्या पाईप लाईन बदलून नवीन पाईप लाईन टाकणे व व्हॉलव्ह बसविणे. </t>
  </si>
  <si>
    <t>FE14A101/S4-991</t>
  </si>
  <si>
    <t xml:space="preserve">प्रभाग क्र.26ब, मधील रामबाग, एम.आय.टी.शिलाविहार, पौडरोड, जोग हॉस्पीटल , किमया हॉटेल व पौड रोड वरील दोन्ही बाजूस असलेल्या गृहनिर्माण सोसायटयांमध्ये जुन्या पाण्याच्या पाईप लाईन बदलून नवीन पाईप लाईन टाकणे व व्हॉलव्ह बसविणे. </t>
  </si>
  <si>
    <t>FE14A101/S4-992</t>
  </si>
  <si>
    <t xml:space="preserve">प्रभाग क्र.26ब,हनुमाननगर, राऊतवाडी, मोरे श्रमिक वसाहत परिसरातील जुन्या ड्रेनेज लाईन बदलून मोठ्या व्यासाच्या बंदिस्त ड्रेनेज लाईन टाकणे, राडारोडा उचलणे व काँक्रीटीकरण करणे. </t>
  </si>
  <si>
    <t>FE14A101/S4-993</t>
  </si>
  <si>
    <t xml:space="preserve">प्रभाग क्र.26ब, केळेवाडी, इंदिरा पार्क, राजीव गांधी पार्क, वसंतनगर व भीमनगर परिसरातील जुन्या ड्रेनेज लाईन बदलून मोठ्या व्यासाच्या बंदिस्त ड्रेनेज लाईन टाकणे, राडारोडा उचलणे व काँक्रीटीकरण करणे. </t>
  </si>
  <si>
    <t>FE14A101/S4-994</t>
  </si>
  <si>
    <t xml:space="preserve">प्रभाग क्र.26ब, रामबाग, एमआयटी व माजी सैनिक सोसायटी ते सिगमा सोसायटयांपर्यंतच्या परिसरात जुन्या ड्रेनेज लाईन बदलून मोठ्या व्यासाच्या बंदिस्त ड्रेनेज लाईन टाकल्यानंतर राडारोडा उचलणे व पीसीसी करणे. </t>
  </si>
  <si>
    <t>FE14A101/S4-995</t>
  </si>
  <si>
    <t>FE14A101/S4-996</t>
  </si>
  <si>
    <t>FE14A101/S4-997</t>
  </si>
  <si>
    <t xml:space="preserve">प्रभाग क्र.26ब, राजीव गांधी पार्क, केळेवाडी, वसंतनगर व भिमनगर परिसरातील सर्व सुलभ शौचालयांमध्ये वर्षभरासाठी सर्व प्रकारची देखभाल व दुरूस्तीचे कामे करणे.उदा.आऊटलेट पाईप बसविणे, दरवाजे, भांडे, टाईल्स, पाण्याची लाईन, इले.मोटार, इले.फिटींग्ज , नवीन मलवाहिन्या टाकणे इ. व इतर अyुषंगिक कामे करणे. </t>
  </si>
  <si>
    <t>FE14A101/S4-998</t>
  </si>
  <si>
    <t xml:space="preserve">प्रभाग क्र.26ब, मधील हनुमान नगर, राऊतवाडी, मोरे श्रमिक वसाहत, केळेवाडी, इंदिरा पार्क, राजीव गांधी पार्क, वसंतनगर व भीमनगर परिसरातील गल्लीबोळ काँक्रीटीकरण करणे. </t>
  </si>
  <si>
    <t>FE14A101/S4-999</t>
  </si>
  <si>
    <t xml:space="preserve">प्रभाग क्र.26ब, मधील हनुमाननगर, राऊतवाडी, मोरे श्रमिक वसाहत, केळेवाडी, इंदिरा पार्क, राजीव गांधी पार्क, वसंतनगर व भीमनगर परिसरात पदपाथ तथा सिमेंटचे ब्लॉक्स बसविणे. </t>
  </si>
  <si>
    <t>FE14A101/S4-1000</t>
  </si>
  <si>
    <t xml:space="preserve">प्रभाग क्र.27 अ, किश्कींदानगर परिसरातील राजा शिवराय मित्र मंडळ येथील गल्लीबोळात ड्रेनेज लाईन टाकणे व काँक्रीटीकरण करणे. </t>
  </si>
  <si>
    <t>FE14A101/S4-1001</t>
  </si>
  <si>
    <t>FE14A101/S4-1002</t>
  </si>
  <si>
    <t>FE14A101/S4-1003</t>
  </si>
  <si>
    <t>FE14A101/S4-1004</t>
  </si>
  <si>
    <t>FE14A101/S4-1005</t>
  </si>
  <si>
    <t xml:space="preserve">प्र.क्र.27 ब किष्कींदानगर, सुतारदरा, जयभवानीनगर येथे तसेच प्रभागामध्ये विविध ठिकाणी गल्लीबोळ सिमेंट कॉक्रीटकरण करणे </t>
  </si>
  <si>
    <t>FE14A101/S4-1006</t>
  </si>
  <si>
    <t>FE14A101/S4-1007</t>
  </si>
  <si>
    <t>FE14A101/S4-1008</t>
  </si>
  <si>
    <t>FE14A101/S4-1009</t>
  </si>
  <si>
    <t>FE14A101/S4-1010</t>
  </si>
  <si>
    <t>FE14A101/S4-1011</t>
  </si>
  <si>
    <t>FE14A101/S4-1012</t>
  </si>
  <si>
    <t>FE14A101/S4-1013</t>
  </si>
  <si>
    <t>FE14A101/S4-1014</t>
  </si>
  <si>
    <t>FE14A101/S4-1015</t>
  </si>
  <si>
    <t xml:space="preserve">प्रभाग क्र.32 अ मध्ये कदम वस्ती नविन शिवणे येथील परिसरातील गल्लीबोळात ड्रेनेज लाईन टाकणे व कॉक्रीटीकरण करणे </t>
  </si>
  <si>
    <t>FE14A101/S4-1016</t>
  </si>
  <si>
    <t>FE14A101/S4-1017</t>
  </si>
  <si>
    <t>FE14A101/S4-1018</t>
  </si>
  <si>
    <t>FE14A101/S4-1019</t>
  </si>
  <si>
    <t>FE14A101/S4-1020</t>
  </si>
  <si>
    <t>FE14A101/S4-1021</t>
  </si>
  <si>
    <t>FE14A101/S4-1022</t>
  </si>
  <si>
    <t>FE14A101/S4-1023</t>
  </si>
  <si>
    <t>FE14A101/S4-1024</t>
  </si>
  <si>
    <t>FE14A101/S4-1025</t>
  </si>
  <si>
    <t>FE14A101/S4-1026</t>
  </si>
  <si>
    <t>FE14A101/S4-1027</t>
  </si>
  <si>
    <t>FE14A101/S4-1028</t>
  </si>
  <si>
    <t>प्रभाग क्र.36 अ, मध्ये विविध ठिकाणी चेंबर, फरशी व विविध विकासाची कामे करणे.</t>
  </si>
  <si>
    <t>FE14A101/S4-1029</t>
  </si>
  <si>
    <t xml:space="preserve">प्रभाग क्र. 39 अ मध्ये, ताराचंद हॉस्पिटल ते टकार गल्लीपर्यंत नागझरी नाल्या लगत रिटेंरिग वॉल बांधणे व नागझरी नाल्यालगत चॅनेलींग करणे. मोकळया जागेत कॉक्रीट करणे. व तद्अनुषंगिक कामे करणे </t>
  </si>
  <si>
    <t>FE14A101/S4-1030</t>
  </si>
  <si>
    <t xml:space="preserve">प्रभाग क्र.39 ब, सोमवार पेठ, रास्ता पेठ परिसरात विविध ठिकाणी गल्लीबोळ काँक्रीट करणे शहाबादी फरशी बसविणे तद्नुषंगिक कामे करणे. </t>
  </si>
  <si>
    <t>FE14A101/S4-1031</t>
  </si>
  <si>
    <t>FE14A101/S4-1032</t>
  </si>
  <si>
    <t xml:space="preserve">प्रभाग क्र.40 ब मध्ये 35/36 वेलस्ली रोड याठिकाणी ड्रेनेज लाईन टाकणे, काँक्रीट करणे व फरशी बसविणे. </t>
  </si>
  <si>
    <t>FE14A101/S4-1033</t>
  </si>
  <si>
    <t>FE14A101/S4-1034</t>
  </si>
  <si>
    <t>FE14A101/S4-1035</t>
  </si>
  <si>
    <t>FE14A101/S4-1036</t>
  </si>
  <si>
    <t>FE14A101/S4-1037</t>
  </si>
  <si>
    <t>FE14A101/S4-1038</t>
  </si>
  <si>
    <t>FE14A101/S4-1039</t>
  </si>
  <si>
    <t>FE14A101/S4-1040</t>
  </si>
  <si>
    <t>FE14A101/S4-1041</t>
  </si>
  <si>
    <t>47अ</t>
  </si>
  <si>
    <t>FE14A101/S4-1042</t>
  </si>
  <si>
    <t>FE14A101/S4-1043</t>
  </si>
  <si>
    <t xml:space="preserve">प्रभाग क्र. 47 ब मधील पद्मजी पार्क मध्ये विविध ठिकाणी ड्रेनेज लाईन टाकणे , काँक्रिट करणे व फरशी बसविणे </t>
  </si>
  <si>
    <t>FE14A101/S4-1044</t>
  </si>
  <si>
    <t>FE14A101/S4-1045</t>
  </si>
  <si>
    <t>FE14A101/S4-1046</t>
  </si>
  <si>
    <t xml:space="preserve">प्रभाग क्र. 47 ब मध्ये हरकानगर येथे विविध ठिकाणी ड्रेनेज लाईन टाकणे, काँक्रिट करणे व फरशी बसविणे </t>
  </si>
  <si>
    <t>FE14A101/S4-1047</t>
  </si>
  <si>
    <t xml:space="preserve">प्रभाग क्र. 47 ब मध्ये 717 तंबाखू का वाडा चुडामण तालिम येथे ड्रेनेज लाईन टाकणे, काँक्रिट करणे व फरशी बसविणे </t>
  </si>
  <si>
    <t>FE14A101/S4-1048</t>
  </si>
  <si>
    <t>FE14A101/S4-1049</t>
  </si>
  <si>
    <t>FE14A101/S4-1050</t>
  </si>
  <si>
    <t>FE14A101/S4-1051</t>
  </si>
  <si>
    <t>FE14A101/S4-1052</t>
  </si>
  <si>
    <t>FE14A101/S4-1053</t>
  </si>
  <si>
    <t>FE14A101/S4-1054</t>
  </si>
  <si>
    <t>FE14A101/S4-1055</t>
  </si>
  <si>
    <t xml:space="preserve">प्रभाग क्र.48 अ गणेशपेठ,गफुर तकियॉ, चमडे गल्ली परिसरात गल्लीबोळात ड्रेनेज लाईन टाकणे व कॉक्रीट करणे </t>
  </si>
  <si>
    <t>FE14A101/S4-1056</t>
  </si>
  <si>
    <t>FE14A101/S4-1057</t>
  </si>
  <si>
    <t>FE14A101/S4-1058</t>
  </si>
  <si>
    <t xml:space="preserve">प्रभाग क्र.49 ब मध्ये गुरूवार पेठ परिसरातील जुन्या ड्रेनेज लाईन बदलून मोठया व्यासाच्या नवीन ड्रेनेज लाईन टाकणे व काँक्रीटकरण करणे. </t>
  </si>
  <si>
    <t>FE14A101/S4-1059</t>
  </si>
  <si>
    <t xml:space="preserve">प्रभाग क्र.49 ब मध्ये शुक्रवार पेठ परिसरातील जुन्या ड्रेनेज लाईन बदलून मोठया व्यासाच्या नवीन ड्रेनेज लाईन टाकणे व काँक्रीटकरण करणे. </t>
  </si>
  <si>
    <t>FE14A101/S4-1060</t>
  </si>
  <si>
    <t xml:space="preserve">प्रभाग क्र.49 ब मध्ये रविवार पेठ परिसरातील जुन्या ड्रेनेज लाईन बदलून मोठया व्यासाच्या नवीन ड्रेनेज लाईन टाकणे व काँक्रीटकरण करणे. </t>
  </si>
  <si>
    <t>FE14A101/S4-1061</t>
  </si>
  <si>
    <t xml:space="preserve">प्रभाग क्र.49 ब मध्ये बुधवार पेठ परिसरातील जुन्या ड्रेनेज लाईन बदलून मोठया व्यासाच्या नवीन ड्रेनेज लाईन टाकणे व काँक्रीटकरण करणे. </t>
  </si>
  <si>
    <t>FE14A101/S4-1062</t>
  </si>
  <si>
    <t xml:space="preserve">प्रभाग क्र.49 ब मध्ये ढोरगल्ली परिसरातील जुन्या ड्रेनेज लाईन बदलून मोठया व्यासाच्या नवीन ड्रेनेज लाईन टाकणे व काँक्रीटकरण करणे. </t>
  </si>
  <si>
    <t>FE14A101/S4-1063</t>
  </si>
  <si>
    <t>FE14A101/S4-1064</t>
  </si>
  <si>
    <t>FE14A101/S4-1065</t>
  </si>
  <si>
    <t>FE14A101/S4-1066</t>
  </si>
  <si>
    <t>FE14A101/S4-1067</t>
  </si>
  <si>
    <t>FE14A101/S4-1068</t>
  </si>
  <si>
    <t>FE14A101/S4-1069</t>
  </si>
  <si>
    <t>FE14A101/S4-1070</t>
  </si>
  <si>
    <t>FE14A101/S4-1071</t>
  </si>
  <si>
    <t>FE14A101/S4-1072</t>
  </si>
  <si>
    <t>FE14A101/S4-1073</t>
  </si>
  <si>
    <t>FE14A101/S4-1074</t>
  </si>
  <si>
    <t xml:space="preserve">प्रभाग क्र.56 ब मध्ये मध्ये जनता वसाहत वाघजाई मंदिर परिसरातील गल्लीबोळात ट्रीमिक्स रस्ते करणे व फरशी बसविणे </t>
  </si>
  <si>
    <t>FE14A101/S4-1075</t>
  </si>
  <si>
    <t>FE14A101/S4-1076</t>
  </si>
  <si>
    <t>FE14A101/S4-1077</t>
  </si>
  <si>
    <t xml:space="preserve">प्रभाग क्र. 57 ब पर्वती दर्शन प्लॉट नं. 38/1 येथे विविध ठिकाणी कॉक्रीटीकरण करणे. व फरशी बसवणे. </t>
  </si>
  <si>
    <t>FE14A101/S4-1078</t>
  </si>
  <si>
    <t>FE14A101/S4-1079</t>
  </si>
  <si>
    <t>FE14A101/S4-1080</t>
  </si>
  <si>
    <t>FE14A101/S4-1081</t>
  </si>
  <si>
    <t>FE14A101/S4-1082</t>
  </si>
  <si>
    <t>FE14A101/S4-1083</t>
  </si>
  <si>
    <t>FE14A101/S4-1084</t>
  </si>
  <si>
    <t>FE14A101/S4-1085</t>
  </si>
  <si>
    <t xml:space="preserve">प्रभाग क्र. 57 ब पर्वती दर्शन येथे मानमोड्या ते इंदिरा मिनी मार्केट रस्ता यु.टी.डब्ल्यू.टी. कॉक्रीटीकरण करणे </t>
  </si>
  <si>
    <t>FE14A101/S4-1086</t>
  </si>
  <si>
    <t>FE14A101/S4-1087</t>
  </si>
  <si>
    <t>FE14A101/S4-1088</t>
  </si>
  <si>
    <t>FE14A101/S4-1089</t>
  </si>
  <si>
    <t xml:space="preserve">प्रभाग क्र. 57 ब येथील, शिवराज मित्रमंडळ ते अंबिल ओढा पर्वती दर्शन रस्ता यु.टी.डब्ल्यू.टी. कॉक्रीटीकरण करणे </t>
  </si>
  <si>
    <t>FE14A101/S4-1090</t>
  </si>
  <si>
    <t>FE14A101/S4-1091</t>
  </si>
  <si>
    <t>FE14A101/S4-1092</t>
  </si>
  <si>
    <t xml:space="preserve">प्रभाग क्र. 57 ब पर्वती दर्शन प्लॉट नं 39 येथे ड्रेनेज बसविणे व फरशी यु.टी.डब्ल्यू.टी. कॉक्रीटीकरण करणे. </t>
  </si>
  <si>
    <t>FE14A101/S4-1093</t>
  </si>
  <si>
    <t xml:space="preserve">प्रभाग क्र. 57 ब पर्वती दर्शन चाळ क्र. 100 ते 114 मधील ड्रेनेज लाईन टाकणे व कॉक्रीट व फरशी बसवणे. </t>
  </si>
  <si>
    <t>FE14A101/S4-1094</t>
  </si>
  <si>
    <t>FE14A101/S4-1095</t>
  </si>
  <si>
    <t>FE14A101/S4-1096</t>
  </si>
  <si>
    <t xml:space="preserve">प्रभाग क्र. 57 ब पर्वती दर्शन येथे माजमोडया ते इंदिरा मिनी मार्केट रस्ता यु.टी.डब्ल्यू.टी. कॉक्रीटीकरण करणे </t>
  </si>
  <si>
    <t>FE14A101/S4-1097</t>
  </si>
  <si>
    <t>FE14A101/S4-1098</t>
  </si>
  <si>
    <t>FE14A101/S4-1099</t>
  </si>
  <si>
    <t>FE14A101/S4-1100</t>
  </si>
  <si>
    <t xml:space="preserve">प्रभाग क्र.59 अ मध्ये 464 महात्मा फुले पेठ जोशी समाज मंडळाच्या मागील परिसरात व विविध ठिकाणी फरशी व काँक्रीट करणे. </t>
  </si>
  <si>
    <t>FE14A101/S4-1101</t>
  </si>
  <si>
    <t xml:space="preserve">प्रभाग क्र.59 अ मध्ये 633 गंजपेठ लहुजी वस्ताद तालीम मागे व सुदर्शन विकास मंडळाच्या परिसरात व विविध ठिकाणी फरशी व काँक्रीट करणे. </t>
  </si>
  <si>
    <t>FE14A101/S4-1102</t>
  </si>
  <si>
    <t xml:space="preserve">प्रभाग क्र.59 अ मध्ये अंगरशहा तकीया, जाणाई मळा, कैकाड आळी व विविध ठिकाणी फरशी व काँक्रीट करणे </t>
  </si>
  <si>
    <t>FE14A101/S4-1103</t>
  </si>
  <si>
    <t xml:space="preserve">प्रभाग क्र.59 अ मध्ये 585 गंजपेठ सम्राट अशोक मंडाळाच्या मागील परिसरात व विविध ठिकाणी फरशी व काँक्रीट करणे. </t>
  </si>
  <si>
    <t>FE14A101/S4-1104</t>
  </si>
  <si>
    <t xml:space="preserve">प्रभाग क्र.59 ब महात्मा फुले स्मारक परिसर, कुचेकर वाडा, सुर्य विकास मंडळ, त्रिशुल मंडळ परिसरात ड्रेनेज लाईन टाकणे व कॉक्रीटीकरण करणे </t>
  </si>
  <si>
    <t>FE14A101/S4-1105</t>
  </si>
  <si>
    <t>FE14A101/S4-1106</t>
  </si>
  <si>
    <t>FE14A101/S4-1107</t>
  </si>
  <si>
    <t>FE14A101/S4-1108</t>
  </si>
  <si>
    <t xml:space="preserve">प्रभाग क्र.63 अ मध्ये स.नं.354 समतानगर, महात्मा फुले वसाहत याठिकाणी गल्लीबोळात पार्किग फरशी बसविणे (रबर मोल्ड) </t>
  </si>
  <si>
    <t>FE14A101/S4-1109</t>
  </si>
  <si>
    <t>FE14A101/S4-1110</t>
  </si>
  <si>
    <t xml:space="preserve">प्रभाग क्र.64ब, मध्ये डायसप्लॉट झोपडपट्टी, ढोलेमळा, खिलारे वस्ती, खड्डा परिसर, यासिन जुग दर्गा परिसरात अंतर्गत ड्रेनेज लाईन बदलणे, अंतर्गत चेंबर दुरूस्ती करणे व गल्ली बोळ काँक्रीट करणे. </t>
  </si>
  <si>
    <t>FE14A101/S4-1111</t>
  </si>
  <si>
    <t xml:space="preserve">प्रभाग क्र.64ब, मध्ये डायसप्लॉट अंतर्गत गल्ल्यातील गाळ काढणे, चेंबर दुरूस्ती करणे व गल्लीबोळ कॉक्रीटीकरण करणे. </t>
  </si>
  <si>
    <t>FE14A101/S4-1112</t>
  </si>
  <si>
    <t xml:space="preserve">प्र.क्र.65 अ लोहियानगर मधील 12 सुलभ शौचालय मध्ये नविन लाईट फिटींग करणे व पाण्याच्या मोटारी बसविणे </t>
  </si>
  <si>
    <t>FE14A101/S4-1113</t>
  </si>
  <si>
    <t>FE14A101/S4-1114</t>
  </si>
  <si>
    <t xml:space="preserve">प्रभाग क्र.65 ब मध्ये तकिया परिसर व हनुमान व्यायाम मंडळ परिसरातील चेंबर दुरुस्ती व साफ सफाई करणे. </t>
  </si>
  <si>
    <t>FE14A101/S4-1115</t>
  </si>
  <si>
    <t>FE14A101/S4-1116</t>
  </si>
  <si>
    <t>FE14A101/S4-1117</t>
  </si>
  <si>
    <t>FE14A101/S4-1118</t>
  </si>
  <si>
    <t>FE14A101/S4-1119</t>
  </si>
  <si>
    <t>FE14A101/S4-1120</t>
  </si>
  <si>
    <t>FE14A101/S4-1121</t>
  </si>
  <si>
    <t>FE14A101/S4-1122</t>
  </si>
  <si>
    <t xml:space="preserve">प्रभाग क्र.67 ब, मध्ये स.नं.47/27/28 येथील ग.व.नि.घोषित भागात काँक्रीट करणे व फरशी इत्यादी कामे करणे. </t>
  </si>
  <si>
    <t>FE14A101/S4-1123</t>
  </si>
  <si>
    <t>FE14A101/S4-1124</t>
  </si>
  <si>
    <t>FE14A101/S4-1125</t>
  </si>
  <si>
    <t xml:space="preserve">प्रभाग क्र.70 ब मध्ये लोअर इंदीरा नगर येथील अंतर्गत गल्ल्यामध्ये जुन्या फरश्या काढून नविन फरश्या बसविणे. </t>
  </si>
  <si>
    <t>FE14A101/S4-1126</t>
  </si>
  <si>
    <t>FE14A101/S4-1127</t>
  </si>
  <si>
    <t>FE14A101/S4-1128</t>
  </si>
  <si>
    <t>FE14A101/S4-1129</t>
  </si>
  <si>
    <t>FE14A101/S4-1130</t>
  </si>
  <si>
    <t>FE14A101/S4-1131</t>
  </si>
  <si>
    <t xml:space="preserve">प्रभाग क्र.74 अ मधील विविध ठिकाणीतील गल्ली बोळामध्ये कॉक्रीटीकरण करणे व शहाबादी फरशी बसविणे व तद्नुषंगिक कामे करणे </t>
  </si>
  <si>
    <t>FE14A101/S4-1132</t>
  </si>
  <si>
    <t>FE14A101/S4-1133</t>
  </si>
  <si>
    <t>FE14A101/S4-1134</t>
  </si>
  <si>
    <t>FE14A101/S4-1135</t>
  </si>
  <si>
    <t xml:space="preserve">नाना पेठ भाजी मंडईतील कचरा प्रकल्प (गॅस/खत) नाना पेठ घर नं.262 ते 266 येथील मागील बोळात घेणे </t>
  </si>
  <si>
    <t>FE14A101/S4-1136</t>
  </si>
  <si>
    <t xml:space="preserve">प्रभाग क्र.58 मधील गौतम मंडळ , झगडेवाडी, राठी चाळ, 717 गुरूवार पेठ गवनि,गुरूवार पेठ पंचहौद या भागात गल्लीबोळ काँक्रीट करणे. </t>
  </si>
  <si>
    <t>FE14A101/S4-1137</t>
  </si>
  <si>
    <t>FE14A101/S4-1138</t>
  </si>
  <si>
    <t xml:space="preserve">प्रभाग क्र.11 गोखलेनगर जनवाडी पठाणवस्ती स.नं.97 येथील झोपडपट्टीत सिमाभिंत व इतर विकासाची कामे करणे. </t>
  </si>
  <si>
    <t>FE14A105/S19-901</t>
  </si>
  <si>
    <t>FE14A105/S19-902</t>
  </si>
  <si>
    <t xml:space="preserve">प्रभाग क्र.3 ब मध्ये वैकफिल्ड झो.पट्टी, संजय पार्क झो.पट्टी, सिध्दार्थनगर, यमुनानगर झो.पट्टी येथील शौचालयाची विविध सुधारणा करणे </t>
  </si>
  <si>
    <t>FE14A105/S19-903</t>
  </si>
  <si>
    <t>FE14A105/S19-904</t>
  </si>
  <si>
    <t>FE14A105/S19-905</t>
  </si>
  <si>
    <t>FE14A105/S19-906</t>
  </si>
  <si>
    <t>FE14A105/S19-907</t>
  </si>
  <si>
    <t>FE14A105/S19-908</t>
  </si>
  <si>
    <t>प्रभाग क्र.4अ,श्रमिकनगर वसाहत मधील तीन सुलभ शौचालयांची दुरुस्त करणे</t>
  </si>
  <si>
    <t>FE14A105/S19-909</t>
  </si>
  <si>
    <t>FE14A105/S19-910</t>
  </si>
  <si>
    <t>FE14A105/S19-911</t>
  </si>
  <si>
    <t>FE14A105/S19-912</t>
  </si>
  <si>
    <t>FE14A105/S19-913</t>
  </si>
  <si>
    <t>FE14A105/S19-914</t>
  </si>
  <si>
    <t>FE14A105/S19-915</t>
  </si>
  <si>
    <t>FE14A105/S19-916</t>
  </si>
  <si>
    <t>FE14A105/S19-917</t>
  </si>
  <si>
    <t>FE14A105/S19-918</t>
  </si>
  <si>
    <t>FE14A105/S19-919</t>
  </si>
  <si>
    <t>FE14A105/S19-920</t>
  </si>
  <si>
    <t>FE14A105/S19-921</t>
  </si>
  <si>
    <t xml:space="preserve">प्र.क्र.7अ मध्ये कस्तुरबा वसाहत येथील जुनवणे शाळेसमोरील जुने सार्वजनिक शौचालय पाडून नविन बांधणे. </t>
  </si>
  <si>
    <t>FE14A105/S19-922</t>
  </si>
  <si>
    <t>FE14A105/S19-923</t>
  </si>
  <si>
    <t>FE14A105/S19-924</t>
  </si>
  <si>
    <t>FE14A105/S19-925</t>
  </si>
  <si>
    <t xml:space="preserve">प्रभाग क्र 11ब, गोखलेनगर मधील जनवाडी, जनता वसाहत, गोविंद गिरणी समोरील सार्वजनिक शौचालयाची विविध विकास कामे करणे. </t>
  </si>
  <si>
    <t>FE14A105/S19-926</t>
  </si>
  <si>
    <t xml:space="preserve">प्रभाग क्र 11ब, गोखलेनगर मधील जनवाडी, जनता वसाहत, सोमेश्वर मंदिर येथील सार्वजनिक शौचालयाची विविध विकास कामे करणे. </t>
  </si>
  <si>
    <t>FE14A105/S19-927</t>
  </si>
  <si>
    <t xml:space="preserve">प्रभाग क्र 11ब, गोखलेनगर मधील वैदुवाडी, डोंगर पायथ्या लगत असलेल्या सार्वजनिक शौचालयाची विविध विकास कामे करणे. </t>
  </si>
  <si>
    <t>FE14A105/S19-928</t>
  </si>
  <si>
    <t xml:space="preserve">प्रभाग क्र 11ब, गोखलेनगर मधील जनवाडी, गोलघर येथील सार्वजनिक शौचालयाची विविध विकास कामे करणे. </t>
  </si>
  <si>
    <t>FE14A105/S19-929</t>
  </si>
  <si>
    <t xml:space="preserve">प्रभाग क्र 11ब, गोखलेनगर मधील गोखलनगर, परसिस्टेंट कंपनी शेजारी असलेली मुतारीची विविध विकास कामे करणे. </t>
  </si>
  <si>
    <t>FE14A105/S19-930</t>
  </si>
  <si>
    <t xml:space="preserve">प्रभाग क्र 11ब, गोखलेनगर मधील वैदुवाडी येथील रिक्षा स्टँड येथील मुतारीची विविध विकास कामे करणे. </t>
  </si>
  <si>
    <t>FE14A105/S19-931</t>
  </si>
  <si>
    <t xml:space="preserve">प्रभाग क्र.13 अ मध्ये पाटील इस्टेट व पाटकर प्लॉट येथील जुने शौचालय दुरुस्ती करणे. </t>
  </si>
  <si>
    <t>FE14A105/S19-932</t>
  </si>
  <si>
    <t>FE14A105/S19-933</t>
  </si>
  <si>
    <t xml:space="preserve">प्र.क्र.13 ब मधील संगमवाडी येथील जुनी स्वच्छतागृहे पाडून तेथे नवीन अद्ययावत स्वच्छतागृहे बांधणे </t>
  </si>
  <si>
    <t>FE14A105/S19-934</t>
  </si>
  <si>
    <t xml:space="preserve">प्र.क्र.14 अ मधील फकीरवाडा लक्ष्मीनगर येथील शौचालय पाडून अत्याधुनिक पध्दतीने सुलभ शौचालय बांधणे </t>
  </si>
  <si>
    <t>FE14A105/S19-935</t>
  </si>
  <si>
    <t xml:space="preserve">प्र.क्र.14 अ मधील तारकेश्वर टेकडी लगत महिलांसाठी चार सिटचे अत्याधुनिक पध्दतीचे सुलभ शौचालय बांधणे </t>
  </si>
  <si>
    <t>FE14A105/S19-936</t>
  </si>
  <si>
    <t xml:space="preserve">प्र.क्र.14 अ मधील डेक्कन कॉलेजच्या सिमाभिंती लगत लूपरोड येथे महिलांसाठी चार सिटचे अत्याधुनिक पध्दतीचे सुलभ शौचालय बांधणे </t>
  </si>
  <si>
    <t>FE14A105/S19-937</t>
  </si>
  <si>
    <t>प्र.क्र.14 अ मधील लक्ष्मीनगर येथील इनामदार मस्जिद समोरील शौचालयाचे उर्वरित कामे करणे</t>
  </si>
  <si>
    <t>FE14A105/S19-938</t>
  </si>
  <si>
    <t>FE14A105/S19-939</t>
  </si>
  <si>
    <t xml:space="preserve">प्रभाग क्र. 14 ब मध्ये, अमृतेश्वर गणेश मंदिर येथिल जिर्ण सार्वजनिक शौचालय काढून नविन सुलभ शौचालय बांधणे. </t>
  </si>
  <si>
    <t>FE14A105/S19-940</t>
  </si>
  <si>
    <t>FE14A105/S19-941</t>
  </si>
  <si>
    <t xml:space="preserve">प्रभाग क्र.15 अ मध्ये अशोकनगर, बालवाडी समोरील जुने पडावयास आलेले सुलभ शौचालय नव्याने बांधणे. </t>
  </si>
  <si>
    <t>FE14A105/S19-942</t>
  </si>
  <si>
    <t xml:space="preserve">प्रभाग क्र.15 अ मध्ये शंकर पारधे यांच्या येथील जुने सुलभ शौचालय पाडून सुलभ शौचालय नव्याने बांधणे. </t>
  </si>
  <si>
    <t>FE14A105/S19-943</t>
  </si>
  <si>
    <t xml:space="preserve">प्रभाग क्र.15 अ मध्ये आर के चौक मध्ये पडलेल्या सुलभ शौचालयाच्या जागी सुलभ शौचालय नव्याने बांधणे. </t>
  </si>
  <si>
    <t>FE14A105/S19-944</t>
  </si>
  <si>
    <t>FE14A105/S19-945</t>
  </si>
  <si>
    <t xml:space="preserve">प्रभाग क्र.15 ब बाराथे वस्ती, यशवंतनगर, सुभाषनगर भागात विविध ठिकाणची शौचालयांची दुरुस्ती करणे </t>
  </si>
  <si>
    <t>FE14A105/S19-946</t>
  </si>
  <si>
    <t>FE14A105/S19-947</t>
  </si>
  <si>
    <t>FE14A105/S19-948</t>
  </si>
  <si>
    <t>FE14A105/S19-949</t>
  </si>
  <si>
    <t>FE14A105/S19-950</t>
  </si>
  <si>
    <t>FE14A105/S19-951</t>
  </si>
  <si>
    <t>FE14A105/S19-952</t>
  </si>
  <si>
    <t>FE14A105/S19-953</t>
  </si>
  <si>
    <t>FE14A105/S19-954</t>
  </si>
  <si>
    <t>FE14A105/S19-955</t>
  </si>
  <si>
    <t>FE14A105/S19-956</t>
  </si>
  <si>
    <t>FE14A105/S19-957</t>
  </si>
  <si>
    <t>FE14A105/S19-958</t>
  </si>
  <si>
    <t>FE14A105/S19-959</t>
  </si>
  <si>
    <t>FE14A105/S19-960</t>
  </si>
  <si>
    <t xml:space="preserve">प्रभाग क्र 17 अ मधील शास्त्रीनगर चौकातील जुने शौचालय पाडून त्याठिकाणी नवे अत्याधुनिक शौचालय बांधणे </t>
  </si>
  <si>
    <t>FE14A105/S19-961</t>
  </si>
  <si>
    <t xml:space="preserve">प्रभाग क्र.17 ब मध्ये पारधी गल्लीतील चिकणे व जाधव यांच्या दरम्यान असलेल्या शौचालय व बहुउद्देशिय हॉलचे काम पूर्ण करणे </t>
  </si>
  <si>
    <t>FE14A105/S19-962</t>
  </si>
  <si>
    <t>प्रभाग क्र.18 ब मध्ये विविध ठिकाणी शौचालय बांधणे</t>
  </si>
  <si>
    <t>FE14A105/S19-963</t>
  </si>
  <si>
    <t xml:space="preserve">प्रभाग क्र. 20 अ आनंद निवास, हडपसर रेल्वे स्टेशन व सर्वाेदय कॉलनी येथील शौचालयांची दुरुस्ती करणे </t>
  </si>
  <si>
    <t>FE14A105/S19-964</t>
  </si>
  <si>
    <t>FE14A105/S19-965</t>
  </si>
  <si>
    <t>FE14A105/S19-966</t>
  </si>
  <si>
    <t>FE14A105/S19-967</t>
  </si>
  <si>
    <t>FE14A105/S19-968</t>
  </si>
  <si>
    <t>प्रभाग क्र.22 ब महात्मा फुले वसाहतीतील विविध स्वच्छतागृहांची दुरूस्ती करणे</t>
  </si>
  <si>
    <t>FE14A105/S19-969</t>
  </si>
  <si>
    <t>FE14A105/S19-970</t>
  </si>
  <si>
    <t>FE14A105/S19-971</t>
  </si>
  <si>
    <t>FE14A105/S19-972</t>
  </si>
  <si>
    <t>FE14A105/S19-973</t>
  </si>
  <si>
    <t>प्रभाग क्र.22 ब मध्ये शूरविर तरूण मंडळालगत विविध स्वच्छतागृहांची दुरूस्ती विषयक कामे करणे</t>
  </si>
  <si>
    <t>FE14A105/S19-974</t>
  </si>
  <si>
    <t>FE14A105/S19-975</t>
  </si>
  <si>
    <t>FE14A105/S19-976</t>
  </si>
  <si>
    <t>FE14A105/S19-977</t>
  </si>
  <si>
    <t xml:space="preserve">प्रभाग क्र.23 अ मध्ये 216/17 जुना बाजार कोर्ट रोड व शिवाजी आखाडा येथील स्वच्छतागृहांची दुरूस्ती करणे. </t>
  </si>
  <si>
    <t>FE14A105/S19-978</t>
  </si>
  <si>
    <t>FE14A105/S19-979</t>
  </si>
  <si>
    <t>FE14A105/S19-980</t>
  </si>
  <si>
    <t>FE14A105/S19-981</t>
  </si>
  <si>
    <t>FE14A105/S19-982</t>
  </si>
  <si>
    <t>FE14A105/S19-983</t>
  </si>
  <si>
    <t>FE14A105/S19-984</t>
  </si>
  <si>
    <t>FE14A105/S19-985</t>
  </si>
  <si>
    <t>FE14A105/S19-986</t>
  </si>
  <si>
    <t>FE14A105/S19-987</t>
  </si>
  <si>
    <t>FE14A105/S19-988</t>
  </si>
  <si>
    <t>FE14A105/S19-989</t>
  </si>
  <si>
    <t>FE14A105/S19-990</t>
  </si>
  <si>
    <t>FE14A105/S19-991</t>
  </si>
  <si>
    <t>FE14A105/S19-992</t>
  </si>
  <si>
    <t xml:space="preserve">प्रभाग क्र.27 अ, जयभवानीनगर व किष्किंधानगर येथील विविध ठिकाणी असलेल्या शौचालयातील दुरूस्ती करणे व शौचालये वाढविणे. </t>
  </si>
  <si>
    <t>FE14A105/S19-993</t>
  </si>
  <si>
    <t>प्रभाग क्र.27 अ, नागरिकांसाठी मुतारी बांधणे.</t>
  </si>
  <si>
    <t>FE14A105/S19-994</t>
  </si>
  <si>
    <t xml:space="preserve">प्र.क्र.27 ब प्रभागातील सार्वजनिक सुलभ शौचालयाची दुरुस्ती करणेव किष्कींदानगर येथे नवीन सार्वजनिक शौचालय बांधणे </t>
  </si>
  <si>
    <t>FE14A105/S19-995</t>
  </si>
  <si>
    <t>प्रभाग क्र.28 अ, मध्ये विविध ठिकाणी शौचालय दुरूस्ती करणे.</t>
  </si>
  <si>
    <t>FE14A105/S19-996</t>
  </si>
  <si>
    <t>FE14A105/S19-997</t>
  </si>
  <si>
    <t>FE14A105/S19-998</t>
  </si>
  <si>
    <t xml:space="preserve">प्रभाग क्र.32 अ मधील हॅपी कॉलनी,कामना वसाहत सुलभ शौचालयाची दुरुस्तीची कामे व तद्नुषंगिक कामे करणे </t>
  </si>
  <si>
    <t>FE14A105/S19-999</t>
  </si>
  <si>
    <t xml:space="preserve">प्रभाग क्र.32 अ मधील नविन शिवणे,पंचशिल मित्र मंळ मागिल शौचालय व दत्त मंदिराशेजारील शौचालयाची दुरुस्तीची कामे करणे </t>
  </si>
  <si>
    <t>FE14A105/S19-1000</t>
  </si>
  <si>
    <t>FE14A105/S19-1001</t>
  </si>
  <si>
    <t>प्रभाग क्र.32 ब सुलभ शौचालय दुरुस्ती विषयक कामे करणे</t>
  </si>
  <si>
    <t>FE14A105/S19-1002</t>
  </si>
  <si>
    <t>प्र.क्र.35ब चाळ क्र.10 येथील स्वच्छतागृह दुरुस्ती करणे.</t>
  </si>
  <si>
    <t>FE14A105/S19-1003</t>
  </si>
  <si>
    <t>FE14A105/S19-1004</t>
  </si>
  <si>
    <t>FE14A105/S19-1005</t>
  </si>
  <si>
    <t>प्र.क्र.35ब संजय गांधी वसाहत येथील स्वच्छतागृह दुरुस्ती करणे.</t>
  </si>
  <si>
    <t>FE14A105/S19-1006</t>
  </si>
  <si>
    <t>FE14A105/S19-1007</t>
  </si>
  <si>
    <t>प्रभाग क्र.36 अ, मध्ये विविध ठिकाणी शौचालय दुरूस्तीची कामे करणे.</t>
  </si>
  <si>
    <t>FE14A105/S19-1008</t>
  </si>
  <si>
    <t>FE14A105/S19-1009</t>
  </si>
  <si>
    <t>FE14A105/S19-1010</t>
  </si>
  <si>
    <t>FE14A105/S19-1011</t>
  </si>
  <si>
    <t>FE14A105/S19-1012</t>
  </si>
  <si>
    <t>FE14A105/S19-1013</t>
  </si>
  <si>
    <t>प्र.क्र.37ब मध्ये रमणबाग प्रशालेजवळ व सुलभ शौचालय बांधणे.</t>
  </si>
  <si>
    <t>FE14A105/S19-1014</t>
  </si>
  <si>
    <t>FE14A105/S19-1015</t>
  </si>
  <si>
    <t>FE14A105/S19-1016</t>
  </si>
  <si>
    <t>FE14A105/S19-1017</t>
  </si>
  <si>
    <t xml:space="preserve">प्रभाग क्र.39 ब, सोमवार पेठ, रास्ता पेठ, गणेश पेठ, नाना पेठ परिसरात असलेले स्वच्छतागृह दुरूस्त करणे तद्नुषंगिक कामे करणे. </t>
  </si>
  <si>
    <t>FE14A105/S19-1018</t>
  </si>
  <si>
    <t>FE14A105/S19-1019</t>
  </si>
  <si>
    <t>FE14A105/S19-1020</t>
  </si>
  <si>
    <t>प्रभाग क्र.40 ब मध्ये विविध ठिकाणी शौचालयाच्या दुरूस्त्या करणे.</t>
  </si>
  <si>
    <t>FE14A105/S19-1021</t>
  </si>
  <si>
    <t>प्रभाग क्र.43 अ, माळवाडी परिसरातील महिला व पुरूष शौचालयाची दुरूस्ती व रंगरंगोटी करणे.</t>
  </si>
  <si>
    <t>FE14A105/S19-1022</t>
  </si>
  <si>
    <t>FE14A105/S19-1023</t>
  </si>
  <si>
    <t>FE14A105/S19-1024</t>
  </si>
  <si>
    <t xml:space="preserve">प्र.क्र.46ब वानवडी परिसरातील सर्व सुलभ शौचालय,संडास व मुतारी नवीन अत्याधुनिक पध्दतीने बांधणे </t>
  </si>
  <si>
    <t>FE14A105/S19-1025</t>
  </si>
  <si>
    <t>FE14A105/S19-1026</t>
  </si>
  <si>
    <t>FE14A105/S19-1027</t>
  </si>
  <si>
    <t xml:space="preserve">प्रभाग क्र.48 अ अरुणाचौक भाजी मंडई लगतची जुनी मुतारी पाडून महिलांसाठी व पुरुषांसाठी मुतारी बांधणे </t>
  </si>
  <si>
    <t>FE14A105/S19-1028</t>
  </si>
  <si>
    <t>FE14A105/S19-1029</t>
  </si>
  <si>
    <t>प्रभाग क्र.49अ,मधील विविध ठिकाणचे स्वच्छतागृह दुरुस्त करणे.</t>
  </si>
  <si>
    <t>FE14A105/S19-1030</t>
  </si>
  <si>
    <t>FE14A105/S19-1031</t>
  </si>
  <si>
    <t>FE14A105/S19-1032</t>
  </si>
  <si>
    <t>प्र.क्र.52 ब मधील सार्वजनिक शौचालयांची दुरुस्ती करणे</t>
  </si>
  <si>
    <t>FE14A105/S19-1033</t>
  </si>
  <si>
    <t>FE14A105/S19-1034</t>
  </si>
  <si>
    <t>FE14A105/S19-1035</t>
  </si>
  <si>
    <t>प्रभाग क्र.53 अ गणेशमळा परिसरातील शौचालय दुरुस्त करणे</t>
  </si>
  <si>
    <t>FE14A105/S19-1036</t>
  </si>
  <si>
    <t>FE14A105/S19-1037</t>
  </si>
  <si>
    <t>FE14A105/S19-1038</t>
  </si>
  <si>
    <t>FE14A105/S19-1039</t>
  </si>
  <si>
    <t>FE14A105/S19-1040</t>
  </si>
  <si>
    <t>FE14A105/S19-1041</t>
  </si>
  <si>
    <t>FE14A105/S19-1042</t>
  </si>
  <si>
    <t>FE14A105/S19-1043</t>
  </si>
  <si>
    <t>FE14A105/S19-1044</t>
  </si>
  <si>
    <t xml:space="preserve">प्रभाग क्र.56 ब मध्ये जनता वसाहत येथील डोंगरावर बांधण्यात आलेल्या शौचालयाची उर्वरित कामे करणे </t>
  </si>
  <si>
    <t>FE14A105/S19-1045</t>
  </si>
  <si>
    <t>FE14A105/S19-1046</t>
  </si>
  <si>
    <t>FE14A105/S19-1047</t>
  </si>
  <si>
    <t>FE14A105/S19-1048</t>
  </si>
  <si>
    <t>FE14A105/S19-1049</t>
  </si>
  <si>
    <t>FE14A105/S19-1050</t>
  </si>
  <si>
    <t>FE14A105/S19-1051</t>
  </si>
  <si>
    <t>FE14A105/S19-1052</t>
  </si>
  <si>
    <t xml:space="preserve">प्रभाग क्र. 57 ब पर्वती दर्शन 38/4 तबलावाला गल्ली येथे शौचालय व सणस दुकान शेजारील शौचालय दुरूस्त करणे . </t>
  </si>
  <si>
    <t>FE14A105/S19-1053</t>
  </si>
  <si>
    <t>FE14A105/S19-1054</t>
  </si>
  <si>
    <t>FE14A105/S19-1055</t>
  </si>
  <si>
    <t>FE14A105/S19-1056</t>
  </si>
  <si>
    <t xml:space="preserve">प्रभाग क्र.59 अ मध्ये 232 गुरुवार पेठ येथील शौचालय पाडून नविन बांधणे व विविध ठिकाणी शौचालय विषयक कामे करणे. </t>
  </si>
  <si>
    <t>FE14A105/S19-1057</t>
  </si>
  <si>
    <t>FE14A105/S19-1058</t>
  </si>
  <si>
    <t>FE14A105/S19-1059</t>
  </si>
  <si>
    <t>FE14A105/S19-1060</t>
  </si>
  <si>
    <t>FE14A105/S19-1061</t>
  </si>
  <si>
    <t>FE14A105/S19-1062</t>
  </si>
  <si>
    <t xml:space="preserve">प्रभाग क्र.64ब, मध्ये डायसप्लॉट,ढोलेमळा शाळा येथील सुलभ शौचालयाचे दुरूस्ती विषयक कामे करणे व विविध सुधारणा करणे. </t>
  </si>
  <si>
    <t>FE14A105/S19-1063</t>
  </si>
  <si>
    <t>FE14A105/S19-1064</t>
  </si>
  <si>
    <t>FE14A105/S19-1065</t>
  </si>
  <si>
    <t>FE14A105/S19-1066</t>
  </si>
  <si>
    <t>FE14A105/S19-1067</t>
  </si>
  <si>
    <t>FE14A105/S19-1068</t>
  </si>
  <si>
    <t>FE14A105/S19-1069</t>
  </si>
  <si>
    <t>प्रभाग क्र.65 ब मधील सार्वजनिक शौचालयामध्ये रंगरंगोटी करणे.</t>
  </si>
  <si>
    <t>FE14A105/S19-1070</t>
  </si>
  <si>
    <t>FE14A105/S19-1071</t>
  </si>
  <si>
    <t>FE14A105/S19-1072</t>
  </si>
  <si>
    <t>FE14A105/S19-1073</t>
  </si>
  <si>
    <t>प्रभाग क्र.67 ब, मधील शिवदर्शन परिसरातील शौचालय दुरूस्ती करणे.</t>
  </si>
  <si>
    <t>FE14A105/S19-1074</t>
  </si>
  <si>
    <t>प्रभाग क्र.67 ब, मध्ये विविध ठिकाणचे शौचालय दुरूस्ती करणे.</t>
  </si>
  <si>
    <t>FE14A105/S19-1075</t>
  </si>
  <si>
    <t>FE14A105/S19-1076</t>
  </si>
  <si>
    <t>FE14A105/S19-1077</t>
  </si>
  <si>
    <t>FE14A105/S19-1078</t>
  </si>
  <si>
    <t>FE14A105/S19-1079</t>
  </si>
  <si>
    <t>FE14A105/S19-1080</t>
  </si>
  <si>
    <t xml:space="preserve">प्रभाग क्र.22 मध्ये नायडू हॉस्पीटल येथे मुस्लीम दफनभूमीमध्ये शौचालय बांधणे व इतर विकास कामे करणे. </t>
  </si>
  <si>
    <t>यादी क्र. झेड्1</t>
  </si>
  <si>
    <t>CE12A381/S23-606+</t>
  </si>
  <si>
    <t>CE12A381/S23-607+</t>
  </si>
  <si>
    <t>प्र.क्र.5 कळस स.नं. 120 हिस्सा नं. 1 ते 9 मध्ये शाळा इमारतीचे उर्वरीत काम करणे</t>
  </si>
  <si>
    <t>CE12A381/S23-610+</t>
  </si>
  <si>
    <t>प्र.क्र. 7 मधील मनपा शाळा क्र. 92 पु. अहिल्यादेवी होळकर प्राथ. विद्यालय हॉल बांधणे</t>
  </si>
  <si>
    <t>CE12A381/S23-614+</t>
  </si>
  <si>
    <t>प्र.क्र. 9 बालेवाडी ई-लर्निंग स्कुलच्या इमारतीचे उर्वरीत काम करणे.</t>
  </si>
  <si>
    <t>CE12A381/S23-615+</t>
  </si>
  <si>
    <t>प्र.क्र. 9 मनपाची कै. सोपानराव कटके शाळेचे वर्ग खोल्या उर्वरीत काम करणे</t>
  </si>
  <si>
    <t>CE12A381/S23-618+</t>
  </si>
  <si>
    <t>प्र.क्र. 12 मधील शिरिषकुमार विद्यालयात विविध सुधारणा कामे करणे.</t>
  </si>
  <si>
    <t>CE12A381/S23-637+</t>
  </si>
  <si>
    <t>प्र.क्र. 30 मध्ये मनपाच्या शाळेतील वर्गखोल्या बांधणे.</t>
  </si>
  <si>
    <t>CE12A381/S23-638+</t>
  </si>
  <si>
    <t>प्र.क्र. 31, रामचंद्र पाटलू चौधरी विद्यालयाची जुनी इमारतीच्या जागेवर वर्ग व खोल्या बांधणे</t>
  </si>
  <si>
    <t>CE12A381/S23-639+</t>
  </si>
  <si>
    <t>प्र.क्र.31 मनपा वांजळे शाळेची इमारत दुरूस्ती करणे</t>
  </si>
  <si>
    <t>CE12A381/S23-651+</t>
  </si>
  <si>
    <t>प्रभाग क्र. 44, म. फुले शाळेत वर्गखोल्या बांधणे</t>
  </si>
  <si>
    <t>CE12A381/S23-663+</t>
  </si>
  <si>
    <t>CE12A381/S23-666+</t>
  </si>
  <si>
    <t>प्र. क्र.57, येथे प्रकाश स. पवार प्राथमिक शाळेचे अर्धवट काम पूर्ण करणे</t>
  </si>
  <si>
    <t>CE12A381/S23-404++</t>
  </si>
  <si>
    <t>प्र.क्र.4 मध्ये जेल वसाहतीमधील शाळेमध्ये ई लर्निंग सुविधा चालू करणे करीता</t>
  </si>
  <si>
    <t>CE12A381/S23-433++</t>
  </si>
  <si>
    <t>CE12A381/S23-436++</t>
  </si>
  <si>
    <t>CE12A381/S23-439++</t>
  </si>
  <si>
    <t>CE12A381/S23-447++</t>
  </si>
  <si>
    <t>प्र.क्र.41, मध्ये स.नं.68 सोपान बाग येथे इंग्रजी माध्यम शाळा इमारत बांधणे</t>
  </si>
  <si>
    <t>CE12A381/S23-449++</t>
  </si>
  <si>
    <t>44A</t>
  </si>
  <si>
    <t>प्रभाग क्र. 44, मधील कै.रामचंद्र उर्फ आप्पा बनकर क्रीडा संकुल येथे सैनिकी स्कूल सुरु करणे.</t>
  </si>
  <si>
    <t>CE12A381/S23-451++</t>
  </si>
  <si>
    <t>44~</t>
  </si>
  <si>
    <t>प्रभाग क्र. 44 मध्ये बंटर शाळा आवारातील महात्मा फुले विदयालयातील इमारत उभारणे</t>
  </si>
  <si>
    <t>CE12A381/S23-475++</t>
  </si>
  <si>
    <t>प्रभाग क्र. 63 मध्ये सर्व्हे नं.62/2 मधील अर्धवट असलेली प्राथमिक उर्दु शाळा बांधणे.</t>
  </si>
  <si>
    <t>CE12A381/S23-492++</t>
  </si>
  <si>
    <t>प्रभाग क्र.75 मधील मनपा शाळा क्र. 162 मुलांची येथे विविध विकासाची कामे करणे</t>
  </si>
  <si>
    <t>CE12A381/S23-493++</t>
  </si>
  <si>
    <t>प्र.क्र.76 मध्ये कृष्णाजी बळवंत मोरे विद्यालय येथे नवीन इमारत बांधणे.</t>
  </si>
  <si>
    <t>CE12A381/S23-496++</t>
  </si>
  <si>
    <t>प्र.क्र.6, अनंतराव पवार इंग्लिश मेडियम स्कूलची उर्वरित कामे पुर्ण करणे</t>
  </si>
  <si>
    <t>CE12A381/S23-501++</t>
  </si>
  <si>
    <t>प्र.क्र.10 पाषाण संत तुकाराम शाळेची उर्वरित कामे पूर्ण करणे.</t>
  </si>
  <si>
    <t>वॉर्ड क्र. 8 आपले घर येथे शाळेच्या खोल्या बांधणे व उर्वरित काम करणे.</t>
  </si>
  <si>
    <t>प्र.क्र.21 कस्तुरबा गांधी विद्यालयाच्या इमारतीचे उर्वरित काम करणे</t>
  </si>
  <si>
    <t>2. प्राथमिक शिक्षण बेरीज</t>
  </si>
  <si>
    <t>CE17A192/S25-302+</t>
  </si>
  <si>
    <t>प्रभाग क्र. 6, मध्ये संजय गांधी हॉस्पिटल उभारणे</t>
  </si>
  <si>
    <t>CE17A192/S25-303+</t>
  </si>
  <si>
    <t>प्रभाग क्र. 9, बाणेर येथील मॅटर्निटी हॉस्पिटलचे उर्वरीत काम करणे</t>
  </si>
  <si>
    <t>CE17A192/S25-318+</t>
  </si>
  <si>
    <t>प्रभाग क्र. 37 ब, कै. कलावतीबाई मावळे दवाखाना जिर्ण इमारत पाडून नव्याने बांधणे</t>
  </si>
  <si>
    <t>CE17A192/S25-325+</t>
  </si>
  <si>
    <t>प्रभाग क्र. 49 ब, स्व. मालती काची प्रसुतीगृह मंजुर नकाशाप्रमाणे उर्वरीत इमारत पूर्ण करणे</t>
  </si>
  <si>
    <t>CE17A192/S25-329+</t>
  </si>
  <si>
    <t>प्रभाग क्र. 62 ब मध्ये स.नं. 15 येथील असलेल्या अॅमेनिटी स्पेस मध्ये मॅटेर्निटी होम बांधणे</t>
  </si>
  <si>
    <t>CE17A192/S25-333+</t>
  </si>
  <si>
    <t>प्रभाग क्र. 73 मध्ये आरोग्य केंद्र उभारणे</t>
  </si>
  <si>
    <t>CE17A227/S24-205+</t>
  </si>
  <si>
    <t>प्रभाग क्र. 8 अ, मध्ये राजमाता जिजाऊ घाटावर दशक्रिया विधी घाटाची कामे करणे</t>
  </si>
  <si>
    <t>CE17A227/S24-207+</t>
  </si>
  <si>
    <t>प्रभाग क्र. 11 अ, मधील वैदुवाडी स्मशानभूमी येथे विविध विकासाची कामे करणे</t>
  </si>
  <si>
    <t>CE17A227/S24-208+</t>
  </si>
  <si>
    <t>प्रभाग क्र. 13 अ, मध्ये संगमवाडी मधील स्मशानभूमी विकसित करणे</t>
  </si>
  <si>
    <t>CE17A227/S24-219+</t>
  </si>
  <si>
    <t>प्रभाग क्र. 22 ब कैलास स्मशानभूमी येथे विविध विकास कामे करणे</t>
  </si>
  <si>
    <t>CE17A227/S24-233+</t>
  </si>
  <si>
    <t>CE17A192/S25-258++</t>
  </si>
  <si>
    <t>प्रभाग क्र.20 अ सखाराम कुंडलीक कोद्रे दवाखान्याचे बांधकाम करणे.</t>
  </si>
  <si>
    <t>CE17A192/S25-273++</t>
  </si>
  <si>
    <t>CE17A192/S25-284++</t>
  </si>
  <si>
    <t>प्रभाग क्र.67 ब मध्ये कै. पोटे दवाखाना येथे विविध विकास कामे करणे.</t>
  </si>
  <si>
    <t>CE17A227/S24-171++</t>
  </si>
  <si>
    <t>प्र.क्र.29 अ, बावधन स्मशानभूमी विविध कामे करणे.</t>
  </si>
  <si>
    <t>प्रभाग क्र. 45 अ कै. दशरथ बळोबा भानगिरे आरोग्य केंद्र येथे वाढीव इमारत बांधणे</t>
  </si>
  <si>
    <t>प्रभाग क्र. 60 ब मध्ये सोनवणे हॉस्पिटल येथे अत्याधुनिक सुसज्ज रूग्णालय बांधणे.</t>
  </si>
  <si>
    <t>7. रुग्णालये, प्रसूतिगृहे व औषधालये बेरीज</t>
  </si>
  <si>
    <t>CE20A102/A2-1306+</t>
  </si>
  <si>
    <t>विमाननगर ओकवूड ते स्केटींग ग्राऊं ड, बायो डायव्हर सिटी झेन गार्डन समोरील रस्ता करणे.</t>
  </si>
  <si>
    <t>CE20A102/A2-1307+</t>
  </si>
  <si>
    <t>विमाननगर सिम्बायोसिस कॉलेज रोड ते सी.डी. चौक रस्ता करणे.</t>
  </si>
  <si>
    <t>CE20A102/A2-1315+</t>
  </si>
  <si>
    <t>हिंगणे मुख्य रस्ता करणे.</t>
  </si>
  <si>
    <t>CE20A102/A2-1326+</t>
  </si>
  <si>
    <t>आंबेगाव बु., 18 मीटर डीपी शिव रस्ता स.नं. 17 ते 29 हायवेपर्यंत विकसित करणे</t>
  </si>
  <si>
    <t>CE20A102/A2-1328+</t>
  </si>
  <si>
    <t>CE20A102/A2-1338+</t>
  </si>
  <si>
    <t>CE20A1250/A7-1+</t>
  </si>
  <si>
    <t>CE20A1258/A8-1+</t>
  </si>
  <si>
    <t>CE20A103/S1-1215+</t>
  </si>
  <si>
    <t>CE20A103/S1-1216+</t>
  </si>
  <si>
    <t>प्रभाग क्र.12 अ,मधील विविध ठिकाणी फुटपाथ करणे.</t>
  </si>
  <si>
    <t>CE20A103/S1-1235+</t>
  </si>
  <si>
    <t>प्रभाग क्र.21 अ व ब, साऊथ मेन रोड कोरेगांव पार्क येथे स्टॅम्पींग फुटपाथ करणे.</t>
  </si>
  <si>
    <t>CE20A103/S1-1326+</t>
  </si>
  <si>
    <t>प्रभाग क्र.52 अ म्हात्रे पुल ते म्हसोबा चौक येथील फुटपाथ स्टॅम्प काँक्रीट (कलर)</t>
  </si>
  <si>
    <t>CE20A103/S1-1327+</t>
  </si>
  <si>
    <t>प्रभाग क्र.52 अ म्हसोबा चौक ते अर्चना सोसा. येथील फुटपाथ स्टॅम्प काँक्रीट (कलर)</t>
  </si>
  <si>
    <t>CE20A819/S2-45+</t>
  </si>
  <si>
    <t>CE20A819/S2-77+</t>
  </si>
  <si>
    <t>प्रभाग क्र.19 ब जुना मुंढवा रोड विकसित करणे</t>
  </si>
  <si>
    <t>CE20A819/S2-95+</t>
  </si>
  <si>
    <t>प्रभाग क्र.21 अ व ब, नॉर्थ मेन रोड येथील रस्ता डांबरीकरण करणे.</t>
  </si>
  <si>
    <t>CE20A819/S2-168+</t>
  </si>
  <si>
    <t>प्रभाग क्र.42 ब मध्ये कॅनॉल वरील रस्ते करणे.</t>
  </si>
  <si>
    <t>CE20A819/S2-250+</t>
  </si>
  <si>
    <t>71, 72, 73</t>
  </si>
  <si>
    <t>CE20A819/S2-350+</t>
  </si>
  <si>
    <t>वैकुंठ मेहता पुणे विदयापीठ ते भाऊ पाटील रस्ता जोडणारा 24 मी.डी.पी.रस्ता करणे.</t>
  </si>
  <si>
    <t>CE20A1195/S33-603+</t>
  </si>
  <si>
    <t>CE20A883/S8-1229+</t>
  </si>
  <si>
    <t>प्रभाग क्र.8 अ, मधील हॉटेल ग्रीन पार्क ते सोमेश्वर मंदिरापर्यंत रस्ता सिमेंट काँक्रीट करणे.</t>
  </si>
  <si>
    <t>CE20A883/S8-1230+</t>
  </si>
  <si>
    <t>प्रभाग क्र.8 ब, नागरस मुख्य रस्ता यु.टी.डब्ल्यू.टी.पध्दतीचा सिमेंट काँक्रीट रस्ता करणे</t>
  </si>
  <si>
    <t>CE20A883/S8-1232+</t>
  </si>
  <si>
    <t>CE20A883/S8-1233+</t>
  </si>
  <si>
    <t>CE20A883/S8-1234+</t>
  </si>
  <si>
    <t>प्रभाग क्र.9,बालेवाडी स.नं.10 ते बाणेर स.नं.221 पर्यंत 30 मि.डी.पी. रस्ता कांॅक्रिट करणे.</t>
  </si>
  <si>
    <t>CE20A883/S8-1235+</t>
  </si>
  <si>
    <t>प्रभाग क्र.9,बाणेर स.नं.87 गणराज मंगल कार्यालय ते हायवे पर्यंत 18 मीटर डी.पी.रस्ता कॉक्रिट करणे.</t>
  </si>
  <si>
    <t>CE20A883/S8-1236+</t>
  </si>
  <si>
    <t>प्रभाग क्र.9, लक्ष्मीमाता मंदिर ते छत्रपती क्रिडा नगरी पर्यंतचा 30 मी.डी.पी.रस्ता काँक्रीट करणे.</t>
  </si>
  <si>
    <t>CE20A883/S8-1323+</t>
  </si>
  <si>
    <t>CE20A883/S8-1397+</t>
  </si>
  <si>
    <t>CE20A883/S8-1398+</t>
  </si>
  <si>
    <t>CE20A883/S8-1419+</t>
  </si>
  <si>
    <t>प्रभाग क्र.41 ब मध्ये कवडे मळा ते डोबडवाडी रस्ता यु.टी.डब्ल्यू.टी.पध्दतीने करणे.</t>
  </si>
  <si>
    <t>CE20A883/S8-1423+</t>
  </si>
  <si>
    <t>प्रभाग क्र.42 अ, सोलापूर रोड मार्केट ते नवा मुठा कालवा ससाणेनगर रोड काँक्रीटीकरण करणे.</t>
  </si>
  <si>
    <t>CE20A883/S8-1442+</t>
  </si>
  <si>
    <t>प्रभाग क्र.44 अ, ससाणेनगर काळेपडळ रस्ता ट्रिमिक्स करणे.</t>
  </si>
  <si>
    <t>CE20A883/S8-1487+</t>
  </si>
  <si>
    <t>CE20A883/S8-1488+</t>
  </si>
  <si>
    <t>CE20A883/S8-1489+</t>
  </si>
  <si>
    <t>प्रभाग क्र.49 ब,भांडे आळी , शुक्रवार पेठ मुख्य रस्ता यु.टी.डब्ल्यू.टी.पध्दतीने काँक्रीटीकरण करणे.</t>
  </si>
  <si>
    <t>CE20A883/S8-1497+</t>
  </si>
  <si>
    <t>प्रभाग क्र.50 ब, मधील विविध ठिकाणचे रस्ते यु.टी.डब्ल्यू.टी.पध्दतीने काँक्रीटीकरण करणे.</t>
  </si>
  <si>
    <t>CE20A883/S8-1498+</t>
  </si>
  <si>
    <t>प्रभाग क्र.52 अ म्हात्रे पुल ते सिंहगड रस्ता यु.टी.डब्ल्यू.टी. पध्दतीने करणे</t>
  </si>
  <si>
    <t>CE20A883/S8-1541+</t>
  </si>
  <si>
    <t>प्रभाग क्र. 57 ब मधील पर्वती गावामधील कॉक्रीटीकरण करणे.</t>
  </si>
  <si>
    <t>CE20A883/S8-1560+</t>
  </si>
  <si>
    <t>प्र. क्र. 58 ब मध्ये सुभाषनगर गल्ली क्र.3 व परिसरात यु.टी.डब्लू.टी करणे.</t>
  </si>
  <si>
    <t>CE20A884/S9-336+</t>
  </si>
  <si>
    <t>प्र. क्र. 58 ब मध्ये विविध विकासाची कामे करणे.</t>
  </si>
  <si>
    <t>वॉ.क्र.24 व 26 जयकर पथ यु.टी.डब्ल्यू.टी. पध्दतीने कॉक्रीट करणे</t>
  </si>
  <si>
    <t>मुढंवा रस्त्यांचे उर्वरीत काम करणे.</t>
  </si>
  <si>
    <t>सन 2013-14 मधील कामे पूर्ण करण्यासाठी व देयकांसाठी (पेंडींग बिलासाठी)</t>
  </si>
  <si>
    <t>CE20A1245/A1-107++</t>
  </si>
  <si>
    <t>प्रभाग क्रमांक 28 ब परमहंस नगर परिसरातील रस्ते युटीडब्ल्यूटी पध्दतीने काँक्रिट करणे</t>
  </si>
  <si>
    <t>CE20A1245/A1-109++</t>
  </si>
  <si>
    <t>प्रभाग क्रमांक 13 येथील मुळा रोड काँक्रिटीकरण करणे व तद्अनुषंगिक कामे करणे.</t>
  </si>
  <si>
    <t>CE20A1245/A1-114++</t>
  </si>
  <si>
    <t>प्र.क्र. 15 मध्ये येरवडा भाजी मार्केट ते लुप रोड पर्यंत रस्ता कॉक्रिट करणे</t>
  </si>
  <si>
    <t>CE20A1245/A1-117++</t>
  </si>
  <si>
    <t>CE20A1245/A1-119++</t>
  </si>
  <si>
    <t>बाबासाहेब सांस्कृतिक भवन ते अलंकार थिएटर पर्यंतचा रस्ता काँक्रिटचा करणे</t>
  </si>
  <si>
    <t>CE20A1245/A1-143++</t>
  </si>
  <si>
    <t>मुंढवा रेल्वे उडाणपुल ते नदीवरील पुल दरम्यानचा रस्ता काँक्रिटीकरण करणे</t>
  </si>
  <si>
    <t>CE20A1249/A6-11+++</t>
  </si>
  <si>
    <t>खाडे गिरणी ते दौलतनगर सनसिटी रस्ता भूसंपादन करून विकसीत करणे</t>
  </si>
  <si>
    <t>CE20A1249/A6-46+++</t>
  </si>
  <si>
    <t>CE20A1249/A6-47+++</t>
  </si>
  <si>
    <t>स.नं.32 कात्रज येथील डी.पी. रस्ता विकसीत करणे</t>
  </si>
  <si>
    <t>CE20A1249/A6-50+++</t>
  </si>
  <si>
    <t>कात्रज दत्तनगर चौक ते आंबेगाव बु. स्मशानभूमीपर्यंत मुख्य रस्ता डांंबरीकरण करणे</t>
  </si>
  <si>
    <t>CE20A1250/A7-1+++</t>
  </si>
  <si>
    <t>लोहगाव स.नं.203, 227 ते 239 पर्यंतचा रस्ता करणे</t>
  </si>
  <si>
    <t>CE20A819/S2-1842++</t>
  </si>
  <si>
    <t>प्रभाग क्र.9 मधील डी.पी.रस्ते विकसीत करणे</t>
  </si>
  <si>
    <t>CE20A819/S2-2170++</t>
  </si>
  <si>
    <t>8, 10</t>
  </si>
  <si>
    <t>पाषाण स.नं. 1 ते स.नं. 13 यथे 24 मी.डी.पी.रस्ता विकसित करणे.</t>
  </si>
  <si>
    <t>CE20A819/S2-2171++</t>
  </si>
  <si>
    <t>CE20A819/S2-2177++</t>
  </si>
  <si>
    <t>CE20A819/S2-2178++</t>
  </si>
  <si>
    <t>CE20A819/S2-2179++</t>
  </si>
  <si>
    <t>CE20A883/S8-1027++</t>
  </si>
  <si>
    <t>CE20A883/S8-1028++</t>
  </si>
  <si>
    <t>CE20A883/S8-1029++</t>
  </si>
  <si>
    <t>CE20A1252+</t>
  </si>
  <si>
    <t>CE20A1243+</t>
  </si>
  <si>
    <t>वॉ.क्र.1 मधील लोहगाव धानोरी हददीवरील रस्ता विकसीत करणे</t>
  </si>
  <si>
    <t>CE20D170/S40-220+</t>
  </si>
  <si>
    <t>प्रभाग क्रमांक 76 ब गुजरवाडी फाटा मस्तान हॉटेल पाठीमागील ओढयावर पुल बांधणे.</t>
  </si>
  <si>
    <t>CE20D170/S40-212+</t>
  </si>
  <si>
    <t>प्रभाग क्रमांक 43 अ येथे आनंदनगर जवळ कॅनॉलवर पुल बांधणे.</t>
  </si>
  <si>
    <t>विठ्ठलवाडी ते वारजे हायवे पर्यंतचा मुठा नदीकाठचा 30 मी. डी.पी.रस्ता विकसीत करणे</t>
  </si>
  <si>
    <t>नगर रोड येथील उर्वरीत काम पुर्ण करणे</t>
  </si>
  <si>
    <t>वॉ.क.1 मधील 24 मी. डी.पी. रस्त्याचे धानोरी गावठाणातील कामे करणे</t>
  </si>
  <si>
    <t>ज.ने.रा.श.पु.अ. अंतर्गत कामोच पेडिग बिलासाठी देणे</t>
  </si>
  <si>
    <t>बी.आर.टी.कामाचे तज्ञ सल्लागार फी अदा करणे.</t>
  </si>
  <si>
    <t>CE20A102/A2-1346+</t>
  </si>
  <si>
    <t>बी.आर.टी.एस.मार्गिकेतील वॉर्डन पुरविणे दुखभाल दुरुस्ती करणे व स्वच्छता विषयक कामे करणे.</t>
  </si>
  <si>
    <t>10-क. पथ सुधारणा बेरीज</t>
  </si>
  <si>
    <t>10-ख. वाहतूक नियंत्रण</t>
  </si>
  <si>
    <t>CE20B213/S30-37+++</t>
  </si>
  <si>
    <t>CE20B101/T1-65+++</t>
  </si>
  <si>
    <t>मनपा भवन ते नवा पूल जोडणारा पादचारी मार्ग करणे</t>
  </si>
  <si>
    <t>CE20A102/A2-618+++</t>
  </si>
  <si>
    <t>अलंकार थिएटरजवळ रेल्वे ओव्हरब्रीज बांधणे.</t>
  </si>
  <si>
    <t>CE20A102/A2-638+++</t>
  </si>
  <si>
    <t>संचेती हॉस्पीटल येथील ओव्हरब्रीज रूंदीकरण करणे.</t>
  </si>
  <si>
    <t>CE20A102/A2-1336+</t>
  </si>
  <si>
    <t>CE20A102/A2-1337+</t>
  </si>
  <si>
    <t>गंगा भाग्योदय ते तुकाईनगर पुलाचे काम करणे</t>
  </si>
  <si>
    <t>CE20A1242+</t>
  </si>
  <si>
    <t>राजा शिवराय प्रतिष्ठाण ,पौड रोड येथील भुयारी मार्ग बांधणे</t>
  </si>
  <si>
    <t>संचेती चौक व सं.गो. बर्वे चौक येथे समतल विलगक बांधणे</t>
  </si>
  <si>
    <t>CE20A102/A2-1209++</t>
  </si>
  <si>
    <t>प्र.क्र.34 पौड रस्ता,आनंदनगर चौक येथे भुयारी मार्ग/पादचारी पुल बांधणे</t>
  </si>
  <si>
    <t>CE20A102/A2-1210++</t>
  </si>
  <si>
    <t>प्र.क्र.34 कर्वे रस्ता,करिश्मा चौक लगत मारूती मंदिर येथे भुयारी मार्ग/पादचारी पुल बांधणे</t>
  </si>
  <si>
    <t>CE20A102/A2-1212++</t>
  </si>
  <si>
    <t>प्र.क्र.29 पौड रस्त्यावर कोथरूड बसस्थानकानजीक भुयारी मार्ग/पादचारी पुल बांधणे</t>
  </si>
  <si>
    <t>CE20D170/S40-201+</t>
  </si>
  <si>
    <t>प्रभाग क्र.9, बाणेर स.नं.218 येथे रामनदीवरील पुल बांधणे अॅप्रोच रस्ता करणे</t>
  </si>
  <si>
    <t>10-ख. वाहतूक नियंत्रण बेरीज</t>
  </si>
  <si>
    <t>12. भवने, भूमि व चाळी यांची व्यवस्था</t>
  </si>
  <si>
    <t>CE22A370/S12-406+</t>
  </si>
  <si>
    <t>प्रभाग क्र.9, महिला व्यायामशाळेचे उर्वरित काम पुर्ण करणे.</t>
  </si>
  <si>
    <t>CE22A370/S12-438+</t>
  </si>
  <si>
    <t>प्रभाग क्र.40 मध्ये असलेल्या श्री.शाहु जलतरण तलाव येथे व्यायाम शाळा बांधणे.</t>
  </si>
  <si>
    <t>CE22A370/S12-440+</t>
  </si>
  <si>
    <t>प्रभाग क्र.29 बावधन खुर्द मधील अॅमिनीटी स्पेसमध्ये व्यायाम शाळा बांधणे.</t>
  </si>
  <si>
    <t>CE22A458/S16-565+</t>
  </si>
  <si>
    <t>CE22A458/S16-559+</t>
  </si>
  <si>
    <t>CE22A548/S26-709+</t>
  </si>
  <si>
    <t>प्रभाग क्र. 9 बाणेर येथे महिला बचतगट सभागृहाचे उर्वरीत काम करणे</t>
  </si>
  <si>
    <t>CE22A548/S26-714+</t>
  </si>
  <si>
    <t>CE22A548/S26-742+</t>
  </si>
  <si>
    <t>CE22A548/S26-744+</t>
  </si>
  <si>
    <t>CE22A548/S26-764+</t>
  </si>
  <si>
    <t>प्रभाग क्र.29 ब मध्ये ताब्यात आलेल्या जागेवर महिला बचतगट हॉल बांधणे.</t>
  </si>
  <si>
    <t>CE22A548/S26-765+</t>
  </si>
  <si>
    <t>प्रभाग क्र.30 अ श्री.छत्रपती शिवाजी महाराज जलतरण तलाव येथे ज्येष्ठ नागरिकांसाठी हॉल बांधणे.</t>
  </si>
  <si>
    <t>CE22A548/S26-767+</t>
  </si>
  <si>
    <t>CE22A548/S26-768+</t>
  </si>
  <si>
    <t>प्रभाग क्र.30 ब मध्ये बेरोजगार महिलांकरिता महिला प्रशिक्षण केंद्र बांधणे.</t>
  </si>
  <si>
    <t>CE22A548/S26-770+</t>
  </si>
  <si>
    <t>प्रभाग क्र.31 वारजे स.नं.18 येथे योगा केंद्र व सांस्कृतिक हॉल विकसित करणे.</t>
  </si>
  <si>
    <t>CE22A548/S26-771+</t>
  </si>
  <si>
    <t>प्रभाग क्र.31 वारजे येथील लभडे गार्डन महिला बचत गटाकरीता हॉल बांधणे.</t>
  </si>
  <si>
    <t>CE22A548/S26-822+</t>
  </si>
  <si>
    <t>प्रभाग क्र.62 ब मध्ये स.नं.59 मधील अॅमिनीटी स्पेसमध्ये ज्येष्ठ नागरिकांसाठी विरंगुळा केंद्र बांधणे.</t>
  </si>
  <si>
    <t>CE22A548/S26-823+</t>
  </si>
  <si>
    <t>CE22A548/S26-835+</t>
  </si>
  <si>
    <t>प्रभाग क्र.69 अ स.नं.35 या ठिकाणी अॅमिनीटी स्पेसवर बचत गटासाठी हॉल बांधणे.</t>
  </si>
  <si>
    <t>CE22A548/S26-847+</t>
  </si>
  <si>
    <t>प्रभाग क्र.39 अ गणेशपेठ घर क्र.444 येथे दुधभट्टी बांधणे.</t>
  </si>
  <si>
    <t>CE22A548/S26-852+</t>
  </si>
  <si>
    <t>प्रभाग क्र.43 अ, स.नं.209,210 येथे राजमाता जिजाऊ बालभवन बांधणे.</t>
  </si>
  <si>
    <t>CE22A548/S26-855+</t>
  </si>
  <si>
    <t>पुणे मनपा मुख्य इमारत ग्रीन बिल्डिंग म्हणुन विकसित करणे.</t>
  </si>
  <si>
    <t>CE22A548/S26-858+</t>
  </si>
  <si>
    <t>प्रभाग क्र.13 ब मध्ये महिलांसाठी स्वच्छतागृह बांधणे व सार्वजनिक सभागृह बांधणे इ.साठी</t>
  </si>
  <si>
    <t>CE22A548/S26-866+</t>
  </si>
  <si>
    <t>प्रभाग क्र.29 बावधन खुर्द अॅमिनीटी स्पेसमध्ये ज्येष्ठ नागरिकांसाठी विरंगुळा केंद्र व वाचनालय बांधणे.</t>
  </si>
  <si>
    <t>CE22A548/S26-872+</t>
  </si>
  <si>
    <t>पुणे शहराचे सांस्कृतिक मुल्य लक्षात घेऊन महत्वाचे रस्ते,चौक इत्यादी सुशोभिकरण करणे.</t>
  </si>
  <si>
    <t>CE22A646/S41-312+</t>
  </si>
  <si>
    <t>CE22A646/S41-322+</t>
  </si>
  <si>
    <t>प्रभाग क्र.44 अ, बनकर शाळेला संरक्षक भिंत बांधणे.</t>
  </si>
  <si>
    <t>CE22A646/S41-329+</t>
  </si>
  <si>
    <t>प्रभाग क्र.55 ब,कॉलेज रोड डी.पी.कडेने आर.सी.सी. वॉल बांधणे.</t>
  </si>
  <si>
    <t>CE22A370/S12-268++</t>
  </si>
  <si>
    <t>प्र.क्र.24 ब, मध्ये नांदे तलाव येथे व्यायामशाळा बांधणे.</t>
  </si>
  <si>
    <t>CE22A370/S12-295++</t>
  </si>
  <si>
    <t>CE22A548/S26-555++</t>
  </si>
  <si>
    <t>प्र.क्र.28 ब, मध्ये राजूशेठ शिंदे सभागृह दुमजली करणे.</t>
  </si>
  <si>
    <t>CE22A548/S26-561++</t>
  </si>
  <si>
    <t>प्र.क्र.36 ब स्वा. सावरकर स्मारकाचे काम पूर्ण करणे.</t>
  </si>
  <si>
    <t>CE22A548/S26-594++</t>
  </si>
  <si>
    <t>प्र.क्र.55 अ स.नं.35 ते 40 वडगाव बुद्रुक बहुउद्देशिय केंद्राचे अर्धवट काम पूर्ण करणे.</t>
  </si>
  <si>
    <t>CE22A548/S26-638++</t>
  </si>
  <si>
    <t>डॉ. बाबासाहेब आंबेडकर वसतिगृह येथे विविध विकास कामे करणे.</t>
  </si>
  <si>
    <t>प्र.क्र.55 स.नं.54 वडगाव बुद्रुक सन ओरियन सोसायटीच्या अॅमेनिटी स्पेसवर अभ्यासिका बांधणे</t>
  </si>
  <si>
    <t>बाणेर बालेवाडी येथील अॅमेनिटी स्पेसवर औंध क्षेत्रिय कार्यालयासाठी नवीन इमारत बांधणे</t>
  </si>
  <si>
    <t>बालगंधर्व रंगमंदिर देखभाल दुरूस्ती कामे करणे.</t>
  </si>
  <si>
    <t>वॉ.क्रं.104 (प्रभाग क्र. 53) पु.ल. देशपांडे उद्यानामध्ये जीम व स्विमिंग पूल बांधणे</t>
  </si>
  <si>
    <t>प्र.क्र.67 वॉ.क्रं.125 स.नं.63 पर्वती येथील मोकळ्या जागेत व्यायाम शाळेचे उर्वरित काम पूर्ण करणे</t>
  </si>
  <si>
    <t>वॉ.क्र.128(प्रभाग क्र.54) स.नं.12 वडगाव बुद्रुक जलतरण तलावाचे उर्वरित काम पूर्ण करणे</t>
  </si>
  <si>
    <t>12. भवने, भूमि व चाळी यांची व्यवस्था बेरीज</t>
  </si>
  <si>
    <t>16. उद्याने, प्राणिसंग्रहालये वगैरे</t>
  </si>
  <si>
    <t>प्रभाग क्र.9बाणेर येथील स.नं.35 मधील उदयान व बालोदयानमध्ये विविध विकासाची कामे करणे.</t>
  </si>
  <si>
    <t>स.नं.38 येथिल ब्रम्हा सनसिटि समोरिल गार्डन विकसित करणे.</t>
  </si>
  <si>
    <t>CE26A336/S27-734++</t>
  </si>
  <si>
    <t>CE26A336/S27-742++</t>
  </si>
  <si>
    <t>प्रभाग क्र.24 ब मध्ये संभाजी उदयान येथे आधुनिक पदधतीने मत्स्यालय बांधणे.</t>
  </si>
  <si>
    <t>CE26A336/S27-756++</t>
  </si>
  <si>
    <t>प्र.क्र.31 मधील वारजे हायवे पुलाखाली गार्डन करणे.</t>
  </si>
  <si>
    <t>CE26A336/U1-122++</t>
  </si>
  <si>
    <t>बिबवेवाडी चैत्रबन उद्यान येथे स्थापत्य विषयक कामे करणे.</t>
  </si>
  <si>
    <t>CE26A336/U1-132++</t>
  </si>
  <si>
    <t>निरनिराळा उद्यानात बोअरवेल व पर्यायी पाण्याची व्यवस्था</t>
  </si>
  <si>
    <t>CE26A336/U1-21+++</t>
  </si>
  <si>
    <t>निरनिराळा उद्यानात बोर्ड बसविणे व खेळणी दुरुस्ती</t>
  </si>
  <si>
    <t>CE26A336/U1-42+++</t>
  </si>
  <si>
    <t>हजरसिध्दीकी बाबा दर्गा येथील उद्यानाचे विकसनाचे व विद्युत विषयक कामे करणे.</t>
  </si>
  <si>
    <t>CE26A336/U1-86+++</t>
  </si>
  <si>
    <t>CE26A336/S27-901+</t>
  </si>
  <si>
    <t>प्रभाग क्र. 1अ मधील विविध ठिकाणी उद्याने विकसित करणे</t>
  </si>
  <si>
    <t>CE26A336/S27-902+</t>
  </si>
  <si>
    <t>प्र.क्र. 3अ विमाननगर स्केटींगची उर्वरीत कामे करणे</t>
  </si>
  <si>
    <t>CE26A336/S27-903+</t>
  </si>
  <si>
    <t>CE26A336/S27-904+</t>
  </si>
  <si>
    <t>CE26A336/S27-905+</t>
  </si>
  <si>
    <t>CE26A336/S27-906+</t>
  </si>
  <si>
    <t>प्र.क्र. 4अ वाल्मिकी उद्यानामध्ये विविध प्राणी बसविणे</t>
  </si>
  <si>
    <t>CE26A336/S27-907+</t>
  </si>
  <si>
    <t>प्र.क्र. 4अ वाल्मिकी उद्यान येथील संरक्षण भिंत बांधणे, पॅगोडा बांधणे शौचालय बांधणे</t>
  </si>
  <si>
    <t>CE26A336/S27-908+</t>
  </si>
  <si>
    <t>प्र.क्र. 4ब मध्ये देशप्रेमी गार्डन येथे विविध विकासाची कामे करणे</t>
  </si>
  <si>
    <t>CE26A336/S27-909+</t>
  </si>
  <si>
    <t>प्र.क्र. 4ब मध्ये लुंबिनी उद्यान येथे विविध विकासाची कामे करणे</t>
  </si>
  <si>
    <t>CE26A336/S27-911+</t>
  </si>
  <si>
    <t>प्र.क्र.5अ मध्ये स.नं. 36 टिंगरेनगर येथील ओपन स्पेस हा गार्डन साठी आरक्षित असून गार्डन करणे</t>
  </si>
  <si>
    <t>CE26A336/S27-912+</t>
  </si>
  <si>
    <t>प्रभाग क्र. 5 ब मधील उद्यानांमध्ये विविध विकास कामे करणे</t>
  </si>
  <si>
    <t>CE26A336/S27-913+</t>
  </si>
  <si>
    <t>प्र..क्र. 6ब मधील गार्डनमध्ये विविध विकासाची कामे करणे</t>
  </si>
  <si>
    <t>CE26A336/S27-918+</t>
  </si>
  <si>
    <t>प्रभाग क्र. 10ब स.नं. 113 येथे उद्यान विकसित करणे</t>
  </si>
  <si>
    <t>CE26A336/S27-919+</t>
  </si>
  <si>
    <t>प्र.क्र.10ब स.नं. 140 येथे उद्यान विकसित करणे</t>
  </si>
  <si>
    <t>CE26A336/S27-920+</t>
  </si>
  <si>
    <t>प्रभाग क्र. 10ब चिदानंद सोसायटी ते रोलिंग हिल्स सोसायटी जॉगिंग ट्रॅक विकसित करणे</t>
  </si>
  <si>
    <t>CE26A336/S27-921+</t>
  </si>
  <si>
    <t>प्रभाग क्र. 10ब पाषाण तलाव येथे अत्याधुनिक व्यवस्था करणे जॉगिंग ट्रॅक विकसित करणे</t>
  </si>
  <si>
    <t>CE26A336/S27-922+</t>
  </si>
  <si>
    <t>प्रभाग क्र. 11अ मधील बहिरट उद्यान येथे विविध विकास कामे करणे</t>
  </si>
  <si>
    <t>CE26A336/S27-924+</t>
  </si>
  <si>
    <t>प्रभाग क्र. 11ब मध्ये संत गजानन महाराज उद्यानामध्ये उर्वरीत विकास कामे करणे</t>
  </si>
  <si>
    <t>CE26A336/S27-926+</t>
  </si>
  <si>
    <t>प्रभाग क्र. 12ब मध्ये पक्षी निरीक्षण केंद्र व विविध विकास कामे करणे</t>
  </si>
  <si>
    <t>CE26A336/S27-928+</t>
  </si>
  <si>
    <t>प्रभाग क्र. 12ब मध्ये विविध ठिकाणी उद्यानात दुरुस्ती विषयक कामे करणे</t>
  </si>
  <si>
    <t>CE26A336/S27-929+</t>
  </si>
  <si>
    <t>प्रभाग क्र. 15ब मधील इंद्रप्रस्थ उद्यानात दगडी सिमाभिंत बांधणे</t>
  </si>
  <si>
    <t>CE26A336/S27-930+</t>
  </si>
  <si>
    <t>प्रभाग क्र. 15ब मधील ंइंद्रप्रस्थ उद्यानात विविध विकास कामे करणे</t>
  </si>
  <si>
    <t>CE26A336/S27-932+</t>
  </si>
  <si>
    <t>CE26A336/S27-933+</t>
  </si>
  <si>
    <t>प्रभाग क्र. 16ब मध्ये ज्ञानेश्वर पार्क उद्यान विकसित करणे</t>
  </si>
  <si>
    <t>CE26A336/S27-934+</t>
  </si>
  <si>
    <t>प्रभाग क्र. 17अ मधील कल्याणीनगर मधील गलांडे उद्यानामध्ये विविध विकास कामे करणे</t>
  </si>
  <si>
    <t>CE26A336/S27-937+</t>
  </si>
  <si>
    <t>प्रभाग क्र. 18अ सनसिटी समोरील नवीन उद्यान विकसित करणे</t>
  </si>
  <si>
    <t>CE26A336/S27-938+</t>
  </si>
  <si>
    <t>प्रभाग क्र. 18ब मध्ये सनसिटी गार्डनो उर्वरीत विविध विकास कामे पूर्ण करणे</t>
  </si>
  <si>
    <t>CE26A336/S27-940+</t>
  </si>
  <si>
    <t>CE26A336/S27-945+</t>
  </si>
  <si>
    <t>प्रभाग क्र. 20अ मधील अॅमिनिटी स्पेसच्या जागेवर नाना नानी पार्क करणे व फुलराणी ट्रेन बसविणे</t>
  </si>
  <si>
    <t>CE26A336/S27-958+</t>
  </si>
  <si>
    <t>प्रभाग क्र. 28ब मध्ये उद्यान विषयक कामे करणे</t>
  </si>
  <si>
    <t>CE26A336/S27-959+</t>
  </si>
  <si>
    <t>प्रभाग क्र. 29ब मधील उद्यानामध्ये आकर्षक खेळणी बसविणे</t>
  </si>
  <si>
    <t>CE26A336/S27-960+</t>
  </si>
  <si>
    <t>प्रभाग क्र. 30अ ज्ञानेश्वरी उद्यानाची देखभाल दुरुस्ती करणे</t>
  </si>
  <si>
    <t>CE26A336/S27-961+</t>
  </si>
  <si>
    <t>प्रभाग क्र. 30अ जेष्ठ नागरिकांसाठी पॅगोडा बांधणे</t>
  </si>
  <si>
    <t>CE26A336/S27-962+</t>
  </si>
  <si>
    <t>प्रभाग क्र. 30 मध्ये आरक्षित जागेवर उद्यान विकसित करणे</t>
  </si>
  <si>
    <t>CE26A336/S27-964+</t>
  </si>
  <si>
    <t>प्रभाग क्र. 34ब थोरात उद्यान येथे बालगंधर्व यांच्या जीवनावर ाधारित कलादालन करणे</t>
  </si>
  <si>
    <t>CE26A336/S27-965+</t>
  </si>
  <si>
    <t>प्रभाग क्र. 34ब थोरात उद्यानात विविध विकासाची कामे करणे</t>
  </si>
  <si>
    <t>CE26A336/S27-966+</t>
  </si>
  <si>
    <t>प्रभाग क्र. 36अ कमला नेहरु उद्यान मध्ये विविध विकासाची कामे करणे</t>
  </si>
  <si>
    <t>CE26A336/S27-971+</t>
  </si>
  <si>
    <t>प्रभाग क्र. 37 ब नाना नानी उद्यान येथे विविध सुधारणा कामे करणे</t>
  </si>
  <si>
    <t>CE26A336/S27-973+</t>
  </si>
  <si>
    <t>प्रभाग क्र. 38ब मध्ये खेळणी बसविणे व सोसायटीच्या मोकळ्या जागी उद्यान विकसित करणे</t>
  </si>
  <si>
    <t>CE26A336/S27-974+</t>
  </si>
  <si>
    <t>प्रभाग क्र. 40ब मध्ये शाहू उद्यान येथे विविध उद्यान विषयक कामे करणे</t>
  </si>
  <si>
    <t>CE26A336/S27-975+</t>
  </si>
  <si>
    <t>प्रभाग क्र. 40ब मध्ये हजरत सिध्दीकी उद्यान येथे विविध उद्यान विषयक कामे करणे</t>
  </si>
  <si>
    <t>CE26A336/S27-978+</t>
  </si>
  <si>
    <t>प्रभाग क्र. 43 अ 15 नंबर येथे उद्यानाच्या आरक्षित जागेवर गार्डन विकसित करणे</t>
  </si>
  <si>
    <t>CE26A336/S27-985+</t>
  </si>
  <si>
    <t>प्रभाग क्र. 46अ रामटेकडी येथील कै. अण्णाभाऊ साठे उद्यान विकासाची कामे करणे</t>
  </si>
  <si>
    <t>CE26A336/S27-988+</t>
  </si>
  <si>
    <t>प्रभाग क्र. 48ब स्वामी समर्थ उद्यान येथे जुनी खेळणी दुरुस्त करणे व नवीन खेळणी बसविणे</t>
  </si>
  <si>
    <t>CE26A336/S27-998+</t>
  </si>
  <si>
    <t>प्रभाग क्र. 54अ मध्ये बालोद्यान विकसित करणे</t>
  </si>
  <si>
    <t>CE26A336/S27-1000+</t>
  </si>
  <si>
    <t>CE26A336/S27-1003+</t>
  </si>
  <si>
    <t>प्रभाग क्र. 55ब वडगाव बुद्रुक तुकाईनगर येथील तुकाई मंदिर परिसरामध्ये उद्यान विकसित करणे</t>
  </si>
  <si>
    <t>CE26A336/S27-1004+</t>
  </si>
  <si>
    <t>प्रभाग क्र. 56ब जनता वसाहत स.नं. 132 येथे नाला गार्डन तयार करणे</t>
  </si>
  <si>
    <t>CE26A336/S27-1005+</t>
  </si>
  <si>
    <t>प्रभाग क्र. 56अ जनता वसाहत स.नं. 131/1 पानमळा वसाहत येथे नाला गार्डन तयार करणे</t>
  </si>
  <si>
    <t>CE26A336/S27-1006+</t>
  </si>
  <si>
    <t>प्रभाग क्र. 56अ जनता वसाहत विकास तरुण मंडळ येथे जॉगिंग ट्रॅक बनविणे</t>
  </si>
  <si>
    <t>CE26A336/S27-1007+</t>
  </si>
  <si>
    <t>प्रभाग क्र. 58अ मध्ये साठे कॉलनी उद्यानास कमान बसविणे व सुशोभित कामे करणे</t>
  </si>
  <si>
    <t>CE26A336/S27-1008+</t>
  </si>
  <si>
    <t>प्रभाग क्र. 58अ मध्ये स्वारगेट पोलिस कॉलनी वसाहती जवळील उद्यान विकसित करणे</t>
  </si>
  <si>
    <t>CE26A336/S27-1009+</t>
  </si>
  <si>
    <t>प्रभाग क्र. 58ब मध्ये विविध ठिकाणी झाडे लावणे व त्याला जाळे बसविणे</t>
  </si>
  <si>
    <t>CE26A336/S27-1013+</t>
  </si>
  <si>
    <t>प्रभाग क्र. 61ब शहिद अशोक कामठे उद्यान येथे विविध विकास कामे करणे</t>
  </si>
  <si>
    <t>CE26A336/S27-1016+</t>
  </si>
  <si>
    <t>प्रभाग क्र. 62अ स.नं. 43 युनिटी पार्क जवळील उद्यान विकसित करणे</t>
  </si>
  <si>
    <t>CE26A336/S27-1019+</t>
  </si>
  <si>
    <t>प्रभाग क्र. 63 ब मध्ये स.नं 61/4/1 येथे नव्याने बालोद्यान विकसित करणे</t>
  </si>
  <si>
    <t>CE26A336/S27-1026+</t>
  </si>
  <si>
    <t>प्रभाग क्र. 66अ मधील पुजारी उद्यानामध्ये पॅगोडा उभारणे</t>
  </si>
  <si>
    <t>CE26A336/S27-1030+</t>
  </si>
  <si>
    <t>प्रभाग क्र. 67 अ मधील गजानन महाराज मठ येथील पुल सुशोभिकरण करणे</t>
  </si>
  <si>
    <t>CE26A336/S27-1032+</t>
  </si>
  <si>
    <t>प्रभाग क्र. 67अ मधील तावरे कॉलनी शंकर मंदिर ते बागुल उद्यान ग्रे वॉटर प्रकल्प करणे</t>
  </si>
  <si>
    <t>CE26A336/S27-1033+</t>
  </si>
  <si>
    <t>प्रभाग क्र. 67अ मधील बागुल उद्यान येथे विविध विकासाची कामे करणे</t>
  </si>
  <si>
    <t>CE26A336/S27-1034+</t>
  </si>
  <si>
    <t>प्रभाग क्र. 67अ मधील नालंदा बौध्द विहारामागील पद्मावती येथील गार्डन विकसित करणे</t>
  </si>
  <si>
    <t>CE26A336/S27-1035+</t>
  </si>
  <si>
    <t>प्रभाग क्र. 67 ब मधील नाला गार्डन मधील विविध विकास कामे करणे</t>
  </si>
  <si>
    <t>CE26A336/S27-1036+</t>
  </si>
  <si>
    <t>CE26A336/S27-1037+</t>
  </si>
  <si>
    <t>प्रभाग क्र. 67 ब मधील कै.काकासाहेब गाडगीळ उद्यानातील उर्वरीत कामे पूर्ण करणे</t>
  </si>
  <si>
    <t>CE26A336/S27-1038+</t>
  </si>
  <si>
    <t>प्रभाग क्र. 67 ब नालागार्डन देखभाल व दुरुस्ती करणे</t>
  </si>
  <si>
    <t>CE26A336/S27-1039+</t>
  </si>
  <si>
    <t>पर्वती स.नं. 67 ते 73 वन उद्यान विकसित करणे (ऑक्सीजन पार्क)</t>
  </si>
  <si>
    <t>CE26A336/S27-1040+</t>
  </si>
  <si>
    <t>प्रभाग क्र. 71 अ मध्ये बिबवेवाडी ओटा येथील गार्डनला सिमाभिंत व गार्डन विकसित करणे</t>
  </si>
  <si>
    <t>CE26A336/S27-1041+</t>
  </si>
  <si>
    <t>प्रभाग क्र. 72अ विविध उद्यानात सुशोभिकरण करणे</t>
  </si>
  <si>
    <t>CE26A336/S27-1042+</t>
  </si>
  <si>
    <t>प्रभाग क्र. 72अ सुपर विरंगुळा केंद्रा शेजारी जॉगिंग ट्रॅक व सुशोभिकरण करणे</t>
  </si>
  <si>
    <t>CE26A336/S27-1047+</t>
  </si>
  <si>
    <t>CE26A336/S27-1048+</t>
  </si>
  <si>
    <t>CE26A336/S27-1051+</t>
  </si>
  <si>
    <t>संभाजी उद्यान येथे छत्रपती संभाजी राजे यांचे शिल्प बसविणे</t>
  </si>
  <si>
    <t>CE26A336/S27-1052+</t>
  </si>
  <si>
    <t>CE26A336/S27-1059+</t>
  </si>
  <si>
    <t>ब्रम्हा सनसिटी समोरील गार्डन करणे</t>
  </si>
  <si>
    <t>CE26A336/S27-1060+</t>
  </si>
  <si>
    <t>स.नं. 29 खराडी येथील गार्डन विकसित करणे</t>
  </si>
  <si>
    <t>CE26A336/S27-1061+</t>
  </si>
  <si>
    <t>स.नं. 25 अॅकोलेड सोसायटी खराडी येथील गार्डन विकसित करणे</t>
  </si>
  <si>
    <t>CE26A336/S27-1062+</t>
  </si>
  <si>
    <t>CE26A336/S27-1063+</t>
  </si>
  <si>
    <t>इनॉर्बिट मॉल मागील गार्डन करणे</t>
  </si>
  <si>
    <t>CE26A336/S27-1066+</t>
  </si>
  <si>
    <t>प्रभाग क्र. 29 बावधन खुर्द मधील अॅमिनिटी स्पेसमध्ये नाना-नानी पार्क तयार करणे</t>
  </si>
  <si>
    <t>CE26A336/S27-1068+</t>
  </si>
  <si>
    <t>सोमेश्वर मंदिर पाषाण येथे सोमेश्वर मंदिर परिसर विकसित करणे</t>
  </si>
  <si>
    <t>CE26A336/S27-1069+</t>
  </si>
  <si>
    <t>सोमेश्वर मंदिर पाषाण येथील लगत असलेला नदीकाठ परिसर विकसित करणे</t>
  </si>
  <si>
    <t>CE26A336/U1-151+</t>
  </si>
  <si>
    <t>प्रभाग क्र.15 इंद्रप्रस्थ गार्डन येथे उद्यान संरक्षित करणेकरीता आरसीसी रिटेनिंग वॉल बांधणे</t>
  </si>
  <si>
    <t>CE26A336/U1-152+</t>
  </si>
  <si>
    <t>यशवंतराव चव्हाण उद्यान येथे विविध विकासाची कामे करणे</t>
  </si>
  <si>
    <t>CE26A336/U1-154+</t>
  </si>
  <si>
    <t>CE26A336/U1-155+</t>
  </si>
  <si>
    <t>प्रभाग क्र.76 नाना- नानी उद्यान येथे हॉर्टीकल्चर व स्थापत्यविषयक उर्वरीत कामे करणे.</t>
  </si>
  <si>
    <t>CE26A336/U1-156+</t>
  </si>
  <si>
    <t>प्रभाग क्र.62 अ स.नं.26 कोंढवा बु. येथील उद्यानाचे उर्वरीत विकसनाचे कामे करणे.</t>
  </si>
  <si>
    <t>CE26A336/U1-157+</t>
  </si>
  <si>
    <t>प्रभाग क्र.62 अ येथील स्वामी विवेकानंद उद्यानामध्ये विविध विकास कामे करणे.</t>
  </si>
  <si>
    <t>CE26A336/U1-159+</t>
  </si>
  <si>
    <t>प्रभाग क्र.44 हेमंत करकरे उद्यानामध्ये विविध विकासाची कामे करणे.</t>
  </si>
  <si>
    <t>CE26A336/U1-161+</t>
  </si>
  <si>
    <t>CE26A336/U1-162+</t>
  </si>
  <si>
    <t>प्रभाग क्र.46 वानवडी येथील शिवरकर उद्यानामध्ये विविध विकासाची कामे करणे.</t>
  </si>
  <si>
    <t>CE26A336/U1-163+</t>
  </si>
  <si>
    <t>CE26A336/U1-165+</t>
  </si>
  <si>
    <t>CE26A336/U1-166+</t>
  </si>
  <si>
    <t>CE26A336/U1-168+</t>
  </si>
  <si>
    <t>प्रभाग क्र.5 स.नं.36 तिरूपती कॅम्पस येथील अॅमिनीटी स्पेसमध्ये उद्यान विकसीत करणे.</t>
  </si>
  <si>
    <t>CE26A336/U1-170+</t>
  </si>
  <si>
    <t>प्रभाग क्र.67 ब मध्ये गाडगीळ उद्यान येथे विविध विकास कामे करणे</t>
  </si>
  <si>
    <t>CE26A336/U1-171+</t>
  </si>
  <si>
    <t>CE26A336/U1-174+</t>
  </si>
  <si>
    <t>मेजर ताथवडे उद्यानाचे सुशोभिकरण करणे .</t>
  </si>
  <si>
    <t>CE26A336/U1-173+</t>
  </si>
  <si>
    <t>कै. तात्यासाहेब थोरात उद्यानात असणारे वायूसेनेचे नॅट विमान संरक्षित करणे</t>
  </si>
  <si>
    <t>CE26A336/U1-175+</t>
  </si>
  <si>
    <t>पटवर्धन बाग एरंडवना उद्यानाचे सुशोभिकरण करणे</t>
  </si>
  <si>
    <t>CE26A336/U1-176+</t>
  </si>
  <si>
    <t>स्व. राजामंत्री उद्यान अद्ययावत करणे.</t>
  </si>
  <si>
    <t>CE26A336/U1-179+</t>
  </si>
  <si>
    <t>वडगाव बु. येथील इरिगेशनच्या अखत्यारितील जागेमध्ये उद्यान विकसीत करणे.</t>
  </si>
  <si>
    <t>CE26A336/U1-180+</t>
  </si>
  <si>
    <t>पर्वती स.नं. 67 ते 73 पाचगाव पर्वती येथे ऑक्सीजन पार्क विकसीत करणे</t>
  </si>
  <si>
    <t>CE26A336/S27-821+</t>
  </si>
  <si>
    <t>प्र. क्र. 76 ब मध्ये आजी आजोबा उद्यान येथे लहान मुलांसाठी फुलराणी विकसित करणे</t>
  </si>
  <si>
    <t>16. उद्याने, प्राणिसंग्रहालये वगैरे बेरीज</t>
  </si>
  <si>
    <t>CE27A210/S28-401+</t>
  </si>
  <si>
    <t>CE27A210/S28-406+</t>
  </si>
  <si>
    <t>प्रभाग क्र.9, कबड्डी स्टेेडिअमचे उर्वरित काम करणे.</t>
  </si>
  <si>
    <t>CE27A210/S28-408+</t>
  </si>
  <si>
    <t>प्रभाग क्र.10 ब, स.नं.121 येथे टेनिस कोर्ट हॉल व खेळाचे मैदान विकसित करणे.</t>
  </si>
  <si>
    <t>CE27A210/S28-415+</t>
  </si>
  <si>
    <t>CE27A210/S28-424+</t>
  </si>
  <si>
    <t>प्रभाग क्र.42 अ, डांगमाळी मळा येथील स्विमींग टॅंक या ठिकाणी विविध उरलेली कामे करणे.</t>
  </si>
  <si>
    <t>CE27A210/S28-438+</t>
  </si>
  <si>
    <t>प्रभाग क्र.67 अ, मधील आंबेडकर क्रिडा संकुल दुरूस्त करून चालु करणे.</t>
  </si>
  <si>
    <t>CE27A210/S28-442+</t>
  </si>
  <si>
    <t>प्र. क्र.75 ब मधील सर्व्हे नं.33/5ब येथे क्रिडासंकुलाचे चालु असलेले कामे पुर्ण करणे.</t>
  </si>
  <si>
    <t>CE27A210/S28-443+</t>
  </si>
  <si>
    <t>प्र. क्र.75 ब मधील सर्व्हे नं.8 ज्ञानसी लेक होम येथे क्रिडासंकुलाचे चालु असलेले काम पुर्ण करणे.</t>
  </si>
  <si>
    <t>CE27A210/S28-444+</t>
  </si>
  <si>
    <t>CE27A210/S28-445+</t>
  </si>
  <si>
    <t>पंडित नेहरू स्टेडियम येथे सुधारणा कामे करणे.</t>
  </si>
  <si>
    <t>CE27A210/S28-448+</t>
  </si>
  <si>
    <t>कोथरूड येथील कुंबरे टाऊनशिप मधील अॅमिनीटी स्पेसमध्ये जिम्नॅशिअम हॉल तयार करणे.</t>
  </si>
  <si>
    <t>CE27A210/S28-302++</t>
  </si>
  <si>
    <t>प्र.क्र.2 अ स.नं.4 येथील अर्धवट असलेले स्पोर्टस् गॅलरीचे काम पूर्ण करणे.</t>
  </si>
  <si>
    <t>CE27A210/S28-307++</t>
  </si>
  <si>
    <t>CE27A210/S28-329++</t>
  </si>
  <si>
    <t>प्रभाग क्र.44 अ, कैअप्पा उर्फ रामचंद्र बनकर शैक्षणिक व क्रीडा संकुल तयार करणे.</t>
  </si>
  <si>
    <t>CE27A210/S28-336++</t>
  </si>
  <si>
    <t>CE27A210/S28-346++</t>
  </si>
  <si>
    <t>प्र.क्र.72 अ, हिंद सुपर मार्केट मागील मोकळ्या जागेत क्रीडासंकुल उभारणे.</t>
  </si>
  <si>
    <t>CE27A210/S28-353++</t>
  </si>
  <si>
    <t>प्रभाग क्र. 9 अ येथे जलतरण तलाव बांधणे.</t>
  </si>
  <si>
    <t>CE27A210/S28-358++</t>
  </si>
  <si>
    <t>प्र.क्र.57 सणस मैदान येथील स्पोर्टस आर्टस गॅलरीचे उर्वरित काम करणे.</t>
  </si>
  <si>
    <t>CE27A210/S28-359++</t>
  </si>
  <si>
    <t>प्रभाग क्र. 70 ब यशवंतराव चव्हाण माध्यमिक शाळा, बिबवेवाडी येथे क्रीडासंकुल बांधणे.</t>
  </si>
  <si>
    <t>CE27A210/S28-361++</t>
  </si>
  <si>
    <t>वॉ.क्र. 130 (प्रभाग क्र.55) स.नं. 53 वडगाव बुद्रुक मधील स्विमींगपूलाचे अपूर्ण काम पूर्ण करणे</t>
  </si>
  <si>
    <t>प्र.क्र.57 सणस ग्राऊंड येथे स्पोर्ट हॉस्टेल बांधणे व सिंथेटिक ट्रॅकची कामे करणे.</t>
  </si>
  <si>
    <t>17. खेळ, क्रीडांगणे बेरीज</t>
  </si>
  <si>
    <t>CE28A160/S22-55+</t>
  </si>
  <si>
    <t>CE28A160/S22-57+</t>
  </si>
  <si>
    <t>CE28A160/S22-59+</t>
  </si>
  <si>
    <t>प्र.क्र.53 मधील सर सेनापती वीर बाजी पासलकर स्मारक येथील उर्वरित विविध विकास कामे करणे.</t>
  </si>
  <si>
    <t>CE28A160/S22-6++</t>
  </si>
  <si>
    <t>प्र.क्र.31 मधील वारजे स.नं.18 येथे सांस्कृतिक हॉल बांधणे.</t>
  </si>
  <si>
    <t>18. सांस्कृतिक केंद्र बेरीज</t>
  </si>
  <si>
    <t>1. पाणीपुरवठा</t>
  </si>
  <si>
    <t>क. पाणीपुरवठा</t>
  </si>
  <si>
    <t>1. मध्यवर्ती कार्यालय, कायम सेवक वर्ग वेतन</t>
  </si>
  <si>
    <t>XE12A101A</t>
  </si>
  <si>
    <t>2−अ. कायम सेवकवर्ग वेतन</t>
  </si>
  <si>
    <t>XE12A101B</t>
  </si>
  <si>
    <t>2−ब. कायम सेवकवर्ग वेतन (वि.का.)</t>
  </si>
  <si>
    <t>XE12A###A</t>
  </si>
  <si>
    <t>XE12A103</t>
  </si>
  <si>
    <t>4. पाण्याची किंमत (पर्वती पंपिंग स्टेशन)</t>
  </si>
  <si>
    <t>XE12A104</t>
  </si>
  <si>
    <t>5. पाणी शुद्ध करणे व तद्नुषंगिक कामे करणे</t>
  </si>
  <si>
    <t>XE12A105</t>
  </si>
  <si>
    <t>6. प्रयोगशाळा देखभाल खर्च</t>
  </si>
  <si>
    <t>XE12A106</t>
  </si>
  <si>
    <t>7-अ. पंपिंग वीज खर्च</t>
  </si>
  <si>
    <t>XE12A107</t>
  </si>
  <si>
    <t>9. कोठी इतर साहित्य खर्च</t>
  </si>
  <si>
    <t>XE12A109</t>
  </si>
  <si>
    <t>12. पर्वती जलकेंद्रातील यंत्रसामुग्रीवरील घसारा (मु.ले.)</t>
  </si>
  <si>
    <t>XE12A112</t>
  </si>
  <si>
    <t>14. जलप्रदूषण प्रतिबंधक खर्च</t>
  </si>
  <si>
    <t>XE12A115</t>
  </si>
  <si>
    <t>18. जलकेंद्र पाण्याच्या टाक्या येथे प्रकाश व्यवस्था व दूरध्वनी व्यवस्था</t>
  </si>
  <si>
    <t>XE12A120</t>
  </si>
  <si>
    <t>21. पर्वती जलकेंद्र येथे पंपिंग विषयक अत्यावश्यक तातडीची कामे करणे</t>
  </si>
  <si>
    <t>XE12A123</t>
  </si>
  <si>
    <t>24.पाणी वापराबाबत जनजागृती व इतर उपाय योजना राबविणे.</t>
  </si>
  <si>
    <t>XE12A126</t>
  </si>
  <si>
    <t>25. पाणीपुरवठा विभागासाठी सुरक्षा रक्षक पुरविणे</t>
  </si>
  <si>
    <t>XE12A127</t>
  </si>
  <si>
    <t>26. पर्वती, वडगाव, होळकर जलकेंद्र व त्यावरील सर्व पंपिंग स्टेशनचे ट्रान्सफॉर्मर, पंप मोटार, व्हॉल्व्ह पॅनेल, केबल व इतर उपकरणांची वार्षिक देखभाल दुरुस्ती विषयक कामे करणे</t>
  </si>
  <si>
    <t>XE12A128</t>
  </si>
  <si>
    <t>एम.जे.पी.च्या अहवाला प्रमाणे मनपाची व राज्य सरकारचे अनुदान येईपर्यत खर्च करावयाची रक्कम</t>
  </si>
  <si>
    <t>XE12A129</t>
  </si>
  <si>
    <t>ठेका पध्दतीने सेवक उपलब्ध करणे</t>
  </si>
  <si>
    <t>XE12A130</t>
  </si>
  <si>
    <t>प्रयोगशाळेमध्ये सुधारणा विषयक कामे करणे</t>
  </si>
  <si>
    <t>XE12A131</t>
  </si>
  <si>
    <t>पर्वती जलकेंद्रातील क्लोरिफायर व क्लोरिफ्लायुलेटरची वार्षिक देखभाल दुरुस्तीची कामे करणे</t>
  </si>
  <si>
    <t>XE12A132</t>
  </si>
  <si>
    <t>पर्वती जलकेंद्रतील क्लोरिनेश सिलेंडर स्टोअरेज शेड समोरील व आवारातील पीसीसी व बांधकाम करणे</t>
  </si>
  <si>
    <t>XE12A133</t>
  </si>
  <si>
    <t>पर्वती पंपहाऊस एलएलआर व एमएलआर पंपासाठी स्पेअर्स पुरविणे व बसविणे</t>
  </si>
  <si>
    <t>XE12A134</t>
  </si>
  <si>
    <t>पर्वती एचसीआर झोनच्या पंपासाठी चौकोनी व गोल स्पअर्स पुरविणे व बसविणे</t>
  </si>
  <si>
    <t>XE12A135</t>
  </si>
  <si>
    <t>पर्वती जलकेंद्रातील प्रयोगशाळेसाठी टर्बिडिटी मीटर व अन्य साहित्य खरेदी करणे</t>
  </si>
  <si>
    <t>XE12A136</t>
  </si>
  <si>
    <t>वडगाव जलकेंद्र केदारेश्वर आगम मंदिर येथील पंपिंग यंत्रणा चालविणे व देखभाल दुरुस्तीची कामे करणे</t>
  </si>
  <si>
    <t>XE12A137</t>
  </si>
  <si>
    <t>पर्वती जलकेंद्र येथील फिल्टर बेड विषयक कामे करणे</t>
  </si>
  <si>
    <t>XE12A138</t>
  </si>
  <si>
    <t>सुपर इंदिरानगर टाकी येथे स्थापत्य विषयक कामे करणे</t>
  </si>
  <si>
    <t>XE12A139</t>
  </si>
  <si>
    <t>ख−1. नळ खाते (स्वारगेट विभाग)</t>
  </si>
  <si>
    <t>XE12B101A</t>
  </si>
  <si>
    <t>XE12B102</t>
  </si>
  <si>
    <t>4. शहरांतील / नव्याने समाविष्ट गावांतील सर्व व्हॉल्व्हज् चालू व बंद करणे</t>
  </si>
  <si>
    <t>XE12B107</t>
  </si>
  <si>
    <t>8. टँकरने पाणीपुरवठा करणे</t>
  </si>
  <si>
    <t>XE12B111</t>
  </si>
  <si>
    <t>9. कोठी व इतर साहित्य खरेदी</t>
  </si>
  <si>
    <t>XE12B112</t>
  </si>
  <si>
    <t>10. देखभाल दुरुस्ती : नळदुरुस्ती व स्वच्छता तातडीच्या दुरुस्त्या चेंबर करणे, आर.सी.सी, कव्हर बसविणे व तदनुषंगिक कामे करणे</t>
  </si>
  <si>
    <t>XE12B113</t>
  </si>
  <si>
    <t>11. टाक्याची दुरुस्ती</t>
  </si>
  <si>
    <t>XE12B114</t>
  </si>
  <si>
    <t xml:space="preserve">ख−1. बेरीज </t>
  </si>
  <si>
    <t>ख−2. नळ खाते (विभागीय कार्यालय)</t>
  </si>
  <si>
    <t>XE12B###A</t>
  </si>
  <si>
    <t>2. नळ दुरुस्ती व स्वच्छता व तातडीच्या दुरुस्त्या करणे इत्यादी</t>
  </si>
  <si>
    <t>XE12B###B</t>
  </si>
  <si>
    <t>क्षेत्रीय कार्यालयाने करावयाची योजनेतर कामे</t>
  </si>
  <si>
    <t>XE12B301/W6-#</t>
  </si>
  <si>
    <t>क्षेत्रीय कार्यालयाने नागरिकांच्या सहभागातून करावयाची योजनेतर कामे</t>
  </si>
  <si>
    <t>XE12B302/C6-#</t>
  </si>
  <si>
    <t xml:space="preserve">ख−2. बेरीज </t>
  </si>
  <si>
    <t xml:space="preserve">ख. एकूण बेरीज </t>
  </si>
  <si>
    <t>ग. पाणीमापके</t>
  </si>
  <si>
    <t>1. पाणीमापके दुरुस्ती</t>
  </si>
  <si>
    <t>XE12C101</t>
  </si>
  <si>
    <t>3. संगणक यंत्रासाठी तयार करावयाच्या फॉर्मचा मुशाहिरा</t>
  </si>
  <si>
    <t>XE12C103</t>
  </si>
  <si>
    <t>4. मीटर बीले वाटप करणे</t>
  </si>
  <si>
    <t>XE12C104</t>
  </si>
  <si>
    <t xml:space="preserve">ग. बेरीज </t>
  </si>
  <si>
    <t>च. मनपा सेवकांना द्यावयाचा महागाईभत्ता</t>
  </si>
  <si>
    <t>XE12F101</t>
  </si>
  <si>
    <t>छ. नवीन वेतनश्रेणीनुसार द्यावयाच्या वेतनापोटी हप्ता</t>
  </si>
  <si>
    <t>XE12G101</t>
  </si>
  <si>
    <t>ज. सानुग्रह अनुदान</t>
  </si>
  <si>
    <t>XE12H101</t>
  </si>
  <si>
    <t>झ. मनपा सेवकांना प्रवासभत्ता सवलतीसाठी द्यावयाची रक्कम</t>
  </si>
  <si>
    <t>XE12I101</t>
  </si>
  <si>
    <t>थ. सेवानिवृत्ती वेतन व तोषदान</t>
  </si>
  <si>
    <t>XE12K101</t>
  </si>
  <si>
    <t>प. पेट्रोल, डिझेल, टायर्स, सुटे भाग, देखभाल, दुरुस्ती</t>
  </si>
  <si>
    <t>XE12M101</t>
  </si>
  <si>
    <t>ज्ञ−1. कर्ज उभारण्याचा खर्च, कर्जाचे हप्ते व व्याज (मु.ले.)</t>
  </si>
  <si>
    <t>XE12Z101</t>
  </si>
  <si>
    <t xml:space="preserve">1. पाणीपुरवठा एकूण बेरीज </t>
  </si>
  <si>
    <t>1−अ. पुणे लष्कर व खडकी पाणीपुरवठा</t>
  </si>
  <si>
    <t>क−1. लष्कर पाणीपुरवठा</t>
  </si>
  <si>
    <t>XE12N101A</t>
  </si>
  <si>
    <t>XE12N102</t>
  </si>
  <si>
    <t>3. पाण्याची किंमत</t>
  </si>
  <si>
    <t>XE12N103</t>
  </si>
  <si>
    <t>4. पाणी शुद्ध करणे, तद्नुषंगिक कामे करणे</t>
  </si>
  <si>
    <t>XE12N104</t>
  </si>
  <si>
    <t>5. प्रयोगशाळा सँपल टेस्टींगसाठी होणारा खर्च</t>
  </si>
  <si>
    <t>XE12N105</t>
  </si>
  <si>
    <t>6. पंपिंग वीज खर्च</t>
  </si>
  <si>
    <t>XE12N106</t>
  </si>
  <si>
    <t>7. यंत्रसामुग्री सुटे भाग दुरुस्ती व स्वच्छता</t>
  </si>
  <si>
    <t>XE12N107</t>
  </si>
  <si>
    <t>8. कोठी व इतर साहित्य खर्च</t>
  </si>
  <si>
    <t>XE12N108</t>
  </si>
  <si>
    <t>9. पंपाचे डिझेल इंजिनसाठी व इतर इंजिनसाठी लागणारे तेल</t>
  </si>
  <si>
    <t>XE12N109</t>
  </si>
  <si>
    <t>13. पाणीपुरवठा केंद्र भवनाची देखभाल व दुरुस्ती</t>
  </si>
  <si>
    <t>XE12N117</t>
  </si>
  <si>
    <t>14. पाणीपुरवठा केंद्राच्या भवनातील दिवाबत्ती (वि.अ.)</t>
  </si>
  <si>
    <t>XE12N118</t>
  </si>
  <si>
    <t>16. पुणे लष्कर पाणीपुरवठा हद्दीतील व्हॉल्व्ह चालू करणे व बंद करणे</t>
  </si>
  <si>
    <t>XE12N120</t>
  </si>
  <si>
    <t>17. टँकरने पाणीपुरवठा करणे</t>
  </si>
  <si>
    <t>XE12N121</t>
  </si>
  <si>
    <t>19. देखभाल दुरुस्ती (यंत्रसामुग्री सुटे भाग, ट्रान्सफॉर्मर ऑईल, सर्किट ब्रेकर्स, विद्युत उपकरणांची देखभाल दुरूस्ती, बागकाम, भवनांची देखभाल दुरूस्ती, दिवाबत्ती, नळदुरूस्त्या व इतर दुरूस्त्या)</t>
  </si>
  <si>
    <t>XE12N123</t>
  </si>
  <si>
    <t>20. टाक्यांची दुरुस्ती</t>
  </si>
  <si>
    <t>XE12N124</t>
  </si>
  <si>
    <t>21. लष्कर पाणीपुरवठा केंद्राचे मिळ्कतीवरील पुणे छावणी परिषदेने आकारलेला मिळकतकर</t>
  </si>
  <si>
    <t>XE12N125</t>
  </si>
  <si>
    <t>22. जुने लष्कर जलकेंद्र व संलग्न पंपिंग स्टेशन चालविणे (सेवकवर्ग पुरविणे, ठेकेदारी पध्दत)</t>
  </si>
  <si>
    <t>XE12N126</t>
  </si>
  <si>
    <t xml:space="preserve">क−1. लष्कर पाणीपुरवठा बेरीज </t>
  </si>
  <si>
    <t>क−2. लष्कर पाणीपुरवठा (विभागीय कार्यालय)</t>
  </si>
  <si>
    <t>XE12N###A</t>
  </si>
  <si>
    <t xml:space="preserve">क−2. बेरीज </t>
  </si>
  <si>
    <t xml:space="preserve">क. एकूण बेरीज </t>
  </si>
  <si>
    <t>ख−1. खडकी व एसएनडीटी चतु:श्रृंगी पाणीपुरवठा</t>
  </si>
  <si>
    <t>XE12P101A</t>
  </si>
  <si>
    <t>XE12P102</t>
  </si>
  <si>
    <t>XE12P103</t>
  </si>
  <si>
    <t>4. पाणी शुद्ध करणे व तद्नुषंगिक कामे करणे</t>
  </si>
  <si>
    <t>XE12P104</t>
  </si>
  <si>
    <t>XE12P106</t>
  </si>
  <si>
    <t>10. कोठी व इतर साहित्य खर्च</t>
  </si>
  <si>
    <t>XE12P110</t>
  </si>
  <si>
    <t>15. पाणीपुरवठा केंद्र भवनाची देखभाल व दुरुस्ती (वि.अ.)</t>
  </si>
  <si>
    <t>XE12P117</t>
  </si>
  <si>
    <t>17. टाक्यांची दुरुस्ती</t>
  </si>
  <si>
    <t>XE12P119</t>
  </si>
  <si>
    <t>18. देखभाल दुरुस्त्या : नळदुरुस्ती व तातडीच्या दुरुस्त्या इत्यादी</t>
  </si>
  <si>
    <t>XE12P120</t>
  </si>
  <si>
    <t>19. व्हॉल्व्ह सोड बंद करणे</t>
  </si>
  <si>
    <t>XE12P121</t>
  </si>
  <si>
    <t>20. टॅकरने पाणीपुरवठा करणे</t>
  </si>
  <si>
    <t>XE12P122</t>
  </si>
  <si>
    <t>ख−2. खडकी व एसएनडीटी चतु:श्रृंगी पाणीपुरवठा (विभा. कार्या.)</t>
  </si>
  <si>
    <t>XE12P###A</t>
  </si>
  <si>
    <t>त − नवीन वेतनश्रेणीनुसार द्यावयाच्या वेतनापोटी हप्ता</t>
  </si>
  <si>
    <t>XE12P118C</t>
  </si>
  <si>
    <t>ज − सानुग्रह अनुदान</t>
  </si>
  <si>
    <t>XE12P118D</t>
  </si>
  <si>
    <t>च − मनपा सेवकांना द्यावयाचा महागाई भत्ता</t>
  </si>
  <si>
    <t>XE12P118E</t>
  </si>
  <si>
    <t>झ − मनपा सेवकांना प्रवासभत्ता सवलतीसाठी द्यावयाची रक्कम</t>
  </si>
  <si>
    <t>XE12P118F</t>
  </si>
  <si>
    <t>थ − सेवानिवृत्त वेतन व तोषदान (मु.ले.)</t>
  </si>
  <si>
    <t>XE12P118G</t>
  </si>
  <si>
    <t>1-अ. पुणे लष्कर व खडकी व एसएनडीटी चतु:श्रृंगी पाणीपुरवठा योजना एकूण बेरीज</t>
  </si>
  <si>
    <t>1−ब. वाघोली प्रादेशिक पाणीपुरवठा योजना</t>
  </si>
  <si>
    <t>1. कायम सेवकवर्ग वेतन / ठेका पध्दत</t>
  </si>
  <si>
    <t>XE12L101A</t>
  </si>
  <si>
    <t>2. संकिर्ण</t>
  </si>
  <si>
    <t>XE12L102</t>
  </si>
  <si>
    <t>XE12L103</t>
  </si>
  <si>
    <t>XE12L104</t>
  </si>
  <si>
    <t>5. पंपिंग वीज खर्च</t>
  </si>
  <si>
    <t>XE12L105</t>
  </si>
  <si>
    <t>7. कोठी व इतर साहित्य</t>
  </si>
  <si>
    <t>XE12L107</t>
  </si>
  <si>
    <t>8. तातडीच्या दुरुस्त्या</t>
  </si>
  <si>
    <t>XE12L108</t>
  </si>
  <si>
    <t>9. देखभाल व दुरुस्ती : ठेकेदारी पध्दतीने जलकेंद्र चालविणे</t>
  </si>
  <si>
    <t>XE12L109</t>
  </si>
  <si>
    <t>10. टाक्यांची दुरुस्ती</t>
  </si>
  <si>
    <t>XE12L110</t>
  </si>
  <si>
    <t>1-ब. वाघोली प्रादेशिक पाणीपुरवठा योजना एकूण बेरीज</t>
  </si>
  <si>
    <t>1क. वारजे पाणीपुरवठा योजना</t>
  </si>
  <si>
    <t>1क1. वारजे प्रादेशिक पाणीपुरवठा योजना</t>
  </si>
  <si>
    <t>XE12Q101A</t>
  </si>
  <si>
    <t>XE12Q102</t>
  </si>
  <si>
    <t>XE12Q103</t>
  </si>
  <si>
    <t>XE12Q104</t>
  </si>
  <si>
    <t>XE12Q105</t>
  </si>
  <si>
    <t>XE12Q107</t>
  </si>
  <si>
    <t>8. तातडीच्या दुरूस्त्या</t>
  </si>
  <si>
    <t>XE12Q108</t>
  </si>
  <si>
    <t>9. देखभाल दुरुस्ती : यंत्रसामुग्री सुटे भाग, ट्रान्सफॉर्मर ऑईलसर्कीट ब्रेकर्स, विद्युत उपकरणांची देखभाल दुरुस्ती, बागकाम, भवनांची देखभाल दुरुस्ती, दिवाबत्ती व नळ दुरुस्त्या व इतर दुरुस्त्या</t>
  </si>
  <si>
    <t>XE12Q109</t>
  </si>
  <si>
    <t>1क1. वारजे प्रादेशिक पाणीपुरवठा योजना एकूण बेरीज</t>
  </si>
  <si>
    <t>1क2. वारजे मध्यवर्ती पाणीपुरवठा योजना</t>
  </si>
  <si>
    <t>1. संकिर्ण</t>
  </si>
  <si>
    <t>XE12R101</t>
  </si>
  <si>
    <t>2. पाण्याची किंमत</t>
  </si>
  <si>
    <t>XE12R102</t>
  </si>
  <si>
    <t>3. पाणी शुद्ध करणे व तद्नुषंगिक कामे करणे</t>
  </si>
  <si>
    <t>XE12R103</t>
  </si>
  <si>
    <t>4. पंपिंग वीज खर्च</t>
  </si>
  <si>
    <t>XE12R104</t>
  </si>
  <si>
    <t>5. देखभाल दुरूस्ती</t>
  </si>
  <si>
    <t>XE12R105</t>
  </si>
  <si>
    <t>6. तातडीच्या दुरूस्त्या</t>
  </si>
  <si>
    <t>XE12R106</t>
  </si>
  <si>
    <t>7. डिझेल जनरेटर सेट साठी व इतर इंजिनसाठी लागणारी तेले</t>
  </si>
  <si>
    <t>XE12R107</t>
  </si>
  <si>
    <t>1क2. वारजे मध्यवर्ती पाणीपुरवठा योजना एकूण बेरीज</t>
  </si>
  <si>
    <t>1ड. वडगाव जलकेंद्र</t>
  </si>
  <si>
    <t>XE12S102</t>
  </si>
  <si>
    <t>XE12S103</t>
  </si>
  <si>
    <t>XE12S104</t>
  </si>
  <si>
    <t>XE12S105</t>
  </si>
  <si>
    <t>6. तातडीच्या दुरूस्त्या (ठेकेदारी पध्दत)</t>
  </si>
  <si>
    <t>XE12S107</t>
  </si>
  <si>
    <t>7. देखभाल दुरुस्ती</t>
  </si>
  <si>
    <t>XE12S108</t>
  </si>
  <si>
    <t xml:space="preserve">1ड. वडगाव जलकेंद्र एकूण बेरीज </t>
  </si>
  <si>
    <t>1ई. नवीन होळकर जलकेंद्र</t>
  </si>
  <si>
    <t>XE12S302</t>
  </si>
  <si>
    <t>XE12S303</t>
  </si>
  <si>
    <t>XE12S304</t>
  </si>
  <si>
    <t>XE12S305</t>
  </si>
  <si>
    <t>XE12S307</t>
  </si>
  <si>
    <t>XE12S308</t>
  </si>
  <si>
    <t>8. नवीन होळकर जलकेंद्र व पंपिंग स्टेशन चालविणे (सेवकवर्ग पुरविणे, ठेकेदारी पध्दत)</t>
  </si>
  <si>
    <t>XE12S309</t>
  </si>
  <si>
    <t xml:space="preserve">1ई. नवीन होळकर जलकेंद्र एकूण बेरीज </t>
  </si>
  <si>
    <t>1फ. नवीन लष्कर जलकेंद्र</t>
  </si>
  <si>
    <t>XE12S402</t>
  </si>
  <si>
    <t>XE12S403</t>
  </si>
  <si>
    <t>XE12S404</t>
  </si>
  <si>
    <t>XE12S405</t>
  </si>
  <si>
    <t>XE12S407</t>
  </si>
  <si>
    <t>XE12S408</t>
  </si>
  <si>
    <t>8. नवीन लष्कर जलकेंद्र व पंपिंग स्टेशन चालविणे (सेवकवर्ग पुरविणे, ठेकेदारी पध्दत)</t>
  </si>
  <si>
    <t>XE12S409</t>
  </si>
  <si>
    <t xml:space="preserve">1फ. नवीन लष्कर जलकेंद्र एकूण बेरीज </t>
  </si>
  <si>
    <t>एस.एन.डी.टी पंपिंग स्टेशन</t>
  </si>
  <si>
    <t>XE12S502</t>
  </si>
  <si>
    <t>2. पंपीग वीज खर्च</t>
  </si>
  <si>
    <t>XE12S503</t>
  </si>
  <si>
    <t>3. देखभाल दुरुस्ती व इतर तदनुषंगीक कामे करणे</t>
  </si>
  <si>
    <t>XE12S504</t>
  </si>
  <si>
    <t>4. तातडीच्या दुरुस्त्या (विद्युत विषयक व स्थापत्य विषयक)</t>
  </si>
  <si>
    <t>XE12S505</t>
  </si>
  <si>
    <t>बुस्टर क्लोरिन विषयक कामे करणे</t>
  </si>
  <si>
    <t>XE12S507</t>
  </si>
  <si>
    <t>एसएनडीटी व चतु:श्रृंगी पंपिंग स्टेशन अंतर्गत सर्व पंपिंग स्टेशनमधील विद्युत रोहित्रांची देखभाल दुरूस्ती करणे</t>
  </si>
  <si>
    <t>XE12S508</t>
  </si>
  <si>
    <t xml:space="preserve">एस.एन.डी.टी पंपिंग स्टेशन एकूण बेरीज </t>
  </si>
  <si>
    <t>पाषाण पंपिंग स्टेशन</t>
  </si>
  <si>
    <t>XE12S602</t>
  </si>
  <si>
    <t>XE12S603</t>
  </si>
  <si>
    <t>XE12S604</t>
  </si>
  <si>
    <t>XE12S605</t>
  </si>
  <si>
    <t>1ग. पाणीपुरवठा निधीकडे वर्ग</t>
  </si>
  <si>
    <t>XE12X101</t>
  </si>
  <si>
    <t>2. गटारे व नाले सुधारणा</t>
  </si>
  <si>
    <t>क−1. नगर अभियंता खात्याकडील खर्च</t>
  </si>
  <si>
    <t>1. कायम सेवकवर्ग वेतन (दुरुस्ती विभाग)</t>
  </si>
  <si>
    <t>XE23A101A</t>
  </si>
  <si>
    <t>2. सेवकवर्ग वेतन (गटारे स्वच्छ करणे)</t>
  </si>
  <si>
    <t>XE23A102A</t>
  </si>
  <si>
    <t>XE23A103</t>
  </si>
  <si>
    <t>ड्रेनेज लाईन चेंबर व लाईन साफसफाई व गाळ काढणे व दुरुस्ती कामे करणे</t>
  </si>
  <si>
    <t>XE23A###B</t>
  </si>
  <si>
    <t>पावसाळी लाईन चेंबर व लाईन साफसफाई व गाळ काढणे व दुरुस्ती करणे</t>
  </si>
  <si>
    <t>XE23A###C</t>
  </si>
  <si>
    <t>450 मीमी व्यासापर्यंत ड्रेनेज लाईन दुरूस्ती करणे व बदलणे</t>
  </si>
  <si>
    <t>XE23A###D</t>
  </si>
  <si>
    <t>नाला/बॉक्स कलव्हर्ट/ बंदिस्त नाला साफसफाई करणे</t>
  </si>
  <si>
    <t>XE23A###E</t>
  </si>
  <si>
    <t>XE23A###F</t>
  </si>
  <si>
    <t>किरकोळ दुरुस्तीची कामे मजुरांमार्फत करून घेणे</t>
  </si>
  <si>
    <t>XE23A###G</t>
  </si>
  <si>
    <t>XE23A301/W7-#</t>
  </si>
  <si>
    <t>XE23A302/C7-#</t>
  </si>
  <si>
    <t>हाय कॅपॅसिटी सक्शन कम जेटिंग वुईथ वॉटर रिसायकलींग यंत्रणेद्वारे सिव्हर लाईन्स व मॅनहोल्सची साफसफाई करणे</t>
  </si>
  <si>
    <t>XE23A109</t>
  </si>
  <si>
    <t xml:space="preserve">क−1. बेरीज </t>
  </si>
  <si>
    <t>क−2. नगर अभियंता खात्याकडील खर्च (विभागीय कार्यालय)</t>
  </si>
  <si>
    <t>1. कायम सेवक वर्ग वेतन (गटारे स्वच्छ करणे व दुरुस्ती करणे)</t>
  </si>
  <si>
    <t>XE23A###A</t>
  </si>
  <si>
    <t>ख. भुयारी गटारांतील पाणी उपसण्याचे स्थान</t>
  </si>
  <si>
    <t>1. कायम सेवकवर्ग वेतन (भुयारी गटारांतील पाणी उपसण्याचे स्थान)</t>
  </si>
  <si>
    <t>XE23B101A</t>
  </si>
  <si>
    <t>XE23B103</t>
  </si>
  <si>
    <t>3. मैलापाणी उपसण्यासाठी वीज खर्च (वि.अ.)</t>
  </si>
  <si>
    <t>XE23B104</t>
  </si>
  <si>
    <t>4. निरनिराळ्या पंपिंग स्टेशनमधील स्क्रिनिंग पेनस्टॉक इ. उपकरणांची देखभाल व दुरुस्ती</t>
  </si>
  <si>
    <t>XE23B105</t>
  </si>
  <si>
    <t>5. कोठी व इतर साहित्यासाठी खर्च</t>
  </si>
  <si>
    <t>XE23B106</t>
  </si>
  <si>
    <t>6. यंत्रसामुग्री, सुटे भाग व दुरुस्ती</t>
  </si>
  <si>
    <t>XE23B107</t>
  </si>
  <si>
    <t>7. भवन दुरुस्ती</t>
  </si>
  <si>
    <t>XE23B110</t>
  </si>
  <si>
    <t>8. ट्रान्सफार्मर सार्केट ब्रेकर्स इ.विद्युत यंत्रणाची देखभाल दुरुस्तीची व तद्नुषंगिक कामे</t>
  </si>
  <si>
    <t>XE23B112</t>
  </si>
  <si>
    <t>9. पंपिंग स्टेशनसाठी लागणारी तेले व वंगणे</t>
  </si>
  <si>
    <t>XE23B113</t>
  </si>
  <si>
    <t xml:space="preserve">ख. बेरीज </t>
  </si>
  <si>
    <t>ग. मैलापाणी शुद्धीकरण केंद्र (डॉ. नायडू हॉस्पिटल आवार)</t>
  </si>
  <si>
    <t>XE23C101A</t>
  </si>
  <si>
    <t>XE23C102</t>
  </si>
  <si>
    <t>3. मैलापाणी शुद्धीकरणासाठी वीजखर्च</t>
  </si>
  <si>
    <t>XE23C103</t>
  </si>
  <si>
    <t>4. मैलापाणी शुद्धीकरणासाठी लागणारी रासायनिक द्रव्ये (केमिकल्स् व तद्नुषंगिक खर्च)</t>
  </si>
  <si>
    <t>XE23C104</t>
  </si>
  <si>
    <t>5. केंद्रातील मशिनरीसाठी लागणारी तेले</t>
  </si>
  <si>
    <t>XE23C105</t>
  </si>
  <si>
    <t>6. प्रयोगशाळा व देखभाल खर्च</t>
  </si>
  <si>
    <t>XE23C106</t>
  </si>
  <si>
    <t>7. कोठी व इतर साहित्यासाठी खर्च</t>
  </si>
  <si>
    <t>XE23C107</t>
  </si>
  <si>
    <t>8. यंत्रसामुग्री, सुटे भाग व यंत्राच्या दुरुस्तीसाठी लागणारा खर्च</t>
  </si>
  <si>
    <t>XE23C108</t>
  </si>
  <si>
    <t>9. मैलापाणी शुद्धीकरण केंद्रामधील क्लॅरिफायर्स एरिएशन टँक, थिकनर, डायजेस्टर इ. युनिटस्ची देखभाल, दुरुस्ती व तद्नुषंगिक कामे करणे</t>
  </si>
  <si>
    <t>XE23C109</t>
  </si>
  <si>
    <t>10. स्क्रिनिंग, ग्रीट मटेरियल वाहून नेणे, स्लज वाहतूक करणे</t>
  </si>
  <si>
    <t>XE23C110</t>
  </si>
  <si>
    <t>11. केंद्राच्या आवारात स्वच्छता, किरकोळ दुरुस्ती, बागकाम करणे इ.</t>
  </si>
  <si>
    <t>XE23C111</t>
  </si>
  <si>
    <t>12. क्लोरिन पुरविणे, क्लोरिनेट देखभाल दुरुस्ती</t>
  </si>
  <si>
    <t>XE23C117</t>
  </si>
  <si>
    <t>घ. बहिरोबा पंपिंग स्टेशन</t>
  </si>
  <si>
    <t>XE23D101A</t>
  </si>
  <si>
    <t>XE23D102</t>
  </si>
  <si>
    <t>3. वीज खर्च</t>
  </si>
  <si>
    <t>XE23D103</t>
  </si>
  <si>
    <t>5. पंपिंग स्टेशनमधील मशिनरीसाठी लागणारी तेले, वंगणे इ.</t>
  </si>
  <si>
    <t>XE23D105</t>
  </si>
  <si>
    <t>XE23D107</t>
  </si>
  <si>
    <t>XE23D108</t>
  </si>
  <si>
    <t>11. पंपिंगच्या आवारात बाग करणे</t>
  </si>
  <si>
    <t>XE23D111</t>
  </si>
  <si>
    <t>12. ट्रान्सफॉर्मर सर्किट ब्रेकर्स इ. विद्युत यंत्रणांची देखभाल, दुरुस्तीची तद्नुषंगिक कामे करणे</t>
  </si>
  <si>
    <t>XE23D112</t>
  </si>
  <si>
    <t>13. निरनिराळ्या सुएज व फ्ल्युएंट पंपाची देखभालीची व दुरुस्तीची कामे करणे</t>
  </si>
  <si>
    <t>XE23D113</t>
  </si>
  <si>
    <t>14. एफ्ल्युएंट पंपिंग स्टेशनच्या रायझिंग मेन लाईनची देखभाल व दुरुस्ती</t>
  </si>
  <si>
    <t>XE23D114</t>
  </si>
  <si>
    <t>16. अंतर्गत आवाराची देखभाल व दुरुस्ती (रस्ते, प्रकाश योजना)</t>
  </si>
  <si>
    <t>XE23D117</t>
  </si>
  <si>
    <t>17. नवीन मैलापाणी शुद्धीकरण केंद्रांची देखभाल दुरुस्ती करणे, पाणी शुध्दीकरण करणे व विजबिले इ. :-</t>
  </si>
  <si>
    <t>17−अ. तानाजीवाडी मैलापाणी शुद्धीकरण केंद्र</t>
  </si>
  <si>
    <t>XE23D118A</t>
  </si>
  <si>
    <t>17−ब. बोपोडी मैलापाणी शुद्धीकरण केंद्र</t>
  </si>
  <si>
    <t>XE23D118B</t>
  </si>
  <si>
    <t>17−क. भैरोबा / कल्याणीनगर मैलापाणी शुद्धीकरण केंद्र</t>
  </si>
  <si>
    <t>XE23D118C</t>
  </si>
  <si>
    <t>17−ड. एरंडवणा मैलापाणी शुद्धीकरण केंद्र</t>
  </si>
  <si>
    <t>XE23D118D</t>
  </si>
  <si>
    <t>17−इ. मेंटल हॉस्पिटल पंपिंग स्टेशन</t>
  </si>
  <si>
    <t>XE23D118E</t>
  </si>
  <si>
    <t>17−फ. बोटॅनिकल गार्डन पंपिंग स्टेशन</t>
  </si>
  <si>
    <t>XE23D118F</t>
  </si>
  <si>
    <t>17−ग. विट्टलवाडी मैलापाणी शुद्धीकरण केंद्र</t>
  </si>
  <si>
    <t>XE23D118G</t>
  </si>
  <si>
    <t>17−घ. नायडू मैलापाणी शुद्धीकरण केंद्र</t>
  </si>
  <si>
    <t>XE23D118H</t>
  </si>
  <si>
    <t>17−च. मुंढवा मैलापाणी शुद्धीकरण केंद्र</t>
  </si>
  <si>
    <t>XE23D118I</t>
  </si>
  <si>
    <t>17−छ. कसबा मैलापाणी संप व पंपगृह</t>
  </si>
  <si>
    <t>XE23D118J</t>
  </si>
  <si>
    <t>17−ज. तोफखाना मैलापाणी संप व पंपगृह</t>
  </si>
  <si>
    <t>XE23D118K</t>
  </si>
  <si>
    <t>17झ. बाणेर मैलापाणी शुद्धीकरण केंद्र</t>
  </si>
  <si>
    <t>XE23D118L</t>
  </si>
  <si>
    <t>17ख. खराडी मैलापाणी शुध्दीकरण केंद्र</t>
  </si>
  <si>
    <t>XE23D118M</t>
  </si>
  <si>
    <t>18. मुंढवा येथील पाण्याच्या पुनर्वापराची योजना</t>
  </si>
  <si>
    <t>XE23D119</t>
  </si>
  <si>
    <t>नायडू मैलापाणी शुध्दीकरण केंद्रामधील शुध्दीकरण करताना निर्माण होणाऱ्या गॅसपासून विजनिर्मिती करणे</t>
  </si>
  <si>
    <t>XE23D120</t>
  </si>
  <si>
    <t xml:space="preserve">घ. बेरीज </t>
  </si>
  <si>
    <t>XE23E101</t>
  </si>
  <si>
    <t>छ − नवीन वेतनश्रेणीनुसार द्यावयाच्या वेतनापोटी हप्ता</t>
  </si>
  <si>
    <t>XE23F101</t>
  </si>
  <si>
    <t>XE23G101</t>
  </si>
  <si>
    <t>XE23H101</t>
  </si>
  <si>
    <t>थ − सेवानिवृत्ती वेतन व तोषदान</t>
  </si>
  <si>
    <t>XE23J101</t>
  </si>
  <si>
    <t>XE23K101</t>
  </si>
  <si>
    <t>ज्ञ − कर्ज उभारण्याचा खर्च, कर्जाचे हप्ते व व्याज (मु.ले.)</t>
  </si>
  <si>
    <t>XE23Z101</t>
  </si>
  <si>
    <t xml:space="preserve">2. गटारे व नाले सुधारणा एकूण बेरीज </t>
  </si>
  <si>
    <t>2−अ. जलोत्सारण निधीकडे वर्ग</t>
  </si>
  <si>
    <t>XE23X101</t>
  </si>
  <si>
    <t xml:space="preserve">2. एकूण बेरीज </t>
  </si>
  <si>
    <t>4. पाणीपुरवठा प्रकल्प निधीकडे वर्ग</t>
  </si>
  <si>
    <t>XE41X101</t>
  </si>
  <si>
    <t>5. जलोत्सारण प्रकल्प निधीकडे वर्ग</t>
  </si>
  <si>
    <t>XE41X102</t>
  </si>
  <si>
    <t xml:space="preserve">1. + 2. + 3. + 4. + 5. एकूण बेरीज </t>
  </si>
  <si>
    <t xml:space="preserve">तूट / शिल्लक </t>
  </si>
  <si>
    <t>अधिनियमानुसार एक लाख रुपये कमीत कमी शिल्लक धरून वर्षाअखेरची शिल्लक</t>
  </si>
  <si>
    <t>अंदाजपत्रक "क' एकूण जमा</t>
  </si>
  <si>
    <t>ZE16A102</t>
  </si>
  <si>
    <t>कालव्यामधून पाणी घेणे व त्याचे वाटप करणे</t>
  </si>
  <si>
    <t>ZE16A102C</t>
  </si>
  <si>
    <t xml:space="preserve">(क) लष्कर पाणीपुरवठा केंद्रासाठी बंद पाईप लाईन टाकणे </t>
  </si>
  <si>
    <t>ZE16A102D</t>
  </si>
  <si>
    <t xml:space="preserve">(ड) खडकवासला ते पर्वती पाईप लाईन टाकणे </t>
  </si>
  <si>
    <t>ZE16A103#</t>
  </si>
  <si>
    <t>पाणी शुद्धीकरण प्रकल्प</t>
  </si>
  <si>
    <t>ZE16A103C</t>
  </si>
  <si>
    <t>नगररोड परिसरात पाणीपुरवठा सुधारणा करणेकरिता भामाआस्केड पाणीपुरवठा योजना राबविणे</t>
  </si>
  <si>
    <t>ZE16A104</t>
  </si>
  <si>
    <t>शुद्ध पाण्याच्या मुख्य नलिका टाकणे</t>
  </si>
  <si>
    <t>ZE16A104A#</t>
  </si>
  <si>
    <t xml:space="preserve">(अ) शहराच्या मध्यवर्ती भागाच्या विकासासाठी </t>
  </si>
  <si>
    <t>ZE16A104B#</t>
  </si>
  <si>
    <t xml:space="preserve">(ब) मुख्य नलिका टाकणे (शहर व लष्कर विभाग) </t>
  </si>
  <si>
    <t>ZE16A104C#</t>
  </si>
  <si>
    <t xml:space="preserve">(क) रायझिंग मेन लाईन टाकणे (शहर व लष्कर विभाग) </t>
  </si>
  <si>
    <t>ZE16A105</t>
  </si>
  <si>
    <t>ZE16A105A#</t>
  </si>
  <si>
    <t>ZE16A106#</t>
  </si>
  <si>
    <t>पाणीपुरवठा टाक्या</t>
  </si>
  <si>
    <t>ZE16A107#</t>
  </si>
  <si>
    <t>पाणीपुरवठ्यासंबंधी इतर कामे</t>
  </si>
  <si>
    <t>ZE16A117#</t>
  </si>
  <si>
    <t>शहरात विविध ठिकाणी पाणीपुरवठा वितरण व्यवस्थेत सुधारणा विषयक करावयाची कामे</t>
  </si>
  <si>
    <t>सन 2013-14 मधील अपूर्ण कामांसाठी सन 2014-15 मध्ये उपलब्ध केलेली तरतूद (यादी झेड 2)</t>
  </si>
  <si>
    <t>सन 2014-15 मधील अपूर्ण कामांसाठी सन 2015-16 मध्ये उपलब्ध केलेली तरतूद (यादी झेड 2)</t>
  </si>
  <si>
    <t>पाणीपुरवठा एकूण</t>
  </si>
  <si>
    <t>2. गटारे व नाले</t>
  </si>
  <si>
    <t>ZE16B102</t>
  </si>
  <si>
    <t>मुख्य मलनि:सारणी, मुख्य तपासकुंड, (मॅनहोल्स्) उपमुख्यमलनि:सारण नलिका, मलनि:सारणसंबंधी इतर कामे - स्थापत्य कामे व साधन सामुग्री</t>
  </si>
  <si>
    <t>ZE16B102A#</t>
  </si>
  <si>
    <t>ZE16B102D#</t>
  </si>
  <si>
    <t xml:space="preserve">(ड) शहरातील नागझरी नाले सुधारण्यासाठी </t>
  </si>
  <si>
    <t>ZE16B104#</t>
  </si>
  <si>
    <t>मैलापाणी शुद्धीकरण केंद्र</t>
  </si>
  <si>
    <t>ZE16B106#</t>
  </si>
  <si>
    <t>पावसाळी गटारे करणे</t>
  </si>
  <si>
    <t>3. पाणीपुरवठा प्रकल्प</t>
  </si>
  <si>
    <t>ZE16C101#</t>
  </si>
  <si>
    <t>पाणीपुरवठा प्रकल्प टप्पा क्र. 1</t>
  </si>
  <si>
    <t>4. मलनि:सारण प्रकल्प</t>
  </si>
  <si>
    <t>ZE16D101#</t>
  </si>
  <si>
    <t>मलनि:सारण प्रकल्प टप्पा क्र. 1</t>
  </si>
  <si>
    <t xml:space="preserve">मलनि:सारण प्रकल्प एकूण </t>
  </si>
  <si>
    <t>ZE16A115#</t>
  </si>
  <si>
    <t>W6</t>
  </si>
  <si>
    <t xml:space="preserve">क्षेत्रिय कार्यालय : पाणीपुरवठा विभागाने करावयाची कामे </t>
  </si>
  <si>
    <t>C6</t>
  </si>
  <si>
    <t>क्षेत्रिय कार्यालय : नागरिकांच्या सहभाग योजनेतून पाणीपुरवठा विभागाने करावयाची कामे</t>
  </si>
  <si>
    <t>ZE16A118#</t>
  </si>
  <si>
    <t>V6</t>
  </si>
  <si>
    <t xml:space="preserve">क्षेत्रिय कार्यालय : विकेंद्रीकरणाअंतर्गत पाणीपुरवठा विभागाने करावयाची कामे </t>
  </si>
  <si>
    <t>ZE16B113#</t>
  </si>
  <si>
    <t>W7</t>
  </si>
  <si>
    <t>क्षेत्रिय कार्यालय : मलनि:सारण विभागाने करावयाची कामे</t>
  </si>
  <si>
    <t>ZE16B130#</t>
  </si>
  <si>
    <t>C7</t>
  </si>
  <si>
    <t>क्षेत्रिय कार्यालय : नागरिकांच्या सहभाग योजनेतून मलनि:सारण विभागाने करावयाची कामे</t>
  </si>
  <si>
    <t>ZE16B131#</t>
  </si>
  <si>
    <t>V7</t>
  </si>
  <si>
    <t>क्षेत्रिय कार्यालय : विकेंद्रीकरणाअंतर्गत मलनि:सारण विभागाने करावयाची कामे</t>
  </si>
  <si>
    <t>ZE16A</t>
  </si>
  <si>
    <t>गटारे व नाले एकूण</t>
  </si>
  <si>
    <t xml:space="preserve">क्षेत्रिय कार्यालयाने मलनि:सारण अंतर्गत करावयाची कामे बेरीज </t>
  </si>
  <si>
    <t>ZE16B</t>
  </si>
  <si>
    <t>ZE16C</t>
  </si>
  <si>
    <t>पाणीपुरवठा प्रकल्प एकूण</t>
  </si>
  <si>
    <t>ZE16D</t>
  </si>
  <si>
    <t>मलनि:सारण प्रकल्प एकूण</t>
  </si>
  <si>
    <t>ZE Total</t>
  </si>
  <si>
    <t>पाणीपुरवठा + गटारे व नाले + पाणीपुरवठा प्रकल्प + मलनि:सारण प्रकल्प एकूण बेरीज</t>
  </si>
  <si>
    <t>यादी क्र. पी2</t>
  </si>
  <si>
    <t>ZE16A104A/P2-</t>
  </si>
  <si>
    <t>ZE16A104A/P2-101</t>
  </si>
  <si>
    <t>प्रभाग क्र. 11 मध्ये हायकंटुर लाईन विकसित करणे.</t>
  </si>
  <si>
    <t>ZE16A104A/P2-102</t>
  </si>
  <si>
    <t>11,12, 13,24</t>
  </si>
  <si>
    <t>घोलेरोउ क्षेत्रिय कार्यालया अंतर्गत बोअरवेल घेणे व दुरूस्ती करणे.</t>
  </si>
  <si>
    <t>ZE16A104A/P2-103</t>
  </si>
  <si>
    <t>प्रभाग क्र. 13 मध्ये संगमवाडी, नतावाडी परिसर, पुणे-मुबंई रस्ता येथे पाण्याची लाईन टाकणे.</t>
  </si>
  <si>
    <t>ZE16A104A/P2-104</t>
  </si>
  <si>
    <t>प्रभाग क्र. 24 मध्ये शिवाजीनगर आपटेरोड लगतच्या गल्ल्यांमध्ये पाण्याची लाईन टाकणे.</t>
  </si>
  <si>
    <t>ZE16A104A/P2-105</t>
  </si>
  <si>
    <t xml:space="preserve">प्रभाग क्र. 25 मध्ये वडारवाडी, पांडवनगर, हनुमाननगर, गोखलेनगर येथे पाण्याची लाईन टाकणे व जुन्या लाईन बदलणे </t>
  </si>
  <si>
    <t>ZE16A104A/P2-106</t>
  </si>
  <si>
    <t>प्रभाग क्र. 36 प्रभात रोड पासुन गल्ली नं. 5 मध्ये कर्वेरोडपर्यंत डाव्याबाजुने 6 इंची पाण्याची लाईन टाकणे</t>
  </si>
  <si>
    <t>ZE16A104A/P2-107</t>
  </si>
  <si>
    <t>प्रभाग क्र. 36 प्रभात रोड पासुन गल्ली नं.6 सरला पथावर 6 इंची उजव्या बाजुने पाण्याची लाईन टाकणे</t>
  </si>
  <si>
    <t>ZE16A104A/P2-108</t>
  </si>
  <si>
    <t>प्रभाग क्र. 36 प्रभात रोड पासुन गल्ली न.4 काळे पथ येथे उजव्या बाजुने 6 इंची पाण्याची लाईन टाकणे</t>
  </si>
  <si>
    <t>ZE16A104A/P2-109</t>
  </si>
  <si>
    <t>प्रभाग क्र. 36 प्रभात रोड पासुन गल्ली न.11 धर्मावतपथ येथे उजव्या बाजुने 6 इंची पाण्याची लाईन टाकणे</t>
  </si>
  <si>
    <t>ZE16A104A/P2-110</t>
  </si>
  <si>
    <t>प्रभाग क्र. 36 प्रभात रोड पासुन गल्ली न.7 मध्ये भांडारकर रोड पर्यंत 6इंची पाण्याची लाईन टाकणे</t>
  </si>
  <si>
    <t>ZE16A104A/P2-111</t>
  </si>
  <si>
    <t>प्रभाग क्र. 36 कर्वेरोड आनंद हॉटेलपासुन ते माळेकर वस्तीपर्यंत 6 इंची पाण्याची लाईन टाकणे</t>
  </si>
  <si>
    <t>ZE16A104A/P2-112</t>
  </si>
  <si>
    <t>प्रभाग क्र. 36 कर्वेरोड समुद्र हॉटेलपासुन बी.एस.एन.एल.इमारतीच्या मागील बाजुस व लगतच्या गल्ल्यात 6 इंची पाण्याची लाईन टाकणे</t>
  </si>
  <si>
    <t>ZE16A104A/P2-113</t>
  </si>
  <si>
    <t>11,12, 13,24, 36</t>
  </si>
  <si>
    <t>घोलेरोउ क्षेत्रिय कार्यालया अंतर्गत नवीन व्हॉल्व्ह बसविणे व तद्नुषंगिक कामे करणे.</t>
  </si>
  <si>
    <t>ZE16A104A/P2-114</t>
  </si>
  <si>
    <t>प्रभाग क्र. 12 खैरेवाडी येथे पाण्याची टाकी बांधणे.</t>
  </si>
  <si>
    <t>ZE16A104A/P2-115</t>
  </si>
  <si>
    <t>प्रभाग क्र. 12 पुणे विद्यापीठ आवारात पाण्याची टाकी बांधणे.</t>
  </si>
  <si>
    <t>ZE16A104A/P2-116</t>
  </si>
  <si>
    <t>चतु:श्रृंगी पाणी पुरवठा विभागाच्या कार्यालयामध्ये फर्निचर व तद्नुषंगिक कामे करणे.</t>
  </si>
  <si>
    <t>ZE16A104A/P2-117</t>
  </si>
  <si>
    <t xml:space="preserve">प्रभाग क्र. 12 मॉडेल कॉलनी, गजानन सोसायटी मध्ये पाण्याची लाईन टाकणे </t>
  </si>
  <si>
    <t>ZE16A104A/P2-118</t>
  </si>
  <si>
    <t xml:space="preserve">प्र.क्र 6 मध्ये बोपोडी गाव नाईक चाळ या ठिकाणी पाण्याची लाईन टाकणे </t>
  </si>
  <si>
    <t>ZE16A104A/P2-119</t>
  </si>
  <si>
    <t xml:space="preserve">प्र.क्र 6 मधील मानाजी बाग व परिसरात पाण्याची लाईन टाकणे </t>
  </si>
  <si>
    <t>ZE16A104A/P2-120</t>
  </si>
  <si>
    <t xml:space="preserve">प्र.क्र 6 माऊंट वर्ट सोसायटी व परिसरात पाण्याची लाईन टाकणे </t>
  </si>
  <si>
    <t>ZE16A104A/P2-121</t>
  </si>
  <si>
    <t>6, 7, 8, 9,10</t>
  </si>
  <si>
    <t>औंध क्षेत्रिय कार्यालया अंतर्गत स्लुईस व्हॉल्व्ह व एअर व्हॉल्व्ह व फायर हायड्रंटची कामे करणे.</t>
  </si>
  <si>
    <t>ZE16A104A/P2-122</t>
  </si>
  <si>
    <t>6, 8</t>
  </si>
  <si>
    <t>प्र.क्र. 6 व 8 मध्ये प्रकल्पिय कामाध्ये टाकण्यात आलेल्या जलवाहिन्यामुळे विस्थापित होणाऱ्या जलवाहिन्यांची जोडणी करणे</t>
  </si>
  <si>
    <t>ZE16A104A/P2-123</t>
  </si>
  <si>
    <t xml:space="preserve">प्र.क्र. 8 मध्ये परिहार चौक परिसरात जलवाहिन्याची जोडणी करणे </t>
  </si>
  <si>
    <t>ZE16A104A/P2-124</t>
  </si>
  <si>
    <t>प्र.क्र. 8 सोमेश्वरवाडी भागात जलवाहिनी टाकणे</t>
  </si>
  <si>
    <t>ZE16A104A/P2-125</t>
  </si>
  <si>
    <t xml:space="preserve">प्र.क्र. 8 मधील जुनी गंजलेली एम एस प्रिस्ट्रेड लाइ्रन बदलून नविन एम एस लाईन टाकणे </t>
  </si>
  <si>
    <t>ZE16A104A/P2-126</t>
  </si>
  <si>
    <t xml:space="preserve">प्र.क्र. 8 मधील एन सी एल समोरील जुनी प्रिस्ट्रेड लाइ्रन बदलून नविन एम एस लाइ्रन टाकणे </t>
  </si>
  <si>
    <t>ZE16A104A/P2-127</t>
  </si>
  <si>
    <t xml:space="preserve">औंध क्षेत्रिय कार्यालया अंतर्गत बोअरवेलची देरुस्ती करणे व नवीन बोअरवेल घेणे. </t>
  </si>
  <si>
    <t>ZE16A104A/P2-128</t>
  </si>
  <si>
    <t xml:space="preserve">प्र.क्र. 10 सुस रोड बालाजी मंदिर नवीन डी.पी. रस्त्याच्या कडेने मुख्य जलवाहिनी टाकणे </t>
  </si>
  <si>
    <t>ZE16A104A/P2-129</t>
  </si>
  <si>
    <t xml:space="preserve">प्र.क्र. 9 सं.नं. 66 बाणेर मुख्य डी पी रस्त्याच्या कडेने मुख्य जलवाहिनी टाकणे </t>
  </si>
  <si>
    <t>ZE16A104A/P2-130</t>
  </si>
  <si>
    <t xml:space="preserve">प्रभाग क्र. 9 पाषाण बाणेर लिंक रोड परिसरात नविन जलवाहिन्या विकसित करणे. </t>
  </si>
  <si>
    <t>ZE16A104A/P2-131</t>
  </si>
  <si>
    <t xml:space="preserve">प्र.क्र. 10 पाषाण जलकेंद्र येथे विविध सुधारणा कामे करणे </t>
  </si>
  <si>
    <t>ZE16A104A/P2-132</t>
  </si>
  <si>
    <t>प्र.क्र. 10 सुस रोड टाकी येथे सीमा भिंत बांधणे</t>
  </si>
  <si>
    <t>ZE16A104A/P2-133</t>
  </si>
  <si>
    <t>प्र.क्र. 7 मधील प्रिस्टे्रस लाईन बदलून नविन एम एस लाईन टाकणे</t>
  </si>
  <si>
    <t>ZE16A104A/P2-134</t>
  </si>
  <si>
    <t>7, 8, 9</t>
  </si>
  <si>
    <t>चतु:श्रृंगी टाकी अंतर्गत जुन्या एम एस लाईन बदलुन नवीन एम एस लाइ्रन टाकण</t>
  </si>
  <si>
    <t>ZE16A104A/P2-135</t>
  </si>
  <si>
    <t xml:space="preserve">प्र.क्र. 7 मधील जुन्या जीर्ण जलवाहिन्या बदलुन नवीन जलवाहिन्या टाकणे </t>
  </si>
  <si>
    <t>ZE16A104A/P2-136</t>
  </si>
  <si>
    <t xml:space="preserve">प्रभाग क्र. 10 सुस रोड रस्त्यामधील जुन्या जलवाहिन्या बंद करुन नव्याने जलवाहिन्या विकसित करणे. </t>
  </si>
  <si>
    <t>ZE16A104A/P2-137</t>
  </si>
  <si>
    <t xml:space="preserve">प्र.क्र. 7 भाऊपाटील परीसरातील जुन्या लाईन बदलुन नवीन डी आय लाईन टाकणे </t>
  </si>
  <si>
    <t>ZE16A104A/P2-138</t>
  </si>
  <si>
    <t>चतु:श्रृंगी टाकी येथे सुधारणा कामे करणे</t>
  </si>
  <si>
    <t>ZE16A104A/P2-139</t>
  </si>
  <si>
    <t>ZE16A104A/P2-140</t>
  </si>
  <si>
    <t xml:space="preserve">पाषाण बाणेर लिंक रोड मुख्य जलवाहिनी टाकणे.(उर्वरित काम) </t>
  </si>
  <si>
    <t>ZE16A104A/P2-141</t>
  </si>
  <si>
    <t xml:space="preserve">क्लेरिऑन पार्क ते मेडी पॉइर्ंट मुख्य जलवाहिनी टाकणे.(उर्वरित काम) </t>
  </si>
  <si>
    <t>ZE16A104A/P2-142</t>
  </si>
  <si>
    <t>चतु:श्रृंगी टाकी येथे नविन टाकी बांधणे</t>
  </si>
  <si>
    <t>ZE16A104A/P2-143</t>
  </si>
  <si>
    <t xml:space="preserve">प्र.क्र. 8 लमान तांडा भागात एनसीएल च्या कंपाऊड लगत जलवाहिनी टाकणे </t>
  </si>
  <si>
    <t>ZE16A104A/P2-144</t>
  </si>
  <si>
    <t>प्र.क्र. 10पाषाण लोंढे वस्ती येथे जलवाहिनी टाकणे</t>
  </si>
  <si>
    <t>ZE16A104A/P2-145</t>
  </si>
  <si>
    <t>प्रभाग क्र.26 मध्ये रामबाग कॉलनी येथे 4 इंची व 6 इंची पाण्याची लाईन टाकणे</t>
  </si>
  <si>
    <t>ZE16A104A/P2-146</t>
  </si>
  <si>
    <t xml:space="preserve">प्रभाग क्र. 26 मधील केळेवाडी येथील पाण्याच्या लाईन बदलणे </t>
  </si>
  <si>
    <t>ZE16A104A/P2-147</t>
  </si>
  <si>
    <t xml:space="preserve">प्रभाग क्र 26 मध्ये स्लुईस व्हॉल्व्ह साठी, व फायर हायड्रेंट साठी पेट्या बांधणे </t>
  </si>
  <si>
    <t>ZE16A104A/P2-148</t>
  </si>
  <si>
    <t>प्रभाग क्र 27 सुतारदरा,दत्तनगर 4 इंची व 6 इंची जलवाहीनी टाकणे</t>
  </si>
  <si>
    <t>ZE16A104A/P2-149</t>
  </si>
  <si>
    <t>प्रभाग क्र 27 किष्कींधानगर नविन पाण्याच्या टाकीमधून 4 इंची व 6इंची व्यासाची जलवाहीनी टाकणे</t>
  </si>
  <si>
    <t>ZE16A104A/P2-150</t>
  </si>
  <si>
    <t>प्रभाग क्र 27 जयभवानी नगर मनपा शाळा परीसरात 4 इंची जलवाहिनी टाकणे</t>
  </si>
  <si>
    <t>ZE16A104A/P2-151</t>
  </si>
  <si>
    <t>प्रभाग क्र.27 सुतारदरा येथे खानिच्याकडेने 6 इंची व्यासाची लाईन टाकणे.</t>
  </si>
  <si>
    <t>ZE16A104A/P2-152</t>
  </si>
  <si>
    <t>प्रभाग क्र.28 मध्ये परमहंसनगर भागात 4 इंची व 6 इंची पाण्याची लाईन टाकणे</t>
  </si>
  <si>
    <t>ZE16A104A/P2-153</t>
  </si>
  <si>
    <t xml:space="preserve">प्रभाग क्र. 28 मधील शास्त्रीनगर भागातील जुन्या पाण्याच्या लाईन बदलणे </t>
  </si>
  <si>
    <t>ZE16A104A/P2-154</t>
  </si>
  <si>
    <t>ZE16A104A/P2-155</t>
  </si>
  <si>
    <t>प्रभाग क्र 29 मध्ये पिनॅकल ब्रुक सोसायटी ते मेघमल्हार सोसायटीकडे जाणाऱ्या रस्त्याच्या कडेने 6 इंची पाण्याची लाईन टाकणे</t>
  </si>
  <si>
    <t>ZE16A104A/P2-156</t>
  </si>
  <si>
    <t>प्रभाग क्र 29 मध्ये एकलव्य कॉलेज चौकाजवळ पुजा पार्क ते भुजबळ टाऊनशिप दरम्यान 6 इंची डी.आय लाईन टाकणे</t>
  </si>
  <si>
    <t>ZE16A104A/P2-157</t>
  </si>
  <si>
    <t>चांदणी चौक आवारात विविध ठिकाणी विकसित कामे करणे</t>
  </si>
  <si>
    <t>ZE16A104A/P2-158</t>
  </si>
  <si>
    <t>प्रभाग क्र 30 मध्ये अतुलनगर परीसरात पाण्याची लाईन टाकणे</t>
  </si>
  <si>
    <t>ZE16A104A/P2-159</t>
  </si>
  <si>
    <t xml:space="preserve">प्रभाग क्र 30 मध्ये विविध ठिकाणच्या जुन्या पाण्याच्या लाईन्स बदलणे </t>
  </si>
  <si>
    <t>ZE16A104A/P2-160</t>
  </si>
  <si>
    <t xml:space="preserve">प्रभाग क्र 30 मध्ये बी.ए.सी पी स्कीम जवळ पाण्याची लाईन टाकणे </t>
  </si>
  <si>
    <t>ZE16A104A/P2-161</t>
  </si>
  <si>
    <t>प्रभाग क्र 31 मधील तपोधाम कॉलनी, शाहु कॉलनी परिसरात जलवाहिनी टकाणे.</t>
  </si>
  <si>
    <t>ZE16A104A/P2-162</t>
  </si>
  <si>
    <t>प्रभाग क्र.31 मध्ये विविध ठिकाणी 4 इंची जी.आय. लाईन टाकणे</t>
  </si>
  <si>
    <t>ZE16A104A/P2-163</t>
  </si>
  <si>
    <t>शाहू कॉलनी गल्ली क्र 1 ते 6 व परीसरात 6 इंची डी.आय लाईन टाकणे</t>
  </si>
  <si>
    <t>ZE16A104A/P2-164</t>
  </si>
  <si>
    <t>शाहू कॉलनी गल्ली क्र 7 ते 11 व परीसरात 6 इंची डी.आय लाईन टाकणे</t>
  </si>
  <si>
    <t>ZE16A104A/P2-165</t>
  </si>
  <si>
    <t>प्रभाग क्र 31 इंगळे नगर व परीसरात 6 इंची व 8 इंची डी.आय लाईन टाकणे</t>
  </si>
  <si>
    <t>ZE16A104A/P2-166</t>
  </si>
  <si>
    <t>प्रभाग क्र 31 दत्त दिगंबर कॉलनी व वारजे हायवे परीसरात 6 इंची डी.आय लाईन टाकणे</t>
  </si>
  <si>
    <t>ZE16A104A/P2-167</t>
  </si>
  <si>
    <t>प्रभाग क्र.32 मध्ये विविध ठिकाणी 4 इंची जी.आय. लाईन टाकणे</t>
  </si>
  <si>
    <t>ZE16A104A/P2-168</t>
  </si>
  <si>
    <t>प्रभाग क्र. 32 मधील स्लुईस व्हॉल्व्ह शोधणे बदलणे फायर पेट्या बांधणे, एअर व्हॉव्ल्ह बसविणे नेटवर्कमधील पाणी पुरवठा विषयक आवश्येक कामे करणे</t>
  </si>
  <si>
    <t>ZE16A104A/P2-169</t>
  </si>
  <si>
    <t>प्रभाग क्र 32कर्वेनगर परीसरात 6 इंची डी.आय लाईन टाकणे</t>
  </si>
  <si>
    <t>ZE16A104A/P2-170</t>
  </si>
  <si>
    <t>प्रभाग क्र 32 कर्वेनगर गल्ली नं 1 ते 6 व परीसरात 6 इंची डी.आय लाईन टाकणे</t>
  </si>
  <si>
    <t>ZE16A104A/P2-171</t>
  </si>
  <si>
    <t>प्रभाग क्र 33 मध्ये स्लुईस व्हॉल्व्ह ,फायर हायड्रेंट व एअर व्हॉल्व्ह बसविणे</t>
  </si>
  <si>
    <t>ZE16A104A/P2-172</t>
  </si>
  <si>
    <t>प्रभाग क्र 33 मध्ये विविध ठिकाणी 4 इंची लाईन टाकणे</t>
  </si>
  <si>
    <t>ZE16A104A/P2-173</t>
  </si>
  <si>
    <t>प्रभाग क्र 33 मध्ये विविध ठिकाणी 6 इंची लाईन टाकणे</t>
  </si>
  <si>
    <t>ZE16A104A/P2-174</t>
  </si>
  <si>
    <t>प्रभाग क्र.34 मयुर कॉलनी येथे 4 इंची व 6 इंची पाण्याची लाईन टाकणे</t>
  </si>
  <si>
    <t>ZE16A104A/P2-175</t>
  </si>
  <si>
    <t xml:space="preserve">प्रभाग क्र. 34 मधील मयुर डी.पी. परिसरातील जुन्या पाण्याच्या लाईन बदलणे </t>
  </si>
  <si>
    <t>ZE16A104A/P2-176</t>
  </si>
  <si>
    <t>प्रभाग क्र.34 मध्ये गुजरात कॉलनीतील भागामध्ये 2 इंची जी.आय. लाईन टाकणे</t>
  </si>
  <si>
    <t>ZE16A104A/P2-177</t>
  </si>
  <si>
    <t>प्रभाग क्र 35 मध्ये स्लुईस व्हॉल्व्ह ,फायर हायड्रेंट व एअर व्हॉल्व्ह बसविणे</t>
  </si>
  <si>
    <t>ZE16A104A/P2-178</t>
  </si>
  <si>
    <t>प्रभाग क्र. 35 मध्ये विविध ठिकाणी 4 इंची लाईन टाकणे</t>
  </si>
  <si>
    <t>ZE16A104A/P2-179</t>
  </si>
  <si>
    <t>प्रभाग क्र 35 मध्ये विविध ठिकाणी 6 इंची लाईन टाकणे</t>
  </si>
  <si>
    <t>ZE16A104A/P2-180</t>
  </si>
  <si>
    <t>चांदणी चौक टाकीच्या आवारात रस्ता करणे व तद्अनुषंगीक कामे करणे</t>
  </si>
  <si>
    <t>ZE16A104A/P2-181</t>
  </si>
  <si>
    <t xml:space="preserve">खडकवासला ते वारजे जलशुध्दीकरण केंद्र दरम्यान 1524 मि.मी. व्यासाच्या दाबनलिकेवरील वॉल्व्ह बदलणे, चेंबर बांधणे व 1626 मि.मी. लाईनवरील तद्नअषंगीक काम करणे </t>
  </si>
  <si>
    <t>ZE16A104A/P2-182</t>
  </si>
  <si>
    <t>35, 36, 31, 30, 33, 32</t>
  </si>
  <si>
    <t>वारजे क्षेत्रिय कार्यालय अंतर्गत भागातले बोअरवेल घेणे व दुरुस्ती करणे</t>
  </si>
  <si>
    <t>ZE16A104A/P2-183</t>
  </si>
  <si>
    <t>27, 28, 29</t>
  </si>
  <si>
    <t>कर्वे रोड क्षेत्रिय कार्यालय अंतर्गत भागातले बोअरवेल घेणे व दुरुस्ती करणे</t>
  </si>
  <si>
    <t>ZE16A104A/P2-184</t>
  </si>
  <si>
    <t>वारजे क्षेत्रिय कार्यालय अंतर्गत भागातले एअरव्हॉल्व्ह बसविणे व तदनुषंगिक कामे करणे</t>
  </si>
  <si>
    <t>ZE16A104A/P2-185</t>
  </si>
  <si>
    <t>कर्वे रोड क्षेत्रिय कार्यालय अंतर्गत भागातले एअरव्हॉल्व्ह बसविणे व तदनुषंगिक कामे करणे</t>
  </si>
  <si>
    <t>ZE16A104A/P2-186</t>
  </si>
  <si>
    <t>प्रभाग क्र. 53 खोराडवस्ती देशमुख प्लाझा ते भाऊ जगताप प्लॉटपर्यंत 4 इंच पाण्याची लाईन टाकणे.</t>
  </si>
  <si>
    <t>ZE16A104A/P2-187</t>
  </si>
  <si>
    <t>प्रभाग क्र. 53 प्रगती विद्यालय ते रामनगर येथे 10 इंच पाण्याची लाईन टाकणे.</t>
  </si>
  <si>
    <t>ZE16A104A/P2-188</t>
  </si>
  <si>
    <t>प्रभाग क्र. 54 अवधूत आर्केड ग्रीनपार्क सासोयटी, नदीकडील डी. पी. रस्ता, विविध ठिकाणी 6 इंची लाईनचे अर्धवट नेटवर्क पुर्ण करणे.</t>
  </si>
  <si>
    <t>ZE16A104A/P2-189</t>
  </si>
  <si>
    <t>प्रभाग क्र. 54 टोणगोबा मंदिर ते प्रयोजासिटी अर्धवट नेटवर्क पुर्ण करणे.</t>
  </si>
  <si>
    <t>ZE16A104A/P2-190</t>
  </si>
  <si>
    <t>प्रभाग 54 सिंहगड रस्ता मधुकोश इमारत ते रायकर मळा डी. पी. रस्त्याने जलवाहिनी विकसीत करणे.</t>
  </si>
  <si>
    <t>ZE16A104A/P2-191</t>
  </si>
  <si>
    <t>प्रभाग क्र. 54 राजयोग सोसायटी मनपा हॉस्पीटल ते सिंहगड रोड जलवाहिनी विकसीत करणे.</t>
  </si>
  <si>
    <t>ZE16A104A/P2-192</t>
  </si>
  <si>
    <t>प्रभाग क्र. 54 सुंदर समृध्दी ते लिमयेनगर जलवाहिनी विकसीत करणे.</t>
  </si>
  <si>
    <t>ZE16A104A/P2-193</t>
  </si>
  <si>
    <t>प्रभाग क्र. 54 दळवीवाडी अंतर्गत नेटवर्क पुर्ण करणे.</t>
  </si>
  <si>
    <t>ZE16A104A/P2-194</t>
  </si>
  <si>
    <t>प्रभाग क्र. 54 आर्शिवाद हॉटेल ते समर्थनगर 10 इंची पाण्याची लाईन टाकणे.</t>
  </si>
  <si>
    <t>ZE16A104A/P2-195</t>
  </si>
  <si>
    <t>प्रभाग क्र. 54 दत्तोबा चाकणकर ते धायरी शेवटचा बसस्टॉप 12 इंच लाईनचे अर्धवट नेटवर्क पुर्ण करणे.</t>
  </si>
  <si>
    <t>ZE16A104A/P2-196</t>
  </si>
  <si>
    <t>प्रभाग क्र. 55 चरवडवस्ती, आझाद मित्र मंडळ ते कंधारे घरापर्यंत वडगाव (बु।।) जाधवनगर मधील चिळले घर ते थापटे बंगला, चरवडवस्ती भवानीनगर डांगरीवस्ती येथे 4 व 6 इंच व्यासाच्या जलवाहिन्या टाकणे.</t>
  </si>
  <si>
    <t>ZE16A104A/P2-197</t>
  </si>
  <si>
    <t>प्रभाग क्र. 55 वडगाव बु।। मधील वडगाव प्लँट ते दांगट कॉलेज दरम्यानच्या असणाऱ्या 450 मि. मी. व्यासाच्या रायझींग मेन लाईनची सुधारणा विषयक कामे करणे.</t>
  </si>
  <si>
    <t>ZE16A104A/P2-198</t>
  </si>
  <si>
    <t>प्रभाग क्र. 56 जनता वसाहत आनंद मठ (कांदेआळी) ते विकास तरुण मंडळ पर्यंत पाण्याची लाईन टाकणे.</t>
  </si>
  <si>
    <t>ZE16A104A/P2-199</t>
  </si>
  <si>
    <t>प्रभाग क्र. 56 जनता वसाहत विकास तरुण मंडळ ते खालची वाघजाई पर्यंत पाण्याची लाईन टाकणे.</t>
  </si>
  <si>
    <t>ZE16A104A/P2-200</t>
  </si>
  <si>
    <t>प्रभाग क्र. 56 खालची वाघजाई ते राम मंदिर पर्यंत पाण्याची लाईन टाकणे.</t>
  </si>
  <si>
    <t>ZE16A104A/P2-201</t>
  </si>
  <si>
    <t>प्रभाग क्र. 56 सिंहगड रोड पानमळा वसाहत येथील जुन्या पाण्याच्या लाईन काढून नवीन लाईन टाकणे.</t>
  </si>
  <si>
    <t>ZE16A104A/P2-202</t>
  </si>
  <si>
    <t>प्रभाग क्र. 57 आधार हॉस्पीटल ते पर्वती गाव पर्यंत 12 इंच पाण्याची लाईन टाकणे.</t>
  </si>
  <si>
    <t>ZE16A104A/P2-203</t>
  </si>
  <si>
    <t>प्रभाग क्र. 57 पर्वती पायथा ते कॅनॉल पर्यंत 6 इंच पाण्याची लाईन टाकणे.</t>
  </si>
  <si>
    <t>ZE16A104A/P2-204</t>
  </si>
  <si>
    <t>प्रभाग क्र. 57 विविध ठिकाणी पाण्याची लाईन टाकणे.</t>
  </si>
  <si>
    <t>ZE16A104A/P2-205</t>
  </si>
  <si>
    <t>प्रभाग क्र. 57 अश्विनी हॉस्पीटल ते पाटील प्लाझा ते व्होल्गा हॉटेल चौक पाण्याची लाईन टाकणे.</t>
  </si>
  <si>
    <t>ZE16A104A/P2-206</t>
  </si>
  <si>
    <t>प्रभाग क्र. 57 आंबेडकर शाळा ते सॅनिकी शाळा वसतीगृह पर्यंत पाण्याची लाईन टाकणे.</t>
  </si>
  <si>
    <t>ZE16A104A/P2-207</t>
  </si>
  <si>
    <t>प्रभाग क्र. 57 गजानन महाराज चौक ते आंबेडकर शाळा ते नाला पर्यंत पाण्याची लाईन टाकणे.</t>
  </si>
  <si>
    <t>ZE16A104A/P2-208</t>
  </si>
  <si>
    <t>प्रभाग क्र. 57 पर्वती दर्शनमध्ये विविध ठिकाणी लाईन टाकणे.</t>
  </si>
  <si>
    <t>ZE16A104A/P2-209</t>
  </si>
  <si>
    <t>प्रभाग क्र. 68 अण्णाभाऊ साठे समोरील बाजू येथे पाण्याची लाईन टाकणे.</t>
  </si>
  <si>
    <t>ZE16A104A/P2-210</t>
  </si>
  <si>
    <t>प्रभाग क्र. 68 दशभूजा गणपती मंदिर मागील गल्ल्यांमध्ये विविध ठिकाणी लाईन टाकणे.</t>
  </si>
  <si>
    <t>ZE16A104A/P2-211</t>
  </si>
  <si>
    <t>कोढवा बु।। मरळ वजन काटा ते पुण्यधाम आश्रम दरम्यान ग्रॅव्हिटीमेन विकसीत करणे</t>
  </si>
  <si>
    <t>ZE16A104A/P2-212</t>
  </si>
  <si>
    <t>कोंढवा बु।। टिळेकरनगर, विनू मेहतानगर परिसरामध्ये जलवाहिन्या विकसीत करणे.</t>
  </si>
  <si>
    <t>ZE16A104A/P2-213</t>
  </si>
  <si>
    <t>कोंढवा बु।। टिळेकरनगर भाग 1 व 2 परिसरात जलवाहिन्या विकसीत करणे.</t>
  </si>
  <si>
    <t>ZE16A104A/P2-214</t>
  </si>
  <si>
    <t>प्रभाग क्र. 64 मध्ये विविध ठिकाणी पाण्याची लाईन टाकणे.</t>
  </si>
  <si>
    <t>ZE16A104A/P2-215</t>
  </si>
  <si>
    <t>प्रभाग क्र. 66 मुकुंदनगर येथे गल्ली क्र. 9 मध्ये 6 इंच व्यासाची पाईप लाईन टाकणे.</t>
  </si>
  <si>
    <t>ZE16A104A/P2-216</t>
  </si>
  <si>
    <t>प्रभाग क्र. 66 मध्ये शंकर शेठ रस्त्यावरील रेल्वे क्वॉर्टर ते एस. टी. वर्कशॉप पर्यंत 6 इंच व्यासाची पाण्याची लाईन टाकणे.</t>
  </si>
  <si>
    <t>ZE16A104A/P2-217</t>
  </si>
  <si>
    <t>प्रभाग क्र. 66 मधील मार्केटयार्ड चौक ते मनोज सोसायटी पर्यंत 8 इंच व 6 इंच व्यासाची पाण्याची लाईन टाकणे.</t>
  </si>
  <si>
    <t>ZE16A104A/P2-218</t>
  </si>
  <si>
    <t>प्रभाग क्र. 67 मध्ये गंगाधर मिठाईवाले ते शिंदे हायस्कूल चौक येथे 8 इंच व्यासाची जलवाहिनी टाकणे.</t>
  </si>
  <si>
    <t>ZE16A104A/P2-219</t>
  </si>
  <si>
    <t>प्रभाग क्र. 68 तळजाई झोपडपट्टी मध्ये पाण्याची लाईन टाकणे.</t>
  </si>
  <si>
    <t>ZE16A104A/P2-220</t>
  </si>
  <si>
    <t>प्रभाग क्र. 68 सहकारनगर मधील उंच भागावरील नागरीकांसाठी नवीन पाण्याची टाकी बांधणे.</t>
  </si>
  <si>
    <t>ZE16A104A/P2-221</t>
  </si>
  <si>
    <t>स्वारगेट जलकेंद्र क्र. 1 कार्यालयाच्या अखत्यारीतील एच. एल. आर. पाण्याच्या टाक्यांची दुरुस्ती करणे व तद्नुषंगिक कामे करणे.</t>
  </si>
  <si>
    <t>ZE16A104A/P2-222</t>
  </si>
  <si>
    <t>प्रभाग क्र. 69 मध्ये विविध ठिकाणी पाण्याची लाईन टाकणे, व्हॉल्व्ह बसविणे, टँकरने पाणीपुरवठा करणे व वितरण व्यवस्था नियंत्रित करणे.</t>
  </si>
  <si>
    <t>ZE16A104A/P2-223</t>
  </si>
  <si>
    <t>प्रभाग क्र. 69 मध्ये रस्ते खोदाईतील लाईन्स जिरविणे, जलवाहिन्या विकसीत करणे व अनुषगिक कामे करणे.</t>
  </si>
  <si>
    <t>ZE16A104A/P2-224</t>
  </si>
  <si>
    <t>प्रभाग क्र. 69 मध्ये तळजाई चौकोणी टाकी ते शिक्षकनगर पर्यंत पाण्याची लाईन टाकणे.</t>
  </si>
  <si>
    <t>ZE16A104A/P2-225</t>
  </si>
  <si>
    <t>प्रभाग क्र. 69 विणकर सोसायटी येथे जुनी लाईन बदलून नविन पाण्याची लाईन टाकणे.</t>
  </si>
  <si>
    <t>ZE16A104A/P2-226</t>
  </si>
  <si>
    <t>प्रभाग क्र. 70 मध्ये विविध ठिकाणी पाण्याची लाईन टाकणे.</t>
  </si>
  <si>
    <t>ZE16A104A/P2-227</t>
  </si>
  <si>
    <t>प्रभाग क्र. 71 मध्ये विविध ठिकाणी पाण्याची लाईन टाकणे.</t>
  </si>
  <si>
    <t>ZE16A104A/P2-228</t>
  </si>
  <si>
    <t>प्रभाग क्र. 72 अप्पर इंदिरानगर टाकी ते रखवालदार कोठी बांधणे.</t>
  </si>
  <si>
    <t>ZE16A104A/P2-229</t>
  </si>
  <si>
    <t>प्रभाग क्र. 72 तुळजाभवानी नगर, अंबिकानगर, खडकेवस्ती, पवनानगर येथे पाणीपुरवठा विषयक कामे करणे.</t>
  </si>
  <si>
    <t>ZE16A104A/P2-230</t>
  </si>
  <si>
    <t>प्रभाग क्र. 73 मध्ये रस्ते खादाईतील लाईन्स जिरविणे, नव्याने जलवाहिन्या विकसीत करणे व तद्नुषंगिक कामे करणे.</t>
  </si>
  <si>
    <t>ZE16A104A/P2-231</t>
  </si>
  <si>
    <t>प्रभाग क्र. 73 अहिल्यादेवी मटन शौप ते खुशबू हॉटेलपर्यंत रस्त्याच्या कडेने जलवहिनी विकसीत करणे.</t>
  </si>
  <si>
    <t>ZE16A104A/P2-232</t>
  </si>
  <si>
    <t>प्रभाग क्र. 74 विविध ठिकाणी पाण्याची लाईन टाकणे, रस्ते खादाईतील लाईन्स जिरविणे व वितरण व्यवस्था नियंत्रित करणे.</t>
  </si>
  <si>
    <t>ZE16A104A/P2-233</t>
  </si>
  <si>
    <t>प्रभाग क्र. 75 आगम मंदिर टाकी ते दत्तनगर पर्यंत पाण्याच्या लाईनचे अर्धवट नेटवर्क पुर्ण करणे.</t>
  </si>
  <si>
    <t>ZE16A104A/P2-234</t>
  </si>
  <si>
    <t>प्रभाग क्र. 75 दत्तनगर चौक ते जांभूळवाडी मनपा हद्दीपर्यंत रस्त्याच्या उजव्या बाजूने 12 इंच व्यासाची जलवाहिनी विकसीत करणे.</t>
  </si>
  <si>
    <t>ZE16A104A/P2-235</t>
  </si>
  <si>
    <t>प्रभाग क्र. 75 दत्तनगर चौक ते जांभूळवाडी मनपा हद्दीपर्यंत रस्त्याच्या डाव्या बाजूने उंचावरील 12 इंच व्यासाची जलवाहिनी विकसीत करणे.</t>
  </si>
  <si>
    <t>ZE16A104A/P2-236</t>
  </si>
  <si>
    <t>कात्रज, गुजरवाडी रस्ता, भारतनगर येथे बुस्टर पंप बसवून पाणीपुरवठा वितरण व्यवस्था विकसीत करणे.</t>
  </si>
  <si>
    <t>ZE16A104A/P2-237</t>
  </si>
  <si>
    <t>प्रभाग क्र. 76 अप्पर इंदिरानगर परिसरामध्ये जुन्या व जीर्ण झालेल्या बंद करुन नविन जलवाहिन्या टाकणे.</t>
  </si>
  <si>
    <t>ZE16A104A/P2-238</t>
  </si>
  <si>
    <t>प्रभाग क्र. 76 अप्पर राजीव गांधीनगर परिसरामध्ये जुन्या व जीर्ण झालेल्या बंद करुन नविन जलवाहिन्या टाकणे.</t>
  </si>
  <si>
    <t>ZE16A104A/P2-239</t>
  </si>
  <si>
    <t>राजीवगांधी पंपीग स्टेशन ते राजस चौक दरम्यान उड्डाण पुलाचे लगत 1296 मि. मी. व्यासाची रायझींग मेन विकसीत करणे.</t>
  </si>
  <si>
    <t>ZE16A104A/P2-240</t>
  </si>
  <si>
    <t>सुखसागरनगर, महावीरनगर, वरखडेनगर, राजस सोसायटी, परिसरामध्ये जुन्या व जीर्ण झालेल्या जलवाहिन्या बंद करुन नविन लाईन टाकणे.</t>
  </si>
  <si>
    <t>ZE16A104A/P2-241</t>
  </si>
  <si>
    <t>केदारेश्वर झोनमध्ये नव्याने विकसीत करण्यात आलेल्या जलवाहिन्यां टाकणेकरीता खोदाई केलेला रस्ता पुर्ववत करणे.</t>
  </si>
  <si>
    <t>ZE16A104A/P2-242</t>
  </si>
  <si>
    <t>केदारेश्वर झोनमध्ये पाणीपुरवठा करण्याऱ्या टाक्या व परिसरामध्ये स्थापत्य विषयक कामे करणे.</t>
  </si>
  <si>
    <t>ZE16A104A/P2-243</t>
  </si>
  <si>
    <t>केदारेश्वर झोनमध्ये प्रस्तावित जी. एस. आर. / ई. एस. आर. करीता ताब्यात आलेल्या जागा संरक्षित करणे.</t>
  </si>
  <si>
    <t>ZE16A104A/P2-244</t>
  </si>
  <si>
    <t>पुणे मनपा हद्दीमध्ये नव्याने समाविष्ठ येवलेवाडी गावामध्ये पाणीपुरवठा वितरण व्यवस्था सुधारणा विषयक कामे करणे.</t>
  </si>
  <si>
    <t>ZE16A104A/P2-245</t>
  </si>
  <si>
    <t>बिबवेवाडी व सेमिनरी टाकी परिसरामध्ये स्थापत्य विषयक कामे करणे.</t>
  </si>
  <si>
    <t>ZE16A104A/P2-246</t>
  </si>
  <si>
    <t>सेमिनरी टाकी ते आईमाता मंदिर ग्रॅव्हिटीमेन टाकणे.</t>
  </si>
  <si>
    <t>ZE16A104A/P2-247</t>
  </si>
  <si>
    <t>कार्यकारी अभियंता क्र. 1 स्वारगेट यांचे कार्यकक्षेमध्ये विविध प्रभागामध्ये व्हॉल्व्ह पेट्या फायर पेट्या बांधणे.</t>
  </si>
  <si>
    <t>ZE16A104A/P2-248</t>
  </si>
  <si>
    <t>62, 76</t>
  </si>
  <si>
    <t>केदारेश्वर झोनमध्ये पाणीपुरवठा सुधारणा विषयक जलवाहिन्यांची कामे करणे.</t>
  </si>
  <si>
    <t>ZE16A104A/P2-249</t>
  </si>
  <si>
    <t>कार्यकारी अभियंता क्र. 1 स्वारगेट जलकेंद्र कार्यालयाकडील मागील बिले देणे</t>
  </si>
  <si>
    <t>ZE16A104A/P2-250</t>
  </si>
  <si>
    <t>कार्यकारी अभियंता क्र. 1 स्वारगेट जलकेंद्र कार्यालयाच्या अखत्यारीतील टाक्यांवर विद्युत व्यवस्थेमध्ये सुधारणा व तद्नुषंगिक कामे करणे.</t>
  </si>
  <si>
    <t>ZE16A104A/P2-251</t>
  </si>
  <si>
    <t>स्वारगेट जलकेंद्र क्र. 1 कार्यालयाच्या अखत्यारीतील पाण्याच्या टाक्या, रखवालदार कोठी, प्रशासकीय इमारत व सेवक वसाहतीमध्ये विविध सुधारणा व तद्नुषंगिक कामे करणे.</t>
  </si>
  <si>
    <t>ZE16A104A/P2-252</t>
  </si>
  <si>
    <t>स्वारगेट जलकेंद्र प्रशासकीय कामकाजासाठी फर्निचर व्यवस्था, संगणकीय यंत्रणा अद्ययावत करणे तसेच इतर तद्नुषंगिक सुधारणा विषयक कामे करणे.</t>
  </si>
  <si>
    <t>ZE16A104A/P2-253</t>
  </si>
  <si>
    <t xml:space="preserve">पर्वती जलकेंद्रातील प्रि क्लोरीनेशनसाठी क्लोरीनेटर बसविणे. </t>
  </si>
  <si>
    <t>ZE16A104A/P2-254</t>
  </si>
  <si>
    <t xml:space="preserve">पर्वती जलकेंद्र एच.एल.आर. झोन 10/12 ऊचए पंपासाठी रोटेटिंग असेंब्ली बसविणे. </t>
  </si>
  <si>
    <t>ZE16A104A/P2-255</t>
  </si>
  <si>
    <t xml:space="preserve">पर्वती जलकेंद्रातील एच.एल.आर. झोन 12/14 उचए पंपासाठी रोटेटिंग असेंब्ली बसविणे. </t>
  </si>
  <si>
    <t>ZE16A104A/P2-256</t>
  </si>
  <si>
    <t xml:space="preserve">पर्वती जलकेंद्रातील पंपहाऊस व क्लोरीन शेडकडील बाजूस उउढत केॅमेरे बसविणे. </t>
  </si>
  <si>
    <t>ZE16A104A/P2-257</t>
  </si>
  <si>
    <t>पर्वती जलकेंद्र येथे कॅनॉल इनटेक विषयक कामे करणे.</t>
  </si>
  <si>
    <t>ZE16A104A/P2-258</t>
  </si>
  <si>
    <t xml:space="preserve">रॉ वॉटर पंपिंग स्टेशन येथील किर्लाेस्कर मेक पंपाचे स्पेअर पार्ट व रोटेटिंग असेंब्ली पुरविणे व बसविणे. </t>
  </si>
  <si>
    <t>ZE16A104A/P2-259</t>
  </si>
  <si>
    <t xml:space="preserve">इंदिरानगर पंपिग स्टेशन येथील किर्लाेस्कर मेक पंपाचे स्पेअर पार्ट व रोटेटिंग असेब्ंली पुरविणे व बसविणे. </t>
  </si>
  <si>
    <t>ZE16A104A/P2-260</t>
  </si>
  <si>
    <t>रॉ वॉटर पंपिंग स्टेशन येथील मॅथर अॅन्ड प्लॅन्ट मेक पंपाचे स्पेअर पार्ट व रोटेटिंग असेंब्ंली पुरविणे व बसविणे.</t>
  </si>
  <si>
    <t>ZE16A104A/P2-261</t>
  </si>
  <si>
    <t>पद्मावती पंपिंग स्टेशन येथील मॅथर अॅन्ड प्लँट मेक पंपाचे स्पेअर पार्ट व रोटेटिंग असेब्ंली पुरविणे व बसविणे.</t>
  </si>
  <si>
    <t>ZE16A104A/P2-262</t>
  </si>
  <si>
    <t xml:space="preserve">सिंहगड रोड बुस्टर पंपिंगसाठी पंपसेट पुरविणे बसविणे व इतर विद्युतविषयक व तद्अनुषंगिक कामे करणे. </t>
  </si>
  <si>
    <t>ZE16A104A/P2-263</t>
  </si>
  <si>
    <t xml:space="preserve">पद्मावती व इंदिरानगर पंपिंग स्टेशन येथे अॅक्च्युएटर पुरविणेव बसविणे. </t>
  </si>
  <si>
    <t>ZE16A104A/P2-264</t>
  </si>
  <si>
    <t xml:space="preserve">पद्मावती व रॉ वॉटर पंपिंग स्टेशन येथे सि.सि.टी.व्ही. कॅमेरे पुरविणे व बसविणे </t>
  </si>
  <si>
    <t>ZE16A104A/P2-265</t>
  </si>
  <si>
    <t xml:space="preserve">केदारेश्वर पंपिंग येथे 1600 के.व्हिए. 22 के.व्हि./3.3 के.व्हि. क्षमतेचा ट्रान्सफार्मर पुरविणे, बसविणे. </t>
  </si>
  <si>
    <t>ZE16A104A/P2-266</t>
  </si>
  <si>
    <t xml:space="preserve">केदारेश्वर पंपिंग येथ कात्रज आगम मंदिर टाकीसाठी नवीन पंपसेट पुरविणे, बसविणे. </t>
  </si>
  <si>
    <t>ZE16A104A/P2-267</t>
  </si>
  <si>
    <t xml:space="preserve">वडगाव जलकेंद्र येथे फिल्टर बेड रिग्रेडेशनसाठी वाळू पुरविणे. </t>
  </si>
  <si>
    <t>ZE16A104A/P2-268</t>
  </si>
  <si>
    <t>पर्वती जलकेंद्र फिल्टर बेड विषयक कामे करणे.</t>
  </si>
  <si>
    <t>ZE16A104A/P2-269</t>
  </si>
  <si>
    <t>पर्वती जलकेंद्र क्लॅरिफायर विषयक कामे करणे.</t>
  </si>
  <si>
    <t>ZE16A104A/P2-270</t>
  </si>
  <si>
    <t xml:space="preserve">पर्वती जलकेंद्र येथील फिल्टर गेट विषयक व तद्अनुषंगिक कामे करणे. </t>
  </si>
  <si>
    <t>ZE16A104A/P2-271</t>
  </si>
  <si>
    <t xml:space="preserve">पर्वती जलकेंद्र आवारातील नाला चॅनलायझेशन करणे. </t>
  </si>
  <si>
    <t>ZE16A104A/P2-272</t>
  </si>
  <si>
    <t>प्रयोगशाळेसाठी लागणारी दैनंदिन विविध उपकरणे पुरविणे (पर्वती जलकेंद्र, वडगाव जलकेंद्र, नविन वारजे जलकेंद्र, चिखली जलकेंद्र, नविन व जुने होळकर जलकेंद्र)</t>
  </si>
  <si>
    <t>ZE16A104A/P2-273</t>
  </si>
  <si>
    <t xml:space="preserve">प्रयोगशाळेसाठी दैनंदिन कामे करण्यासाठी ठेकेदारी पध्दतीने असिस्टंट केमिस्ट नेमणे. </t>
  </si>
  <si>
    <t>ZE16A104A/P2-274</t>
  </si>
  <si>
    <t>पुणे शहर व परिसरातील विविध टाक्या, सार्वजनिक नळ कोंडाळे तसेच टॅंकरचे पाणी नमुने गोळा करुन तपासण्यासाठी भाडे तत्वावर मोबाईल व्हॅन घेणे.</t>
  </si>
  <si>
    <t>ZE16A104A/P2-275</t>
  </si>
  <si>
    <t>प्रयोगशाळेसाठी प्रयोगशाळेतील दैनंदिन कामे करणे, पाणी नमुने गोळा करणे तसेच इतर तद् अनुषंगिक कामे करणे.</t>
  </si>
  <si>
    <t>ZE16A104A/P2-276</t>
  </si>
  <si>
    <t xml:space="preserve">पर्वती जलकेंद्र प्रयोगशाळा येथे आय.एस.सी.पी. हे अद्ययावत खरेदी करणे. </t>
  </si>
  <si>
    <t>ZE16A104A/P2-277</t>
  </si>
  <si>
    <t xml:space="preserve">नवीन रॉ वॉटर पंपिंग साठी विद्युत पुरवठा करणेसाठी विद्युतविषयक कामे करणे. </t>
  </si>
  <si>
    <t>ZE16A104A/P2-278</t>
  </si>
  <si>
    <t xml:space="preserve">प्रभाग क्र. - 20 मध्ये पाणी पुरवठा सुधारणा विषयक व तद्नुषंगिक कामे करणे </t>
  </si>
  <si>
    <t>ZE16A104A/P2-279</t>
  </si>
  <si>
    <t xml:space="preserve">प्रभाग क्र. 41 मध्ये पाणी पुरवठा सुधारणा विषयक व तदनुषंगिेक कामे करणे. </t>
  </si>
  <si>
    <t>ZE16A104A/P2-280</t>
  </si>
  <si>
    <t xml:space="preserve">प्रभाग क्र. - 42 मध्ये पाणी पुरवठा सुधारणा विषयक व तद्नुषंगिक कामे करणे </t>
  </si>
  <si>
    <t>ZE16A104A/P2-281</t>
  </si>
  <si>
    <t xml:space="preserve">प्रभाग क्र. - 43 मध्ये पाणी पुरवठा सुधारणा विषयक व तद्नुषंगिक कामे करणे </t>
  </si>
  <si>
    <t>ZE16A104A/P2-282</t>
  </si>
  <si>
    <t xml:space="preserve">प्रभाग क्र. 43 मध्ये माळवाडी येथे 6 इंची 4 इंची व्यासाची जलवाहिनी टाकणे. </t>
  </si>
  <si>
    <t>ZE16A104A/P2-283</t>
  </si>
  <si>
    <t>प्रभाग क्र. 43 मध्ये हडपसर पी.एम.टी.डेपो येथे 45 एम.एल. लिटर्स क्षमतेची ई.एस.आर. बांधणे</t>
  </si>
  <si>
    <t>ZE16A104A/P2-284</t>
  </si>
  <si>
    <t>प्रभाग क्र. 43 मध्ये हडपसर पी.एम.टी.डेपो ई.एस.आर.फिडर मेन नलिका बांधणे</t>
  </si>
  <si>
    <t>ZE16A104A/P2-285</t>
  </si>
  <si>
    <t xml:space="preserve">प्रभाग क्र. 43 मधील पारिजात सोसा. व परिसरात 150 मि.मी. व्यासाची जलवाहिनी टाकणे </t>
  </si>
  <si>
    <t>ZE16A104A/P2-286</t>
  </si>
  <si>
    <t>प्रभाग क्र. 44 मध्ये सातववाडी, गोंधळेनगर येथे जलवाहिनी टाकणे व सासवड रोड फाटा ते कॅनॉलपर्यंत अस्तित्वातील पाण्याची 12 व 6 इंची लाईन शिफ्ट करणे.</t>
  </si>
  <si>
    <t>ZE16A104A/P2-287</t>
  </si>
  <si>
    <t xml:space="preserve">प्रभाग क्र. 44 मधील ससाणे नगर ते काळेपडळ रस्ता 10 इंची व्यासाची जलवाहिनी टाकणे. </t>
  </si>
  <si>
    <t>ZE16A104A/P2-288</t>
  </si>
  <si>
    <t xml:space="preserve">प्रभाग क्र. 44 मधील वेताळबाबा वसाहत येथे 6 इंची व्यासाची लाईन टाकणे. </t>
  </si>
  <si>
    <t>ZE16A104A/P2-289</t>
  </si>
  <si>
    <t xml:space="preserve">प्रभाग क्र. 45 रामटेकडी ते महंमदवाडी च्या मुख्य ग्रॅव्हीटी मेन वर हॅम्पर फुफ अेअर व्हॉल्व बसवणे </t>
  </si>
  <si>
    <t>ZE16A104A/P2-290</t>
  </si>
  <si>
    <t xml:space="preserve">प्रभाग क्र. 45 हांडेवाडी रोड येथे सावंत कॉलेज ते दुगड चाळ येथे 6 इंच डी.आय. नलिका टाकणे </t>
  </si>
  <si>
    <t>ZE16A104A/P2-291</t>
  </si>
  <si>
    <t xml:space="preserve">प्रभाग क्र. 45 गणेशनगर येथे 6 इंच व 4 इंच डी.आय. नलिका टाकणे व तदनुषंगिक कामे करणे </t>
  </si>
  <si>
    <t>ZE16A104A/P2-292</t>
  </si>
  <si>
    <t>प्रभाग क्र. 45 महंमदवाडी गाव व न्याती चौक ते न्याती हायलँड पर्यंत 6 इंच डी. आय. नलिका टाकणे</t>
  </si>
  <si>
    <t>ZE16A104A/P2-293</t>
  </si>
  <si>
    <t xml:space="preserve">प्रभाग क्र. 45 उंड्रीचौक ते ऑर्चीड पॅलेस पर्यर्ंत 8 इंची एम.एस. लाईन टाकणे </t>
  </si>
  <si>
    <t>ZE16A104A/P2-294</t>
  </si>
  <si>
    <t xml:space="preserve">प्रभाग क्र. 45 तरवडे वस्ती राजीव गांधीनगर येथे बुस्टर पंप बसविणे व रुम बांधणे. </t>
  </si>
  <si>
    <t>ZE16A104A/P2-295</t>
  </si>
  <si>
    <t>44, 46</t>
  </si>
  <si>
    <t>ZE16A104A/P2-296</t>
  </si>
  <si>
    <t xml:space="preserve">प्रभाग क्र. 46 (वानवडी-रामटेकडी) या भागातील जलवाहिन्यांचे देखभाल दुरुस्तीची कामे करणे </t>
  </si>
  <si>
    <t>ZE16A104A/P2-297</t>
  </si>
  <si>
    <t xml:space="preserve">लुल्लानगर चौक ते वानवडी बाजार पोलिस चौकीपर्यंत 600 मि.मी. व्यासाची एम.एस. लाईन टाकणे </t>
  </si>
  <si>
    <t>ZE16A104A/P2-298</t>
  </si>
  <si>
    <t xml:space="preserve">वानवडीगाव, शिवाजी पुतळा चौकापासून, जांभूळकर चौक ते शिवरकर रोडने सोलापूर रोड पर्यंत 600 मि.मी. व्यासाची एम.एस. लाईन टाकणे </t>
  </si>
  <si>
    <t>ZE16A104A/P2-299</t>
  </si>
  <si>
    <t>46, 61</t>
  </si>
  <si>
    <t>लष्कर पाणीपुरवठा अंतर्गत प्रभाग क्र. 46 व 61 (वानवडी-कोंढवा) भागातील उंचावरील भागास टँकरने पाणी पुरवठा करणे</t>
  </si>
  <si>
    <t>ZE16A104A/P2-300</t>
  </si>
  <si>
    <t>प्रभाग क्र. 46 रामटेकडी टाकी ते मिरज रेल्वेलाईन दरम्यान 500 मिमी. व्यासाची एम. एस. लाईन टाकणे</t>
  </si>
  <si>
    <t>ZE16A104A/P2-301</t>
  </si>
  <si>
    <t xml:space="preserve">बकरीहिल झोन 2 चे टाकीसाठी व परिसर सुधारणा विषयक व तद्अनुषंगिक कामे करणे </t>
  </si>
  <si>
    <t>ZE16A104A/P2-302</t>
  </si>
  <si>
    <t>लष्कर पाणीपुरवठा अंतर्गत प्रभाग क्र. 61 (वानवडी-कोंढवा) या भागातील जलवाहिन्यांचे देखभाल दुरुस्तीची कामे करणे</t>
  </si>
  <si>
    <t>ZE16A104A/P2-303</t>
  </si>
  <si>
    <t>प्रभाग क्र. 61 जगताप चौक परिसरातील अस्तित्वातील जलनलिकांचे नेटवर्क सुधारणे व तद्नुषंगिक कामे करणे</t>
  </si>
  <si>
    <t>ZE16A104A/P2-304</t>
  </si>
  <si>
    <t xml:space="preserve">प्रभाग क्र. 61 साळुंके विहार रोड, मौर्य हॉटेल ते ए.बी.सी. फार्म जलवाहिनी टाकणे </t>
  </si>
  <si>
    <t>ZE16A104A/P2-305</t>
  </si>
  <si>
    <t>स्टीलयार्ड ब्रेक प्रेशर टँक पासून 600 मि.मी. व्यासाची ग्रॅव्हीटी मेन नलिका विकसित करणे</t>
  </si>
  <si>
    <t>ZE16A104A/P2-306</t>
  </si>
  <si>
    <t>ZE16A104A/P2-307</t>
  </si>
  <si>
    <t xml:space="preserve">लष्कर पाणीपुरवठा आवारातील 20 इंच पाईप लाईन शिफ्ट करणे </t>
  </si>
  <si>
    <t>ZE16A104A/P2-308</t>
  </si>
  <si>
    <t xml:space="preserve">प्रभाग क्र. 63 मध्ये पाणी पुरवठा सुधारणा विषयक व तदअनुषंगिक कामे करणे </t>
  </si>
  <si>
    <t>ZE16A104A/P2-309</t>
  </si>
  <si>
    <t>लष्कर जलकेंद्रा अंतर्गत जुने स्टाफ क्वार्टर पाडून त्या ठिकाणी नविन इमारत बांधणे</t>
  </si>
  <si>
    <t>ZE16A104A/P2-310</t>
  </si>
  <si>
    <t>ZE16A104A/P2-311</t>
  </si>
  <si>
    <t>ZE16A104A/P2-312</t>
  </si>
  <si>
    <t>ZE16A104A/P2-313</t>
  </si>
  <si>
    <t xml:space="preserve">प्रभाग क्र. 4 मध्ये पाणी पुरवठा विषयक कामे करणे </t>
  </si>
  <si>
    <t>ZE16A104A/P2-314</t>
  </si>
  <si>
    <t>प्रभाग क्र. 4 मध्ये स्लुईस व्हॉल्व्ह , एअर व्हॉल्व्ह , फायर हायड्रंट इ. पुरविणे व बसविणे.</t>
  </si>
  <si>
    <t>ZE16A104A/P2-315</t>
  </si>
  <si>
    <t xml:space="preserve">प्रभाग क्र. 4 मध्ये म. हौ.बोर्ड मधील संपवेल व ईएसआरच्या परिसरामध्ये सिव्हीलची कामे करणे </t>
  </si>
  <si>
    <t>ZE16A104A/P2-316</t>
  </si>
  <si>
    <t>प्रभाग क्र. 4 म्हाडा हौसिंग बोर्ड येथे पाण्याची लाईन टाकणे</t>
  </si>
  <si>
    <t>ZE16A104A/P2-317</t>
  </si>
  <si>
    <t>प्रभाग क्र. 4 नागपूरचाळ येथे पाण्याची लाईन टाकणे</t>
  </si>
  <si>
    <t>ZE16A104A/P2-318</t>
  </si>
  <si>
    <t>प्रभाग क्र. 4 मोहनवाडी प्रतिक नगर येथे पाण्याची लाईन टाकणे</t>
  </si>
  <si>
    <t>ZE16A104A/P2-319</t>
  </si>
  <si>
    <t xml:space="preserve">प्रभाग क्र. 17 मध्ये पाणी पुरवठा विषयक कामे करणे </t>
  </si>
  <si>
    <t>ZE16A104A/P2-320</t>
  </si>
  <si>
    <t xml:space="preserve">प्रभाग क्र. 17 कल्याणीनगर भागात पाण्याची लाईन टाकणे </t>
  </si>
  <si>
    <t>ZE16A104A/P2-321</t>
  </si>
  <si>
    <t xml:space="preserve">प्रभाग क्र. 17 गांधीनगर येथे पाण्याची लाईन टाकणे </t>
  </si>
  <si>
    <t>ZE16A104A/P2-322</t>
  </si>
  <si>
    <t>प्रभाग क्र. 17 जयप्रकाशनगर येथे पाण्याची लाईन टाकणे</t>
  </si>
  <si>
    <t>ZE16A104A/P2-323</t>
  </si>
  <si>
    <t>प्रभाग क्र. 17 यशवंतनगर भाटनगर येथे पाण्याची लाईन टाकणे</t>
  </si>
  <si>
    <t>ZE16A104A/P2-324</t>
  </si>
  <si>
    <t xml:space="preserve">प्रभाग क्र. 16 मध्ये विविध ठिकाणी पाण्याच्या लाईन टाकणे व तद्नुषंगिक कामे करणे </t>
  </si>
  <si>
    <t>ZE16A104A/P2-325</t>
  </si>
  <si>
    <t xml:space="preserve">प्रभाग क्र. 16 मध्ये शांतीनगर, भारतनगर, पोरवाल पार्क येथे पाण्याची लाईन टाकणे </t>
  </si>
  <si>
    <t>ZE16A104A/P2-326</t>
  </si>
  <si>
    <t>ZE16A104A/P2-327</t>
  </si>
  <si>
    <t xml:space="preserve">प्रभाग क्र. 16 मध्ये आदर्श इंदिरानगर , फुले नगर परिसरात पाण्याची लाईन टाकणे </t>
  </si>
  <si>
    <t>ZE16A104A/P2-328</t>
  </si>
  <si>
    <t>बंडगार्डन पाणी पुरवठा उप अभियंता क्र. 2 अखात्यारीतील पाण्याची टाक्याची साफसफाई करणे व तद्नुषंगिक कामे करणे</t>
  </si>
  <si>
    <t>ZE16A104A/P2-329</t>
  </si>
  <si>
    <t xml:space="preserve">प्रभाग क्र.21 मध्ये पिण्याच्या पाण्याच्या लाईन टाकणे व तद्नुषंगिक कामे करणे </t>
  </si>
  <si>
    <t>ZE16A104A/P2-330</t>
  </si>
  <si>
    <t xml:space="preserve">प्र.क्र. 14 जयजवाननगर , लक्ष्मीनगर येथे पाण्याची लाईन टाकणे </t>
  </si>
  <si>
    <t>ZE16A104A/P2-331</t>
  </si>
  <si>
    <t xml:space="preserve">प्र.क्र. 14 रामनगर व लमाणवस्ती येथे पाण्याची लाईन टाकणे </t>
  </si>
  <si>
    <t>ZE16A104A/P2-332</t>
  </si>
  <si>
    <t>प्र.क्र. 14 येरवडा गाडीतळ येथे पाण्याची लाईन टाकणे</t>
  </si>
  <si>
    <t>ZE16A104A/P2-333</t>
  </si>
  <si>
    <t>ZE16A104A/P2-334</t>
  </si>
  <si>
    <t>प्र.क्र. 15 लक्ष्मीनगर येथे पाण्याची लाईन टाकणे</t>
  </si>
  <si>
    <t>ZE16A104A/P2-335</t>
  </si>
  <si>
    <t xml:space="preserve">प्र.क्र. 15 कामराज नगर , गणेशनगर येथे पाण्याची लाईन टाकणे </t>
  </si>
  <si>
    <t>ZE16A104A/P2-336</t>
  </si>
  <si>
    <t xml:space="preserve">प्र.क्र. 15 नवी खडकी व यशवंतनगर येथे पाण्याची लाईन टाकणे </t>
  </si>
  <si>
    <t>ZE16A104A/P2-337</t>
  </si>
  <si>
    <t>ZE16A104A/P2-338</t>
  </si>
  <si>
    <t xml:space="preserve">बंडगार्डन पाणी पुरवठा केंद्राचे कक्षेतील टाक्यांची दुरूस्ती करणे. . </t>
  </si>
  <si>
    <t>ZE16A104A/P2-339</t>
  </si>
  <si>
    <t>प्रभाक्र . 4 मध्ये महाडा हौसिंग बोर्ड येथील स.न 191 अ येरवडा , संपवेल शेजारील मोकळया जागेत पाण्याची टाकी बाधणे</t>
  </si>
  <si>
    <t>ZE16A104A/P2-340</t>
  </si>
  <si>
    <t>राजीव गांधी हॉपिस्टल ते चंद्रमा चौका पर्यत एम.एस ची पाण्याची लाईन टाकणे</t>
  </si>
  <si>
    <t>ZE16A104A/P2-341</t>
  </si>
  <si>
    <t xml:space="preserve">ठाकरसी टाकी वरील जुनी डबर कामातील सिमाभिंत पाडून नव्याने आर.सी.सी सिमाभिंत बांधणे </t>
  </si>
  <si>
    <t>ZE16A104A/P2-342</t>
  </si>
  <si>
    <t>ZE16A104A/P2-343</t>
  </si>
  <si>
    <t>14, 16</t>
  </si>
  <si>
    <t>चंद्रमा चौक ते शांतीनगर टॅक रोड पर्यत एम.एस पाण्याची लाईन टाकणे</t>
  </si>
  <si>
    <t>ZE16A104A/P2-344</t>
  </si>
  <si>
    <t>प्रभाग क्र. 17 येरवडा अंतिम भुखंड क्र 80 ओ.पी.न 89 येथे पाण्याची टाकी बांधणे व तद्नुषंगिक कामे करणे</t>
  </si>
  <si>
    <t>ZE16A104A/P2-345</t>
  </si>
  <si>
    <t xml:space="preserve">प्रभाग क्र. 14 मध्ये शेलार चाळ गाडीतळ येरवडा व इतर ठिकाणी पाण्याची लाईन टाकणे </t>
  </si>
  <si>
    <t>ZE16A104A/P2-346</t>
  </si>
  <si>
    <t>होळकर जलशुध्दीकरण केंद्र ते विद्यानगर पंपिग स्टेशन दरम्यान 1000 मिमी व्यासाची पाईप लाईन दुरूस्ती करणे व स्लुईस व्हॉल्व्ह बसविणे</t>
  </si>
  <si>
    <t>ZE16A104A/P2-347</t>
  </si>
  <si>
    <t xml:space="preserve">मुंजाबा वस्ती धानोरी स.नं 24/8/2 व 24/8 येथील पाण्याची टाकी मधुन वितरण व्यवस्था करणे </t>
  </si>
  <si>
    <t>ZE16A104A/P2-348</t>
  </si>
  <si>
    <t>प्रभाग क्र. 1 मध्ये विविध ठिकाणी पाण्याची लाईन टाकणे व तद्नुषंगिक पाणी पुरवठा विषयक कामे करणे</t>
  </si>
  <si>
    <t>ZE16A104A/P2-349</t>
  </si>
  <si>
    <t>प्रभाग क्र. 2 मध्ये विविध ठिकाणी पाण्याची लाईन टाकणे व तद्नुषंगिक पाणी पुरवठा विषयक कामे करणे</t>
  </si>
  <si>
    <t>ZE16A104A/P2-350</t>
  </si>
  <si>
    <t>प्रभाग क्र. 3 मध्ये विविध ठिकाणी पाण्याची लाईन टाकणे व तद्नुषंगिक पाणी पुरवठा विषयक कामे करणे</t>
  </si>
  <si>
    <t>ZE16A104A/P2-351</t>
  </si>
  <si>
    <t>प्रभाग क्र. 5 मध्ये विविध ठिकाणी पाण्याची लाईन टाकणे व तद्नुषंगिक पाणी पुरवठा विषयक कामे करणे</t>
  </si>
  <si>
    <t>ZE16A104A/P2-352</t>
  </si>
  <si>
    <t>प्रभाग क्र. 18 मध्ये विविध ठिकाणी पाण्याची लाईन टाकणे व तद्नुषंगिक पाणी पुरवठा विषयक कामे करणे</t>
  </si>
  <si>
    <t>ZE16A104A/P2-353</t>
  </si>
  <si>
    <t>प्रभाग क्र. 19 मध्ये विविध ठिकाणी पाण्याची लाईन टाकणे व तद्नुषंगिक पाणी पुरवठा विषयक कामे करणे</t>
  </si>
  <si>
    <t>ZE16A104A/P2-354</t>
  </si>
  <si>
    <t>खराडी मुंढवा बायपास रक्षकनगर चौक व नगर रोड येथे 12 इंच व्यासाची एम.एस.पाण्याची नलिका टाकणे.</t>
  </si>
  <si>
    <t>ZE16A104A/P2-355</t>
  </si>
  <si>
    <t>खराडी, ज्ञानेश्वर पादुका मंदीर चौक ते वाढेश्वर नगर (जुना मुंढवा रोड) रस्त्यावर 12 इंच एम.एस.पाण्याची नलिका टाकणे.</t>
  </si>
  <si>
    <t>ZE16A104A/P2-356</t>
  </si>
  <si>
    <t xml:space="preserve">लोहगाव परिसरात पाणी पुरवठा करण्यासाथी अंडरग्राऊंड पाण्याची टाकी /सफवेल बाधणे. </t>
  </si>
  <si>
    <t>ZE16A104A/P2-357</t>
  </si>
  <si>
    <t>प्रभाग क्र 19, सुंदराबाई शाळा ते टाटा गार्ड रुम नगर रोड चौक येथे 300 मि.मी व्यासाची एम.एस. पाण्याची नलिका टाकणे.</t>
  </si>
  <si>
    <t>ZE16A104A/P2-358</t>
  </si>
  <si>
    <t xml:space="preserve">प्रभाग क्र.2,मधील तुळजा भवानीनगर येथील आपले घर पंपिंग येथे 30 एच.पी.चे दोन पंप/ मोटार पुरविणे बसविणे व विद्युत विषयक कामे करणे. </t>
  </si>
  <si>
    <t>ZE16A104A/P2-359</t>
  </si>
  <si>
    <t xml:space="preserve">प्रभाग क्र3 विमाननगर कैलास सुपर मार्केट परिसरात पाण्याची लाईन टाकणे. </t>
  </si>
  <si>
    <t>ZE16A104A/P2-360</t>
  </si>
  <si>
    <t xml:space="preserve">प्रभाग क्र 18, वडगावशेरी , विठ्ठलांजन मगंल कार्यालय येथे पाण्याची लाईन टाकणे. </t>
  </si>
  <si>
    <t>ZE16A104A/P2-361</t>
  </si>
  <si>
    <t xml:space="preserve">प्रभाग क्र 18, वडगावशरी सैनिकवाडी परिसरात पाण्याची लाईन टाकणे. </t>
  </si>
  <si>
    <t>ZE16A104A/P2-362</t>
  </si>
  <si>
    <t xml:space="preserve">प्रभाग क्र 3, विमाननगर येथील सिम्बॉयसिस कॉलेज परिसरात पाण्याची लाईन टाकणे. </t>
  </si>
  <si>
    <t>ZE16A104A/P2-363</t>
  </si>
  <si>
    <t xml:space="preserve">वडगावशेरी पपिंग परिसरात दुरुस्ती विषयक कामे करणे. </t>
  </si>
  <si>
    <t>ZE16A104A/P2-364</t>
  </si>
  <si>
    <t xml:space="preserve">प्रभाग क्र 1, मधील संतनगर मारीया उद्यान ते पेरुची बाग येथे पाण्याची लाईन टाकणे. </t>
  </si>
  <si>
    <t>ZE16A104A/P2-365</t>
  </si>
  <si>
    <t xml:space="preserve">प्रभाग क्र. 2 मध्ये स.नं. 58 खराडी येथे पाण्याची टाकी बांधणे </t>
  </si>
  <si>
    <t>ZE16A104A/P2-366</t>
  </si>
  <si>
    <t xml:space="preserve">प्रभाग क्र. 18 मध्ये वडगावशेरी पंपिंग स्टेशन येथे पाण्याची टाकी बांधणे </t>
  </si>
  <si>
    <t>ZE16A104A/P2-367</t>
  </si>
  <si>
    <t>ZE16A104A/P2-368</t>
  </si>
  <si>
    <t>ZE16A104A/P2-369</t>
  </si>
  <si>
    <t>ZE16A104A/P2-370</t>
  </si>
  <si>
    <t xml:space="preserve">लष्कर जलकेंद्र येथील एल.टी./एच.टी. पॅनेल बदलणे </t>
  </si>
  <si>
    <t>ZE16A104A/P2-371</t>
  </si>
  <si>
    <t xml:space="preserve">लष्कर जलकेंद्र येथील 36 एम.जी.डी. फिल्टरचे रिग्रेडीएशन करणे व तद्नुषंगिक कामे करणे </t>
  </si>
  <si>
    <t>ZE16A104A/P2-372</t>
  </si>
  <si>
    <t>ZE16A104A/P2-373</t>
  </si>
  <si>
    <t xml:space="preserve">लष्कर जलकेंद्र येथील जुना गाळणी विभागासाठी वॉश-वाटरची एम.एस. लाईन टाकणे </t>
  </si>
  <si>
    <t>ZE16A104A/P2-374</t>
  </si>
  <si>
    <t xml:space="preserve">नवीन लष्कर जलकेंद्र येथे रॉ-वॉटर पंप पुरविणे व बसविणे </t>
  </si>
  <si>
    <t>ZE16A104A/P2-375</t>
  </si>
  <si>
    <t xml:space="preserve">लष्कर जलकेंद्र येथील पंपाकरिता रोटेटिंग असेंब्ली /स्पेअर्स पुरविणे व बसविणे </t>
  </si>
  <si>
    <t>ZE16A104A/P2-376</t>
  </si>
  <si>
    <t xml:space="preserve">जुने होळकर जलकेंद्र येथे स्थापत्यविषयक कामे करणे. </t>
  </si>
  <si>
    <t>ZE16A104A/P2-377</t>
  </si>
  <si>
    <t>ZE16A104A/P2-378</t>
  </si>
  <si>
    <t xml:space="preserve">लष्कर जलकेंद्र अंतर्गत चिखली येथे रिसायकिंग पंप पुरविणे व बसविणे. </t>
  </si>
  <si>
    <t>ZE16A104A/P2-379</t>
  </si>
  <si>
    <t xml:space="preserve">जुने लष्कर पंपहाउस क्र.3 मध्ये के्रन पुरविणे व बसविणे. </t>
  </si>
  <si>
    <t>ZE16A104A/P2-380</t>
  </si>
  <si>
    <t>ZE16A104A/P2-381</t>
  </si>
  <si>
    <t>ZE16A104A/P2-382</t>
  </si>
  <si>
    <t>ZE16A104A/P2-383</t>
  </si>
  <si>
    <t>ZE16A104A/P2-384</t>
  </si>
  <si>
    <t>ZE16A104A/P2-385</t>
  </si>
  <si>
    <t>ZE16A104A/P2-386</t>
  </si>
  <si>
    <t>ZE16A104A/P2-387</t>
  </si>
  <si>
    <t>ZE16A104A/P2-388</t>
  </si>
  <si>
    <t>ZE16A104A/P2-389</t>
  </si>
  <si>
    <t>एस.एन.डी.टी.व चतु:श्रृंगी पाणीपुरवठा विभागा अंतर्गत विविध पंपींग स्टेशन खडकवासला जॅकवेल, गणपती माथा पंपींग व नवीन वारजे पंपींग,पाषाण पंपींग सुस,चतु:श्रृंगी टाक्या येथे सुरक्षेसाठी सी.सी.टि.व्ही. कॅमेरा व सर्व्हिलन्स सिस्टम बसविणे व पंपींग स्टेशन, टाक्या येथे सुरक्षा व्यवस्था पुरविणे (3 रा टप्पा )</t>
  </si>
  <si>
    <t>ZE16A104A/P2-390</t>
  </si>
  <si>
    <t xml:space="preserve">एस.एन.डी.टी.पंपींग या ठिकाणी ट्रान्सफॉर्मर,मोटर ,पंप , व्हॉल्व्ह, अॅच्युएटर, पॅनल,केबल,सुधारणा करणे, इ. तदनुषंगीक कामे करणे </t>
  </si>
  <si>
    <t>ZE16A104A/P2-391</t>
  </si>
  <si>
    <t xml:space="preserve">पाषाण पंपींग येथे एक्सप्रेस फिडर /केबल टाकणे व इतर तदनुषंगीक कामे करणे </t>
  </si>
  <si>
    <t>ZE16A104A/P2-392</t>
  </si>
  <si>
    <t>ZE16A104A/P2-393</t>
  </si>
  <si>
    <t>एस.एन.डी.टी.पंपींग येथे पंपाचे स्पेअर पुरविणे</t>
  </si>
  <si>
    <t>ZE16A104A/P2-394</t>
  </si>
  <si>
    <t>पाषाण पंपींग येथे पंपाचे स्पेअर पुरविणे</t>
  </si>
  <si>
    <t>ZE16A104A/P2-395</t>
  </si>
  <si>
    <t xml:space="preserve">एस.एन.डी.टी.पाणीपुरवठा अंतर्गत स्ट्रीट लाईट,पोल केबल विषयक कामे करणे </t>
  </si>
  <si>
    <t>ZE16A104A/P2-396</t>
  </si>
  <si>
    <t>एस.एन.डी.टी.पंपींग येथील ट्रान्सफॉर्मर यार्ड मध्ये मेन इनकमींग केबल तसेच ओव्हर हेड सप्लाय साठी रिंग मेन युनीट पुरविणे बसविणे व इतर तदनुषंगीक कामे करणे</t>
  </si>
  <si>
    <t>ZE16A104A/P2-397</t>
  </si>
  <si>
    <t>ZE16A104A/P2-398</t>
  </si>
  <si>
    <t>वारजे जलकेद्र टप्पा क्र.2 मधील एस.एन.डी.टी.एच.एल.आर.झोन पंपाकरीता पर्यायी पंप मोटर सेट व पॅनल पुरविणे बसविणे व अनुषंगीक कामे करणे</t>
  </si>
  <si>
    <t>ZE16A104A/P2-399</t>
  </si>
  <si>
    <t xml:space="preserve">वारजे जलकेद्र टप्पा क्र.1 गांघीभवन झोनचे पंपाकरीता स्पेअर मोटर पुरविणे बसविणे </t>
  </si>
  <si>
    <t>ZE16A104A/P2-400</t>
  </si>
  <si>
    <t xml:space="preserve">वारजे जलकेद्र टप्पा क्र.1 एस.एन.डी.टी झोनचे पंपाकरीता स्पेअर मोटर पुरविणे बसविणे </t>
  </si>
  <si>
    <t>ZE16A104A/P2-401</t>
  </si>
  <si>
    <t>वारजे जलकेंद्र येथे एसएनडीटी,चांदणी चौक व गांधीभवन झोनचे एच टी पंपाचे लाईनवर फुल बोअर फ्लो मीटर पुरविणे बसविणे</t>
  </si>
  <si>
    <t>ZE16A104A/P2-402</t>
  </si>
  <si>
    <t>ZE16A104A/P2-403</t>
  </si>
  <si>
    <t>वारजे जलकेद्र येथे स्टरर,फ्लॅश मिक्सर,फ्लॉक्युलेटर व गिअर बॉक्स इत्यादी दुरूस्ती व सुधारण कामे करणे.</t>
  </si>
  <si>
    <t>ZE16A104A/P2-404</t>
  </si>
  <si>
    <t>ZE16A104A/P2-405</t>
  </si>
  <si>
    <t xml:space="preserve">प्रभाग क्र.37 नारायण पेठ पोलिस चौकी ते रमणबाग चौक पाण्याची लाईन टाकणे. </t>
  </si>
  <si>
    <t>ZE16A104A/P2-406</t>
  </si>
  <si>
    <t xml:space="preserve">प्रभाग क्र.38 मधील परिसरामध्ये पाणीपुरवठा सुरळीत करणेकरीता नवीन पाण्याची लाईन टाकणे. </t>
  </si>
  <si>
    <t>ZE16A104A/P2-407</t>
  </si>
  <si>
    <t xml:space="preserve">प्रभाग क्र.49 मधील परिसरामध्ये पाणीपुरवठा सुरळीत करणेकरीता नवीन पाण्याची लाईन टाकणे. </t>
  </si>
  <si>
    <t>ZE16A104A/P2-408</t>
  </si>
  <si>
    <t xml:space="preserve">प्रभाग क्र.50 मधील परिसरामध्ये पाणीपुरवठा सुरळीत करणेकरीता नवीन पाण्याची लाईन टाकणे. </t>
  </si>
  <si>
    <t>ZE16A104A/P2-409</t>
  </si>
  <si>
    <t xml:space="preserve">प्रभाग क्र.51 मधील परिसरामध्ये पाणीपुरवठा सुरळीत करणेकरीता नवीन पाण्याची लाईन टाकणे. </t>
  </si>
  <si>
    <t>ZE16A104A/P2-410</t>
  </si>
  <si>
    <t xml:space="preserve">प्रभाग क्र.52 मधील परिसरामध्ये पाणीपुरवठा सुरळीत करणेकरीता नवीन पाण्याची लाईन टाकणे. </t>
  </si>
  <si>
    <t>ZE16A104A/P2-411</t>
  </si>
  <si>
    <t xml:space="preserve">प्रभाग क्र.58 मधील परिसरामध्ये पाणीपुरवठा सुरळीत करणेकरीता नवीन पाण्याची लाईन टाकणे </t>
  </si>
  <si>
    <t>ZE16A104A/P2-412</t>
  </si>
  <si>
    <t xml:space="preserve">कसबा विश्रामबाग क्षेत्रीय कार्यालयाअंतर्गत अस्तित्वातील बोअरवेल दुरूस्ती करणे . </t>
  </si>
  <si>
    <t>ZE16A104A/P2-413</t>
  </si>
  <si>
    <t>कसबा विश्रामबागवाडा क्षेत्रिय कार्यालया अंतर्गत पाणीपुरवठा विभागाकडील व प्रभाग क्र.52 मधील मागील आर्थिक वर्षामधील बिले खर्ची टाकणेसाठी तरतुद उपतबध करणे .</t>
  </si>
  <si>
    <t>ZE16A104A/P2-414</t>
  </si>
  <si>
    <t>ZE16A104A/P2-415</t>
  </si>
  <si>
    <t>प्रभाग क्र.23 विविध ठिकाणी असलेल्या जुन्या लाईन बदलुन नवीन लाईन टाकणे व अनुषांगिक कामे करणे.</t>
  </si>
  <si>
    <t>ZE16A104A/P2-416</t>
  </si>
  <si>
    <t>प्रभाग क्र.40 विविध ठिकाणी असलेल्या जुन्या लाईन बदलुन नवीन लाईन टाकणे व अनुषांगिक कामे करणे.</t>
  </si>
  <si>
    <t>ZE16A104A/P2-417</t>
  </si>
  <si>
    <t>प्रभाग क्र.39 विविध ठिकाणी असलेल्या जुन्या लाईन बदलुन नवीन लाईन टाकणे व अनुषांगिक कामे करणे.</t>
  </si>
  <si>
    <t>ZE16A104A/P2-418</t>
  </si>
  <si>
    <t>प्रभाग क्र.65 विविध ठिकाणी असलेल्या जुन्या लाईन बदलुन नवीन लाईन टाकणे व अनुषांगिक कामे करणे.</t>
  </si>
  <si>
    <t>ZE16A104A/P2-419</t>
  </si>
  <si>
    <t>प्रभाग क्र.47 विविध ठिकाणी असलेल्या जुन्या लाईन बदलुन नवीन लाईन टाकणे व अनुषांगिक कामे करणे.</t>
  </si>
  <si>
    <t>ZE16A104A/P2-420</t>
  </si>
  <si>
    <t>प्रभाग क्र.48 विविध ठिकाणी असलेल्या जुन्या लाईन बदलुन नवीन लाईन टाकणे व अनुषांगिक कामे करणे.</t>
  </si>
  <si>
    <t>ZE16A104A/P2-421</t>
  </si>
  <si>
    <t>प्रभाग क्र.59 विविध ठिकाणी असलेल्या जुन्या लाईन बदलुन नवीन लाईन टाकणे व अनुषांगिक कामे करणे.</t>
  </si>
  <si>
    <t>ZE16A104A/P2-422</t>
  </si>
  <si>
    <t>प्रभाग क्र.60 विविध ठिकाणी असलेल्या जुन्या लाईन बदलुन नवीन लाईन टाकणे व अनुषांगिक कामे करणे.</t>
  </si>
  <si>
    <t>ZE16A104A/P2-423</t>
  </si>
  <si>
    <t>भवानी पेठ व ढोले पाटील रस्ता क्षेत्रीय कार्यालयाचे हद्दीतील पाणीपुरवठा विभागाचे सन 2013-14 चे वर्षाचे बिले खर्च टाकणे</t>
  </si>
  <si>
    <t>ZE16A104A/P2-424</t>
  </si>
  <si>
    <t xml:space="preserve">पर्वती येथाल एम.एल.आर. टाकीची दुरूस्ती विषयक कामे करणे </t>
  </si>
  <si>
    <t>ZE16A104A/P2-425</t>
  </si>
  <si>
    <t xml:space="preserve">पर्वती येथाल एल.एल.आर. टाकी विषयक कामे करणे </t>
  </si>
  <si>
    <t>ZE16A104A/P2-426</t>
  </si>
  <si>
    <t>पुणे शहरात मध्यवस्तीतील जुन्या झालेल्या पाण्याच्या लाईन बदलून मोठया व्यासाच्या 10'', 12'' व्यासाचे पाण्याचे लाईन टाकणे</t>
  </si>
  <si>
    <t>ZE16A104A/P2-427</t>
  </si>
  <si>
    <t xml:space="preserve">प्रभाग क्र. 64 मधील सॅलिसबरी पार्क परिसरात पाण्याची लाईन व अनुषंगिक कामे करणे </t>
  </si>
  <si>
    <t>ZE16A104A/P2-428</t>
  </si>
  <si>
    <t xml:space="preserve">प्र. क्र. 66 डोबडवाडी परिसरात पाण्याची लाईन टाकणे </t>
  </si>
  <si>
    <t>ZE16A104A/P2-429</t>
  </si>
  <si>
    <t xml:space="preserve">प्र. क्र. 47 मधील भवानी पेठ पोलिस वसाहत परिसरात पाण्याची लाईन टाकणे </t>
  </si>
  <si>
    <t>ZE16A104A/S5-</t>
  </si>
  <si>
    <t>ZE16A104A/S5-1</t>
  </si>
  <si>
    <t>ZE16A104A/S5-2</t>
  </si>
  <si>
    <t>ZE16A104A/S5-3</t>
  </si>
  <si>
    <t>ZE16A104A/S5-4</t>
  </si>
  <si>
    <t>ZE16A104A/S5-5</t>
  </si>
  <si>
    <t>ZE16A104A/S5-6</t>
  </si>
  <si>
    <t>ZE16A104A/S5-7</t>
  </si>
  <si>
    <t>ZE16A104A/S5-8</t>
  </si>
  <si>
    <t>ZE16A104A/S5-9</t>
  </si>
  <si>
    <t>प्रभाग क्र.1 ब धानोरी मधील विविध ठिकाणी जुनी व्हॉल्व्ह बदलणे व आवश्यक त्या ठिकाणी नळकोंड्यांची देखभाल दुरुस्ती करणे</t>
  </si>
  <si>
    <t>ZE16A104A/S5-10</t>
  </si>
  <si>
    <t>ZE16A104A/S5-11</t>
  </si>
  <si>
    <t>ZE16A104A/S5-12</t>
  </si>
  <si>
    <t>ZE16A104A/S5-13</t>
  </si>
  <si>
    <t>ZE16A104A/S5-14</t>
  </si>
  <si>
    <t>ZE16A104A/S5-15</t>
  </si>
  <si>
    <t>ZE16A104A/S5-16</t>
  </si>
  <si>
    <t>ZE16A104A/S5-17</t>
  </si>
  <si>
    <t>प्रभाग क्र.4अ, इरिगेशन कॉलनी, गणपती मंदिरा जवळील भागात सुरळीत पाणी पुरवठा होणेकरिता मोठी पाण्याची लाईन टाकणे</t>
  </si>
  <si>
    <t>ZE16A104A/S5-18</t>
  </si>
  <si>
    <t>ZE16A104A/S5-19</t>
  </si>
  <si>
    <t>ZE16A104A/S5-20</t>
  </si>
  <si>
    <t>ZE16A104A/S5-21</t>
  </si>
  <si>
    <t>प्रभाग क्र 5 ब मधील टिंगरेनगर परिसरात विविध ठिकाणी पाण्याची नलिका टाकणे व तदनुषंगिक कामे करणे</t>
  </si>
  <si>
    <t>ZE16A104A/S5-22</t>
  </si>
  <si>
    <t>ZE16A104A/S5-23</t>
  </si>
  <si>
    <t>ZE16A104A/S5-24</t>
  </si>
  <si>
    <t>ZE16A104A/S5-25</t>
  </si>
  <si>
    <t>ZE16A104A/S5-26</t>
  </si>
  <si>
    <t>ZE16A104A/S5-27</t>
  </si>
  <si>
    <t>ZE16A104A/S5-28</t>
  </si>
  <si>
    <t>ZE16A104A/S5-29</t>
  </si>
  <si>
    <t>ZE16A104A/S5-30</t>
  </si>
  <si>
    <t>ZE16A104A/S5-31</t>
  </si>
  <si>
    <t>प्र.क्र.8 अ मध्ये औंध परिसरातील विविध सोसायट्यांना पाण्याच्या व्यवस्थेसाठी पाण्याची मोठ्या व्यासाची पाईप लाईन टाकणे</t>
  </si>
  <si>
    <t>ZE16A104A/S5-32</t>
  </si>
  <si>
    <t>प्र.क्र.8 अ मध्ये लमाणतांडा,संजय गांधी वसात, निम्हण मळा व सोमेश्वरवाडी येथील स्वच्छतागृहाच्या बाहेर स्वच्छतेसाठी बोअरवेल घेणे</t>
  </si>
  <si>
    <t>ZE16A104A/S5-33</t>
  </si>
  <si>
    <t>ZE16A104A/S5-34</t>
  </si>
  <si>
    <t>ZE16A104A/S5-35</t>
  </si>
  <si>
    <t>ZE16A104A/S5-36</t>
  </si>
  <si>
    <t>ZE16A104A/S5-37</t>
  </si>
  <si>
    <t>ZE16A104A/S5-38</t>
  </si>
  <si>
    <t>ZE16A104A/S5-39</t>
  </si>
  <si>
    <t>ZE16A104A/S5-40</t>
  </si>
  <si>
    <t>ZE16A104A/S5-41</t>
  </si>
  <si>
    <t>ZE16A104A/S5-42</t>
  </si>
  <si>
    <t>ZE16A104A/S5-43</t>
  </si>
  <si>
    <t>ZE16A104A/S5-44</t>
  </si>
  <si>
    <t>ZE16A104A/S5-45</t>
  </si>
  <si>
    <t>ZE16A104A/S5-46</t>
  </si>
  <si>
    <t>ZE16A104A/S5-47</t>
  </si>
  <si>
    <t>ZE16A104A/S5-48</t>
  </si>
  <si>
    <t>ZE16A104A/S5-49</t>
  </si>
  <si>
    <t>ZE16A104A/S5-50</t>
  </si>
  <si>
    <t>ZE16A104A/S5-51</t>
  </si>
  <si>
    <t>ZE16A104A/S5-52</t>
  </si>
  <si>
    <t>ZE16A104A/S5-53</t>
  </si>
  <si>
    <t>ZE16A104A/S5-54</t>
  </si>
  <si>
    <t>ZE16A104A/S5-55</t>
  </si>
  <si>
    <t>ZE16A104A/S5-56</t>
  </si>
  <si>
    <t>ZE16A104A/S5-57</t>
  </si>
  <si>
    <t>ZE16A104A/S5-58</t>
  </si>
  <si>
    <t>प्रभाग क्र.13 अ मध्ये सादलबाबा ते संगमवाडी गावठाण येथे 4 व 2 इंची पाण्याची लाईन टाकणे व दुरुस्ती करणे.</t>
  </si>
  <si>
    <t>ZE16A104A/S5-59</t>
  </si>
  <si>
    <t>ZE16A104A/S5-60</t>
  </si>
  <si>
    <t>ZE16A104A/S5-61</t>
  </si>
  <si>
    <t>ZE16A104A/S5-62</t>
  </si>
  <si>
    <t>ZE16A104A/S5-63</t>
  </si>
  <si>
    <t>ZE16A104A/S5-64</t>
  </si>
  <si>
    <t>प्रभाग क्र.15 ब मधील नवी खडकी, गणेशनगर, बाराथेवस्ती, यशवंतनगर, सुभाषनगर येथे विविध ठिकाणी पाण्याची लाईन टाकणे</t>
  </si>
  <si>
    <t>ZE16A104A/S5-65</t>
  </si>
  <si>
    <t>प्रभाग क्र.15 ब मधील कामराजनगर, लक्ष्मीनगर, अशोकनगर, बनसोडे चौक येथे विविध ठिकाणी पाण्याची लाईन टाकणे</t>
  </si>
  <si>
    <t>ZE16A104A/S5-66</t>
  </si>
  <si>
    <t>ZE16A104A/S5-67</t>
  </si>
  <si>
    <t>प्रभाग क्र.16 अ मुख्य आळंदी रस्ता स.नं.94 वाल्मिकी दलित वस्ती येथे पिण्याच्या पाण्याची लाईन टाकणे</t>
  </si>
  <si>
    <t>ZE16A104A/S5-68</t>
  </si>
  <si>
    <t>ZE16A104A/S5-69</t>
  </si>
  <si>
    <t>ZE16A104A/S5-70</t>
  </si>
  <si>
    <t>ZE16A104A/S5-71</t>
  </si>
  <si>
    <t>ZE16A104A/S5-72</t>
  </si>
  <si>
    <t>ZE16A104A/S5-73</t>
  </si>
  <si>
    <t>ZE16A104A/S5-74</t>
  </si>
  <si>
    <t>प्रभाग क्र 17 अ कल्याणीनगर-त्रिदलनगर परिसरामध्ये गरजेच्या ठिकाणी 2, 4 व 6 इंची पाण्याची लाईन टाकणे</t>
  </si>
  <si>
    <t>ZE16A104A/S5-75</t>
  </si>
  <si>
    <t xml:space="preserve">प्रभाग क्र 17 अ गांधीनगर, जयप्रकाशनगर मध्ये गरजेच्या ठिकाणी 2, 4 व 6 इंची पाण्याची लाईन टाकणे </t>
  </si>
  <si>
    <t>ZE16A104A/S5-76</t>
  </si>
  <si>
    <t>ZE16A104A/S5-77</t>
  </si>
  <si>
    <t>प्रभाग क्र.17 ब महाराष्ट्र हौसिंग बोर्ड एच 17 ते शरद उद्यान ते शांतीरक्षक मधील पाण्याची लाईन पर्यत 4 इंची पाण्याची लाईन टाकणे</t>
  </si>
  <si>
    <t>ZE16A104A/S5-78</t>
  </si>
  <si>
    <t>प्रभाग क्र.17 ब कल्याणीनगर भागातील पाणीपुरवठा सुधारणेसाठी विविध ठिकाणी पाण्याच्या लाईन टाकणे</t>
  </si>
  <si>
    <t>ZE16A104A/S5-79</t>
  </si>
  <si>
    <t>प्रभाग क्र.17 ब यशवंतनगर,नेताजीनगर,भाटनगर भागात 8 इंची पाण्याची लाईन टाकून पुरेशा दाबाने पाणीपुरवठा करणे व खोदाईचे ठिकाणी कॉक्रीट करणे</t>
  </si>
  <si>
    <t>ZE16A104A/S5-80</t>
  </si>
  <si>
    <t>ZE16A104A/S5-81</t>
  </si>
  <si>
    <t>ZE16A104A/S5-82</t>
  </si>
  <si>
    <t>ZE16A104A/S5-83</t>
  </si>
  <si>
    <t>ZE16A104A/S5-84</t>
  </si>
  <si>
    <t>ZE16A104A/S5-85</t>
  </si>
  <si>
    <t>ZE16A104A/S5-86</t>
  </si>
  <si>
    <t>ZE16A104A/S5-87</t>
  </si>
  <si>
    <t>ZE16A104A/S5-88</t>
  </si>
  <si>
    <t>ZE16A104A/S5-89</t>
  </si>
  <si>
    <t>प्रभाग क्र.18 ब मध्ये त्रिबंकेश्वर सोसायटी ते अरनॉल्ड स्कूल येथे मोठ्या व्यासाच्या पाण्याची लाईन टाकणे</t>
  </si>
  <si>
    <t>ZE16A104A/S5-90</t>
  </si>
  <si>
    <t>ZE16A104A/S5-91</t>
  </si>
  <si>
    <t>ZE16A104A/S5-92</t>
  </si>
  <si>
    <t>ZE16A104A/S5-93</t>
  </si>
  <si>
    <t>ZE16A104A/S5-94</t>
  </si>
  <si>
    <t>ZE16A104A/S5-95</t>
  </si>
  <si>
    <t>ZE16A104A/S5-96</t>
  </si>
  <si>
    <t>ZE16A104A/S5-97</t>
  </si>
  <si>
    <t xml:space="preserve">प्रभाग क्र. 20 अ मधील हडपसर रेल्वे स्टेशन येथील केबीन वस्ती येथे 2 इंची पाण्याची नविन लाईन टाकणे </t>
  </si>
  <si>
    <t>ZE16A104A/S5-98</t>
  </si>
  <si>
    <t>ZE16A104A/S5-99</t>
  </si>
  <si>
    <t>ZE16A104A/S5-100</t>
  </si>
  <si>
    <t>ZE16A104A/S5-101</t>
  </si>
  <si>
    <t>ZE16A104A/S5-102</t>
  </si>
  <si>
    <t>ZE16A104A/S5-103</t>
  </si>
  <si>
    <t>ZE16A104A/S5-104</t>
  </si>
  <si>
    <t>ZE16A104A/S5-105</t>
  </si>
  <si>
    <t>ZE16A104A/S5-106</t>
  </si>
  <si>
    <t>ZE16A104A/S5-107</t>
  </si>
  <si>
    <t>ZE16A104A/S5-108</t>
  </si>
  <si>
    <t>ZE16A104A/S5-109</t>
  </si>
  <si>
    <t>ZE16A104A/S5-110</t>
  </si>
  <si>
    <t>ZE16A104A/S5-111</t>
  </si>
  <si>
    <t>ZE16A104A/S5-112</t>
  </si>
  <si>
    <t>ZE16A104A/S5-113</t>
  </si>
  <si>
    <t>ZE16A104A/S5-114</t>
  </si>
  <si>
    <t>ZE16A104A/S5-115</t>
  </si>
  <si>
    <t>ZE16A104A/S5-116</t>
  </si>
  <si>
    <t>ZE16A104A/S5-117</t>
  </si>
  <si>
    <t>ZE16A104A/S5-118</t>
  </si>
  <si>
    <t>प्र.क्र.24ब मधील गजरमल वाडी रामनारायण बंगला, वाडेकर बंगला भागात 6 इंची पाण्याची लाईन टाकणे.</t>
  </si>
  <si>
    <t>ZE16A104A/S5-119</t>
  </si>
  <si>
    <t>ZE16A104A/S5-120</t>
  </si>
  <si>
    <t>ZE16A104A/S5-121</t>
  </si>
  <si>
    <t>ZE16A104A/S5-122</t>
  </si>
  <si>
    <t>ZE16A104A/S5-123</t>
  </si>
  <si>
    <t>प्र.क्र.26 अ मधील राऊतवाडी परिसरात खराब झालेल्या पिण्याच्या पाण्याची खराब झालेली लाईन काढून नवीन टाकणे</t>
  </si>
  <si>
    <t>ZE16A104A/S5-124</t>
  </si>
  <si>
    <t>प्र.क्र.26 अ मधील हनुमाननगर परिसरात खराब झालेल्या पिण्याच्या पाण्याची खराब झालेली लाईन काढून नवीन टाकणे</t>
  </si>
  <si>
    <t>ZE16A104A/S5-125</t>
  </si>
  <si>
    <t>प्र.क्र.26 अ मधील केळेवाडी परिसरात खराब झालेल्या पिण्याच्या पाण्याची झालेली लाईन काढून नवीन टाकणे</t>
  </si>
  <si>
    <t>ZE16A104A/S5-126</t>
  </si>
  <si>
    <t>प्र.क्र.26 अ मधील मोरे श्रमिक वसाहत परिसरात खराब झालेल्या पिण्याच्या पाण्याची खराब झालेली लाईन काढून नवीन टाकणे</t>
  </si>
  <si>
    <t>ZE16A104A/S5-127</t>
  </si>
  <si>
    <t>प्र.क्र.26 अ मधील वसंतनगर परिसरात खराब झालेल्या पिण्याच्या पाण्याची खराब झालेली लाईन काढून नवीन टाकणे</t>
  </si>
  <si>
    <t>ZE16A104A/S5-128</t>
  </si>
  <si>
    <t>प्र.क्र.26 अ मधील भीमनगर परिसरात खराब झालेल्या पिण्याच्या पाण्याची खराब झालेली लाईन काढून नवीन टाकणे</t>
  </si>
  <si>
    <t>ZE16A104A/S5-129</t>
  </si>
  <si>
    <t>ZE16A104A/S5-130</t>
  </si>
  <si>
    <t>ZE16A104A/S5-131</t>
  </si>
  <si>
    <t>ZE16A104A/S5-132</t>
  </si>
  <si>
    <t>ZE16A104A/S5-133</t>
  </si>
  <si>
    <t>प्रभाग क्र.26ब, झोपडपट्टी परिसरामध्ये लहान लहान गल्ल्यांमध्ये पाण्याचे नवीन जोड देण्याकरिता लहान व्यासाच्या पाईप लाईन टाकणे.</t>
  </si>
  <si>
    <t>ZE16A104A/S5-134</t>
  </si>
  <si>
    <t>ZE16A104A/S5-135</t>
  </si>
  <si>
    <t>ZE16A104A/S5-136</t>
  </si>
  <si>
    <t>ZE16A104A/S5-137</t>
  </si>
  <si>
    <t>ZE16A104A/S5-138</t>
  </si>
  <si>
    <t>ZE16A104A/S5-139</t>
  </si>
  <si>
    <t>प्रभाग क्र.27 अ, सुतारदरा येथील शिवकल्याणीनगर येथे विविध ठिकाणी दोन इंची व चार इंची पाणी लाईन टाकणे.</t>
  </si>
  <si>
    <t>ZE16A104A/S5-140</t>
  </si>
  <si>
    <t>प्र.क्र.27 ब किष्कींदानगर, सुतारदरा, जयभवानीनगर येथे तसेच प्रभागामध्ये विविध ठिकाणी विविध व्यासाच्या पाण्याच्या लाईन टाकणे</t>
  </si>
  <si>
    <t>ZE16A104A/S5-141</t>
  </si>
  <si>
    <t>ZE16A104A/S5-142</t>
  </si>
  <si>
    <t>ZE16A104A/S5-143</t>
  </si>
  <si>
    <t>ZE16A104A/S5-144</t>
  </si>
  <si>
    <t>ZE16A104A/S5-145</t>
  </si>
  <si>
    <t>ZE16A104A/S5-146</t>
  </si>
  <si>
    <t>ZE16A104A/S5-147</t>
  </si>
  <si>
    <t>ZE16A104A/S5-148</t>
  </si>
  <si>
    <t>ZE16A104A/S5-149</t>
  </si>
  <si>
    <t>ZE16A104A/S5-150</t>
  </si>
  <si>
    <t>ZE16A104A/S5-151</t>
  </si>
  <si>
    <t>ZE16A104A/S5-152</t>
  </si>
  <si>
    <t>ZE16A104A/S5-153</t>
  </si>
  <si>
    <t>ZE16A104A/S5-154</t>
  </si>
  <si>
    <t>ZE16A104A/S5-155</t>
  </si>
  <si>
    <t>ZE16A104A/S5-156</t>
  </si>
  <si>
    <t>ZE16A104A/S5-157</t>
  </si>
  <si>
    <t>ZE16A104A/S5-158</t>
  </si>
  <si>
    <t>ZE16A104A/S5-159</t>
  </si>
  <si>
    <t>ZE16A104A/S5-160</t>
  </si>
  <si>
    <t>ZE16A104A/S5-161</t>
  </si>
  <si>
    <t>ZE16A104A/S5-162</t>
  </si>
  <si>
    <t>ZE16A104A/S5-163</t>
  </si>
  <si>
    <t>ZE16A104A/S5-164</t>
  </si>
  <si>
    <t>ZE16A104A/S5-165</t>
  </si>
  <si>
    <t>ZE16A104A/S5-166</t>
  </si>
  <si>
    <t>ZE16A104A/S5-167</t>
  </si>
  <si>
    <t>ZE16A104A/S5-168</t>
  </si>
  <si>
    <t>ZE16A104A/S5-169</t>
  </si>
  <si>
    <t>ZE16A104A/S5-170</t>
  </si>
  <si>
    <t>प्रभाग क्र.34 अ मधील गुजरात कॉलनी भेलकेनगर परिसरामध्ये जुन्या छोट्या व्यासाच्या जलवाहिन्या बदलून नवीन जलवाहिन्या टाकणे</t>
  </si>
  <si>
    <t>ZE16A104A/S5-171</t>
  </si>
  <si>
    <t>प्रभाग क्र.34 अ मधील शिवशक्ती सोसायटी,मिलन सोसायटी, ईशदान सोसायटी परिसरामध्ये नवीन जलवाहिनी टाकणे</t>
  </si>
  <si>
    <t>ZE16A104A/S5-172</t>
  </si>
  <si>
    <t>ZE16A104A/S5-173</t>
  </si>
  <si>
    <t>ZE16A104A/S5-174</t>
  </si>
  <si>
    <t>ZE16A104A/S5-175</t>
  </si>
  <si>
    <t>ZE16A104A/S5-176</t>
  </si>
  <si>
    <t>ZE16A104A/S5-177</t>
  </si>
  <si>
    <t>ZE16A104A/S5-178</t>
  </si>
  <si>
    <t>ZE16A104A/S5-179</t>
  </si>
  <si>
    <t>ZE16A104A/S5-180</t>
  </si>
  <si>
    <t>ZE16A104A/S5-181</t>
  </si>
  <si>
    <t>ZE16A104A/S5-182</t>
  </si>
  <si>
    <t>ZE16A104A/S5-183</t>
  </si>
  <si>
    <t>ZE16A104A/S5-184</t>
  </si>
  <si>
    <t>ZE16A104A/S5-185</t>
  </si>
  <si>
    <t>ZE16A104A/S5-186</t>
  </si>
  <si>
    <t>ZE16A104A/S5-187</t>
  </si>
  <si>
    <t>ZE16A104A/S5-188</t>
  </si>
  <si>
    <t>ZE16A104A/S5-189</t>
  </si>
  <si>
    <t>ZE16A104A/S5-190</t>
  </si>
  <si>
    <t>ZE16A104A/S5-191</t>
  </si>
  <si>
    <t>प्रभाग क्र. 39 अ मध्ये, पाणी पुरवठयाकरिता विविध लाईन दुरूस्त करणे व लेबर पुरविणे व तद्अनुषंगिक कामे करणे</t>
  </si>
  <si>
    <t>ZE16A104A/S5-192</t>
  </si>
  <si>
    <t>ZE16A104A/S5-193</t>
  </si>
  <si>
    <t>ZE16A104A/S5-194</t>
  </si>
  <si>
    <t>ZE16A104A/S5-195</t>
  </si>
  <si>
    <t>ZE16A104A/S5-196</t>
  </si>
  <si>
    <t>ZE16A104A/S5-197</t>
  </si>
  <si>
    <t>ZE16A104A/S5-198</t>
  </si>
  <si>
    <t>ZE16A104A/S5-199</t>
  </si>
  <si>
    <t>ZE16A104A/S5-200</t>
  </si>
  <si>
    <t>ZE16A104A/S5-201</t>
  </si>
  <si>
    <t>ZE16A104A/S5-202</t>
  </si>
  <si>
    <t>ZE16A104A/S5-203</t>
  </si>
  <si>
    <t>ZE16A104A/S5-204</t>
  </si>
  <si>
    <t>प्र.क्र.42 अ हडपसरगाव,डांगमाळी जुनी तालीम ते ससाणे आळी पर्यत 8 इंची व्यासाची पाण्याची लाईन टाकणे</t>
  </si>
  <si>
    <t>ZE16A104A/S5-205</t>
  </si>
  <si>
    <t>ZE16A104A/S5-206</t>
  </si>
  <si>
    <t>ZE16A104A/S5-207</t>
  </si>
  <si>
    <t>ZE16A104A/S5-208</t>
  </si>
  <si>
    <t>ZE16A104A/S5-209</t>
  </si>
  <si>
    <t>ZE16A104A/S5-210</t>
  </si>
  <si>
    <t>ZE16A104A/S5-211</t>
  </si>
  <si>
    <t>ZE16A104A/S5-212</t>
  </si>
  <si>
    <t>ZE16A104A/S5-213</t>
  </si>
  <si>
    <t>ZE16A104A/S5-214</t>
  </si>
  <si>
    <t>ZE16A104A/S5-215</t>
  </si>
  <si>
    <t>ZE16A104A/S5-216</t>
  </si>
  <si>
    <t>ZE16A104A/S5-217</t>
  </si>
  <si>
    <t>ZE16A104A/S5-218</t>
  </si>
  <si>
    <t>ZE16A104A/S5-219</t>
  </si>
  <si>
    <t>ZE16A104A/S5-220</t>
  </si>
  <si>
    <t>प्रभाग क्र.45 अ, राजीव गांधीनगर, संतोषीनगर, वैजयंता कॉलनी व डोंगरावरील पाण्याच्या टाकीच्या जवळील परिसर पाणी पुरवठा करण्यासाठी बुस्टर पंप बसविणे व लाईन जोडून देणे.</t>
  </si>
  <si>
    <t>ZE16A104A/S5-221</t>
  </si>
  <si>
    <t>ZE16A104A/S5-222</t>
  </si>
  <si>
    <t>ZE16A104A/S5-223</t>
  </si>
  <si>
    <t>ZE16A104A/S5-224</t>
  </si>
  <si>
    <t>ZE16A104A/S5-225</t>
  </si>
  <si>
    <t>ZE16A104A/S5-226</t>
  </si>
  <si>
    <t>ZE16A104A/S5-227</t>
  </si>
  <si>
    <t>ZE16A104A/S5-228</t>
  </si>
  <si>
    <t>ZE16A104A/S5-229</t>
  </si>
  <si>
    <t>प्रभाग क्र.45 अ, इंद्रायणी मंगल कार्यालय ते गणपती मंदिर काळेपडळ 8 इंची पिण्याच्या पाण्याची लाईन टाकणे</t>
  </si>
  <si>
    <t>ZE16A104A/S5-230</t>
  </si>
  <si>
    <t>ZE16A104A/S5-231</t>
  </si>
  <si>
    <t>ZE16A104A/S5-232</t>
  </si>
  <si>
    <t>ZE16A104A/S5-233</t>
  </si>
  <si>
    <t>ZE16A104A/S5-234</t>
  </si>
  <si>
    <t>ZE16A104A/S5-235</t>
  </si>
  <si>
    <t>ZE16A104A/S5-236</t>
  </si>
  <si>
    <t>ZE16A104A/S5-237</t>
  </si>
  <si>
    <t>ZE16A104A/S5-238</t>
  </si>
  <si>
    <t>ZE16A104A/S5-239</t>
  </si>
  <si>
    <t>ZE16A104A/S5-240</t>
  </si>
  <si>
    <t>ZE16A104A/S5-241</t>
  </si>
  <si>
    <t>ZE16A104A/S5-242</t>
  </si>
  <si>
    <t>ZE16A104A/S5-243</t>
  </si>
  <si>
    <t>ZE16A104A/S5-244</t>
  </si>
  <si>
    <t>ZE16A104A/S5-245</t>
  </si>
  <si>
    <t>ZE16A104A/S5-246</t>
  </si>
  <si>
    <t>ZE16A104A/S5-247</t>
  </si>
  <si>
    <t>ZE16A104A/S5-248</t>
  </si>
  <si>
    <t>ZE16A104A/S5-249</t>
  </si>
  <si>
    <t>ZE16A104A/S5-250</t>
  </si>
  <si>
    <t>ZE16A104A/S5-251</t>
  </si>
  <si>
    <t>ZE16A104A/S5-252</t>
  </si>
  <si>
    <t>ZE16A104A/S5-253</t>
  </si>
  <si>
    <t>ZE16A104A/S5-254</t>
  </si>
  <si>
    <t>ZE16A104A/S5-255</t>
  </si>
  <si>
    <t>ZE16A104A/S5-256</t>
  </si>
  <si>
    <t>ZE16A104A/S5-257</t>
  </si>
  <si>
    <t>ZE16A104A/S5-258</t>
  </si>
  <si>
    <t>ZE16A104A/S5-259</t>
  </si>
  <si>
    <t>ZE16A104A/S5-260</t>
  </si>
  <si>
    <t>ZE16A104A/S5-261</t>
  </si>
  <si>
    <t>ZE16A104A/S5-262</t>
  </si>
  <si>
    <t>प्रभाग क्र. 54 ब, देवीआई वसाहत ते बाळासाहेब रायकर यांच्या घरापर्यत 12 इंची पाण्याची पाईपलाईन टाकणे.</t>
  </si>
  <si>
    <t>ZE16A104A/S5-263</t>
  </si>
  <si>
    <t>प्रभाग क्र.55 अ वडगाव बु.माणिकनाला परिसरात कॉक्रीट होणाऱ्या रस्त्यामधील पाण्याच्या लाईन शिफ्टींग करणे</t>
  </si>
  <si>
    <t>ZE16A104A/S5-264</t>
  </si>
  <si>
    <t>प्रभाग क्र.55 अ वडगाव बु. टोलनाका परिसरातील सिमेंट कॉक्रीट होणाऱ्या रस्त्यातील पाण्याच्या लाईन शिफ्ट करणे</t>
  </si>
  <si>
    <t>ZE16A104A/S5-265</t>
  </si>
  <si>
    <t>प्रभाग क्र.55 ब वडगाव बु.वडगाव बुद्रुक विविध ठिकाणी कॉक्रीट रस्त्यातील पाण्याच्या लाईन शिफ्ट करणे</t>
  </si>
  <si>
    <t>ZE16A104A/S5-266</t>
  </si>
  <si>
    <t>ZE16A104A/S5-267</t>
  </si>
  <si>
    <t>ZE16A104A/S5-268</t>
  </si>
  <si>
    <t>ZE16A104A/S5-269</t>
  </si>
  <si>
    <t>ZE16A104A/S5-270</t>
  </si>
  <si>
    <t>ZE16A104A/S5-271</t>
  </si>
  <si>
    <t>ZE16A104A/S5-272</t>
  </si>
  <si>
    <t>ZE16A104A/S5-273</t>
  </si>
  <si>
    <t>ZE16A104A/S5-274</t>
  </si>
  <si>
    <t>ZE16A104A/S5-275</t>
  </si>
  <si>
    <t>ZE16A104A/S5-276</t>
  </si>
  <si>
    <t>ZE16A104A/S5-277</t>
  </si>
  <si>
    <t>ZE16A104A/S5-278</t>
  </si>
  <si>
    <t>ZE16A104A/S5-279</t>
  </si>
  <si>
    <t>ZE16A104A/S5-280</t>
  </si>
  <si>
    <t>ZE16A104A/S5-281</t>
  </si>
  <si>
    <t>ZE16A104A/S5-282</t>
  </si>
  <si>
    <t>ZE16A104A/S5-283</t>
  </si>
  <si>
    <t>ZE16A104A/S5-284</t>
  </si>
  <si>
    <t>ZE16A104A/S5-285</t>
  </si>
  <si>
    <t>ZE16A104A/S5-286</t>
  </si>
  <si>
    <t>ZE16A104A/S5-287</t>
  </si>
  <si>
    <t>ZE16A104A/S5-288</t>
  </si>
  <si>
    <t>ZE16A104A/S5-289</t>
  </si>
  <si>
    <t>प्रभाग क्र.59 ब गंजपेठ निळकंठ नंदकिशेर,मराठा,आदर्श मित्र मंडळ परिसरात 2,4,6 इंची पाण्याची लाईन टाकणे</t>
  </si>
  <si>
    <t>ZE16A104A/S5-290</t>
  </si>
  <si>
    <t>ZE16A104A/S5-291</t>
  </si>
  <si>
    <t>ZE16A104A/S5-292</t>
  </si>
  <si>
    <t>ZE16A104A/S5-293</t>
  </si>
  <si>
    <t>ZE16A104A/S5-294</t>
  </si>
  <si>
    <t>ZE16A104A/S5-295</t>
  </si>
  <si>
    <t>ZE16A104A/S5-296</t>
  </si>
  <si>
    <t xml:space="preserve">प्रभाग क्र. 62 अ मधील राजीवगांधी नगर, आण्णाभाऊ साठे नगर, सर्व्हे नं. 66,65 मध्ये पाण्याची 8 इंची लाईन टाकणे. </t>
  </si>
  <si>
    <t>ZE16A104A/S5-297</t>
  </si>
  <si>
    <t>ZE16A104A/S5-298</t>
  </si>
  <si>
    <t>प्रभाग क्र.62 ब, कोंढवा बु.मध्ये टिळेकरनगर, हुलगेवस्ती, श्रीरामनगर, माळी समाज परिसरामध्ये विविध ठिकाणी मुख्य लाईनसह गल्लीबोळामध्ये पाण्याच्या लाईन टाकणे</t>
  </si>
  <si>
    <t>ZE16A104A/S5-299</t>
  </si>
  <si>
    <t>प्रभाग क्र.62 ब, कोंढवा बु.परिसरामध्ये विविध ठिकाणी पिण्याच्या पाण्याच्या जुन्या लाईन बदलून नवीन लाईन टाकणे.</t>
  </si>
  <si>
    <t>ZE16A104A/S5-300</t>
  </si>
  <si>
    <t>ZE16A104A/S5-301</t>
  </si>
  <si>
    <t>ZE16A104A/S5-302</t>
  </si>
  <si>
    <t>ZE16A104A/S5-303</t>
  </si>
  <si>
    <t>ZE16A104A/S5-304</t>
  </si>
  <si>
    <t>ZE16A104A/S5-305</t>
  </si>
  <si>
    <t>प्रभाग क्र.64ब, मध्ये ग्रीन पार्क, गिडनी पार्क, सिटी वुड परिसरात 8 व 12 इंची पिण्याच्या पाण्याची लाईन टाकणे.</t>
  </si>
  <si>
    <t>ZE16A104A/S5-306</t>
  </si>
  <si>
    <t>ZE16A104A/S5-307</t>
  </si>
  <si>
    <t>ZE16A104A/S5-308</t>
  </si>
  <si>
    <t>ZE16A104A/S5-309</t>
  </si>
  <si>
    <t>ZE16A104A/S5-310</t>
  </si>
  <si>
    <t>ZE16A104A/S5-311</t>
  </si>
  <si>
    <t>ZE16A104A/S5-312</t>
  </si>
  <si>
    <t>ZE16A104A/S5-313</t>
  </si>
  <si>
    <t>ZE16A104A/S5-314</t>
  </si>
  <si>
    <t>ZE16A104A/S5-315</t>
  </si>
  <si>
    <t>ZE16A104A/S5-316</t>
  </si>
  <si>
    <t>ZE16A104A/S5-317</t>
  </si>
  <si>
    <t>ZE16A104A/S5-318</t>
  </si>
  <si>
    <t>ZE16A104A/S5-319</t>
  </si>
  <si>
    <t>ZE16A104A/S5-320</t>
  </si>
  <si>
    <t>ZE16A104A/S5-321</t>
  </si>
  <si>
    <t>ZE16A104A/S5-322</t>
  </si>
  <si>
    <t>ZE16A104A/S5-323</t>
  </si>
  <si>
    <t>ZE16A104A/S5-324</t>
  </si>
  <si>
    <t>ZE16A104A/S5-325</t>
  </si>
  <si>
    <t>ZE16A104A/S5-326</t>
  </si>
  <si>
    <t>ZE16A104A/S5-327</t>
  </si>
  <si>
    <t>ZE16A104A/S5-328</t>
  </si>
  <si>
    <t>प्रभाग क्र.73 मधील पाणीपुरवठा विषयक कामे करणे, रस्ते खोदाईतील लाईन्स जिरविणे व तद्नुषंगिक कामे करणे.</t>
  </si>
  <si>
    <t>ZE16A104A/S5-329</t>
  </si>
  <si>
    <t>प्रभाग क्र.73 मधील निवारा सोसायटी, साईकृपा सोसायटी, श्रीहरी सोसायटी परिसरामध्ये पाणी पुरवठा विषयक कामे करणे.</t>
  </si>
  <si>
    <t>ZE16A104A/S5-330</t>
  </si>
  <si>
    <t>ZE16A104A/S5-331</t>
  </si>
  <si>
    <t>ZE16A104A/S5-332</t>
  </si>
  <si>
    <t>ZE16A104A/S5-333</t>
  </si>
  <si>
    <t>ZE16A104A/S5-334</t>
  </si>
  <si>
    <t>ZE16A104A/S5-335</t>
  </si>
  <si>
    <t>ZE16A104A/S5-336</t>
  </si>
  <si>
    <t>ZE16A104A/S5-337</t>
  </si>
  <si>
    <t>ZE16A104A/S5-338</t>
  </si>
  <si>
    <t>प्रभाग क्र.74 अ मधील विविध ठिकाणी पाण्याची लाईन टाकणे व वॉल बसविणे व टँकरने पाणीपुरवठा करणे</t>
  </si>
  <si>
    <t>ZE16A104A/S5-339</t>
  </si>
  <si>
    <t>ZE16A104A/S5-340</t>
  </si>
  <si>
    <t>ZE16A104A/S5-341</t>
  </si>
  <si>
    <t>ZE16A104A/S5-342</t>
  </si>
  <si>
    <t>ZE16A104A/S5-343</t>
  </si>
  <si>
    <t>ZE16A104A/S5-344</t>
  </si>
  <si>
    <t xml:space="preserve">एल.टी.कुदळे पथ या 30 फुटी रोड ते दरोड हॉल एम.एस.कॉलेज बाजूने पाण्याची लाईन टाकणे. </t>
  </si>
  <si>
    <t>ZE16A104A/S5-345</t>
  </si>
  <si>
    <t>ZE16A104A/S5-346</t>
  </si>
  <si>
    <t xml:space="preserve">यादी क्र. एस5 बेरीज </t>
  </si>
  <si>
    <t>पाणीपुरवठा प्रकल्प टप्पा क्र. 1 - प्रकल्पांतर्गत कामे</t>
  </si>
  <si>
    <t>यादी क्र. पीआर1</t>
  </si>
  <si>
    <t>ZE16C101/PR1-</t>
  </si>
  <si>
    <t>ZE16C101/PR1-101</t>
  </si>
  <si>
    <t>वारजे रस्ता जलशुध्दीकरण केंद्र आवारात संरक्षक भिंत बांधणे व अनुषंगिक कामे करणे.</t>
  </si>
  <si>
    <t>ZE16C101/PR1-102</t>
  </si>
  <si>
    <t>स. नं. 37, 38 कात्रज येथे शुध्द पाण्याची साठवण टाकी बांधणे.</t>
  </si>
  <si>
    <t>ZE16C101/PR1-103</t>
  </si>
  <si>
    <t>केदारेश्वर स. नं. 48 येथे साठवण टाकी बांधणे.</t>
  </si>
  <si>
    <t>ZE16C101/PR1-104</t>
  </si>
  <si>
    <t>वडगाव जलशुध्दीकरण प्रकल्पाअंतर्गत डी. एस. के. पायथा येथे अॅमिनिटी स्पेसमध्ये ई. एस. आर. टाकी बांधणे.</t>
  </si>
  <si>
    <t>ZE16C101/PR1-105</t>
  </si>
  <si>
    <t>वडगाव जलशुध्दीकरण प्रकल्पाअंतर्गत सिंहगड रस्त्यावरील मधुकोश ईमारतीजवळ ई. एस. आर. टाकी बांधणे.</t>
  </si>
  <si>
    <t xml:space="preserve">यादी क्र. पीआर1 बेरीज </t>
  </si>
  <si>
    <t>यादी क्र. एस6</t>
  </si>
  <si>
    <t>ZE16B102A/S6-</t>
  </si>
  <si>
    <t>ड्रेनेज लाईन टाकणे</t>
  </si>
  <si>
    <t>ZE16B102A/S6-1</t>
  </si>
  <si>
    <t>ZE16B102A/S6-2</t>
  </si>
  <si>
    <t>ZE16B102A/S6-3</t>
  </si>
  <si>
    <t>ZE16B102A/S6-4</t>
  </si>
  <si>
    <t>ZE16B102A/S6-5</t>
  </si>
  <si>
    <t>ZE16B102A/S6-6</t>
  </si>
  <si>
    <t>ZE16B102A/S6-7</t>
  </si>
  <si>
    <t>ZE16B102A/S6-8</t>
  </si>
  <si>
    <t>ZE16B102A/S6-9</t>
  </si>
  <si>
    <t>ZE16B102A/S6-10</t>
  </si>
  <si>
    <t>ZE16B102A/S6-11</t>
  </si>
  <si>
    <t>ZE16B102A/S6-12</t>
  </si>
  <si>
    <t>ZE16B102A/S6-13</t>
  </si>
  <si>
    <t>ZE16B102A/S6-14</t>
  </si>
  <si>
    <t>ZE16B102A/S6-15</t>
  </si>
  <si>
    <t>प्रभाग क्र.3 ब मध्ये विविध ठिकाणी नेटवर्क विकसित करणे संजय पार्क मध्ये विविध व्यासाच्या लाईन टाकणे</t>
  </si>
  <si>
    <t>ZE16B102A/S6-16</t>
  </si>
  <si>
    <t>ZE16B102A/S6-17</t>
  </si>
  <si>
    <t>ZE16B102A/S6-18</t>
  </si>
  <si>
    <t>ZE16B102A/S6-19</t>
  </si>
  <si>
    <t>ZE16B102A/S6-20</t>
  </si>
  <si>
    <t>ZE16B102A/S6-21</t>
  </si>
  <si>
    <t>ZE16B102A/S6-22</t>
  </si>
  <si>
    <t>प्रभाग क्र 5 ब मधील कळस, गणेशनगर, विश्रांतवाडी, टिंगरेनगर परिसर येथे ड्रेनेज लाईन टाकणे व तदनुषंगिक कामे करणे</t>
  </si>
  <si>
    <t>ZE16B102A/S6-23</t>
  </si>
  <si>
    <t>ZE16B102A/S6-24</t>
  </si>
  <si>
    <t>ZE16B102A/S6-25</t>
  </si>
  <si>
    <t>ZE16B102A/S6-26</t>
  </si>
  <si>
    <t>ZE16B102A/S6-27</t>
  </si>
  <si>
    <t>ZE16B102A/S6-28</t>
  </si>
  <si>
    <t>ZE16B102A/S6-29</t>
  </si>
  <si>
    <t>ZE16B102A/S6-30</t>
  </si>
  <si>
    <t>ZE16B102A/S6-31</t>
  </si>
  <si>
    <t>ZE16B102A/S6-32</t>
  </si>
  <si>
    <t>ZE16B102A/S6-33</t>
  </si>
  <si>
    <t>ZE16B102A/S6-34</t>
  </si>
  <si>
    <t>ZE16B102A/S6-35</t>
  </si>
  <si>
    <t>ZE16B102A/S6-36</t>
  </si>
  <si>
    <t>ZE16B102A/S6-37</t>
  </si>
  <si>
    <t>ZE16B102A/S6-38</t>
  </si>
  <si>
    <t>ZE16B102A/S6-39</t>
  </si>
  <si>
    <t>ZE16B102A/S6-40</t>
  </si>
  <si>
    <t>ZE16B102A/S6-41</t>
  </si>
  <si>
    <t>ZE16B102A/S6-42</t>
  </si>
  <si>
    <t>ZE16B102A/S6-43</t>
  </si>
  <si>
    <t>ZE16B102A/S6-44</t>
  </si>
  <si>
    <t>ZE16B102A/S6-45</t>
  </si>
  <si>
    <t>ZE16B102A/S6-46</t>
  </si>
  <si>
    <t>ZE16B102A/S6-47</t>
  </si>
  <si>
    <t>ZE16B102A/S6-48</t>
  </si>
  <si>
    <t>ZE16B102A/S6-49</t>
  </si>
  <si>
    <t>ZE16B102A/S6-50</t>
  </si>
  <si>
    <t>ZE16B102A/S6-51</t>
  </si>
  <si>
    <t>ZE16B102A/S6-52</t>
  </si>
  <si>
    <t>ZE16B102A/S6-53</t>
  </si>
  <si>
    <t>ZE16B102A/S6-54</t>
  </si>
  <si>
    <t>ZE16B102A/S6-55</t>
  </si>
  <si>
    <t>ZE16B102A/S6-56</t>
  </si>
  <si>
    <t>ZE16B102A/S6-57</t>
  </si>
  <si>
    <t>ZE16B102A/S6-58</t>
  </si>
  <si>
    <t>ZE16B102A/S6-59</t>
  </si>
  <si>
    <t>ZE16B102A/S6-60</t>
  </si>
  <si>
    <t>ZE16B102A/S6-61</t>
  </si>
  <si>
    <t>ZE16B102A/S6-62</t>
  </si>
  <si>
    <t>ZE16B102A/S6-63</t>
  </si>
  <si>
    <t>ZE16B102A/S6-64</t>
  </si>
  <si>
    <t>ZE16B102A/S6-65</t>
  </si>
  <si>
    <t>ZE16B102A/S6-66</t>
  </si>
  <si>
    <t>ZE16B102A/S6-67</t>
  </si>
  <si>
    <t>प्र.क्र.14 अ मधील विविध ठिकाणी कमी व्यासाची ड्रेनेज लाईन काढून मोठ्या व्यासाची ड्रेनेज लाईन टाकणे व तद्नुषंगिक कामे करणे</t>
  </si>
  <si>
    <t>ZE16B102A/S6-68</t>
  </si>
  <si>
    <t>ZE16B102A/S6-69</t>
  </si>
  <si>
    <t>ZE16B102A/S6-70</t>
  </si>
  <si>
    <t>ZE16B102A/S6-71</t>
  </si>
  <si>
    <t>ZE16B102A/S6-72</t>
  </si>
  <si>
    <t>प्रभाग क्र.15 अ मध्ये भिमज्योत मंडळ साईबाबा मंदिर ते सतिश तांबेकर यांच्या घरापर्यंत 24 इंची ड्रेनेज लाईन टाकणे.</t>
  </si>
  <si>
    <t>ZE16B102A/S6-73</t>
  </si>
  <si>
    <t>ZE16B102A/S6-74</t>
  </si>
  <si>
    <t>ZE16B102A/S6-75</t>
  </si>
  <si>
    <t>प्रभाग क्र.15 अ मध्ये महदेव्हिया समाज मशीद जवळील जागामध्ये नवीन 12 इंची ड्रेनेज लाईन टाकणे व कोबा करणे.</t>
  </si>
  <si>
    <t>ZE16B102A/S6-76</t>
  </si>
  <si>
    <t>ZE16B102A/S6-77</t>
  </si>
  <si>
    <t>ZE16B102A/S6-78</t>
  </si>
  <si>
    <t>प्रभाग क्र.15 ब मधील गणेशनगर, कामराजनगर, संघर्ष मित्र मंडळ येथे मोठ्या व्यासाचे ड्रेनेज लाईन टाकणे</t>
  </si>
  <si>
    <t>ZE16B102A/S6-79</t>
  </si>
  <si>
    <t>ZE16B102A/S6-80</t>
  </si>
  <si>
    <t>ZE16B102A/S6-81</t>
  </si>
  <si>
    <t>ZE16B102A/S6-82</t>
  </si>
  <si>
    <t>ZE16B102A/S6-83</t>
  </si>
  <si>
    <t>ZE16B102A/S6-84</t>
  </si>
  <si>
    <t>ZE16B102A/S6-85</t>
  </si>
  <si>
    <t>ZE16B102A/S6-86</t>
  </si>
  <si>
    <t>ZE16B102A/S6-87</t>
  </si>
  <si>
    <t>ZE16B102A/S6-88</t>
  </si>
  <si>
    <t>ZE16B102A/S6-89</t>
  </si>
  <si>
    <t>ZE16B102A/S6-90</t>
  </si>
  <si>
    <t>ZE16B102A/S6-91</t>
  </si>
  <si>
    <t>ZE16B102A/S6-92</t>
  </si>
  <si>
    <t>ZE16B102A/S6-93</t>
  </si>
  <si>
    <t>ZE16B102A/S6-94</t>
  </si>
  <si>
    <t>प्रभाग क्र.19 ब मध्ये साईनाथनगर राधोबा पाटीलनगर व परिसरातील जीर्ण झालेली ड्रेनेज लाईन व चेंबर दुरूस्ती करून साफ करणे</t>
  </si>
  <si>
    <t>ZE16B102A/S6-95</t>
  </si>
  <si>
    <t>ZE16B102A/S6-96</t>
  </si>
  <si>
    <t>ZE16B102A/S6-97</t>
  </si>
  <si>
    <t>ZE16B102A/S6-98</t>
  </si>
  <si>
    <t>प्रभाग क्र.20 ब भोसले गार्डन परिसरातील नागरिकांच्या सोयीसाठी व शितळादेवीच्या शेजारील ओढ्याकडून ड्रेनेज लाईन टाकणे.</t>
  </si>
  <si>
    <t>ZE16B102A/S6-99</t>
  </si>
  <si>
    <t>ZE16B102A/S6-100</t>
  </si>
  <si>
    <t>ZE16B102A/S6-101</t>
  </si>
  <si>
    <t>ZE16B102A/S6-102</t>
  </si>
  <si>
    <t>ZE16B102A/S6-103</t>
  </si>
  <si>
    <t>ZE16B102A/S6-104</t>
  </si>
  <si>
    <t>ZE16B102A/S6-105</t>
  </si>
  <si>
    <t>ZE16B102A/S6-106</t>
  </si>
  <si>
    <t>ZE16B102A/S6-107</t>
  </si>
  <si>
    <t>ZE16B102A/S6-108</t>
  </si>
  <si>
    <t>ZE16B102A/S6-109</t>
  </si>
  <si>
    <t>ZE16B102A/S6-110</t>
  </si>
  <si>
    <t>ZE16B102A/S6-111</t>
  </si>
  <si>
    <t>ZE16B102A/S6-112</t>
  </si>
  <si>
    <t>ZE16B102A/S6-113</t>
  </si>
  <si>
    <t>ZE16B102A/S6-114</t>
  </si>
  <si>
    <t>ZE16B102A/S6-115</t>
  </si>
  <si>
    <t>ZE16B102A/S6-116</t>
  </si>
  <si>
    <t>प्र.क्र.26 अ मधील हनुमाननगर झोपडपट्टीतील रोडच्या वरील भागात पावसाळी जुनी ड्रेनेज लाईन बदलून नवीन ड्रेनेज लाईन टाकणे</t>
  </si>
  <si>
    <t>ZE16B102A/S6-117</t>
  </si>
  <si>
    <t>प्र.क्र.26 अ मधील हनुमाननगर झोपडपट्टी, साईबाबा मंदिरालगत पावसाळी जुनी ड्रनेज लाईन बदलून नवीन ड्रेनेज लाईन टाकणे</t>
  </si>
  <si>
    <t>ZE16B102A/S6-118</t>
  </si>
  <si>
    <t>प्र.क्र.26 अ मधील हनुमाननगर झोपडपट्टी, मिलिंद संघ लगत पावसाळी जुनी ड्रेनेज लाईन बदलून नवीन ड्रेनेज लाईन टाकणे</t>
  </si>
  <si>
    <t>ZE16B102A/S6-119</t>
  </si>
  <si>
    <t>प्र.क्र.26 अ मधील राजीव गांधी पार्क झोपडपट्टीलगतची पावसाळ जुनी ड्रेनेज लाईन बदलून नवीन ड्रेनेज लाईन टाकणे</t>
  </si>
  <si>
    <t>ZE16B102A/S6-120</t>
  </si>
  <si>
    <t>प्र.क्र.26 अ मधील केळेवाडी झोपडपट्टीतील विश्वशांती मित्र मंडळ लगतच्या सर्व भागातील पावसाळी जुनी ड्रेनेज लाईन बदलून नवीन ड्रेनेज लाईन टाकणे</t>
  </si>
  <si>
    <t>ZE16B102A/S6-121</t>
  </si>
  <si>
    <t>प्र.क्र.26 अ मधील केळेवाडी झोपडपट्टीतील श्रीराम चौक लगत सर्व भागातील पावसाळी जुनी ड्रेनेज लाईन बदलून नवीन ड्रेनेज लाईन टाकणे</t>
  </si>
  <si>
    <t>ZE16B102A/S6-122</t>
  </si>
  <si>
    <t>प्र.क्र.26 अ मधील वसंतनगर झो.पट्टीतील सर्व भागातील पावसाळी जुनी ड्रेनेज लाईन बदलून नवीन ड्रेनेज लाईन टाकणे</t>
  </si>
  <si>
    <t>ZE16B102A/S6-123</t>
  </si>
  <si>
    <t>ZE16B102A/S6-124</t>
  </si>
  <si>
    <t>ZE16B102A/S6-125</t>
  </si>
  <si>
    <t>प्रभाग क्र.26ब, मधील किमया हॉटेल ते पुण्याई सभागृह पर्यंतच्या नाल्यातील लहान व्यासाची ड्रेनेज लाईन बदलून 600 मी.मी.व्यासाची ड्रेनेज लाईन टाकणे.</t>
  </si>
  <si>
    <t>ZE16B102A/S6-126</t>
  </si>
  <si>
    <t>ZE16B102A/S6-127</t>
  </si>
  <si>
    <t>प्र.क्र.27 ब किष्कींदानगर, सुतारदरा, जयभवानीनगर येथे तसेच प्रभागामध्ये विविध ठिकाणी विविध व्यासाच्या ड्रेनेज लाईन टाकणे</t>
  </si>
  <si>
    <t>ZE16B102A/S6-128</t>
  </si>
  <si>
    <t>ZE16B102A/S6-129</t>
  </si>
  <si>
    <t>ZE16B102A/S6-130</t>
  </si>
  <si>
    <t>ZE16B102A/S6-131</t>
  </si>
  <si>
    <t>ZE16B102A/S6-132</t>
  </si>
  <si>
    <t>प्रभाग क्र.28 ब, मध्ये शिवांजली मित्र मंडळ परिसर व विविध ठिकाणी मोठ्या व्यासाच्या ड्रेनेज लाईन टाकणे.</t>
  </si>
  <si>
    <t>ZE16B102A/S6-133</t>
  </si>
  <si>
    <t>ZE16B102A/S6-134</t>
  </si>
  <si>
    <t>ZE16B102A/S6-135</t>
  </si>
  <si>
    <t>ZE16B102A/S6-136</t>
  </si>
  <si>
    <t>ZE16B102A/S6-137</t>
  </si>
  <si>
    <t>ZE16B102A/S6-138</t>
  </si>
  <si>
    <t>ZE16B102A/S6-139</t>
  </si>
  <si>
    <t>ZE16B102A/S6-140</t>
  </si>
  <si>
    <t>ZE16B102A/S6-141</t>
  </si>
  <si>
    <t>ZE16B102A/S6-142</t>
  </si>
  <si>
    <t>ZE16B102A/S6-143</t>
  </si>
  <si>
    <t>ZE16B102A/S6-144</t>
  </si>
  <si>
    <t>ZE16B102A/S6-145</t>
  </si>
  <si>
    <t>ZE16B102A/S6-146</t>
  </si>
  <si>
    <t>ZE16B102A/S6-147</t>
  </si>
  <si>
    <t>ZE16B102A/S6-148</t>
  </si>
  <si>
    <t>ZE16B102A/S6-149</t>
  </si>
  <si>
    <t>प्रभाग क्र.32 अ मधील रस्त्यावरील चेंबर व मॅन होल्स दुरुस्तीविषयक कामे करणे व चेंबर्स समपातळीत आणणे</t>
  </si>
  <si>
    <t>ZE16B102A/S6-150</t>
  </si>
  <si>
    <t>ZE16B102A/S6-151</t>
  </si>
  <si>
    <t>ZE16B102A/S6-152</t>
  </si>
  <si>
    <t>ZE16B102A/S6-153</t>
  </si>
  <si>
    <t>ZE16B102A/S6-154</t>
  </si>
  <si>
    <t>ZE16B102A/S6-155</t>
  </si>
  <si>
    <t>ZE16B102A/S6-156</t>
  </si>
  <si>
    <t>ZE16B102A/S6-157</t>
  </si>
  <si>
    <t>ZE16B102A/S6-158</t>
  </si>
  <si>
    <t>ZE16B102A/S6-159</t>
  </si>
  <si>
    <t>ZE16B102A/S6-160</t>
  </si>
  <si>
    <t>ZE16B102A/S6-161</t>
  </si>
  <si>
    <t>ZE16B102A/S6-162</t>
  </si>
  <si>
    <t>ZE16B102A/S6-163</t>
  </si>
  <si>
    <t>ZE16B102A/S6-164</t>
  </si>
  <si>
    <t>ZE16B102A/S6-165</t>
  </si>
  <si>
    <t>ZE16B102A/S6-166</t>
  </si>
  <si>
    <t>ZE16B102A/S6-167</t>
  </si>
  <si>
    <t>प्र.क्र.36 ब खिलारेवाडी, सह्याद्री हॉस्पिटल गल्ली, लिज्जत पापड परिसर व तालीम पाथ तसेच प्रभात रोड येथे ड्रेनेज लाईनची दुरुस्ती करणे</t>
  </si>
  <si>
    <t>ZE16B102A/S6-168</t>
  </si>
  <si>
    <t>ZE16B102A/S6-169</t>
  </si>
  <si>
    <t>ZE16B102A/S6-170</t>
  </si>
  <si>
    <t>ZE16B102A/S6-171</t>
  </si>
  <si>
    <t>ZE16B102A/S6-172</t>
  </si>
  <si>
    <t>ZE16B102A/S6-173</t>
  </si>
  <si>
    <t>ZE16B102A/S6-174</t>
  </si>
  <si>
    <t>ZE16B102A/S6-175</t>
  </si>
  <si>
    <t>प्रभाग क्र. 39 अ मध्ये,रास्ता पेठ भाजी मंडई ते रविन्द्रं नाईक चौक रास्ता पेठ मुख्य मलवाहिनी 24 इंची ट्रंक लाईन टाकणे. व तद्अनुषंगिक कामे करणे</t>
  </si>
  <si>
    <t>ZE16B102A/S6-176</t>
  </si>
  <si>
    <t>प्रभाग क्र. 39 अ मध्ये, जीवा महाले चौक ते रविंद्र नाईक चौक मुख्य मलवाहिनी 24 इंची ट्रंक लाईन टाकणे. व तद्अनुषंगिक कामे करणे</t>
  </si>
  <si>
    <t>ZE16B102A/S6-177</t>
  </si>
  <si>
    <t>प्रभाग क्र. 39 अ मध्ये,नाना पेठ, रास्ता पेठ ग.व.नि अंतर्गत येणाऱ्या वस्तीमध्ये ड्रेनेज लाईन टाकणे व तद्अनुषंगिक कामे करणे.</t>
  </si>
  <si>
    <t>ZE16B102A/S6-178</t>
  </si>
  <si>
    <t>प्रभाग क्र.39 ब, संपूर्ण प्रभागातील ड्रेनेज लाईन जेटींग मशीनने साफ करणे चेंबर्स दुरूस्त करणे, चेंबर्स उचलणे तद्नुषंगिक कामे करणे.</t>
  </si>
  <si>
    <t>ZE16B102A/S6-179</t>
  </si>
  <si>
    <t>प्रभाग क्र.39 ब, जयभवानी हॉटेल ते धायरकर वाडा, नागझरी नाल्याचे चॅनेलिंग करणे व लगत असलेल्या मोकळ्या जागेची साफसफाई करून कॉक्रीट करणे. तद्नुषंगिक कामे करणे.</t>
  </si>
  <si>
    <t>ZE16B102A/S6-180</t>
  </si>
  <si>
    <t>प्रभाग क्र.39 ब, के.ई.एम.हॉस्पीटल ते उंटाडे मारूती रास्ता पेठ मुख्य मलवाहिनी 24 इंची ट्रंक लाईन टाकणे</t>
  </si>
  <si>
    <t>ZE16B102A/S6-181</t>
  </si>
  <si>
    <t>प्रभाग क्र.39 ब, दारूवाला पूल पोलीस चौकी ते लोकसेवा किचन येथे मुख्य मलवाहिनी 24 इंची ट्रंक लाईन टाकणे</t>
  </si>
  <si>
    <t>ZE16B102A/S6-182</t>
  </si>
  <si>
    <t>प्रभाग क्र.39 ब, 15 ऑगस्ट चौक ते 25 सोमवार पेठ मुख्य मलवाहिनी 24 इंची ट्रंकलाईन टाकणे तद्नुषंगिक कामे करणे.</t>
  </si>
  <si>
    <t>ZE16B102A/S6-183</t>
  </si>
  <si>
    <t>प्रभाग क्र.39 ब,महाराजा लॉज चौक ते सत्यज्योत मंडळ सोमवार पेठ मुख्य मलवाहिनी 24 इंची ट्रंक लाईन टाकणे तद्नुषंगिक कामे करणे.</t>
  </si>
  <si>
    <t>ZE16B102A/S6-184</t>
  </si>
  <si>
    <t>प्रभाग क्र.39 ब, 21 सोमवार पेठ ते कमला नेहरू हॉस्पीटलपर्यंत मुख्य मलवाहिनी 24 इंची ट्रंक लाईन टाकणे तद्नुषंगिक कामे करणे.</t>
  </si>
  <si>
    <t>ZE16B102A/S6-185</t>
  </si>
  <si>
    <t>प्रभाग क्र.39 ब, 124 सोमवार पेठ ते 11 सोमवार पेठ मुख्य मलवाहिनी 24 इंची ट्रंक लाईन टाकणे तद्नुषंगिक कामे करणे.</t>
  </si>
  <si>
    <t>ZE16B102A/S6-186</t>
  </si>
  <si>
    <t>प्रभाग क्र.39 ब, सोमनाथ तरूण मंडळ ते शेट्टी कॉर्नर सोमवार पेठ मुख्य मलवाहिनी 24 इंची ट्रंक लाईन टाकणे तद्नुषंगिक कामे करणे.</t>
  </si>
  <si>
    <t>ZE16B102A/S6-187</t>
  </si>
  <si>
    <t>प्रभाग क्र.39 ब, सोमवार पेठ, रास्ता पेठ, गणेश पेठ येथे विविध ठिकाणी 6 इंची 12 इंची ड्रेनेज लाईन टाकणे तद्नुषंगिक कामे करणे.</t>
  </si>
  <si>
    <t>ZE16B102A/S6-188</t>
  </si>
  <si>
    <t>प्र.क्र.40 अ मध्ये पवन हॉटेल ते लडकत पेट्रोल पंप मोठ्या व्यासाची ड्रेनेज लाईन टाकणे व तद्नुषंगिक कामे करणे</t>
  </si>
  <si>
    <t>ZE16B102A/S6-189</t>
  </si>
  <si>
    <t>प्रभाग क्र.40 ब मध्ये गिता कुंज सोसायटी ते 422 सोमवार पेठ बाहेरील बाजुने मोठया व्यासाची ड्रेनेज लाईन टाकणे.</t>
  </si>
  <si>
    <t>ZE16B102A/S6-190</t>
  </si>
  <si>
    <t>प्रभाग क्र.40 ब मध्ये पेन्शनवाला मशीद ते कादरभाई चौक जुनी ड्रेनेज लाईन काढून नवीन मोठया व्यासाची ड्रेनेज लाईन टाकणे.</t>
  </si>
  <si>
    <t>ZE16B102A/S6-191</t>
  </si>
  <si>
    <t>ZE16B102A/S6-192</t>
  </si>
  <si>
    <t>ZE16B102A/S6-193</t>
  </si>
  <si>
    <t>ZE16B102A/S6-194</t>
  </si>
  <si>
    <t>ZE16B102A/S6-195</t>
  </si>
  <si>
    <t>प्रभाग क्र.40 ब मध्ये सोमवार पेठ, नाना पेठ, रास्ता पेठ परिसरामध्ये विविध विकासाची ड्रेनेज विषयक कामे करणे व इतर कामे करणे.</t>
  </si>
  <si>
    <t>ZE16B102A/S6-196</t>
  </si>
  <si>
    <t>ZE16B102A/S6-197</t>
  </si>
  <si>
    <t>ZE16B102A/S6-198</t>
  </si>
  <si>
    <t>ZE16B102A/S6-199</t>
  </si>
  <si>
    <t>ZE16B102A/S6-200</t>
  </si>
  <si>
    <t>प्रभाग क्र.41अ कलाशंकर नगर, सिध्दीविनायक कॉलनी, गार्डन बेकरी, इंडिया पार्क येथे ड्रेनेज लाईन टाकणे</t>
  </si>
  <si>
    <t>ZE16B102A/S6-201</t>
  </si>
  <si>
    <t>ZE16B102A/S6-202</t>
  </si>
  <si>
    <t>ZE16B102A/S6-203</t>
  </si>
  <si>
    <t>प्रभाग क्र.41 ब, मध्ये विविध ठिकाणी ड्रेनेज लाईन जेटींग मशिनच्या सहाय्याने साफ करणे चेंबर दुरूस्त करणे.</t>
  </si>
  <si>
    <t>ZE16B102A/S6-204</t>
  </si>
  <si>
    <t>ZE16B102A/S6-205</t>
  </si>
  <si>
    <t>ZE16B102A/S6-206</t>
  </si>
  <si>
    <t>ZE16B102A/S6-207</t>
  </si>
  <si>
    <t>प्र.क्र.42 अ हडपसर व ससाणेनगर हिंगणे मळा अशा विविध ठिकाणी जेटींग/चॅम्पियन मशीनने साफसफाई करणे</t>
  </si>
  <si>
    <t>ZE16B102A/S6-208</t>
  </si>
  <si>
    <t>ZE16B102A/S6-209</t>
  </si>
  <si>
    <t>ZE16B102A/S6-210</t>
  </si>
  <si>
    <t>ZE16B102A/S6-211</t>
  </si>
  <si>
    <t>ZE16B102A/S6-212</t>
  </si>
  <si>
    <t>ZE16B102A/S6-213</t>
  </si>
  <si>
    <t>ZE16B102A/S6-214</t>
  </si>
  <si>
    <t>ZE16B102A/S6-215</t>
  </si>
  <si>
    <t>ZE16B102A/S6-216</t>
  </si>
  <si>
    <t>ZE16B102A/S6-217</t>
  </si>
  <si>
    <t>ZE16B102A/S6-218</t>
  </si>
  <si>
    <t>ZE16B102A/S6-219</t>
  </si>
  <si>
    <t>ZE16B102A/S6-220</t>
  </si>
  <si>
    <t>ZE16B102A/S6-221</t>
  </si>
  <si>
    <t>ZE16B102A/S6-222</t>
  </si>
  <si>
    <t>ZE16B102A/S6-223</t>
  </si>
  <si>
    <t>ZE16B102A/S6-224</t>
  </si>
  <si>
    <t>ZE16B102A/S6-225</t>
  </si>
  <si>
    <t>ZE16B102A/S6-226</t>
  </si>
  <si>
    <t>ZE16B102A/S6-227</t>
  </si>
  <si>
    <t>ZE16B102A/S6-228</t>
  </si>
  <si>
    <t>ZE16B102A/S6-229</t>
  </si>
  <si>
    <t>ZE16B102A/S6-230</t>
  </si>
  <si>
    <t>ZE16B102A/S6-231</t>
  </si>
  <si>
    <t>ZE16B102A/S6-232</t>
  </si>
  <si>
    <t>ZE16B102A/S6-233</t>
  </si>
  <si>
    <t>ZE16B102A/S6-234</t>
  </si>
  <si>
    <t>ZE16B102A/S6-235</t>
  </si>
  <si>
    <t>ZE16B102A/S6-236</t>
  </si>
  <si>
    <t>ZE16B102A/S6-237</t>
  </si>
  <si>
    <t>ZE16B102A/S6-238</t>
  </si>
  <si>
    <t>ZE16B102A/S6-239</t>
  </si>
  <si>
    <t>प्रभाग क्र. 47 ब मधील आर्यविन रोड ते पद्मजी पोलिस चौकी पर्यंत 600 मि. मी. व्यासाची मोठी ड्रेनेज लाईन टाकणे</t>
  </si>
  <si>
    <t>ZE16B102A/S6-240</t>
  </si>
  <si>
    <t>ZE16B102A/S6-241</t>
  </si>
  <si>
    <t>ZE16B102A/S6-242</t>
  </si>
  <si>
    <t>ZE16B102A/S6-243</t>
  </si>
  <si>
    <t>ZE16B102A/S6-244</t>
  </si>
  <si>
    <t>ZE16B102A/S6-245</t>
  </si>
  <si>
    <t>ZE16B102A/S6-246</t>
  </si>
  <si>
    <t>ZE16B102A/S6-247</t>
  </si>
  <si>
    <t>ZE16B102A/S6-248</t>
  </si>
  <si>
    <t>ZE16B102A/S6-249</t>
  </si>
  <si>
    <t>ZE16B102A/S6-250</t>
  </si>
  <si>
    <t>ZE16B102A/S6-251</t>
  </si>
  <si>
    <t>ZE16B102A/S6-252</t>
  </si>
  <si>
    <t>ZE16B102A/S6-253</t>
  </si>
  <si>
    <t xml:space="preserve">प्रभाग क्र.49अ,रविवार पेठ कापडगंज,सोमेश्वर मंदिर चौक परिसरात पावसाळी लाईन कामे करणे . </t>
  </si>
  <si>
    <t>ZE16B102A/S6-254</t>
  </si>
  <si>
    <t>प्रभाग क्र.49 ब मध्ये फडगेट पोलीस चौकी शिवाजी रस्ता ते डॉ.कोटणीस आरोग्य केंद्र याठिकाणी जुन्या ड्रेनेज लाईन बदलून मोठया व्यासाच्या नवीन ड्रेनेज लाईन टाकणे व डांबरीकरण करणे.</t>
  </si>
  <si>
    <t>ZE16B102A/S6-255</t>
  </si>
  <si>
    <t>ZE16B102A/S6-256</t>
  </si>
  <si>
    <t>ZE16B102A/S6-257</t>
  </si>
  <si>
    <t>ZE16B102A/S6-258</t>
  </si>
  <si>
    <t>ZE16B102A/S6-259</t>
  </si>
  <si>
    <t>ZE16B102A/S6-260</t>
  </si>
  <si>
    <t>ZE16B102A/S6-261</t>
  </si>
  <si>
    <t>ZE16B102A/S6-262</t>
  </si>
  <si>
    <t>ZE16B102A/S6-263</t>
  </si>
  <si>
    <t>ZE16B102A/S6-264</t>
  </si>
  <si>
    <t>ZE16B102A/S6-265</t>
  </si>
  <si>
    <t>ZE16B102A/S6-266</t>
  </si>
  <si>
    <t>ZE16B102A/S6-267</t>
  </si>
  <si>
    <t>ZE16B102A/S6-268</t>
  </si>
  <si>
    <t>ZE16B102A/S6-269</t>
  </si>
  <si>
    <t>ZE16B102A/S6-270</t>
  </si>
  <si>
    <t>ZE16B102A/S6-271</t>
  </si>
  <si>
    <t>ZE16B102A/S6-272</t>
  </si>
  <si>
    <t>ZE16B102A/S6-273</t>
  </si>
  <si>
    <t>ZE16B102A/S6-274</t>
  </si>
  <si>
    <t>प्र.क्र.52 ब स.नं.130 दांडेकर पूल एकमुखी दत्त मंदिर ते आम्रपाणी बुध्दविहार पर्यत मोठ्या व्यासाची ड्रेनेज लाईन टाकणे</t>
  </si>
  <si>
    <t>ZE16B102A/S6-275</t>
  </si>
  <si>
    <t>ZE16B102A/S6-276</t>
  </si>
  <si>
    <t>ZE16B102A/S6-277</t>
  </si>
  <si>
    <t>ZE16B102A/S6-278</t>
  </si>
  <si>
    <t>ZE16B102A/S6-279</t>
  </si>
  <si>
    <t>ZE16B102A/S6-280</t>
  </si>
  <si>
    <t>ZE16B102A/S6-281</t>
  </si>
  <si>
    <t>ZE16B102A/S6-282</t>
  </si>
  <si>
    <t>ZE16B102A/S6-283</t>
  </si>
  <si>
    <t>ZE16B102A/S6-284</t>
  </si>
  <si>
    <t>ZE16B102A/S6-285</t>
  </si>
  <si>
    <t>ZE16B102A/S6-286</t>
  </si>
  <si>
    <t>ZE16B102A/S6-287</t>
  </si>
  <si>
    <t>ZE16B102A/S6-288</t>
  </si>
  <si>
    <t>ZE16B102A/S6-289</t>
  </si>
  <si>
    <t>ZE16B102A/S6-290</t>
  </si>
  <si>
    <t>ZE16B102A/S6-291</t>
  </si>
  <si>
    <t>ZE16B102A/S6-292</t>
  </si>
  <si>
    <t>ZE16B102A/S6-293</t>
  </si>
  <si>
    <t>ZE16B102A/S6-294</t>
  </si>
  <si>
    <t>ZE16B102A/S6-295</t>
  </si>
  <si>
    <t>ZE16B102A/S6-296</t>
  </si>
  <si>
    <t>ZE16B102A/S6-297</t>
  </si>
  <si>
    <t>ZE16B102A/S6-298</t>
  </si>
  <si>
    <t>ZE16B102A/S6-299</t>
  </si>
  <si>
    <t>ZE16B102A/S6-300</t>
  </si>
  <si>
    <t>ZE16B102A/S6-301</t>
  </si>
  <si>
    <t>ZE16B102A/S6-302</t>
  </si>
  <si>
    <t>ZE16B102A/S6-303</t>
  </si>
  <si>
    <t>प्रभाग क्र.58 ब मध्ये वस्ताद शेकचंद नाईक मंडळ ते मामलेदार कचेरी चौक शिवाजी रोड येथे मोठ्या व्यासाची ड्रेनेज लाईन टाकणे</t>
  </si>
  <si>
    <t>ZE16B102A/S6-304</t>
  </si>
  <si>
    <t>ZE16B102A/S6-305</t>
  </si>
  <si>
    <t>प्रभाग क्र.59 अ मध्ये आपला माररूती मंदिर ते मोमीनपुरा, शितळादेवी चौक ते लहुजी वस्ताद चौक व विविध ठिकाणी रस्त्याच्या कडेला चॅनलॅजिंग करणे.</t>
  </si>
  <si>
    <t>ZE16B102A/S6-306</t>
  </si>
  <si>
    <t>प्रभाग क्र.59 अ मध्ये 633 गंज पेठ अंगरशहा तकीया, जाणाई मळा ,कैकाड आळी, घोरपडी पेठ, गुरुवार पेठ महात्मा फुले पेठ व विविध ठिकाणी चेंबर मधील गाळ काढणे व ड्रेनेज दुरुस्ती विषयक कामे करणे.</t>
  </si>
  <si>
    <t>ZE16B102A/S6-307</t>
  </si>
  <si>
    <t>प्रभाग क्र.59 अ मध्ये श्रमदान मारूती मंडळ ते टिंबर मार्केट येथील नाल्यामध्ये गाळ काढणे व ड्रेनेज दुरुस्त विषयक कामे करणे व विविध विकास कामे करणे.</t>
  </si>
  <si>
    <t>ZE16B102A/S6-308</t>
  </si>
  <si>
    <t>प्रभाग क्र.59 अ मध्ये कस्तुरी चौक ते रामोशा गेट पोलीस चौकीपर्यंत ड्रेनेज लाईन टाकणे व विविध ठिकाणी ड्रेनेज दुरुस्ती विषयक कामे करणे.</t>
  </si>
  <si>
    <t>ZE16B102A/S6-309</t>
  </si>
  <si>
    <t>ZE16B102A/S6-310</t>
  </si>
  <si>
    <t>ZE16B102A/S6-311</t>
  </si>
  <si>
    <t>ZE16B102A/S6-312</t>
  </si>
  <si>
    <t>ZE16B102A/S6-313</t>
  </si>
  <si>
    <t>ZE16B102A/S6-314</t>
  </si>
  <si>
    <t>ZE16B102A/S6-315</t>
  </si>
  <si>
    <t>ZE16B102A/S6-316</t>
  </si>
  <si>
    <t>ZE16B102A/S6-317</t>
  </si>
  <si>
    <t>ZE16B102A/S6-318</t>
  </si>
  <si>
    <t>ZE16B102A/S6-319</t>
  </si>
  <si>
    <t>प्रभाग क्र.61 अ साळुंके विहार पूल ते सर्वाेदय सोसायटी पूलापर्यत बंद पाईप मधून ड्रेनेज व्यवस्था विकसित करणे</t>
  </si>
  <si>
    <t>ZE16B102A/S6-320</t>
  </si>
  <si>
    <t>ZE16B102A/S6-321</t>
  </si>
  <si>
    <t>ZE16B102A/S6-322</t>
  </si>
  <si>
    <t>प्रभाग क्र.62 ब, कोंढवा बु.मध्ये टिळेकरनगर, हुलगेवस्ती, श्रीरामनगर, माळी समाज परिसरामध्ये विविध ठिकाणी मुख्य लाईनसह गल्लीबोळामध्ये ड्रेनेज लाईन टाकणे</t>
  </si>
  <si>
    <t>ZE16B102A/S6-323</t>
  </si>
  <si>
    <t>ZE16B102A/S6-324</t>
  </si>
  <si>
    <t>प्रभाग क्र.62 ब, कोंढवा बु.मधील परिसरात विविध ठिकाणी व डोंगर उतार व सखल भागात पावसाळी लाईन टाकणे.</t>
  </si>
  <si>
    <t>ZE16B102A/S6-325</t>
  </si>
  <si>
    <t>प्रभाग क्र.62 ब,कोंढवा बु.मध्ये आंबेडकरनगर ते स्मशानभूमी पर्यंतच्या मुख्यनाल्यावर नालागार्डन तसेच आंबेडकर नगर ते रानडे कॉलनीपर्यत नाला चॅनेलायझेशन करणे.</t>
  </si>
  <si>
    <t>ZE16B102A/S6-326</t>
  </si>
  <si>
    <t>ZE16B102A/S6-327</t>
  </si>
  <si>
    <t>ZE16B102A/S6-328</t>
  </si>
  <si>
    <t>ZE16B102A/S6-329</t>
  </si>
  <si>
    <t>ZE16B102A/S6-330</t>
  </si>
  <si>
    <t>प्रभाग क्र.64ब, मध्ये डायसप्लॉट शेजारील कॅनॉल पुल ते गोल्डन बेकरी नाल्यापर्यत 18 व 24 इंची ड्रेनेज लाईन टाकणे आणि विविध सुधारणा कामे करणे.</t>
  </si>
  <si>
    <t>ZE16B102A/S6-331</t>
  </si>
  <si>
    <t>ZE16B102A/S6-332</t>
  </si>
  <si>
    <t>ZE16B102A/S6-333</t>
  </si>
  <si>
    <t>प्रभाग क्र.64ब, मध्ये नुराणी मस्जिद ते श्री.महालक्ष्मी मंदिर, खिलारे वस्ती पर्यंत 18 इंची ड्रेनेज लाईन टाकणे.गल्लीबोळ काँक्रीट करणे व विविध सुधारणा कामे करणे.</t>
  </si>
  <si>
    <t>ZE16B102A/S6-334</t>
  </si>
  <si>
    <t>ZE16B102A/S6-335</t>
  </si>
  <si>
    <t>ZE16B102A/S6-336</t>
  </si>
  <si>
    <t>ZE16B102A/S6-337</t>
  </si>
  <si>
    <t>ZE16B102A/S6-338</t>
  </si>
  <si>
    <t>ZE16B102A/S6-339</t>
  </si>
  <si>
    <t>प्रभाग क्र.65 ब मध्ये जय भवानी मित्र मंडळ व माळआळी परिसरातील चेंबर दुरुस्ती व साफ सफाई करणे.</t>
  </si>
  <si>
    <t>ZE16B102A/S6-340</t>
  </si>
  <si>
    <t>ZE16B102A/S6-341</t>
  </si>
  <si>
    <t>ZE16B102A/S6-342</t>
  </si>
  <si>
    <t>ZE16B102A/S6-343</t>
  </si>
  <si>
    <t>ZE16B102A/S6-344</t>
  </si>
  <si>
    <t>ZE16B102A/S6-345</t>
  </si>
  <si>
    <t>ZE16B102A/S6-346</t>
  </si>
  <si>
    <t>ZE16B102A/S6-347</t>
  </si>
  <si>
    <t>ZE16B102A/S6-348</t>
  </si>
  <si>
    <t>ZE16B102A/S6-349</t>
  </si>
  <si>
    <t>ZE16B102A/S6-350</t>
  </si>
  <si>
    <t>ZE16B102A/S6-351</t>
  </si>
  <si>
    <t>ZE16B102A/S6-352</t>
  </si>
  <si>
    <t>ZE16B102A/S6-353</t>
  </si>
  <si>
    <t>ZE16B102A/S6-354</t>
  </si>
  <si>
    <t>ZE16B102A/S6-355</t>
  </si>
  <si>
    <t>ZE16B102A/S6-356</t>
  </si>
  <si>
    <t>ZE16B102A/S6-357</t>
  </si>
  <si>
    <t>ZE16B102A/S6-358</t>
  </si>
  <si>
    <t>ZE16B102A/S6-359</t>
  </si>
  <si>
    <t>ZE16B102A/S6-360</t>
  </si>
  <si>
    <t>ZE16B102A/S6-361</t>
  </si>
  <si>
    <t>ZE16B102A/S6-362</t>
  </si>
  <si>
    <t>ZE16B102A/S6-363</t>
  </si>
  <si>
    <t>ZE16B102A/S6-364</t>
  </si>
  <si>
    <t>ZE16B102A/S6-365</t>
  </si>
  <si>
    <t>ZE16B102A/S6-366</t>
  </si>
  <si>
    <t>ZE16B102A/S6-367</t>
  </si>
  <si>
    <t>ZE16B102A/S6-368</t>
  </si>
  <si>
    <t>ZE16B102A/S6-369</t>
  </si>
  <si>
    <t>ZE16B102A/S6-370</t>
  </si>
  <si>
    <t>ZE16B102A/S6-371</t>
  </si>
  <si>
    <t>ZE16B102A/S6-372</t>
  </si>
  <si>
    <t>ZE16B102A/S6-373</t>
  </si>
  <si>
    <t>ZE16B102A/S6-374</t>
  </si>
  <si>
    <t>ZE16B102A/S6-375</t>
  </si>
  <si>
    <t>ZE16B102A/S6-376</t>
  </si>
  <si>
    <t>ZE16B102A/S6-377</t>
  </si>
  <si>
    <t>ZE16B102A/S6-378</t>
  </si>
  <si>
    <t>ZE16B102A/S6-379</t>
  </si>
  <si>
    <t>प्र.क्र.71 ब दत्त मंदिरा मागची ड्रेनेज लाईन बदलणे व बिबवेवाडी ओटा येथे विविध विकासाची कामे करणे</t>
  </si>
  <si>
    <t>ZE16B102A/S6-380</t>
  </si>
  <si>
    <t>ZE16B102A/S6-381</t>
  </si>
  <si>
    <t>ZE16B102A/S6-382</t>
  </si>
  <si>
    <t>ZE16B102A/S6-383</t>
  </si>
  <si>
    <t>ZE16B102A/S6-384</t>
  </si>
  <si>
    <t>ZE16B102A/S6-385</t>
  </si>
  <si>
    <t>ZE16B102A/S6-386</t>
  </si>
  <si>
    <t>ZE16B102A/S6-387</t>
  </si>
  <si>
    <t>ZE16B102A/S6-388</t>
  </si>
  <si>
    <t>ZE16B102A/S6-389</t>
  </si>
  <si>
    <t>ZE16B102A/S6-390</t>
  </si>
  <si>
    <t>ZE16B102A/S6-391</t>
  </si>
  <si>
    <t>ZE16B102A/S6-392</t>
  </si>
  <si>
    <t>ZE16B102A/S6-393</t>
  </si>
  <si>
    <t>ZE16B102A/S6-394</t>
  </si>
  <si>
    <t>ZE16B102A/S6-395</t>
  </si>
  <si>
    <t>ZE16B102A/S6-396</t>
  </si>
  <si>
    <t>ZE16B102A/S6-397</t>
  </si>
  <si>
    <t>ZE16B102A/S6-398</t>
  </si>
  <si>
    <t>ZE16B102A/S6-399</t>
  </si>
  <si>
    <t>ZE16B102A/S6-400</t>
  </si>
  <si>
    <t>ZE16B102A/S6-401</t>
  </si>
  <si>
    <t>ZE16B102A/S6-402</t>
  </si>
  <si>
    <t>ZE16B102A/S6-403</t>
  </si>
  <si>
    <t>ZE16B102A/S6-404</t>
  </si>
  <si>
    <t>प्रभाग क्र.73 मधील निवारा सोसायटी, साईकृपा सोसायटी, श्रीहरी सोसायटी परिसरामध्ये ड्रेनेज लाईन टाकणे.</t>
  </si>
  <si>
    <t>ZE16B102A/S6-405</t>
  </si>
  <si>
    <t>ZE16B102A/S6-406</t>
  </si>
  <si>
    <t>ZE16B102A/S6-407</t>
  </si>
  <si>
    <t>ZE16B102A/S6-408</t>
  </si>
  <si>
    <t>ZE16B102A/S6-409</t>
  </si>
  <si>
    <t>ZE16B102A/S6-410</t>
  </si>
  <si>
    <t>ZE16B102A/S6-411</t>
  </si>
  <si>
    <t>ZE16B102A/S6-412</t>
  </si>
  <si>
    <t>ZE16B102A/S6-413</t>
  </si>
  <si>
    <t>ZE16B102A/S6-414</t>
  </si>
  <si>
    <t>ZE16B102A/S6-415</t>
  </si>
  <si>
    <t>ZE16B102A/S6-416</t>
  </si>
  <si>
    <t>ZE16B102A/S6-417</t>
  </si>
  <si>
    <t>प्रभाग क्र.74 ब, मधील शिवशंकर चौक ते केशव कॉम्प्लेक्स या मुख्य रस्त्यावर मोठ्या व्यासाची ड्रेनेज लाईन टाकणे व तद्नुषिंगक कामे करणे.</t>
  </si>
  <si>
    <t>ZE16B102A/S6-418</t>
  </si>
  <si>
    <t>प्रभाग क्र.74 ब, मधील गणेशनगर, मुंगळेअण्णानगर, उर्मिला, राऊतबाग, राजमुद्रा, पंचरत्नेश्वर, श्रीनगर, नवरंग मध्ये विविध ठिकाणी मोठ्या व्यासाची ड्रेनेज लाईन टाकणे व तद्नुषिंगक कामे करणे.</t>
  </si>
  <si>
    <t>ZE16B102A/S6-419</t>
  </si>
  <si>
    <t>प्रभाग क्र.74 ब, धनकवडी क्षेत्रिय कार्यालया अंतर्गत येणाऱ्या ड्रेनेज लाईनची साफसफाई जेटिंग मशिनने करणे.</t>
  </si>
  <si>
    <t>ZE16B102A/S6-420</t>
  </si>
  <si>
    <t>बोपोडी एलिफिस्टन रोड येथील किर्लाेस्कर ऑईल इंजिन कंपनीच्या मागील बाजूस असणाऱ्या कुंदन कुशल नगर ते हॅरिस ब्रिज पर्यंत नदीच्या कडेने ड्रेनेज लाईन टाकणे.</t>
  </si>
  <si>
    <t>ZE16B102A/S6-421</t>
  </si>
  <si>
    <t>ZE16B102A/S6-422</t>
  </si>
  <si>
    <t>ZE16B102A/S6-423</t>
  </si>
  <si>
    <t>ZE16B102A/S6-424</t>
  </si>
  <si>
    <t>प्र.क्र. 20, मुंढवा रेल्वे गेट ते मुंढवा गाव रस्त्यावरील स.नं. 77/10, जुना स.नं. 77/1 येथे असलेल्या नाल्याची रुंदी वाढविणे, रिटेनिंग वॉल बांधणे, नाल्यावरील ड्रेनेज लाईन बदलणे, मोरी काढणे इ. तद्नुषंगिक कामे करणे</t>
  </si>
  <si>
    <t xml:space="preserve">यादी क्र. एस6 बेरीज </t>
  </si>
  <si>
    <t>मलनि:सारण प्रकल्प टप्पा क्र. 1 - प्रकल्पांतर्गत कामे</t>
  </si>
  <si>
    <t>यादी क्र. एमपी2</t>
  </si>
  <si>
    <t>ZE16D101/MP2-</t>
  </si>
  <si>
    <t>मैलापाणी वहन व्यवस्थेसाठी मुख्य मल:निसारण वाहिन्या टाकणे</t>
  </si>
  <si>
    <t>ZE16D101/MP2-401</t>
  </si>
  <si>
    <t>विमाननगर परिसरात ड्रेनेज लाईन टाकणे.</t>
  </si>
  <si>
    <t>ZE16D101/MP2-402</t>
  </si>
  <si>
    <t xml:space="preserve">प्रभाग क्र.4 मध्ये श्रमिकनगर,कामगार नगर,उत्तम टाऊनशीप येथे डे्रनेज लाईन टाकणे. </t>
  </si>
  <si>
    <t>ZE16D101/MP2-403</t>
  </si>
  <si>
    <t xml:space="preserve">प्रभाक क्र.5 मध्ये विश्रांतवाडी,कळस परिसरात डे्रनेज लाईन टाकणे. </t>
  </si>
  <si>
    <t>ZE16D101/MP2-404</t>
  </si>
  <si>
    <t>प्रभाग क्र.6 मध्ये बोपोडी एल फिस्टन रोडवर डबर चाळ नाला ते रेल्वे क्रॉसिंग म.न.पा.हद्दीपर्यंत व भोईटे वस्तीपर्यंत डे्रनेेेेेज लाईन टाकणे.</t>
  </si>
  <si>
    <t>ZE16D101/MP2-405</t>
  </si>
  <si>
    <t>प्रभाग क्र.6 मध्ये बोपोडी ,खडकी रेल्वे स्टेशन,साई मंदिर चौक ते गणेश मंदिरापर्यंत डे्रनेेेेेज लाईन टाकणे.</t>
  </si>
  <si>
    <t>ZE16D101/MP2-406</t>
  </si>
  <si>
    <t xml:space="preserve">प्रभाग क्र.7 पाटील पडळमागे पुणे विद्यापीठ आवारालगत डे्रनेेेेेज लाईन टाकणे. </t>
  </si>
  <si>
    <t>ZE16D101/MP2-407</t>
  </si>
  <si>
    <t>प्रभाग क्र.7 मधील स्पायसर कॉलेज आवार पंपिंग स्टेशन पासून पुणे विद्यापीठ आवारापर्यंत डे्रनेेेेेज लाईन टाकणे.</t>
  </si>
  <si>
    <t>ZE16D101/MP2-408</t>
  </si>
  <si>
    <t>प्रभाग क्र.8 मधील बाणेर रोड,भैरवी हॉटेलपासून नाल्याचे कडेने राजवाडा हॉटेलपर्यंत डे्रनेेेेेज लाईन टाकणे.</t>
  </si>
  <si>
    <t>ZE16D101/MP2-409</t>
  </si>
  <si>
    <t xml:space="preserve">प्रभाग क्र.9 प्रथमेश पार्क सोसायटी ते बाणेर स्मशानभूमी नवीन पुलापर्यंत डे्रनेेेेेज लाईन टाकणे. </t>
  </si>
  <si>
    <t>ZE16D101/MP2-410</t>
  </si>
  <si>
    <t>प्रभाग क्र.9बाणेर रोड मुख्य रस्ता कळमकर नाल्याच्या कडेने गणराज मंगल कार्यालयापर्यत डे्रनेेेेेज लाईन टाकणे.</t>
  </si>
  <si>
    <t>ZE16D101/MP2-411</t>
  </si>
  <si>
    <t>प्रभाग क्र.9 बालेवाडी रोड चाकणकर मळा नाल्यापासून ते लक्ष्मीमाता मंदिरपर्यंत डे्रनेेेेज लाईन टाकणे.</t>
  </si>
  <si>
    <t>ZE16D101/MP2-412</t>
  </si>
  <si>
    <t xml:space="preserve">प्रभाग क्र.9 मधील साईदत्त सोसायटी ते श्री लॉज नाल्यापर्यंत 24 इंची डे्रनेेेेेज लाईन टाकणे. </t>
  </si>
  <si>
    <t>ZE16D101/MP2-413</t>
  </si>
  <si>
    <t>प्रभाग क्र.9 मधील डीएसके सोसायटी समोर केळीच्या बागेजवळ 600 मि.मी.व्यासाची ड्रेनेज लाईन टाकणे.</t>
  </si>
  <si>
    <t>ZE16D101/MP2-414</t>
  </si>
  <si>
    <t>प्रभाग क्र.9 मधील बाणेर रस्ता ते प्रथमेश सोसायटी कडे जाणा-या नाल्यामध्ये ड्रेनेज लाईन टाकणे.</t>
  </si>
  <si>
    <t>ZE16D101/MP2-415</t>
  </si>
  <si>
    <t>कोरेगाव पार्क येथे मुळा-मुठा नदीच्या कडेने बरनिंग घाटमागे 600 मि.मी.व्यासाची डे्रनेज लाईन टाकणे.</t>
  </si>
  <si>
    <t>ZE16D101/MP2-416</t>
  </si>
  <si>
    <t>प्रभाग क्र.24 मध्ये विविध ठिकाणी छोटया व्यासाच्या ड्रेनेज लाईन बदलून मोठया व्यासाची ड्रेनेज लाईन टाकणे.</t>
  </si>
  <si>
    <t>ZE16D101/MP2-417</t>
  </si>
  <si>
    <t>प्रभाग क्र.25 मध्ये विविध ठिकाणी छोटया व्यासाच्या ड्रेनेज लाईन बदलून मोठया व्यासाची ड्रेनेज लाईन टाकणे.</t>
  </si>
  <si>
    <t>ZE16D101/MP2-418</t>
  </si>
  <si>
    <t>प्रभाग क्र.26 मध्ये कोथरूड इंदिरानगर,राजीवगांधीनगर,भिमनगर परिसरातील कमी व्यासाची डे्रनेज लाईन बदलणे.</t>
  </si>
  <si>
    <t>ZE16D101/MP2-419</t>
  </si>
  <si>
    <t xml:space="preserve">प्रभाग क्र.26 मोरे श्रमिक वसाहत डे्रनेज लाईन बदलणे. </t>
  </si>
  <si>
    <t>ZE16D101/MP2-420</t>
  </si>
  <si>
    <t>प्रभाग क्र.26 किमया हॉटेल ते दूरदर्शन नाल्यातील डे्रनेज लाईन बदलून मोठया व्यासाची डे्रनेज लाईन बदलणे.</t>
  </si>
  <si>
    <t>ZE16D101/MP2-421</t>
  </si>
  <si>
    <t>रमेश को.ऑप.सोसायटी ते पौंड रोड मुख्य रस्त-नाल्यातील जुनी व खराब झालेली डे्रनेज लाईन टाकणे.</t>
  </si>
  <si>
    <t>ZE16D101/MP2-422</t>
  </si>
  <si>
    <t xml:space="preserve">नवनाथ मित्र मंडळ ते रामबाग कॉलनी मुख्य रस्ता-जुनी व खराब झालेली डे्रनेज लाईन बदलणे. </t>
  </si>
  <si>
    <t>ZE16D101/MP2-423</t>
  </si>
  <si>
    <t xml:space="preserve">प्रभाग क्र.27 मधील विविध ठिकाणच्या जुन्या व खराब झालेल्या डे्रनेज लाईन बदलणे. </t>
  </si>
  <si>
    <t>ZE16D101/MP2-424</t>
  </si>
  <si>
    <t>प्रभाग क्र.28 सागर कॉलनी येथील नाल्याच्या कडेने बांधण्यात येणाऱ्या रिटेनिंग वॉलचे उर्वरित काम पूर्ण करणे.</t>
  </si>
  <si>
    <t>ZE16D101/MP2-425</t>
  </si>
  <si>
    <t xml:space="preserve">प्रभाग क्र.29 बावधान रामनदी येथे अस्तित्वातील नादुरूस्त मुख्य डे्रनेज लाईन नव्याने विकसित करणे. </t>
  </si>
  <si>
    <t>ZE16D101/MP2-426</t>
  </si>
  <si>
    <t xml:space="preserve">प्रभाग क्र.30 हिंगणे होम कॉलनी कर्वेनगर येथे नाल्यातुन ड्रेनेज लाईन विकासित करणे. </t>
  </si>
  <si>
    <t>ZE16D101/MP2-427</t>
  </si>
  <si>
    <t xml:space="preserve">प्रभाग क्र.30 मराठ वाडा कॉलेज ते हिंगणे होम कॉलनी ड्रेनेज लाईन विकासित करणे. </t>
  </si>
  <si>
    <t>ZE16D101/MP2-428</t>
  </si>
  <si>
    <t>प्रभाग क्र.30 हायवे बायपास वरील चर्च, वर्धमान पेट्रोल पंप ते नाल्या पर्यत रस्त्याच्या कडेने मुख्य मलवाहिनी विकासित करणे</t>
  </si>
  <si>
    <t>ZE16D101/MP2-429</t>
  </si>
  <si>
    <t xml:space="preserve">प्रभाग क्र.30 अतुलनगर ते गोकुळनगर मुख्य मलवाहिनी विकसित करणे. </t>
  </si>
  <si>
    <t>ZE16D101/MP2-430</t>
  </si>
  <si>
    <t xml:space="preserve">प्रभाग क्र.31 वारजे रामनगर खानवस्ती येथील मुख्य मलवाहिनी बदलणे </t>
  </si>
  <si>
    <t>ZE16D101/MP2-431</t>
  </si>
  <si>
    <t xml:space="preserve">प्रभाग क्र.31 वारजे गावठाण इंडस्ट्रिअल इस्टेट मुख्य मलवाहिनी बदलणे </t>
  </si>
  <si>
    <t>ZE16D101/MP2-432</t>
  </si>
  <si>
    <t xml:space="preserve">प्रभाग क्र.32 स्पेन्सर चौक ते मावळे आळी परिसरात मुख्य मलवाहिनी टाकणे </t>
  </si>
  <si>
    <t>ZE16D101/MP2-433</t>
  </si>
  <si>
    <t xml:space="preserve">प्रभाग क्र.34 मध्ये थोरात उदयाना शेजारील व पंडित अभिषेकी शेजारील नाला चॅनेलाईज करणे </t>
  </si>
  <si>
    <t>ZE16D101/MP2-434</t>
  </si>
  <si>
    <t xml:space="preserve">प्रभाग क्र.34 मधील कमी व्यासाच्या जुन्या डे्रनेज लाईन काढून मोठया व्यासाच्या डे्रनेज लाईन टाकणे. </t>
  </si>
  <si>
    <t>ZE16D101/MP2-435</t>
  </si>
  <si>
    <t xml:space="preserve">प्रभाग क्र.36 मधील म्हात्रे पूल येथील नाला चॅनेलायझेशन करणे. </t>
  </si>
  <si>
    <t>ZE16D101/MP2-436</t>
  </si>
  <si>
    <t>प्रभाग क्र.38कसबा मिनाताई ठाकरे उद्यान नाला,दारूवाला पूल नाला,गणेश पेठ दुधभट्टी नाल्यामध्ये सिमाभिंत बांधणे व 1800 मि.मी.व्यासाच्या लाईनला केसिंग करणे व इतर तद्नुषंगिक कामे करणे.</t>
  </si>
  <si>
    <t>ZE16D101/MP2-437</t>
  </si>
  <si>
    <t>प्रभाग क्र.38बुधवार पेठ श्रीकृष्ण टॉकीज,पासोडया विठोबा मंदिर मोती चौक शिवाजी रोड येथे 600 मि.मी.व्यासाची डे्रेनेज लाईन टाकणे.</t>
  </si>
  <si>
    <t>ZE16D101/MP2-438</t>
  </si>
  <si>
    <t>प्रभाग क्र.38कसबा पेठ जळकी मशीन,सायकल दवाखाना ,साततोटी पोलीस चौकी येथे 600 मि.मी.व्यासाची डे्रनेज लाईन टाकणे.</t>
  </si>
  <si>
    <t>ZE16D101/MP2-439</t>
  </si>
  <si>
    <t>प्रभाग क्र.42 हडपसर गावठाण , वैदुवाडी व ससाणेनगर या भागामध्ये 600 मि.मी.व्यासाच्या मलवाहिन्या टाकणे.</t>
  </si>
  <si>
    <t>ZE16D101/MP2-440</t>
  </si>
  <si>
    <t xml:space="preserve">प्रभाग क्र.43 येथे माळवाडी परिसरात नाल्याच्या कडेने 900 मि.मी.व्यासाची मलवाहिनी टाकणे. </t>
  </si>
  <si>
    <t>ZE16D101/MP2-441</t>
  </si>
  <si>
    <t>प्रभाग क्र.44 येथे ग्लायडिंग सेंटर मागील बाजूस मंत्री मार्केट कडील नाल्याच्या कडेने उर्वरीत भागात 900 मि.मी. व 600 मि.मी.व्यासाची डे्रनेज लाईन टाकणे.</t>
  </si>
  <si>
    <t>ZE16D101/MP2-442</t>
  </si>
  <si>
    <t xml:space="preserve">प्रभाग क्र.53 मध्ये पाटील हॉस्पिटल ते हिंगणे चौ दरम्यान मुख्य मलवाहिनी विकसित करणे. </t>
  </si>
  <si>
    <t>ZE16D101/MP2-443</t>
  </si>
  <si>
    <t>प्रभाग क्र.53 मध्ये विठ्ठलवाडी विठ्ठल मंदिर ते वरद सोसायटी पर्यत मुख्य मलवाहिनी विकासित करणे</t>
  </si>
  <si>
    <t>ZE16D101/MP2-444</t>
  </si>
  <si>
    <t>प्रभाग क्र.53 मध्ये आनंदनगर मधील अंतर्गत गल्ल्यांमधील जुन्या कमी व्यासाच्या मलवाहिन्या बदलून नवीन मलवाहिन्या विकसित करणे.</t>
  </si>
  <si>
    <t>ZE16D101/MP2-445</t>
  </si>
  <si>
    <t xml:space="preserve">प्रभाग क्र.57 लक्ष्मीनगर येथील जुनी डे्रेनेज लाईन बदलून नवीन डे्रनेज लाईन टाकणे. </t>
  </si>
  <si>
    <t>ZE16D101/MP2-446</t>
  </si>
  <si>
    <t>प्रभाग क्र.57 पर्वती दर्शन परिसरामध्ये जुनी डे्रेनेज लाईन बदलून नवीन मोठया व्यासाची डे्रनेज लाईन टाकणे.</t>
  </si>
  <si>
    <t>ZE16D101/MP2-447</t>
  </si>
  <si>
    <t xml:space="preserve">प्रभाग क्र.65 लहाने पथावरील सुजय गार्डन ते नाला मुख्य मलवाहिनी विकासित करणे. </t>
  </si>
  <si>
    <t>ZE16D101/MP2-448</t>
  </si>
  <si>
    <t>प्रभाग क्र.66 एकता मित्र मंडळ ते डायस प्लॉट प्रभाग पिंटी्रग प्रेस दरम्यान मुख्य मलवाहिनी विकासित करणे</t>
  </si>
  <si>
    <t>ZE16D101/MP2-449</t>
  </si>
  <si>
    <t xml:space="preserve">प्रभाग क्र.67 वाळवेकर नगर येथे पुणे सातारा रोड लगत डे्रनेेज लाईन टाकणे. </t>
  </si>
  <si>
    <t>ZE16D101/MP2-450</t>
  </si>
  <si>
    <t xml:space="preserve">प्रभाग क्र.70 शंकर महाराज वसाहत येथे मोठया व्यासाची मलवाहिनी टाकणे. </t>
  </si>
  <si>
    <t>ZE16D101/MP2-451</t>
  </si>
  <si>
    <t>प्रभाग क्र.70 पापळ वस्ती ते स्वामी विवेकानंद मुख्य रस्ता मोठया आकाराची मलवाहिनी विकसित करणे.</t>
  </si>
  <si>
    <t>ZE16D101/MP2-452</t>
  </si>
  <si>
    <t xml:space="preserve">प्रभाग क्र.71 गंगाधाम रस्ता,मरीमाता मंदिर मलवाहिनी विकसित करणे. </t>
  </si>
  <si>
    <t>ZE16D101/MP2-453</t>
  </si>
  <si>
    <t xml:space="preserve">प्रभाग क्र.72,276 ओटा वसाहत लगत मलवाहिनी विकसित करणे. </t>
  </si>
  <si>
    <t>ZE16D101/MP2-454</t>
  </si>
  <si>
    <t xml:space="preserve">प्रभाग क्र.73 के.के.मार्केट चौक ते अहिल्यादेवी चौक मोठया व्यासाची मलवाहिनी विकसित करणे. </t>
  </si>
  <si>
    <t>ZE16D101/MP2-455</t>
  </si>
  <si>
    <t xml:space="preserve">प्रभाग क्र.74 सातारा रस्त्यावर राजर्षि शाहू बँक चौकापर्यंत मलवाहिनी विकसित करणे. </t>
  </si>
  <si>
    <t>ZE16D101/MP2-456</t>
  </si>
  <si>
    <t xml:space="preserve">प्रभाग क्र.75 जांभूळवाडी नाल्यातील मलवाहिनी दुखभाल दुरूस्ती करणे. </t>
  </si>
  <si>
    <t>ZE16D101/MP2-457</t>
  </si>
  <si>
    <t>50, 51</t>
  </si>
  <si>
    <t>प्रभाग क्र.50,51टिळक रोड साहित्य परिषद चौक ते पुरम चौक दरम्यान जुनी डे्रनेज लाईन बदलून मोठया व्यासाची डे्रनेज लाईन टाकणे.</t>
  </si>
  <si>
    <t>ZE16D101/MP2-458</t>
  </si>
  <si>
    <t>58, 51</t>
  </si>
  <si>
    <t>प्रभाग क्र.58,51 पुरम चौक ते जेधे चौक दरम्यान जुनी डे्रनेज लाईन बदलून मोठया व्यासाची डे्रनेज लाईन टाकणे.</t>
  </si>
  <si>
    <t>ZE16D101/MP2-459</t>
  </si>
  <si>
    <t>49, 50</t>
  </si>
  <si>
    <t>प्रभाग क्र.49,50 गोटीराम भैय्या चौक ते फडगेट पोलीस चौकी दरम्यान जुनी डे्रनेज लाईन बदलून मोठया व्यासाची डे्रनेज लाईन टाकणे.</t>
  </si>
  <si>
    <t>ZE16D101/MP2-460</t>
  </si>
  <si>
    <t>8, 9</t>
  </si>
  <si>
    <t>औंध बाणेर हद्दीवरील प्रभाग क्र.8 व 9 मुख्य डि.पी.रस्ता,आंबेडकर पुतळा चौक ते कुमारप्रेरणा मुळा नदीपर्यंत मुख्य डे्रनेज लाइन टाकणे.</t>
  </si>
  <si>
    <t>ZE16D101/MP2-461</t>
  </si>
  <si>
    <t xml:space="preserve">एरंडवणा मैलापाणी शुध्दीकरण केंद्र ते नवा पूल मुठा नदीच्या कडेने मलवाहिनी टाकणे. </t>
  </si>
  <si>
    <t>ZE16D101/MP2-462</t>
  </si>
  <si>
    <t xml:space="preserve">बाणेर स.नं.211 ते पाघाण तलाव रामनदीच्या कडेने मुख्य मलवाहिनी टाकणे. </t>
  </si>
  <si>
    <t>ZE16D101/MP2-463</t>
  </si>
  <si>
    <t xml:space="preserve">बाणेर मैलापाणी शुध्दीकरण केंद्रासाठी संरक्षक भिंत / रिटेनिंग वॉल बांधणे व पावसाळी लाईन टाकणे </t>
  </si>
  <si>
    <t>ZE16D101/MP2-464</t>
  </si>
  <si>
    <t>एरंडवणा मैलापाणी शुध्दीकरण केंद्राकडे येणा-या कर्वेनगरकडून येणा-या मलवाहिनीची देखभाल दुरूस्ती करणे.</t>
  </si>
  <si>
    <t>ZE16D101/MP2-465</t>
  </si>
  <si>
    <t xml:space="preserve">वारजे शुध्दीकरण केंद्राजवळील नाल्या मधील मलवाहिनीची दुरूस्ती करणे. </t>
  </si>
  <si>
    <t>ZE16D101/MP2-466</t>
  </si>
  <si>
    <t xml:space="preserve">आैंध ते बोटानिकल गार्डन पपिग स्टेशन मुळा नदीच्या कडेने मुख्य मलवाहिनी टाकणे. </t>
  </si>
  <si>
    <t>ZE16D101/MP2-467</t>
  </si>
  <si>
    <t xml:space="preserve">औंध क्षेत्रिय कार्यालयांतर्गत देखभाल दुरूस्तीची कामे करणे. </t>
  </si>
  <si>
    <t>ZE16D101/MP2-468</t>
  </si>
  <si>
    <t xml:space="preserve">घोले रोड क्षेत्रिय कार्यालयांतर्गत देखभाल दुरूस्तीची कामे करणे. </t>
  </si>
  <si>
    <t>ZE16D101/MP2-469</t>
  </si>
  <si>
    <t xml:space="preserve">कोथरूड क्षेत्रिय कार्यालय अंतर्गत येणा-या मुख्य मल:वाहिन्यांची देखभाल दुरूस्ती करणे. </t>
  </si>
  <si>
    <t>ZE16D101/MP2-470</t>
  </si>
  <si>
    <t xml:space="preserve">वारजे कर्वेेनगर क्षेत्रिय कार्यालय अंतर्गत येणा-या मुख्य मल:वाहिनीची देखभाल दुरूस्ती करणे. </t>
  </si>
  <si>
    <t>ZE16D101/MP2-471</t>
  </si>
  <si>
    <t>नगर रोड (वडगावशेरी) क्षे.कार्यालयचे कार्यक्षेत्रातील नाल्यातील मुळा मुठा नदीच्या तिरावरील व रस्त्यावरील मुख्य मलवाहिन्यांची देखभाल दुरूस्ती करणे व तदृनुषंगिक कामे करणे.</t>
  </si>
  <si>
    <t>ZE16D101/MP2-472</t>
  </si>
  <si>
    <t>येरवडा (जुने संगमवाडी) क्षे.कार्यालयाचे अखत्यारातील नाल्याच्या कडेच्या मुख्य मलवाहिन्यांची देखभाल दुरूस्ती करणे व तद्नुषंगिक कामे करणे.</t>
  </si>
  <si>
    <t>ZE16D101/MP2-473</t>
  </si>
  <si>
    <t xml:space="preserve">ढोले पाटिल क्षे.कार्यालयाचे आखत्यारातील नाल्याच्या कडेच्या मुख्य मलवाहिन्यांची देखभाल दुरूस्ती करणे व तदृनुषंगिक कामे करणे. </t>
  </si>
  <si>
    <t>ZE16D101/MP2-474</t>
  </si>
  <si>
    <t>कसबा विश्रामबाग वाडा क्षेत्रिय कार्यालयाच्या अखत्यारित व नाल्यातील मुख्य मलवाहिनींची देखभाल दुरूस्ती करणे व तदनुषंगिक कामे करणे.</t>
  </si>
  <si>
    <t>ZE16D101/MP2-475</t>
  </si>
  <si>
    <t>भवानी पेठ क्षेत्रिय कार्यालयाचे आखत्यारीतील नाल्याच्या कडेच्या मुख्य मलवाहिन्यांची देखभाल दुरूस्ती करणे व तदनुषंगिक कामे करणे.</t>
  </si>
  <si>
    <t>ZE16D101/MP2-476</t>
  </si>
  <si>
    <t>टिळकरोड क्षेत्रिय कार्यालयातील कार्यक्षेत्रातील नाल्याच्या कडेचे व रस्त्यावरील व परिसरात मुख्य मलवाहिन्यांची देखभाल दुरूस्ती करणे,ड्रेनेज लाईन टाकणे व तद्नुषंगिक कामे करणे.</t>
  </si>
  <si>
    <t>ZE16D101/MP2-477</t>
  </si>
  <si>
    <t>सहकार नगर क्षे.कार्या.अंतर्गत नाल्यामधील व परिसरातील ड्रेनेज लाईन टाकणे व देखभाल दुरूस्ती करणे.</t>
  </si>
  <si>
    <t>ZE16D101/MP2-478</t>
  </si>
  <si>
    <t>धनकवडी क्षेत्रिय कार्यालयाच्या अतर्गत येणा-या नदी नाल्यामधील मलवाहिन्यांची व मुख्य रस्त्यामधील मोठया व्यासाच्या मलवाहिन्यांची दुरूस्ती करणे.</t>
  </si>
  <si>
    <t>ZE16D101/MP2-479</t>
  </si>
  <si>
    <t>बिबवेवाडी क्षे.कार्या.अंतर्गत येणारे 600 मी.मी.पुढील व्यासाचे ड्रेनेज लाईन टाकणे व देखभाल दुरूस्ती करणे.</t>
  </si>
  <si>
    <t>ZE16D101/MP2-480</t>
  </si>
  <si>
    <t>हडपसर क्षेत्रिय कार्यालयातील कार्यक्षेत्रातील नाल्याच्या कडेचे व रस्त्यावरील व परिसरात मुख्य मलवाहिन्यांची देखभाल दुरूस्ती करणे,ड्रेनेज लाईन टाकणे व तद्नुषंगिक कामे करणे.</t>
  </si>
  <si>
    <t>ZE16D101/MP2-481</t>
  </si>
  <si>
    <t xml:space="preserve">कोंढवा-वानवडी क्षेत्रिय कार्यालयाच्या कार्यक्षेत्रातील मोठया व्यासाच्या मलवाहिन्यांची देखभाल दुरूस्ती करणे. </t>
  </si>
  <si>
    <t>ZE16D101/MP2-482</t>
  </si>
  <si>
    <t xml:space="preserve">मलनि:सारण विभागाकडील मागील कामांची अंतिम बिले देणे. (मुख्य खात्याकडील प्रत्येक क्षेत्रिय कार्यालयाच्या हद्दीत प्रत्येकी रककम रू.10.00 लक्षप्रमाणे) </t>
  </si>
  <si>
    <t>ZE16D101/MP2-483</t>
  </si>
  <si>
    <t>पुणे शहराच्या अखत्यारातील मुख्य मलवाहिनी वरील आवश्यकतेनुसार गेट बांधणे,बसविणे,अस्तित्वातील गेटचे देखभाल दुररूस्ती करणे,कार्यान्वित करणे साफसफाई,ग्रिसिंग इ. कामे करणे.</t>
  </si>
  <si>
    <t>ZE16D101/MP2-484</t>
  </si>
  <si>
    <t>नदी नाला पात्राच्या कडेने मलवाहिन्या हलविणे पुणे शहरातील वडगाव बु .ा बाणेर,खराडी ,वडगाव शेरी या बेसिन माधील नदी नाला पात्रा कडेच्या मलवाहिन्या हलविण्याकरिता आवश्यक असलेली तरतूद</t>
  </si>
  <si>
    <t>ZE16D101/MP2-485</t>
  </si>
  <si>
    <t>आर.सी.सी.मधील मॅनहोल्स/चेंबर्स बांधणे जुने नादुरूस्त झालेले विटांचे व चेंबर्स आर.सी.सीमध्ये बांधणे.</t>
  </si>
  <si>
    <t>ZE16D101/MP2-486</t>
  </si>
  <si>
    <t>पुणे शहरातील विविध ठिकाणी यांत्रिकी पध्दतीने वेळोवेळी नाला साफ करणे व निज्ञालेल्या मालाची विल्ेववाट लावणे.</t>
  </si>
  <si>
    <t>ZE16D101/MP2-487</t>
  </si>
  <si>
    <t>प्रभाग क्र.1 मध्ये धानोरी ,लोहगाव,टिंगरेनगर परिसरात मोठया व्यासाची डे्रनेज लाईन टाकणे.</t>
  </si>
  <si>
    <t>ZE16D101/MP2-488</t>
  </si>
  <si>
    <t xml:space="preserve">खराडी एस.टी.पी. पूर्वेस नाल्याकडेने 600 मि.मी.व्यासाची ड्रनेज लाईन टाकणे. </t>
  </si>
  <si>
    <t>ZE16D101/MP2-489</t>
  </si>
  <si>
    <t>प्रभाग क्र.5 मध्यगंगाकुंज मागील नाल्याच्या कडेने मुळा नदीपर्यंत डे्रनेज लाईन टाकणे.</t>
  </si>
  <si>
    <t>ZE16D101/MP2-490</t>
  </si>
  <si>
    <t xml:space="preserve">तानाजी वाडी एसटीपी कडे जाणारी मुख्य मलवाहिनी बदलणे व चेंबर बांधणे. </t>
  </si>
  <si>
    <t>ZE16D101/MP2-491</t>
  </si>
  <si>
    <t>प्रभाग क्र.31 मधील कमिन्स कॉलेज ते राजाराम पूलपर्यंत 900 मि.मी.व्यासाची डे्रनेज लाईन टाकणे.</t>
  </si>
  <si>
    <t>ZE16D101/MP2-492</t>
  </si>
  <si>
    <t>प्रभाग क्र.31 मधील शाहू कॉलनी गल्ली नं.1 ते नदी पात्रापर्यंत 900 मि.मी.व्यासाची डे्रनेज लाईन टाकणे.</t>
  </si>
  <si>
    <t>ZE16D101/MP2-493</t>
  </si>
  <si>
    <t>प्रभाग क्र.41 येथे भारत फोर्ज समोरील लहान व्यासाची डे्रनेज लाईन काढून त्या ठिकाणी भीमनगर झोपडपट्टी व त्यापुढे 600मि.मी. व 900 मि.मी.व्यासाची डे्रनेज लाईन टाकणे.</t>
  </si>
  <si>
    <t>ZE16D101/MP2-494</t>
  </si>
  <si>
    <t>प्रभाग क्र.46 वानवडी येथे चिमटावस्ती पासून वानवडी परिसरातून नाल्याच्या कडेने 600 मि.मी. व 900 मि.मी.व्यासाची डे्रनेज लाईन टाकणे.</t>
  </si>
  <si>
    <t>ZE16D101/MP2-495</t>
  </si>
  <si>
    <t>प्रभाग क्र.53 मध्ये मुठानदी ते हिंगणे खु.गावठाणा पर्यत मुख्य मलवाहिनी टाकणे.</t>
  </si>
  <si>
    <t>ZE16D101/MP2-496</t>
  </si>
  <si>
    <t>प्रभाग क्र.55 पाऊणजाई मंदिर ते सिंहगड रोड 900 मि.मी.व्यासाची मलवाहिनी विकसित करणे.</t>
  </si>
  <si>
    <t>ZE16D101/MP2-497</t>
  </si>
  <si>
    <t>प्रभाग क्र.61 वानवडी येथे गंगा सॅटेलाईट पासून स्लॉटर हाऊस व परिसरात 600 मि.मी. व्यासाची डे्रनेज लाईन टाकणे.</t>
  </si>
  <si>
    <t>ZE16D101/MP2-498</t>
  </si>
  <si>
    <t>62, 63</t>
  </si>
  <si>
    <t>प्रभाग क्र.63 कोंढवा खु.ा येथे भैरोबा नाल्याच्या कडेने भाजी मंडई ते कोंढवा बु. पर्यंत 900 मि.मी.व्यासाची डे्रनेेेज लाईन टाकणे.</t>
  </si>
  <si>
    <t>ZE16D101/MP2-499</t>
  </si>
  <si>
    <t>प्रभाग क्र.64 डायसप्लॉट चौक ते सॅलिसबेरी पार्क नाला मलवाहिनी विकसित करणे</t>
  </si>
  <si>
    <t>ZE16D101/MP2-500</t>
  </si>
  <si>
    <t>प्रभाग क्र.67 मधील बँक ऑफ इंडिया एकूण आय.सी.कॉलनी निर्मल बाग चौगुले लेन सुरभी कार्यालय लेन नव्याने डे्रनेज लाईन टाकणे.</t>
  </si>
  <si>
    <t>ZE16D101/MP2-501</t>
  </si>
  <si>
    <t>प्रभाग क्र.70 पद्मावती पूल ते के.के.मार्केट पुला दरम्यान नाल्यामध्ये मोठया व्यासाची मलवाहिनी विकसित करणे.</t>
  </si>
  <si>
    <t>ZE16D101/MP2-502</t>
  </si>
  <si>
    <t>प्रभाग क्र.75 राजीव गांधी उदयानात (कात्रज) मोठया व्यासाची मलवाहिनी विकसित करणे.</t>
  </si>
  <si>
    <t>ZE16D101/MP2-503</t>
  </si>
  <si>
    <t>पुणे म.न.पा. हद्दीत मैलपाणी वहन व्यवस्थेबाबतचा मास्टर प्लॅन तयार करणे व तद्नुषंगिक कामे करणे.</t>
  </si>
  <si>
    <t>ZE16D101/MP2-504</t>
  </si>
  <si>
    <t xml:space="preserve">प्रभाग क्र.47 मध्ये बनकर तालीम परिसरात डे्रनेज लाईन टाकणे. </t>
  </si>
  <si>
    <t>ZE16D101/MP2-505</t>
  </si>
  <si>
    <t>जुना डॉ. नायडू मैलापाणी शुद्धीकरण केंद्र येथील सबमर्शिबल एरिएटर्सची देखभाल दुरुस्ती व व तदनुंषंगिक कामे करणे यात स्टर्टरचाही समावेश आहे (अंदाजे 7 लाख)</t>
  </si>
  <si>
    <t>ZE16D101/MP2-506</t>
  </si>
  <si>
    <t>जुना डॉ. नायडू मैलापाणी शुद्धीकरण केंद्र व कसबा पंपिंग स्टेशन येथील आर.सी. पंप व इतर पंपाचे स्पेअर्स (अंदाजे 15 लाख)</t>
  </si>
  <si>
    <t>ZE16D101/MP2-507</t>
  </si>
  <si>
    <t xml:space="preserve">मंगळवार पंपिंग स्टेशन येथे विद्युत व यांत्रिकी विषयक कामे करणे (अंदाजे 5 लाख) </t>
  </si>
  <si>
    <t>ZE16D101/MP2-508</t>
  </si>
  <si>
    <t>मंगळवार पंपिंग स्टेशन येथे स्टॅन्ड बाय पंप पुरविणे व बसविणे यात स्टर्टरचाही समावेश आहे. (अंदाजे 10 लाख)</t>
  </si>
  <si>
    <t>ZE16D101/MP2-509</t>
  </si>
  <si>
    <t>जुना डॉ. नायडू मैलापाणी शुद्धीकरण केंद्र येथील एरिएटरच्या गिअर बॅाक्सची दुरुस्ती करणे (अंदाजे 30 लाख)</t>
  </si>
  <si>
    <t>ZE16D101/MP2-510</t>
  </si>
  <si>
    <t>प्रभाग क्र. 35 मध्ये शुभारंभ व सिध्दी गार्डनच्या बाजूने एरंडवणा एसटीपी पर्यंत मुख्य मलवाहिनी टाकणे</t>
  </si>
  <si>
    <t>ZE16D101/MP2-511</t>
  </si>
  <si>
    <t xml:space="preserve">प्रभाग क्र.73 के.के.मार्केट चौक ते लेक टाऊन दरम्यान मुख्य मलवाहिनी टाकणे </t>
  </si>
  <si>
    <t>ZE16D101/MP2-512</t>
  </si>
  <si>
    <t xml:space="preserve">वडगावशेरी परिसर व उज्वलपार्क येथे 900 मिमि व्यासाची मलवाहिनी टाकणे </t>
  </si>
  <si>
    <t>ZE16D101/MP2-513</t>
  </si>
  <si>
    <t>पुणे शहरातील मध्यवस्तीतील जुन्या झालेल्या ड्रेनेज लाईन बदलून मोठया व्यासाच्या 12'', 18'', 24'' ड्रेनेज लाईन टाकणे</t>
  </si>
  <si>
    <t>ZE16D101/MP2-514</t>
  </si>
  <si>
    <t>वडारवाडी परिसरातील ड्रेनेज लाईन दुरूस्ती करणे</t>
  </si>
  <si>
    <t>ZE16D101/MP2-515</t>
  </si>
  <si>
    <t xml:space="preserve">पटवर्धन समाधी येथील ड्रेनेज लाईन दुरूस्त करणे/मोठया व्यासाची करणे </t>
  </si>
  <si>
    <t>ZE16D101/MP2-516</t>
  </si>
  <si>
    <t>ZE16D101/MP2-517</t>
  </si>
  <si>
    <t>प्र. क्र. 66 डोबडवाडी परिसरात ड्रेनेज लाईन्स टाकणे</t>
  </si>
  <si>
    <t>ZE16D101/MP2-518</t>
  </si>
  <si>
    <t xml:space="preserve">प्र. क्र. 21 ताडीवाला रोड परिसरात लोकसेवा मंडळापाशी ड्रेनेज लाईन्स टाकणे </t>
  </si>
  <si>
    <t>ZE16D101/MP2-519</t>
  </si>
  <si>
    <t xml:space="preserve">प्र. क्र. 60 मधील 10 नं. पी.एम.सी. कॉलनीसमोर ड्रेनेज लाईन टाकणे </t>
  </si>
  <si>
    <t>यादी क्र. एमपी4</t>
  </si>
  <si>
    <t>ZE16D101/MP4-</t>
  </si>
  <si>
    <t>मैलापाणी शुद्धीकरण केंद्रे</t>
  </si>
  <si>
    <t>ZE16D101/MP4 201-</t>
  </si>
  <si>
    <t>6, 9, 13,21, 35</t>
  </si>
  <si>
    <t>अस्तीत्वातील मैलापाणी शुध्दीकरण केंद्रासाठी विविध स्थापत्य विषयक कामे करणे.</t>
  </si>
  <si>
    <t>ZE16D101/MP4-202</t>
  </si>
  <si>
    <t>बाणेर मैलापाणी शुध्दीकरण केंद्रासाठी संरक्षक भिंत (रिटेनींग वॉल) बांधणे व पावसाळी लाईन टाकणे.</t>
  </si>
  <si>
    <t>ZE16D101/MP4 203-</t>
  </si>
  <si>
    <t>अस्तीत्वातील मैलापाणी शुध्दीकरण केंद्रासाठी विविध विदयुत/यांत्रीकी विषयक कामे करणे.</t>
  </si>
  <si>
    <t>ZE16D101/MP4-204</t>
  </si>
  <si>
    <t xml:space="preserve">कल्याणीनुगर पंपिंग येथे नविन स्क्रीन बसविणे व तद्नुषंगिक कामे करणे. </t>
  </si>
  <si>
    <t>ZE16D101/MP4-205</t>
  </si>
  <si>
    <t xml:space="preserve">भैरोबा मल:शुद्धीकरण केंद्र येथे नवीन स्क्रीन बसविणे व तद्नुषंगिक कामे करणे </t>
  </si>
  <si>
    <t>ZE16D101/MP4-206</t>
  </si>
  <si>
    <t xml:space="preserve">भैरोबा मल:शुद्धीकरण केंद्र येथे स्लॅज पंप पुरविणे व बसविणे </t>
  </si>
  <si>
    <t>ZE16D101/MP4-207</t>
  </si>
  <si>
    <t xml:space="preserve">भैरोबा मल:शुद्धीकरण केंद्र येथे क्लोरिनेटर पुरविणे व बसविणे </t>
  </si>
  <si>
    <t>ZE16D101/MP4-208</t>
  </si>
  <si>
    <t xml:space="preserve">भैरोबा मल:शुद्धीकरण केंद्र येथे एरिगेशन सिस्टीम पुरविणे व बसविणे </t>
  </si>
  <si>
    <t>यादी क्र. एमपी 4 बेरीज</t>
  </si>
  <si>
    <t>यादी क्र. झेड्2</t>
  </si>
  <si>
    <t>पाणीपुरवठा विभाग</t>
  </si>
  <si>
    <t>ZE16A103/P1-125+++</t>
  </si>
  <si>
    <t>ZE16A103/P1-127+++</t>
  </si>
  <si>
    <t>समान पाणी वाटप योजना राबविणे</t>
  </si>
  <si>
    <t>ZE16A103/P1-133+++</t>
  </si>
  <si>
    <t>पुणे शहराच्या पाणीपुरवठ्या मध्ये वाढ करणेसाठी वारजे जलकेंद्र टप्पा क्र. 3 (200 एमएलडी) पूर्ण करणे.</t>
  </si>
  <si>
    <t>ZE16A104A/P2-1319 +</t>
  </si>
  <si>
    <t>प्रभाग क्र.32 मध्ये विविध ठिकाणी पाण्याची लाईन टाकणे.</t>
  </si>
  <si>
    <t>ZE16A104A/P2-1326+</t>
  </si>
  <si>
    <t>एच.एल.आर. टाकी येथे सिमाभिंत बांधणे व विविध सुधारणा कामे करणे</t>
  </si>
  <si>
    <t>ZE16A104A/P2-1327+</t>
  </si>
  <si>
    <t>एम.एल.आर. टाकी येथे सिमाभिंत बांधणे व विविध सुधारणा कामे करणे</t>
  </si>
  <si>
    <t>ZE16A104A/P2-1329+</t>
  </si>
  <si>
    <t>प्रभाग क्र. 27 सुतारदरा येथे 4 इंची व्यासाची डि.आय.लाईन टाकणे.</t>
  </si>
  <si>
    <t>ZE16A104A/P2-1330+</t>
  </si>
  <si>
    <t>प्र.क्र.27 जयभवानी नगर 4 इंची व्यासाची डि.आय लाईन टाकणे</t>
  </si>
  <si>
    <t>ZE16A104A/P2-1331+</t>
  </si>
  <si>
    <t>प्र.क्र.27 किष्कीदानगर येथे 6 इंची व्यासाची लाईन टकाणे</t>
  </si>
  <si>
    <t>ZE16A104A/P2-1333+</t>
  </si>
  <si>
    <t>प्रभाग क्र.29 मध्ये पिनॅकल ब्रुक ते दगडेपाटिल नगर येथे 6 इंची व 4 इंची डि.आय. लाईन टकाणे.</t>
  </si>
  <si>
    <t>ZE16A104A/P2-1345+</t>
  </si>
  <si>
    <t>प्र. 33 मध्ये स्लुईस हॉल्व्ह बदलणे , पेट्या बांधणे व एअरव्हॉल्व्ह बसविणे</t>
  </si>
  <si>
    <t>ZE16A104A/P2-1346+</t>
  </si>
  <si>
    <t>प्र. 33 कोकण एक्स्प्रेस चौक येथे एम.एस.लाईन टाकणे.</t>
  </si>
  <si>
    <t>ZE16A104A/P2-1347+</t>
  </si>
  <si>
    <t>प्र. 35 मध्ये स्लुईस व्हॉल्व्ह बदलणे , पेट्या बांधणे व एअर व्हॉल्व्ह बसविणे</t>
  </si>
  <si>
    <t>ZE16A104A/P2-1348+</t>
  </si>
  <si>
    <t>प्र.35 आरोग्य कोठी ते नवसह्याद्री पोस्ट ऑफिस येथे पाण्याची लाईन टकाणे</t>
  </si>
  <si>
    <t>ZE16A104A/P2-1349+</t>
  </si>
  <si>
    <t>प्र.35 मेंहेंदळे गॅरेज रोड ते दहा चाळपर्यंत पाण्याची लाईन टकाणे</t>
  </si>
  <si>
    <t>ZE16A104A/P2-1350+</t>
  </si>
  <si>
    <t>ZE16A104A/P2-1355+</t>
  </si>
  <si>
    <t>एस.एन.डी.टी. एम.एल.आर. टाकीपासुन एच.एल.आर. टाकी पर्यंत एम.एस.लाईन टाकणे</t>
  </si>
  <si>
    <t>ZE16A104A/S5-1705+</t>
  </si>
  <si>
    <t>ZE16A104A/S5-1706+</t>
  </si>
  <si>
    <t>ZE16A104A/S5-1707+</t>
  </si>
  <si>
    <t>प्रभाग क्र.26 मधील रामबाग कॉलनी, एमआयटी कॉलेज परिसरात, शिलाविहार कॉलनी पौडरोड, जोग हॉस्पीटल ते किमया हॉटेल परिसरातील येणाऱ्या विविध गृहनिर्माण संस्थाच्या परिसरातमधील जुन्या पईप लाईन बदलून नविन पाईप लाईन टाकणे तसेच जुने व्हॉल्व्ह बदलून नविन व्हॉल्व्ह बसविणे</t>
  </si>
  <si>
    <t>ZE16A104A/S5-1711+</t>
  </si>
  <si>
    <t xml:space="preserve">प्रभाग क्र. 27 अ, मध्ये विविध ठिकाणी विविध व्यासाची पाण्याची लाईन टाकणे </t>
  </si>
  <si>
    <t>ZE16A104A/S5-1712+</t>
  </si>
  <si>
    <t xml:space="preserve">प्रभाग क्र. 27 ब,विविध ठिकाणी विविध व्यासाची पाण्याची लाईन टाकणे </t>
  </si>
  <si>
    <t>ZE16A104A/S5-1713+</t>
  </si>
  <si>
    <t>प्रभाग क्र. 27 ब,मध्ये पिण्याच्या पाण्याची टाकी बांधणे.</t>
  </si>
  <si>
    <t>ZE16A104A/S5-1715+</t>
  </si>
  <si>
    <t xml:space="preserve">प्रभाग क्र.28 अ मध्ये पाण्याची लाईन टाकणे </t>
  </si>
  <si>
    <t>ZE16A104A/S5-1718+</t>
  </si>
  <si>
    <t>प्रभाग क्र.28 अ मध्ये विविध ठिकाणी जुन्या लाईन बदलुन नविन पाण्याची लाईन टाकणे</t>
  </si>
  <si>
    <t>ZE16A104A/S5-1717+</t>
  </si>
  <si>
    <t xml:space="preserve">प्रभाग क्र.28 अ मध्ये विविध ठिकाणी 6 इंची पाण्याची लाईन टाकणे </t>
  </si>
  <si>
    <t>ZE16A104A/S5-1719+</t>
  </si>
  <si>
    <t xml:space="preserve">प्रभाग क्र.28 ब मध्ये विविध ठिकाणी पाण्याची लाईन टाकणे </t>
  </si>
  <si>
    <t>ZE16A104A/S5-1720+</t>
  </si>
  <si>
    <t>प्रभाग क्र.28 ब मध्ये संपुर्ण शास्त्रीनगर भाग, विश्वेश्वर कॉलनी, मराठा महासंघ, गुरूजन सोसायटी भागात पाण्याची लाईन टाकणे</t>
  </si>
  <si>
    <t>ZE16A104A/S5-1721+</t>
  </si>
  <si>
    <t xml:space="preserve">प्रभाग क्र.28 ब मध्ये संपुर्ण म्हातोबा नगर, परमहंस नगर, भारतीनगर भागात पाण्याची लाईन टाकणे </t>
  </si>
  <si>
    <t>ZE16A104A/S5-1722+</t>
  </si>
  <si>
    <t xml:space="preserve">प्रभाग क्र.29 अ वडंर फयुचरा ते महात्मा सोसायटी पर्यंत पाण्याची लाईन टाकणे </t>
  </si>
  <si>
    <t>ZE16A104A/S5-1724+</t>
  </si>
  <si>
    <t>प्रभाग क्र.29 अ वेदभवन ते डुक्करखिंड पाण्याची लाईन टाकणे</t>
  </si>
  <si>
    <t>ZE16A104A/S5-1725+</t>
  </si>
  <si>
    <t>प्रभाग क्र.29 अ बावधान मधील विविध ठिकाणी पाण्याची लाईन टाकणे</t>
  </si>
  <si>
    <t>ZE16A104A/S5-1727+</t>
  </si>
  <si>
    <t xml:space="preserve">प्रभाग क्र.29 ब मध्ये महात्मा सोसायटी परिसरात व विविध ठिकाणी पाण्याच्या पाईप लाईन टाकणे </t>
  </si>
  <si>
    <t>ZE16A104A/S5-1729+</t>
  </si>
  <si>
    <t>ZE16A104A/S5-1730+</t>
  </si>
  <si>
    <t xml:space="preserve">प्रभाग क्र. 30 मोतीरामनृर परिसरात 6 इंची पाण्याची लाईन टाकणे </t>
  </si>
  <si>
    <t>ZE16A104A/S5-1731+</t>
  </si>
  <si>
    <t>प्रभाग क्र.30 अ वारजे माळवाडी मध्ये विविध ठिकाणी पाण्याची लाईन टाकणे</t>
  </si>
  <si>
    <t>ZE16A104A/S5-1732+</t>
  </si>
  <si>
    <t>प्रभाग क्र.30 ब मध्ये जुनी वारजे पाणी टाकी ते वारजे फिल्टर प्लॅॅन्ट पाण्याची लाईन टाकणे.</t>
  </si>
  <si>
    <t>ZE16A104A/S5-1733+</t>
  </si>
  <si>
    <t>प्रभाग क्र.30 ब मध्ये पाण्याची टाकी ते गरवारे फार्म पाण्याची लाईन टाकणे</t>
  </si>
  <si>
    <t>ZE16A104A/S5-1734+</t>
  </si>
  <si>
    <t>प्रभाग क्र.31, रामनगर वारजे पाण्याच्या टाकीचा रस्ता करणे.</t>
  </si>
  <si>
    <t>ZE16A104A/S5-1735+</t>
  </si>
  <si>
    <t>प्रभाग क्र.31 न्यू अहिरे येथे पाण्याची लाईन टाकणे.</t>
  </si>
  <si>
    <t>ZE16A104A/S5-1745+</t>
  </si>
  <si>
    <t>प्रभाग क्र.33 अ बधाई चौक ते साईरंग सोसायटी पर्यंत पिण्याच्या पाण्याची मोठ्या व्यासाची लाईन टाकणे</t>
  </si>
  <si>
    <t>ZE16A104A/S5-1747+</t>
  </si>
  <si>
    <t>प्रभाग क्र.33 अ श्रावणधरा वसाहत येथील मुख्य डीपी रस्ता मोठ्या व्यासाची लाईन टाकणे</t>
  </si>
  <si>
    <t>ZE16A104A/S5-1748+</t>
  </si>
  <si>
    <t>प्रभाग क्र.33 ब मध्ये विविध ठिकाणी पाण्याची लाईन टाकणे.</t>
  </si>
  <si>
    <t>ZE16A104A/S5-1749+</t>
  </si>
  <si>
    <t xml:space="preserve">प्रभाग क्र.34 ब मध्ये, मयुर कॉलनीतील जुन्या पिण्याच्या पाण्याची लाईन बदलणे </t>
  </si>
  <si>
    <t>ZE16A104A/S5-1750+</t>
  </si>
  <si>
    <t xml:space="preserve">प्रभाग क्र.34 ब विविध ठिकाणी पिण्याच्या पाण्याची लाईन टाकणे </t>
  </si>
  <si>
    <t>ZE16A104A/S5-1751+</t>
  </si>
  <si>
    <t xml:space="preserve">प्रभाग क्र.34 ब गुजरात कॉलनी, भेलके नगर परिसरात पिण्याच्या पाण्याची लाईन टाकणे </t>
  </si>
  <si>
    <t>ZE16A104A/S5-1752+</t>
  </si>
  <si>
    <t>प्रभाग क्र.35 अ मध्ये नटराज सोसायटी परिसरात पाण्याची लाईन टाकणे</t>
  </si>
  <si>
    <t>ZE16A104A/S5-1753+</t>
  </si>
  <si>
    <t>प्रभाग क्र.35 अ एच.ए. कॉलनी इंदिरा हाईट्स याठिकाणी पाण्याची लाईन टकाणे.</t>
  </si>
  <si>
    <t>ZE16A104A/S5-1754+</t>
  </si>
  <si>
    <t xml:space="preserve">प्रभाग क्र.35 अ मध्ये बाबुवाला गल्ली, सुनिता सोसायटी, स्वप्नमंदिर सोसायटी मुख्य रस्त्यावर 8 इंची लाईन टाकणे व गल्लींमध्ये 4 इंची पाण्याची लाईन टाकणे </t>
  </si>
  <si>
    <t>ZE16A104A/S5-1755+</t>
  </si>
  <si>
    <t xml:space="preserve">प्रभाग क्र.35 ब, मधील कर्वेनगर सोसायटी नविन पाईप लाईन टाकुन पाणी पुरवठा करणे </t>
  </si>
  <si>
    <t>ZE16A104A/S5-1756+</t>
  </si>
  <si>
    <t xml:space="preserve">प्रभाग क्र.35 ब,मधील धनश्री सोसायटी नविन पाईप लाईन टाकुन पाणी पुरवठा करणे </t>
  </si>
  <si>
    <t>ZE16A104A/S5-1757+</t>
  </si>
  <si>
    <t xml:space="preserve">प्रभाग क्र.35 ब,मधील मनिषा सोसायटी नविन पाईप लाईन टाकुन पाणी पुरवठा करणे </t>
  </si>
  <si>
    <t>ZE16A104A/S5-1758+</t>
  </si>
  <si>
    <t xml:space="preserve">प्रभाग क्र.35 ब,मधील स्वतिश्री सोसायटी नविन पाईप लाईन टाकुन पाणी पुरवठा करणे </t>
  </si>
  <si>
    <t>ZE16A104A/S5-1759+</t>
  </si>
  <si>
    <t xml:space="preserve">प्रभाग क्र.35 ब,मधील मधुसंचय सोसायटी नविन पाईप लाईन टाकुन पाणी पुरवठा करणे </t>
  </si>
  <si>
    <t>ZE16A104A/S5-1760+</t>
  </si>
  <si>
    <t>प्रभाग क्र.35 ब, मधील गंगाविष्णू व प्रतिज्ञा परिसरात नविन पाईप लाईन टाकून पाणी पुरवठा करणे.</t>
  </si>
  <si>
    <t>ZE16A104A/P2-568++</t>
  </si>
  <si>
    <t>ZE16A104A/P2-972++</t>
  </si>
  <si>
    <t>गांधीभवन झोन मधील रायझींग/ग्रॅव्हीटी मेनवर तातडीच्या दुरुस्त्या करणे आवश्यक तेनुसार एअर व्हॉलव्ह ,स्लुईस वहॉल्व्ह यांच्या दुरुस्ती करणे / बदलणे</t>
  </si>
  <si>
    <t>ZE16A104A/P2-973++</t>
  </si>
  <si>
    <t>चांदणी चौक टाकी झोन मधील रायझींग/ग्रॅव्हीटी मेनवर तातडीच्या दुरुस्त्या करणे आवश्यक तेनुसार एअर व्हॉलव्ह,स्लुईस वहॉल्व्ह यांच्या दुरुस्ती करणे / बदलणे</t>
  </si>
  <si>
    <t>ZE16A104A/P2-974++</t>
  </si>
  <si>
    <t>एस.एन.डी.टी.एच.एल.आर झोन मधील रायझींग/ग्रॅव्हीटी मेनवर तातडीच्या दुरुस्त्या करणे आवश्यक तेनुसार एअर व्हॉलव्ह ,स्लुईस वहॉल्व्ह यांच्या दुरुस्ती करणे / बदलणे</t>
  </si>
  <si>
    <t>ZE16A104A/S5-1283++</t>
  </si>
  <si>
    <t>ZE16A104A/P2-934++</t>
  </si>
  <si>
    <t>12, 25</t>
  </si>
  <si>
    <t xml:space="preserve">वेताळबाबा चौक ते भाभा हॉस्पीटल दरम्यानची प्रिस्टेन्ड लाईन बदलून एम.एस. लाईन टाकणे </t>
  </si>
  <si>
    <t>ZE16A104A/P2-1303++</t>
  </si>
  <si>
    <t>11, 12,13, 24,25 36,</t>
  </si>
  <si>
    <t>घोले रस्ता क्षेत्रिय कार्यालयांतर्गत पाणीपुरवठा लाईनसाठी खोदलेल्या रस्त्याची दुरूस्ती करणे</t>
  </si>
  <si>
    <t>ZE16A104A/P2-31 15++</t>
  </si>
  <si>
    <t>प्र.क.24 मध्ये मंजाळकर चौक् ते ज्ञानेश्वर पादुका चौक ते तुकाराम पादुका चौक दरम्यान पाण्याची लाईन टाकणे</t>
  </si>
  <si>
    <t>ZE16A104A/P2-1358++</t>
  </si>
  <si>
    <t>प्र.क्र. 12 ब मध्ये पाण्याची लाईन टाकणे</t>
  </si>
  <si>
    <t>ZE16A104A/S5-1634++</t>
  </si>
  <si>
    <t>ZE16A104A/S5-1635++</t>
  </si>
  <si>
    <t>प्र.क्र. 11 अ मधील पी एम सी कॉलनी येथे पाण्याची लाईन टाकणे</t>
  </si>
  <si>
    <t>ZE16A104A/S5-6361++</t>
  </si>
  <si>
    <t>प्र.क्र. 11 ब मध्ये गोखलेनगर परिसरात पाण्याच्या जुन्या लाइ्रन बदलून नविन जलवाहिन्या टाकणे</t>
  </si>
  <si>
    <t>ZE16A104A/S5-631 7++</t>
  </si>
  <si>
    <t>ZE16A104A/S5-1638++</t>
  </si>
  <si>
    <t>प्र.क्र. 11 ब मॅफको पाण्याची टाकी बांधणे.</t>
  </si>
  <si>
    <t>ZE16A104A/S5-1639++</t>
  </si>
  <si>
    <t>प्र.क्र. 11 ब चतु:श्रुंगी अनघळ वाडा येथे पाणी पुरवठा विषयक कामे करणे</t>
  </si>
  <si>
    <t>ZE16A104A/S5-1640++</t>
  </si>
  <si>
    <t>प्र.क्र. 11 ब आशानगर येथे नविन पाण्याची टाकी बांधणे</t>
  </si>
  <si>
    <t>ZE16A104A/S5-1645++</t>
  </si>
  <si>
    <t>प्र.क्र. 13ब मध्ये विविध ठिकाणी पाण्याची लाईन टाकणे</t>
  </si>
  <si>
    <t>ZE16A104A/S5-1691++</t>
  </si>
  <si>
    <t>ZE16A104A/S5-1693++</t>
  </si>
  <si>
    <t>ZE16A104A/S5-1696++</t>
  </si>
  <si>
    <t>प्र.क्र. 24 ब मध्ये1216येथे पाण्याची लाईन टाकणे</t>
  </si>
  <si>
    <t>ZE16A104A/S5-1934++</t>
  </si>
  <si>
    <t>प्र.क्र. 13 ब मध्ये विविध ठिकाणी पाण्याची लाईन टाकणे</t>
  </si>
  <si>
    <t>ZE16A104A/S5-1697++</t>
  </si>
  <si>
    <t>प्र.क्र. 24 मध्ये आपटे रोड, शिवाजीनगर भागात पाण्याची लाईन टाकणे.</t>
  </si>
  <si>
    <t>ZE16A104A/S5-1692++</t>
  </si>
  <si>
    <t>प्र.क्र. 24 ब मध्ये जुना तोफखाना भागात पाण्याची लाईन टाकणे.</t>
  </si>
  <si>
    <t>ZE16A104A/S5-1641++</t>
  </si>
  <si>
    <t>प्र.क्र. 12अ मध्ये विविध ठिकाणी पाण्याची लाइ्रन टाकणे</t>
  </si>
  <si>
    <t>ZE16A104A/P2-110+++</t>
  </si>
  <si>
    <t>ZE16A104A/S5-364++</t>
  </si>
  <si>
    <t>खडकी येथे पाण्याची टाकी (ई.एम.आर)बांधणे</t>
  </si>
  <si>
    <t>ZE16A104A/P2-8912++</t>
  </si>
  <si>
    <t>प्र क्र9 बाणेर भागामध्ये नव्याने जलवाहिन्या टाकणे</t>
  </si>
  <si>
    <t>ZE16A104A/P2-1290++</t>
  </si>
  <si>
    <t>प्र.क्र. 9 बालेवाडी भागामध्ये नव्याने जलवाहिन्या विकसित करणे</t>
  </si>
  <si>
    <t>ZE16A104A/S5-1631++</t>
  </si>
  <si>
    <t>प्र .क्र 10 अ सुतारवाडी पंचवटी परिसरात विविध ठिकाणी पाण्याच्या 6इंची व 8 इंची लाईन टाकणे</t>
  </si>
  <si>
    <t>ZE16A104A/S5-1632++</t>
  </si>
  <si>
    <t>ZE16A104A/P2-6 84+++</t>
  </si>
  <si>
    <t>बालेवाडी गावठाण येथे संपवेल बांधणे.</t>
  </si>
  <si>
    <t>ZE16A104A/S5--1175++</t>
  </si>
  <si>
    <t>प्र.क्र. 9 मधील नवीन विकसित भागात 4 इंची,6इंची,8 इंची जलवाहिनी टाकणे</t>
  </si>
  <si>
    <t>ZE16A104A/P2-1295+</t>
  </si>
  <si>
    <t>प्र.क्र.9 मध्ये हायकंटुरने पाण्याची लाईन टाकणे</t>
  </si>
  <si>
    <t>ZE16A104A/S5-1177++</t>
  </si>
  <si>
    <t>प्रभाग क्र. 10 अ मध्ये सुतारवाडी परिसरात पाण्याची लाईन टाकणे</t>
  </si>
  <si>
    <t>ZE16A104A/S5-1178++</t>
  </si>
  <si>
    <t>ZE16A104A/S5-1180++</t>
  </si>
  <si>
    <t>ZE16A104A/S5-811 4++</t>
  </si>
  <si>
    <t>ZE16A104A/S5-811 5++</t>
  </si>
  <si>
    <t>ZE16A104A/S5-314 4++</t>
  </si>
  <si>
    <t>बालेवाडी स्टेडियम जवळ पाण्याची टाकी बांधणे</t>
  </si>
  <si>
    <t>ZE16A104A/S5-1435++</t>
  </si>
  <si>
    <t>बालेवाडी स्टेडियम येथे पाण्याची लाईन टाकणे</t>
  </si>
  <si>
    <t>ZE16A104A/S5-3614++</t>
  </si>
  <si>
    <t>प्र क्र . 9 बाणेर रस्त्यापासून औंध - बाणेर शिव रस्त्यावरून मुख्य जलवाहिनी टाकणे</t>
  </si>
  <si>
    <t>ZE16A104A/S5-314 8++</t>
  </si>
  <si>
    <t>ZE16A104A/S5-0144++</t>
  </si>
  <si>
    <t>ZE16A104A/S5-1441++</t>
  </si>
  <si>
    <t>ZE16A104A/P2-1275++</t>
  </si>
  <si>
    <t>प्रभाग क्र.8 मधील 450 मि.मि.व्यासाची जुनी एम.एस. लाईन बदलणे</t>
  </si>
  <si>
    <t>ZE16A104A/P2-1277++</t>
  </si>
  <si>
    <t>प्रभाग क्र.6 मध्ये विविध ठिकाणी पाण्याची लाईन टाकणे</t>
  </si>
  <si>
    <t>ZE16A104A/P2-1280++</t>
  </si>
  <si>
    <t>गणेशखिंड रोडच्या कडेने मुख्य जलवाहिनी टाकणे</t>
  </si>
  <si>
    <t>ZE16A104A/P2-1282++</t>
  </si>
  <si>
    <t>चतु:श्रृंगी ते बाणेर रोड पर्यंतची एम एस लाईन टाकणे</t>
  </si>
  <si>
    <t>ZE16A104A/P2-1286++</t>
  </si>
  <si>
    <t>सी आय डी गेट पासून ते एन सी सी एल पर्यंत एम एस लाईन टाकणे</t>
  </si>
  <si>
    <t>ZE16A104A/S5-6 91 2++</t>
  </si>
  <si>
    <t>प्र .क्र 7 ब 8 इंची व 6 इंची गंजलेली जुनी पाण्याची लाईन बदलून नविन लाईन टाकणे</t>
  </si>
  <si>
    <t>पुणे विद्यापिठ गेट ते एनसीसीएस संस्थेपर्यंतची प्रिस्ट्रेज लाईन बदलून एम.एस. लाईन टाकणे.</t>
  </si>
  <si>
    <t>ZE16A104A/S5-1442 ++</t>
  </si>
  <si>
    <t>चव्हाणनगर ते चतु:श्ररुंगी पाण्याच्या टाकीपर्यंत मुख्य जलवाहिनी टाकणे</t>
  </si>
  <si>
    <t>ZE16A104A/P2-1281 ++</t>
  </si>
  <si>
    <t>आर्मामेंट कॉलनी ते सकाळनगर पर्यंतची एम.एस. लाईन टाकणे.</t>
  </si>
  <si>
    <t>ZE16A104A/P2-1355 ++</t>
  </si>
  <si>
    <t>ZE16A107/P8-507 +</t>
  </si>
  <si>
    <t>वारजे जलकेंद्र येथे 3.3 के व्ही ए 5 एम व्ही ए पर्यायी ट्रान्सफॉर्मर व आवश्यक व्ही सी बी पुरविणे व बसविणे व तदनुषंगीक कामे करणे</t>
  </si>
  <si>
    <t>ZE16A107/P8-510 +</t>
  </si>
  <si>
    <t xml:space="preserve">वारजे जलकेंद्र येथे स्पेअर पंप पुरविणे बसविणे. </t>
  </si>
  <si>
    <t>ZE16A107/P8-511 +</t>
  </si>
  <si>
    <t xml:space="preserve">वारजे जलकेंद्र येथे चांदणी चौक झोनसाठी पर्यायी 3.3 केव्ही एच टी मोटर पुरविणे बसविणे </t>
  </si>
  <si>
    <t xml:space="preserve">वारजे जलकेंद्र व खडकवासला जॅकवेल पंपीग स्टेशन येथे प्रत्येक झोन साठी स्टँडबाय मोटार खरेदी करणे व अनुषंगीक कामे करणे. </t>
  </si>
  <si>
    <t>एलएलआर टाकी ते निलायम चित्रपटगह दरम्यान 1200 मि.मी.व्यासाची एम.एस लाईन टाकणे व फ्लो मीटर बसविणे,एलएलआर टाकीच्या कार्यकक्षेत फ्लो मीटर व कंट्रोल व्हॉल्व्ह बसविणे.</t>
  </si>
  <si>
    <t>सुखसागननगर,महावीरनगर परिसर, गुजरवाडी, कात्रज गावठाण परिसर, महादेवनगर, निंबाळकवस्ती, गोकुळनगर, शिवशंभोनगर व जवळपासच्या परिसरामध्ये डी. आय. जलवहिन्या टाकणे.</t>
  </si>
  <si>
    <t xml:space="preserve">केदारेश्वर टाकी, गोकुळनगर, शिवशंभोनगर, विघ्नहर्तानगर दरम्यान ग्रॅव्हिटीमेन विकसीत करणे </t>
  </si>
  <si>
    <t xml:space="preserve">प्रभाग क्र. 68 सहकारनगर मधील उंच भागावरील रहिवाश्यांसाठी नवीन पाण्याची टाकी बांधणे </t>
  </si>
  <si>
    <t xml:space="preserve">प्रभाग क्र.54 अ मध्ये धायरी सनसिटी येथे विविध ठिकाणी पाण्याच्या 6 इंची लाईन टाकणे. </t>
  </si>
  <si>
    <t>प्रभाग क्र.54 ब मध्ये माणिकबाग आनंदनगर परिसरात विविध ठिकाणी पाण्याची लाईन टाकणे व अंतर्गत नेटवर्क पूर्ण करणे.</t>
  </si>
  <si>
    <t xml:space="preserve">प्रभाग क्र. 62 अ मध्ये विविध ठिाकणी जलवाहीनी टाकणे. </t>
  </si>
  <si>
    <t>प्रभाग क्र.62 ब मध्ये टिळेकरनगर,हुलगेवस्ती,श्रीरामनगर,माळीसमाज परिसरा मध्ये व कोंढवा बु.परिसरा मध्ये विविध ठिकाणी मुख्य लाईनसह गल्लीबोळा मध्ये पाण्याची लाईन टाकणे</t>
  </si>
  <si>
    <t>प्रभाग क्र.62 ब मध्ये कोंढवा बु.परिसरा मध्ये विविध ठिकाणी पिण्याच्या पाण्याच्या जुन्या लाईन बदलून नविन लाईन टाकणे</t>
  </si>
  <si>
    <t xml:space="preserve">प्रभाग क्र.66 ब,महर्षीनगर येथील प्रभागात विविध ठिकाणी पिण्याच्या पाण्याची लाईन बदलणे. </t>
  </si>
  <si>
    <t xml:space="preserve">प्रभाग क्र.66 ब,महर्षीनगर येथील इंदिरानगर खड्डा परिसरात पिण्याच्या पाण्याची लाईन टाकणे. </t>
  </si>
  <si>
    <t xml:space="preserve">प्रभाग क्र.67 ब, मध्ये विविध ठिकाणी पाण्याची लाईन टाकणे. </t>
  </si>
  <si>
    <t xml:space="preserve">प्रभाग क्र.73 मध्ये पाणी पुरवठा विषयक विविध कामे करणे </t>
  </si>
  <si>
    <t>प्रभाग क्र.74 मध्ये मध्ये यविविध ठिकाणी पाण्याच्या लाईन, पाण्याचे वॉल दुरुस्त करणे,टॅकरने पाणी पुरवठा करणे व तद्नुषंगिक कामे करणे</t>
  </si>
  <si>
    <t xml:space="preserve">प्रभाग क्र.74 मधील चैतन्यनगर परिसरात पाण्याच्या लाईन टाकणे व तद्नुषंगिक कामे करणे </t>
  </si>
  <si>
    <t>प्रभाग क्र.74 मध्ये संभाजीनगर परिसरातील चाळ क्र.24 ते 31 मधील अंतर्गत रोडवर पाण्याच्या लाईन टाकणे व तद्नुषंगिक कामे करणे</t>
  </si>
  <si>
    <t xml:space="preserve">प्रभाग क्र.74 मध्ये विविध ठिकाणी पाण्याच्या लाईन टाकणे व वितरण व्यवस्था सुधारणे </t>
  </si>
  <si>
    <t xml:space="preserve">प्रभाग क्र 75 अ विविध ठिकाणी नविन पाण्याच्या लाईन टाकणे </t>
  </si>
  <si>
    <t xml:space="preserve">प्रभाग क्र. 75 ब मध्ये विविध ठिकाणी पाण्याची लाईन्स टाकणे </t>
  </si>
  <si>
    <t xml:space="preserve">प्रभाग क्र.76 अ, मधील स.नं.38 येथील जागेमध्ये पाण्याची टाकी उभारणे </t>
  </si>
  <si>
    <t xml:space="preserve">प्रभाग क्र.76 ब, कात्रज गुजरवाडी परिसरात विविध ठिकाणी पाण्याची लाईन टाकणे. </t>
  </si>
  <si>
    <t>प्रभाग क्र.76 अ मध्ये विविध ठिकाणी पाण्याची लाईन टाकणे,वॉल बसविणे, टॅकरने पाणीपुरवठा करणे व तद्नुषंगिक कामे करणे</t>
  </si>
  <si>
    <t>प्रभाग क्र.69 मध्ये विविध ठिकाणी पाण्याची लाईन टाकणे,वॉल बसविणे, टॅकरने पाणीपुरवठा करणे व तद्नुषंगिक कामे करणे</t>
  </si>
  <si>
    <t>खडकवासला येथे नवीन जॅकवेल बांधणे, पुणे शहरासाठी नवीन बंद पाईप लाईन टाकणे (खडकवासला-पर्वती-लष्कर)</t>
  </si>
  <si>
    <t>ZE16A104A/P2-238 +++</t>
  </si>
  <si>
    <t xml:space="preserve">वॉर्ड क्र. 141 गुजरवाडी फाटा ते वरखडेनगर भागात, सुखसागर नगर, संजीवन मेडिकल, गजानन महाराज मंदिर, राजस सोसायटी, इ. ठिकाणी पाण्याची लाईन टाकणे </t>
  </si>
  <si>
    <t>प्रभाग क्र. 75 राजीवगांधी संपवेल कात्रज संपवेल दरम्यान 800 मी.मी. व्यासाची एम.एल. लाईन टाकणे.</t>
  </si>
  <si>
    <t>ZE16A104A/P2 835 - ++</t>
  </si>
  <si>
    <t>पुणे सोलापूर रोड किर्लाेस्टर फ्लाय ओव्हर ब्रिज ते शिंदेवस्ती जहांगीरनगर डी. पी. रस्ता मुंढवा रेल्वे फ्लाय ओव्हर ब्रिजपर्यंत 10 इंच व्यासाची एम.एस. लाईन टाकणे.</t>
  </si>
  <si>
    <t>प्रभाग क्र.42 अ,सोलापूर रोड रजनिगंधा हॉटेल ते हडपसर गावापर्यत 350 मि.मी. व्यासाची पाण्याची पाईप लाईन टाकणे.</t>
  </si>
  <si>
    <t xml:space="preserve">प्रभाग क्र. 43 मध्ये हडपसर पी.एम.टी. डेपो येथे 45 लक्ष लिटर्स क्षमतेची ई.एस.आर. बांधणे </t>
  </si>
  <si>
    <t xml:space="preserve">प्रभाग क्र. 43 मध्ये हडपसर पी.एम.टी. डेपो ई.एस.आर. ़फिडर मेन नलिका टाकणे </t>
  </si>
  <si>
    <t>प्रभाग क्र.43 अ, मध्ये संजीवनी हॉस्पीटल पासून साडेसतरा नळी रस्त्यापर्यंत डी.पी.रस्त्याच्या पूर्व दिशेने 10 इंच व्यासाची एमएस नलिका टाकणे.</t>
  </si>
  <si>
    <t>प्रभाग क्र.43 अ, इंद्रप्रस्थ पाण्याच्या टाकीपासून सोलापूर रस्त्याच्या कडेने 12 इंच व्यासाची जलवाहिनी टाकणे.</t>
  </si>
  <si>
    <t xml:space="preserve">प्रभाग क्र.43 ब, मध्ये पाणी पुरवठा विषयक तद् नुषंगिक कामे करणे. </t>
  </si>
  <si>
    <t>प्रभाग क्र. 45 हडपसर स.नं. 53/9+9ब+10 सलेन पार्क येथे 2500 लाख लिटर्स क्षमतेची टाकी बांधणे</t>
  </si>
  <si>
    <t>प्रभाग क्र. 45 हडपसर स.नं. 53/9+9ब+10 सलेन पार्क व हडपसर स.नं. 64/11+2 फॉरेस्ट हिल ई.एस.आर. करिता एम.एस. फिडर नलिका टाकणे</t>
  </si>
  <si>
    <t>तुकाई टेकडी चौक भवानी बेकरी ते निर्मल टाऊन शॉप पर्यंत रस्त्याच्या डाव्या व उजव्या बाजूने 8 इंच व्यासाची एम.एस. पाईप लाईन टाकणे</t>
  </si>
  <si>
    <t xml:space="preserve">लुल्लानगर चौक ते ज्योती हॉटेल पर्यंत 20'' व्यासाची एम.एस. नलिका टकाणे </t>
  </si>
  <si>
    <t xml:space="preserve">ज्योती हॉटेल ते एन.आय.बी.एम. रोड कौसर बाग पर्यंत 20'' व्यासाची एम.एस. नलिका टाकणे </t>
  </si>
  <si>
    <t>ज्योती हॉटेल ते एन.आय.बी.एम. रोड ब्रम्हा इस्टेट आतील रोड पर्यंत 8'' व्यासाची डी.आय. पाईप लाईन टाकणे</t>
  </si>
  <si>
    <t>प्रभाग क्र. 61 कोन्ढवा बायपास फाटयापासून एन. आय. बी. एम. रस्त्याने 300 मि. मी. व्य्साची एम. एस. लाईन टाकणे.</t>
  </si>
  <si>
    <t>बकरी हिल झोन 2 पासून शिवरकर रोड इनामदार हॉस्पिटल पर्यंत (विशाल मेगा मार्ट) 600 मि.मी. एम.एस. नलिका विकसीत करणे 3 किमी</t>
  </si>
  <si>
    <t xml:space="preserve">प्र.क्र. 63 शिवनेरी नगर येथे टाकी बांधणे व तद्नुषंगिक कामे करणे </t>
  </si>
  <si>
    <t>काहुन रोड येथील 26 इंच व्यासाची एम.एस. नलिका बदलणे व जलमंदिर एम.ई.एस. च्या मागील नलिका शिफ्ट करणे</t>
  </si>
  <si>
    <t xml:space="preserve">रामटेकडी येथे 60 लक्ष लिटर्स क्षमतेची पाणी साठवण टाकी बांधणे </t>
  </si>
  <si>
    <t>प्रभाग क्र.1 मध्ये स.नं. 24/8/2 व 24/8, मुंजाबा वस्ती, धानोरी येथे पाण्याची टाकी बांधणे</t>
  </si>
  <si>
    <t>प्रभाग क्र. 1 मध्ये स.न 2+3+4 धानोरी येथे पाण्याची टाकी बांधणे</t>
  </si>
  <si>
    <t>खराडी, वडगावशेरी या परिसरात नव्याने विकसित होणाऱ्या रस्त्यावर पाण्याची लाईन टाकणे व तद्नुषंगिक कामे करण.े</t>
  </si>
  <si>
    <t>प्रभाग क्र.2 अ, मध्ये विविध ठिकाणी पाणी पुरवठा व्यवस्था करणे.</t>
  </si>
  <si>
    <t>विश्रांतवाडी , धानोरी, लोहगाव, कळस या परिसरात नव्याने विकसित होणाऱ्या रस्त्यावर पाण्याची लाईन टाकणे व तद्नुषंगिक कामे करणे</t>
  </si>
  <si>
    <t xml:space="preserve">प्रभाग क्र.1 अ, मधील विविध ठिकाणी 6 इंची पाणी लाईन टाकणे </t>
  </si>
  <si>
    <t xml:space="preserve">प्रभाग क्र. 1ब टिंगरेनगर मध्ये विविध ठिकाणी पाण्याच्या लाईन टाकणे </t>
  </si>
  <si>
    <t xml:space="preserve">प्रभाग क्र. 1ब लोहगांव मध्ये विविध ठिकाणी पाण्याच्या लाईन टाकणे </t>
  </si>
  <si>
    <t xml:space="preserve">प्रभाग क्र. 3 ब मधील विविध ठिकाणी पाण्याच्या लाईन्स टाकणे </t>
  </si>
  <si>
    <t xml:space="preserve">प्रभाग क्र. 3 ब मधील पाण्याचे नेटवर्क विकसित करणे </t>
  </si>
  <si>
    <t xml:space="preserve">प्रभाग क्र. 3 ब मधील विविध ठिकाणी जुन्या पाण्याच्या लाईन बदलुन नविन टाकणे </t>
  </si>
  <si>
    <t xml:space="preserve">प्रभाग क्र.5 अ मध्ये गणेशनगर येथे पिण्याची पाईप लाईन टाकणे </t>
  </si>
  <si>
    <t xml:space="preserve">प्रभाग क्र 5 ब मध्ये विविध ठिकाणी पाण्याची जुनी लाईन बदलून नविन 6 इंची व्यासाची डी.आय.लाईन टाकणे व तदनुषंगिक कामे करणे </t>
  </si>
  <si>
    <t xml:space="preserve">प्रभाग क्र 5 ब गणेशनगर कळस येथे पाणीपुरवठा विषयक कामे करणे </t>
  </si>
  <si>
    <t xml:space="preserve">प्रभाग क्र.18अ, हरीनगर,आदर्शनगर,दत्तनगर पाण्याची लाईन टाकणे </t>
  </si>
  <si>
    <t xml:space="preserve">प्रभाग क्र.18 ब मध्ये बिशप स्कूल ते आदर्शनगर याठिकाणी मोठ्या व्यासाच्या पाण्याच्या लाईन्स टाकणे </t>
  </si>
  <si>
    <t>ZE16A104A/S5-1936+</t>
  </si>
  <si>
    <t>ZE16A104A/P2 1143-</t>
  </si>
  <si>
    <t>2, 19</t>
  </si>
  <si>
    <t>खराडी , वडगावशेरी या परिसरात नव्याने विकसित होणाऱ्या रस्त्यावर पाण्याची लाईन टाकणे व तद्नुषंगिक कामे करणे</t>
  </si>
  <si>
    <t>ZE16A104A/S5-1608</t>
  </si>
  <si>
    <t>ZE16A104A/P2-1169+</t>
  </si>
  <si>
    <t>प्रभाग क्र. 16 मध्ये पाण्याची टाकी बांधणे</t>
  </si>
  <si>
    <t>ZE16A104A/S5- 893++</t>
  </si>
  <si>
    <t>ZE16A104A/S5- 888++</t>
  </si>
  <si>
    <t xml:space="preserve">प्रभाग क्र. 14 ब ठाकरसी टेकडीवर 25 लक्ष लिटर्सची पाण्याची टाकी बांधणे </t>
  </si>
  <si>
    <t>ZE16A104A/P2-1212+</t>
  </si>
  <si>
    <t>जूने लष्कर येथील हायसर्व्हीस झोनचे पंपसेट बदलणे व तद्अनुषंगिक कामे करणे.</t>
  </si>
  <si>
    <t>ZE16A104A/P2-1213+</t>
  </si>
  <si>
    <t>जूने रामटेकडी पंपहाऊस मधील पॅनेल बदलणे व तद्अनुषंगिक कामे करणे.</t>
  </si>
  <si>
    <t>ZE16A104A/P2-1215+</t>
  </si>
  <si>
    <t>नविन होळकर जलकेंद्र चालविणे व देखभाल दुरुस्ती करणे.</t>
  </si>
  <si>
    <t>ZE16A104A/P2-1222+</t>
  </si>
  <si>
    <t>लष्कर जलकेंद्रातंर्गत बाहय उपसागृहाकरीता व टाक्यांवर प्रकाश व्यवस्थेकरीता सोलर सिस्टीम पुरविणे, बसविणे.</t>
  </si>
  <si>
    <t>ZE16A104A/P2-354+++</t>
  </si>
  <si>
    <t>लष्कर जलकेंद्र येथे रसायने साठवणूक, ढवळण्याची, हाताळण्याची व मिसळण्याची यंत्रणा उभारणे.</t>
  </si>
  <si>
    <t>ZE16A104A/P2-642+++</t>
  </si>
  <si>
    <t>ZE16A104A/P2-643+++</t>
  </si>
  <si>
    <t>ZE16A104A/P2-646+++</t>
  </si>
  <si>
    <t>विद्यानगर उपसागृह नवीन उपसायंत्रे बसविणे</t>
  </si>
  <si>
    <t>ZE16A104A/P2-1218+</t>
  </si>
  <si>
    <t>जुन्या लष्कर जलकेंद्र जुनी कलोरीन शेड शिफट करणे या कामातंर्गत नविन 50कि.गॅ्र क्षमतेचा क्लोरीनेटर नविन शेडमध्ये पुरविणे बसविणे चालू करणे.</t>
  </si>
  <si>
    <t>ZE16A104A/P2-1219+</t>
  </si>
  <si>
    <t>वानवडी बाहय उपसागृहातील सध्या अस्तित्वातील उपसायंत्रे बदलणे नविन (60एच.पी) उपसायंत्रे पुरविणे बसविणे कार्यान्वित करणे.</t>
  </si>
  <si>
    <t>ZE16D101/MP4-78+++</t>
  </si>
  <si>
    <t>55, 73, 74</t>
  </si>
  <si>
    <t>वडगांव बुद्रुक येथे नविन जलशुध्दीकरण केंद्र उभारणे, अस्तित्वातील जलशुध्दीकरण केंद्राचे ऑगमेटेंशन करणेव रिसायकलीग प्लॅन्ट उभारणे.</t>
  </si>
  <si>
    <t>ZE16A104A/P2-1256+</t>
  </si>
  <si>
    <t>पर्वती जलकेंद्रातिल ट्रान्सफार्मर यार्ड क्र. 2 इनडोअर करणे</t>
  </si>
  <si>
    <t>ZE16A104A/P2-1257+</t>
  </si>
  <si>
    <t>पर्वती जलकेंद्रातील 1ीं स्टेज उर्वरित बेडचे (7) अॅॅटोमेशन करणे</t>
  </si>
  <si>
    <t>ZE16A104A/P2-1268+</t>
  </si>
  <si>
    <t>पाणीपुरवठा विभाग बेरीज</t>
  </si>
  <si>
    <t>मलनि:सारण विभाग</t>
  </si>
  <si>
    <t>ZE16B102A/D1-51+++</t>
  </si>
  <si>
    <t>शहरात डे्रनेजविषयक अचानक उदभवनारी कामे</t>
  </si>
  <si>
    <t>ZE16B102A/D1-52+++</t>
  </si>
  <si>
    <t>पुणे शहारतील ड्रेनेजला लागणा-या घुशीनचा उपद्रव रोखणे</t>
  </si>
  <si>
    <t>ZE16B102A/D1-53+++</t>
  </si>
  <si>
    <t>नदी नाल्यातील मलवाहिनीची पुराच्या आपत्तीमुळे होणा-या लाईनची दुरूस्ती करणे.</t>
  </si>
  <si>
    <t>ZE16B102A/D1-61++</t>
  </si>
  <si>
    <t>ZE16B102A/S6-1001++</t>
  </si>
  <si>
    <t>प्र.क्र.1 अ मध्ये विविध ठिकाणी डे्रनेज लाईन टाकणे.</t>
  </si>
  <si>
    <t>ZE16B102A/S6-1002++</t>
  </si>
  <si>
    <t>प्र.क्र.1 अ मध्ये स.नं.52 गगनगिरी कार्यालयाजवळून डे्रनेज लाईन टाकणे.</t>
  </si>
  <si>
    <t>ZE16B102A/S6-1003++</t>
  </si>
  <si>
    <t>प्र.क्र.1 ब मध्ये विविध ठिकाणी डे्रनेज लाईन टाकणे.</t>
  </si>
  <si>
    <t>ZE16B102A/S6-1020++</t>
  </si>
  <si>
    <t>प्र.क्र.9मध्ये मारूती शेरूम पासून (हायवे) ते पाषाण सूस रस्त्यावर डे्रनेज लाईन टाकणे.</t>
  </si>
  <si>
    <t>ZE16B102A/S6-1057++</t>
  </si>
  <si>
    <t>प्रभाग क्र.16 ब मध्ये प्रतिकनगर येथे डे्रनेज लाईन टाकणे.</t>
  </si>
  <si>
    <t>ZE16B102A/S6-1059++</t>
  </si>
  <si>
    <t>प्रभाग क्र.16 ब मध्ये प्रेस कॉलनी ते आळंदी रोड मार्गे डे्रनेज लाईन टाकणे.</t>
  </si>
  <si>
    <t>ZE16B102A/S6-1060++</t>
  </si>
  <si>
    <t>प्रभाग क्र.16 ब मध्ये प्रेस कॉलनी ते आळंदी रोड नदीपर्यंत नॅचरल नाल्याशेजारून डे्रनेज लाईन टाकणे.</t>
  </si>
  <si>
    <t>ZE16B102A/S6-1061++</t>
  </si>
  <si>
    <t>ZE16B102A/S6-1062++</t>
  </si>
  <si>
    <t>ZE16B102A/S6-1063++</t>
  </si>
  <si>
    <t>ZE16B102A/S6-1082++</t>
  </si>
  <si>
    <t>प्रभाग क्र.22 अ मध्ये विविध ठिकाणी डे्रनेज विषयक कामे करणे.</t>
  </si>
  <si>
    <t>ZE16B102A/S6-1083++</t>
  </si>
  <si>
    <t>ZE16B102A/S6-1147++</t>
  </si>
  <si>
    <t>प्र.क्र.42 अ ससाणेनगर ते हडपसर गाव डे्रनेज लाईन कामे करणे.</t>
  </si>
  <si>
    <t>ZE16B102A/S6-1150++</t>
  </si>
  <si>
    <t>प्रभाग क्र.44 अ,मंत्री मार्केट नाला ते नाईकनवरे स्किमपर्यंत 900 एम.एम.व्यासाची लाईन टाकणे.</t>
  </si>
  <si>
    <t>ZE16B102A/S6-1153++</t>
  </si>
  <si>
    <t>प्रभाग क्र.44 ब मध्ये स.नं.231 हडपसर ई.डब्ल्यू.एस.स्कीम मागील बाजूने डे्रनेज लाईन टाकणे.</t>
  </si>
  <si>
    <t>ZE16B102A/S6-1161++</t>
  </si>
  <si>
    <t>प्रभाग क्र.46 मध्ये वानवडी परिसरात विविध ठिकाणी डे्रनेज लाईन टाकणे.</t>
  </si>
  <si>
    <t>ZE16B102A/S6-798+++</t>
  </si>
  <si>
    <t>प्रभाग क्र.31 रामनगर वारजे कॅनॉल रस्ता ते खान वस्ती रस्ता डे्रनेज लाईन टाकर्ण्ी.</t>
  </si>
  <si>
    <t>ZE16B102D/S13-252++</t>
  </si>
  <si>
    <t>ZE16B102D/S13-257++</t>
  </si>
  <si>
    <t>प्रभाग क्र.44 अ,मंत्री मार्केट नाला ते नाइनवरे सोसायटीपर्यंत नाला चॅनलायझेशन करणे.</t>
  </si>
  <si>
    <t>ZE16B102D/S13-258++</t>
  </si>
  <si>
    <t>प्रभाग क्र.44 ब, मधील मंत्री मार्केट मागील नाल्यामध्ये चॅनलायझिंग करणे.</t>
  </si>
  <si>
    <t>ZE16B102D/S13-313+</t>
  </si>
  <si>
    <t>मलनिसारण विभाग बेरीज</t>
  </si>
  <si>
    <t>पाणीपुरवठा प्रकल्प</t>
  </si>
  <si>
    <t>ZE16C101/PR1-522+++</t>
  </si>
  <si>
    <t>वारजे येथे नवीन जलशुध्दीकरण केंद्र बांधणे (टप्पा क्र. 2)</t>
  </si>
  <si>
    <t>ZE16C101/PR1-531+++</t>
  </si>
  <si>
    <t>बकरी हील येथे साठवण टाकी बांधणे व क्षमता वाढविणेसाठी तदनुषंगिक कामे करणे.</t>
  </si>
  <si>
    <t>ZE16C101/PR1-754++</t>
  </si>
  <si>
    <t>ZE16C101/PR1-643++</t>
  </si>
  <si>
    <t>कर्वेनगर परिसरासाठी मुख्य वितरण व्यवस्था तयार करणे. टप्पा क्र.2</t>
  </si>
  <si>
    <t>ZE16C101//PR1-634++</t>
  </si>
  <si>
    <t>चांदणी चौक टाकी कचरा डेपो परीसरात हायकंटूरने लाईन टाकणे</t>
  </si>
  <si>
    <t>ZE16C101/PR1-756+++</t>
  </si>
  <si>
    <t>एस.एन.डी.टी कॉलेज ते रेस्कॉन कंपनी दरम्यानची 1200मि.मि. व्यासाची जुनी प्रिस्टे्रड लाईन बदलून नवीन एम.एस.लाईन टाकणे</t>
  </si>
  <si>
    <t>ZE16C101/PR1-625+++</t>
  </si>
  <si>
    <t>एसएनडीटी एचएलआर टाकी ते चतु:श्रृंगी टाकीपर्यंत पाण्याची 1200 मि.मि. व्यासाची नलिका टाकणे</t>
  </si>
  <si>
    <t>ZE16C101/PR1-622+++</t>
  </si>
  <si>
    <t>नवीन सुस टाकीपासून बाणेर स.न. 7 येथील साठवण टाकीपर्यंत मुख्य गुरुत्ववार्हिनी टाकणे</t>
  </si>
  <si>
    <t>ZE16C101/PR1-623+++</t>
  </si>
  <si>
    <t>बाणेर बालेवाडी भागातील जलवितरण व्यवस्था तयार करणे.</t>
  </si>
  <si>
    <t>ZE16C101/PR1-624+++</t>
  </si>
  <si>
    <t>ZE16C101/PR1-758+++</t>
  </si>
  <si>
    <t>पाषाण जलकेंद्र येथे पाण्याची टाकी बांधणे</t>
  </si>
  <si>
    <t>ZE16C101/PR1-759+++</t>
  </si>
  <si>
    <t>ZE16C101/PR1-760+++</t>
  </si>
  <si>
    <t>सुस रोड जकात नाका येथे पाण्याची टाकी बांधणे</t>
  </si>
  <si>
    <t>ZE16C101/PR1-539+++</t>
  </si>
  <si>
    <t xml:space="preserve">वडगाव स. नं. 45 इन्स्टिट्यूट ई.एस.आर. पासून वडगाव झोन करिता वितरण व्यवस्था करणे. </t>
  </si>
  <si>
    <t>ZE16C101/PR1-706+++</t>
  </si>
  <si>
    <t>वडगाव जलशुध्दीकरण केंद्र ते इन्स्टीट्युट ई. एस. आर. दरम्यान एम. एस. रायझींग मेन टाकणे.</t>
  </si>
  <si>
    <t>ZE16C101/PR1-711+++</t>
  </si>
  <si>
    <t>वडगाव जलशुध्दीकरण केंद्र रॉ वॉटर पंपीग ते सिंहगड रोड पेट्रोल पंप दरम्यान ग्रॅव्हिटीमेन शिफ्ट करणे.</t>
  </si>
  <si>
    <t>ZE16C101/PR1-652++++</t>
  </si>
  <si>
    <t>लष्कर जलकेंद्रांतर्गत विविध स्थापत्य विषयक कामे करणे</t>
  </si>
  <si>
    <t>ZE16C101/PR1-553++++</t>
  </si>
  <si>
    <t>एम. एल. आर. टाकी ते लक्ष्मीनारायण चौक येथे 900 मि. मी. व्यासाची एम. एस. जलवाहिनी टाकणे.</t>
  </si>
  <si>
    <t>पाणीपुरवठा प्रकल्प बेरीज</t>
  </si>
  <si>
    <t>मलनि:सारण प्रकल्प</t>
  </si>
  <si>
    <t>ZE16D101/MP2-301+</t>
  </si>
  <si>
    <t xml:space="preserve">प्रभाग क्र.44 मधील माळवाडी परीसरातील कमी व्यासाची ड्रेनेज बदलणे. </t>
  </si>
  <si>
    <t>ZE16D101/MP2-302+</t>
  </si>
  <si>
    <t xml:space="preserve">प्रभाग क्र.45 मंहमदवाडी रस्ता एन.आय.बी.एम.रोड मेन ट्रक लाईन टाकणे. </t>
  </si>
  <si>
    <t>ZE16D101/MP2-303+</t>
  </si>
  <si>
    <t xml:space="preserve">प्रभाग क्र.45 सातवनगर (हांडेवाडी रोड) ते रेल्वे लाईन पर्यंत ड्रेनेज लाईन टाकणे. </t>
  </si>
  <si>
    <t>ZE16D101/MP2-304+</t>
  </si>
  <si>
    <t xml:space="preserve">प्रभाग क्र.45 हांडेवाडी रोड परिसरात जुन्या कमी व्यासाची ड्रेनेज लाईन बदलणे. </t>
  </si>
  <si>
    <t>ZE16D101/MP2-305+</t>
  </si>
  <si>
    <t xml:space="preserve">प्रभाग क्र.46 भैरोबा नाला ते सैफी सोसायटी कमी व्यासाची ड्रेनेज लाईन टाकणे. </t>
  </si>
  <si>
    <t>ZE16D101/MP2-306+</t>
  </si>
  <si>
    <t xml:space="preserve">प्रभाग क्र.46 रोमटेकडी इडेस्ट्रिअल इस्टेट लेन नं.11 ड्रेनेज लाईन टाकणे. </t>
  </si>
  <si>
    <t>ZE16D101/MP2-308+</t>
  </si>
  <si>
    <t xml:space="preserve">प्रभाग क्र.41 भारत फोर्ज रस्ता जाधव वस्ती कमी व्यासाची ड्रनेज लाईन बदलणे. </t>
  </si>
  <si>
    <t>ZE16D101/MP2-309+</t>
  </si>
  <si>
    <t xml:space="preserve">प्रभाग क्र.42 मध्ये पुणे-सोलापुर रस्ता पेट्रोल पंप ते लोहिया उद्यान ड्रेनेज लाईन टाकणे. </t>
  </si>
  <si>
    <t>ZE16D101/MP2-310+</t>
  </si>
  <si>
    <t xml:space="preserve">प्रभाग क्र.61 वानवडी गल्ली क्र.1 ते 4 ड्रनेज लाईन टाकणे. </t>
  </si>
  <si>
    <t>ZE16D101/MP2-311+</t>
  </si>
  <si>
    <t>प्रभाग क्र.61 वानवडी परीसरातील शिंदे वस्ती येथील नाल्याजवळ कमी व्यासाची ड्रेनेज लाईर्न बदलून नवीन ड्रेनेज लाईन टाकणे.</t>
  </si>
  <si>
    <t>ZE16D101/MP2-312+</t>
  </si>
  <si>
    <t xml:space="preserve">प्रभाग क्र.62 टिळेकर नगर गल्ली क्र.1 ते 5 मध्ये नाल्याजवळ ड्रेनेज लाईन टाकणे. </t>
  </si>
  <si>
    <t>ZE16D101/MP2-313+</t>
  </si>
  <si>
    <t>प्रभाग क्र.64 कुमार पेसिफिक शंकर शेठ रस्त्यापासून मिरा सोसायटी पर्यंतच्या नाल्याच्या कडेने डे्रनेज लाईन विकसित करणे.</t>
  </si>
  <si>
    <t>ZE16D101/MP2-314+</t>
  </si>
  <si>
    <t>प्रभाग क्र.57 मधील आंबिल ओढयामधील सिंहगड रस्त्याने गगनगिरी महाराज मठ मोठया व्यासाची लाईन विकसित करणे.</t>
  </si>
  <si>
    <t>ZE16D101/MP2-315+</t>
  </si>
  <si>
    <t>प्रभाग क्र.41 मध्ये विविध ठिकाणी ड्रेनेज लाईन टाकणे</t>
  </si>
  <si>
    <t>ZE16D101/MP2-316+</t>
  </si>
  <si>
    <t>येवलेवाडी स्माशान भूमी ते कोंढवा ड्रेनेज लाईन टाकणे व विविध विकास कामे करणे.</t>
  </si>
  <si>
    <t>ZE16D101/MP2-318+</t>
  </si>
  <si>
    <t>प्रभाग क्र.54 सन ऑरबिट ते शिवपुष्प चौक ड्रेनेज लाईन टाकणे.</t>
  </si>
  <si>
    <t>ZE16D101/MP2-319+</t>
  </si>
  <si>
    <t>हायब्लिस ते पारी कंपनी डे्रनेज लाईन टाकणे</t>
  </si>
  <si>
    <t>ZE16D101/MP2-320+</t>
  </si>
  <si>
    <t>प्रयेजा सिटी ते देवी आई वसाहत डे्रनेज लाईन टाकणे.</t>
  </si>
  <si>
    <t>ZE16D101/MP2-321+</t>
  </si>
  <si>
    <t>देवीआई वसाहत ते वडजाई माता मंदिर डे्रनेज लाईन टाकणे.</t>
  </si>
  <si>
    <t>ZE16D101/MP2-322+</t>
  </si>
  <si>
    <t>वडगांव स्मशानभूमी ते आशिर्वाद हॉटेल डे्रनेज लाईन टाकणे.</t>
  </si>
  <si>
    <t>ZE16D101/MP2-323+</t>
  </si>
  <si>
    <t>प्रभाग क्र.55 वडगाव कॉनोल ते गावठाण पर्यत ड्रेनेज लाईन टाकणे.</t>
  </si>
  <si>
    <t>ZE16D101/MP2-324+</t>
  </si>
  <si>
    <t xml:space="preserve">प्रभाग क्र.52 दत्तवाडी गावठाण मधील जुन्या जिर्न झालेल्या कमी व्यासाच्या ड्रेनेज लाईन बदलून मोठया व्यासाच्या लाईन टाकणे व कॉक्रीट करणे. </t>
  </si>
  <si>
    <t>ZE16D101/MP2-325+</t>
  </si>
  <si>
    <t>प्रभाग क्र.53 हिंगणे बु.जगताप ऑफिस ते कॅनल पर्यत ड्रेनेज लाईन टाकणे.</t>
  </si>
  <si>
    <t>ZE16D101/MP2-327+</t>
  </si>
  <si>
    <t>प्रभाग क्र.1 येथील अंबर खांदवे घरापासून दादाची पडळ पर्यत मुख्य वाहिनी टाकण.</t>
  </si>
  <si>
    <t>ZE16D101/MP2-328+</t>
  </si>
  <si>
    <t>प्रभाग क्र.1 येथील जकात नाका ते श्रमिकनगर मोठी ट्रंक लाईन टाकणे.</t>
  </si>
  <si>
    <t>ZE16D101/MP2-329+</t>
  </si>
  <si>
    <t>प्रभाग क्र.1 येथील मुंजाबावस्ती गिनी कन्स्ट्रशन ते टिंगरेनगर नाला ट्रंक लाईन टाकणे.</t>
  </si>
  <si>
    <t>ZE16D101/MP2-330+</t>
  </si>
  <si>
    <t>प्रभाग क्र.1 येथील जकात नाका ते सहारा सिटीपर्यत मुख्य मोठी ट्रंक लाईन टाकणे.</t>
  </si>
  <si>
    <t>ZE16D101/MP2-331+</t>
  </si>
  <si>
    <t>ZE16D101/MP2-332+</t>
  </si>
  <si>
    <t>प्रभाग क्र.2 मधील तुळजाभवानी नगर ते गंगा कॅन्स्टेला या परिसरात मुख्य मलवाहिका टाकणे.</t>
  </si>
  <si>
    <t>ZE16D101/MP2-333+</t>
  </si>
  <si>
    <t>प्रभाग क्र.2 राजाराम पाटील नगर ते खराडी एस.टी.पी.पर्यत मुख्य मलवाहिका टाकणे.</t>
  </si>
  <si>
    <t>ZE16D101/MP2-334+</t>
  </si>
  <si>
    <t>प्रभाग क्र.2 निर्मला कॅन्वेट शाळा ते गुलमोहर ऑरचीड पर्यत मुख्य मलवाहिनी टाकणे.</t>
  </si>
  <si>
    <t>ZE16D101/MP2-335+</t>
  </si>
  <si>
    <t>कल्याणी पंपिग मध्ये मुख्य मलवाहिकावर गेट बसविणे व बायपास लाईन टाकणे.</t>
  </si>
  <si>
    <t>ZE16D101/MP2-336+</t>
  </si>
  <si>
    <t>प्रभाग क्र.16 मध्ये कॉमर झोन ते आळंदी रस्ता पर्यत मुख्य मलवाहिनी टाकणे.</t>
  </si>
  <si>
    <t>ZE16D101/MP2-337+</t>
  </si>
  <si>
    <t>प्र्रभाग क्र.38 मध्ये हमजे खान चौक ते देहूजी बाबा चौक या दरम्यान ड्रेनेज लाईन टाकणे.</t>
  </si>
  <si>
    <t>ZE16D101/MP2-338+</t>
  </si>
  <si>
    <t>ZE16D101/MP2-342+</t>
  </si>
  <si>
    <t>प्रभाग क्र.51 दाडेकर पुल ते अविनाश मित्र मंडळ दरम्यान नाल्यामध्ये मुख्य मलवाहिनी टाकणे.</t>
  </si>
  <si>
    <t>ZE16D101/MP2-343+</t>
  </si>
  <si>
    <t>ZE16D101/MP2-349+</t>
  </si>
  <si>
    <t>प्रभाग क्र.59 पंचहौद मिशन टॉवर ते शितळा देवी चौक दरम्यान मुख्य मलवाहिनी टाकणे.</t>
  </si>
  <si>
    <t>ZE16D101/MP2-351+</t>
  </si>
  <si>
    <t>प्रभाग क्र.76 कात्रज तलाव ते मांगडेवाडी पी.एम.सी.हद्दीपर्यंत नाल्याच्या कडने डे्रनेज लाईन टाकणे.</t>
  </si>
  <si>
    <t>ZE16D101/MP2-352+</t>
  </si>
  <si>
    <t>कात्रज कोंढवा व सुखसागर परिसरामध्ये नाल्यातील मलवाहिन्याचे देखभाल दुरूस्तीचे कामे करणे.</t>
  </si>
  <si>
    <t>ZE16D101/MP2-353+</t>
  </si>
  <si>
    <t>प्रभाग क्र.75 टेल्को कॉलनी परिसर,गवळी वाडा परिसर व दत्तनगर या ठिकाणी डे्रनेज लाईन टाकणे.</t>
  </si>
  <si>
    <t>ZE16D101/MP2-354+</t>
  </si>
  <si>
    <t>प्रभाग क्र.70 बिबवेनगर ते मरीआई माता मंदिर गंगाधाम रस्ता येथे डे्रनेज लाईन टाकणे</t>
  </si>
  <si>
    <t>ZE16D101/MP2-355+</t>
  </si>
  <si>
    <t>ZE16D101/MP2-356+</t>
  </si>
  <si>
    <t>प्रभाग क्र.75 राजीव गांधी प्राणी संग्रहालय वन्य जीव संशोधन केंद्र येथे डे्रनेज लाईन टाकणे.</t>
  </si>
  <si>
    <t>ZE16D101/MP2-357+</t>
  </si>
  <si>
    <t>प्रभाग क्र.75 कात्रज सर्पाे उद्यान लगत जाणारी मुख्य मलवाहिनी विकासन व दुरूस्ती करणे.</t>
  </si>
  <si>
    <t>ZE16D101/MP2-358+</t>
  </si>
  <si>
    <t>प्रभाग क्र.5 मधील आळंदी रोड ते कळस गावाकडे जाणा-या मुख्य रस्त्यावर डे्रनेज लाईन टाकणे.</t>
  </si>
  <si>
    <t>ZE16D101/MP2-359+</t>
  </si>
  <si>
    <t>प्रभाग क्र.67 पद्मावती पूल ते बासरी हॉटेल पर्यंत डे्रनेज लाईन टाकणे.</t>
  </si>
  <si>
    <t>ZE16D101/MP2-360+</t>
  </si>
  <si>
    <t>ZE16D101/MP2-361+</t>
  </si>
  <si>
    <t>प्र.क्र. 63अ नाल्याकडून गावठाणमार्गे शिवनेरीनगरकडे जाणाऱ्या ड्रेनेज लाईन 12 इंची टाकणे</t>
  </si>
  <si>
    <t>ZE16D101/MP2-362+</t>
  </si>
  <si>
    <t>प्र.क्र. 70 मध्ये प्रसाद बिबवेनगर यथे ड्रेनेज लाईन विकसित करणे</t>
  </si>
  <si>
    <t>ZE16D101/MP2-363+</t>
  </si>
  <si>
    <t>प्र.क्र. 70 मध्ये लोअर इंदिरानगर येथे ड्रेनेज लाईन विकसित करणे</t>
  </si>
  <si>
    <t>ZE16D101/MP2-364+</t>
  </si>
  <si>
    <t>प्र.क्र. 12 खैरेवाडी येथे ड्रेनेज लाईन टाकणे</t>
  </si>
  <si>
    <t>ZE16D101/MP3-101+</t>
  </si>
  <si>
    <t>ZE16D101/MP3-104+</t>
  </si>
  <si>
    <t>नगर रोड दर्गा नाला ते गुरूव्दारा पर्यत मुख्य मलवाहिनी टाकणे.</t>
  </si>
  <si>
    <t>ZE16D101/MP3-105+</t>
  </si>
  <si>
    <t>ईऑन इमारत ते खराडी एस.टी.पी.पर्यत मुख्य मलवाहिनी टाकणे.</t>
  </si>
  <si>
    <t>ZE16D101/MP2-10++</t>
  </si>
  <si>
    <t>ZE16D101/MP2-100++</t>
  </si>
  <si>
    <t>नागझरी नाल्याच्या कडेच्या मुख्य मलवाहिनींची देखभाल दुरूस्ती करणे व तदनुषंगिक कामे करणे.</t>
  </si>
  <si>
    <t>ZE16D101/MP2-164+</t>
  </si>
  <si>
    <t>ZE16D101/MP2-165+</t>
  </si>
  <si>
    <t>ZE16D101/MP2-166+</t>
  </si>
  <si>
    <t>ZE16D101/MP2-183+</t>
  </si>
  <si>
    <t>ईऑन इमारत ते मारवेल इनिग्मा मुख्य रस्त्यावर मलवाहिनी टाकणे (900ा/छझ 3)</t>
  </si>
  <si>
    <t>ZE16D101/MP2-184+</t>
  </si>
  <si>
    <t>गंगा कॉन्सटेला ते दर्गानाला पर्यंत मुख्य मलवाहिनी टाकणे.</t>
  </si>
  <si>
    <t>ZE16D101/MP2-185+</t>
  </si>
  <si>
    <t xml:space="preserve">खराडी दर्गानाला ते ईऑन इमारत ते गेरा इमरल्ड ते राजाराम पाटील नगर नाला मुख्य मलवाहिनी टाकणे (600ा+900ा/छझ 3) </t>
  </si>
  <si>
    <t>ZE16D101/MP2-186+</t>
  </si>
  <si>
    <t>नगर रस्ता दर्गानाला ते लोहगाव गुरूव्दारा वस्ती नाला लगत मुख्य मलवाहिनी टाकणे.</t>
  </si>
  <si>
    <t>ZE16D101/MP2-187+</t>
  </si>
  <si>
    <t xml:space="preserve">प्रतिकनगर येथील नाला ते हवलदार मळा ते विद्यानगर,टिंगरेनगर ते भैरवनगर,मुजोबावस्ती ते जकातनाका,धानोरी ते सर्वे क्र.15 पर्यंत नाल्यालगत मोठया व्यासाची मलवाहिनी टाकणे . (900ा/छझ 3) </t>
  </si>
  <si>
    <t>ZE16D101/MP2-189+</t>
  </si>
  <si>
    <t>शांतीनगर झोपडपट्टी मधून जाणारी मुख्य मलवाहिनी नदी लगत शिफ्ट करणे,मॅनहोल बांधणे इ.</t>
  </si>
  <si>
    <t>ZE16D101/MP2-190+</t>
  </si>
  <si>
    <t>माणिक नाल्याच्या कडेच्या मुख्य मलवाहिन्यांची देखभाल दुरूस्ती करणे व तद्नुषंगिक कामे करणे.</t>
  </si>
  <si>
    <t>ZE16D101/MP2-2++</t>
  </si>
  <si>
    <t xml:space="preserve">मुंढवा येथील ओढयातून काळे पडळ, हडपसर मंत्री मार्केट,माळवाडी स्मशान भूमीपर्यंत नाल्यातील जुनी मलवाहिनी काढून नवीन 900 मि.मी.व्यासाची मलवाहिनी टाकणे. </t>
  </si>
  <si>
    <t>ZE16D101/MP2-200+</t>
  </si>
  <si>
    <t xml:space="preserve">प्रभाग क्र.1 ते भैरोबा नगर ते श्रमिक नगर दरम्यान मोठया व्यासाची मलवाहिका टाकणे व तद्नुषंगिक कामे करणे </t>
  </si>
  <si>
    <t>ZE16D101/MP2-209+</t>
  </si>
  <si>
    <t>प्रभाग क्र.6 खडकी रेल्वे स्टेशन ते बोपोडी जुनी डे्रनेज लाईन टाकणे व तदुनुषंगिक कामे करणे.</t>
  </si>
  <si>
    <t>ZE16D101/MP2-210+</t>
  </si>
  <si>
    <t>प्रभाग क्र.6 खडकी रेल्वे स्टेशन जयकर रोड ते शेवाळे दवाखाना 24 इंची डे्रनेज लाईन टाकणे.</t>
  </si>
  <si>
    <t>ZE16D101/MP2-43++</t>
  </si>
  <si>
    <t xml:space="preserve">कात्रज,कोढवा बु.,सुखसागर नगर परिसरामधील नाल्यातील मलवाहिन्याचे देखभाल दुरूस्ती चे कामे करणे </t>
  </si>
  <si>
    <t>ZE16D101/MP2-5++</t>
  </si>
  <si>
    <t>वडगावशेरी ते खराडी डढझ पर्यत मुख्य मलवाहिनी टाकणे.</t>
  </si>
  <si>
    <t>ZE16D101/MP2-6++</t>
  </si>
  <si>
    <t>नगररोड दर्गानाला ते नियोजित खराडी डढझ पर्यत मुख्य मलवाहिनी टाकणे.</t>
  </si>
  <si>
    <t>ZE16D101/MP2-61++</t>
  </si>
  <si>
    <t>प्रभाग क्र.2 समर्थ नगर आपले घर परिसरात मैलापाणी गोळा करण्यासाठी मलवाहिन्या टाकणे.</t>
  </si>
  <si>
    <t>ZE16D101/MP2-62++</t>
  </si>
  <si>
    <t xml:space="preserve">प्रभाग क्र.2 राजाराम पाटील नगर,राघोबा पाटील नगर व परिसरात मैलापाणी गोळा करणेसाठी मलवाहिन्या टाकणे. </t>
  </si>
  <si>
    <t>ZE16D101/MP2-71++</t>
  </si>
  <si>
    <t>भैरोबा मैलापाणी शुध्दीकरण केंद्रा पासून सोपान बाग पर्यत भैरेबा नाल्याच्या कडेने मलवाहिनी टाकणे.</t>
  </si>
  <si>
    <t>ZE16D101/MP2-72++</t>
  </si>
  <si>
    <t>भैरोबा नाल्याच्या कडेने नेताजीनगर ते कोंढवा बुा पर्यंतचे 7670 ते 11 कि.मी.मुख्य मलवाहिनी टाकणे.</t>
  </si>
  <si>
    <t>ZE16D101/MP2-735++</t>
  </si>
  <si>
    <t xml:space="preserve">प्रभाग क्र.10 मधील अभिनव कॉलेज बालाजी मुंदिर ते राम नदी पर्यन्त जाणा- या नाला बंदिस्त करणे. </t>
  </si>
  <si>
    <t>ZE16D101/MP2-83++</t>
  </si>
  <si>
    <t xml:space="preserve">मेंटल हॉस्पिटल पंपिंगकडे आळंदी रस्त्यावरून इंदिरानगर झोपडपट्टी मार्गे येणा- या मुख्य मलवाहिन्यांची देखभाल दुरूस्ती करणे व तद्नुषंगिक कामे करणे. </t>
  </si>
  <si>
    <t>ZE16D101/MP2-84++</t>
  </si>
  <si>
    <t xml:space="preserve">भैरोबा नाल्यातील मुख्य मलवाहिनी व त्यास जोडल्या गेलेल्या मलवाहिन्यांची देखभाल दुरूस्ती करणे व तद्नुषंगिक कामे करणे. </t>
  </si>
  <si>
    <t>ZE16D101/MP2-86++</t>
  </si>
  <si>
    <t>हडपसर पुणे सोलापूर रोड ते कुमार पिकासो पर्यंत मुख्य मलवाहिनी टाकणे.</t>
  </si>
  <si>
    <t>ZE16D101/MP2-9++</t>
  </si>
  <si>
    <t>भैरोबा नाल्यामध्ये मुख्य मलवाहिनी टाकणे.</t>
  </si>
  <si>
    <t>ZE16D101MP2-115++</t>
  </si>
  <si>
    <t xml:space="preserve">पुणे मनपा हद्यीतील नियोजित व यापूर्वी टाकण्यात आलेल्या डे्रनेज लाईनचा सर्व्हे करणे,एल सेशन लेवल्स व तत्सम ड्रॉइर्ंग खात्याच्या सूचनेनुसार तयार करणे इ. </t>
  </si>
  <si>
    <t>ZE16D101/MP4-53++</t>
  </si>
  <si>
    <t xml:space="preserve">40 एम एल डी खराडी मैलापाणी शुध्दीकरण केंद्र उभारणे व तदनुषंगिक कामे करणे. </t>
  </si>
  <si>
    <t>ZE16D101/MP4-76++</t>
  </si>
  <si>
    <t>मुंढवा येथे जॅकवेल उभारणे व तद्नुषंगिक कामे करणे.</t>
  </si>
  <si>
    <t>ZE16D101/MP4-77++</t>
  </si>
  <si>
    <t xml:space="preserve">राष्ट्रीय नदी सुधारणा अंतर्गत मुळा-मुठा सुधारणा कामे करणेसाठी मैलापाणी व्यवस्थापन विषयक योजना राबविणे. </t>
  </si>
  <si>
    <t>मलनिसारण प्रकल्प बेरीज</t>
  </si>
  <si>
    <t>Code</t>
  </si>
  <si>
    <t>Ward</t>
  </si>
  <si>
    <t>पथ</t>
  </si>
  <si>
    <t>RE20A301/W2-1201</t>
  </si>
  <si>
    <t>RE20A301/W2-1202</t>
  </si>
  <si>
    <t>प्रभाग क्र.6 मधील पावसाळी लाईन साफ करणे व दुरुस्त करणे.</t>
  </si>
  <si>
    <t>RE20A301/W2-1203</t>
  </si>
  <si>
    <t>RE20A301/W2-1204</t>
  </si>
  <si>
    <t>RE22C301/W4-601</t>
  </si>
  <si>
    <t>RE22C301/W4-602</t>
  </si>
  <si>
    <t>RE22C301/W4-603</t>
  </si>
  <si>
    <t>RE22C301/W4-604</t>
  </si>
  <si>
    <t>RE22C301/W4-605</t>
  </si>
  <si>
    <t>RE14B301/W5-601</t>
  </si>
  <si>
    <t>RE14B301/W5-602</t>
  </si>
  <si>
    <t>XE23A301/W7-801</t>
  </si>
  <si>
    <t>XE23A301/W7-802</t>
  </si>
  <si>
    <t>XE23A301/W7-803</t>
  </si>
  <si>
    <t>RE22C301/W4-606</t>
  </si>
  <si>
    <t>RE14B301/W5-603</t>
  </si>
  <si>
    <t>RE14B301/W5-604</t>
  </si>
  <si>
    <t>XE23A301/W7-804</t>
  </si>
  <si>
    <t>प्रभाग क्र.6 मधील नाला व कल्व्हर्ट सफाई करणे.</t>
  </si>
  <si>
    <t>XE23A301/W7-805</t>
  </si>
  <si>
    <t>XE23A301/W7-806</t>
  </si>
  <si>
    <t>XE23A301/W7-807</t>
  </si>
  <si>
    <t>XE23A301/W7-808</t>
  </si>
  <si>
    <t>RE20A301/W2-1205</t>
  </si>
  <si>
    <t>RE20A301/W2-1206</t>
  </si>
  <si>
    <t>RE20A301/W2-1207</t>
  </si>
  <si>
    <t>RE20A301/W2-1208</t>
  </si>
  <si>
    <t>प्रभाग क्र.7 मधील पावसाळी लाईन साफ करणे.</t>
  </si>
  <si>
    <t>RE20A301/W2-1209</t>
  </si>
  <si>
    <t>RE22C301/W4-607</t>
  </si>
  <si>
    <t>RE22C301/W4-608</t>
  </si>
  <si>
    <t>RE22C301/W4-609</t>
  </si>
  <si>
    <t>RE22C301/W4-610</t>
  </si>
  <si>
    <t>RE22C301/W4-611</t>
  </si>
  <si>
    <t>RE22C301/W4-612</t>
  </si>
  <si>
    <t>RE22C301/W4-613</t>
  </si>
  <si>
    <t>XE23A301/W7-809</t>
  </si>
  <si>
    <t>XE23A301/W7-810</t>
  </si>
  <si>
    <t>XE23A301/W7-811</t>
  </si>
  <si>
    <t>RE14B301/W5-605</t>
  </si>
  <si>
    <t>XE23A301/W7-812</t>
  </si>
  <si>
    <t>RE14B301/W5-606</t>
  </si>
  <si>
    <t>XE23A301/W7-813</t>
  </si>
  <si>
    <t>प्रभाग क्र.7 मधील नाला व कल्व्हर्ट सफाई करणे.</t>
  </si>
  <si>
    <t>XE23A301/W7-814</t>
  </si>
  <si>
    <t>XE23A301/W7-815</t>
  </si>
  <si>
    <t>XE23A301/W7-816</t>
  </si>
  <si>
    <t>RE20C301/W1-701</t>
  </si>
  <si>
    <t>RE20A301/W2-1210</t>
  </si>
  <si>
    <t>RE20A301/W2-1211</t>
  </si>
  <si>
    <t>RE20A301/W2-1212</t>
  </si>
  <si>
    <t>प्रभाग क्र.8 मधील पावसाळी लाईन साफ करणे.</t>
  </si>
  <si>
    <t>RE20A301/W2-1213</t>
  </si>
  <si>
    <t>RE20A301/W2-1214</t>
  </si>
  <si>
    <t>RE22C301/W4-614</t>
  </si>
  <si>
    <t>RE22C301/W4-615</t>
  </si>
  <si>
    <t>RE22C301/W4-616</t>
  </si>
  <si>
    <t>RE22C301/W4-617</t>
  </si>
  <si>
    <t>RE22C301/W4-618</t>
  </si>
  <si>
    <t>RE22C301/W4-619</t>
  </si>
  <si>
    <t>RE22C301/W4-620</t>
  </si>
  <si>
    <t>RE14B301/W5-607</t>
  </si>
  <si>
    <t>RE14B301/W5-608</t>
  </si>
  <si>
    <t>XE23A301/W7-817</t>
  </si>
  <si>
    <t>RE14B301/W5-609</t>
  </si>
  <si>
    <t>RE22C301/W4-621</t>
  </si>
  <si>
    <t>RE14B301/W5-610</t>
  </si>
  <si>
    <t>XE23A301/W7-818</t>
  </si>
  <si>
    <t>XE23A301/W7-819</t>
  </si>
  <si>
    <t>XE23A301/W7-820</t>
  </si>
  <si>
    <t>प्रभाग क्र.8 मधील नाले साफ करणे.</t>
  </si>
  <si>
    <t>RE20C301/W1-702</t>
  </si>
  <si>
    <t>RE20A301/W2-1215</t>
  </si>
  <si>
    <t>RE20A301/W2-1216</t>
  </si>
  <si>
    <t>XE23A301/W7-821</t>
  </si>
  <si>
    <t>RE20A301/W2-1217</t>
  </si>
  <si>
    <t>RE20A301/W2-1218</t>
  </si>
  <si>
    <t>RE20A301/W2-1219</t>
  </si>
  <si>
    <t>RE20A301/W2-1220</t>
  </si>
  <si>
    <t>RE20A301/W2-1221</t>
  </si>
  <si>
    <t>RE20A301/W2-1222</t>
  </si>
  <si>
    <t>RE20A301/W2-1223</t>
  </si>
  <si>
    <t>RE22C301/W4-622</t>
  </si>
  <si>
    <t>RE22C301/W4-623</t>
  </si>
  <si>
    <t>RE22C301/W4-624</t>
  </si>
  <si>
    <t>RE14B301/W5-611</t>
  </si>
  <si>
    <t>XE23A301/W7-822</t>
  </si>
  <si>
    <t>XE23A301/W7-823</t>
  </si>
  <si>
    <t>प्रभाग क्र.9 मधील नाले साफ करणे.</t>
  </si>
  <si>
    <t>XE23A301/W7-824</t>
  </si>
  <si>
    <t>RE22C301/W4-625</t>
  </si>
  <si>
    <t>RE20A301/W2-1224</t>
  </si>
  <si>
    <t>RE20A301/W2-1225</t>
  </si>
  <si>
    <t>RE20A301/W2-1226</t>
  </si>
  <si>
    <t>RE20A301/W2-1227</t>
  </si>
  <si>
    <t>RE20A301/W2-1228</t>
  </si>
  <si>
    <t>प्रभाग क्र.10 मधील पावसाळी लाईन साफ करणे.</t>
  </si>
  <si>
    <t>RE22C301/W4-626</t>
  </si>
  <si>
    <t>RE20A301/W2-1229</t>
  </si>
  <si>
    <t>RE22C301/W4-627</t>
  </si>
  <si>
    <t>RE22C301/W4-628</t>
  </si>
  <si>
    <t>RE22C301/W4-629</t>
  </si>
  <si>
    <t>RE22C301/W4-630</t>
  </si>
  <si>
    <t>RE22C301/W4-631</t>
  </si>
  <si>
    <t>RE22C301/W4-632</t>
  </si>
  <si>
    <t>XE23A301/W7-825</t>
  </si>
  <si>
    <t>RE14B301/W5-612</t>
  </si>
  <si>
    <t>RE14B301/W5-613</t>
  </si>
  <si>
    <t>XE23A301/W7-826</t>
  </si>
  <si>
    <t>XE23A301/W7-827</t>
  </si>
  <si>
    <t>प्रभाग क्र.10 मधील नाले साफ करणे.</t>
  </si>
  <si>
    <t>XE23A301/W7-828</t>
  </si>
  <si>
    <t>XE23A301/W7-829</t>
  </si>
  <si>
    <t>RE22C301/W4-633</t>
  </si>
  <si>
    <t>RE20A301/W2-1230</t>
  </si>
  <si>
    <t>RE22C301/W4-634</t>
  </si>
  <si>
    <t>RE22C301/W4-635</t>
  </si>
  <si>
    <t>RE22C301/W4-636</t>
  </si>
  <si>
    <t>RE14B301/W5-614</t>
  </si>
  <si>
    <t>XE23A301/W7-830</t>
  </si>
  <si>
    <t>RE14B301/W5-615</t>
  </si>
  <si>
    <t>RE14B301/W5-616</t>
  </si>
  <si>
    <t>RE14B301/W5-617</t>
  </si>
  <si>
    <t>RE20A301/W2-1231</t>
  </si>
  <si>
    <t>RE22C301/W4-637</t>
  </si>
  <si>
    <t>RE22C301/W4-638</t>
  </si>
  <si>
    <t>RE22C301/W4-639</t>
  </si>
  <si>
    <t>RE14B301/W5-618</t>
  </si>
  <si>
    <t>RE14B301/W5-619</t>
  </si>
  <si>
    <t>XE23A301/W7-831</t>
  </si>
  <si>
    <t>XE23A301/W7-832</t>
  </si>
  <si>
    <t>RE20C301/W1-703</t>
  </si>
  <si>
    <t>RE20A301/W2-1232</t>
  </si>
  <si>
    <t>RE22C301/W4-640</t>
  </si>
  <si>
    <t>RE22C301/W4-641</t>
  </si>
  <si>
    <t>RE14B301/W5-620</t>
  </si>
  <si>
    <t>RE14B301/W5-621</t>
  </si>
  <si>
    <t>RE14B301/W5-622</t>
  </si>
  <si>
    <t>XE23A301/W7-833</t>
  </si>
  <si>
    <t>XE23A301/W7-834</t>
  </si>
  <si>
    <t>XE23A301/W7-835</t>
  </si>
  <si>
    <t>RE20C301/W1-704</t>
  </si>
  <si>
    <t>XE23A301/W7-836</t>
  </si>
  <si>
    <t>प्रभाग क्र.28 मधील नाला सफाई</t>
  </si>
  <si>
    <t>RE20A301/W2-1233</t>
  </si>
  <si>
    <t>RE22C301/W4-642</t>
  </si>
  <si>
    <t>RE22C301/W4-643</t>
  </si>
  <si>
    <t>RE22C301/W4-644</t>
  </si>
  <si>
    <t>RE14B301/W5-623</t>
  </si>
  <si>
    <t>XE23A301/W7-837</t>
  </si>
  <si>
    <t>RE20C301/W1-705</t>
  </si>
  <si>
    <t>RE20C301/W1-706</t>
  </si>
  <si>
    <t>RE20A301/W2-1234</t>
  </si>
  <si>
    <t>प्र.क्र.34 ट्रफिक विषयक कामे करणे</t>
  </si>
  <si>
    <t>RE22C301/W4-645</t>
  </si>
  <si>
    <t>RE22C301/W4-646</t>
  </si>
  <si>
    <t>RE22C301/W4-647</t>
  </si>
  <si>
    <t>RE14B301/W5-624</t>
  </si>
  <si>
    <t>RE14B301/W5-625</t>
  </si>
  <si>
    <t>RE14B301/W5-626</t>
  </si>
  <si>
    <t>XE23A301/W7-838</t>
  </si>
  <si>
    <t>RE14B301/W5-627</t>
  </si>
  <si>
    <t>XE23A301/W7-839</t>
  </si>
  <si>
    <t>RE14B301/W5-628</t>
  </si>
  <si>
    <t>RE20C301/W1-707</t>
  </si>
  <si>
    <t>RE20C301/W1-708</t>
  </si>
  <si>
    <t>प्रभाग क्र34 मध्ये विवधि चौकामध्ये हायमास्ट फिटीगं व विविध ठिकणी एल.इ.डी.फिटीग बसविणे</t>
  </si>
  <si>
    <t>XE23A301/W7-840</t>
  </si>
  <si>
    <t>XE23A301/W7-841</t>
  </si>
  <si>
    <t>RE14B301/W5-629</t>
  </si>
  <si>
    <t>RE14B301/W5-630</t>
  </si>
  <si>
    <t>RE22C301/W4-648</t>
  </si>
  <si>
    <t>RE22C301/W4-649</t>
  </si>
  <si>
    <t>RE20A301/W2-1235</t>
  </si>
  <si>
    <t>RE20A301/W2-1236</t>
  </si>
  <si>
    <t>RE20C301/W1-709</t>
  </si>
  <si>
    <t>RE20C301/W1-710</t>
  </si>
  <si>
    <t>XE23A301/W7-842</t>
  </si>
  <si>
    <t>XE23A301/W7-843</t>
  </si>
  <si>
    <t>RE20A301/W2-1237</t>
  </si>
  <si>
    <t>XE23A301/W7-844</t>
  </si>
  <si>
    <t>RE14B301/W5-631</t>
  </si>
  <si>
    <t>RE22C301/W4-650</t>
  </si>
  <si>
    <t>RE20A301/W2-1238</t>
  </si>
  <si>
    <t>RE20C301/W1-711</t>
  </si>
  <si>
    <t>RE20C301/W1-712</t>
  </si>
  <si>
    <t>XE23A301/W7-845</t>
  </si>
  <si>
    <t>XE23A301/W7-846</t>
  </si>
  <si>
    <t>RE20A301/W2-1239</t>
  </si>
  <si>
    <t>XE23A301/W7-847</t>
  </si>
  <si>
    <t>RE14B301/W5-632</t>
  </si>
  <si>
    <t>RE14B301/W5-633</t>
  </si>
  <si>
    <t>प्रभाग क्र.13 शिवाजीनगर मुळारोड व विविध ठिकाणी शौचालय दुरुस्त करणे</t>
  </si>
  <si>
    <t>RE22C301/W4-651</t>
  </si>
  <si>
    <t>RE22C301/W4-652</t>
  </si>
  <si>
    <t>XE23A301/W7-848</t>
  </si>
  <si>
    <t>RE20A301/W2-1240</t>
  </si>
  <si>
    <t>RE20C301/W1-713</t>
  </si>
  <si>
    <t>RE20C301/W1-714</t>
  </si>
  <si>
    <t>RE20C301/W1-715</t>
  </si>
  <si>
    <t>XE23A301/W7-849</t>
  </si>
  <si>
    <t>XE23A301/W7-850</t>
  </si>
  <si>
    <t>RE20A301/W2-1241</t>
  </si>
  <si>
    <t>XE23A301/W7-851</t>
  </si>
  <si>
    <t>XE23A301/W7-852</t>
  </si>
  <si>
    <t>RE14B301/W5-634</t>
  </si>
  <si>
    <t>RE14B301/W5-635</t>
  </si>
  <si>
    <t>RE22C301/W4-653</t>
  </si>
  <si>
    <t>XE23A301/W7-853</t>
  </si>
  <si>
    <t>RE20A301/W2-1242</t>
  </si>
  <si>
    <t>RE20C301/W1-716</t>
  </si>
  <si>
    <t>RE20C301/W1-717</t>
  </si>
  <si>
    <t>RE20C301/W1-718</t>
  </si>
  <si>
    <t>XE23A301/W7-854</t>
  </si>
  <si>
    <t>RE20A301/W2-1243</t>
  </si>
  <si>
    <t>XE23A301/W7-855</t>
  </si>
  <si>
    <t>XE23A301/W7-856</t>
  </si>
  <si>
    <t>RE14B301/W5-636</t>
  </si>
  <si>
    <t>RE14B301/W5-637</t>
  </si>
  <si>
    <t>RE22C301/W4-654</t>
  </si>
  <si>
    <t>RE22C301/W4-655</t>
  </si>
  <si>
    <t>RE20A301/W2-1244</t>
  </si>
  <si>
    <t>RE20C301/W1-719</t>
  </si>
  <si>
    <t>RE20C301/W1-720</t>
  </si>
  <si>
    <t>XE23A301/W7-857</t>
  </si>
  <si>
    <t>XE23A301/W7-858</t>
  </si>
  <si>
    <t>RE20C301/W1-721</t>
  </si>
  <si>
    <t>RE20A301/W2-1245</t>
  </si>
  <si>
    <t>XE23A301/W7-859</t>
  </si>
  <si>
    <t>RE14B301/W5-638</t>
  </si>
  <si>
    <t>RE22C301/W4-656</t>
  </si>
  <si>
    <t>RE20A301/W2-1246</t>
  </si>
  <si>
    <t>RE20C301/W1-722</t>
  </si>
  <si>
    <t>RE20C301/W1-723</t>
  </si>
  <si>
    <t>XE23A301/W7-860</t>
  </si>
  <si>
    <t>XE23A301/W7-861</t>
  </si>
  <si>
    <t>RE20A301/W2-1247</t>
  </si>
  <si>
    <t>RE22C301/W4-657</t>
  </si>
  <si>
    <t>RE22C301/W4-658</t>
  </si>
  <si>
    <t>RE14B301/W5-639</t>
  </si>
  <si>
    <t>RE14B301/W5-640</t>
  </si>
  <si>
    <t>XE23A301/W7-862</t>
  </si>
  <si>
    <t>XE23A301/W7-863</t>
  </si>
  <si>
    <t>XE23A301/W7-864</t>
  </si>
  <si>
    <t>XE23A301/W7-865</t>
  </si>
  <si>
    <t>XE23A301/W7-866</t>
  </si>
  <si>
    <t>XE23A301/W7-867</t>
  </si>
  <si>
    <t>RE20C301/W1-724</t>
  </si>
  <si>
    <t>RE20A301/W2-1248</t>
  </si>
  <si>
    <t>RE22C301/W4-659</t>
  </si>
  <si>
    <t>RE22C301/W4-660</t>
  </si>
  <si>
    <t>RE14B301/W5-641</t>
  </si>
  <si>
    <t>XE23A301/W7-868</t>
  </si>
  <si>
    <t>XE23A301/W7-869</t>
  </si>
  <si>
    <t>XE23A301/W7-870</t>
  </si>
  <si>
    <t>XE23A301/W7-871</t>
  </si>
  <si>
    <t>XE23A301/W7-872</t>
  </si>
  <si>
    <t>RE22C301/W4-661</t>
  </si>
  <si>
    <t>RE14B301/W5-642</t>
  </si>
  <si>
    <t>RE14B301/W5-643</t>
  </si>
  <si>
    <t>XE23A301/W7-873</t>
  </si>
  <si>
    <t>XE23A301/W7-874</t>
  </si>
  <si>
    <t>XE23A301/W7-875</t>
  </si>
  <si>
    <t>XE23A301/W7-876</t>
  </si>
  <si>
    <t>RE20C301/W1-725</t>
  </si>
  <si>
    <t>RE20A301/W2-1249</t>
  </si>
  <si>
    <t>RE14B301/W5-644</t>
  </si>
  <si>
    <t>RE14B301/W5-645</t>
  </si>
  <si>
    <t>RE14B301/W5-646</t>
  </si>
  <si>
    <t>XE23A301/W7-877</t>
  </si>
  <si>
    <t>XE23A301/W7-878</t>
  </si>
  <si>
    <t>XE23A301/W7-879</t>
  </si>
  <si>
    <t>XE23A301/W7-880</t>
  </si>
  <si>
    <t>XE23A301/W7-881</t>
  </si>
  <si>
    <t>RE20C301/W1-726</t>
  </si>
  <si>
    <t>RE22C301/W4-662</t>
  </si>
  <si>
    <t>RE14B301/W5-647</t>
  </si>
  <si>
    <t>प्रभाग क्र.35 मधील सार्वजनिक स्वच्छतागृहांची देखभाल दुरूस्ती विषयक कामे करणे.</t>
  </si>
  <si>
    <t>RE14B301/W5-648</t>
  </si>
  <si>
    <t>RE14B301/W5-649</t>
  </si>
  <si>
    <t>XE23A301/W7-882</t>
  </si>
  <si>
    <t>XE23A301/W7-883</t>
  </si>
  <si>
    <t>XE23A301/W7-884</t>
  </si>
  <si>
    <t>XE23A301/W7-885</t>
  </si>
  <si>
    <t>RE20C301/W1-727</t>
  </si>
  <si>
    <t>RE20C301/W1-728</t>
  </si>
  <si>
    <t>RE20C301/W1-729</t>
  </si>
  <si>
    <t>RE20A301/W2-1250</t>
  </si>
  <si>
    <t>RE22C301/W4-663</t>
  </si>
  <si>
    <t>RE20A301/W2-1251</t>
  </si>
  <si>
    <t>RE20A301/W2-1252</t>
  </si>
  <si>
    <t>RE20A301/W2-1253</t>
  </si>
  <si>
    <t>RE20A301/W2-1254</t>
  </si>
  <si>
    <t>RE20A301/W2-1255</t>
  </si>
  <si>
    <t>XE23A301/W7-886</t>
  </si>
  <si>
    <t>XE23A301/W7-887</t>
  </si>
  <si>
    <t>XE23A301/W7-888</t>
  </si>
  <si>
    <t>RE22C301/W4-664</t>
  </si>
  <si>
    <t>RE22C301/W4-665</t>
  </si>
  <si>
    <t>RE22C301/W4-666</t>
  </si>
  <si>
    <t>RE22C301/W4-667</t>
  </si>
  <si>
    <t>RE14B301/W5-650</t>
  </si>
  <si>
    <t>RE20C301/W1-730</t>
  </si>
  <si>
    <t>RE20A301/W2-1256</t>
  </si>
  <si>
    <t>RE20A301/W2-1257</t>
  </si>
  <si>
    <t>RE20A301/W2-1258</t>
  </si>
  <si>
    <t>RE20A301/W2-1259</t>
  </si>
  <si>
    <t>प्रभाग क्र.21 मधील रस्त्यावरील फुटपाथ करणे.</t>
  </si>
  <si>
    <t>RE20A301/W2-1260</t>
  </si>
  <si>
    <t>RE22C301/W4-668</t>
  </si>
  <si>
    <t>RE22C301/W4-669</t>
  </si>
  <si>
    <t>RE20A301/W2-1261</t>
  </si>
  <si>
    <t>RE22C301/W4-670</t>
  </si>
  <si>
    <t>XE23A301/W7-889</t>
  </si>
  <si>
    <t>RE20A301/W2-1262</t>
  </si>
  <si>
    <t>RE20A301/W2-1263</t>
  </si>
  <si>
    <t>RE14B301/W5-651</t>
  </si>
  <si>
    <t>RE14B301/W5-652</t>
  </si>
  <si>
    <t>RE20A301/W2-1264</t>
  </si>
  <si>
    <t>RE20C301/W1-731</t>
  </si>
  <si>
    <t>RE20A301/W2-1265</t>
  </si>
  <si>
    <t>RE20A301/W2-1266</t>
  </si>
  <si>
    <t>RE20A301/W2-1267</t>
  </si>
  <si>
    <t>RE20A301/W2-1268</t>
  </si>
  <si>
    <t>XE23A301/W7-890</t>
  </si>
  <si>
    <t>XE23A301/W7-891</t>
  </si>
  <si>
    <t>RE14B301/W5-653</t>
  </si>
  <si>
    <t>RE14B301/W5-654</t>
  </si>
  <si>
    <t>RE22C301/W4-671</t>
  </si>
  <si>
    <t>RE22C301/W4-672</t>
  </si>
  <si>
    <t>RE22C301/W4-673</t>
  </si>
  <si>
    <t>RE22C301/W4-674</t>
  </si>
  <si>
    <t>RE22C301/W4-675</t>
  </si>
  <si>
    <t>RE20C301/W1-732</t>
  </si>
  <si>
    <t>RE20C301/W1-733</t>
  </si>
  <si>
    <t>XE23A301/W7-892</t>
  </si>
  <si>
    <t>RE20A301/W2-1269</t>
  </si>
  <si>
    <t>XE23A301/W7-893</t>
  </si>
  <si>
    <t>XE23A301/W7-894</t>
  </si>
  <si>
    <t>RE20A301/W2-1270</t>
  </si>
  <si>
    <t>RE20A301/W2-1271</t>
  </si>
  <si>
    <t>RE20A301/W2-1272</t>
  </si>
  <si>
    <t>RE20A301/W2-1273</t>
  </si>
  <si>
    <t>RE20A301/W2-1274</t>
  </si>
  <si>
    <t>RE20A301/W2-1275</t>
  </si>
  <si>
    <t>RE20A301/W2-1276</t>
  </si>
  <si>
    <t>RE14B301/W5-655</t>
  </si>
  <si>
    <t>RE22C301/W4-676</t>
  </si>
  <si>
    <t>RE22C301/W4-677</t>
  </si>
  <si>
    <t>RE20A301/W2-1277</t>
  </si>
  <si>
    <t>RE20A301/W2-1278</t>
  </si>
  <si>
    <t>RE20A301/W2-1279</t>
  </si>
  <si>
    <t>RE20A301/W2-1280</t>
  </si>
  <si>
    <t>प्रभाग क्र.40 मध्य रस्त्यावरील राडारोडा उचलणे.</t>
  </si>
  <si>
    <t>XE23A301/W7-895</t>
  </si>
  <si>
    <t>XE23A301/W7-896</t>
  </si>
  <si>
    <t>RE22C301/W4-678</t>
  </si>
  <si>
    <t>RE22C301/W4-679</t>
  </si>
  <si>
    <t>RE14B301/W5-656</t>
  </si>
  <si>
    <t>RE14B301/W5-657</t>
  </si>
  <si>
    <t>RE20A301/W2-1281</t>
  </si>
  <si>
    <t>XE23A301/W7-897</t>
  </si>
  <si>
    <t>RE22C301/W4-680</t>
  </si>
  <si>
    <t>RE20C301/W1-734</t>
  </si>
  <si>
    <t>RE20A301/W2-1282</t>
  </si>
  <si>
    <t>RE20A301/W2-1283</t>
  </si>
  <si>
    <t>RE20A301/W2-1284</t>
  </si>
  <si>
    <t>RE20A301/W2-1285</t>
  </si>
  <si>
    <t>RE22C301/W4-681</t>
  </si>
  <si>
    <t>XE23A301/W7-898</t>
  </si>
  <si>
    <t>RE20C301/W1-735</t>
  </si>
  <si>
    <t>RE20C301/W1-736</t>
  </si>
  <si>
    <t>RE20C301/W1-737</t>
  </si>
  <si>
    <t>RE20A301/W2-1286</t>
  </si>
  <si>
    <t>RE20A301/W2-1287</t>
  </si>
  <si>
    <t>RE20A301/W2-1288</t>
  </si>
  <si>
    <t>RE20A301/W2-1289</t>
  </si>
  <si>
    <t>RE20A301/W2-1290</t>
  </si>
  <si>
    <t>RE20A301/W2-1291</t>
  </si>
  <si>
    <t>XE23A301/W7-899</t>
  </si>
  <si>
    <t>RE20A301/W2-1292</t>
  </si>
  <si>
    <t>XE23A301/W7-900</t>
  </si>
  <si>
    <t>RE20A301/W2-1293</t>
  </si>
  <si>
    <t>RE20A301/W2-1294</t>
  </si>
  <si>
    <t>RE20C301/W1-738</t>
  </si>
  <si>
    <t>RE20C301/W1-739</t>
  </si>
  <si>
    <t>RE20C301/W1-740</t>
  </si>
  <si>
    <t>XE23A301/W7-901</t>
  </si>
  <si>
    <t>RE20A301/W2-1295</t>
  </si>
  <si>
    <t>RE20A301/W2-1296</t>
  </si>
  <si>
    <t>XE23A301/W7-902</t>
  </si>
  <si>
    <t>RE20A301/W2-1297</t>
  </si>
  <si>
    <t>RE20A301/W2-1298</t>
  </si>
  <si>
    <t>RE20A301/W2-1299</t>
  </si>
  <si>
    <t>RE20A301/W2-1300</t>
  </si>
  <si>
    <t>RE20A301/W2-1301</t>
  </si>
  <si>
    <t>XE23A301/W7-903</t>
  </si>
  <si>
    <t>प्रभाग क्र.4 मोहनवाडी,नागपूरचाळ येथील पावसाळी लाईन व चेंबर साफसफाई व दुरूस्ती करणे.</t>
  </si>
  <si>
    <t>RE20A301/W2-1302</t>
  </si>
  <si>
    <t>RE20A301/W2-1303</t>
  </si>
  <si>
    <t>RE20C301/W1-741</t>
  </si>
  <si>
    <t>RE20C301/W1-742</t>
  </si>
  <si>
    <t>RE20C301/W1-743</t>
  </si>
  <si>
    <t>RE20A301/W2-1304</t>
  </si>
  <si>
    <t>RE20A301/W2-1305</t>
  </si>
  <si>
    <t>XE23A301/W7-904</t>
  </si>
  <si>
    <t>XE23A301/W7-905</t>
  </si>
  <si>
    <t>RE22C301/W4-682</t>
  </si>
  <si>
    <t>RE22C301/W4-683</t>
  </si>
  <si>
    <t>RE22C301/W4-684</t>
  </si>
  <si>
    <t>XE23A301/W7-906</t>
  </si>
  <si>
    <t>RE14B301/W5-658</t>
  </si>
  <si>
    <t>XE23A301/W7-907</t>
  </si>
  <si>
    <t>XE23A301/W7-908</t>
  </si>
  <si>
    <t>RE20C301/W1-744</t>
  </si>
  <si>
    <t>RE20C301/W1-745</t>
  </si>
  <si>
    <t>RE20C301/W1-746</t>
  </si>
  <si>
    <t>RE22C301/W4-685</t>
  </si>
  <si>
    <t>RE22C301/W4-686</t>
  </si>
  <si>
    <t>RE22C301/W4-687</t>
  </si>
  <si>
    <t>RE20A301/W2-1306</t>
  </si>
  <si>
    <t>XE23A301/W7-909</t>
  </si>
  <si>
    <t>XE23A301/W7-910</t>
  </si>
  <si>
    <t>RE22C301/W4-688</t>
  </si>
  <si>
    <t>XE23A301/W7-911</t>
  </si>
  <si>
    <t>प्रभाग क्र.18 मधील डांबरी रस्त्यावरील चेंबर उचलणे व समपातळीत करणे</t>
  </si>
  <si>
    <t>RE14B301/W5-659</t>
  </si>
  <si>
    <t>RE20C301/W1-747</t>
  </si>
  <si>
    <t>RE20C301/W1-748</t>
  </si>
  <si>
    <t>RE20C301/W1-749</t>
  </si>
  <si>
    <t>RE22C301/W4-689</t>
  </si>
  <si>
    <t>RE20A301/W2-1307</t>
  </si>
  <si>
    <t>RE20A301/W2-1308</t>
  </si>
  <si>
    <t>RE20A301/W2-1309</t>
  </si>
  <si>
    <t>XE23A301/W7-912</t>
  </si>
  <si>
    <t>XE23A301/W7-913</t>
  </si>
  <si>
    <t>RE20A301/W2-1310</t>
  </si>
  <si>
    <t>RE22C301/W4-690</t>
  </si>
  <si>
    <t>RE20C301/W1-750</t>
  </si>
  <si>
    <t>RE20C301/W1-751</t>
  </si>
  <si>
    <t>RE20C301/W1-752</t>
  </si>
  <si>
    <t>RE22C301/W4-691</t>
  </si>
  <si>
    <t>RE20A301/W2-1311</t>
  </si>
  <si>
    <t>RE20A301/W2-1312</t>
  </si>
  <si>
    <t>RE20A301/W2-1313</t>
  </si>
  <si>
    <t>XE23A301/W7-914</t>
  </si>
  <si>
    <t>XE23A301/W7-915</t>
  </si>
  <si>
    <t>RE20A301/W2-1314</t>
  </si>
  <si>
    <t>RE20A301/W2-1315</t>
  </si>
  <si>
    <t>RE20A301/W2-1316</t>
  </si>
  <si>
    <t>XE23A301/W7-916</t>
  </si>
  <si>
    <t>XE23A301/W7-917</t>
  </si>
  <si>
    <t>RE20A301/W2-1317</t>
  </si>
  <si>
    <t>RE20A301/W2-1318</t>
  </si>
  <si>
    <t>RE20A301/W2-1319</t>
  </si>
  <si>
    <t>RE22C301/W4-692</t>
  </si>
  <si>
    <t>RE14B301/W5-660</t>
  </si>
  <si>
    <t>RE20A301/W2-1320</t>
  </si>
  <si>
    <t>RE22C301/W4-693</t>
  </si>
  <si>
    <t>RE14B301/W5-661</t>
  </si>
  <si>
    <t>RE20A301/W2-1321</t>
  </si>
  <si>
    <t>RE20A301/W2-1322</t>
  </si>
  <si>
    <t>XE23A301/W7-918</t>
  </si>
  <si>
    <t>XE23A301/W7-919</t>
  </si>
  <si>
    <t>RE20A301/W2-1323</t>
  </si>
  <si>
    <t>RE20A301/W2-1324</t>
  </si>
  <si>
    <t>XE23A301/W7-920</t>
  </si>
  <si>
    <t>XE23A301/W7-921</t>
  </si>
  <si>
    <t>XE23A301/W7-922</t>
  </si>
  <si>
    <t>XE23A301/W7-923</t>
  </si>
  <si>
    <t>XE23A301/W7-924</t>
  </si>
  <si>
    <t>RE20C301/W1-753</t>
  </si>
  <si>
    <t>RE20C301/W1-754</t>
  </si>
  <si>
    <t>RE22C301/W4-694</t>
  </si>
  <si>
    <t>RE22C301/W4-695</t>
  </si>
  <si>
    <t>XE23A301/W7-925</t>
  </si>
  <si>
    <t>XE23A301/W7-926</t>
  </si>
  <si>
    <t>XE23A301/W7-927</t>
  </si>
  <si>
    <t>XE23A301/W7-928</t>
  </si>
  <si>
    <t>XE23A301/W7-929</t>
  </si>
  <si>
    <t>XE23A301/W7-930</t>
  </si>
  <si>
    <t>XE23A301/W7-931</t>
  </si>
  <si>
    <t>RE14B301/W5-662</t>
  </si>
  <si>
    <t>RE22C301/W4-696</t>
  </si>
  <si>
    <t>RE14B301/W5-663</t>
  </si>
  <si>
    <t>प्रभाग क्र.14 मधील स्वच्छता गृहांची देखभाल दुरूस्ती करणे.</t>
  </si>
  <si>
    <t>XE23A301/W7-932</t>
  </si>
  <si>
    <t>RE20C301/W1-755</t>
  </si>
  <si>
    <t>RE20C301/W1-756</t>
  </si>
  <si>
    <t>XE23A301/W7-933</t>
  </si>
  <si>
    <t>XE23A301/W7-934</t>
  </si>
  <si>
    <t>RE20A301/W2-1325</t>
  </si>
  <si>
    <t>RE20A301/W2-1326</t>
  </si>
  <si>
    <t>XE23A301/W7-935</t>
  </si>
  <si>
    <t>XE23A301/W7-936</t>
  </si>
  <si>
    <t>RE14B301/W5-664</t>
  </si>
  <si>
    <t>प्र्रभाग क्र.15 मधील स्वच्छतागृहाची दुरूस्ती सुधारणा कामे करणे.</t>
  </si>
  <si>
    <t>RE22C301/W4-697</t>
  </si>
  <si>
    <t>XE23A301/W7-937</t>
  </si>
  <si>
    <t>RE14B301/W5-665</t>
  </si>
  <si>
    <t>XE23A301/W7-938</t>
  </si>
  <si>
    <t>XE23A301/W7-939</t>
  </si>
  <si>
    <t>RE20C301/W1-757</t>
  </si>
  <si>
    <t>RE20C301/W1-758</t>
  </si>
  <si>
    <t>RE20C301/W1-759</t>
  </si>
  <si>
    <t>RE14B301/W5-666</t>
  </si>
  <si>
    <t>XE23A301/W7-940</t>
  </si>
  <si>
    <t>XE23A301/W7-941</t>
  </si>
  <si>
    <t>RE20A301/W2-1327</t>
  </si>
  <si>
    <t>RE22C301/W4-698</t>
  </si>
  <si>
    <t>RE22C301/W4-699</t>
  </si>
  <si>
    <t>XE23A301/W7-942</t>
  </si>
  <si>
    <t>RE20A301/W2-1328</t>
  </si>
  <si>
    <t>RE20A301/W2-1329</t>
  </si>
  <si>
    <t>RE20A301/W2-1330</t>
  </si>
  <si>
    <t>RE14B301/W5-667</t>
  </si>
  <si>
    <t>RE20A301/W2-1331</t>
  </si>
  <si>
    <t>XE23A301/W7-943</t>
  </si>
  <si>
    <t>RE20C301/W1-760</t>
  </si>
  <si>
    <t>RE20A301/W2-1332</t>
  </si>
  <si>
    <t>RE20A301/W2-1333</t>
  </si>
  <si>
    <t>RE20A301/W2-1334</t>
  </si>
  <si>
    <t>RE20A301/W2-1335</t>
  </si>
  <si>
    <t>XE23A301/W7-944</t>
  </si>
  <si>
    <t>RE22C301/W4-700</t>
  </si>
  <si>
    <t>RE14B301/W5-668</t>
  </si>
  <si>
    <t>RE14B301/W5-669</t>
  </si>
  <si>
    <t>RE20C301/W1-761</t>
  </si>
  <si>
    <t>RE20C301/W1-762</t>
  </si>
  <si>
    <t>XE23A301/W7-945</t>
  </si>
  <si>
    <t>RE22C301/W4-701</t>
  </si>
  <si>
    <t>RE22C301/W4-702</t>
  </si>
  <si>
    <t>RE22C301/W4-703</t>
  </si>
  <si>
    <t>RE22C301/W4-704</t>
  </si>
  <si>
    <t>RE14B301/W5-670</t>
  </si>
  <si>
    <t>RE14B301/W5-671</t>
  </si>
  <si>
    <t>RE20C301/W1-763</t>
  </si>
  <si>
    <t>XE23A301/W7-946</t>
  </si>
  <si>
    <t>RE22C301/W4-705</t>
  </si>
  <si>
    <t>RE22C301/W4-706</t>
  </si>
  <si>
    <t>RE22C301/W4-707</t>
  </si>
  <si>
    <t>RE22C301/W4-708</t>
  </si>
  <si>
    <t>RE14B301/W5-672</t>
  </si>
  <si>
    <t>RE20C301/W1-764</t>
  </si>
  <si>
    <t>RE20C301/W1-765</t>
  </si>
  <si>
    <t>RE20A301/W2-1336</t>
  </si>
  <si>
    <t>XE23A301/W7-947</t>
  </si>
  <si>
    <t>XE23A301/W7-948</t>
  </si>
  <si>
    <t>XE23A301/W7-949</t>
  </si>
  <si>
    <t>XE23A301/W7-950</t>
  </si>
  <si>
    <t>RE22C301/W4-709</t>
  </si>
  <si>
    <t>RE22C301/W4-710</t>
  </si>
  <si>
    <t>RE22C301/W4-711</t>
  </si>
  <si>
    <t>RE22C301/W4-712</t>
  </si>
  <si>
    <t>RE14B301/W5-673</t>
  </si>
  <si>
    <t>RE14B301/W5-674</t>
  </si>
  <si>
    <t>RE14B301/W5-675</t>
  </si>
  <si>
    <t>RE20C301/W1-766</t>
  </si>
  <si>
    <t>RE20C301/W1-767</t>
  </si>
  <si>
    <t>RE20A301/W2-1337</t>
  </si>
  <si>
    <t>RE22C301/W4-713</t>
  </si>
  <si>
    <t>RE22C301/W4-714</t>
  </si>
  <si>
    <t>RE22C301/W4-715</t>
  </si>
  <si>
    <t>RE14B301/W5-676</t>
  </si>
  <si>
    <t>RE14B301/W5-677</t>
  </si>
  <si>
    <t>RE20C301/W1-768</t>
  </si>
  <si>
    <t>RE20A301/W2-1338</t>
  </si>
  <si>
    <t>RE14B301/W5-678</t>
  </si>
  <si>
    <t>XE23A301/W7-951</t>
  </si>
  <si>
    <t>RE22C301/W4-716</t>
  </si>
  <si>
    <t>RE22C301/W4-717</t>
  </si>
  <si>
    <t>RE14B301/W5-679</t>
  </si>
  <si>
    <t>RE14B301/W5-680</t>
  </si>
  <si>
    <t>RE20C301/W1-769</t>
  </si>
  <si>
    <t>RE20C301/W1-770</t>
  </si>
  <si>
    <t>RE20C301/W1-771</t>
  </si>
  <si>
    <t>RE20A301/W2-1339</t>
  </si>
  <si>
    <t>RE22C301/W4-718</t>
  </si>
  <si>
    <t>RE22C301/W4-719</t>
  </si>
  <si>
    <t>XE23A301/W7-952</t>
  </si>
  <si>
    <t>XE23A301/W7-953</t>
  </si>
  <si>
    <t>RE22C301/W4-720</t>
  </si>
  <si>
    <t>RE20C301/W1-772</t>
  </si>
  <si>
    <t>RE20A301/W2-1340</t>
  </si>
  <si>
    <t>RE20A301/W2-1341</t>
  </si>
  <si>
    <t>RE20A301/W2-1342</t>
  </si>
  <si>
    <t>RE20C301/W1-773</t>
  </si>
  <si>
    <t>RE20C301/W1-774</t>
  </si>
  <si>
    <t>RE20A301/W2-1343</t>
  </si>
  <si>
    <t>RE20A301/W2-1344</t>
  </si>
  <si>
    <t>RE20A301/W2-1345</t>
  </si>
  <si>
    <t>RE20A301/W2-1346</t>
  </si>
  <si>
    <t>RE20C301/W1-775</t>
  </si>
  <si>
    <t>XE23A301/W7-954</t>
  </si>
  <si>
    <t>RE20A301/W2-1347</t>
  </si>
  <si>
    <t>RE20A301/W2-1348</t>
  </si>
  <si>
    <t>XE23A301/W7-955</t>
  </si>
  <si>
    <t>RE22C301/W4-721</t>
  </si>
  <si>
    <t>XE23A301/W7-956</t>
  </si>
  <si>
    <t>RE20A301/W2-1349</t>
  </si>
  <si>
    <t>RE22C301/W4-722</t>
  </si>
  <si>
    <t>RE22C301/W4-723</t>
  </si>
  <si>
    <t>RE22C301/W4-724</t>
  </si>
  <si>
    <t>XE23A301/W7-957</t>
  </si>
  <si>
    <t>RE20C301/W1-776</t>
  </si>
  <si>
    <t>RE20C301/W1-777</t>
  </si>
  <si>
    <t>RE20A301/W2-1350</t>
  </si>
  <si>
    <t>RE20A301/W2-1351</t>
  </si>
  <si>
    <t>RE20A301/W2-1352</t>
  </si>
  <si>
    <t>XE23A301/W7-958</t>
  </si>
  <si>
    <t>RE20C301/W1-778</t>
  </si>
  <si>
    <t>XE23A301/W7-959</t>
  </si>
  <si>
    <t>RE22C301/W4-725</t>
  </si>
  <si>
    <t>RE22C301/W4-726</t>
  </si>
  <si>
    <t>XE23A301/W7-960</t>
  </si>
  <si>
    <t>RE20C301/W1-779</t>
  </si>
  <si>
    <t>RE20C301/W1-780</t>
  </si>
  <si>
    <t>RE20A301/W2-1353</t>
  </si>
  <si>
    <t>RE20A301/W2-1354</t>
  </si>
  <si>
    <t>RE20A301/W2-1355</t>
  </si>
  <si>
    <t>RE20A301/W2-1356</t>
  </si>
  <si>
    <t>XE23A301/W7-961</t>
  </si>
  <si>
    <t>RE20A301/W2-1357</t>
  </si>
  <si>
    <t>RE22C301/W4-727</t>
  </si>
  <si>
    <t>RE22C301/W4-728</t>
  </si>
  <si>
    <t>XE23A301/W7-962</t>
  </si>
  <si>
    <t>RE14B301/W5-681</t>
  </si>
  <si>
    <t>RE22C301/W4-729</t>
  </si>
  <si>
    <t>RE22C301/W4-730</t>
  </si>
  <si>
    <t>RE22C301/W4-731</t>
  </si>
  <si>
    <t>RE20A301/W2-1358</t>
  </si>
  <si>
    <t>RE20A301/W2-1359</t>
  </si>
  <si>
    <t>RE22C301/W4-732</t>
  </si>
  <si>
    <t>RE22C301/W4-733</t>
  </si>
  <si>
    <t>XE23A301/W7-963</t>
  </si>
  <si>
    <t>XE23A301/W7-964</t>
  </si>
  <si>
    <t>RE20C301/W1-781</t>
  </si>
  <si>
    <t>RE20A301/W2-1360</t>
  </si>
  <si>
    <t>RE22C301/W4-734</t>
  </si>
  <si>
    <t>RE20A301/W2-1361</t>
  </si>
  <si>
    <t>RE20A301/W2-1362</t>
  </si>
  <si>
    <t>RE22C301/W4-735</t>
  </si>
  <si>
    <t>XE23A301/W7-965</t>
  </si>
  <si>
    <t>RE20C301/W1-782</t>
  </si>
  <si>
    <t>RE20A301/W2-1363</t>
  </si>
  <si>
    <t>RE20A301/W2-1364</t>
  </si>
  <si>
    <t>RE20A301/W2-1365</t>
  </si>
  <si>
    <t>RE20A301/W2-1366</t>
  </si>
  <si>
    <t>XE23A301/W7-966</t>
  </si>
  <si>
    <t>RE20C301/W1-783</t>
  </si>
  <si>
    <t>RE22C301/W4-736</t>
  </si>
  <si>
    <t>RE22C301/W4-737</t>
  </si>
  <si>
    <t>RE14B301/W5-682</t>
  </si>
  <si>
    <t>RE14B301/W5-683</t>
  </si>
  <si>
    <t>XE23A301/W7-967</t>
  </si>
  <si>
    <t>RE14B301/W5-684</t>
  </si>
  <si>
    <t>RE20A301/W2-1367</t>
  </si>
  <si>
    <t>XE23A301/W7-968</t>
  </si>
  <si>
    <t>RE20A301/W2-1368</t>
  </si>
  <si>
    <t>RE22C301/W4-738</t>
  </si>
  <si>
    <t>RE22C301/W4-739</t>
  </si>
  <si>
    <t>RE22C301/W4-740</t>
  </si>
  <si>
    <t>RE14B301/W5-685</t>
  </si>
  <si>
    <t>XE23A301/W7-969</t>
  </si>
  <si>
    <t>XE23A301/W7-970</t>
  </si>
  <si>
    <t>XE23A301/W7-971</t>
  </si>
  <si>
    <t>RE20A301/W2-1369</t>
  </si>
  <si>
    <t>RE20A301/W2-1370</t>
  </si>
  <si>
    <t>RE22C301/W4-741</t>
  </si>
  <si>
    <t>RE22C301/W4-742</t>
  </si>
  <si>
    <t>RE22C301/W4-743</t>
  </si>
  <si>
    <t>XE23A301/W7-972</t>
  </si>
  <si>
    <t>RE22C301/W4-744</t>
  </si>
  <si>
    <t>RE14B301/W5-686</t>
  </si>
  <si>
    <t>XE23A301/W7-973</t>
  </si>
  <si>
    <t>RE20A301/W2-1371</t>
  </si>
  <si>
    <t>RE20A301/W2-1372</t>
  </si>
  <si>
    <t>RE20A301/W2-1373</t>
  </si>
  <si>
    <t>RE14B301/W5-687</t>
  </si>
  <si>
    <t>RE14B301/W5-688</t>
  </si>
  <si>
    <t>RE14B301/W5-689</t>
  </si>
  <si>
    <t>XE23A301/W7-974</t>
  </si>
  <si>
    <t>XE23A301/W7-975</t>
  </si>
  <si>
    <t>RE20C301/W1-784</t>
  </si>
  <si>
    <t>RE22C301/W4-745</t>
  </si>
  <si>
    <t>सहकारनगर क्षेत्रीय कार्यालय</t>
  </si>
  <si>
    <t>RE20A301/W2-1374</t>
  </si>
  <si>
    <t>RE20A301/W2-1375</t>
  </si>
  <si>
    <t>RE14B301/W5-690</t>
  </si>
  <si>
    <t>RE14B301/W5-691</t>
  </si>
  <si>
    <t>RE20A301/W2-1376</t>
  </si>
  <si>
    <t>RE20C301/W1-785</t>
  </si>
  <si>
    <t>XE23A301/W7-976</t>
  </si>
  <si>
    <t>XE23A301/W7-977</t>
  </si>
  <si>
    <t>XE23A301/W7-978</t>
  </si>
  <si>
    <t>RE22C301/W4-746</t>
  </si>
  <si>
    <t>RE20A301/W2-1377</t>
  </si>
  <si>
    <t>RE14B301/W5-692</t>
  </si>
  <si>
    <t>RE22C301/W4-747</t>
  </si>
  <si>
    <t>RE22C301/W4-748</t>
  </si>
  <si>
    <t>प्रभाग क्र.57 ब मधील पुतळयांना हार घालण्यासाठी जिन्याची व्यवस्था करणे.</t>
  </si>
  <si>
    <t>XE23A301/W7-979</t>
  </si>
  <si>
    <t>RE14B301/W5-693</t>
  </si>
  <si>
    <t>RE14B301/W5-694</t>
  </si>
  <si>
    <t>XE23A301/W7-980</t>
  </si>
  <si>
    <t>RE20A301/W2-1378</t>
  </si>
  <si>
    <t>RE20C301/W1-786</t>
  </si>
  <si>
    <t>RE20A301/W2-1379</t>
  </si>
  <si>
    <t>RE20A301/W2-1380</t>
  </si>
  <si>
    <t>RE20C301/W1-787</t>
  </si>
  <si>
    <t>RE20C301/W1-788</t>
  </si>
  <si>
    <t>RE14B301/W5-695</t>
  </si>
  <si>
    <t>RE22C301/W4-749</t>
  </si>
  <si>
    <t>XE23A301/W7-981</t>
  </si>
  <si>
    <t>RE14B301/W5-696</t>
  </si>
  <si>
    <t>RE22C301/W4-750</t>
  </si>
  <si>
    <t>XE23A301/W7-982</t>
  </si>
  <si>
    <t>RE20A301/W2-1381</t>
  </si>
  <si>
    <t>XE23A301/W7-983</t>
  </si>
  <si>
    <t>XE23A301/W7-984</t>
  </si>
  <si>
    <t>XE23A301/W7-985</t>
  </si>
  <si>
    <t>RE14B301/W5-697</t>
  </si>
  <si>
    <t>RE22C301/W4-751</t>
  </si>
  <si>
    <t>RE22C301/W4-752</t>
  </si>
  <si>
    <t>प्रभाग क्र.66 ब शाळा क्र.78 व 113 शाळांची विविध विकासाची कामे करणे.</t>
  </si>
  <si>
    <t>RE22C301/W4-753</t>
  </si>
  <si>
    <t>RE22C301/W4-754</t>
  </si>
  <si>
    <t>RE20C301/W1-789</t>
  </si>
  <si>
    <t>RE20C301/W1-790</t>
  </si>
  <si>
    <t>RE14B301/W5-698</t>
  </si>
  <si>
    <t>XE23A301/W7-986</t>
  </si>
  <si>
    <t>XE23A301/W7-987</t>
  </si>
  <si>
    <t>RE14B301/W5-699</t>
  </si>
  <si>
    <t>RE20A301/W2-1382</t>
  </si>
  <si>
    <t>XE23A301/W7-988</t>
  </si>
  <si>
    <t>RE22C301/W4-755</t>
  </si>
  <si>
    <t>XE23A301/W7-989</t>
  </si>
  <si>
    <t>RE14B301/W5-700</t>
  </si>
  <si>
    <t>प्रभाग क्र.67 अ मधील शौचालय दुरुस्त करणे.</t>
  </si>
  <si>
    <t>XE23A301/W7-990</t>
  </si>
  <si>
    <t>RE20C301/W1-791</t>
  </si>
  <si>
    <t>RE20A301/W2-1383</t>
  </si>
  <si>
    <t>XE23A301/W7-991</t>
  </si>
  <si>
    <t>XE23A301/W7-992</t>
  </si>
  <si>
    <t>XE23A301/W7-993</t>
  </si>
  <si>
    <t>RE20A301/W2-1384</t>
  </si>
  <si>
    <t>RE22C301/W4-756</t>
  </si>
  <si>
    <t>प्रभाग क्र.67 ब मध्ये भवन विषयक कामे करणे.</t>
  </si>
  <si>
    <t>RE20C301/W1-792</t>
  </si>
  <si>
    <t>RE20C301/W1-793</t>
  </si>
  <si>
    <t>RE22C301/W4-757</t>
  </si>
  <si>
    <t>RE14B301/W5-701</t>
  </si>
  <si>
    <t>RE20A301/W2-1385</t>
  </si>
  <si>
    <t>XE23A301/W7-994</t>
  </si>
  <si>
    <t>RE14B301/W5-702</t>
  </si>
  <si>
    <t>RE14B301/W5-703</t>
  </si>
  <si>
    <t>RE22C301/W4-758</t>
  </si>
  <si>
    <t>XE23A301/W7-995</t>
  </si>
  <si>
    <t>RE20A301/W2-1386</t>
  </si>
  <si>
    <t>RE20A301/W2-1387</t>
  </si>
  <si>
    <t>RE22C301/W4-759</t>
  </si>
  <si>
    <t>RE20A301/W2-1388</t>
  </si>
  <si>
    <t>RE20A301/W2-1389</t>
  </si>
  <si>
    <t>XE23A301/W7-996</t>
  </si>
  <si>
    <t>RE20C301/W1-794</t>
  </si>
  <si>
    <t>RE20C301/W1-795</t>
  </si>
  <si>
    <t>XE23A301/W7-997</t>
  </si>
  <si>
    <t>XE23A301/W7-998</t>
  </si>
  <si>
    <t>RE22C301/W4-760</t>
  </si>
  <si>
    <t>RE20A301/W2-1390</t>
  </si>
  <si>
    <t>RE14B301/W5-704</t>
  </si>
  <si>
    <t>RE14B301/W5-705</t>
  </si>
  <si>
    <t>RE20A301/W2-1391</t>
  </si>
  <si>
    <t>RE22C301/W4-761</t>
  </si>
  <si>
    <t>XE23A301/W7-999</t>
  </si>
  <si>
    <t>RE20A301/W2-1392</t>
  </si>
  <si>
    <t>XE23A301/W7-1000</t>
  </si>
  <si>
    <t>RE20C301/W1-796</t>
  </si>
  <si>
    <t>RE20C301/W1-797</t>
  </si>
  <si>
    <t>प्रभाग क्र.44 अ ससाणेनगर गोंधळेनगर परीसरात प्रकाश व्यवस्था करणे.</t>
  </si>
  <si>
    <t>RE20C301/W1-798</t>
  </si>
  <si>
    <t>RE20C301/W1-799</t>
  </si>
  <si>
    <t>RE20C301/W1-800</t>
  </si>
  <si>
    <t>RE14B301/W5-706</t>
  </si>
  <si>
    <t>RE20C301/W1-801</t>
  </si>
  <si>
    <t>RE22C301/W4-762</t>
  </si>
  <si>
    <t>RE20C301/W1-802</t>
  </si>
  <si>
    <t>RE20A301/W2-1393</t>
  </si>
  <si>
    <t>RE20A301/W2-1394</t>
  </si>
  <si>
    <t>RE20A301/W2-1395</t>
  </si>
  <si>
    <t>RE20A301/W2-1396</t>
  </si>
  <si>
    <t>RE20A301/W2-1397</t>
  </si>
  <si>
    <t>RE14B301/W5-707</t>
  </si>
  <si>
    <t>RE14B301/W5-708</t>
  </si>
  <si>
    <t>RE14B301/W5-709</t>
  </si>
  <si>
    <t>RE14B301/W5-710</t>
  </si>
  <si>
    <t>XE23A301/W7-1001</t>
  </si>
  <si>
    <t>RE22C301/W4-763</t>
  </si>
  <si>
    <t>RE20A301/W2-1398</t>
  </si>
  <si>
    <t>RE20A301/W2-1399</t>
  </si>
  <si>
    <t>RE14B301/W5-711</t>
  </si>
  <si>
    <t>RE14B301/W5-712</t>
  </si>
  <si>
    <t>RE14B301/W5-713</t>
  </si>
  <si>
    <t>RE14B301/W5-714</t>
  </si>
  <si>
    <t>RE14B301/W5-715</t>
  </si>
  <si>
    <t>RE14B301/W5-716</t>
  </si>
  <si>
    <t>XE23A301/W7-1002</t>
  </si>
  <si>
    <t>XE23A301/W7-1003</t>
  </si>
  <si>
    <t>XE23A301/W7-1004</t>
  </si>
  <si>
    <t>XE23A301/W7-1005</t>
  </si>
  <si>
    <t>XE23A301/W7-1006</t>
  </si>
  <si>
    <t>XE23A301/W7-1007</t>
  </si>
  <si>
    <t>XE23A301/W7-1008</t>
  </si>
  <si>
    <t>XE23A301/W7-1009</t>
  </si>
  <si>
    <t>XE23A301/W7-1010</t>
  </si>
  <si>
    <t>RE20A301/W2-1400</t>
  </si>
  <si>
    <t>RE20A301/W2-1401</t>
  </si>
  <si>
    <t>RE20A301/W2-1402</t>
  </si>
  <si>
    <t>RE20A301/W2-1403</t>
  </si>
  <si>
    <t>RE20A301/W2-1404</t>
  </si>
  <si>
    <t>RE14B301/W5-717</t>
  </si>
  <si>
    <t>RE14B301/W5-718</t>
  </si>
  <si>
    <t>RE14B301/W5-719</t>
  </si>
  <si>
    <t>RE14B301/W5-720</t>
  </si>
  <si>
    <t>RE14B301/W5-721</t>
  </si>
  <si>
    <t>RE14B301/W5-722</t>
  </si>
  <si>
    <t>RE14B301/W5-723</t>
  </si>
  <si>
    <t>RE14B301/W5-724</t>
  </si>
  <si>
    <t>RE14B301/W5-725</t>
  </si>
  <si>
    <t>XE23A301/W7-1011</t>
  </si>
  <si>
    <t>RE20A301/W2-1405</t>
  </si>
  <si>
    <t>RE20A301/W2-1406</t>
  </si>
  <si>
    <t>RE20A301/W2-1407</t>
  </si>
  <si>
    <t>RE20A301/W2-1408</t>
  </si>
  <si>
    <t>RE20A301/W2-1409</t>
  </si>
  <si>
    <t>RE20A301/W2-1410</t>
  </si>
  <si>
    <t>RE14B301/W5-726</t>
  </si>
  <si>
    <t>XE23A301/W7-1012</t>
  </si>
  <si>
    <t>XE23A301/W7-1013</t>
  </si>
  <si>
    <t>XE23A301/W7-1014</t>
  </si>
  <si>
    <t>XE23A301/W7-1015</t>
  </si>
  <si>
    <t>XE23A301/W7-1016</t>
  </si>
  <si>
    <t>XE23A301/W7-1017</t>
  </si>
  <si>
    <t>XE23A301/W7-1018</t>
  </si>
  <si>
    <t>RE20C301/W1-803</t>
  </si>
  <si>
    <t>RE20C301/W1-804</t>
  </si>
  <si>
    <t>RE20C301/W1-805</t>
  </si>
  <si>
    <t>RE14B301/W5-727</t>
  </si>
  <si>
    <t>RE20A301/W2-1411</t>
  </si>
  <si>
    <t>RE20C301/W1-806</t>
  </si>
  <si>
    <t>RE20C301/W1-807</t>
  </si>
  <si>
    <t>RE14B301/W5-728</t>
  </si>
  <si>
    <t>XE23A301/W7-1019</t>
  </si>
  <si>
    <t>XE23A301/W7-1020</t>
  </si>
  <si>
    <t>RE20A301/W2-1412</t>
  </si>
  <si>
    <t>RE20C301/W1-808</t>
  </si>
  <si>
    <t>RE20C301/W1-809</t>
  </si>
  <si>
    <t>RE20C301/W1-810</t>
  </si>
  <si>
    <t>RE22C301/W4-764</t>
  </si>
  <si>
    <t>XE12B301/W6-201</t>
  </si>
  <si>
    <t>XE23A301/W7-1021</t>
  </si>
  <si>
    <t>XE23A301/W7-1022</t>
  </si>
  <si>
    <t>RE20A301/W2-1413</t>
  </si>
  <si>
    <t>RE20A301/W2-1414</t>
  </si>
  <si>
    <t>RE20A301/W2-1415</t>
  </si>
  <si>
    <t>RE20C301/W1-811</t>
  </si>
  <si>
    <t>XE23A301/W7-1023</t>
  </si>
  <si>
    <t>RE20A301/W2-1416</t>
  </si>
  <si>
    <t>RE20A301/W2-1417</t>
  </si>
  <si>
    <t>RE20A301/W2-1418</t>
  </si>
  <si>
    <t>RE20C301/W1-812</t>
  </si>
  <si>
    <t>RE20C301/W1-813</t>
  </si>
  <si>
    <t>RE14B301/W5-729</t>
  </si>
  <si>
    <t>RE14B301/W5-730</t>
  </si>
  <si>
    <t>XE23A301/W7-1024</t>
  </si>
  <si>
    <t>XE23A301/W7-1025</t>
  </si>
  <si>
    <t>XE23A301/W7-1026</t>
  </si>
  <si>
    <t>XE23A301/W7-1027</t>
  </si>
  <si>
    <t>XE23A301/W7-1028</t>
  </si>
  <si>
    <t>RE20A301/W2-1419</t>
  </si>
  <si>
    <t>XE23A301/W7-1029</t>
  </si>
  <si>
    <t>RE20A301/W2-1420</t>
  </si>
  <si>
    <t>RE20A301/W2-1421</t>
  </si>
  <si>
    <t>RE20C301/W1-814</t>
  </si>
  <si>
    <t>XE23A301/W7-1030</t>
  </si>
  <si>
    <t>XE23A301/W7-1031</t>
  </si>
  <si>
    <t>RE14B301/W5-731</t>
  </si>
  <si>
    <t>प्रभाग क्र.41 ब शौचालये दुरूस्ती विषयक</t>
  </si>
  <si>
    <t>RE20A301/W2-1422</t>
  </si>
  <si>
    <t>RE20C301/W1-815</t>
  </si>
  <si>
    <t>XE23A301/W7-1032</t>
  </si>
  <si>
    <t>XE23A301/W7-1033</t>
  </si>
  <si>
    <t>प्रभाग क्र.41 ब विविध ठिकाणी पावसाळी लाईन साफसफाई व दुरूस्ती करणे</t>
  </si>
  <si>
    <t>RE22C301/W4-765</t>
  </si>
  <si>
    <t>RE22C301/W4-766</t>
  </si>
  <si>
    <t>RE22C301/W4-767</t>
  </si>
  <si>
    <t>RE14B301/W5-732</t>
  </si>
  <si>
    <t>RE20C301/W1-816</t>
  </si>
  <si>
    <t>XE23A301/W7-1034</t>
  </si>
  <si>
    <t>XE23A301/W7-1035</t>
  </si>
  <si>
    <t>RE22C301/W4-768</t>
  </si>
  <si>
    <t>RE22C301/W4-769</t>
  </si>
  <si>
    <t>XE23A301/W7-1036</t>
  </si>
  <si>
    <t>RE22C301/W4-770</t>
  </si>
  <si>
    <t>RE20C301/W1-817</t>
  </si>
  <si>
    <t>XE23A301/W7-1037</t>
  </si>
  <si>
    <t>XE23A301/W7-1038</t>
  </si>
  <si>
    <t>प्रभाग क्र.46 ब विविध ठिकाणी पावसाळी लाईन साफसफाई व दुरूस्ती करणे</t>
  </si>
  <si>
    <t>RE20C301/W1-818</t>
  </si>
  <si>
    <t>XE23A301/W7-1039</t>
  </si>
  <si>
    <t>XE23A301/W7-1040</t>
  </si>
  <si>
    <t>RE20C301/W1-819</t>
  </si>
  <si>
    <t>RE20A301/W2-1423</t>
  </si>
  <si>
    <t>RE20A301/W2-1424</t>
  </si>
  <si>
    <t>RE22C301/W4-771</t>
  </si>
  <si>
    <t>प्रभाग क्र.61 ब मध्ये सफाई कर्मचारी वाढविणे</t>
  </si>
  <si>
    <t>RE20C301/W1-820</t>
  </si>
  <si>
    <t>XE23A301/W7-1041</t>
  </si>
  <si>
    <t>RE22C301/W4-772</t>
  </si>
  <si>
    <t>RE20C301/W1-821</t>
  </si>
  <si>
    <t>RE14B301/W5-733</t>
  </si>
  <si>
    <t>XE23A301/W7-1042</t>
  </si>
  <si>
    <t>XE23A301/W7-1043</t>
  </si>
  <si>
    <t>RE20C301/W1-822</t>
  </si>
  <si>
    <t>RE20C301/W1-823</t>
  </si>
  <si>
    <t>XE23A301/W7-1044</t>
  </si>
  <si>
    <t>XE23A301/W7-1045</t>
  </si>
  <si>
    <t>प्रभाग क्र.62 ब विविध ठिकाणी पावसाळी लाईन साफसफाई व दुरूस्ती करणे</t>
  </si>
  <si>
    <t>RE14B301/W5-734</t>
  </si>
  <si>
    <t>XE23A301/W7-1046</t>
  </si>
  <si>
    <t>XE23A301/W7-1047</t>
  </si>
  <si>
    <t>RE20C301/W1-824</t>
  </si>
  <si>
    <t>XE23A301/W7-1048</t>
  </si>
  <si>
    <t>XE23A301/W7-1049</t>
  </si>
  <si>
    <t>XE23A301/W7-1050</t>
  </si>
  <si>
    <t>XE23A301/W7-1051</t>
  </si>
  <si>
    <t>XE23A301/W7-1052</t>
  </si>
  <si>
    <t>प्रभाग क्र.63 ब विविध ठिकाणी पावसाळी लाईन साफसफाई व दुरूस्ती करणे</t>
  </si>
  <si>
    <t>RE20C301/W1-825</t>
  </si>
  <si>
    <t>XE23A301/W7-1053</t>
  </si>
  <si>
    <t>RE20A301/W2-1425</t>
  </si>
  <si>
    <t>XE23A301/W7-1054</t>
  </si>
  <si>
    <t>Y W</t>
  </si>
  <si>
    <t>CE20C118/W1-1</t>
  </si>
  <si>
    <t>CE20C118/W1-2</t>
  </si>
  <si>
    <t>CE20C118/W1-3</t>
  </si>
  <si>
    <t>CE20C118/W1-4</t>
  </si>
  <si>
    <t>CE20C118/W1-5</t>
  </si>
  <si>
    <t>CE20C118/W1-6</t>
  </si>
  <si>
    <t>CE20C118/W1-7</t>
  </si>
  <si>
    <t>CE20C118/W1-8</t>
  </si>
  <si>
    <t>CE20C118/W1-9</t>
  </si>
  <si>
    <t>CE20C118/W1-10</t>
  </si>
  <si>
    <t>CE20C118/W1-11</t>
  </si>
  <si>
    <t>CE20C118/W1-12</t>
  </si>
  <si>
    <t>CE20C118/W1-13</t>
  </si>
  <si>
    <t>CE20C118/W1-14</t>
  </si>
  <si>
    <t>CE20C118/W1-15</t>
  </si>
  <si>
    <t>CE20C118/W1-16</t>
  </si>
  <si>
    <t>CE20C118/W1-17</t>
  </si>
  <si>
    <t>CE20C118/W1-18</t>
  </si>
  <si>
    <t>CE20C118/W1-19</t>
  </si>
  <si>
    <t>CE20C118/W1-20</t>
  </si>
  <si>
    <t>CE20C118/W1-21</t>
  </si>
  <si>
    <t>CE20C118/W1-22</t>
  </si>
  <si>
    <t>CE20C118/W1-23</t>
  </si>
  <si>
    <t>CE20C118/W1-24</t>
  </si>
  <si>
    <t>CE20C118/W1-25</t>
  </si>
  <si>
    <t>CE20C118/W1-26</t>
  </si>
  <si>
    <t>CE20C118/W1-27</t>
  </si>
  <si>
    <t>CE20C118/W1-28</t>
  </si>
  <si>
    <t>CE20A176/W2-1</t>
  </si>
  <si>
    <t>CE20A176/W2-2</t>
  </si>
  <si>
    <t>CE20A176/W2-3</t>
  </si>
  <si>
    <t>ZE16B113/W7-1</t>
  </si>
  <si>
    <t>ZE16B113/W7-2</t>
  </si>
  <si>
    <t>CE20C118/W1-29</t>
  </si>
  <si>
    <t>CE20C118/W1-30</t>
  </si>
  <si>
    <t>CE20C118/W1-31</t>
  </si>
  <si>
    <t>CE20C118/W1-32</t>
  </si>
  <si>
    <t>CE20A176/W2-4</t>
  </si>
  <si>
    <t>CE20A176/W2-5</t>
  </si>
  <si>
    <t>CE20A176/W2-6</t>
  </si>
  <si>
    <t>CE20A176/W2-7</t>
  </si>
  <si>
    <t>ZE16B113/W7-3</t>
  </si>
  <si>
    <t>ZE16B113/W7-4</t>
  </si>
  <si>
    <t>CE20C118/W1-33</t>
  </si>
  <si>
    <t>CE20A176/W2-8</t>
  </si>
  <si>
    <t>CE20A176/W2-9</t>
  </si>
  <si>
    <t>CE20A176/W2-10</t>
  </si>
  <si>
    <t>ZE16B113/W7-5</t>
  </si>
  <si>
    <t>CE20C118/W1-34</t>
  </si>
  <si>
    <t>CE20A176/W2-11</t>
  </si>
  <si>
    <t>CE20A176/W2-12</t>
  </si>
  <si>
    <t>CE20A176/W2-13</t>
  </si>
  <si>
    <t>CE20A176/W2-14</t>
  </si>
  <si>
    <t>CE20A176/W2-15</t>
  </si>
  <si>
    <t>ZE16B113/W7-6</t>
  </si>
  <si>
    <t>ZE16B113/W7-7</t>
  </si>
  <si>
    <t>CE20A176/W2-16</t>
  </si>
  <si>
    <t>CE20A176/W2-17</t>
  </si>
  <si>
    <t>CE20A176/W2-18</t>
  </si>
  <si>
    <t>CE20A176/W2-19</t>
  </si>
  <si>
    <t>CE20A176/W2-20</t>
  </si>
  <si>
    <t>CE20A176/W2-21</t>
  </si>
  <si>
    <t>CE20A176/W2-22</t>
  </si>
  <si>
    <t>CE20A176/W2-23</t>
  </si>
  <si>
    <t>CE20C118/W1-35</t>
  </si>
  <si>
    <t>CE20C118/W1-36</t>
  </si>
  <si>
    <t>CE20C118/W1-37</t>
  </si>
  <si>
    <t>CE20C118/W1-38</t>
  </si>
  <si>
    <t>CE20C118/W1-39</t>
  </si>
  <si>
    <t>CE20C118/W1-40</t>
  </si>
  <si>
    <t>CE20C118/W1-41</t>
  </si>
  <si>
    <t>CE20A176/W2-24</t>
  </si>
  <si>
    <t>CE20A176/W2-25</t>
  </si>
  <si>
    <t>CE20A176/W2-26</t>
  </si>
  <si>
    <t>FE14A118/W5-1201</t>
  </si>
  <si>
    <t>CE20C118/W1-42</t>
  </si>
  <si>
    <t>CE20C118/W1-43</t>
  </si>
  <si>
    <t>CE20C118/W1-44</t>
  </si>
  <si>
    <t>CE20C118/W1-45</t>
  </si>
  <si>
    <t>CE20A176/W2-27</t>
  </si>
  <si>
    <t>CE20A176/W2-28</t>
  </si>
  <si>
    <t>CE20A176/W2-29</t>
  </si>
  <si>
    <t>FE14A118/W5-1202</t>
  </si>
  <si>
    <t>CE20C118/W1-46</t>
  </si>
  <si>
    <t>CE20C118/W1-47</t>
  </si>
  <si>
    <t>CE20C118/W1-48</t>
  </si>
  <si>
    <t>CE20A176/W2-30</t>
  </si>
  <si>
    <t>FE14A118/W5-1203</t>
  </si>
  <si>
    <t>FE14A118/W5-1204</t>
  </si>
  <si>
    <t>CE20C118/W1-49</t>
  </si>
  <si>
    <t>CE20C118/W1-50</t>
  </si>
  <si>
    <t>CE20A176/W2-31</t>
  </si>
  <si>
    <t>CE20A176/W2-32</t>
  </si>
  <si>
    <t>CE20A176/W2-33</t>
  </si>
  <si>
    <t>ZE16B113/W7-8</t>
  </si>
  <si>
    <t>CE20C118/W1-51</t>
  </si>
  <si>
    <t>CE20C118/W1-52</t>
  </si>
  <si>
    <t>CE20C118/W1-53</t>
  </si>
  <si>
    <t>CE20C118/W1-54</t>
  </si>
  <si>
    <t>CE20C118/W1-55</t>
  </si>
  <si>
    <t>CE20C118/W1-56</t>
  </si>
  <si>
    <t>CE20C118/W1-57</t>
  </si>
  <si>
    <t>CE20C118/W1-58</t>
  </si>
  <si>
    <t>CE20C118/W1-59</t>
  </si>
  <si>
    <t>CE20C118/W1-60</t>
  </si>
  <si>
    <t>CE20C118/W1-61</t>
  </si>
  <si>
    <t>CE20C118/W1-62</t>
  </si>
  <si>
    <t>CE20C118/W1-63</t>
  </si>
  <si>
    <t>CE20C118/W1-64</t>
  </si>
  <si>
    <t>CE20C118/W1-65</t>
  </si>
  <si>
    <t>CE20C118/W1-66</t>
  </si>
  <si>
    <t>CE20C118/W1-67</t>
  </si>
  <si>
    <t>CE22A114/W4-1101</t>
  </si>
  <si>
    <t>CE20C118/W1-68</t>
  </si>
  <si>
    <t>CE20C118/W1-69</t>
  </si>
  <si>
    <t>CE20C118/W1-70</t>
  </si>
  <si>
    <t>CE20C118/W1-71</t>
  </si>
  <si>
    <t>CE22A114/W4-1102</t>
  </si>
  <si>
    <t>CE22A114/W4-1103</t>
  </si>
  <si>
    <t>CE20C118/W1-72</t>
  </si>
  <si>
    <t>CE20C118/W1-73</t>
  </si>
  <si>
    <t>CE20C118/W1-74</t>
  </si>
  <si>
    <t>CE20C118/W1-75</t>
  </si>
  <si>
    <t>CE20A176/W2-34</t>
  </si>
  <si>
    <t>CE20A176/W2-35</t>
  </si>
  <si>
    <t>CE20A176/W2-36</t>
  </si>
  <si>
    <t>ZE16B113/W7-9</t>
  </si>
  <si>
    <t>FE14A118/W5-1205</t>
  </si>
  <si>
    <t>CE20C118/W1-76</t>
  </si>
  <si>
    <t>CE20C118/W1-77</t>
  </si>
  <si>
    <t>CE20A176/W2-37</t>
  </si>
  <si>
    <t>CE20A176/W2-38</t>
  </si>
  <si>
    <t>ZE16B113/W7-10</t>
  </si>
  <si>
    <t>FE14A118/W5-1206</t>
  </si>
  <si>
    <t>CE20C118/W1-78</t>
  </si>
  <si>
    <t>CE20A176/W2-39</t>
  </si>
  <si>
    <t>CE20A176/W2-40</t>
  </si>
  <si>
    <t>CE22A114/W4-1104</t>
  </si>
  <si>
    <t>प्रभाग क्र.59 मनपा अग्निशमन केंद्रात सुधारणा कामे करणे.</t>
  </si>
  <si>
    <t>ZE16B113/W7-11</t>
  </si>
  <si>
    <t>CE20C118/W1-79</t>
  </si>
  <si>
    <t>CE20A176/W2-41</t>
  </si>
  <si>
    <t>CE20A176/W2-42</t>
  </si>
  <si>
    <t>CE20A176/W2-43</t>
  </si>
  <si>
    <t>ZE16B113/W7-12</t>
  </si>
  <si>
    <t>CE20C118/W1-80</t>
  </si>
  <si>
    <t>CE20C118/W1-81</t>
  </si>
  <si>
    <t>CE20A176/W2-44</t>
  </si>
  <si>
    <t>CE20A176/W2-45</t>
  </si>
  <si>
    <t>CE20A176/W2-46</t>
  </si>
  <si>
    <t>CE22A114/W4-1105</t>
  </si>
  <si>
    <t>CE22A114/W4-1106</t>
  </si>
  <si>
    <t>ZE16B113/W7-13</t>
  </si>
  <si>
    <t>FE14A118/W5-1207</t>
  </si>
  <si>
    <t>CE20A176/W2-47</t>
  </si>
  <si>
    <t>CE20A176/W2-48</t>
  </si>
  <si>
    <t>FE14A118/W5-1208</t>
  </si>
  <si>
    <t>CE20C118/W1-82</t>
  </si>
  <si>
    <t>CE20C118/W1-83</t>
  </si>
  <si>
    <t>CE20C118/W1-84</t>
  </si>
  <si>
    <t>CE22A114/W4-1107</t>
  </si>
  <si>
    <t>CE20A176/W2-49</t>
  </si>
  <si>
    <t>CE20A176/W2-50</t>
  </si>
  <si>
    <t>FE14A118/W5-1209</t>
  </si>
  <si>
    <t>CE20C118/W1-85</t>
  </si>
  <si>
    <t>CE20A176/W2-51</t>
  </si>
  <si>
    <t>CE20C118/W1-86</t>
  </si>
  <si>
    <t>CE20A176/W2-52</t>
  </si>
  <si>
    <t>CE20A176/W2-53</t>
  </si>
  <si>
    <t>FE14A118/W5-1210</t>
  </si>
  <si>
    <t>CE20C118/W1-87</t>
  </si>
  <si>
    <t>CE20C118/W1-88</t>
  </si>
  <si>
    <t>CE20A176/W2-54</t>
  </si>
  <si>
    <t>CE20C118/W1-89</t>
  </si>
  <si>
    <t>CE20A176/W2-55</t>
  </si>
  <si>
    <t>CE20A176/W2-56</t>
  </si>
  <si>
    <t>CE20A176/W2-57</t>
  </si>
  <si>
    <t>CE20A176/W2-58</t>
  </si>
  <si>
    <t>ZE16B113/W7-14</t>
  </si>
  <si>
    <t>CE20A176/W2-59</t>
  </si>
  <si>
    <t>CE22A114/W4-1108</t>
  </si>
  <si>
    <t>CE20C118/W1-90</t>
  </si>
  <si>
    <t>CE22A114/W4-1109</t>
  </si>
  <si>
    <t>CE20C118/W1-91</t>
  </si>
  <si>
    <t>CE22A114/W4-1110</t>
  </si>
  <si>
    <t>ZE16B113/W7-15</t>
  </si>
  <si>
    <t>CE20C118/W1-92</t>
  </si>
  <si>
    <t>प्रभाग क्र.42 अ हिंगणेमळा,डांगमाळी आळी, ससाणेनगर परिसरात एल.ई.डी, फिटिंग बसविणे</t>
  </si>
  <si>
    <t>ZE16B113/W7-16</t>
  </si>
  <si>
    <t>FE14A118/W5-1211</t>
  </si>
  <si>
    <t>CE20A176/W2-60</t>
  </si>
  <si>
    <t>ZE16B113/W7-17</t>
  </si>
  <si>
    <t>CE20A176/W2-61</t>
  </si>
  <si>
    <t>FE14A118/W5-1212</t>
  </si>
  <si>
    <t>CE20C118/W1-93</t>
  </si>
  <si>
    <t>CE20C118/W1-94</t>
  </si>
  <si>
    <t>CE20C118/W1-95</t>
  </si>
  <si>
    <t>ZE16A115/W6-201</t>
  </si>
  <si>
    <t>CE20C118/W1-96</t>
  </si>
  <si>
    <t>CE20C118/W1-97</t>
  </si>
  <si>
    <t>CE20A176/W2-62</t>
  </si>
  <si>
    <t>CE20A176/W2-63</t>
  </si>
  <si>
    <t>CE20A176/W2-64</t>
  </si>
  <si>
    <t>CE20A176/W2-65</t>
  </si>
  <si>
    <t>CE20C118/W1-98</t>
  </si>
  <si>
    <t>CE20C118/W1-99</t>
  </si>
  <si>
    <t>प्रभाग क्र.43 ब विठ्ठलनगर परिसरात प्रकाश व्यवस्था करणे.</t>
  </si>
  <si>
    <t>CE20A176/W2-66</t>
  </si>
  <si>
    <t>CE20A176/W2-67</t>
  </si>
  <si>
    <t>CE20A176/W2-68</t>
  </si>
  <si>
    <t>ZE16B113/W7-18</t>
  </si>
  <si>
    <t>CE20C118/W1-100</t>
  </si>
  <si>
    <t>CE22A114/W4-1111</t>
  </si>
  <si>
    <t>CE20A176/W2-69</t>
  </si>
  <si>
    <t>CE22A114/W4-1112</t>
  </si>
  <si>
    <t>CE20A176/W2-70</t>
  </si>
  <si>
    <t>CE20A176/W2-71</t>
  </si>
  <si>
    <t>CE22A114/W4-1113</t>
  </si>
  <si>
    <t>CE20A176/W2-72</t>
  </si>
  <si>
    <t>CE20A176/W2-73</t>
  </si>
  <si>
    <t>ZE16B113/W7-19</t>
  </si>
  <si>
    <t>CE20C118/W1-101</t>
  </si>
  <si>
    <t>CE22A114/W4-1114</t>
  </si>
  <si>
    <t>ZE16B113/W7-20</t>
  </si>
  <si>
    <t>CE20A176/W2-74</t>
  </si>
  <si>
    <t>CE20A176/W2-75</t>
  </si>
  <si>
    <t>CE20C118/W1-102</t>
  </si>
  <si>
    <t>ZE16A115/W6-202</t>
  </si>
  <si>
    <t>CE20A176/W2-76</t>
  </si>
  <si>
    <t>ZE16B113/W7-21</t>
  </si>
  <si>
    <t>ZE16B113/W7-22</t>
  </si>
  <si>
    <t>ZE16B113/W7-23</t>
  </si>
  <si>
    <t>CE22A114/W4-1115</t>
  </si>
  <si>
    <t>CE22A114/W4-1116</t>
  </si>
  <si>
    <t>CE22A114/W4-1117</t>
  </si>
  <si>
    <t>ZE16B113/W7-24</t>
  </si>
  <si>
    <t>CE20C118/W1-103</t>
  </si>
  <si>
    <t>CE20C118/W1-104</t>
  </si>
  <si>
    <t>CE20C118/W1-105</t>
  </si>
  <si>
    <t>CE20C118/W1-106</t>
  </si>
  <si>
    <t>CE20C118/W1-107</t>
  </si>
  <si>
    <t>CE20C118/W1-108</t>
  </si>
  <si>
    <t>CE20C118/W1-109</t>
  </si>
  <si>
    <t>CE20C118/W1-110</t>
  </si>
  <si>
    <t>CE20C118/W1-111</t>
  </si>
  <si>
    <t>CE20A176/W2-77</t>
  </si>
  <si>
    <t>CE20A176/W2-78</t>
  </si>
  <si>
    <t>CE20A176/W2-79</t>
  </si>
  <si>
    <t>CE20A176/W2-80</t>
  </si>
  <si>
    <t>FE14A118/W5-1213</t>
  </si>
  <si>
    <t>CE22A114/W4-1118</t>
  </si>
  <si>
    <t>CE22A114/W4-1119</t>
  </si>
  <si>
    <t>CE22A114/W4-1120</t>
  </si>
  <si>
    <t>CE22A114/W4-1121</t>
  </si>
  <si>
    <t>CE22A114/W4-1122</t>
  </si>
  <si>
    <t>CE20C118/W1-112</t>
  </si>
  <si>
    <t>CE20C118/W1-113</t>
  </si>
  <si>
    <t>CE20C118/W1-114</t>
  </si>
  <si>
    <t>CE20C118/W1-115</t>
  </si>
  <si>
    <t>CE20C118/W1-116</t>
  </si>
  <si>
    <t>CE20C118/W1-117</t>
  </si>
  <si>
    <t>CE20C118/W1-118</t>
  </si>
  <si>
    <t>CE20C118/W1-119</t>
  </si>
  <si>
    <t>FE14A118/W5-1214</t>
  </si>
  <si>
    <t>FE14A118/W5-1215</t>
  </si>
  <si>
    <t>FE14A118/W5-1216</t>
  </si>
  <si>
    <t>FE14A118/W5-1217</t>
  </si>
  <si>
    <t>ZE16B113/W7-25</t>
  </si>
  <si>
    <t>ZE16B113/W7-26</t>
  </si>
  <si>
    <t>CE22A114/W4-1123</t>
  </si>
  <si>
    <t>CE22A114/W4-1124</t>
  </si>
  <si>
    <t>CE22A114/W4-1125</t>
  </si>
  <si>
    <t>CE20C118/W1-120</t>
  </si>
  <si>
    <t>CE20C118/W1-121</t>
  </si>
  <si>
    <t>CE20C118/W1-122</t>
  </si>
  <si>
    <t>CE20C118/W1-123</t>
  </si>
  <si>
    <t>CE20C118/W1-124</t>
  </si>
  <si>
    <t>CE20C118/W1-125</t>
  </si>
  <si>
    <t>CE20C118/W1-126</t>
  </si>
  <si>
    <t>CE20C118/W1-127</t>
  </si>
  <si>
    <t>CE20C118/W1-128</t>
  </si>
  <si>
    <t>CE22A114/W4-1126</t>
  </si>
  <si>
    <t>CE22A114/W4-1127</t>
  </si>
  <si>
    <t>CE22A114/W4-1128</t>
  </si>
  <si>
    <t>CE22A114/W4-1129</t>
  </si>
  <si>
    <t>CE22A114/W4-1130</t>
  </si>
  <si>
    <t>ZE16B113/W7-27</t>
  </si>
  <si>
    <t>CE20C118/W1-129</t>
  </si>
  <si>
    <t>CE20C118/W1-130</t>
  </si>
  <si>
    <t>CE20C118/W1-131</t>
  </si>
  <si>
    <t>CE20C118/W1-132</t>
  </si>
  <si>
    <t>CE20C118/W1-133</t>
  </si>
  <si>
    <t>CE20C118/W1-134</t>
  </si>
  <si>
    <t>CE20C118/W1-135</t>
  </si>
  <si>
    <t>CE20C118/W1-136</t>
  </si>
  <si>
    <t>CE20C118/W1-137</t>
  </si>
  <si>
    <t>CE20A176/W2-81</t>
  </si>
  <si>
    <t>CE20A176/W2-82</t>
  </si>
  <si>
    <t>CE20A176/W2-83</t>
  </si>
  <si>
    <t>CE20A176/W2-84</t>
  </si>
  <si>
    <t>CE20A176/W2-85</t>
  </si>
  <si>
    <t>CE20A176/W2-86</t>
  </si>
  <si>
    <t>CE20A176/W2-87</t>
  </si>
  <si>
    <t>CE20A176/W2-88</t>
  </si>
  <si>
    <t>ZE16A115/W6-203</t>
  </si>
  <si>
    <t>ZE16A115/W6-204</t>
  </si>
  <si>
    <t>ZE16B113/W7-28</t>
  </si>
  <si>
    <t>CE20A176/W2-89</t>
  </si>
  <si>
    <t>CE20A176/W2-90</t>
  </si>
  <si>
    <t>CE20A176/W2-91</t>
  </si>
  <si>
    <t>CE20A176/W2-92</t>
  </si>
  <si>
    <t>CE20A176/W2-93</t>
  </si>
  <si>
    <t>ZE16B113/W7-29</t>
  </si>
  <si>
    <t>CE20A176/W2-94</t>
  </si>
  <si>
    <t>CE20A176/W2-95</t>
  </si>
  <si>
    <t>CE20A176/W2-96</t>
  </si>
  <si>
    <t>CE20A176/W2-97</t>
  </si>
  <si>
    <t>CE20A176/W2-98</t>
  </si>
  <si>
    <t>ZE16B113/W7-30</t>
  </si>
  <si>
    <t>CE20A176/W2-99</t>
  </si>
  <si>
    <t>CE20A176/W2-100</t>
  </si>
  <si>
    <t>CE20A176/W2-101</t>
  </si>
  <si>
    <t>CE20A176/W2-102</t>
  </si>
  <si>
    <t>CE20A176/W2-103</t>
  </si>
  <si>
    <t>CE20A176/W2-104</t>
  </si>
  <si>
    <t>CE20A176/W2-105</t>
  </si>
  <si>
    <t>CE20A176/W2-106</t>
  </si>
  <si>
    <t>CE20A176/W2-107</t>
  </si>
  <si>
    <t>CE20A176/W2-108</t>
  </si>
  <si>
    <t>CE20A176/W2-109</t>
  </si>
  <si>
    <t>CE20A176/W2-110</t>
  </si>
  <si>
    <t>CE20A176/W2-111</t>
  </si>
  <si>
    <t>CE20A176/W2-112</t>
  </si>
  <si>
    <t>CE20A176/W2-113</t>
  </si>
  <si>
    <t>CE20A176/W2-114</t>
  </si>
  <si>
    <t>CE20A176/W2-115</t>
  </si>
  <si>
    <t>CE22A114/W4-1131</t>
  </si>
  <si>
    <t>CE22A114/W4-1132</t>
  </si>
  <si>
    <t>ZE16B113/W7-31</t>
  </si>
  <si>
    <t>CE20A176/W2-116</t>
  </si>
  <si>
    <t>CE20C118/W1-138</t>
  </si>
  <si>
    <t>ZE16B113/W7-32</t>
  </si>
  <si>
    <t>ZE16B113/W7-33</t>
  </si>
  <si>
    <t>CE22A114/W4-1133</t>
  </si>
  <si>
    <t>CE20A176/W2-117</t>
  </si>
  <si>
    <t>CE20C118/W1-139</t>
  </si>
  <si>
    <t>FE14A118/W5-1218</t>
  </si>
  <si>
    <t>CE20A176/W2-118</t>
  </si>
  <si>
    <t>CE20A176/W2-119</t>
  </si>
  <si>
    <t>CE20A176/W2-120</t>
  </si>
  <si>
    <t>CE20A176/W2-121</t>
  </si>
  <si>
    <t>CE20A176/W2-122</t>
  </si>
  <si>
    <t>ZE16B113/W7-34</t>
  </si>
  <si>
    <t>CE20A176/W2-123</t>
  </si>
  <si>
    <t>CE20A176/W2-124</t>
  </si>
  <si>
    <t>ZE16B113/W7-35</t>
  </si>
  <si>
    <t>FE14A118/W5-1219</t>
  </si>
  <si>
    <t>CE20C118/W1-140</t>
  </si>
  <si>
    <t>CE20A176/W2-125</t>
  </si>
  <si>
    <t>ZE16B113/W7-36</t>
  </si>
  <si>
    <t>ZE16B113/W7-37</t>
  </si>
  <si>
    <t>CE20A176/W2-126</t>
  </si>
  <si>
    <t>ZE16B113/W7-38</t>
  </si>
  <si>
    <t>ZE16B113/W7-39</t>
  </si>
  <si>
    <t>CE20A176/W2-127</t>
  </si>
  <si>
    <t>CE20C118/W1-141</t>
  </si>
  <si>
    <t>CE20A176/W2-128</t>
  </si>
  <si>
    <t>ZE16B113/W7-40</t>
  </si>
  <si>
    <t>ZE16B113/W7-41</t>
  </si>
  <si>
    <t>ZE16B113/W7-42</t>
  </si>
  <si>
    <t>CE20C118/W1-142</t>
  </si>
  <si>
    <t>CE20A176/W2-129</t>
  </si>
  <si>
    <t>येवलेवाडी परिसरात रस्ते करणे</t>
  </si>
  <si>
    <t>ZE16B113/W7-43</t>
  </si>
  <si>
    <t>ZE16B113/W7-44</t>
  </si>
  <si>
    <t>FE14A118/W5-1220</t>
  </si>
  <si>
    <t>CE20C118/W1-143</t>
  </si>
  <si>
    <t>CE20A176/W2-130</t>
  </si>
  <si>
    <t>ZE16B113/W7-45</t>
  </si>
  <si>
    <t>ZE16B113/W7-46</t>
  </si>
  <si>
    <t>ZE16A115/W6-205</t>
  </si>
  <si>
    <t>बीआरटी फेज 1 :</t>
  </si>
  <si>
    <t>येरवडा ते विश्रांतवाडी :</t>
  </si>
  <si>
    <t>FE34A101A</t>
  </si>
  <si>
    <t>येरवडा ते डेकन कॉलेज</t>
  </si>
  <si>
    <t>FE34A101B</t>
  </si>
  <si>
    <t>डेकन कॉलेज ते बॉम्बे सैपर्स</t>
  </si>
  <si>
    <t>FE34A101C</t>
  </si>
  <si>
    <t>बॉम्बे सैपर्स ते विश्रांतवाडी</t>
  </si>
  <si>
    <t>येरवडा ते विश्रांतवाडी : एकूण</t>
  </si>
  <si>
    <t>FE34A102</t>
  </si>
  <si>
    <t>नगररोड : रामवाडी ते नवीन पीएमसी हद्द</t>
  </si>
  <si>
    <t>सिंहगड रोड :</t>
  </si>
  <si>
    <t>FE34A103A</t>
  </si>
  <si>
    <t>स्वारगेट ते लक्ष्मीमंदिर</t>
  </si>
  <si>
    <t>FE34A103B</t>
  </si>
  <si>
    <t>लक्ष्मीमंदिर ते दांडेकर पूल</t>
  </si>
  <si>
    <t>FE34A103C</t>
  </si>
  <si>
    <t>दांडेकर पूल ते माणिकबाग</t>
  </si>
  <si>
    <t>FE34A103D</t>
  </si>
  <si>
    <t>माणिकबाग ते धायरीफाटा</t>
  </si>
  <si>
    <t>सिंहगड रोड : एकूण</t>
  </si>
  <si>
    <t>FE34A104</t>
  </si>
  <si>
    <t>विमानतळ रोड : गुंजन टॉकीज ते टाटा गार्ड रूम</t>
  </si>
  <si>
    <t>FE34A105</t>
  </si>
  <si>
    <t>मुंढवा बायपास : इन्फोटेक पार्क खराडी ते नगर रोड</t>
  </si>
  <si>
    <t>कर्वेरोड :</t>
  </si>
  <si>
    <t>FE34A106A</t>
  </si>
  <si>
    <t>खंडोजीबाबा ते फ्लायओव्हर</t>
  </si>
  <si>
    <t>FE34A106B</t>
  </si>
  <si>
    <t>फ्लायओव्हर ते कर्वे पुतळा</t>
  </si>
  <si>
    <t>FE34A106C</t>
  </si>
  <si>
    <t>कर्वे पुतळा ते जुना जकातनाका</t>
  </si>
  <si>
    <t>FE34A106D</t>
  </si>
  <si>
    <t>जुना जकातनाका ते वारजे</t>
  </si>
  <si>
    <t>कर्वेरोड : एकूण</t>
  </si>
  <si>
    <t>FE34A107</t>
  </si>
  <si>
    <t>पौड रोड : पौड फाटा ते चांदणी चौक</t>
  </si>
  <si>
    <t>FE34A108</t>
  </si>
  <si>
    <t>बाणेर रोड : युनिर्व्हसिटी रोड ते ग्रीन पार्क हॉटेल</t>
  </si>
  <si>
    <t>FE34A109</t>
  </si>
  <si>
    <t>नदी किनाऱ्याच्या कडेने रस्ता करणे :</t>
  </si>
  <si>
    <t>FE34A110C</t>
  </si>
  <si>
    <t>संगमवाडी ते सादलबाबा रोड</t>
  </si>
  <si>
    <t>नदी किनाऱ्याच्या कडेने रस्ता करणे : एकूण</t>
  </si>
  <si>
    <t>FE34A111</t>
  </si>
  <si>
    <t>इंटेलिजंट टान्सपोर्ट सिस्टीम</t>
  </si>
  <si>
    <t>FE34A112</t>
  </si>
  <si>
    <t>संकीर्ण खर्च 3%</t>
  </si>
  <si>
    <t>बीआरटी फेज 1 : एकूण</t>
  </si>
  <si>
    <t>नदीसुधारणा प्रकल्प 1 :</t>
  </si>
  <si>
    <t>बंधारे बांधणे :</t>
  </si>
  <si>
    <t>FE36A101A</t>
  </si>
  <si>
    <t>बंडगार्डन बंधारा बांधणे</t>
  </si>
  <si>
    <t>FE36A101B</t>
  </si>
  <si>
    <t>मुंढवा बंधारा बांधणे</t>
  </si>
  <si>
    <t>बंधारे बांधणे : एकूण</t>
  </si>
  <si>
    <t>तलाव सुधारणा :</t>
  </si>
  <si>
    <t>FE36A102A</t>
  </si>
  <si>
    <t>कात्रज तलावात सुधारणा करणे</t>
  </si>
  <si>
    <t>FE36A102B</t>
  </si>
  <si>
    <t>पाषाण तलावात सुधारणा करणे</t>
  </si>
  <si>
    <t>तलाव सुधारणा : एकूण</t>
  </si>
  <si>
    <t>FE36A103</t>
  </si>
  <si>
    <t>नाला सुधारणा करणे</t>
  </si>
  <si>
    <t>बायोरेमिडीएशन आणि लॅन्डस्केपिंग :</t>
  </si>
  <si>
    <t>FE36A104A</t>
  </si>
  <si>
    <t>नाला सुधारणा बायोरेमिडीएशन आणि लॅन्डस्केपिंग</t>
  </si>
  <si>
    <t>FE36A104B</t>
  </si>
  <si>
    <t>नदी सुधारणा बायोरेमिडीएशन आणि लॅन्डस्केपिंग</t>
  </si>
  <si>
    <t>FE36A104C</t>
  </si>
  <si>
    <t>संकीर्ण खर्च</t>
  </si>
  <si>
    <t>बायोरेमिडीएशन आणि लॅन्डस्केपिंग : एकूण</t>
  </si>
  <si>
    <t>नदीसुधारणा प्रकल्प 1 : एकूण</t>
  </si>
  <si>
    <t>नदीसुधारणा प्रकल्प 2 :</t>
  </si>
  <si>
    <t>FE37A101</t>
  </si>
  <si>
    <t>मुठा नदी</t>
  </si>
  <si>
    <t>FE37A102</t>
  </si>
  <si>
    <t>नदीपात्रात चॅनेलायझेशन करणे</t>
  </si>
  <si>
    <t>FE37A103</t>
  </si>
  <si>
    <t>नदीपात्रात तलाव करणे</t>
  </si>
  <si>
    <t>FE37A104</t>
  </si>
  <si>
    <t>नदीपात्राच्या कडेने रिटेनिंग वॉल बांधणे</t>
  </si>
  <si>
    <t>FE37A105</t>
  </si>
  <si>
    <t>संकीर्ण खर्च 2%</t>
  </si>
  <si>
    <t>नदीसुधारणा प्रकल्प 2 : एकूण</t>
  </si>
  <si>
    <t>शहरी गरिबांसाठी मुलभूत सुविधा (बीएसयूपी) :</t>
  </si>
  <si>
    <t>FE38A101</t>
  </si>
  <si>
    <t>FE38A102</t>
  </si>
  <si>
    <t>FE38A103</t>
  </si>
  <si>
    <t>FE38A104</t>
  </si>
  <si>
    <t>FE38A105</t>
  </si>
  <si>
    <t>FE38A106</t>
  </si>
  <si>
    <t>पुणे शहरातील पथारी, हातगाडीवाले यांचे पुनर्वसन करणे</t>
  </si>
  <si>
    <t>FE38A107</t>
  </si>
  <si>
    <t>डॉरमेटरीज बांधणे या घटकांतर्गत महिलांसाठी ट्रॅन्झिट होस्टेल बांधणे</t>
  </si>
  <si>
    <t>FE38A108</t>
  </si>
  <si>
    <t>इन सिटू रिहॅबीलीटेशन</t>
  </si>
  <si>
    <t>शहरी गरिबांसाठी मुलभूत सुविधा (बीएसयूपी) : एकूण</t>
  </si>
  <si>
    <t>कॉमन वेल्थ युवा स्पर्धा :</t>
  </si>
  <si>
    <t>बस रॅपिड टान्स्पोर्ट (बीआरटी) कॉरिडॉर्स :</t>
  </si>
  <si>
    <t>FE41A101A</t>
  </si>
  <si>
    <t>FE41A101B</t>
  </si>
  <si>
    <t>संचेती हॉस्पिटल ते युनिर्व्हसिटी जंशन</t>
  </si>
  <si>
    <t>FE41A101C</t>
  </si>
  <si>
    <t>हॉटेल ग्रीन पार्क ते बालेवाडी स्टेडियम क्रॉसींग वेर्स्टली बायपास</t>
  </si>
  <si>
    <t>FE41A101D</t>
  </si>
  <si>
    <t>एअरपोर्ट जंशन ते विश्रांतवाडी चौक</t>
  </si>
  <si>
    <t>FE41A101E</t>
  </si>
  <si>
    <t>कल्याणीनगर जंशन ते आळंदी रोड</t>
  </si>
  <si>
    <t>FE41A101F</t>
  </si>
  <si>
    <t>एअरपोर्ट रस्ता ते डेकन कॉलेज हॉट मिस प्लॅन्ट मार्ग</t>
  </si>
  <si>
    <t>वेर्स्टली बायपास बालेवाडी रोड ते बाणेर रोड -</t>
  </si>
  <si>
    <t>FE41A101G1</t>
  </si>
  <si>
    <t>1. बाणेर गावठाण ते बालेवाडी गावठाण</t>
  </si>
  <si>
    <t>FE41A101G2</t>
  </si>
  <si>
    <t>2. बालेवाडी गावठाण ते वेर्स्टली बायपास रस्ता</t>
  </si>
  <si>
    <t>FE41A101H</t>
  </si>
  <si>
    <t>बाजीराव रस्ता</t>
  </si>
  <si>
    <t>FE41A101I</t>
  </si>
  <si>
    <t>संचेती हॉस्पीटल ते शासकीय पोल्टी फॉर्म</t>
  </si>
  <si>
    <t>FE41A101J</t>
  </si>
  <si>
    <t>शासकीय पोल्टी फॉर्म ते हॅरिस ब्रीज</t>
  </si>
  <si>
    <t>FE41A101K</t>
  </si>
  <si>
    <t>शिवाजी रस्ता</t>
  </si>
  <si>
    <t>FE41A101L</t>
  </si>
  <si>
    <t>नेहरू रस्ता</t>
  </si>
  <si>
    <t>बस रॅपिड टान्स्पोर्ट (बीआरटी) कॉरिडॉर्स : एकूण</t>
  </si>
  <si>
    <t>दळणवळणाच्या सुविधेप्रित्यर्थ पथांची सुधारणा :</t>
  </si>
  <si>
    <t>FE41A102A</t>
  </si>
  <si>
    <t>सणस मैदान परिसरातील रस्ते</t>
  </si>
  <si>
    <t>FE41A102B</t>
  </si>
  <si>
    <t>सणस पुतळा ते दांडेकर पूल</t>
  </si>
  <si>
    <t>FE41A102C</t>
  </si>
  <si>
    <t>एफसी गुडलक चौक ते अॅग्रीकल्चर जंशन</t>
  </si>
  <si>
    <t>FE41A102D</t>
  </si>
  <si>
    <t>संचेती हॉस्पिटल ते संगम पूल</t>
  </si>
  <si>
    <t>FE41A102E</t>
  </si>
  <si>
    <t>कामगार पुतळा ते शिवाजी पुतळा</t>
  </si>
  <si>
    <t>FE41A102F</t>
  </si>
  <si>
    <t>FE41A102G</t>
  </si>
  <si>
    <t>शिवाजीनगर ते गणेशखिंड रोड 0.35 कि.मी.</t>
  </si>
  <si>
    <t>FE41A102H</t>
  </si>
  <si>
    <t>पुणे स्टेशन ते आरटीओ जंशन</t>
  </si>
  <si>
    <t>FE41A102I</t>
  </si>
  <si>
    <t>पुणे स्टेशन ते फिट्जगेरॉल्ड ब्रँच (बंडगार्डन जंशन) 2.44 कि.मी.</t>
  </si>
  <si>
    <t>FE41A102J</t>
  </si>
  <si>
    <t>एस पी कॉलेज ते पेशवे पार्क ते हिराबाग ते सारसबाग 1.50 कि.मी.</t>
  </si>
  <si>
    <t>दळणवळणाच्या सुविधेप्रित्यर्थ पथांची सुधारणा : एकूण</t>
  </si>
  <si>
    <t>पेडेस्टीअनायझेशन / नॉन मोटोराईज्ड टान्स्पोर्ट स्कीमस् :</t>
  </si>
  <si>
    <t>FE41A103A</t>
  </si>
  <si>
    <t>गुंजन चौक, विश्रांतवाडी चौक, बिबवेवाडी जंशन ते संतोष हॉल</t>
  </si>
  <si>
    <t>FE41A103B</t>
  </si>
  <si>
    <t>प्रस्तावित, मोलेदिना हॉल ते पुणे स्टेशन</t>
  </si>
  <si>
    <t>FE41A103C</t>
  </si>
  <si>
    <t>अस्तित्त्वात असलेल्या पदपथांचे मजबुतीकरण (लिंक रोड)</t>
  </si>
  <si>
    <t>FE41A103D</t>
  </si>
  <si>
    <t>व्यापारी भागात 20 नवीन पदपथ करणे (लक्ष्मी रोड, तुळशीबाग)</t>
  </si>
  <si>
    <t>पेडेस्टीअनायझेशन / नॉन मोटोराईज्ड टान्स्पोर्ट स्कीमस् : एकूण</t>
  </si>
  <si>
    <t>टर्मिनल सुविधा :</t>
  </si>
  <si>
    <t>FE41A104A</t>
  </si>
  <si>
    <t>बाणेर स.नं. 105</t>
  </si>
  <si>
    <t>FE41A104B</t>
  </si>
  <si>
    <t>मोलेदिना हॉल</t>
  </si>
  <si>
    <t>FE41A104C</t>
  </si>
  <si>
    <t>रेव्हेन्यू कॉलनी</t>
  </si>
  <si>
    <t>FE41A104D</t>
  </si>
  <si>
    <t>वडगाव बु.।लपिं;।लपिं; स.नं. 61</t>
  </si>
  <si>
    <t>FE41A104E</t>
  </si>
  <si>
    <t>रामवाडी जकातनाका</t>
  </si>
  <si>
    <t>FE41A104F</t>
  </si>
  <si>
    <t>FE41A104G</t>
  </si>
  <si>
    <t>जुना बोपोडी नाका</t>
  </si>
  <si>
    <t>FE41A104H</t>
  </si>
  <si>
    <t>सावरकर भवन</t>
  </si>
  <si>
    <t>FE41A104I</t>
  </si>
  <si>
    <t>फायनल प्लॉट 581, पर्वती</t>
  </si>
  <si>
    <t>FE41A104J</t>
  </si>
  <si>
    <t>अलका टॉकीज</t>
  </si>
  <si>
    <t>FE41A104K</t>
  </si>
  <si>
    <t>पौड रोड, पीएमटी डेपो</t>
  </si>
  <si>
    <t>FE41A104L</t>
  </si>
  <si>
    <t>नटराज, जंगली महाराज रोड</t>
  </si>
  <si>
    <t>टर्मिनल सुविधा : एकूण</t>
  </si>
  <si>
    <t>FE41A105</t>
  </si>
  <si>
    <t>जंक्शन डेव्हलपमेंट : एरिया ट्रॅफिक कंट्रोल सिस्टीम</t>
  </si>
  <si>
    <t>FE41A106</t>
  </si>
  <si>
    <t>संकीर्ण खर्च (कॉन्टीनजेन्सीस)</t>
  </si>
  <si>
    <t>वजा : एसओआरएस चा फरक (मंजूर रकमेच्या 15%)</t>
  </si>
  <si>
    <t>कॉमन वेल्थ युवा स्पर्धा : एकूण</t>
  </si>
  <si>
    <t>पावसाळी गटारे व नाला चॅनेलायझेशन अंतर्गत नवीन कामे केंद्राकडे मान्यतेसाठी सादर :</t>
  </si>
  <si>
    <t>FE46A101</t>
  </si>
  <si>
    <t>बाणेर बेसिन</t>
  </si>
  <si>
    <t>FE46A102</t>
  </si>
  <si>
    <t>वडगाव शेरी बेसिन</t>
  </si>
  <si>
    <t>FE46A103</t>
  </si>
  <si>
    <t>खराडी बेसिन</t>
  </si>
  <si>
    <t>FE46A104</t>
  </si>
  <si>
    <t>कोंढवा बेसिन</t>
  </si>
  <si>
    <t>FE46A105</t>
  </si>
  <si>
    <t>वडगाव बुद्रुक बेसिन</t>
  </si>
  <si>
    <t>FE46A106</t>
  </si>
  <si>
    <t>ड्रेनेज लाईन स्वच्छतेसाठी उपकरणे खरेदी</t>
  </si>
  <si>
    <t>FE46A107</t>
  </si>
  <si>
    <t>पर्यावरण अनुपालन खर्च</t>
  </si>
  <si>
    <t>FE46A108</t>
  </si>
  <si>
    <t>पावसाळी गटारे व नाला चॅनेलायझेशन अंतर्गत नवीन कामे केंद्राकडे मान्यतेसाठी सादर : एकूण</t>
  </si>
  <si>
    <t>FE48A101</t>
  </si>
  <si>
    <t>प्रोजेक्ट इंप्लीमेंटेशन युनिट (पीआययु)</t>
  </si>
  <si>
    <t>FE49A101</t>
  </si>
  <si>
    <t>जेएनएनयूआरएम अंतर्गत पीएमपीएमएल 500 बस खरेदीसाठी</t>
  </si>
  <si>
    <t>FE49A102</t>
  </si>
  <si>
    <t>FE49A103</t>
  </si>
  <si>
    <t>FE49A104</t>
  </si>
  <si>
    <t>FE49A105</t>
  </si>
  <si>
    <t>वडगांव बु।। येथे जलशुद्धीकरण केंद्र व रॉ वॉटर पंपिंग स्टेशन उभारणे</t>
  </si>
  <si>
    <t>FE49A106</t>
  </si>
  <si>
    <t>FE49A107</t>
  </si>
  <si>
    <t>FE50A101</t>
  </si>
  <si>
    <t>जवाहरलाल नेहरू नागरी पुनर्निर्माण योजनेअंतर्गत करावयाची कामे एकूण</t>
  </si>
  <si>
    <t>FE61A103</t>
  </si>
  <si>
    <t>होळकर पूल</t>
  </si>
  <si>
    <t>FE61A104</t>
  </si>
  <si>
    <t>बंडगार्डन नजीक नवीन पुलाचे बांधकाम करणे.</t>
  </si>
  <si>
    <t>FE61A105</t>
  </si>
  <si>
    <t>होळकर पूल ते चंद्रमा चौक रस्ता रूंदीकरणे व उड्डाणपूल बांधणे.</t>
  </si>
  <si>
    <t>FE61A106</t>
  </si>
  <si>
    <t>सिंहगड रस्त्यावर धायरी फाटा येथे कालव्यावर पुल बांधणे.</t>
  </si>
  <si>
    <t>FE61A106A</t>
  </si>
  <si>
    <t>सिंहगड रस्त्यावर धायरी फाटा येथे उड्डाणपूलाजवळे रस्ता दुरूस्ती व इतर कामे करणे</t>
  </si>
  <si>
    <t>FE61A107</t>
  </si>
  <si>
    <t>हडपसर ते सासवड फाटा येथे उड्डाणपूल बांधणे.</t>
  </si>
  <si>
    <t>FE61A110</t>
  </si>
  <si>
    <t>शिवाजीनगर रेल्वे स्टेशन ते शनिवार वाडा स्काय वॉक तयार करणे</t>
  </si>
  <si>
    <t>FE61A111</t>
  </si>
  <si>
    <t>हांडेवाडी (ससाने नगर) येथे रेल्वे उड्डाणपूल बांधणे</t>
  </si>
  <si>
    <t>FE61A112</t>
  </si>
  <si>
    <t>एसएसपीएमएस महाविद्यालय ते बंडगार्डन रस्त्याचे बांधकाम करणे.</t>
  </si>
  <si>
    <t>FE61A113</t>
  </si>
  <si>
    <t>खडकी रेल्वे स्टेशन येथे फुट ओव्हर ब्रीज बांधणे.</t>
  </si>
  <si>
    <t>FE61A118#</t>
  </si>
  <si>
    <t>सार्वजनिक वाहतूक सुधारणा कामे :- (ऊपििंीषळषेंक्षुष छलिक्षार्क्षीy टाले)</t>
  </si>
  <si>
    <t>FE61A118/A-102</t>
  </si>
  <si>
    <t xml:space="preserve">स्पेशल परपज व्हेहिकल स्थापनेसाठी मनपाचा हिस्सा </t>
  </si>
  <si>
    <t>FE61A118/A-103</t>
  </si>
  <si>
    <t>येरवडा येथे उड्डाणपूल बांधणे.</t>
  </si>
  <si>
    <t>FE61A118/A-104</t>
  </si>
  <si>
    <t>अभियांत्रिकी महाविद्यालय उड्डाणपूल बांधणे.</t>
  </si>
  <si>
    <t>FE61A118/A-105</t>
  </si>
  <si>
    <t>शिमला हाऊस ते संचेती दरम्यान उड्डाणपूल बांधणे.</t>
  </si>
  <si>
    <t>FE61A118/A-106</t>
  </si>
  <si>
    <t>नगर रोड ते खराडी रोड दरम्यान उड्डाणपूल बांधणे.</t>
  </si>
  <si>
    <t>FE61A118/A-107</t>
  </si>
  <si>
    <t>मुंढवा येथे उड्डाणपूल बांधणे.</t>
  </si>
  <si>
    <t>FE61A118/A-109</t>
  </si>
  <si>
    <t>सेनापती बापट मार्ग (बारामती हॉस्टेल) ते पौड रोड (एमआयटी) बोगद्याचे बांधकाम करणे</t>
  </si>
  <si>
    <t>FE61A118/A-117</t>
  </si>
  <si>
    <t>खराडी येथे नदीवर पुल बांधणे</t>
  </si>
  <si>
    <t>FE61A118/A-118</t>
  </si>
  <si>
    <t>शास्त्रीनगर चौकात उड्डाणपूल बांधणे.</t>
  </si>
  <si>
    <t>FE61A118/A-119</t>
  </si>
  <si>
    <t>नगर रोड बायपास रोड सर्व्है नं. 43 खराडी येथे उड्डाणपूल बांधणे.</t>
  </si>
  <si>
    <t>FE61A118/A-120</t>
  </si>
  <si>
    <t>दारूवाला पुल ते दुशभट्टी पार्किंग व्यवस्था करणे.</t>
  </si>
  <si>
    <t>FE61A118/A-121</t>
  </si>
  <si>
    <t>दारूवाला पुल येथे नवीन पुल बांधणे.</t>
  </si>
  <si>
    <t>FE61A118/A-122</t>
  </si>
  <si>
    <t>सिहंगड रोड, हिंगणे बस स्टॉप ते मोहिते टाऊनशिप येथे उड्डाणपूल बांधणे.</t>
  </si>
  <si>
    <t>FE61A118/A-123</t>
  </si>
  <si>
    <t>संचेती हॉस्पीटल ते खंडोजी बाबा चौक इलिव्हेटेड रस्ता करणे.</t>
  </si>
  <si>
    <t>FE61A118/A-124</t>
  </si>
  <si>
    <t>मुंढवा खराडी बायपास रोड स.नं. 8 ते स.नं. 12 येथे उड्डाणपूल बांधणे.</t>
  </si>
  <si>
    <t>FE61A118/A-125</t>
  </si>
  <si>
    <t>खराडी, मांजरी साडेसतरा नळी जोडणाऱ्या रस्त्यावर मुळा-मुठा नदीवर पुल बांधणे व रस्ता करणे.</t>
  </si>
  <si>
    <t>FE61A118/A-126</t>
  </si>
  <si>
    <t>एसएनडीटी प्रवेशद्वारा पासून सुरू होणारा कॅनॉल रस्ता लॉ कॉलेज मार्गे वि.स. खांडेकर चौकात जिथे मिळतो तिथपर्यंत संपूर्णेंरूंदीचा इलिव्हेटेड रस्ता/ उड्डाणपूल बांधणे.</t>
  </si>
  <si>
    <t>FE61A118/A-127</t>
  </si>
  <si>
    <t>वसंतदादा पुतळा चौक ते काकासाहेब गाडगीळ चौक (शनिवार वाडा) पर्यंत संपूर्ण बाजीरात रस्ता संपूर्ण रूंदीचा इलिव्हेटेड करणे.</t>
  </si>
  <si>
    <t>FE61A118/A-128</t>
  </si>
  <si>
    <t>बाजीराव रोड या ठिकाणी इलिव्हेटेड रस्ता करणे.</t>
  </si>
  <si>
    <t>FE61A118/A-129</t>
  </si>
  <si>
    <t>मुंबई पुणे रस्त्यावर बोपोडी येथे पुल उभारणे.</t>
  </si>
  <si>
    <t>FE61A118/A-130</t>
  </si>
  <si>
    <t>वारजे ते शिवणे मनपा हद्दीत कॅनोलच्या कडेने रस्ता करणे</t>
  </si>
  <si>
    <t>FE61A118/A-131</t>
  </si>
  <si>
    <t>घोरपडी येथे पुणे मिरज व पुणे सोलापूर रेल्वेवर उड्डाणपूल बांधणे.</t>
  </si>
  <si>
    <t>FE61A118/A-132</t>
  </si>
  <si>
    <t>पिंपळे निलख येथे नदीवरील पुलासाठी जोड रस्ता</t>
  </si>
  <si>
    <t>FE61A118/A-133</t>
  </si>
  <si>
    <t xml:space="preserve">सिंहगड रस्ता ह्यूम पाईप कंपनी ते सिंहगड कॉलेज रस्ता कॅनॉलवरील पुल </t>
  </si>
  <si>
    <t>FE61A118/A-134</t>
  </si>
  <si>
    <t>वॉर्डर् क्र. 39 मधील जहांगीर हॉस्पीटल चौकामध्ेय उड्डाणपूल बांधणे.</t>
  </si>
  <si>
    <t>FE61A118/A 135-</t>
  </si>
  <si>
    <t>विविध प्रकारच्या प्रकल्पांच्या अभ्यासासाठी तरतूद (feasibility report, techno-economical report, environmental report &amp; other reports)</t>
  </si>
  <si>
    <t>FE61A118/A-136</t>
  </si>
  <si>
    <t>स्वारगेट चौकात उड्डाणपूल बांधणे</t>
  </si>
  <si>
    <t>FE61A118/A-137</t>
  </si>
  <si>
    <t>वेताळ चौक येथे उड्डाणपूल बांधणे</t>
  </si>
  <si>
    <t>FE61A118/A-138</t>
  </si>
  <si>
    <t>सिंहगड रस्ता येथे संतोष हॉल चौकात भुयारी मार्ग बांधणे</t>
  </si>
  <si>
    <t>FE61A118/A-139</t>
  </si>
  <si>
    <t>जहांगिर हॉस्पिटल चौकामध्ये भुयारी मार्ग बांधणे</t>
  </si>
  <si>
    <t>FE61A118/A-140</t>
  </si>
  <si>
    <t>वाडिया कॉलेज चौकामघ्ये भुयारी मार्ग बांधणे</t>
  </si>
  <si>
    <t>FE61A118/A-141</t>
  </si>
  <si>
    <t>जुना बाजार येथे अंडरपास / उड्डाणपूल बांधणे</t>
  </si>
  <si>
    <t>FE61A118/A-142</t>
  </si>
  <si>
    <t>बालेवाडी स.नं. 42 ते 47 ते वाकड रस्ता येथे मुळा नदीवर पुल बांधणे</t>
  </si>
  <si>
    <t>FE61A118/A-143</t>
  </si>
  <si>
    <t>मुठा नदीवर डेंगळे पुलानजीक नवीन पूल बांधणे</t>
  </si>
  <si>
    <t>FE61A118/A-144</t>
  </si>
  <si>
    <t>बंडगार्डन येथे बंधाऱ्यासाठी लोखंडी गेट बसविणेकरिता सिव्हील व विद्युत विषयक कामे करणे</t>
  </si>
  <si>
    <t>FE61A118/A-145</t>
  </si>
  <si>
    <t>मुंबई-पुणे महामार्गावर सुतारवाडी येथे 30 मीटर रुंद अंडरपास करणे (नॅशनल हायवे अॅथॉरिटीज अंडरपास वाढीव रुंदीकरण कामासाठी निधी उपलब्ध करणे)</t>
  </si>
  <si>
    <t>FE61A118/B-101</t>
  </si>
  <si>
    <t>लूल्ला नगर, कोंढवा रोड चौकात उड्डाणपूल बांधणे.</t>
  </si>
  <si>
    <t>FE61A118/B-102</t>
  </si>
  <si>
    <t>कर्वेपुतळा कोथरूड येथे उड्डाणपूल बांधणे.</t>
  </si>
  <si>
    <t>FE61A118/B-103</t>
  </si>
  <si>
    <t>सेनापती बापट मार्ग पुर्ण लांबीत उड्डाणपल बांधणे.</t>
  </si>
  <si>
    <t>FE61A118/B-104</t>
  </si>
  <si>
    <t>FE61A118/B-105</t>
  </si>
  <si>
    <t>बोपोडी सांगवी नदिवर पुल बांधणे.</t>
  </si>
  <si>
    <t>FE61A118/B-106</t>
  </si>
  <si>
    <t>हिंगणे स्त्री शिक्षण संस्था येथे उड्डाणपूल बांधणे</t>
  </si>
  <si>
    <t>FE61A118/B-107</t>
  </si>
  <si>
    <t>FE61A118/B-108</t>
  </si>
  <si>
    <t>वाकडेवाडी ते मुंबई पुणे रस्ता रेल्वे ओव्हरब्रिज क्रॉसिंग करणेसाठी उड्डाणपूल बांधणे</t>
  </si>
  <si>
    <t>FE61A118/B-109</t>
  </si>
  <si>
    <t>पौड रस्त्यावरील चांदणी चौक येथे राष्ट्रीय महामार्गावर उड्डाणपूल बांधणे</t>
  </si>
  <si>
    <t>Signal Free Roads</t>
  </si>
  <si>
    <t>FE61A118/C-101</t>
  </si>
  <si>
    <t>FE61A118/C-102</t>
  </si>
  <si>
    <t>ब्ल्यु डायमंड, पर्णकुटी, म. गांधी, पुणे सेंट्रल येथे सिग्नल फ्री रोड करणे.</t>
  </si>
  <si>
    <t>FE61A118/C-103</t>
  </si>
  <si>
    <t>सिंहगड रस्ता, धायरी फाटा</t>
  </si>
  <si>
    <t>FE61A118/C-104</t>
  </si>
  <si>
    <t>लुल्लानगर कोंढवा रोड चौक</t>
  </si>
  <si>
    <t>FE61A118/C-105</t>
  </si>
  <si>
    <t>अभियांत्रिकी महाविद्यालय चौक ते पाटील इस्टेट दरम्यान उड्डाणपूल बांधणे</t>
  </si>
  <si>
    <t>FE61A118/C-106</t>
  </si>
  <si>
    <t>स्वारगेट चौक</t>
  </si>
  <si>
    <t>FE61A118/C-107</t>
  </si>
  <si>
    <t>वेताळ चौक</t>
  </si>
  <si>
    <t>FE61A118/C-108</t>
  </si>
  <si>
    <t>शंकरमहाराज मठ ते भारती विद्यापीठ</t>
  </si>
  <si>
    <t>FE61A118/C-109</t>
  </si>
  <si>
    <t>FE61A118/C-110</t>
  </si>
  <si>
    <t>संचेती हॉस्पिटल चौक येथे 2 ठिकाणी पादचारी पूल बांधणे</t>
  </si>
  <si>
    <t>FE61A118/C-111</t>
  </si>
  <si>
    <t>FE61A118/C-112</t>
  </si>
  <si>
    <t>कमिन्स कॉलेज जंशन, वारजे रोड येथे उड्डाणपूल बांधणे</t>
  </si>
  <si>
    <t>FE61A118/C-113</t>
  </si>
  <si>
    <t>शिवणे खराडी टप्पा क्र 2 उड्डाणपूल बांधणे</t>
  </si>
  <si>
    <t>FE61A118/C-114</t>
  </si>
  <si>
    <t>भेलकेनगर चौक, कोथरूड येथे उड्डाणपूल बांधणे</t>
  </si>
  <si>
    <t>FE61A118/C-115</t>
  </si>
  <si>
    <t>रामवाडी भूयारी मार्गाचे उर्वरीत काम पूर्ण करणे</t>
  </si>
  <si>
    <t>FE61A118/C-116</t>
  </si>
  <si>
    <t>हॅरिस पूलालगत नवीन पूल बांधणे</t>
  </si>
  <si>
    <t>FE61A118/C-117</t>
  </si>
  <si>
    <t>महादेवभाई देसाई चौक (शास्त्रीनगर) नगररोड येथे वाहनांसाठी भूयारी मार्ग बांधणे</t>
  </si>
  <si>
    <t>FE61A118/C-118</t>
  </si>
  <si>
    <t>सूसरोड वरील हायवेवरील पुलाचे रूंदीकरण करणे</t>
  </si>
  <si>
    <t>FE61A119</t>
  </si>
  <si>
    <t>पुणे मेट्रो रेल्वे प्रकल्प</t>
  </si>
  <si>
    <t>FE61A120</t>
  </si>
  <si>
    <t>पुणे शहरात मोनो रेल योजना राबविणे</t>
  </si>
  <si>
    <t>FE61A121</t>
  </si>
  <si>
    <t>FE61A122</t>
  </si>
  <si>
    <t>बीओटी व अन्य प्रकल्पांसाठी सल्लागार फी अदा करणे</t>
  </si>
  <si>
    <t>FE61A123</t>
  </si>
  <si>
    <t>स्वारगेट चौकात उड्डाणपूलाचे कामाकरिता सेवा वाहिन्या हलविणे व अनुषंगिक कामे करणे</t>
  </si>
  <si>
    <t>FE61A124</t>
  </si>
  <si>
    <t>सासवड फाटा येथे उड्डाणपुलानजीकचे रस्त्याची कामे करणे</t>
  </si>
  <si>
    <t>FE61A125</t>
  </si>
  <si>
    <t>FE61A126</t>
  </si>
  <si>
    <t>FE61A127</t>
  </si>
  <si>
    <t>Sr.no.</t>
  </si>
  <si>
    <t>Section</t>
  </si>
  <si>
    <t>Work</t>
  </si>
  <si>
    <t>A05</t>
  </si>
  <si>
    <t>BLP</t>
  </si>
  <si>
    <t>2015-16 amount</t>
  </si>
  <si>
    <t>1. नगरसचिव (म्युनिसिपल सेक्रेटरी) (मुं.प्रां. मनपा अधिनियम, कलम45(3) प्रमाणे) वेतन</t>
  </si>
  <si>
    <t>7. महानगरपालिका वर्धापन दिन / सुवर्ण महोत्सव साजरा करणे</t>
  </si>
  <si>
    <t>द. श्री. संत ज्ञानेश्वर व तुकाराम महाराज पालखी स्वागत व दिंडी प्रमुखांचा स्मृतीचिन्ह देऊन सत्कार</t>
  </si>
  <si>
    <t>ध. प्रतिवर्षी पुणे शहरातील इयत्ता 10 वी, 12 वी परिक्षेत गुणवत्ता यादीत येणाऱ्या विद्यार्थ्यांचे अभिनंदन</t>
  </si>
  <si>
    <t>ग. शहरातील शिवजयंती साजरी करणे, रोषणाई करणे</t>
  </si>
  <si>
    <t>महात्मा फुले यांची पुण्यतिथी साजरी करणे (दि. 28 नोव्हेंबर)</t>
  </si>
  <si>
    <t>10. अखिल भारतीय/महाराष्ट्र महापौर परिषद व अखिल भारतीय स्थानिक स्वराज्य संस्था प्रतिनिधी अधिवेशन</t>
  </si>
  <si>
    <t>11. मनपा व शासकीय निवृत्त सेवकांना द्यावयाचा चहापान खर्च</t>
  </si>
  <si>
    <t>12. राजगड श्री शिवाजीमहाराज आग्ऱ्याहून सुटून परत आले तो स्मृती दिन प्रतिवर्षी साजरा करणे</t>
  </si>
  <si>
    <t>13. महाराष्ट्र राज्य महानगरपालिका स्थायी समिती अध्यक्ष परिषद वर्गणी व तद्नुषंगिक खर्च</t>
  </si>
  <si>
    <t>14. मा. महापौर यांचा व् नियमन (सम्प्च्युअरी) भत्ता</t>
  </si>
  <si>
    <t>17. अखिल भारतीय महापौर मंडळाची वार्षिक वर्गणी</t>
  </si>
  <si>
    <t>18. मा. अध्यक्ष, स्थायी समिती यांचा ऐच्छिक खर्च</t>
  </si>
  <si>
    <t>22. मा. मनपा विरोधी पक्षनेते यांचा चहापान खर्च</t>
  </si>
  <si>
    <t>23-ब पक्षनेता राष्ट्रीय काँग्रेस पक्ष चहापान खर्च</t>
  </si>
  <si>
    <t>23-क पक्षनेता राष्ट्रवादी काँग्रेस पक्ष चहापान खर्च</t>
  </si>
  <si>
    <t>23−-अ. थोर व्यक्तींचे पुतळे, कार्यक्रम प्रसंगी फोटो, हार व व्यवस्था</t>
  </si>
  <si>
    <t>24-अ. मा.अध्यक्ष, विधी समिती चहापान खर्च</t>
  </si>
  <si>
    <t>24-ड. मा.अध्यक्ष, शहर सुधारणा समिती चहापान खर्च</t>
  </si>
  <si>
    <t>24-उ. मा.अध्यक्ष, क्रीडा समिती चहापान खर्च</t>
  </si>
  <si>
    <t>24-फ. मा.अध्यक्ष, महिला बालकल्याण समिती चहापान खर्च</t>
  </si>
  <si>
    <t>25. मा. महापौर यांनी बोलविलेल्या सभेच्यावेळी केलेला खर्च</t>
  </si>
  <si>
    <t>27. प्रादेशिक सेनादल स्वागत समारंभ व चहापान खर्च</t>
  </si>
  <si>
    <t>28. मनपा विस्तारीत कक्ष इमारतीतील नगरसचिव कार्यालयात फर्निचर व इतर सुविधा करणे</t>
  </si>
  <si>
    <t>31. मौलाना अब्दुल कलाम आझाद जयंती व पुण्यतिथी साजरी करणे</t>
  </si>
  <si>
    <t>36. दारू, गुटखा, सिगारेट, तंबाखू, जर्दा व अन्य अंमली पदार्थ विरोधी जनजागरण</t>
  </si>
  <si>
    <t>37. पुणे आंतरराष्ट्रीय मॅरेथॉन स्पर्धेसाठी पारितोषिके</t>
  </si>
  <si>
    <t>40. भारतरत्न डॉ. बाबासाहेब आंबेडकर सांस्कृतिक महोत्सव साजरा करणे</t>
  </si>
  <si>
    <t>42. नगरसेवकांसाठी अभ्यास दौरा व प्रशिक्षण शिबीर</t>
  </si>
  <si>
    <t>48. मौलाना अब्दुल कलाम आझाद पुरस्कार</t>
  </si>
  <si>
    <t>51. भारतरत्न डॉ. बाबासाहेब आंबेडकर सांस्कृतिक महोत्सव साजरा करणे/ भिम फेस्टिवल (शनिवारवाडा पटांगण) / फुले आंबेडकर फेस्टिवल (समताभूमी)</t>
  </si>
  <si>
    <t>54. फुले आंबेडकर फेस्टीव्हल (समता भूमी)</t>
  </si>
  <si>
    <t>55. शिवमहोत्सव साजरा करणे (14 ते 20 फेब्रुवारी)</t>
  </si>
  <si>
    <t>61. साहित्यिक कलावंत प्रतिष्ठान, पुणे आयोजित साहित्य कलावंत संमेलन 2010 चे सहप्रायोजकत्व स्विकारणे</t>
  </si>
  <si>
    <t>69. राष्ट्रीय व आंतरराष्ट्रीय स्तरावरील मनपाला भेट देणाऱ्या प्रमुख पाहुण्यांचे स्वागत, निवास व भोजन कार्यक्रम प्रसंगी</t>
  </si>
  <si>
    <t>71. 1 ऑक्टोंबर - जागतिक ज्येष्ठ नागरिक दिनाच्या मेळाव्याकरता आच्छादित मंडप टाकणे व स्मृतिचिन्हे देणे. कायम स्वरूपी तरतूद करणे</t>
  </si>
  <si>
    <t>83क. आद्य क्रांतीगुरू लहुजी वस्ताद यांच्या जयंतीनिमित्त मनपातर्फे लहुजी फेस्टिव्हल साजरा करणे</t>
  </si>
  <si>
    <t>84. लहुजी वस्ताद साळवे जयंती महोत्सव गंज पेठ व संगमवाडी येथे साजरा करणे</t>
  </si>
  <si>
    <t>86. भगवान गोगादेव फेस्टीवल साजरा करणे</t>
  </si>
  <si>
    <t>87. कै.यशवंतराव चव्हाण यांचे स्मरणार्थ कोथरुड पुणे येथे कै. यशवंत राव चव्हाण पुरस्कार देणे.</t>
  </si>
  <si>
    <t>छत्रपती शिवाजी महाराज सभागृह (मनपा सभागृह), महात्मा ज्योतिबा फुले सभागृह, आचार्य अत्रे सभागृह येथे विविध सुधारणा करणे</t>
  </si>
  <si>
    <t>तरंगिणी सांस्कृतिक प्रतिष्ठान यांच्या सहकार्याने पं.जितेंद्र अभिषेकी गायन महोत्सव सहप्रायोजकत्व स्विकारणे</t>
  </si>
  <si>
    <t>पुणे सांस्कृतिक वैभव ट्रस्ट आयोजित करियर महोत्सवाचे सहप्रायोजकत्व स्विकारणे</t>
  </si>
  <si>
    <t>नेताजी सुभाषचंद्र बोस यांची जयंती साजरी करणे</t>
  </si>
  <si>
    <t>भारतीय वारकरी मंडळाच्या वतीने कीर्तन महोत्सव सोहळा सहप्रायोजकत्वातून करणे</t>
  </si>
  <si>
    <t>स्वर भास्कर पंडीत भिमसेन जोशी पुरस्कार (सन 2010-11)</t>
  </si>
  <si>
    <t>पुणे महानगरपालिकेने पं.जितेंद्र अभिषेकी महोत्सव आयोजित करणे</t>
  </si>
  <si>
    <t>पुणे मनपाच्या वतीने साहित्यिक कलावंत संमेलन आयोजित करणे</t>
  </si>
  <si>
    <t>दिल्ली राष्ट्रकुल स्पर्धेनिमित्त पुणे शहरात बॅटल रिले, खेळाडू, कलाकार, प्रतिष्ठित मान्यवरांचे स्वागत</t>
  </si>
  <si>
    <t>अण्णाभाउ साठे सामाजिक सभाग्रुह क्रांतीवीर लहुजी वस्ताद साळ्वे ईग्रजी शाळा पुष्पहार अर्पण करणे व सांस्क्रुतिक कार्यक्रमाचे आयोजन करणे</t>
  </si>
  <si>
    <t>येरवडा येथे लोकशाहिर अण्णाभाऊ साठे जयंती महोत्सव साजरा करणे</t>
  </si>
  <si>
    <t>संगमवाडी येथील आद्यक्रांतीगुरू लहुजी वस्ताद साळवे यांची दि. 14 नोव्हेंबर रोजी जयंती साजरी करणे</t>
  </si>
  <si>
    <t>स्वामी विवेकानंद पुरस्कार अण्णा हजारे यांना देणे</t>
  </si>
  <si>
    <t>श्री संत रोहिदास महाराज जयंती, पुण्यतिथी साजरी करणे</t>
  </si>
  <si>
    <t>प्र.क्र. 44 हडपसर उपनगर येथे भारतरत्न डॉ. बाबासाहेब आंबेडकर सांस्कृतिक महोत्सव साजरा करणे</t>
  </si>
  <si>
    <t>पुणे मनपाच्या वतीने सन 2012-13 चा डॉ. बाबासाहेब आंबेडकर पुरस्कार प्रदान करणे</t>
  </si>
  <si>
    <t>आद्य क्रांतीगुरू लहुजी वस्ताद साळवे यांची समाधी संगमवाडी याठिकाणी जयंतीनिमित्त कार्यक्रमाचे आयोजन करणे</t>
  </si>
  <si>
    <t>म.न.पा च्या समारंभासाठी मंडप उभारणे (भवन)</t>
  </si>
  <si>
    <t>राजमाता जिजाऊ - क्रांतीज्योती सावित्री व्याख्यानमाला</t>
  </si>
  <si>
    <t>श्री छत्रपती शिवाजी महाराज सभागृह , पुणे महानगरपालिका यांत्रिकीकरणाने सफाई करणे.</t>
  </si>
  <si>
    <t>मा. स्थायी समिती, मा. मुख्य सभा व अन्य सभांचे ऑपरेटिंग, देखभाल व रेकॉर्डींग करणे (विद्युत)</t>
  </si>
  <si>
    <t>प्रभाग क्र.64ब, मध्ये साहित्य सम्राट अण्णाभाऊ साठे सांस्कृतिक महोत्सव श्री गणेश कला क्रिडा केंद्र येथे साजरा करणे</t>
  </si>
  <si>
    <t>पुणे महानगरपालिकेच्या वतीने गणेश उत्सव स्पर्धेमध्ये सहभागी होणारी मंडळे जी महानगरपालिकेच्या उद्दीष्टाला व कर्तव्याला मदत करतील त्यांना रोख पारितोषिके देणे (उदा. ओला व सुका कचरा वर्गीकरण व खत प्रकल्प राबविणाऱ्यांना प्रभागनिहाय व क्षेत्रिय कार्यालयाअंतर्गत मंडळांना रोख बक्षिसाची रक्कम देणे)</t>
  </si>
  <si>
    <t>युथ फेस्टीव्हल व महिला सक्षमीकरण, क्रांतीज्योती सावित्रीबाई फुले जयंती, राजमाता जिजाऊ जयंती, मातोश्री रमाबाई भिमराव आंबेडकर जयंती, रमाबाई रानडे, विरमाता राणी लक्ष्मीबाई महोत्सव साजरा करणे.</t>
  </si>
  <si>
    <t>1. मुख्य लेखापरिक्षक (म्युनिसिपल चीफ ऑडिटर) (मु.प्रां. मनपा अधिनियम, कलम 45 (3) प्रमाणे) यांचे वेतन</t>
  </si>
  <si>
    <t>1. महापालिका आयुक्त (म्युनिसिपल कमिशनर) (मु. प्रां. मनपा अधिनियम, कलम 37 (1) प्रमाणे) यांचे वेतन</t>
  </si>
  <si>
    <t>2. उपआयुक्त (जनरल) (मुं. प्रां. मनपा अधिनियम, कलम 45(3) प्रमाणे) यांचे वेतन</t>
  </si>
  <si>
    <t>6. मा. महापालिका आयुक्त यांचा ऐच्छिक खर्च (म.स.आ.)</t>
  </si>
  <si>
    <t>रेव्हेन्यु डे सुरू करणे (एल.बी.टी, टॅक्स, पाणी पुरवठा इत्यादी)</t>
  </si>
  <si>
    <t>पुणे मनपाने ज्या देशांशी मैत्री करार केले आहेत त्यांचे संबंध अधिक दृढ करणे</t>
  </si>
  <si>
    <t>1. अतिरिक्त महापालिका आयुक्त (विशेष) यांचे वेतन</t>
  </si>
  <si>
    <t>4. मनपा सेवकांस विविध सेमिनर, कॉन्फरन्स, प्रशिक्षण इ. साठी हजर राहण्यासाठी खर्च</t>
  </si>
  <si>
    <t>5. मनपा अधिकाऱ्यांकडे येणाऱ्या पाहुण्यांच्या आतिथ्याकरिता होणारा खर्च</t>
  </si>
  <si>
    <t>ग−2. अतिरिक्त महापालिका आयुक्त (विशेष) यांचे कार्यालय बेरीज</t>
  </si>
  <si>
    <t>1. मा. अतिरिक्त महापालिका आयुक्त (जनरल) यांचे वेतन</t>
  </si>
  <si>
    <t>4.अतिरिक्त महापालिका आयुक्त (जनरल) यांचेकडे येणाऱ्या पाहुण्यांचा आतिथ्याकरिता होणारा खर्च</t>
  </si>
  <si>
    <t>5. अधिकारी / सेवक प्रशिक्षण वर्ग / कार्यशाळेस उपस्थित राहण्याचा प्रवासखर्च, कार्यशाळा शुल्क, प्रशिक्षण शुल्क वगैरे</t>
  </si>
  <si>
    <t>ग−3. अतिरिक्त महापालिका आयुक्त (जनरल) यांचे कार्यालय बेरीज</t>
  </si>
  <si>
    <t>1. मा. अतिरिक्त महापालिका आयुक्त (इस्टेट) यांचे वेतन</t>
  </si>
  <si>
    <t>4.अतिरिक्त महापालिका आयुक्त (इस्टेट) यांचेकडे येणाऱ्या पाहुण्यांचा आतिथ्याकरिता होणारा खर्च</t>
  </si>
  <si>
    <t>ग4. अतिरिक्त महापालिका आयुक्त (इस्टेट) यांचे कार्यालय बेरीज</t>
  </si>
  <si>
    <t>1. उपआयुक्त (विशेष) (मुं. प्रां. मनपा अधिनियम, कलम 45(3) प्रमाणे) यांचे वेतन</t>
  </si>
  <si>
    <t>4. विविध रिक्त पदे भरण्यासाठी आयोजित करण्यात येणाऱ्या परीक्षांसाठी खर्च</t>
  </si>
  <si>
    <t>5. प्रशिक्षण प्रबोधिनीसाठी फर्निचर व तद्नुषंगिक कामे करणे व साहित्य घेणे</t>
  </si>
  <si>
    <t>6. अधिकारी / कर्मचाऱ्यांसाठी प्रशिक्षण आयोजन करणेसाठी खर्च</t>
  </si>
  <si>
    <t>7. पुणे मनपामध्ये बायोमॅट्रिक अटेंडन्स प्रणाली कार्यान्वीत करणे</t>
  </si>
  <si>
    <t>5. पुणे मनपा भवन येथे बॅग्ज स्कॅनिंग सिस्टीम बसविणे व इतर साहित्य खरेदी करणे</t>
  </si>
  <si>
    <t>1. उपआयुक्त (जिं.घ.) (मुं. प्रां. मनपा अधिनियम, कलम 45(3) प्रमाणे) यांचे वेतन</t>
  </si>
  <si>
    <t>1. टेलिफोन खात्याकडील पी.ए.बी.एक्स. बोर्ड व त्यावरील एक्स्टेंशनचे भाडे, कॉल्स / टेलिफोन बीले</t>
  </si>
  <si>
    <t>3. दूरध्वनी व्यवस्थेत सुधारणा करणे व मोबाईल फोनची बिले देण्यासाठी</t>
  </si>
  <si>
    <t>ड. उपआयुक्त (जिं.घ.) यांचे कार्यालय बेरीज</t>
  </si>
  <si>
    <t>4. मुंबई प्रांतिक महानगरपालिका अधिनियम 1949 कलम 126 (2) अन्वये कर्जबाकी दर्शविणारा तक्ता शासकीय पत्रकात (गॅझेटमध्ये) प्रसिद्ध करणे (मु.ले.)</t>
  </si>
  <si>
    <t>7. अंशदायी निवृत्ती वेतन योजनेअंतर्गत मनपाचा हिस्सा</t>
  </si>
  <si>
    <t>8. मुख्यलेखापाल कार्यालयासाठी फर्निचर व आसन व्यवस्था करणे</t>
  </si>
  <si>
    <t>4. अधिपत्र (वॉरंट) वसुली खर्च (कआकसंप्र)</t>
  </si>
  <si>
    <t>6. संगणक यंत्रासाठी तयार करावयाच्या फॉर्मचा मुशाहिरा व तद्नुषंगिक खर्च</t>
  </si>
  <si>
    <t>पुणे मनपा हद्यीतील कर आकारणी न झालेल्या मिळकती मनपास कळविण्याऱ्या संथेस अगर व्यक्तीस मुशाहिरा आदा करणे</t>
  </si>
  <si>
    <t>भांडवली मुल्यावर करआकारणी करणेसाठी कायदेतज्ञ, व्हॅल्युअर, प्रशासकीय अधिकारी इत्यादी तद्नुषंगिक खर्च</t>
  </si>
  <si>
    <t>करआकारणीचे रेकॉर्ड जतन करण्यासाठी अद्ययावत रेकॉर्ड रूम तयार करणे</t>
  </si>
  <si>
    <t>प्रभाग क्र 15 अ, मध्ये अशोकनगर, माणिकनगर या परिसरातील घरे, रस्ते गल्यांना बायोमेट्रीक पध्दतीने नाव, नंबर देणे.</t>
  </si>
  <si>
    <t>प्रभाग क्र 15 अ, मध्ये लक्ष्मीनगर, कामराजनगर परिसरातील घरे, रस्ते, गल्यांना बायोमेट्रीक पध्दतीने नाव नंबर देणे.</t>
  </si>
  <si>
    <t>पुणे मनपा हद्दीतील मिळकतींचे जीआयएस करणे</t>
  </si>
  <si>
    <t>एकवट वेतनावरील सेवकांना तात्पुरत्या स्वरूपात मानधन</t>
  </si>
  <si>
    <t>प्रभाग क्र.17 ब महात्मा गांधी नगर व जयप्रकाश नगर, यशवंतर, भाटनगर, नेताजीनगर परिसरातील घरे रस्ते गल्ल्यांना बायोमॅट्रीक पध्तीने नाव व नंबर देणे</t>
  </si>
  <si>
    <t>छ. करआकारणी व करसंकलन प्रमुखयांचे कार्यालय बेरीज</t>
  </si>
  <si>
    <t>6. पोस्ट पार्सल माहितीसाठी पोस्ट खात्यास शुल्क (आ.क.प्र.)</t>
  </si>
  <si>
    <t>8. आयातकर नाक्यांवरील दिवाबत्ती (विद्युत)</t>
  </si>
  <si>
    <t>9. खराडी जकात नाका येथील भूमीभाडे, नाक्याचा बांधकाम खर्च व तद्नुषंगिक इतर कामे</t>
  </si>
  <si>
    <t>मनपा आयात सिमेवर अनेक उपमार्ग निर्माण झाल्याने याठिकाणी नव्याने जकात नाकी निर्माण करणे अथवा भाडे तत्त्वावर घेणे झाल्यास सदर जकात नाक्याचे भाडे आदा करणेकामी (सध्या अस्तित्त्वात असलेल्या नाक्यांव्यतिरिक्त)</t>
  </si>
  <si>
    <t>आयातकर कार्यालयाकडील कोर्ट केसेस कामी होणाऱ्या खर्चाकरिता लागणारा सर्व प्रकारचा खर्च</t>
  </si>
  <si>
    <t>वजा − सेनाविभाग वाटा (कॅन्टोन्मेंट हिस्सा) (मु.ले.)</t>
  </si>
  <si>
    <t>ज. − वजा एकूण बेरीज</t>
  </si>
  <si>
    <t>4. स्थानिक संस्था कर कार्यालयाकडील कोर्ट केसेस कामी होणाऱ्या खर्चाकरिता लागणारा सर्व प्रकारचा खर्च</t>
  </si>
  <si>
    <t>5. स्थानिक संस्था कर कार्यालयासाठी फर्निचर करणे</t>
  </si>
  <si>
    <t>2. मा. महा. आयुक्त व मा. अति. महा. आयुक्त यांचे निवासस्थानांची दुरूस्ती करणे (भवन)</t>
  </si>
  <si>
    <t>4. मा. महापौर यांचे निवासस्थानाची दुरूस्ती करणे (भवन)</t>
  </si>
  <si>
    <t>मा.अति.महा.आयुक्त (ज) कार्यालय नुतनीकरण करणे</t>
  </si>
  <si>
    <t>उद्वाहक (विद्युत) , ट्रान्सफॉर्मर, जनरेटर व यु.पी.एस.देखभाल दुरूस्ती</t>
  </si>
  <si>
    <t>सी.सी.टी.व्ही व एल.ई.डी. देखभाल दुरूस्ती (विद्युत)</t>
  </si>
  <si>
    <t>मनपा मुख्य भवनातील विद्युत विषयक देखभाल दुरूस्ती (विद्युत)</t>
  </si>
  <si>
    <t>4. विक्री कर / व्हॅट पोटी खात्यास मनपाने द्यावयाची रक्कम</t>
  </si>
  <si>
    <t>4. खातेनिहाय परीक्षेकरीता द्यावयाच्या बक्षीसांची रक्कम</t>
  </si>
  <si>
    <t>13. कामगार नुकसान भरपाई अधिनियम 1923 अंतर्गत नुकसान भरपाई देणे</t>
  </si>
  <si>
    <t>14. पुणे मनपा अधिकारी / सेवक सांस्कृतिक मंच</t>
  </si>
  <si>
    <t>मनपा मुख्य भवनामध्ये महिला अधिकारी/ कर्मचाऱ्यांसाठी विश्रांतीकक्ष निर्माण करणे</t>
  </si>
  <si>
    <t>नगरसेवकांसाठी नागरिक समस्या सोडविण्यासाठी प्रशिक्षण वर्ग</t>
  </si>
  <si>
    <t>1 अपत्यावर कुटुंब नियोजनाचे ऑपरेशन केलेल्या पुणे महानगरपालिकेतील सेवकांना 2 जादा वेतनवाढ देणे.</t>
  </si>
  <si>
    <t>महिलांसाठी विविध योजना, सांस्कृतिक कार्यक्रम, प्रशिक्षण शिबिरे आयोजित करणे</t>
  </si>
  <si>
    <t>3. दैनिके, साप्ताहिके, मासिके वर्गणी व पुस्तके खरेदी (म.स.आ.)</t>
  </si>
  <si>
    <t>पुणे मनपामार्फत होणाऱ्या विकास कामांची प्रसिध्दी करणे</t>
  </si>
  <si>
    <t>3. विशेष प्रकारचे हिशेबी काम कॉम्प्यूटरमार्फत करून घेणे, ईआरपी अंमलबजावणी, सॉफ्टवेअर डेव्हलपमेंट, डेटा इंन्ट्री, सेवकांना प्रशिक्षण खर्च, जीआयएस, वर्क्स मॅनेजमेंट सिस्टीम, क्युऑक्स व तद्नुषंगिक कामे करणे</t>
  </si>
  <si>
    <t>प्रभाग क्र.6 अ मध्ये संगणक दुरुस्ती करणे व खरेदी करणे.</t>
  </si>
  <si>
    <t>प्र.क्र.14 अ मधील मनपा शाळांमध्ये संगणक संच पुरविणे</t>
  </si>
  <si>
    <t>प्रभाग क्र.25 ब प्रभागातील विविध शाळांमध्ये संगणक खरेदी करणे</t>
  </si>
  <si>
    <t>प्रभाग क्र.38 ब, मध्ये संगणक वर्ग चालू करणे व शासनमान्य शाळांना संगणक पुरविणे</t>
  </si>
  <si>
    <t>प्रभाग क्र.50 अ मध्ये संगणक योजना राबविणे.</t>
  </si>
  <si>
    <t>प्र.क्र. 6ब मध्ये पुणे मनपा शाळांमध्ये संगणक पुरविणे</t>
  </si>
  <si>
    <t>प्र.क्र. 15 ब मधील विविध मनपा शाळांमध्ये संगणक पुरविणे</t>
  </si>
  <si>
    <t>प्र.क्र. 17 ब संगणक दुरुस्ती व नविन संगणक खरेदी करुन संगणक वर्ग सुरु करणे</t>
  </si>
  <si>
    <t>प्र.क्र. 27 अ, मनपा शाळेमध्ये मुलांसाठी संगणक पुरविणे व इतर साहित्य पुरविणे.</t>
  </si>
  <si>
    <t>प्र.क्र. 44 अ, रामचंद्र बनकर स्कूल मध्ये संगणक घेणे.</t>
  </si>
  <si>
    <t>प्र.क्र. 56 अ मधील शाळांमध्ये संगणक पुरविणे</t>
  </si>
  <si>
    <t>प्र.क्र. 64ब, मध्ये ढोलेमळा शाळेमध्ये प्रयोग शाळा साहित्य खरेदी करणे व संगणक प्रशिक्षण केंद्रासाठी संगणक खरेदी करणे.</t>
  </si>
  <si>
    <t>ण. खास न्यायाधीश यांच्या कार्यालयाचा खर्च व शासनाला द्यावयाची रक्कम (वि.स.)</t>
  </si>
  <si>
    <t>4. विधी सल्लागार कार्यालय फर्निचर व्यवस्था करणेसाठी</t>
  </si>
  <si>
    <t>थ−1. नैसर्गिक आपत्तीग्रस्त / अपघात- ग्रस्तांना तातडीच्या खर्चासाठी मदत</t>
  </si>
  <si>
    <t>थ. नागरिक संरक्षण व पूर संरक्षण योजना बेरीज</t>
  </si>
  <si>
    <t>द. − अ. हंगामी सेवकवर्ग वेतन (मसआ.वि.)</t>
  </si>
  <si>
    <t>ब. दि अप्रेंटिस अॅक्ट, 1961 अनुसार शिकाऊ उमेदवारांना द्यावयाचे पाठ्यवेतन व तद्नुषंगिक इतर खर्च (म.स.आ.वि.)</t>
  </si>
  <si>
    <t>ज्ञ. कर्ज उभारण्याचा खर्च, कर्जाचे हप्ते व व्याज (मु.ले.)</t>
  </si>
  <si>
    <t>वजा − बेरीज</t>
  </si>
  <si>
    <t>क. शिक्षण मंडळाला द्यावयाची रक्कम - शिक्षण मंडळाकडील खर्च</t>
  </si>
  <si>
    <t>3. नवीन वेतन श्रेणीनुसार द्यावयाच्या वेतनापोटी हप्ता (शिक्षकेत्तर) (प्रा.शि.)</t>
  </si>
  <si>
    <t>6. अंशदायी निवृत्ती वेतन योजनेअर्तगत मनपाचा हिस्सा (प्रा.शि.)</t>
  </si>
  <si>
    <t>7. शिक्षण मंडळ सदस्य मानधन व सभाभत्ता</t>
  </si>
  <si>
    <t>10. पेट्राल डिझेल व तदनुषंगीक कामे</t>
  </si>
  <si>
    <t>इ. फर्निचर व इतर साहित्य शाळांसाठी व कार्यालयासाठी व दुरूस्ती</t>
  </si>
  <si>
    <t>अ. विद्यार्थी निवड प्रक्रिया व विविध क्रिडा सहभाग</t>
  </si>
  <si>
    <t>23. समारंभ, राष्ट्रीय सण, वर्धापन दिन, शैक्षणिक पुरस्कार, जयंती व स्नेहसंमेलन</t>
  </si>
  <si>
    <t>26. शारदाबाई पवार जन्मशताब्दी वर्षानिमित्त दृकश्राव्य शिक्षण, उपकरणे व साहित्य</t>
  </si>
  <si>
    <t>29. आर.टी.ई. प्रमाणे 8 वीचे वर्ग चालू करणेसाठी</t>
  </si>
  <si>
    <t>केंब्रीज इंग्रजी परीक्षा, इंग्रजी भाषण परीक्षा यासाठी तरतुद</t>
  </si>
  <si>
    <t>2. नवीन वेतनश्रेणीनुसार द्यावयाच्या वेतनापोटी हप्ता</t>
  </si>
  <si>
    <t>20. मेरिटमध्ये येणाऱ्या मनपा शाळेतील विद्यार्थ्यांना कायम मोफत शिक्षण व त्याचा खर्च</t>
  </si>
  <si>
    <t>22. 15 ऑगस्ट व 26 जानेवारी रोजी माध्यमिक शाळेकडील विद्यार्थ्यांना खाऊ वाटप करणे</t>
  </si>
  <si>
    <t>23. मनपा शाळेतील विद्यार्थ्यांना पीएमपीएमएल हद्दीपर्यंत पीएमपीएमएलने सहल आयोजित करण्यासाठी</t>
  </si>
  <si>
    <t>24. स्नेहसंमेलन व इ. 10वी, 12वी विद्यार्थ्यांना निरोप समारंभ</t>
  </si>
  <si>
    <t>26. मनपा माध्यमिक शाळामधील विद्यार्थी विद्यार्थीनींना मोफत गणवेश देणे</t>
  </si>
  <si>
    <t>27. मनपा इयत्ता 5 वी ते 10 वी च्या विद्यार्थ्याना मोफत पी.एम.पी.एम.एल सेवा</t>
  </si>
  <si>
    <t>पुणे शहरातील माध्यमिक शाळांमध्ये वॉटर प्रुफींग, पाण्याची व्यवस्था व इतर दुरुस्ती कामे करणे</t>
  </si>
  <si>
    <t>इ.7 ते 10 वी मधील विद्यार्थ्यांना शाळेत जाण्यासाठी मोफत सायकल वाटप योजना (मनपा शाळेतील)</t>
  </si>
  <si>
    <t>राजीव गांधी अॅकॅडमी ऑफ इ-लर्निंग इंग्लिश स्कूल</t>
  </si>
  <si>
    <t>पुणे मनपाच्या शाळेत शिकणाऱ्या इ. 10 व इ. 12 वीच्या शालांत परीक्षेत 85% पेक्षा जास्त गुण मिळविणाऱ्या विद्यार्थ्यांना प्रत्येकी र.रु. 51 हजार श्रीमती शारदाबाई पवार शिष्यवृत्ती देणे</t>
  </si>
  <si>
    <t>पुणे महानगरपालिकेच्या माध्यमिक व उच्च माध्यमिक शाळांमधील विद्यार्थ्यांची तपासणी, पौष्टिक आहार व लस देणे</t>
  </si>
  <si>
    <t>पुणे महानगरपालिकेच्या माध्यमिक शाळेतील इ. 8 वी तील 500 गुणवान विद्यार्थ्यांना एमईएससी प्रशिक्षण</t>
  </si>
  <si>
    <t>पुणे मनपा माध्यमिक विद्यालयातील विद्यार्थीनिंकरीता सॅनिटरी नॅपकिन सुविधा पुरविणे.</t>
  </si>
  <si>
    <t>महापालिकेच्या शाळेत शिकणाऱ्या विद्यार्थ्यांची आयआयटी, एआयईईई आणि एनडीए या शैक्षणिक अभ्यासक्रमासाठी निवड झाल्यास प्रत्येकी एक लाख रुपये शिष्यवृत्ती देणे</t>
  </si>
  <si>
    <t>1. उप आयुक्त (झो.नि.पु.) (असिस्टंट म्यु. कमिशनर स्लम क्लिअरन्स) (मुं.प्रा.मनपा. अधिनियम कलम 45(3) प्रमाणे) यांचे वेतन</t>
  </si>
  <si>
    <t>7. सुलभ शौचालयातील विज खर्च (विद्युत)</t>
  </si>
  <si>
    <t>सार्वजनिक/सुलभ शौचालय दुरूस्ती, मुताऱ्या दुरूस्ती कामे करणे</t>
  </si>
  <si>
    <t>काँक्रीटीकरणाची व फरशीची कामे / पेव्हींगची कामे व देखभाल दुरूस्ती करणे</t>
  </si>
  <si>
    <t>देखभाल दुरुस्तीसाठी साहित्य खरेदी - पुरविणे व बसविणे</t>
  </si>
  <si>
    <t>7. सुवर्णजयंती शहरी रोजगार योजना राबविणे</t>
  </si>
  <si>
    <t>इ.10 वी व 12 वी शिष्यवृत्ती योजना ऑनलॉईन करणे.</t>
  </si>
  <si>
    <t>किटकनाशके फवारणी, विविध प्रकारची औषधे खरेदी करणे</t>
  </si>
  <si>
    <t>वसतिगृहातील विद्युत वायरींग, ट्यूब, फॅन, सी.सी.टी.व्ही.कॅमेरे साऊंड सिस्टिमची कामे करणे.</t>
  </si>
  <si>
    <t>विद्यार्थ्यांसाठी कॉट, टेबल, खुर्ची, डबे व दैनंदिन वापरावयाची साहित्ये खरेदी करणे</t>
  </si>
  <si>
    <t>वसतिगृहातील इमारतीवर सोलर सिस्टीम करणे व जुनी सिस्टीम दुरूस्त करणे</t>
  </si>
  <si>
    <t>डॉ. बाबासाहेब आंबेडकर वसतिगृहासाठी ग्रंथालय, पुस्तके खरेदी करणे</t>
  </si>
  <si>
    <t>डॉ. बाबासाहेब आंबेडकर वसतिगृहातील मेससाठी टेबल, खुर्च्या खरेदी करणे</t>
  </si>
  <si>
    <t>डॉ. बाबासाहेब आंबेडकर वसतिगृहासाठी ग्रंथपाल, डेटाइंट्री ऑपरेटर नेमणे</t>
  </si>
  <si>
    <t>वसतिगृहातील कार्यालय, मेस (खानावळ) मधील फर्निचर व पेटींगची कामे करणे</t>
  </si>
  <si>
    <t>4. झोपडपट्टी निर्मूलन व पुनर्वसन विभाग एकूण बेरीज</t>
  </si>
  <si>
    <t>3. प्रचार व शैक्षणिक कार्यक्रम, प्रदर्शन, उत्तेजनार्थ बक्षिसे देणे वगैरे</t>
  </si>
  <si>
    <t>3. नायडू व कमला नेहरू रुग्णालयातील रुग्णांना पौष्टिक आहार देणे</t>
  </si>
  <si>
    <t>4. झोपडपट्टीतील बालकांच्या लसीकरण प्रकल्पासाठी पुणे मनपा व निरामय संयुक्त प्रकल्प</t>
  </si>
  <si>
    <t>पुणे शहरातील गरजू लोकांवर अल्पदरात उपचार करणाऱ्या ताराचंद रामनाथ हॉस्पीटल येथे विविध सुधारणा करणेसाठी</t>
  </si>
  <si>
    <t>पुणे शहरात जन्म झालेल्या बाळांच्या पालकांना घरपोच मोफत जन्मदाखला देणे</t>
  </si>
  <si>
    <t>5. पीसीपीएनडीटी अॅक्टनुसार स्वतंत्र कक्ष तयार करणे, कॉम्प्युटर व इतर साहित्य</t>
  </si>
  <si>
    <t>6. पुणे मनपाचे वैद्यकीय आस्थापनामध्ये दैनंदिन निर्माण होणाऱ्या जैववैद्यकीय कचऱ्याचे विल्हेवाट लावण्याकरिता</t>
  </si>
  <si>
    <t>5. विद्युत दाहिनी खर्च व दुरूस्ती व इतर खर्च</t>
  </si>
  <si>
    <t>5अ. गॅस / डिझेल शवदाहिनी देखभाल दुरुस्ती</t>
  </si>
  <si>
    <t>8. पुणे शहरात मृत्यु पावणाऱ्या व्यक्तीचे दहन व दफनविधी विनामूल्य करणे</t>
  </si>
  <si>
    <t>9. गॅस शवदाहिनीसाठी सिंलेडर पुरविणे (विद्युत)</t>
  </si>
  <si>
    <t>6. हिवताप (मलेरिया) निर्मूलनाची राष्ट्रीय योजना</t>
  </si>
  <si>
    <t>7. नागरी हिवताप निर्मूलन योजना (सेवकवर्ग वेतन)</t>
  </si>
  <si>
    <t>8. मुळा−मुठा नदीच्या पात्रातील व इतर ठिकाणची जलपर्णी काढणे</t>
  </si>
  <si>
    <t>10. ठेकेदारी पध्दतीने नेमलेल्या सेवकवर्गाचे वेतन (र्छिींींर्क्षीि सीषष वर्क्षीy)</t>
  </si>
  <si>
    <t>11. पालखी, चतु:श्रृंगी यात्रा व गणेशोत्सव विसर्जन मिरवणूक इत्यादी</t>
  </si>
  <si>
    <t>10. रुग्णालयाकडील मशिनरी व इतर देखभाल व दुरुस्ती</t>
  </si>
  <si>
    <t>11. अॅनेस्थेटिक - जरूरीच्या वेळी बोलाविण्यात येणाऱ्या तज्ज्ञ डॉक्टर्सना द्यावयाचे मानधन</t>
  </si>
  <si>
    <t>कमला नेहरू रुग्णालय व इतर रुग्णालये येथे विविध सेवकवर्ग ठेकेदार पध्दतीने नेमणे</t>
  </si>
  <si>
    <t>13. आर्थिक दुर्बल गटांसाठी आरोग्य सहाय्य योजने अंतर्गत औषधे खरेदी करणे</t>
  </si>
  <si>
    <t>रूग्णालयाकडील पाण्याच्या पंपांची, सोलर सिस्टिम इ. मशिनरीची दुरूस्ती विषयक व इतर देखभाल कामे, कमला नेहरू रुग्णालय, नायडू हॉस्पिटल इ. ठिकाणच्या लिफ्टची ऑपरेटिंगची / देखभालीची कामे करणे (विद्युत)</t>
  </si>
  <si>
    <t>रुग्णालये, प्रसूतिगृहे व औषधालये येथे विविध सुधारणा कामे करणे</t>
  </si>
  <si>
    <t>पुणे मनपा वॉ.क्र. 89 वानवडी येथील कै. नामदेवराव गेणूजी शिवरकर दवाखान्याच्या अंतर्गत कामे व सुधारणा कामे करणे</t>
  </si>
  <si>
    <t>समाविष्ट गावांमध्ये नवीन रुग्णालये व दवाखाने / सद्यस्थितीतील रुग्णालये व दवाखने सुरू करणेकरिता कंत्राटी पध्दतीने पगारापोटी मनपा हिस्सा</t>
  </si>
  <si>
    <t>पुणे शहरातील रुग्णालये व स्मशानभूमींमध्ये खाजगी सुरक्षा रक्षक पुरविणे</t>
  </si>
  <si>
    <t>ज्येष्ठ महिला तपासणी शिबिर घेण्यासाठी व उपचार</t>
  </si>
  <si>
    <t>कमला नेहरू रुग्णालय, सोनवणे हॉस्पिटल, राजीव गांधी हॉस्पिटल, नायडू हॉस्पिटल करिता लिफ्टची देखभाल व दुरूस्ती व इतर तद्नुषंगिक कामे करणे</t>
  </si>
  <si>
    <t>कमला नेहरू रुग्णालय, सोनवणे हॉस्पिटल, राजीव गांधी हॉस्पिटल, नायडू हॉस्पिटल करिता लिफ्टस्मनचे वेतनापोटी (ठेकेदारी पध्दतीने)</t>
  </si>
  <si>
    <t>मध्यवर्ती आरोग्य खात्याकडील विविध विभागातील फर्निचर करणे</t>
  </si>
  <si>
    <t>जननी शिशु सुरक्षा कार्यक्रम अंतर्गत मोफत औषधे, तपासणी, पौष्टिक आहार व वाहन व्यवस्था देणे</t>
  </si>
  <si>
    <t>विभागीय कार्यालयांच्या कार्यक्षेत्रात डॉग पॉंड्स आणि व्हेटरनरी क्लिनिक टेंडर पध्दतीने बांधणे</t>
  </si>
  <si>
    <t>पुणे शहरातील झोपडपट्टीत राहणारे / पिवळे रेशनकार्ड धारक / वार्षिक उत्पन्न रु. 1 लाखापर्यंतच्या नागरिकांसाठी पुणे मनपातर्फे आरोग्य सहाय्य योजना</t>
  </si>
  <si>
    <t>कारकस युटीलायझेशन प्रोजेक्टची देखभाल दुरुस्ती</t>
  </si>
  <si>
    <t>ज्येष्ठ नागरिकांची मोफत आरोग्य तपासणी करणे</t>
  </si>
  <si>
    <t>साथीचे रोगनियंत्रण विविध उपाय योजनांसाठी</t>
  </si>
  <si>
    <t>4. दिवाबत्ती व विजेची उपकरणे देखभाल व दुरुस्ती (विद्युत)</t>
  </si>
  <si>
    <t>5. कोंढवा कत्तलखाना ई.टी.पी. प्लॅन्ट चालविणे व इतर सुधारणा कामे करणे</t>
  </si>
  <si>
    <t>जन्म व मृत्यू रेकॉर्डचे संगणकीकरण करणे, डेटाबेस, स्कॅनिंग व डिजीटलायझेशन करणे</t>
  </si>
  <si>
    <t>जन्म व मृत्यू दाखल्यांसाठी मनपाच्या लोगोसह वॉटरमार्क पेपरचा पुरवठा करणे</t>
  </si>
  <si>
    <t>जन्म व मृत्यू रजिस्टर्ससाठी रेकॉर्डरूम तयार करणे</t>
  </si>
  <si>
    <t>शहरातील हिंदू स्मशानभूमीत सुधारणा कामे करणे</t>
  </si>
  <si>
    <t>नव्याने समाविष्ट झालेल्या गावांतील स्मशानभूमीत सुधारणा कामे करणे</t>
  </si>
  <si>
    <t>संगमवाडी गावामध्ये हिंदू स्मशानभूमीमध्ये विविध सुधारित विकासाची अद्यायावत कामे करणे</t>
  </si>
  <si>
    <t>संगमवाडी स्मशानभूमीमध्ये भवन खाते अंतर्गत विविध विकास कामे करणे</t>
  </si>
  <si>
    <t>स.नं.4 वडगावशेरीमध्ये 13 गुंठेच्या जागेमध्ये विद्युत दाहिनी बसविणे</t>
  </si>
  <si>
    <t>शहरातील मुस्लिम कब्रस्तानात सुधारणा कामे करणे</t>
  </si>
  <si>
    <t>शहरातील ख्रिश्चन दफनभूमी येथे सुधारणा कामे करणे</t>
  </si>
  <si>
    <t>लिंगायत स्मशानभूमीत विविध सुधारणा कामे करणे</t>
  </si>
  <si>
    <t>लिंगायत ख्रिश्चन मुस्लिम स्मशानभूमीमध्ये माती टाकणे</t>
  </si>
  <si>
    <t>हडपसर, भैरोबानाला येथील जन्नताबाद दफनभूमी येथे सुधारणा कामे करणे</t>
  </si>
  <si>
    <t>आरोग्य कार्यालयाचे नियंत्रणाखाली कोंढवा कत्तलखाना, मटण, मासळी मार्केटची दुरूस्ती</t>
  </si>
  <si>
    <t>कोंढवा कत्तलखाना येथील प्रयोगशाळा चालविणे</t>
  </si>
  <si>
    <t>पुणे शहरात (वैकुंठ, येरवडा, कैलास, शास्त्रीनगर, कोथरूड, कोरेगांवपार्क, बाणेर, बालेवाडी, वानवडी स्मशानभूमी) याठिकाणी वुड फायर चिमणी सुरू करणे</t>
  </si>
  <si>
    <t>प्र.क्र. 63, स.ने. 62, दफनभूमीसाठी ताब्यात आलेल्या नवीन जागेवर सुधारणा कामे करणे</t>
  </si>
  <si>
    <t>शहरी गरीब वैद्यकीय सहाय्य योजना व अंशदायी वैद्यकीय सहाय्य योजनेचे मनपा सभासदांना स्मार्टकार्ड देणे.</t>
  </si>
  <si>
    <t>पुणे मनपाचे जन्म-मृत्यू केंद्रावर स्कॅनर व संगणक यंत्रणा कार्यान्वित करणे.</t>
  </si>
  <si>
    <t>कमला नेहरू रुग्णालय येथील अतिदक्षता विभागाकरिता दैनंदिन वापरासाठी औषधें व इतर अत्यावश्यक साहित्य (कंझुमेबल) खरेदी करणे</t>
  </si>
  <si>
    <t>कमलानेहरू हॉस्पिटल येथील विद्युत विषयक कामांसाठी आऊटसोर्सिंगने तांत्रिक सेवक उपलब्ध करणे (विद्युत)</t>
  </si>
  <si>
    <t>7. रुग्णालये, प्रसूतिगृहे व औषधालये इ.एकूण बेरीज</t>
  </si>
  <si>
    <t>6. रॅक पिकर्स यांचा विमा काढणे व त्यांच्या मुलांना शैक्षणिक अर्थसहाय्य करणे</t>
  </si>
  <si>
    <t>7. उरूळी कचरा डेपोसाठी लागणाऱ्या कचरा गाड्या भाडे तत्त्वावर घेणे</t>
  </si>
  <si>
    <t>9. मनपा इमारती, ऑडीटोरियम, क्षेत्रीय कार्यालये इ. अंतर्गत स्वच्छता करणे</t>
  </si>
  <si>
    <t>16. मध्यवर्ती रॅगपिकर्स सोसायटी व इतर संस्थांसाठी सहाय्य व तद्नुषंगिक खर्च</t>
  </si>
  <si>
    <t>18.उरुळीदेवाची फुरसुंगी कचरा डेपो परिसरात औषध फवारणी</t>
  </si>
  <si>
    <t>19.उभारण्यात आलेल्या व्हर्मिकंपोस्ट / बायोगॅस व मॅकेनिकल कंपोस्टींग / श्रेडर मशिन प्रकल्पाची देखभाल दुरुस्ती व तद्नुषंगिक कामे करणे</t>
  </si>
  <si>
    <t>बी.ओ.टी. तत्त्वावर उभारण्यात आलेल्या कचऱ्यापासून विद्युत निर्मिती प्रकल्पाच्या कचरा प्रक्रियेसाठी टिपींग फी आदा करणे</t>
  </si>
  <si>
    <t>20. उरुळी देवाची व फुरसुंगी गावामध्ये टॅकरने पाणीपुरवठा करणे</t>
  </si>
  <si>
    <t>21.शहरात विविध ठिकाणी होणाय्या गॅस प्लॅन्टचा विद्युत खर्च (विद्युत)</t>
  </si>
  <si>
    <t>शहर स्वच्छता आराखडा तयार करणे व राबविणे व इतर अनुषंगिक कामे करणे</t>
  </si>
  <si>
    <t>संत गाडगेबाबा नागरी स्वच्छता अभियान राबविणे</t>
  </si>
  <si>
    <t>घरोघरी जाऊन कचरा गोळा करणे, कंटेनर मुक्त शहर करणे</t>
  </si>
  <si>
    <t>देवाची उरूळी येथे कचरा डेपोवर विविध काम करणे</t>
  </si>
  <si>
    <t>गणेशोत्सवासाठी कलश खरेदी करणे व गणेशोत्सव, पालखीकरिता शौचालयाची सुविधा पुरविणे</t>
  </si>
  <si>
    <t>घनकचरा व्यवस्थापन कार्यालयाकडील गणवेश अनुज्ञेय सेवकांसाठी गणवेश खरेदी करणे</t>
  </si>
  <si>
    <t>घनकचराव्यवस्थापना कामी शास्ती व दंडात्मक कार्यवाही करणे करिता विविध ठिकाणी गस्तीपथक नेमणे व तदूनुषंगिक खर्च करणे</t>
  </si>
  <si>
    <t>लोकनेते यशवंतराव चव्हाण स्वच्छ सुंदर प्रभाग स्पर्धा प्रथम क्रमांक (सन 2015-16)</t>
  </si>
  <si>
    <t>लोकनेते यशवंतराव चव्हाण स्वच्छ सुंदर प्रभाग स्पर्धा व्दितीय क्रमांक (सन 2015- 16)</t>
  </si>
  <si>
    <t>लोकनेते यशवंतराव चव्हाण स्वच्छ सुंदर प्रभाग स्पर्धा तृतीय क्रमांक (सन 2015-16)</t>
  </si>
  <si>
    <t>लोकनेते यशवंतराव चव्हाण स्वच्छ सुंदर प्रभाग स्पर्धा चतुर्थ क्रमांक (सन 2015-16)</t>
  </si>
  <si>
    <t>ईयू अंतर्गत झोपडपट्टीमधील स्वच्छतेसंदर्भात करावयाच्या कामांसाठी मनपाचा हिस्सा</t>
  </si>
  <si>
    <t>लोकनेते यशवंतराव चव्हाण शहर स्वच्छता अभियान अंतर्गत शून्य कचरा प्रक्रिया प्रकल्प राबविणे</t>
  </si>
  <si>
    <t>बायोलॉजिकल ओडोर कंट्रोलर व वेस्ट डिग्रेटर पुरविणे</t>
  </si>
  <si>
    <t>पुणे मनपामध्ये नव्याने समाविष्ट होणाऱ्या गावातील झाडणकामे, कचरा गोळा करणे, वाहतूक करणे इ. कामे करणे</t>
  </si>
  <si>
    <t>पुणे शहरातील सार्वजनिक स्वच्छतागृहांची स्वच्छता यांत्रिक पध्दतीने करणे (भाग अ व भाग ब)</t>
  </si>
  <si>
    <t>कचरा व्यवस्थापन करणाऱ्या संस्था, व्यक्ती, गृहनिर्माण संस्था यांना पारितोषिके देणे (प्रत्येक वॉर्ड ऑफिससाठी 2 लाख तरतुद)</t>
  </si>
  <si>
    <t>देवाची उरुळी / फुरसुंगीसाठी केंद्रशासीत अनुदानाने उभारण्यात आलेले प्रकल्प व इतर प्रकल्पामधील रिजेक्ट शास्त्रोक्त पध्दतीने बंदिस्त करणेपोटी द्यावयाची रक्कम</t>
  </si>
  <si>
    <t>येवलेवाडी येथील दैनंदिन स्वच्छता, टॉयलेटस बांधणे, आरोग्य विषयक दुरूस्ती करणे</t>
  </si>
  <si>
    <t>स्वच्छ भारत अभियान तसेच पुणे शहराच्या भेटीवरील विविध शिष्टमंडळांची व्यवस्था करणेसाठी</t>
  </si>
  <si>
    <t>रॅगपिकर्ससाठी लागणाऱ्या संरक्षित साहित्य व विमा संरक्षण इ. सुविधा पुरविणे</t>
  </si>
  <si>
    <t>घनकचरा व्यवस्थापन विषयक आधुनिक तंत्रज्ञान प्राप्त करण्याकरिता सेमिनार, चर्चासत्र व प्रशिक्षणवर्ग आयोजित करणे व उपस्थि राहणे</t>
  </si>
  <si>
    <t>22. पुणे शहारात प्रभाग स्तरावर कचरा व्यवस्थापन करणे</t>
  </si>
  <si>
    <t>घंटागाड्या,सायकल रिक्षा पुरविणे व दुरूस्ती,बकेट खरेदी करणे, आरोग्यकोठ्या दुरूस्त करणे</t>
  </si>
  <si>
    <t>आऊटसोर्सिंग ने कचरा संदर्भात कामे करून घेणे</t>
  </si>
  <si>
    <t>बायोगॅस, गांडुळखत प्रकल्प संबंधी आवश्यक ती कामे करणे</t>
  </si>
  <si>
    <t>5. कचरा डेपोतील कचरा यंत्रसामुग्री भाड्याने घेऊन हवारी करणे</t>
  </si>
  <si>
    <t>9. पथांची झाडलोट, कचरा वाहतूक व मैलापाणी वाहतूक व्यवस्था एकूण बेरीज</t>
  </si>
  <si>
    <t>2. हंगामी सेवकवर्ग वेतन (रोजंदारी सेवकवर्ग)</t>
  </si>
  <si>
    <t>(अ) निरनिराळ्या पथांवरील खड्डे दुरुस्ती करणे (मोबाईल पार्टी)</t>
  </si>
  <si>
    <t>3. औंध व येरवडा सेंट्रल स्टोअरे व इतर कोठ्यावर सुधारणा व प्रकाश योजना करणे (विद्युत)</t>
  </si>
  <si>
    <t>4. यंत्रे दुरुस्ती हॉट मिक्स प्लँट साहित्य व इतर कामे / डांबरी माल विकत घेणे</t>
  </si>
  <si>
    <t>5. अस्तित्वातील पुलांची, नाल्यांची व नाल्यावरील कल्व्हर्टची देखभाल व दुरुस्ती</t>
  </si>
  <si>
    <t>9. कोठयांवरील रोलर्स, मिक्सर्स, पेव्हर अन्य यंत्रसामुग्री दुरस्ती</t>
  </si>
  <si>
    <t>10. पावसाळ्यात खराब झालेल्या रस्त्यांवर आवश्यकतेनुसार डांबरीकरण व इतर कामे करणे</t>
  </si>
  <si>
    <t>पुणे शहरातील रस्त्यांना ज्या व्यक्तींची नावे दिलेली आहेत त्या व्यक्तींच्या कार्याची महती विषद करणारे फलक संबंधित रस्त्यावर बसविणे</t>
  </si>
  <si>
    <t>पथ विभागाकडील योजनेतर (नॉन प्लॅन) कामे (यादी ए11)</t>
  </si>
  <si>
    <t>वाहतूक नियंत्रण विभागाकडील योजनेतर (नॉन प्लॅन) कामे (यादी ए12)</t>
  </si>
  <si>
    <t>पथावरील पुतळ्यांची स्वच्छता व दुरूस्ती करणे</t>
  </si>
  <si>
    <t>साईन बोर्डस् रंगविणे, रंगरंगोटी, रेलींगची कामे व डिव्हायडरची कामे करणे</t>
  </si>
  <si>
    <t>कोठीसाठी आवश्यक साहित्य पुरविणे व खरेदी करणे</t>
  </si>
  <si>
    <t>पावसाळी लाईन 600 मि.मि.पर्यंत पाईप टाकणे/दुरूस्ती करणे व इतर अनुषंगिक कामे करणे</t>
  </si>
  <si>
    <t>पावसाळी जाळ्या पुरविणे, बसविणे व दुरूस्ती करणे</t>
  </si>
  <si>
    <t>काँक्रीटीकरण करणे / फरशी बसविणे व दुरूस्ती करणे</t>
  </si>
  <si>
    <t>3. सोडियम व्हेपर दिवे व साहित्य खरेदी करणे</t>
  </si>
  <si>
    <t>5. विद्युत कोठ्यांमधील दिवाबत्ती खर्च व निरनिराळ्या समारंभ प्रसंगी ध्वनिप्रक्षेपक व्यवस्था करणे</t>
  </si>
  <si>
    <t>6. येरवडा येथील हॉट मिक्स प्लँटसाठी वीज खर्च</t>
  </si>
  <si>
    <t>8. विविध प्रकारच्या मशिनरी, लिफ्ट, ए.सी., इत्यादींची देखभाल दुरूस्ती करणे</t>
  </si>
  <si>
    <t>9. गणेशोत्सव काळात शनिवारवाडा व संपूर्ण शहरात विविध कार्यक्रमांसाठी तात्पुरती प्रकाश व्यवस्था करणे</t>
  </si>
  <si>
    <t>कारंजे व थ्रीडी थिएटर ऑपरेटिंग देखभाल, दुरूस्ती करणे</t>
  </si>
  <si>
    <t>मनपाच्या विविध भवनांमधील उद्वाहकाची देखभाल दुरूस्ती</t>
  </si>
  <si>
    <t>विद्युत विभागाकडील दैनंदिन देखभाल दुरुस्ती सक्षमतेने होणेसाठी जीप माउंटेड लॅडर्स पुरविणे</t>
  </si>
  <si>
    <t>हजरत सिद्दकी उद्यान येथील म्युजिक फाउंटेन ची देखभाल दुरूस्ती व ऑपरेटींग करणे</t>
  </si>
  <si>
    <t>गणेशोत्सव काळात आवश्यकतेनुसार घाटांवर सुरेक्षेसाठी तात्पुरत्या स्वरुपात अत्याधुनिक सीसीटीव्ही कॅमेरे यंत्रणा उभारणं</t>
  </si>
  <si>
    <t>रस्त्यावरील दिवे, देखभाल दुरूस्ती तसेच विद्युत विषयक आवश्यक कामे करणे</t>
  </si>
  <si>
    <t>2. बीएसयुपी प्रकल्पांतर्गत बांधण्यात आलेल्या ओटा मार्केट इनसीटू डॉरमेटरीज, वारजे, हडपसर येथील इमारतींसाठी सिक्युरिटी पुरविणे, मेंटेनन्स, लाईटबील, रिपेअरिंग व इतर तद्नुषंगीक कामे करणे</t>
  </si>
  <si>
    <t>2. पेट्रोल, डिझेल, ऑईल व सीएनजीसाठी खर्च</t>
  </si>
  <si>
    <t>3. फुरसुंगी व अन्य टोलनाक्यासाठी गाड्यांचे टोल भरणे</t>
  </si>
  <si>
    <t>6. मा. पदाधिकारी यांना शासकीय वाहनाऐवजी वाहन प्रतीपूर्ती भत्ता</t>
  </si>
  <si>
    <t>1−अ. कायम सेवकवर्ग वेतन (एम्प्लॉईज प्रॉव्हिडंट फंड अॅक्टखालील)</t>
  </si>
  <si>
    <t>1−ब. कायम सेवकवर्ग वेतन (तसलमात दुबेरजीमधील सेवक)</t>
  </si>
  <si>
    <t>10. कामगार, मोटारसारथी यांना बुट, गणवेश व स्वेटर देणे</t>
  </si>
  <si>
    <t>11. ढकलगाडे, व्हिल बॅरो, लोखंडी कंटेनर दुरूस्त करणे</t>
  </si>
  <si>
    <t>2. व्हेईकल डेपोकडील कायम सेवकवर्ग वेतन (एम्प्लॉईज प्रा. फंड अॅक्टखालील)</t>
  </si>
  <si>
    <t>4−अ. हंगामी सेवकवर्ग वेतन (मोटार व्हेईकल डेपोकडील सारथी विभाग व इतर हंगामी सेवकवर्ग)</t>
  </si>
  <si>
    <t>4−क. ठेकेदारी पद्धतीने घेण्यात येणाऱ्या मोटार सारथी / तांत्रिक सेवकांचे वेतन</t>
  </si>
  <si>
    <t>9. कामगार शिक्षण योजना साहित्य, फर्स्टएड कोर्स व तद्नुषंगिक खर्च</t>
  </si>
  <si>
    <t>15. व्हेईकल मेंटेनन्स मशिनरीची देखभाल व दुरुस्ती</t>
  </si>
  <si>
    <t>18. हायड्रॉलिक यंत्रणेवर चालणाऱ्या वाहनांची हायड्रॉलिक यंत्रणा दुरूस्ती</t>
  </si>
  <si>
    <t>19. पुणे शहरातील ड्रेनेज लाईन जेटिंग मशिनच्या सहाय्याने साफ करणे</t>
  </si>
  <si>
    <t>21. प्रमुख रस्त्यांवरील ड्रेनेज चेंबरमधील गाळ यांत्रिक पंपाच्या सहाय्याने साफ करणे</t>
  </si>
  <si>
    <t>22. शहरातील मोठ्या ड्रेनेज लाईन साफसफाईसाठी यांत्रिकीकरणाने साफसफाई करणे</t>
  </si>
  <si>
    <t>23. प्रमुख रस्ते (समाविष्ट गावांसह) मेकॅनिकल स्विपींग मशिनने साफ करणे</t>
  </si>
  <si>
    <t>सारसबाग कोठीकडील मशिनरींची देखभाल दुरूस्ती</t>
  </si>
  <si>
    <t>कुत्रा वाहने, विद्युत वाहने व सलेज वाहने देखभाल दुरुस्तीसह खाजगीकरणाने चालविणे</t>
  </si>
  <si>
    <t>बी.आर.सी. व अन्य कचरा विषयक वाहनांचे ऑपरेशन व मेंटेनन्स खाजगीकरणाने करणे</t>
  </si>
  <si>
    <t>विविध रॅम्पसवरील कामकाज व कचरा वाहतूक खाजगीकरणाने करणे</t>
  </si>
  <si>
    <t>पावसाळी नाले साफसफाईसाठी भाडेतत्वावर टिपर घेणे</t>
  </si>
  <si>
    <t>अतिक्रमण, बांधकाम नियंत्रण, उघड्या पदार्थांवर कारवाई, गणेशोत्सवासाठी भाडेतत्वावर मालट्रक घेणे</t>
  </si>
  <si>
    <t>वानवडी कोंढवा व धनकवडी क्षेत्रिय कार्यालयाअंतर्गत येणाऱ्या प्रभागातील कचरा ट्रॅक्टरच्या सहाय्याने वाहून नेणे</t>
  </si>
  <si>
    <t>पुणे मनपाकडे स्थानांतरणीय केंद्रांवर कचरा वाहतूक करणारी वाहणे वॉशिंग करण्यासाठी व्यवस्था करणे</t>
  </si>
  <si>
    <t>स्थानांतरणीय केंद्रांवर असणारे वजन काट्यांची देखभाल दुरूस्ती करणे</t>
  </si>
  <si>
    <t>घनकचरा व्यवस्थापन, क्षेत्रिय कार्यालये, आरोग्य यांचेकडे कार्यरत असलेल्या वाहनांवर पी.ए. सिस्टीम बसविणे व त्याची देखभाल दुरूस्ती करणे</t>
  </si>
  <si>
    <t>घनकचरा व्यवस्थापन विभागाकडील वाहनांना जी.पी.आर.एस. प्रणाली बसविणे</t>
  </si>
  <si>
    <t>हडपसर रॅम्प वाहन देखभाल दुरूस्ती शेडमधील विद्युत विषयक कामे करणे</t>
  </si>
  <si>
    <t>मनपाच्या मिळकती संदर्भात होणारा अत्यावश्यक खर्च</t>
  </si>
  <si>
    <t>6. महानगरपालिकेच्या वसाहती व इतर भवने यांची देखभाल व दुरुस्ती (भवन)</t>
  </si>
  <si>
    <t>(अ) महानगरपालिका वसाहती व इतर भवनातील दिवाबत्ती (विद्युत)</t>
  </si>
  <si>
    <t>(ब) कमर्शिअल इमारतीमधील उद्वाहक (विद्युत)</t>
  </si>
  <si>
    <t>(क) निरनिराळ्या मनपा वसाहतींमध्ये घरवायरिंग व वसाहतींमधील प्रकाश योजना सुधारणा व पंप दुरूस्ती करणे (विद्युत)</t>
  </si>
  <si>
    <t>(ड) विश्रामबागवाडा क्षेत्रीय कार्यालयासाठी लिफ्ट बसविणे व तद्नुषंगिक कामे करणे (विद्युत)</t>
  </si>
  <si>
    <t>7. स्वातंत्र्यवीर सावरकर औद्योगिक भवन येथील स्वच्छता व परिरक्षण सेवा (म.स.आ.वि.)</t>
  </si>
  <si>
    <t>8. कमर्शिअल इमारतींत देखभाल, दुरुस्ती (भवन)</t>
  </si>
  <si>
    <t>पुणे मनपाच्या सर्व इमारती, भवने यांसाठी खाजगी सुरक्षा रक्षक पुरविणे</t>
  </si>
  <si>
    <t>1. महानगरपालिका भवनात वीजजोडाची कामे करणे (विद्युत)</t>
  </si>
  <si>
    <t>औंध, घोलेरोड, कोथरूड, वारजे कर्वेनगर, ढोलेपाटील, संगमवाडी, भवानीपेठ, सहकारनगर, कसबा विश्रामबागवाडा, टिळकरोड, हडपसर, बिबवेवाडी, नगर रोड (वडगावशेरी) क्षेत्रीय कार्यालय इमारत दुरुस्ती करणे व रॅम्प तयार करणे (भवन)</t>
  </si>
  <si>
    <t>पुणे मनपाच्या असलेल्या वसाहतींमध्ये विविध दुरुस्ती करणे</t>
  </si>
  <si>
    <t>महात्मा फुले पेठ येथील महात्मा फुले यांच्या राष्ट्रीय स्मारकाचे देखभाल व दुरस्ती करणे सावित्रीबाई फुले स्मारक व महात्मा फुले वाडा मधील परिसराचा विकास करणे</t>
  </si>
  <si>
    <t>येरवडा जुने क्षेत्रीय कार्यालय इमारत विविध सुधारणा कामे करणे</t>
  </si>
  <si>
    <t>पुणे शहरातील विविधा पुतळ्यांच्या चौथऱ्यांची व परिसरातील भागांची दुरूस्ती करणे</t>
  </si>
  <si>
    <t>प्र.द. हुले मार्केट, येरवडा येथे विविध विद्युत विषयक देखभाल दुरूस्तीची कामे करणे (विद्युत)</t>
  </si>
  <si>
    <t>भवन दुरुस्ती (शाळा, दवाखाने, मार्केट, क्षेत्रिय कार्यालय, मनपा वसाहती इ.)</t>
  </si>
  <si>
    <t>इतर भवन दुरुस्ती (घाट, स्मशानभूमी, विसर्जन हौद इ.)</t>
  </si>
  <si>
    <t>उत्सवानिमित्त (पालखी, जयंती, गणेशोत्सव इ.) मांडव उभारणे व तदनुषंगिक कामे करणे</t>
  </si>
  <si>
    <t>किरकोळ दुरुस्तीसाठी कोठीस साहित्य पुरविणे</t>
  </si>
  <si>
    <t>12. भवने व भूमी यांची व्यवस्था एकूण बेरीज</t>
  </si>
  <si>
    <t>1. नगर अभियंता (मुं.प्रां.म. अधिनियम, कलम 45 (3) अन्वये) (न.अ.) वेतन</t>
  </si>
  <si>
    <t>2−अ. नगर अभियंता यांचे कार्यालय - कायम सेवकवर्ग वेतन (न.अ.)</t>
  </si>
  <si>
    <t>2−ब. नगर अभियंता यांचे कार्यालय - कायम सेवकवर्ग वेतन (न.अ.) (विभा कार्या)</t>
  </si>
  <si>
    <t>5. कॉन्टॅ—क्ट लेबर अॅक्टनुसार रजिस्टे—शन फी भरणे</t>
  </si>
  <si>
    <t>7. पुणे शहरातील हेरिटेज् स्ट्रक्चरबाबत अनुषंगिक कामे करणे</t>
  </si>
  <si>
    <t>पुणे आर्टस् कमिटी स्थापन करणे व त्यायोगे पुणे पर्यटनाचा व्हिजन प्लॅन तयार करणे</t>
  </si>
  <si>
    <t>9. थर्ड पार्टी क्वालिटी अॅश्युरन्सकरिता सल्लागार फी देणे</t>
  </si>
  <si>
    <t>14. टीडीआरपोटी सर्च टायटलकरिता वकील फी</t>
  </si>
  <si>
    <t>15. शहरात व समाविष्ट गावांत टी.पी. स्कीम करणे</t>
  </si>
  <si>
    <t>क्षेत्रिय कार्यालयाकडील विकास कामांचा दर्जा तपासण्यासाठी कन्सलटंट नेमणे</t>
  </si>
  <si>
    <t>पुणे मनपा हद्दीमध्ये डी. पी. मार्कींग करणे व एकत्रित योजना करणे तसेच टाऊन प्लॅनिंग स्कीम राबविणे / जुन्या हद्दीतील निवासी झोनचा विकास आराखडा तयार करणे / मनपा हद्दीमध्ये सिटी सर्व्हे करणे</t>
  </si>
  <si>
    <t>अनधिकृत / धोक्याच्या बांधकामाबाबत कारवाई करण्यासाठी लागणारी मशिनरी भाडे तत्त्वावर / खरेदीने उपलब्ध करून घेणे</t>
  </si>
  <si>
    <t>ऑटो डी.सी.आर.च्या अनुषंगाने सॉफ्टवेअर व हार्डवेअर अद्ययावत करणेसाठी यंत्रणा विकसित करणे</t>
  </si>
  <si>
    <t>कागदपत्रे जतन करण्याकरिता मायक्रोफ्लिमींग व स्कॅनिंग करणे</t>
  </si>
  <si>
    <t>राष्ट्रीय नागरी माहिती पध्दती (एन.यु.आय.) योजनेअंतर्गत पुणे मनपास प्राप्त झालेल्या पुणे शहराच्या नकाशामधील (व्हेक्टर शीट्स) माहितीच्या दिलेल्या कोडींगनुसार तपशिल गोळा करणे</t>
  </si>
  <si>
    <t>पुणे शहरातील मोबाईल टॉवर नियमीतीकरण करणे व करआकारणी करणे</t>
  </si>
  <si>
    <t>पुणे शहरातील अनधिकृत बांधकामाचे सर्वेक्षण करणे</t>
  </si>
  <si>
    <t>पुणे शहरातील टेकड्यालगतच्या रहिवाशांच्या सुरक्षिततेसाठी उपा ोजना करणेसाठी जमिनीचा जिऑलॉजिकल सर्वे करणे</t>
  </si>
  <si>
    <t>5. धोक्याची घरे उतरवणे, जादा कामांसाठी द्यावयाचा मेहनताना</t>
  </si>
  <si>
    <t>1−ब. कायम सेवकवर्ग वेतन (न.अ.) (विभागीय कार्यालय)</t>
  </si>
  <si>
    <t>3. पुणे शहरातील मान्यताप्राप्त नगररचना योजना अंतर्गत संबंधितांना द्यावयाची नुकसान भरपाई रक्कम</t>
  </si>
  <si>
    <t>4.23 गावातील विकास आराखड्यानुसार रस्ते जागेवर आखणे व दगड पुरविणे</t>
  </si>
  <si>
    <t>5.23 गावातील विकास आराखड्याची छपाई व प्रती काढणे</t>
  </si>
  <si>
    <t>13. बांधकाम नियोजन, नगर रचना व नगर विकास योजना एकूण बेरीज</t>
  </si>
  <si>
    <t>4. साहित्य - कॅन्व्हासच्या नळ्या व तोंडे (न.अ.)</t>
  </si>
  <si>
    <t>6. कंपल्सरी इन्शुरन्स अंडर पर्सनल इन्ज्युअरीज स्कीमचा हप्ता (न.अ.)</t>
  </si>
  <si>
    <t>7. मोटार खाते खर्च : मोटार दुरुस्ती व इतर साहित्याचा खर्च (न.अ.)</t>
  </si>
  <si>
    <t>9. कोळे कल्याण येथील अग्निशामक दलाच्या सेवकांच्या प्रशिक्षण केंद्रास पाठवावयाचे अनुदान</t>
  </si>
  <si>
    <t>अग्निशामक केंद्र येथील पाण्याचे पंप व इतर मशिनरीसाठी आवयश्क (विद्युत)</t>
  </si>
  <si>
    <t>15. अनुज्ञापत्र व आकाशचिन्हे, पथांवरील अतिक्रमणे काढणे, कोंडवाडे</t>
  </si>
  <si>
    <t>3. विना परवाना लावलेले जाहिरात फलक काढणे व तद्नुषंगिक कामे करणे</t>
  </si>
  <si>
    <t>4. अतिक्रमण काढणाऱ्या सेवकांसाठी नुकसान भरपाई / विमा योजना</t>
  </si>
  <si>
    <t>5. ठेकेदारी पद्धतीने बिगारी पुरविणे / अतिक्रमण विरोधी पथक</t>
  </si>
  <si>
    <t>स्थापना हॉकर्स पुनर्वसन (शहर फेरीवाला समिती)</t>
  </si>
  <si>
    <t>पथारी व्यावसायिकांच्या नविन धोरणानुसार अंमलबजावणी करणे</t>
  </si>
  <si>
    <t>किरकोळ दुरुस्तीची कामे मजुरांमार्फत करून घेणे (विभागीय कार्यालय)</t>
  </si>
  <si>
    <t>आकाशचिन्ह, बांधकाम नियंत्रण, अतिक्रमण विभागाच्या कामांसाठी व्हिडीओ शुटिंग, कॅमेरा, गॅस कटर, ब्रेकर्स इ. साहित्य पुरविणे व कामे करून घेणे (वि.कार्या)</t>
  </si>
  <si>
    <t>1. कायम सेवकवर्ग वेतन (म.स.आ.जिं.घ.)</t>
  </si>
  <si>
    <t>15. अनुज्ञापत्र व आकाशचिन्हे, पथांवरील अतिक्रमणे काढणे, कोंडवाडे एकूण बेरीज</t>
  </si>
  <si>
    <t>3. सर्व उद्यानांची विद्युत बिले महावितरण संस्थेकडे आदा करणे (विद्युत)</t>
  </si>
  <si>
    <t>4. सर्व उद्यानांसाठी माती, खते, अवजारे, रोपे, हारे, खराटे, प्राण्यांकरिता खाद्यपदार्थ, औषधें इ. साहित्य तसेच मत्स्यालयाकरिता मासे खरेदी करणे</t>
  </si>
  <si>
    <t>5. सर्व उद्यानांची स्थापत्यविषयक दुरुस्ती व देखभालांची कामे करणे</t>
  </si>
  <si>
    <t>6. सर्व उद्यानांतील लहान मुलांची खेळणी दुरुस्ती व देखभाल</t>
  </si>
  <si>
    <t>7. मनपा उद्यानांत विद्युत विषयक देखभालीची व दुरुस्तीची कामे करणे</t>
  </si>
  <si>
    <t>8. मनपाची उद्याने ठेका पद्धतीने विकसित करणे व त्यांची देखभाल करणे याकरिता येणाऱ्या खर्चाची बिले आदा करणे</t>
  </si>
  <si>
    <t>मा. उप आयुक्त क्र. 1 ते 4 यांचे कार्यक्षेत्रातील उद्यानामध्ये डस्टबीन बसविणे</t>
  </si>
  <si>
    <t>पुणे शहरातील उद्यानांसाठी खाजगी सुरक्षा रक्षक पुरविणे</t>
  </si>
  <si>
    <t>6. प्राणिसंग्रहालय पिंजरे दुरुस्ती, उपकरणी खरेदी व स्वच्छता</t>
  </si>
  <si>
    <t>8. फुलराणी − दुरुस्ती, हत्यारे व साहित्य खरेदी</t>
  </si>
  <si>
    <t>प्राणी दत्तक योजनेतील पालकांसाठी सेवासुविधा</t>
  </si>
  <si>
    <t>वाझा वार्षिक सभासदत्व, सभेला उपस्थिती व देशीविदेशी प्राणीसंग्रहालयांना भेटी</t>
  </si>
  <si>
    <t>शहरात विविध ठिकाणी शांतता क्षेत्र फलक लावणे (फेज 2)</t>
  </si>
  <si>
    <t>इंद्रधनुष्य पर्यावरण केंद्र चालविणे व देखभाल दुरूस्ती</t>
  </si>
  <si>
    <t>पर्यावरण प्रयोग शाळा चालविणे व पर्यावरण अहवाल तयार करणे</t>
  </si>
  <si>
    <t>पर्यावरण प्रयोग शाळेसाठी लागणारी प्रदूषणमापक यंत्र घेणे</t>
  </si>
  <si>
    <t>इंद्रधनुष्य येथे पर्यावरणासंबंधी नागरिकांसाठी व शाळांसाठी जनजागृतीपर विविध कार्यक्रम करणे</t>
  </si>
  <si>
    <t>जैवविविधता नोंदवही व अहवाल तयार करणेसंबंधी कामे करणे</t>
  </si>
  <si>
    <t>जैवविविधता जनजागृतीसंबंधी कार्यक्रम करणे व समितीचे क्षेत्र भेटी करणे</t>
  </si>
  <si>
    <t>16. उद्याने, प्राणिसंग्रहालये, मत्स्यालय व सर्पोद्यान एकूण बेरीज</t>
  </si>
  <si>
    <t>7. राष्ट्रीय व आंतरराष्ट्रीय क्रिकेट सामने व तत्सम स्वरूपाची अन्य सामन्यांसाठी मैदानाची देखभाल दुरुस्ती</t>
  </si>
  <si>
    <t>10. स्टेडियम खोल्यांतील फर्निचर दुरुस्ती व इतर सुधारणा</t>
  </si>
  <si>
    <t>11. आंतरराज्य मनपा खेळ स्पर्धेसाठी खेळाडूंचा प्रवास खर्च व अनुषंगिक खर्च</t>
  </si>
  <si>
    <t>12. क्लब ऑफ महाराष्ट्र यांना नुकसान भरपाईपोटी देण्यात येणारी रक्कम</t>
  </si>
  <si>
    <t>13. राष्ट्रीय व आंतरराष्ट्रीय क्रीडा स्पर्धा (महापौर चषक)</t>
  </si>
  <si>
    <t>17. कै. बाबूराव सणस मैदान देखभाल दुरूस्ती करणे</t>
  </si>
  <si>
    <t>20. राष्ट्रीय व आंतरराष्ट्रीय स्तरावरील महापौर केसरी कुस्ती स्पर्धा</t>
  </si>
  <si>
    <t>22. मनपा वर्धापन दिनानिमित्त निमंत्रित आंतरमहापालिका सेवकांच्या / नगरसेवकांच्या विविध क्रिडास्पर्धा</t>
  </si>
  <si>
    <t>24. आंतरराष्ट्रीय गरजु खेळांडूसाठी उत्तेजनार्थ आर्थिक सहाय्य</t>
  </si>
  <si>
    <t>26.हडपसर हॅडबॉल स्टेडीयम देखभाल दुरुस्ती</t>
  </si>
  <si>
    <t>महापौर चषक करॅम स्पर्धा</t>
  </si>
  <si>
    <t>शिव छत्रपती पुरस्काराच्या धर्तीवर पुणे शहरातील गुणवंत खेळाडूंचा सत्कार पुणे मनपा क्रीडा पुरस्कार मनपा वर्धापन दिनी करणे (प्रत्येकी रु.50 हजार रोख, मानचिन्ह)</t>
  </si>
  <si>
    <t>महापौर चषक शालेय क्रिडा स्पर्धा, खुल्या स्वरुपाच्या स्पर्धा आयोजित करणे</t>
  </si>
  <si>
    <t>देशी खेळांना प्रोत्साहन देण्याकरिता शिबीरे व स्पर्धा आयोजित करणे</t>
  </si>
  <si>
    <t>एव्हरेस्ट मोहिम चढून गेलेल्या गिरीप्रेमी संस्थेच्या व्हिजन सागरमाथा या प्रकल्पास विशेष निधी</t>
  </si>
  <si>
    <t>ज्येष्ठ नागरिक विविध खेळांच्या महापौर चषक स्पर्धा</t>
  </si>
  <si>
    <t>कै. बाबुराव सणस मैदान येथील स्पोर्टस हॉस्टेल दैनंदिन देखभाल</t>
  </si>
  <si>
    <t>पं. नेहरू स्टेडियम येथील मैदानाच्या दुरूस्तीच्या कामासाठी नवीन मशिनरी खरेदी करणे</t>
  </si>
  <si>
    <t>मशिनरी, फर्निचर, अवजारे नव्याने उपलब्ध करुन घेणे व देखभाल दरुस्ती</t>
  </si>
  <si>
    <t>मनपा शाळातील खेळाडूंना प्रोत्साहनात्मक शिष्यवृत्ती</t>
  </si>
  <si>
    <t>4. अखिल भारतीय स्वरूपाचे देशी खेळाच्या सामन्यांसाठी मैदान तयार करणे</t>
  </si>
  <si>
    <t>कै. जनरल अरुणकुमार वैद्य स्टेडियममधील बाक्सिंगरिंग, एलईडी व्हिडीओ वॉल, इतर विद्युत विषयक कामांची ऑपरेटिंग व देखभाल (विद्युत)</t>
  </si>
  <si>
    <t>3. रंगमंदिरासाठी लागणारी उपकरणी व साहित्य (विद्युत)</t>
  </si>
  <si>
    <t>4. द्वारपालन (डोअर−कीपर व प्रयोग फलक व्यवस्था)</t>
  </si>
  <si>
    <t>8. एअर कंडिशनिंग प्लँट मेंटेनन्स व ऑपरेटिंग (विद्युत)</t>
  </si>
  <si>
    <t>10. पोलीस लायसेन्स, इलेक्ट्रिक तपासणी इ. साठी भरावी लागणारी फी</t>
  </si>
  <si>
    <t>12. ट्रान्सफॉर्मर मेंटेनन्स व ऑइल बदलणे (विद्युत)</t>
  </si>
  <si>
    <t>15. बालगंधर्व कलादालन सुधारणा व दुरुस्ती</t>
  </si>
  <si>
    <t>18. पुणे मनपा अधिकारी / सेवक सांस्कृतिक मंच</t>
  </si>
  <si>
    <t>बालगंधर्व रंगमंदिर, गणेश कलाक्रीडा केंद्र, यशवंतराव चव्हाण नाट्यगृह, डॉ. आंबेडकर सांस्कृतिक भवन, मौलाना आझाद सभागृह, मनपा प्रेस कमर्शिअल इमारत येथे देखभाल दुरुस्तीची कामे करणे (भवन)</t>
  </si>
  <si>
    <t>भारतरत्न मौलाना अबुल कलाम आझाद महोत्सव</t>
  </si>
  <si>
    <t>पुणे मनपाच्या सांस्कृतिक केंद्रांसाठी सुरक्षा रक्षक पुरविणे</t>
  </si>
  <si>
    <t>12. एअर कंडिशनिंग प्लँट ऑपरेटिंग व मेन्टेनन्स (विद्युत)</t>
  </si>
  <si>
    <t>13. ट्रान्सफॉर्मर मेंटेनन्स व ऑइल बदलणे (विद्युत)</t>
  </si>
  <si>
    <t>11. एअरकंडिशनर प्लान्ट मेंटेनन्स व ऑपरेटिंग (विद्युत)</t>
  </si>
  <si>
    <t>12. लाईट, साउंड दुरुस्ती व ऑपरेटिंग (विद्युत)</t>
  </si>
  <si>
    <t>9. ए.सी. प्लॅन्ट मेंटेनन्स व ऑपरेटिंग (विद्युत)</t>
  </si>
  <si>
    <t>10. लाईट, साऊंड दुरुस्ती व ऑपरेटिंग (विद्युत)</t>
  </si>
  <si>
    <t>र. राजा रवीवर्मा कलादालन व पं. जवाहरलाल नेहरू सांस्कृतिक भवन (घोले रोड आर्ट गॅलरी)</t>
  </si>
  <si>
    <t>एअरकंडिशनर प्लान्ट मेंटेनन्स व ऑपरेटिंग (विद्युत)</t>
  </si>
  <si>
    <t>3. दिवाबत्ती - म. फुले मंडई व इतर मंडया (विद्युत)</t>
  </si>
  <si>
    <t>7. ठेका पद्धतीने भाजी मंडया स्वच्छतेसाठी देणे</t>
  </si>
  <si>
    <t>एस् पी कॉलेज</t>
  </si>
  <si>
    <t>21−ड. वॉर्डस्तरीय करावयाची विकासाची कामे (144 वॉर्ड) एकूण बेरीज</t>
  </si>
  <si>
    <t>21−ई. वॉर्डस्तरीय करावयाची विकासाची कामे (76 प्रभाग) एकूण बेरीज</t>
  </si>
  <si>
    <t>21. वॉर्डस्तरीय करावयाची विकासाची कामे एकूण बेरीज</t>
  </si>
  <si>
    <t>22. पुरस्संचय फॅक्टरी अॅक्ट खालील सेवकांचे सेवानिवृत्ती वेतन व तोषदान</t>
  </si>
  <si>
    <t>3. प्रॉव्हिडंट फंडाच्या व्याजाच्या फरकापोटी खर्च</t>
  </si>
  <si>
    <t>ख. सेवानिवृत्ती वेतन तोषदान निधीला देणगी (मु.ले.)</t>
  </si>
  <si>
    <t>वजा - आयात कर खाते, दुय्यम शिक्षण, वगैरेबाबत हिस्सा</t>
  </si>
  <si>
    <t>22. पुरस्संचय फॅक्टरी अॅक्ट खालील सेवकांचे सेवानिवृत्ती वेतन व तोषदान एकूण बेरीज</t>
  </si>
  <si>
    <t>मुंबई भिकारी अधिनियम 1945 (दि बाँम्बे बेगर्स अॅक्ट, 1945, महानगरपालिकेच्या सीमेत लागू करण्याबाबत येणाऱ्या खर्चापोटी शासनाला द्यावयाची रक्कम</t>
  </si>
  <si>
    <t>ससून हॉस्पिटल पुणे येथील भाजलेल्या रोग्यांवर उपचार करण्यास अनुदान</t>
  </si>
  <si>
    <t>पुणे महानगरपालिका क्रीडा मंडळ (म.स.आ.)</t>
  </si>
  <si>
    <t>प्रतिभा प्रतिष्ठान, पंचरत्न सोसायटी, ए बिल्डींग फ्लॅट नं.8 एरंडवणा</t>
  </si>
  <si>
    <t>सावित्रीबाई फुले महिला कल्याणकारी मंडळ येरवडा</t>
  </si>
  <si>
    <t>पेरुगेट भावे हायस्कूल शाळा ग्रंथालय पुस्तक संच करणे</t>
  </si>
  <si>
    <t>स्वामी समर्थ डायग्नोस्टिक चॅरिटेबल ट्रस्ट, सहकारनगर</t>
  </si>
  <si>
    <t>लाल बहादूर शिक्षण प्रसारक मंडळ, औंध रोड</t>
  </si>
  <si>
    <t>दलित वस्ती सुधारसामाजिक युवक कल्याण मंडळ येरवडा</t>
  </si>
  <si>
    <t>सविता आंबेडकर युवती महिला मंडळ येरवडा</t>
  </si>
  <si>
    <t>प्रगती महिला मंडळ,124/283 भिमनगर मुंढवा</t>
  </si>
  <si>
    <t>सिध्दार्थ तरुण मित्र मंडळ 124/283 भिमनगर मुंढवा</t>
  </si>
  <si>
    <t>महात्मा फुले विद्या निकेतन ससाणेनगर हडपसर</t>
  </si>
  <si>
    <t>साने गुरूजी शिक्षण संस्था, ससाणेनगर, हडपसर</t>
  </si>
  <si>
    <t>सातारा जिल्हा मित्र मंडळ, ससाणेनगर हडपसर</t>
  </si>
  <si>
    <t>यशवंतराव चव्हाण प्रतिष्ठान</t>
  </si>
  <si>
    <t>नवयुवक मित्र मंडळ, बालाजीनगर, धनकवडी</t>
  </si>
  <si>
    <t>स्टुडंट वेल्फेअर असोसिएशन, लोकमान्यनगर</t>
  </si>
  <si>
    <t>श्री छत्रपती प्रतिष्ठान संचालित निवासी मतिमंद विद्यालय</t>
  </si>
  <si>
    <t>आधार मंडळ पुणे संचालित, आधार मुक बधिर विद्यालय, बिबवेवाडी</t>
  </si>
  <si>
    <t>पुणे शहर काँग्रेस ज्येष्ठ नागरिक (विभाग) संघ, काँग्रेस भवन</t>
  </si>
  <si>
    <t>शेठ ताराचंद रामनाथ धर्मार्थ आयुर्वेदीय रूग्णालय ट्रस्ट</t>
  </si>
  <si>
    <t>रास्ता पेठ, नाना पेठ, सोमवार पेठ नागरी सेवा संघ</t>
  </si>
  <si>
    <t>भारतीय युवक कल्याण व व्यायाम केंद्र, कर्वेनगर</t>
  </si>
  <si>
    <t>दर्शनी युवक मित्र मंडळ, आकाश दर्शन सोसायटी, मार्केटयार्ड</t>
  </si>
  <si>
    <t>युवा संदेश मित्र मंडळ, संदेश सोसायटी, मार्केटयार्ड</t>
  </si>
  <si>
    <t>पुणे अॅकॅडमी फॉर अॅडव्हान्स स्टडिज 20/2 सहजानंद सोसायटी</t>
  </si>
  <si>
    <t>इन्सिट्युट ऑफ रूरल डेव्हलपमेंट एज्युकेशन, आपटे रस्ता</t>
  </si>
  <si>
    <t>पुणे कझ्युमर्स गायडन्स सोसायटी, आपटे रस्ता</t>
  </si>
  <si>
    <t>रब्बेइलाई यंग सर्कल्स, 216/2 मंगळवार पेठ</t>
  </si>
  <si>
    <t>सविता आंबेडकर युवती महिला मंडळ, येरवडा</t>
  </si>
  <si>
    <t>मेहूणपुरा सार्वजनिक गणेशोत्सव मंडळ , ट्रस्ट, शनिवार पेठ</t>
  </si>
  <si>
    <t>अखिल सुतारवाडी मित्र मंडळ, सुतारवाडी पाषाण</t>
  </si>
  <si>
    <t>निम्हण तालीम मित्र मंडळ, सुतारवाडी पाषाण</t>
  </si>
  <si>
    <t>कोकाटे तालीम मित्र मंडळ, सुतारवाडी पाषाण</t>
  </si>
  <si>
    <t>जय भवानी नवरात्र उत्सव मंडळ, सुतारवाडी पाषाण</t>
  </si>
  <si>
    <t>रामनवमी-हनुमान जयंती उत्सव मंडळ, बाणेर</t>
  </si>
  <si>
    <t>शंकर महाराज महिला उन्नती संस्था, पुणे सातारा रोड</t>
  </si>
  <si>
    <t>स्वामी विवेकानंद स्मारक समिती, पुणे सातारा रोड</t>
  </si>
  <si>
    <t>न्यू युवा फ्रेंड सर्कल, शिवाजी चौक, कोथरूड, पुणे</t>
  </si>
  <si>
    <t>शिवशंभो संभाजी मंडळ (प्रतिष्ठान ), संभाजीनगर</t>
  </si>
  <si>
    <t>अखिल इंदिरानगर मित्र मंडळ , इंदिरानगर,बिबवेवाडी</t>
  </si>
  <si>
    <t>वक्तृक्व उत्तेजक सभेच्या वसंत व्याख्यानमालेसाठी</t>
  </si>
  <si>
    <t>एकता मित्र मंडळ, गुजरात कॉलनी, कोथरूड</t>
  </si>
  <si>
    <t>दृष्टी-स्त्री अध् न प्रबोधन केंद्र</t>
  </si>
  <si>
    <t>सावली मतिमंद व बहुविकलांगासाठी प्रतिष्ठान, पौड रोड, कोथरूड</t>
  </si>
  <si>
    <t>युवराज मित्र मंडळ, लोकमान्य कॉलनी, कोथरूड</t>
  </si>
  <si>
    <t>शहीद अब्दुल हमीद तरूण मंडळ, कसबा पेठ, पुणे</t>
  </si>
  <si>
    <t>साई सेवा प्रतिष्ठान, सोमवार मंगळवार पेठ, पुणे</t>
  </si>
  <si>
    <t>संकल्प निर्मिती एज्युकेशन, सोशल डेव्हलपमेंट अॅन्ड रिसर्च ऑर्गनायझेशऩ</t>
  </si>
  <si>
    <t>नवनाथ सार्वजनिक विकास मंडळ, किष्किंधानगर</t>
  </si>
  <si>
    <t>श्रीमंत टिल्ल्या मारूती देवस्थान, जयभवानी नगर</t>
  </si>
  <si>
    <t>लालबहादूर शास्त्री मित्र मंडळ, पटवर्धनबाग एरंडवणा</t>
  </si>
  <si>
    <t>विनायक मित्र मंडळ , मयूर कॉलनी, कोथरूड</t>
  </si>
  <si>
    <t>रामकृष्ण परमहंस मित्र मंडळ, परमहंस नगर, कोथरूड</t>
  </si>
  <si>
    <t>गजानन महाराज मंदिर, रामबाग, एम.आय.टी.</t>
  </si>
  <si>
    <t>श्री संकल्प समाजिक प्रतिष्ठाण, एरंडवणा, कर्वेनगर</t>
  </si>
  <si>
    <t>संजीवनी ज्येष्ठ नागरिक संघ, एरंडवणा, कर्वेनगर</t>
  </si>
  <si>
    <t>आखिल भुसारी कॉलनी क्रिडा व सांस्कृतिक प्रतिष्ठान,पौड रोड,पुणे</t>
  </si>
  <si>
    <t>लोक शिक्षण संस्था पुणे, शास्त्रीनगर, कोथरूड</t>
  </si>
  <si>
    <t>शहीद भगतसिंग मित्र मंडळ,एरंडवणा गावठाण</t>
  </si>
  <si>
    <t>लाल बहादूर शास्त्री मित्र मंडळ, दिनानाथ हॉस्पीटल मागे, पुणे</t>
  </si>
  <si>
    <t>गणराज मित्र मंडळ, हिंगणे होम कॉलनी, पुणे</t>
  </si>
  <si>
    <t>वाघजाई मित्र मंडळ, हिंगणे होम कॉलनी, पुणे</t>
  </si>
  <si>
    <t>दुर्गामाता मित्र मंडळ, हिंगणे होम कॉलनी, पुणे</t>
  </si>
  <si>
    <t>जयकिसान जयजवान मित्र मंडळ, शास्त्रीनगर, पोलीस चौकी मागे</t>
  </si>
  <si>
    <t>कैलास मित्र मंडळ, शास्त्रीनगर, पोलीस चौकी मागे</t>
  </si>
  <si>
    <t>समाज सुधारक हिंदूस्थानी मित्र मंडळ, जय भवानीनगर, पुणे</t>
  </si>
  <si>
    <t>वक्तृत्व उत्तेजक सभा (वसंत व्याख्यानमाला)</t>
  </si>
  <si>
    <t>अजिंक्य मित्र मंडळ, ललित महाल हॉटेल जवळ, मॉडेल कॉलनी, पुणे.16</t>
  </si>
  <si>
    <t>क्रांतिवीर लहुजी वस्ताद तरूण मंडळ, जयप्रकाशनगर</t>
  </si>
  <si>
    <t>अरूणोदय गणेश मंडळ, यशवंतनगर, येरवडा, पुणे</t>
  </si>
  <si>
    <t>शार्दुल मित्र मंडळ, शांतीरक्षक हौसिंग सोसायटी, पुणे.</t>
  </si>
  <si>
    <t>डॉ.बाबासाहेब आंबेडकर ज्येष्ठ नागरिक संघ, पुणे.वैदुवाडी, हडपसर, पुणे.13</t>
  </si>
  <si>
    <t>सविता आंबेडकर युवती महिला मंडळ, येरवडा, पुणे</t>
  </si>
  <si>
    <t>दलित वस्ती सुधार सामाजिक युवक कल्याण मंडळ, येरवडा, पुणे</t>
  </si>
  <si>
    <t>पुणे महानगरपालिका निवृत्त सेवक संघ, शुक्रवार पेठ, पुणे.</t>
  </si>
  <si>
    <t>पुणे संस्कृती वैभव ट्रस्ट, पिझ्झाहट मागे, जंगली महाराज रस्ता, पुणे.4</t>
  </si>
  <si>
    <t>सेंटर फॉर डिझारस्टर मॅनेजमेंट । पुणे</t>
  </si>
  <si>
    <t>लोकशाहिर अण्णाभाऊ साठे युवा मंच, येरवडा, पुणे.</t>
  </si>
  <si>
    <t>संघर्ष सांस्कृतिक व क्रिडा मंच, येरवडा, पुणे.</t>
  </si>
  <si>
    <t>श्री.विठ्ठल मंदिर, नवी पेठ, मराठा मंडळ, पुणे, घ.नं.16, सदाशिव पेठ, पुणे.2</t>
  </si>
  <si>
    <t>भारत सांस्कृतिक व क्रिडा मंडळ, येरवडा, पुणे.</t>
  </si>
  <si>
    <t>सावित्रीबाई फुले महिला कल्याणकारी मंडळ , येरवडा, पुणे.</t>
  </si>
  <si>
    <t>नाना पेठ तरूण मंडळ, नाना चावडी चौक, पुणे</t>
  </si>
  <si>
    <t>शुक्ल यजुर्वेदीय माध्यंदिन महाराष्ट्रीय ब्राम्हण मध्यवर्ती मंडळ</t>
  </si>
  <si>
    <t>जनार्दन पवळे संघ मंडळ, माणिक चौक कसबा पेठ</t>
  </si>
  <si>
    <t>शिवप्रेमी जनजागरण समिती,महाराष्ट्र, सहकारनगर, पुणे.</t>
  </si>
  <si>
    <t>सिध्दी महिला गृह उदयोग, प्रशिक्षण संस्था,हडपसर</t>
  </si>
  <si>
    <t>सावित्रीबाई फुले महिला कल्याणकारी मंडळ, येरवडा, पुणे.6</t>
  </si>
  <si>
    <t>कै.केशवराव बडगे कला सांस्कृतिक प्रतिष्ठान</t>
  </si>
  <si>
    <t>युवक प्रतिष्ठान ट्रस्ट रजि.एफ 21077/पुणे/06</t>
  </si>
  <si>
    <t>श्री गणेश प्रतिष्ठान ट्रस्ट रजि.एन.152- एफ/पुणे/03</t>
  </si>
  <si>
    <t>स्वाधार आयडीडब्ल्युसी, निवारा, सदाशिव पेठ, पुणे.</t>
  </si>
  <si>
    <t>आचार्य अत्रे स्मृति प्रतिष्ठान, शिवाजीनगर, पुणे.</t>
  </si>
  <si>
    <t>इंडियन इव्हॅनजेलिकल मूव्हमेंट चर्च, एअर पोर्ट रोड, येरवडा, पुणे.</t>
  </si>
  <si>
    <t>आन्वी बॉक्सिंग अॅन्ड स्पोर्टस् क्लब, कोथरूड, पुणे.</t>
  </si>
  <si>
    <t>श्रीमती मिराबाई समाज सेवा प्रतिष्ठान, राम सोसायटी, येरवडा,पुणे.</t>
  </si>
  <si>
    <t>कै.स्मिता पाटील एज्युकेशन सोशल व स्पोर्ट्स फाऊंडेशन, कोंढवा, पुणे.48</t>
  </si>
  <si>
    <t>विभा गिरीश ट्रस्ट, घोरपडी गाव, कवडे रोड, पुणे.9</t>
  </si>
  <si>
    <t>समाज सर्वांगिण विकास व युवक कल्याण प्रतिष्ठान, धनकवडी, पुणे.43</t>
  </si>
  <si>
    <t>श्रीनाथ वाचनालय, बी.टी.कवडे रोड, घोरपडीगाव, पुणे.1</t>
  </si>
  <si>
    <t>महाराष्ट्र ग्रंथोत्तेजक संस्था, सदाशिव पेठ, पुणे.30</t>
  </si>
  <si>
    <t>सोशल हयुमन राईटस् असोसिएशन, बिबवेवाडी, पुणे.37</t>
  </si>
  <si>
    <t>आपुलकी सांस्कृतिक संस्था,सिंहगड रोड, पुणे.51</t>
  </si>
  <si>
    <t>सुखकर्ता सांस्कृतिक प्रतिष्ठान, सहकारनगर नं.1, पुणे.9</t>
  </si>
  <si>
    <t>पुणे जिल्हा कला विकास संघ</t>
  </si>
  <si>
    <t>महिला व बाल विकास ट्रस्ट (विधवा) येरवडा, पुणे.6</t>
  </si>
  <si>
    <t>विलमेन सायकलींग क्लब इंडिया, आळंदी रोड, कळस, पुणे.15</t>
  </si>
  <si>
    <t>शिवशक्ती भिमशक्ती युवक क्रीडा व व्यायाम मंडळ,आळंदी रोड, कळस, पुणे.</t>
  </si>
  <si>
    <t>पुणे शहर/जिल्हा हौशी सायकलिंग संघटना,आळंदी रोड, कळस, पुणे.15</t>
  </si>
  <si>
    <t>द राष्ट्रीय लाईफ सेव्हींग सोसायटी (इंडिया), विमाननगर, पुणे.14</t>
  </si>
  <si>
    <t>मानवी युवा विकास संस्था, पुणे, रामटेकडी, हडपसर, पुणे.13</t>
  </si>
  <si>
    <t>सह्याद्री प्रतिष्ठान, नवी खडकी, येरवडा, पुणे.6</t>
  </si>
  <si>
    <t>संकल्प व्यक्ती विकास संस्था, हडपसर, पुणे.28</t>
  </si>
  <si>
    <t>स्वयंसिध्द अपंग आणि समाज विकास केंद्र, कोथरूड, पुणे.38</t>
  </si>
  <si>
    <t>महाराष्ट्र क्रिकेट असोसिएशन फॉर द डिसेबल्ड, पुणे. घोरपडी पेठ, पुणे.42</t>
  </si>
  <si>
    <t>रेड क्रॉस मूक बधिर मित्र मंडळ , पुणे.ताडीवाला रोड, पुणे.</t>
  </si>
  <si>
    <t>कोंढाणा टेक्निकल एज्युकेशन सोसायटी, कात्रज, पुणे.</t>
  </si>
  <si>
    <t>सविता आंबेडकर युवती महिला मंडळ , येरवडा, पुणे.6</t>
  </si>
  <si>
    <t>दलित वस्ती सुधार सामाजिक युवक कल्याण मंडळ,येरवडा, पुणे.</t>
  </si>
  <si>
    <t>भारत सांस्कृतीक व क्रिडा मंडळ , लक्ष्मीनगर, येरवडा, पुणे.</t>
  </si>
  <si>
    <t>पुणे संस्कृती वैभव ट्रस्ट, शिवाजीनगर, पुणे.5</t>
  </si>
  <si>
    <t>अखिल धनकवडी महिला मंडळ , शेवटचा बसस्टॉप, धनकवडी, पुणे.</t>
  </si>
  <si>
    <t>थोर स्वातंत्र्य सेनानी गोपाळकृष्ण गोखले यांच्या स्मृतिप्रित्यर्थ उत्कृष्ठ संसदपटू पुरस्कार</t>
  </si>
  <si>
    <t>श्री.दत्त सेवा मंडळ , महात्मा गांधी नगर, येरवडा</t>
  </si>
  <si>
    <t>क्रांतीवीर लहूजी वस्ताद तरूण मंडळ, जयप्रकाशनगर, येरवडा</t>
  </si>
  <si>
    <t>अरूणोदय गणेश मंडळ, यशवंतनगर, येरवडा</t>
  </si>
  <si>
    <t>दुर्गामाता मित्र मंडळ, स.नं.8/2, भाटनगर, येरवडा</t>
  </si>
  <si>
    <t>शार्दुल मित्र मंडळ,शांतीरक्षक सोसायटी, येरवडा,</t>
  </si>
  <si>
    <t>जनार्दन मित्र मंडळ, महात्मा गांधीनगर, येरवडा</t>
  </si>
  <si>
    <t>प्रतिभा नारी परिवर्तन, जयभवानीनगर, जनता वसाहत</t>
  </si>
  <si>
    <t>आबा साहेब गरवारे महाविद्यालय (पर्यावरण जागृती व नैसर्गिक वारसा व वन्यजीव संरक्षण प्रकल्पासाठी)</t>
  </si>
  <si>
    <t>उपकार मित्र मंडळ, हेल्थ कॅम्प, पूरग्रस्त वसाहत चाळ नं.2, पुणे.</t>
  </si>
  <si>
    <t>हेल्थ कॅम्प मित्र मंडळ, हेल्थ कॅम्प, पूरग्रस्त वसाहत, पुणे.</t>
  </si>
  <si>
    <t>23. सार्वजनिक संस्थांना देणग्या एकूण बेरीज</t>
  </si>
  <si>
    <t>25. नवीन वेतनश्रेणीनुसार द्यावयाच्या वेतनापोटी हप्ता</t>
  </si>
  <si>
    <t>27. मनपा सेवकांना प्रवासभत्ता सवलतीसाठी द्यावयाची रक्कम</t>
  </si>
  <si>
    <t>32. मागासवर्गीय कल्याण योजना निधीकडे वर्ग</t>
  </si>
  <si>
    <t>36. वृक्ष संरक्षण व संवर्धन प्राधिकारी निधीकडे वर्ग</t>
  </si>
  <si>
    <t>43. पुणे जिल्हा नियोजन मंडळाकडून मिळणारे अनुदान</t>
  </si>
  <si>
    <t>48-अ. पीएमपीएमएलच्या संचलनामधील तुटीपोटीचा हिस्सा</t>
  </si>
  <si>
    <t>48-ब. पीएमपीएमएलच्या विविध प्रकारच्या पासेसपोटी द्यावयाची रक्कम</t>
  </si>
  <si>
    <t>48-क. परिवहन महामंडळाच्या कर्मचारी व अधिकाऱ्यांना वेतनश्रेण्यातील दुसऱ्या टप्प्यातील फरकाची रक्कम देणे</t>
  </si>
  <si>
    <t>48-ड. परिवहन महामंडळाच्या सेवानिवृत्त कर्मचारी पेन्शन योजना फरकासाठी</t>
  </si>
  <si>
    <t>52. युवक कल्याणकारी योजना निधीकडे वर्ग</t>
  </si>
  <si>
    <t>53. जवाहरलाल नेहरू नागरी पुनर्निर्माण योजनेअंतर्गत मनपाचा हिस्सा</t>
  </si>
  <si>
    <t>54. जवाहरलाल नेहरू नागरी पुनर्निर्माण योजनेअंतर्गत केंद्र व राज्य शासनाकडील अनुदानाचा हिस्सा</t>
  </si>
  <si>
    <t>55. सार्वजनिक वाहतूक सुधारणा व विशेष प्रकल्प</t>
  </si>
  <si>
    <t>A10</t>
  </si>
  <si>
    <t>मुख्य कार्यालय इमारत दर्जा वाढ करणे</t>
  </si>
  <si>
    <t>जकात नाक्यांमध्ये रस्ते काँक्रीट करणे व विविध सुधारणा कामे करणे</t>
  </si>
  <si>
    <t>बावधन येथे नविन जकात नाका बांधणे व रस्ते काँक्रीट करणे</t>
  </si>
  <si>
    <t>गुलटेकडी व हडपसर रॅम्प येथील व्हेईकल डेपो भोवती सिमाभिंत बांधणे</t>
  </si>
  <si>
    <t>शहरात विविध ठिकाणी प्राथमिक शाळांमध्ये विकासाची कामे करणे</t>
  </si>
  <si>
    <t>कोंढवा बुद्रुक येथे मनपा धोकादायक शाळा दुरुस्त करणे</t>
  </si>
  <si>
    <t>मनपा शाळांमध्ये अग्निशामक यंत्रणा कार्यान्वित करणे</t>
  </si>
  <si>
    <t>कोरेगाव पार्क कस्तुरबा गांधी शाळेकरिता नव्याने इमारत बांधणे</t>
  </si>
  <si>
    <t>मनपाच्या अस्तित्वात असलेल्या शाळा इमारतींना भौतिक सोयीसुविधा पुरविणे</t>
  </si>
  <si>
    <t>माध्यमिक शाळांतील वर्गखोल्यांमध्ये विविध सुधारणा कामे करणे</t>
  </si>
  <si>
    <t>दत्तवाडी येथे मनपाच्या ताब्यात आलेल्या जागेवर शाळा बांधणे</t>
  </si>
  <si>
    <t>मनपा शाळांमध्ये मुलींसाठी स्वच्छतागृहे बांधणे</t>
  </si>
  <si>
    <t>छत्रपती शिवाजी औद्योगिक प्रशिक्षण संस्था नविन इमारत बांधणे</t>
  </si>
  <si>
    <t>वैकुंठ स्मशानभूमीत विविध सुधारणा कामे करणे</t>
  </si>
  <si>
    <t>शहरातील मुस्लीम स्मशानभूमीत सुधारणा कामे करणे</t>
  </si>
  <si>
    <t>शहरातील ख्रिश्चन दफनभूमीत सुधारणा कामे करणे</t>
  </si>
  <si>
    <t>शहरात स्मशानभूमींमध्ये विकासाची कामे करणे</t>
  </si>
  <si>
    <t>शहरातील स्मशानभूमींत गरम पाण्यासाठी सोलर सिस्टीम सुरू करणे</t>
  </si>
  <si>
    <t>कोडवा कत्तलखाना येथे डिबोनिंग व मिट पकेजिग युनिट उभारणे</t>
  </si>
  <si>
    <t>पुणे मनपाच्या दवाखाना हॉस्पिटल इमारतींचे नुतनीकरण करणे</t>
  </si>
  <si>
    <t>कमला नेहरू रुग्णालय येथे हॉस्पिटलकरिता नवीन इमारत बांधणे</t>
  </si>
  <si>
    <t>संगमवाडी येथील पेस्तनजी मॅटर्निटी होम येथे अद्ययावत हॉस्पिटल बांधणे</t>
  </si>
  <si>
    <t>अंबिल ओढा प्रसुतीगृह चे नुतनीकरण करणे व विविध सुधारणा कामे करणे</t>
  </si>
  <si>
    <t>नायडू हॉस्पिटल येथे पुणे कम्युनिकेबल डिसिजेस हॉस्पिटल विकसित करणे</t>
  </si>
  <si>
    <t>शहरात दवाखाने व रुग्णालयांमध्ये विकासाची कामे करणे</t>
  </si>
  <si>
    <t>कमला नेहरू रुग्णालय प्रोजेक्ट अंतर्गत डिजीटल रेडिओग्राफी मशिन खरेदी करणे</t>
  </si>
  <si>
    <t>कमला नेहरू रुग्णालयात मोड्यूलर ऑपरेशन थिएटर विकसित करणे</t>
  </si>
  <si>
    <t>कमला नेहरू रुग्णालयासाठी प्रयोगशाळा विकसित करणे</t>
  </si>
  <si>
    <t>कारकस युटिलायझेशन रेन्डरिंग प्लान्ट व इंन्सीनेटर बांधणे</t>
  </si>
  <si>
    <t>स्मशानभूमि मध्ये वुड सक्शन मशीन बसविणे प्रत्येक क्षेत्रिय कार्यालयाअंतर्गत एक</t>
  </si>
  <si>
    <t>गार्डन वेस्टसाठी विविध ठिकाणी पुणे मनपा हद्दीत श्रेडर मशिन बसविणे</t>
  </si>
  <si>
    <t>कचरा गोळा करणेसाठी वाहतूकी करिता वाहने खरेदी करणे</t>
  </si>
  <si>
    <t>प्लास्टिक व इलेक्ट्रॉनिक वस्तू विभाजीत करणेकरीता शेड बांधणे</t>
  </si>
  <si>
    <t>घनकचरा संदर्भात शहरात विविध विकास कामे करणे</t>
  </si>
  <si>
    <t>कचरा वाहतुकीसाठी नव्याने उपनगरांमध्ये रॅम्प उभारणी व विकासकामे करणे</t>
  </si>
  <si>
    <t>नवीन पथांची सुधारणा करणे</t>
  </si>
  <si>
    <t>शहरातील रस्ते नियोजनाने डांबरी करणे</t>
  </si>
  <si>
    <t>क्षेत्रिय कार्यालयाने शहरात विविध रस्त्यांवर फूटपाथ करणे व साईडपट्ट्या करणे</t>
  </si>
  <si>
    <t>क्षेत्रिय कार्यालयाने पथ सुधारणा मधील करावयाची कामे</t>
  </si>
  <si>
    <t>एकात्मिक रस्ते विकास योजनेअंतर्गत करावयाचे रस्ते</t>
  </si>
  <si>
    <t>शहरात निरनिराळ्या ठिकाणी रस्ते डांबरी करणे व तद्नुषंगिक कामे करणे</t>
  </si>
  <si>
    <t>शहरात विविध ठिकाणी गल्लीबोळ सिमेंट काँक्रीट करणे</t>
  </si>
  <si>
    <t>शहरात विविध ठिकाणी रस्तारूंदीकरणामुळे काढावयाचे धोकादायक पोल्स</t>
  </si>
  <si>
    <t>एकात्मिक रस्ते विकास योजना व्यतिरिक्त स्पील कामे</t>
  </si>
  <si>
    <t>शहरात विविध ठिकाणी पथ सुधारणा विषयक करावयाची कामे</t>
  </si>
  <si>
    <t>शहरात विविध ठिकाणी फूटपाथ विषयक करावयाची कामे</t>
  </si>
  <si>
    <t>शहरातील विविध सोसायट्यांमधील अंतर्गत रस्ते करणे</t>
  </si>
  <si>
    <t>शहरात विविध ठिकाणी नवीन पूल बांधणे व पुलांची दुरुस्ती करणे</t>
  </si>
  <si>
    <t>वारजे फ्लाय ओव्हर शेजारी बायपास रोडवर भुयारी मार्गकरणे</t>
  </si>
  <si>
    <t>सर्व समावेशक गतीशील आराखड्यानुसार गतीक्षम रस्ते तयार करणे</t>
  </si>
  <si>
    <t>रहदारी व्यवस्थापनाची अमंलबजावणीनुसार रस्ते तयार करणे</t>
  </si>
  <si>
    <t>पुणे शहरातील विविध रस्ते रिसर्फेसिंग करणे</t>
  </si>
  <si>
    <t>रस्त्यावरील विविध चौकांच्या विकास सुधारणा</t>
  </si>
  <si>
    <t>नवीन सिग्न्ल बसविणे व जुने सिग्न्ल दुरुस्त करणे</t>
  </si>
  <si>
    <t>ट्रॅफिक आयलँड गार्डस् स्टोनरेलिंग व मनपाचे व इतर अपघाती पोल दुरुस्त करणे</t>
  </si>
  <si>
    <t>रस्त्यांवरील टी जंक्शनचा विकास व सुधारणा व वाहनतळ निर्माण करणे</t>
  </si>
  <si>
    <t>रस्त्याच्या ताब्यात आलेल्या जागेवर पार्किंगच्या जागा विकसित करणे</t>
  </si>
  <si>
    <t>ट्रॅफिक मॅनेजमेंट व ट्रास्पोर्टेशन अभ्यास करून अद्ययावततंत्रानुसार सुधारणा</t>
  </si>
  <si>
    <t>निरनिराळ्या ठिकाणी थर्मोप्लॅस्टीक पेंटचे पट्टे मारणे</t>
  </si>
  <si>
    <t>वाहतूक सुरळीत होण्याचे दृष्टीने उपाययोजना करण्यासाठी मटेरियल पुरविणे</t>
  </si>
  <si>
    <t>सोलापूर रोडवरील किर्लोस्कर न्यूमॅटिक रेल्वे पूल रुंदीकरण करणे</t>
  </si>
  <si>
    <t>शहरातील मुख्य रस्त्यांवर सायकल ट्रॅक करणे</t>
  </si>
  <si>
    <t>शहरातील वाहतूक व्यवस्था सुधारणेसाठी विविध विकास कामे करणे</t>
  </si>
  <si>
    <t>मेट्रो योजना राबविण्यासाठी तज्ज्ञ सल्लागाराची नेमणूक करणे</t>
  </si>
  <si>
    <t>ज्येष्ठ नागरिकांसाठी शहरातील प्रमुख रस्त्यांवर रोडक्रॉसिंग योजना राबविणे</t>
  </si>
  <si>
    <t>शहरात विविध ठिकाणी उडडाण पुल बांधणे</t>
  </si>
  <si>
    <t>नेहमी प्राणांतिक अपघात होणाऱ्या ठिकाणी जरूरीच्या उपाययोजना करणे</t>
  </si>
  <si>
    <t>रस्तारूंदीत येणारे पोलीस चौक व पोलीस स्टेशन हलविणे</t>
  </si>
  <si>
    <t>पुणे सातारा रस्ता पद्मावती पूलाचे रूदीकरण करणे व चौक विकसन करणे</t>
  </si>
  <si>
    <t>पुणे सातारा रस्ता राजीव गांधी उद्यान चौक विकसित करणे</t>
  </si>
  <si>
    <t>लक्ष्मी नारायण चौक व स्वारगेट चौकात विकसन कामे करणे</t>
  </si>
  <si>
    <t>कर्वे रोड मृत्युंजय मंदिर चौकामधील पादचारी पुलाकरिता लिफ्ट बसविणे</t>
  </si>
  <si>
    <t>पुणे शहरातील रिक्षांना सी एन जी किट बसविणेसाठी अनुदान देणे</t>
  </si>
  <si>
    <t>श्रीमंत दगडूशेठ हलवाई गणपती मंदिर दर्शनासाठी भुयारी मार्गिका करणे</t>
  </si>
  <si>
    <t>शहरातील प्रमुख रस्त्यावर टायमर व सोडियम व्हेपर दिवे बसविणे</t>
  </si>
  <si>
    <t>शहरातील प्रमुख रस्त्यांवर प्रकाश व्यवस्था करणे</t>
  </si>
  <si>
    <t>मनपा हद्दवाढीमुळे नव्याने होणाऱ्या जकात नाक्यांवर प्रकाश व्यवस्था करणे</t>
  </si>
  <si>
    <t>उरूळी देवाची कचरा डेपो येथे प्रकाश व्यवस्था व विद्युत विषयक कामे करणे</t>
  </si>
  <si>
    <t>शहरात विविध ठिकाणी भूमिगत केबल टाकणे</t>
  </si>
  <si>
    <t>विश्रांतवाडी येथे नव्याने गॅस शव दाहिनी बसविणे</t>
  </si>
  <si>
    <t>कोंढवा कत्तलखाना येथे विद्युत विषयक कामे करणे</t>
  </si>
  <si>
    <t>शहरात विविध ठिकाणी विद्युत विषयक करावयाची कामे</t>
  </si>
  <si>
    <t>गणेश कलाक्रीडा रंगमंच येथे स्टेजवर पडद्यासाठी यंत्रणा बसविणे</t>
  </si>
  <si>
    <t>गणेश कलाक्रीडा रंगमंच येथे विद्युत पॅनेल व विद्युत विषयक कामे करणे</t>
  </si>
  <si>
    <t>पुणे मनपाचे सांस्कृतिक भवनात विद्युत विषयक कामे करणे</t>
  </si>
  <si>
    <t>गणेशोत्सवानिमित्त तात्पुरत्या स्वरूपाची प्रकाश व्यवस्था करणे</t>
  </si>
  <si>
    <t>चिखलवाडी येथील हॉकी स्टेडियममध्ये विद्युत विषयक कामे करणे</t>
  </si>
  <si>
    <t>बोपोडी येथील भाऊराव पाटील जलतरण तलाव येथे विद्युत विषयक कामे करणे</t>
  </si>
  <si>
    <t>कात्रज ते बालेवाडी स्टेडियमपर्यंतच्या पुणे−मुंबई रस्त्यावर प्रकाश व्यवस्था करणे</t>
  </si>
  <si>
    <t>मनपाच्या विविध इमारतींमध्ये वातानुकुलित यंत्रणा पुरविणेव बसविणे</t>
  </si>
  <si>
    <t>सोनावणे हॉस्पिटल येथे नव्याने बांधलेल्या इमारतीत वायरिंग करणे</t>
  </si>
  <si>
    <t>मनपा भवन व टिळक रोड कर्मशियल इमारत येथे लिफट बसविणे</t>
  </si>
  <si>
    <t>सावरकर भवन येथे ट्रान्सफॉर्मर व जनरेटर बसविणे व तद्नुषंगिक कामे करणे</t>
  </si>
  <si>
    <t>मनपाच्या विविध हॉस्पिटलमध्ये मागणीनुसार विविध विद्युतविषयक कामे करणे</t>
  </si>
  <si>
    <t>पुणे शहरातील विविध इमारतीसाठी लाईटिंग अरेस्टर यंत्रणा बसविणे</t>
  </si>
  <si>
    <t>पुणे मनपाच्या विविध हॉस्पीटलकरीता सोलर सिस्टीम बसविणे</t>
  </si>
  <si>
    <t>पुणे मनपाच्या विविध इमारतींमध्ये लिफ्ट उभारणे</t>
  </si>
  <si>
    <t>मुठा नदीपात्रातील गाळ माती राडारोडा काढणे व मुठापात्रातील बंधारे काढणे</t>
  </si>
  <si>
    <t>बंडगार्डन येथील बराजला लोखंडी गेट बसविणे</t>
  </si>
  <si>
    <t>बाणेर नजीक गणपती विसर्जनासाठी नवीन घाट बांधणे</t>
  </si>
  <si>
    <t>बालेवाडी येथे गणपती विसर्जनासाठी नवीन घाट बांधणे</t>
  </si>
  <si>
    <t>ताडीवाला रोड येथील नदीकाठास रिटेनिंग वॉल बांधणे</t>
  </si>
  <si>
    <t>ताडीवाला रोड ते कोरेगाव पार्क बंडगार्डन पर्यंत भिंत बांधणे</t>
  </si>
  <si>
    <t>सेंट फिलीप्स स्कूल बंडगार्डन मागे नदीला रिटेनिंग वॉल बांधणे</t>
  </si>
  <si>
    <t>कात्रज व पाषाण तलावात विविध प्रकारची सुधारणा करणे</t>
  </si>
  <si>
    <t>मनपाच्या ताब्यात आलेल्या व असलेल्या जमिनीवर कांपाऊंडकरणे</t>
  </si>
  <si>
    <t>भवन रचना खात्याकडील मागील बिलासाठी तरतूद</t>
  </si>
  <si>
    <t>शहरात विविध ठिकाणी संरक्षण भिंत व सिमाभिंत बांधणे</t>
  </si>
  <si>
    <t>शहरात विविध ठिकाणी भवन विभाग विषयक करावयाची कामे</t>
  </si>
  <si>
    <t>भवन विभागांतर्गत विविध विकासाची कामे करणे</t>
  </si>
  <si>
    <t>शनिवारवाडा लाईट अॅण्ड साऊंड शो व परिसर सुधारणा करणे</t>
  </si>
  <si>
    <t>महापौर निवासस्थान येथे शोभिवंत भिंत बांधणे व इतर कामे करणे</t>
  </si>
  <si>
    <t>मनपाच्या ताब्यात आलेल्या व असलेल्या जमिनीवर कंपाउंड करणे</t>
  </si>
  <si>
    <t>सावरकर भवन येथे इमारतींची दुरुस्ती व सुधारणा कामे करणे</t>
  </si>
  <si>
    <t>गणेश कला क्रिडा रंगमंच येथे विविध दुरस्तीची कामे करणे</t>
  </si>
  <si>
    <t>धनकवडी क्षेत्रीय कार्यालय इमारत बांधकाम करणे</t>
  </si>
  <si>
    <t>प्रतापराव हुले कॉम्प्लेक्स येथे विविध विकासाची कामे करणे</t>
  </si>
  <si>
    <t>शनिवारवाडा व लालमहल येथे विविध विकासाची व दुरूस्तीची कामे करणे</t>
  </si>
  <si>
    <t>मनपा प्रेस घोलेरोड येथे छताची दुरूस्ती व विविध विकासाची कामे करणे</t>
  </si>
  <si>
    <t>महानगरपालिकेच्या मालकीच्या विविध इमारतींचे स्ट्रक्चरल ऑडिटचे काम करणे</t>
  </si>
  <si>
    <t>मध्यवर्ती पेठ भागातील विविध झाडांचे पार दुरूस्ती व नवीन दगडी पार बनविणे</t>
  </si>
  <si>
    <t>मौलाना अबुल कलाम आझाद येथे हज हाऊस बांधणे</t>
  </si>
  <si>
    <t>सिंहगड रोड क्षेत्रिय कार्यालय नविन इमारत बांधणे</t>
  </si>
  <si>
    <t>पुणे महानगरपालिकेचे उर्वरित वसाहतींचा पुनर्विकास करणे</t>
  </si>
  <si>
    <t>पुणे महानगरपालिका मुख्य इमारतीच्या अग्निशामक यंत्रणेचे काम करणे</t>
  </si>
  <si>
    <t>सारस बाग सर्वांगीण सुधारणा</t>
  </si>
  <si>
    <t>कात्रज येथे नवीन अद्ययावत प्राणीसंग्रहालय विकसित करणे</t>
  </si>
  <si>
    <t>पुणे शहरात निरनिराळ्या ठिकाणी जॉगिंग ट्रॅक दुरूस्ती करणे</t>
  </si>
  <si>
    <t>संभाजी उद्यान येथे उद्यान कार्यालयासाठी नवीन इमारत बांधणे</t>
  </si>
  <si>
    <t>पुणे मनपाच्या निरनिराळ्या स्मशानभूमीमध्ये सुशोभिकरणाची कामे करणे</t>
  </si>
  <si>
    <t>नव्याने समाविष्ट झालेल्या गावांत उद्याने विकसित करणे</t>
  </si>
  <si>
    <t>घोरपडे उद्यान येथे ड्रेनेज लाईन व विविध विकासाची कामे करणे</t>
  </si>
  <si>
    <t>शहरातील विविध उद्यानांमध्ये विकास कामे करणे</t>
  </si>
  <si>
    <t>श्री स्वामी समर्थ उद्यान येथे खेळणी बसविणे व विविध विकासाची कामे करणे</t>
  </si>
  <si>
    <t>तात्यासाहेब थोरात उद्यान कोथरूड येथे नुतनीकरणाची कामे करणे</t>
  </si>
  <si>
    <t>कमलानेहरू उद्यान येथे नुतनीकरणाची कामे करणे</t>
  </si>
  <si>
    <t>डेक्कन कॉलेज परिसरात हेरिटेज पार्क विकसित करणे</t>
  </si>
  <si>
    <t>कात्रज तलाव येथे शिवाजी महाराजांचा पुतळा बसविणे</t>
  </si>
  <si>
    <t>एनडीए मध्ये शिवाजी महाराजांचा पुतळा बसविणे</t>
  </si>
  <si>
    <t>व्हिलेज पार्क</t>
  </si>
  <si>
    <t>सणस ग्राऊंड येथे देखभाल दुरूस्तीची कामे करणे</t>
  </si>
  <si>
    <t>शहरातील विविध क्रीडांगणांमध्ये विकास कामे करणे</t>
  </si>
  <si>
    <t>चिखलवाडी येथील हॉकी स्टेडियमचे उर्वरित कामे करणे</t>
  </si>
  <si>
    <t>बोपोडी येथील जलतरण तलावाचे उर्वरित काम करणे</t>
  </si>
  <si>
    <t>हरेकृष्ण पथ चित्तरंजन वाटिका येथे आर्टिफिशियल क्लायबींग वॉल बांधणे</t>
  </si>
  <si>
    <t>शहरात विविध ठिकाणी सांस्कृतिक हॉल व स्मारक बांधणे</t>
  </si>
  <si>
    <t>हेरिटेज वास्तुंसाठी विद्युत व्यवस्था व बाह्य परिसर सुशोभिकरणाची कामे करणे</t>
  </si>
  <si>
    <t>औंध येथे सांस्कृतिक भवन व कमर्शिअल कॉम्प्लेक्स बांधणे</t>
  </si>
  <si>
    <t>गणेश कलाक्रीडा केंद्र येथे विविध सुधारणा कामे करणे</t>
  </si>
  <si>
    <t>पुणे शहरात कोथरुड कचरा डेपो येथे शिवसृष्टी निर्माण करणे</t>
  </si>
  <si>
    <t>बोपोडी येथे छत्रपती शिवाजी महाराज उद्यानामागे सांस्कृतिक भवन बांधणे</t>
  </si>
  <si>
    <t>सिंहगड रोड येथे वीर बाजी पासलकर स्मारक करणे</t>
  </si>
  <si>
    <t>भारतरत्न पंडित भीमसेन जोशी संगीत लायब्ररी उभारणे</t>
  </si>
  <si>
    <t>सावित्रिबाई फुले स्मारक व फुले वाड्यामधील परिसराचाविकास करणे</t>
  </si>
  <si>
    <t>शहरातील विविध भाजी मंडयांमध्ये विकास कामे करणे</t>
  </si>
  <si>
    <t>कर्वे रस्तारूंद जाहीर झालेल्या निवाड्यापोटी राहीलेलीभरावयाची रक्कम</t>
  </si>
  <si>
    <t>सदाशिव पेठ घरांक 468 पार्किंगसाठी संपादन करणे</t>
  </si>
  <si>
    <t>केळकर रस्ता (मंदार लॉज ते नारायण पेठ पोलीस चौकी)</t>
  </si>
  <si>
    <t>म्हात्रे पूल ते छत्रपती राजाराम पूल दरम्यानच्या नदीकाठचा100'' डी.पी. रस्ता</t>
  </si>
  <si>
    <t>सातारा रस्ता</t>
  </si>
  <si>
    <t>सिंहगड रस्ता</t>
  </si>
  <si>
    <t>जंगली महाराज रस्ता</t>
  </si>
  <si>
    <t>पवित्र मंगल कार्यालया, पर्वती (सातारा रस्ता)</t>
  </si>
  <si>
    <t>नेहरू रस्ता, रास्ता पेठ पॉवर हाऊस ते लक्ष्मी रस्ता</t>
  </si>
  <si>
    <t>कर्वे रस्ता (खंडूजीबाबा चौक ते एस.एन.डी.टी.)</t>
  </si>
  <si>
    <t>शंकरशेठ रस्ता</t>
  </si>
  <si>
    <t>सेनापती बापट रस्ता</t>
  </si>
  <si>
    <t>उंबऱ्या गणपती चौक ते खुन्या मुरलीधर रस्ता</t>
  </si>
  <si>
    <t>भाऊ महाराज बोळ</t>
  </si>
  <si>
    <t>नगर रस्ता</t>
  </si>
  <si>
    <t>स.नं. 31 मधील उद्यान (डहाणूकर कॉलनी)</t>
  </si>
  <si>
    <t>ना.सी.फडके रस्ता ते टिळक रस्ता</t>
  </si>
  <si>
    <t>स.नं83/15ब कोथरूड येथील 60'' डी.पी. रस्ता</t>
  </si>
  <si>
    <t>एरंडवणा फा. प्लॉट नं. 76 व 77 (खरेदी सूचना)</t>
  </si>
  <si>
    <t>रामवाडी जकातनाका ते लोहगाव विमानतळ</t>
  </si>
  <si>
    <t>शिंदेवाडी, स.नं. 100 ते 106 (पैकी)</t>
  </si>
  <si>
    <t>फुरसुंगी, स.नं. 175 पैकी</t>
  </si>
  <si>
    <t>वाघोली, गट नं. 2378, 2379</t>
  </si>
  <si>
    <t>बावधन खुर्द, स.नं. 64</t>
  </si>
  <si>
    <t>हडपसर, स.नं. 63 पैकी</t>
  </si>
  <si>
    <t>उंड्री, स.नं. 54 पैकी</t>
  </si>
  <si>
    <t>लोहगाव, स.नं. 134 (पैकी) आणि वाघोली, स.नं. 2330</t>
  </si>
  <si>
    <t>सोमेश्वरवाडी, पाषाण (नॉन डी.पी.)</t>
  </si>
  <si>
    <t>तळजाई, स.नं. 64</t>
  </si>
  <si>
    <t>कात्रज "झू'साठी</t>
  </si>
  <si>
    <t>कोंढवा, स.नं. 4अ</t>
  </si>
  <si>
    <t>सिंहगड रस्ता, स.नं. 114</t>
  </si>
  <si>
    <t>उरूळी देवाची − कचरा डेपो साठी</t>
  </si>
  <si>
    <t>उरूळी देवाची − स.नं. 43, 44 व फुरसुंगी स.नं. 158 रस्त्यासाठी</t>
  </si>
  <si>
    <t>पौड रस्ता रूंद करणे</t>
  </si>
  <si>
    <t>कन्याशाळा ते अप्पा बळवंत चौक रूंद करणे</t>
  </si>
  <si>
    <t>पर्वती 64/5 गार्डन करिता पर्चेस नोटीस</t>
  </si>
  <si>
    <t>स. क्र. 43 हिंगणे हिस्सा क्र. 15 डी. पी. रस्ता पर्चेस नोटीस</t>
  </si>
  <si>
    <t>18 हिंगणे स. क्र. 61/1 अ/1 गार्डन व डी. पी. रस्ता पर्चेस नोटीस</t>
  </si>
  <si>
    <t>गणेश पेठ गोविंद हलवाई चौकीत बुरूडी ब्रिज रस्ता रूंदीकरण</t>
  </si>
  <si>
    <t>शुक्रवार पेठ सि. स. नं. 760 दवाखाना वाढीसाठी (परचेस नोटीस)</t>
  </si>
  <si>
    <t>गणेशखिंड रस्ता रूंदी</t>
  </si>
  <si>
    <t>कोंढवा स. नं. 40 जकात नाके</t>
  </si>
  <si>
    <t>पौडरस्ता ते बालभारती रस्तारूंद करणे</t>
  </si>
  <si>
    <t>पर्वती प्लॉट क्र. 478−ब शाळासाठी घेणे (सदरचे काम प्राधान्याने करणे.)</t>
  </si>
  <si>
    <t>पर्वती फा. प्लॉट नं. 4/3 सीपीजी सदाशिवपेठ क्रिडांगणासाठी</t>
  </si>
  <si>
    <t>संगमवाडी पूलाच्या जोड रस्त्यासाठी जागा संपादन करणे</t>
  </si>
  <si>
    <t>हडपसर ते मुंढवा मगरपट्टा रस्ता</t>
  </si>
  <si>
    <t>बिबवेवाडी ते कोंढवा रस्ता रूंद करणे</t>
  </si>
  <si>
    <t>वानवडी सर्व्हे क्र. 66 ते 67, 72 पासून नेताजीनगरपर्यंत रस्त्यासाठी जागा संपादन करणे</t>
  </si>
  <si>
    <t>केळकर रस्ता (कन्याशाळा ते केळकर पुतळा)</t>
  </si>
  <si>
    <t>राष्ट्रभाषा भवन मार्ग (पघयामारूती चौक ते केळकर रस्ता मिळतो तो चौक)</t>
  </si>
  <si>
    <t>क्रांतीवीर वासुदेव फडके रस्ता (टिळक रोड वाघोलीकर बिल्डिंग ते नागनाथ पार)</t>
  </si>
  <si>
    <t>शिवाजी रोड शनिवार वाडा ते जेधे चौक</t>
  </si>
  <si>
    <t>महाराणा प्रतापसिंह रोड (घोरपडे पेठ पोलीस चौकी ते हमेजेखान रस्ता)</t>
  </si>
  <si>
    <t>गुरूनानक रस्ता (हमजेखान चौक ते देवजीबाबा चौक)</t>
  </si>
  <si>
    <t>शाहू चौक ते देवळाची तालीम चौक (शाहू चौक − शिवाजी रोड) ते देवळाची तालीम (महाराणा प्रतापसिंह)</t>
  </si>
  <si>
    <t>शाहू चौक ते महाराणा प्रताप उद्यान (शाहू चौक शिवाजी रोड ते चिंचेची तालीम ते महाराणा प्रताप उद्यान)</t>
  </si>
  <si>
    <t>क्वॉर्टर गेट चौक ते पोलीस वसाहत</t>
  </si>
  <si>
    <t>ग्यानी वस्ताद आढाव चौक ते अहिल्यादेवी होळकर चौक</t>
  </si>
  <si>
    <t>स्टेशन रस्ता ते मौलाना अब्दुल कलाम रस्ता</t>
  </si>
  <si>
    <t>वॉर्ड क्र. 5 मधील जयकर पथापासून विद्यापीठ चौकापर्यंत 80'</t>
  </si>
  <si>
    <t>औंध स. नं. 157 ते 158 हद्दीवरील 80' डी.पी. रस्ता</t>
  </si>
  <si>
    <t>पाषाण शिवाजी चौक ते बाणेर हद्द स. नं. 2 ते 13 मधून जाणारा डी.पी. रस्ता</t>
  </si>
  <si>
    <t>पाषाण सूस रस्ता ते बाणेर रस्ता हद्दीपर्यंतचा 40' डी.पी.रस्ता</t>
  </si>
  <si>
    <t>पाषाण सूस रस्ता ते हायवे डी.पी. रस्ता (80')</t>
  </si>
  <si>
    <t>पाषाण सूस रस्ता ते सुतारवाडी 80' डी.पी. रस्ता</t>
  </si>
  <si>
    <t>अर्चना पूल ते नाईक पूल 60' डी.पी. रस्ता</t>
  </si>
  <si>
    <t>कोथरूड डहाणूकर कॉलनी 100' डी.पी. रस्ता</t>
  </si>
  <si>
    <t>पौड रस्ता हॉटेल किनारा ते शिक्षकनगर 60' डी.पी. रस्ता</t>
  </si>
  <si>
    <t>विट्टलवाडी पूल ते कर्वेनगर यांना जोडणारा 60' डी.पी. रस्ता</t>
  </si>
  <si>
    <t>कर्वे रस्त्यापासून अंध शाळेमागून कोथरूड माळवाडी 100' डी.पी. रस्ता</t>
  </si>
  <si>
    <t>कोथरूड माळवाडी ते पौड रस्ता 60' डी.पी. रस्ता</t>
  </si>
  <si>
    <t>कोथरूड माळवाडी (सागर कॉलनी ते मनपा हद्द) 100' डी.पी. रस्ता</t>
  </si>
  <si>
    <t>कोथरूड कर्वे पुतळा ते मयूर डी.पी. रस्ता 40' डी.पी. रसता</t>
  </si>
  <si>
    <t>कात्रज कोंढवा बायपास (सातारा रोड ते राजस सोसायटी)</t>
  </si>
  <si>
    <t>कोंढवा बिबवेवाडी रोड ते मार्केट यार्ड (नेहरू रस्ता)</t>
  </si>
  <si>
    <t>भगवान ता. कवडे पथ ते सिपोरेक्स ते मगरपट्टा रस्ता</t>
  </si>
  <si>
    <t>किर्लोस्कर फ्लायओव्हर (पेट्रोल पंपापासून) रेल्वे लाईनकडे जाणारा रस्ता</t>
  </si>
  <si>
    <t>सातारा रस्ता ते बिबवेवाडी रस्ता (गुरुराज सोसायटीमधून कल्व्हर्टसह)</t>
  </si>
  <si>
    <t>पद्मावती पूल ते बिबवेवाडी रस्ता (बिबवेवाडी ओटा स्कीमजवळ)</t>
  </si>
  <si>
    <t>एन.आय.बी.एम. रस्ता कोणार्क पूरम पर्यंत (60' डी.पी. रस्ता) (बायपास रस्ता) (कल्व्हर्टसह)</t>
  </si>
  <si>
    <t>A12</t>
  </si>
  <si>
    <t>A13</t>
  </si>
  <si>
    <t>निरनिराळ्या झोपडपट्टींमध्ये विविध विकासाची कामे करणे</t>
  </si>
  <si>
    <t>झोपडपट्टीतील मागासवर्गीय नागरिकांसाठी आरोग्य विमा योजना</t>
  </si>
  <si>
    <t>लोकशाहीर अण्णाभाऊ साठे शैक्षणिक मदत योजना</t>
  </si>
  <si>
    <t>मागासवर्गीय विद्यार्थ्यांना स्पर्धा परिक्षा मार्गदर्शन केंद्र चालविणे</t>
  </si>
  <si>
    <t>बचत गटातील सभासदांना गंभीर आजार उद्भवल्यास उपचारासाठी आर्थिक मदत</t>
  </si>
  <si>
    <t>बचत वस्तीसाठी प्रोत्साहन म्हणून सुधारणांची कामे करणे</t>
  </si>
  <si>
    <t>महिला−बाल कल्याण योजना अंतर्गत करावयाची कामे</t>
  </si>
  <si>
    <t>महिला व बाल कल्याण योजनेअंतर्गत विविध योजना राबविणेसाठी मानधन तत्वावरील सेवकांचा मानधन खर्च</t>
  </si>
  <si>
    <t>बालवाडी पोषण आहार अंतर्गत सावित्री बचतगट महासंघ यांना दयावयाचे अनुदान</t>
  </si>
  <si>
    <t>अनैतिक व्यवसायात गुंतलेल्या महिलांच्या मुलांसाठी शैक्षणिक अर्थसहाय्य व</t>
  </si>
  <si>
    <t>शहरातील तरुणांसाठी स्वयंरोजगार व प्रशिक्षणासाठी अनुदान देणे</t>
  </si>
  <si>
    <t>पुणे शहरातील विविध भागांत थिम व्होकेशनल ट्रेनिंग इन्स्टिटयूट सुरू करणे</t>
  </si>
  <si>
    <t>A14</t>
  </si>
  <si>
    <t>विधान परिषद सदस्य</t>
  </si>
  <si>
    <t>कोथरूड विधानसभा मतदार संघ</t>
  </si>
  <si>
    <t>हडपसर विधानसभा मतदार संघ</t>
  </si>
  <si>
    <t>वडगांवशेरी विधानसभा मतदार संघ</t>
  </si>
  <si>
    <t>हायड्रोलिक प्लॅटफॉर्म</t>
  </si>
  <si>
    <t>स्प्रेडर व लिप्टींग बॅग्ज्</t>
  </si>
  <si>
    <t>अग्निशमन फवारके व स्थायी अग्निशमन यंत्रणा</t>
  </si>
  <si>
    <t>हायट्रन्स फायर सिस्टीम मोबाईल वॉटर सप्लाय सिस्टीम</t>
  </si>
  <si>
    <t>रॅपिड रिस्पॉन्स मोटार बाईक फायर फायटिंग सिस्टीम</t>
  </si>
  <si>
    <t>पुणे शहरासाठी अद्ययावत अॅम्ब्युलन्स खरेदी करणे</t>
  </si>
  <si>
    <t>बॅकहो लोडर खरेदी करणे</t>
  </si>
  <si>
    <t>कंटेनर दुरुस्ती व रंगवणे</t>
  </si>
  <si>
    <t>कचरा निर्मूलन विषयक यंत्रसामुग्री</t>
  </si>
  <si>
    <t>शहरातील प्रभागा करीता कॉम्पॅक्टर खरेदी करणे</t>
  </si>
  <si>
    <t>क्षेत्रिय कार्यालयासाठी बॅकहो लोडर खरेदी करणे</t>
  </si>
  <si>
    <t>आरोग्य विभागासाठी मैला मोटारी खरेदी करणे</t>
  </si>
  <si>
    <t>झाडांना पाणी घालण्यासाठी टँकर खरेदी करणे</t>
  </si>
  <si>
    <t>टायर्स सुटे भाग व देखभाल</t>
  </si>
  <si>
    <t>वृक्ष संवर्धन समितीचे कामकाजासाठी वाहन खरेदी</t>
  </si>
  <si>
    <t>कार्यालय बांधणे व फर्निचर करणे</t>
  </si>
  <si>
    <t>वृक्ष छाटणीच्या कामासाठी वाहन खरेदी करणे</t>
  </si>
  <si>
    <t>A15</t>
  </si>
  <si>
    <t>यादी क्र. ए11</t>
  </si>
  <si>
    <t>पथ विभागाकडील योजनेतर (नॉन प्लॅन) कामे</t>
  </si>
  <si>
    <t>पथ विभागाचे कामासाठी दैनंदीन देखभाल दुरूस्ती करीता कॅटेनिक इमल्शन पुरविणे</t>
  </si>
  <si>
    <t>येरवडा हॉट मिक्स प्लॅन्ट डांबरी मिकस मालाची वाहतुंक करणेकरीता दैनंदीन कामासाठी हायवा डंपर व मशिनरी भाडेतत्वावर घेणे</t>
  </si>
  <si>
    <t>नॉन मोटोराईज्ड ट्रान्सपोर्ट सेल</t>
  </si>
  <si>
    <t>शहरातील वाहतूक सुरक्षित व सुरळीत करणेसाठी वाहतूक पोलिस विभागामार्फत सुचविण्यात आलेल्या आणि वाहतूकीच्या दष्टीने आवश्यक अशा उपा ोजनांची अंमलबजावणी करणे</t>
  </si>
  <si>
    <t>वाहतूक नियंत्रक बेटे व सूचनात्मक फलक बसविणे</t>
  </si>
  <si>
    <t>वाहतूक सुरळीत होण्याच्या दष्टीने उपा ोजना करण्यासाठी मटेरियल पुरविणे व बसविणे</t>
  </si>
  <si>
    <t>निरनिराळया ठिकाणी थर्माेप्लास्ट पेंटचे पट्टे मारणे</t>
  </si>
  <si>
    <t>पुणे शहरात विविध सर्व्हे करणे (वाहतूक विषयक )</t>
  </si>
  <si>
    <t>पुणे शहरातील विविध चौकातील व रस्त्यावरील अडथळा ठरणारे विद्युत पोल काढणे व विद्युत वाहिन्या भूमिगत करणे</t>
  </si>
  <si>
    <t>यादी क्र. ए12 एकूण</t>
  </si>
  <si>
    <t>पथ विभागाकडील कामाच्या याद्या</t>
  </si>
  <si>
    <t>यादी क्र. ए2</t>
  </si>
  <si>
    <t>लक्ष्मीनगर अतं गर्त रस्ते यु. टी.डब्ल्यू. टी.करणे</t>
  </si>
  <si>
    <t>पुणे मुंबई रस्ता डांबरीकरण करणे.</t>
  </si>
  <si>
    <t>दिपबंगला चौक ते महाले चौक ते गणेशखिंड रस्ता डांबरीकरण करणे.</t>
  </si>
  <si>
    <t>बालेवाडी स.नं. 36 व 38 मधिल 18 मी.डी.पी.रस्ता विकसित करणे.</t>
  </si>
  <si>
    <t>प्रभात रस्ता डांबरीकरण करणे.</t>
  </si>
  <si>
    <t>सहकारनगर नं. 1 पुरग्रस्त वसाहती मधील रस्ते पुर्नडांबरीकरण करणे.</t>
  </si>
  <si>
    <t>श्रीहरी सोसायटी ते निवारा सोसायटी रस्ता विकसीत करणे.</t>
  </si>
  <si>
    <t>भारती विद्यापीठ ते कानिफनाथ चौक रस्ता डांबरीकरण करणे.</t>
  </si>
  <si>
    <t>म्हसोबा चौक ते सिंहगड रस्ता (दत्तवाडी रस्ता) यु.टी.डब्ल्यू.टी. व पुर्नडांबरीकरण करणे.</t>
  </si>
  <si>
    <t>दत्तनगर ते हायवे लगतचा डिमार्ट पर्यंतचा 12 मी. डांबरी रस्ता करणे</t>
  </si>
  <si>
    <t>वडगाव हायवे नारायण बाग परिसरातील रस्ते यु.टी.डब्लू.टी. रस्ता करणे.</t>
  </si>
  <si>
    <t>प्रयेजा सिटी येथिल नाल्यावर संरक्षण भिंत बांधणे व तदनुषांगिक कामे करणे.</t>
  </si>
  <si>
    <t>रामेश्वर चौक ते शनिपार व परिसरातील रस्ते मिलिंग करून डांबरीकरण करणे.</t>
  </si>
  <si>
    <t>खजिना विहिर चौक ते नागनाथपार व परिसरातील रस्ते मिलिंग करून डांबरीकरण करणे.</t>
  </si>
  <si>
    <t>भिकारदास मारूती ते निंबाळकर तालिम चौक रस्ता व जोडरस्ते मिलिंग करून डांबरीकरण करणे.</t>
  </si>
  <si>
    <t>शिंदे आळी रस्ता व जोडरस्ते मिलिंग करून डांबरीकरण/यु.टी.डब्ल्यू.टी. करणे.</t>
  </si>
  <si>
    <t>सिंहगड रोड ते ना.सी. फडके चौक रस्ता मिलिंग करून डांबरीकरण करणे.</t>
  </si>
  <si>
    <t>टिळक रस्ता पुरम चौक ते हिराबाग चौक डांबरीकरण करणे.</t>
  </si>
  <si>
    <t>नवी पेठ विठ्ठल मंदिर ते गांजवे चौक रस्ता यु.टी.डब्लू.टी. /डांबरीकरण करणे.</t>
  </si>
  <si>
    <t>सुभाषनगर मुख्य रस्ता व परिसरातील रस्ते यु.टी.डब्ल्यू.टी./ डांबरीकरण करणे.</t>
  </si>
  <si>
    <t>शितळादेवी चौक ते सिंहगड गॅरेज चौक रस्ता मिलिंग करून डांबरीकरण करणे.</t>
  </si>
  <si>
    <t>शिवाजी रोड (फडगेट पोलिस चौकी ते स्वारगेट, लाल महाल ते बुधवार चौक) डांबरीकरण करणे.</t>
  </si>
  <si>
    <t>कासट चौक ते बागवान मस्जिद ते रांका ज्वेलर्स रस्ता यु.टी.डब्ल्यू.टी./ डांबरीकरण करणे</t>
  </si>
  <si>
    <t>नदीपात्रतील रस्ता ( टिळक पुल ते भिडे पुल ) डांबरीकरण करणे.</t>
  </si>
  <si>
    <t>केळकर रस्ता व जोड रस्ते मिलिंग करून डांबरीकरण करणे.</t>
  </si>
  <si>
    <t>ओमकारेश्वर ते मुठेश्वर मंडळ ते नारायणपेठ पोलिस चौकी रस्ता डांबरीकरण करणे.</t>
  </si>
  <si>
    <t>कुमठेकर रस्ता डांबरीकरण करणे. (तथास्थु साडी सेंटर ते अण्णाभाऊ साठे शाळा)</t>
  </si>
  <si>
    <t>पेशवे पथ व टिळक रस्त्याला जोड रस्ते डांबरीकरण करणे.</t>
  </si>
  <si>
    <t>सारसबाग चौक ते धायरी फाटा (सिंहगड रस्ता) सर्व्हिस रस्ता पुर्नडांबरीकरण करणेव तद. कामे करणे</t>
  </si>
  <si>
    <t>देवजीबाबा चौक ते हमजेखान चौक महाराणा प्रताप रस्ता खोदून डांबरीकरण करणे</t>
  </si>
  <si>
    <t>लक्ष्मी रस्ता (लिंबराज महाराज चौक ते अलका टॉकिज) डांबरीकरण करणे</t>
  </si>
  <si>
    <t>धनकवडी तिन हत्ती चौक ते तळजाई पठार गणपती मंदिर रस्ता डांबरीकरण करणे</t>
  </si>
  <si>
    <t>तारू फिश ते गणपती मंदिर रस्ता कॉक्रीटीकरण करणे</t>
  </si>
  <si>
    <t>रविकिरण हॉटेल ते गंगा अपार्टमेंट रस्ता कॉक्रीटीकरण करणे</t>
  </si>
  <si>
    <t>अजिंक्य मित्र मंडळ ते श्रीराम मंदिर दरम्यानचाप रस्ता विकसीत करणे</t>
  </si>
  <si>
    <t>कात्रज स.नं.21 मधून जाणारा 12 मी. डी.पी. रस्ता विकसीत करणे</t>
  </si>
  <si>
    <t>पासोडया विठोबा मंदीर रस्ता मिलिंग करून कॉक्रीट करणे</t>
  </si>
  <si>
    <t>धायरी मुख्य रस्ता पुर्नडांबरीकरण करणे</t>
  </si>
  <si>
    <t>स्टेट बँक नगर कॉलनी ते महालक्ष्मीनगरकडे जाणारा रस्ता डांबरीकरण करणे</t>
  </si>
  <si>
    <t>मित्र मंडळ कॉलनी रस्ता डांबरीकरण करणे</t>
  </si>
  <si>
    <t>शिवनेरी पथावरील फुटपाथ विकसीत करणे</t>
  </si>
  <si>
    <t>सारसबाग अण्णाभाऊ साठे पुतळा ते पुरम चौक साईडपटटी पुर्नडांबरीकरण करणे</t>
  </si>
  <si>
    <t>विमाननगर ते सी.सी.डी. चौक ते लुंकड डॅफोडील्स पर्यंत रस्ता विकसित करणे</t>
  </si>
  <si>
    <t>विमाननगर साकोरेनगर ते निको गार्डन रस्ता डांबरीकरण करणे</t>
  </si>
  <si>
    <t>ब्रम्हा सनसिटी ते बिशप स्कूल रस्ता डांबरीकरण करणे</t>
  </si>
  <si>
    <t>सोमनाथ नगर ते वडगांव शेरी गावठान रस्ता डांबरीकरण करणे</t>
  </si>
  <si>
    <t>विमाननगर दत्तमंदिर चौक ते श्रीकृष्णा हॉटेल ते मारूती शोरूम रस्ता डांबरीकरण करणे</t>
  </si>
  <si>
    <t>वडगांव शेरी पंपिंग स्टेशन ते वडगांव शेरी गावठान पर्यंतचा रस्ता डांबरीकरण करणे</t>
  </si>
  <si>
    <t>साकोरेनगर ते नगर रोड हयात हॉटेल रस्ता डांबरीकरण करणे</t>
  </si>
  <si>
    <t>नगर रोड साईडपट्टी विकसित करणे</t>
  </si>
  <si>
    <t>सेंट जोसेफ कॉलनी ते सेंट अरनाल्ड पर्यंत पेपल सेमिनरी येथे रस्त्याचे कडेने सिमाभिंत विकसित करणे</t>
  </si>
  <si>
    <t>नागपूर चाळ ते 509 चौक रस्ता विकसित करणे</t>
  </si>
  <si>
    <t>त्रिदल नगर ते शांती रक्षक सोसायटी पर्यंत रस्ता विकसित करणे</t>
  </si>
  <si>
    <t>शांती रक्षक सोसायटी ते जेल रोड पर्यंत रस्ता विकसित करणे</t>
  </si>
  <si>
    <t>कोरेगांव पार्क फा.प्लॉ.नं 360, 361 व 392 येथील डी.पी.रस्ता विकसित करणे.</t>
  </si>
  <si>
    <t>घोरपडी स.नं. 52, 53 मधील 24 मी.डी.रस्ता विकसित करणे.</t>
  </si>
  <si>
    <t>भारत फोर्ज ते भिमनगर 24 मी. डी.पी. रस्ता विकसीत करणे</t>
  </si>
  <si>
    <t>बी.टी.कवडे आर.ओ.बी.ते कवडे मळा रस्ता डांबरी करणे</t>
  </si>
  <si>
    <t>मालधक्का चौक ते नवीन जिल्हा परिषद इमारत दरम्यानचा रस्ता पुर्नडांबरीकरण करणे</t>
  </si>
  <si>
    <t>शांताई हॉटेल समोरील रस्ता यु.टी.डब्ल्यू.टी. कॉक्रीटीकरण करणे</t>
  </si>
  <si>
    <t>महेश लंच होम ते एम.एस.ए.बी.पॉवर हाऊस दरम्यानचा रस्ता डांबरीकरण करणे</t>
  </si>
  <si>
    <t>आगरकर नगर येथील रस्ता डांबरीकरण करणे</t>
  </si>
  <si>
    <t>साधु वासवानी चौक ते कौन्सिल हॉल तसेच जी.पी.ओ. ते ब्ल्यू नाईल हॉटेल रस्ता करणे</t>
  </si>
  <si>
    <t>नरपतगीरी चौक ते 15 ऑगस्ट चौक रस्ता करणे</t>
  </si>
  <si>
    <t>ताराचंद हॉस्पीटल ते नानापेठ पोलिस चौकी यु.टी.डब्ल्यू.टी. पध्दतीने कॉक्रीटीकरण करणे</t>
  </si>
  <si>
    <t>लखेरी मारूती ते नेहरू रस्ता पर्यत रस्ता मिलींग करून डांबरीकरण करणे</t>
  </si>
  <si>
    <t>सणस शाळा ते कमला नेहरू हॉस्पीटल रस्ता मिलिंग करून डांबरीकरण करणे</t>
  </si>
  <si>
    <t>ए.डी.कॅम्प चौक पद्मजी चौकी रस्ता मिलिंग करून पुर्नडांबरीकरण करणे</t>
  </si>
  <si>
    <t>पद्मजी चौकी ते निशात टॉकिज ते मनपा हदद मिलिंग करून पुर्नडांबरीकरण करणे</t>
  </si>
  <si>
    <t>भवानी माता मंदिर ते मनपा हद्द रस्ता मिलिंग करून पुर्नडांबरीकरण करणे</t>
  </si>
  <si>
    <t>जुना मोटार स्टॅण्ड चौक ते हरकानगर ते मनपा शाळा समोरील रस्ता मिलिंग करून पुर्नडांबरीकरण करणे</t>
  </si>
  <si>
    <t>पुना कॉलेज समोरील रस्ता प्रेसिडेंट हॉटेल पर्यंत सी.सी.रोड करणे</t>
  </si>
  <si>
    <t>अशोक चौक ते डोके तालीम चौक रस्ता मिलिंग करून डांबरीकरण करणे</t>
  </si>
  <si>
    <t>शिताळदेवी चौक ते गंजपेठ पोलिस चौकी रस्ता मिलिंग करून डांबरीकरण करणे</t>
  </si>
  <si>
    <t>गंजपेठ पोलिस चौकी ते कस्तुरे चौक महाराणाप्रताप चौक ते कस्तुरी चौक पुर्नडांबरीकरण करणे</t>
  </si>
  <si>
    <t>गोकुळ वस्ताद तालीम ते लहुजी वस्ताद चौक रस्ता डांबरीकरण करणे</t>
  </si>
  <si>
    <t>हरकानगर चौक ते मनपा हदद रस्ता मिलिग करून डांबरीकरण करणे</t>
  </si>
  <si>
    <t>नेहरू रस्ता सोनवणे हॉस्पीटल ते सेव्हन लव्हज चौक रस्ता विकसन व दुभाजक करणे</t>
  </si>
  <si>
    <t>परमार चौक ते एकबोटे कॉलनी रस्ता, शंकरशेठ रोड पर्यंत रस्ते डांबरीकरण करणे</t>
  </si>
  <si>
    <t>परमार चौक ते शारदा क्लिनिक रस्ता, शंकरशेठ रोड पर्यंत रस्ते डांबरीकरण करणे</t>
  </si>
  <si>
    <t>साततोटी पोलिस चौकी रस्ता पुर्नडांबरीकरण करणे</t>
  </si>
  <si>
    <t>प्रोग्रेसिव्ह रस्ता विकसीत करणे.</t>
  </si>
  <si>
    <t>हिंगणे मळा 12 मी. डी.पी. रस्ता विकसीत करणे.</t>
  </si>
  <si>
    <t>हडपसर गावठाण मनपा 32 नं. शाळा ते सोलापूर रस्ता विकसीत करणे.</t>
  </si>
  <si>
    <t>काळे बोराटेनगरकडे जाणारा रस्ता काँक्रीट करणे.</t>
  </si>
  <si>
    <t>स.नं.259, स.नं.25, 26 येथील डी.पी. रस्ता िऊहसीत करणे</t>
  </si>
  <si>
    <t>साळुखे विहार डी.पी. रस्ता काँक्रीट करणे.</t>
  </si>
  <si>
    <t>शिवरकर रस्ता सर्कल चौक ते साळुंखे विहार रस्ता काँक्रीट करणे.</t>
  </si>
  <si>
    <t>ज्योती हॉटेल, एन.आय.बी.एम. , सनश्री कंगण पर्यंतचा रस्ता विकसित करणे.</t>
  </si>
  <si>
    <t>खडी मशिन चौक ते येवलेवाडी हद्दीपर्यंतचा डी.पी. रस्ता विकसित करणे.</t>
  </si>
  <si>
    <t>मीठानगर , भाग्योदयनगर अंतर्गत रस्ते काँक्रीटीकरण करणे.</t>
  </si>
  <si>
    <t>शिवनेरीनगर अंतर्गत रस्ते यु.टी.डब्लु.टी. पध्दतीने काँक्रीटीकरण करणे.</t>
  </si>
  <si>
    <t>के.के. मार्केट रस्ता विकसित करणे.</t>
  </si>
  <si>
    <t>नेहरु रस्ता सेव्हन लव्हज चौक ते माकेटयार्ड चौक रस्ता विकसित करणे.</t>
  </si>
  <si>
    <t>43, 20, 46, 42</t>
  </si>
  <si>
    <t>पुणे सोलापूर रस्ता बी.आर.टी. मार्गाचे काम करणे.</t>
  </si>
  <si>
    <t>मुंढवा अमरधाम स्मशानभुमी जवळील डि.पी. रस्ता विकसित करणे.</t>
  </si>
  <si>
    <t>मुंढवा, केशवनगर हद्दीपर्यंत रस्त्याचे डांबरी कामे करणे.</t>
  </si>
  <si>
    <t>मुंढवा ताडीगुत्ता चौकातील उर्वरीत रस्ता काँक्रीटीकरण करणे.</t>
  </si>
  <si>
    <t>कोंढवा खुर्द स.नं.45,42,41,40 मधुन जाणारा रस्ता पुर्नडांबरीकरण करणे</t>
  </si>
  <si>
    <t>खराडी मधील गंगा कॉन्स्टेला येथील रस्त्याचे अर्धवट काम पुर्ण करणे व फुटपाथ करणे</t>
  </si>
  <si>
    <t>विश्रांतवाडी चौक ते म्हस्के वस्तीपर्यंतचा आळंदी मुख्य रस्ता डांबरीकरण करणे</t>
  </si>
  <si>
    <t>विश्रांतवाडी चौक ते 509 चौकाकडे जाणारा मुख्य रस्ता डांबरीकरण करणे</t>
  </si>
  <si>
    <t>जुना मुंढवा रस्ता डांबरीकरण करणे</t>
  </si>
  <si>
    <t>जेल रोड येथे डांबरीकरण करणे</t>
  </si>
  <si>
    <t>पर्णकुटी पोलिस चौकी ते शाहदलबाबा दर्गा पर्यंत रस्ता दुभाजक बसविणे</t>
  </si>
  <si>
    <t>गुजन चौक ते गोल्फ क्लब चौकापर्यंतचा साईडपटटी नव्याने अॅडग्रेड मध्ये विकसीत करणे</t>
  </si>
  <si>
    <t>गोल्फ क्लब चौक ते आंंबेडकर सोसा. चौक येथील (लुप रोड) व्ही.आय.पी. रोडवर दुभाजक बसविणे</t>
  </si>
  <si>
    <t>आंबेडकर सोसा.चौक ते आळंदी चौक येथील (लुप रोड) व्ही.आय.पी. रोडवर दुभाजक बसविणे</t>
  </si>
  <si>
    <t>शादलबाबा श्रीराम कमान ते नाईक नगर चौक पर्यंतचा रस्ता काँक्रिटीकरण करणे.</t>
  </si>
  <si>
    <t>पेटकर प्रॉपटी येथे रस्ता कॉक्रीट करणे.</t>
  </si>
  <si>
    <t>आशिष गार्डन ते महात्मा सोसायटी दरम्यानचा रस्ता यू.टी.डब्ल्यू.टी.पध्दतीने कॉक्रीटीकरण करणे.</t>
  </si>
  <si>
    <t>प्र.क्र.30 मधील 12 मी. सर्व्हिस रस्ता विकसित करणे.</t>
  </si>
  <si>
    <t>हमराज चौक येथील रस्ता कॉक्रीट (टी.डब्ल्यू.टी.पध्दतीने करणे)</t>
  </si>
  <si>
    <t>नवभूमी ते लालबहादूर कॉलनी रस्ता व परिसरातील रस्ते कॉक्रीटीकरण (टी.डब्ल्यू.टी. पद्धतीने) करणे</t>
  </si>
  <si>
    <t>एन.डी.ए.रोड ते वारजे गावठांण कडे जाणारा नविन डी.पी.रस्ता विकसित करणे.</t>
  </si>
  <si>
    <t>गुलाबराव ताटे पथ डांबरीकरण, फुटपाथ व इतर तद्रुषंगिक कामे करणे.</t>
  </si>
  <si>
    <t>निंबाळकर बाग ते सिटी प्राईड ते वारजे क्षेत्रिय कार्यालय उर्वरित रस्ता काँक्रिटीकरण करणे.</t>
  </si>
  <si>
    <t>ए.आर.ए.आय. रस्ता डांबरीकरण करणे.</t>
  </si>
  <si>
    <t>एम.आय.टी.रस्ता काँक्रिटीकरण करणे.</t>
  </si>
  <si>
    <t>पुणे महानगरपालिका हद्दीतील कॅनॉलच्या कडेने असलेले रस्ते विकसित करणे.</t>
  </si>
  <si>
    <t>शहरातील डी.पी. रस्त्यांचे मार्किंग करणे</t>
  </si>
  <si>
    <t>पुणे महानगरपालिकेच्या हॉट मिक्स प्लान्ट करीता नवी बॅच मिक्स प्लॅन्ट खरेदी करणे.</t>
  </si>
  <si>
    <t>भाऊ पाटील रस्त्याचे डांबरीकरण व तद्.कामे करणे.</t>
  </si>
  <si>
    <t>बालेवाडी फाटा ते बालेवाडी जकात नाका दरम्यानचा रस्ता विकसित करणे.</t>
  </si>
  <si>
    <t>पानंद रस्ता ,महालक्ष्मी लॉन्स ते कमिन्स कॉलेज डांबरीकरण करणे.</t>
  </si>
  <si>
    <t>म्हात्रे ब्रिज रस्ता ते दिनानाथ मंगेशकर हॉस्पिटल रस्ता यु.टी.डब्ल्यु.टी. पध्दतीने काँक्रीटीकरण करणे.</t>
  </si>
  <si>
    <t>गणेशखिंड रस्ता डांबरीकरण करणे</t>
  </si>
  <si>
    <t>औंध मुख्य डी.पी. रस्ता पेव्हरने डांबरीकरण करणे</t>
  </si>
  <si>
    <t>औंध महादजी शिंदे मार्ग डांबरीकरण करणे</t>
  </si>
  <si>
    <t>औंध बोपोडी शांता आपटे रस्ता कॉक्रीटीकरण करणे</t>
  </si>
  <si>
    <t>कर्वे पुतळा ते भेलके चौक कॉक्रीट करणे</t>
  </si>
  <si>
    <t>सुखसागरनगर खंडोबा मंदिरासमोरील गोकुळनगर चौकाकडे जाणारा रस्ता डांबरीकरण करणे.</t>
  </si>
  <si>
    <t>म्हात्रे पुल (श्यामसुंदर सोसायटी) ते दत्तवाडी दरम्यान नाल्यावर पुल बांधून रस्ता विकसीत करणे</t>
  </si>
  <si>
    <t>पुणे शहरातील प्रवेशव्दारे सुशोभिकरण करणे</t>
  </si>
  <si>
    <t>शिवणे ते खराडी नदीकाठचा रस्ता करणे</t>
  </si>
  <si>
    <t>बाणेर स.नं. 14, 15, 16 मधील 24 मी.डी.पी.रस्ता विकसित करणे.</t>
  </si>
  <si>
    <t>हडपसर मांजरी फाटा ते महादेव नगरपर्यंत जाणा-या रस्त्याचे उर्वरित काम करणे.</t>
  </si>
  <si>
    <t>टिळक रस्ता ते बाजीराव रस्ता यांना जोडणारा 18 मी.डी.पी.रस्ता विकसित करणे.</t>
  </si>
  <si>
    <t>पासपोर्ट ऑफीस ते केशवनगर चौक मुंढवा गावठाणमधून जाणारा 24 मी.डी.पी.रस्ता विकसित करणे.</t>
  </si>
  <si>
    <t>स.नं. 45, धानोरी येथील साठे बिस्कीट कंपनी समोरील 30 मी.रुंद डी.पी.रस्ता विकसित करणे.</t>
  </si>
  <si>
    <t>अध्यापक विदयालय ते क्षितीज सोसायटी सहकारनगर नं. 2 पर्यंतचा रस्ता काँक्रिटीकरण करणे.</t>
  </si>
  <si>
    <t>शनिवारवाडा कॅार्नर ते टिळकपुल रस्ता मास्टिक/यु.टी.डब्ल्यू.टी. करणे.</t>
  </si>
  <si>
    <t>कोठारी ब्लॉक समोरील रस्ता विकसीत करणे</t>
  </si>
  <si>
    <t>कुष्णाहट्टी चौक ते बलवार आळी गुरूवार पेठ खोदून युटीडब्ल्यूटी पब्दतीने कॉन्क्रिटीकरण करणे</t>
  </si>
  <si>
    <t>नवी पेठ विठ्ठल मंदिर ते गांजवे चौक येथील रस्ता युटीडब्ल्यूटी पब्दतीने काँन्क्रिटीकरण करणे</t>
  </si>
  <si>
    <t>कुसाळकर पुतळा चौक, जनवाडी मनपाच्या व्यापारी गाळयासमोर जागेचे कॉन्क्रिटीकरण करणे</t>
  </si>
  <si>
    <t>गुरव चाळ छत्रपती शिवाजी उद्यान येथील रस्त्याचे कॉन्क्रिटीकरण करणे</t>
  </si>
  <si>
    <t>एस एम जोशी पुलाच्या अप्रोच कडून नदीच्या बाजूकडील रस्त्याकडे जाण्याकरीता जोड रस्ता करणे</t>
  </si>
  <si>
    <t>नॅन्सी लेक होम, कात्रज ते लेक टाऊन, बिबवेवाडी पर्यंतचा रस्ता सुधारणा करणे</t>
  </si>
  <si>
    <t>कात्रज मुख्य चौक ते त्रिमुर्ती गार्डन मंगल कार्यालयापर्यंत असणाऱ्या बायपास हायवे बाजूला सर्व्हिस रोड करणे</t>
  </si>
  <si>
    <t>पारी कंपनी समोरील डी.पी.मधील धायरी व नऱ्हे शिवेवरील रस्ता सुधारणा करणे</t>
  </si>
  <si>
    <t>स.नं.18 वारजे, विजवे प्लाझा ते ते वसंत विहार सोसा. रस्ता डांबरीकरण करणे</t>
  </si>
  <si>
    <t>वारजे तपोधाम परिसर व चिंतामणी गार्डन येथील रस्ता डांबरीकरण करणे</t>
  </si>
  <si>
    <t>प्रभाग क्र. 57, गजानन महाराज चौक लक्ष्मीनगर, पर्वतीगांव युटीडब्ल्यूटी रोड करणे</t>
  </si>
  <si>
    <t>प्रभाग क्र. 18 व वडगाव शेरी परिसरामध्ये विविध ठिकाणी रस्ते विकसित करणे</t>
  </si>
  <si>
    <t>प्रभाग क्र. 62, कोंढवा बु।।, साईनगर परिसरातील रस्ते विकसित करणे</t>
  </si>
  <si>
    <t>प्रभाग क्र. 62, कोंढवा बु।। मधील गोकुळनगर येथील रस्ते विकसित करणे</t>
  </si>
  <si>
    <t>प्रभाग क्र. 46 मधील भिमनगर, भारतफोर्ज परिसरातील रस्ते विकसित करणे</t>
  </si>
  <si>
    <t>प्रभाग क्र. 45 महमंदवाडी येथील रस्ते विकसित करणे</t>
  </si>
  <si>
    <t>प्रभाग क्र. 76 कात्रज प्रभागातील विविध ठिकाणचे रस्ते विकसित करणे</t>
  </si>
  <si>
    <t>प्रभाग क्र. 44 मधील काळेपडळ, सातववाडी, भेकराईनगर परिसरातील रस्ते विकसित करणे</t>
  </si>
  <si>
    <t>गोलंदाज चौक ते दिपबंगला चौक पर्यंत रस्ता यु.टी.डब्ल्यू.टी. कॉक्रीट करणे</t>
  </si>
  <si>
    <t>महाले मार्केट ते गणेशखिंड रस्त्यापर्यत रस्ता यु.टी.डब्ल्यू.टी. करणे</t>
  </si>
  <si>
    <t>खिलारे पथ ते कर्वे रोड पर्यंत रस्ता कॉक्रीटींग करणे व फुटपाथ करणे</t>
  </si>
  <si>
    <t>पत्रकारनगर ते कुसाळकर पुतळयापर्यंत रस्ता डांबरीकरण करणे</t>
  </si>
  <si>
    <t>पौड रोडवरील बालाजी ऑटो ते श्रृंगेरीरीमठ पर्यंतचा रस्ता यु.टी.डब्ल्यू.टी. पध्दतीने कॉक्रीटीकरण करणे</t>
  </si>
  <si>
    <t>कोथरूड सिटीप्राईड परिसरातील रस्ते कॉ्रक्रीटीकरण करणे</t>
  </si>
  <si>
    <t>प्रभाग क्र. 70 ब मध्ये बिबवेवाडी गावठाणाकडे जाणारा रस्ता सिमेंट काँक्रीटचा करणे</t>
  </si>
  <si>
    <t>प्र. क्र. 64 मीरा व आनंद सोसायटी परिसरातील रस्ते डांबरी करणे</t>
  </si>
  <si>
    <t>प्र. क्र. 64 मधील प्रकाश कॉलनी परिसरातील रस्ते डांबरी करणे</t>
  </si>
  <si>
    <t>प्र. क्र. 21 प्रायव्हेट रोड परिसरात रस्ता विकसन करणे व अनुषंगिक काम करणे</t>
  </si>
  <si>
    <t>प्र. क्र. 39 नाना पेठ पोलिस चौकी ते चाँदतारा मस्जिद रस्ता खोदून काँक्रीटीकरण करणे</t>
  </si>
  <si>
    <t>प्र. क्र. 47 मधील भवानी पेठ पोलिस वसाहत परिसरात काँक्रीटीकरण टाकणे</t>
  </si>
  <si>
    <t>प्र. क्र. 61 मधील शिंदे छत्री ते ताडीवाला रस्ता विकसन करणे</t>
  </si>
  <si>
    <t>प्रभाग क्र. 20 मधील मुंढवा रोडचे उर्वरित कामे करणे</t>
  </si>
  <si>
    <t>प्रभाग क्र. 70 मध्ये गणेश स्वीट ते पापळवस्ती पर्यंतचा रस्ता सिमेंट काँक्रीटचा करणे</t>
  </si>
  <si>
    <t>यादी क्र. ए2 बेरीज</t>
  </si>
  <si>
    <t>यादी क्र. ए13</t>
  </si>
  <si>
    <t>जंगली महाराज रस्ता फुटपाथ करणे.</t>
  </si>
  <si>
    <t>विमाननगर ते सी.सी.डी. चौक ते लुंकड डॅफोडील्स पर्यंत फुटपाथ करणे</t>
  </si>
  <si>
    <t>विमाननगर सिम्बायोसिस कॉलेज ते सी.सी.डी. चौक फुटपाथ करणे</t>
  </si>
  <si>
    <t>विमाननगर ते स्काय व्हीव्ह बिल्डींग ते गणपती चौकापर्यंत फुटपाथ करणे</t>
  </si>
  <si>
    <t>विमाननगर स्काय व्हीव्ह बिल्डींग ते दोराबाजी पर्यंत फुटपाथ करणे</t>
  </si>
  <si>
    <t>विमाननगर दत्त मंदिर चौक ते कैलास सुपर मार्केट येथे फुटपाथ करणे</t>
  </si>
  <si>
    <t>विमाननगर दत्त मंदिर ते सी.सी.डी. चौक फुटपाथ करणे</t>
  </si>
  <si>
    <t>जहांगिर हॉस्पिटल चौक रेल्वे भिंतीलगत फुटपाथ विकसित करणे व आर.टी.चौक येथे ब्लाँक बसविणे.</t>
  </si>
  <si>
    <t>बोट क्लब रोड येथे फुटपाथ करणे.</t>
  </si>
  <si>
    <t>साऊ थ मेन रोड येथे फुटपाथ करणे.</t>
  </si>
  <si>
    <t>यादी क्र. ए13 एकूण</t>
  </si>
  <si>
    <t>यादी क्र. एस1</t>
  </si>
  <si>
    <t>प्रभाग क्र.1 अ मधील भैरवनगर, गोकुळनगर येथे फुटपाथ करणे</t>
  </si>
  <si>
    <t>प्रभाग क्र.1 अ मधील विविध ठिकाणचे रस्त्यांच्या साईडपट्ट्या ग्राऊट करणे</t>
  </si>
  <si>
    <t>प्रभाग क्र.1 ब मधील विविध रस्त्यांच्या साईडपट्ट्या ग्राऊट करणे</t>
  </si>
  <si>
    <t>प्र.क्र.3 अ गणेशनगर येथील खचलेले ब्लॉक दुरुस्त करणे</t>
  </si>
  <si>
    <t>प्रभाग क्र. 5 ब मध्ये कळस मुख्य रस्ता फुटपाथ करणे</t>
  </si>
  <si>
    <t>प्रभाग क्र 5 ब मधील विविध ठिकाणी फुटपाथ करणे</t>
  </si>
  <si>
    <t>प्र.क्र.8 ब औंध मुख्य रस्ते साईड पट्टा ग्राऊट करणे व ठिकठिकाणी पादचारी नवनि फुटपाथ करणे</t>
  </si>
  <si>
    <t>प्र.क्र.10 अ सुतारवाडी लिंकरोड येथील फुटपाथ दुरुस्त करणे व उर्वरित काम पूर्ण करणे</t>
  </si>
  <si>
    <t>प्र.क्र.10 अ तापकीर पडाळ व उंबराची आळी येथे ब्लॉक बसवणे</t>
  </si>
  <si>
    <t>प्र.क्र.10 अ सुतारवाडी मुख्य रस्त्यावर असलेले फुटपाथ दुरुस्ती करणे</t>
  </si>
  <si>
    <t>प्रभाग क्र 11ब, गोखलेनगर मधील प्रभागामध्ये विविध ठिकाणी पेव्हींग ब्लॉक बसविणे.</t>
  </si>
  <si>
    <t>प्रभाग क्र.12 ब मध्ये फुटपाथ करणे.</t>
  </si>
  <si>
    <t>प्रभाग क्र.12 ब मध्ये फुटपाथ व रंगरंगोटी करणे.</t>
  </si>
  <si>
    <t>प्रभाग क्र.13 अ मध्ये विविध ठिकाणी फुटपाथ दुरूस्ती करणे.</t>
  </si>
  <si>
    <t>प्रभाग क्र.13 अ मध्ये विविध ठिकाणी पेव्हिंग बॅक बसविणे.</t>
  </si>
  <si>
    <t>प्रभाग क्र 17अ, नगररोड कोनार्क किनारा सोसायटी परिसरातमध्ये ब्लॉक बसवून फुटपाथ करणे</t>
  </si>
  <si>
    <t>प्रभाग क्र 17 अ विविध ठिकाणी रोडच्या साईडपट्टया काँक्रीट करणे</t>
  </si>
  <si>
    <t>प्रभाग क्र 17 अ नितापार्क, त्रिदलनगर परिसरामध्ये ब्लॉक/कर्विंग बसवून फूटपाथ करणे</t>
  </si>
  <si>
    <t>प्रभाग क्र 17 अ शास्त्रीनगर त्रिदलनगर परिसरात काँक्रीटीकरण करणे व ब्लॉक बसविणे</t>
  </si>
  <si>
    <t>प्रभाग क्र.17 ब मध्ये विविध ठिकाणी फुटपाथ करणे</t>
  </si>
  <si>
    <t>प्र.क्र.18अ मध्ये विविध ठिकाणी रस्त्याच्या साईड पट्टया करणे.</t>
  </si>
  <si>
    <t>प्रभाग क्र.18अ मध्ये विविध ठिकाणी इंटरलॉकिंग ब्लॉक बसविणे.</t>
  </si>
  <si>
    <t>प्रभाग क्र.18 ब मध्ये संत जोसेफ कॉलनी येथे रस्ता व फुटपाथ विकसित करणे</t>
  </si>
  <si>
    <t>प्रभाग क्र.18 ब मध्ये विविध ठिकाणी फुटपाथ करणे</t>
  </si>
  <si>
    <t>प्रभाग क्र.18 ब मध्ये गॅसदाहिनी येथे ब्लॉक बसवणे</t>
  </si>
  <si>
    <t>प्रभाग क्र.18 ब मध्ये विविध ठिकाणी ब्लॉक बसवणे</t>
  </si>
  <si>
    <t>प्रभाग क्र. 20अ मध्ये फुटपाथ तयार करणे</t>
  </si>
  <si>
    <t>प्रभाग क्र. 2 अ मध्ये विविध ठिकाणी लॅक्रा फिनिश ब्लॉक बसविणे</t>
  </si>
  <si>
    <t>प्रभाग क्र. 20अ मध्ये फुटपाथ दुरुस्ती करणे</t>
  </si>
  <si>
    <t>प्रभाग क्र.21 साऊथमेन रोड फुटपाथ करणे</t>
  </si>
  <si>
    <t>प्रभाग क्र.21 बंडगार्डन रोड येथे अत्याधुनिक फुटपाथ करणे</t>
  </si>
  <si>
    <t>प्रभाग क्र.21 बोट क्लब रोड फुटपाथ करणे</t>
  </si>
  <si>
    <t>प्रभाग क्र.21 नारंगीबाग रोड फुटपाथ करणे</t>
  </si>
  <si>
    <t>सौरभ हॉल ते मोबेज चौक फुटपाथ दुरूस्ती विषयक कामे करणे.</t>
  </si>
  <si>
    <t>मोबेज चौक ते येरवडा ब्रिज फुटपाथ दुरूस्ती विषयक कामे करणे.</t>
  </si>
  <si>
    <t>करकरे चौक ते सिटी पॉइर्ंट चौक फुटपाथ दुरूस्ती विषयक कामे करणे.</t>
  </si>
  <si>
    <t>सिध्दार्थ पथ , नारंगीबाग, मॅक्स मिलर भवन येथे फुटपाथ दुरूस्ती विषयक कामे करणे.</t>
  </si>
  <si>
    <t>सुजाता अपार्टमेंट ते कॅनॉट प्लेस येथे फुटपाथ दुरूस्ती विषयक कामे करणे.</t>
  </si>
  <si>
    <t>प्रभाग क्र.22 ब आर.टी.ओ. ते एस.एस.पी.एम.एस. शाळेपर्यंत पदपथ करणे</t>
  </si>
  <si>
    <t>प्रभाग क्र.22 ब प्रायव्हेट रोड येथे विविध ठिकणी पेव्हर ब्लॉक बसविणे</t>
  </si>
  <si>
    <t>प्रभाग क्र.22 ब महात्मा फुले वसाहत येथे विविध ठिकणी पेव्हर ब्लॉक बसविणे</t>
  </si>
  <si>
    <t>प्रभाग क्र.22 ब रेल्वे स्थानकालगत पदपथ पेव्हर ब्लॉक बसविणे</t>
  </si>
  <si>
    <t>प्रभाग क्र.23 अ मध्ये 156 पारगे चौक व मंगळवार पेठ येथे विविध ठिकाणी फुटपाथ बांधणे.</t>
  </si>
  <si>
    <t>प्र.क्र.23 ब मध्ये विविध ठिकाणी लँकर फिनिश ब्लॉल बसविणे</t>
  </si>
  <si>
    <t>प्र.क्र.23 ब मध्ये विविध ठिकाणी फुटपाथ दुरुस्ती करणे</t>
  </si>
  <si>
    <t>प्र.क्र.23 ब मध्ये गाडगीळ पुतळा ते डेंगळे पूल फुटपाथला 60 मी मी गट्टy व बोलार्ड बसविणे</t>
  </si>
  <si>
    <t>प्रभाग क्र.24अ, मध्ये विविध ठिकाणी लॅक्रा फिनिशिंग पेव्हींग ब्लॉक बसविणे.</t>
  </si>
  <si>
    <t>प्रभाग क्र.24अ, मध्ये विविध ठिकाणी ब्लॉक दुरूस्ती करणे.</t>
  </si>
  <si>
    <t>प्रभाग क्र. 25 अ, दिप बंगला चौक ते वेताळ चौक येथे फुटपाथ करणे.</t>
  </si>
  <si>
    <t>प्रभाग क्र. 25 अ, रत्ना हॉस्पिटल ते पत्रकार नगर येथल फुटपाथ करणे.</t>
  </si>
  <si>
    <t>प्रभाग क्र. 25ब, पी.एम.सी.कॉलनी ते गुंजाळवाडी, पांडवनगर येथे फुटपाथ करणे.</t>
  </si>
  <si>
    <t>प्रभाग क्र.27 अ, विविध ठिकाणी फुटपाथ बांधणे व दुरूस्ती करणे.</t>
  </si>
  <si>
    <t>प्रभाग क्र.28 ब, मध्ये शास्त्रीनगर परिसर व विविध ठिकाणी फुटपाथ करणे.</t>
  </si>
  <si>
    <t>प्रभाग क्र.28 ब, मध्ये परमहंसनगर परिसर व विविध ठिकाणी फुटपाथ करमे.</t>
  </si>
  <si>
    <t>प्रभाग क्र.28 ब, मध्ये आझादनगर परिसर व विविध ठिकाणी फुटपाथ करणे.</t>
  </si>
  <si>
    <t>प्रभाग क्र.29 अ, बावधान परिसरात फुटपाथ तयार करणे.</t>
  </si>
  <si>
    <t>प्रभाग क्र.29ब, मध्ये विविध ठिकाणी फुटपाथ करणे.</t>
  </si>
  <si>
    <t>प्र.क्र.30 अ मध्यें होम कॉलनी येथे रस्त्याच्या कडेने 80 एम एम ब्लॉक बसविणे</t>
  </si>
  <si>
    <t>प्र.क्र.30 अ मधील फुटपाथ दुरुस्ती विषयक कामे करणे</t>
  </si>
  <si>
    <t>प्र.क्र.30 अ मध्ये वारजे कॅनॉल रोडवर फुटपाथ तयार करणे</t>
  </si>
  <si>
    <t>प्र.क्र.30 अ मध्ये समर्थ सोसायटी परिसरात रस्त्याच्या कडेने 80 एम एम ब्लॉक बसविणे</t>
  </si>
  <si>
    <t>प्र.क्र.30 अ मध्ये सिध्दकला सोसायटी परिसरात रस्त्याच्या कडेने 80 एम एम ब्लॉक बसविणे</t>
  </si>
  <si>
    <t>प्र.क्र.31 ब मधील कमिन्स कॉलेज लगत व वर्धमान कॉलनी पेव्हींग ब्लॉक बसविणे</t>
  </si>
  <si>
    <t>प्रभाग क्र.32 अ मधील कामना वसाहत माळवेआळी परिसरामध्ये फुटपाथ करणे</t>
  </si>
  <si>
    <t>प्रभाग क्र.34 अ मधील गुजराथ कॉलनी येथे ब्लॉक बसविणे</t>
  </si>
  <si>
    <t>प्रभाग क्र.34 अ मधील भेलकेनगर येथे ब्लॉक बसविणे</t>
  </si>
  <si>
    <t>प्रभाग क्र.34 अ मधील एकता कॉलनी येथील गल्लीमध्ये ब्लॉक बसविणे</t>
  </si>
  <si>
    <t>प्रभाग क्र.34 अ मधील स.नं.88/ब संगिता हॉटेल कोथरुड येथे ब्लॉक बसविणे</t>
  </si>
  <si>
    <t>प्रभाग क्र.34 अ मधील जुन्या खचलेले व नागरिकांसाठी वापरण्यास योग्य नसलेले फुटपाथ नवीन करणे</t>
  </si>
  <si>
    <t>प्रभाग क्र.34 ब मध्ये विविध ठिकाणी फुटपाथ करणे</t>
  </si>
  <si>
    <t>प्रभाग क्र.34 ब मध्ये साईडपट्ट्या व इंटरलॉकींग ब्लॉक्स् बसविणे</t>
  </si>
  <si>
    <t>प्रभाग क्र.35 अ, मधील म्हात्रे पूल ते राजाराम पूल फुटपाथ विकसित करणे</t>
  </si>
  <si>
    <t>प्रभाग क्र.35 अ, मधील विविध ठिकाणी रस्त्याच्या साईडपट्ट्या कॉक्रीट करणे</t>
  </si>
  <si>
    <t>प्र.क्र.35ब मध्ये करिश्मा सोसायटी ते वरुण बिल्डींग येथील फूटपाथ करणे.</t>
  </si>
  <si>
    <t>प्र.क्र.35ब मध्ये पटवर्धन बाग येथील फूटपाथ करणे.</t>
  </si>
  <si>
    <t>प्र.क्र.35ब मध्ये म्हात्रेपूल ते राजाराम पूल येथील फूटपाथ करणे.</t>
  </si>
  <si>
    <t>प्र.क्र.36 ब विविध ठिकाणी फुटपाथ दुरुस्त करणे</t>
  </si>
  <si>
    <t>प्र.क्र.38 अ कसबा पेठ येथे लालमहाल ते कसबा पोलिस चौकी पर्यत पेव्हींग ब्लॉक बसविणे</t>
  </si>
  <si>
    <t>प्र.क्र.38 अ कसबा पेठ सुर्या हॉस्पिटल कसबा गावठाण अंतर्गत गल्लीबोळ पेव्हींग ब्लॉक बसविणे</t>
  </si>
  <si>
    <t>प्र.क्र.38 अ रविवार कसबा गणेश बुधवार पेठ परिसरात फुटपाथ दुरुस्त करणे व नविन करणे</t>
  </si>
  <si>
    <t>प्रभाग क्र.38 ब, विविध ठिकाणचे फुटपाथ दुरूस्त करणे तसेच सुशोभिकरण करणे.</t>
  </si>
  <si>
    <t>प्रभाग क्र.39 ब, मध्ये विविध ठिकाणी फुटपाथ करणे व स्टीलचे बोलार्ट बसविणे तद्नुषंगिक कामे करणे.</t>
  </si>
  <si>
    <t>प्रभाग क्र.40 ब मध्ये मालधक्का चौक ते एसटी स्टॅण्ड पर्यंत फुटपाथ लॅकर फिनिशमध्ये करणे.</t>
  </si>
  <si>
    <t>प्रभाग क्र.40 ब मध्ये पुणे स्टेशन मशीद ते मालधक्का चौक फुटपाथ लॅकर फिनिशमध्ये करणे.</t>
  </si>
  <si>
    <t>प्रभाग क्र.40 ब मध्ये डॉ.आंबेडकर भवन ते नरगपतगिर चौक बाहेरील फुटपाथ लॅकर फिनिशमध्ये करणे.</t>
  </si>
  <si>
    <t>प्रभाग क्र.40 ब मध्ये हॉटेल शांताई ते क्वार्टर गेट चौक दोन्ही बाजूकडील फुटपाथ स्टँम्प काँक्रीट करणे.</t>
  </si>
  <si>
    <t>प्रभाग क्र.40 ब मध्ये 382/383 रास्ता पेठ बाहेरील फुटपाथ स्टँम्प काँक्रीट करणे.</t>
  </si>
  <si>
    <t>प्रभाग क्र.40 ब मध्ये विविध ठिकाणी फुटपाथ दुरूस्ती करणे.</t>
  </si>
  <si>
    <t>प्रभाग क्र.41 ब, मध्ये जांभूळकर मळा रोडच्याकडेने फुटपाथ करणे.</t>
  </si>
  <si>
    <t>प्रभाग क्र.41 ब, जांभूळकर मळा मंदिराच्या जवळ रोडवरती ब्लॉक बसविणे.</t>
  </si>
  <si>
    <t>प्र.क्र.42 अ हडपसर स.नं.82/41 ब येथे मोकळ्या जागेवर पदपथ करणे</t>
  </si>
  <si>
    <t>प्र.क्र.42 अ ससाणेनगर गल्ली नं.5 पेव्हींग ब्लॉक बसविणे</t>
  </si>
  <si>
    <t>प्रभाग क्र.44 अ, गोंधळेनगर सातववाडी परिसरात इंटर लॉकिंग ब्लॉक बसविणे.</t>
  </si>
  <si>
    <t>प्रभाग क्र.44 अ, सातववाडी येथे इंटरलॉकिंग बसविणे.</t>
  </si>
  <si>
    <t>प्रभाग क्र.44 अ, गोंधळेनगर येथे इंटरलॉकिंग बसविणे.</t>
  </si>
  <si>
    <t>प्रभाग क्र.44 अ, ससाणेनगर परिसरात विविध ठिकाणी इंटर लॉकिंग ब्लॉक बसविणे.</t>
  </si>
  <si>
    <t>प्रभाग क्र.44 अ, गाडीतळ परिसरात इंटरलॉकिंग करणे.</t>
  </si>
  <si>
    <t>प्र.क्र.46 अ रामटेकडी कै.अण्णाभाऊ साठे उद्याना समोर फुटपाथ करणे</t>
  </si>
  <si>
    <t>प्रभाग क्र. 47 ब मध्ये पद्मजी गेट पोलिस चौकी ते सकपाळ चाळ फुटपाथ दुरूस्ती करणे</t>
  </si>
  <si>
    <t>प्रभाग क्र. 47 ब मध्ये के. टी. भोसले पथ येथे फुटपाथ दुरूस्ती करणे</t>
  </si>
  <si>
    <t>प्रभाग क्र. 47 ब मध्ये विविध ठिकाणी इंटरलॉकिंग ब्लॉक बसविणे</t>
  </si>
  <si>
    <t>प्रभाग क्र.48 अ नानापेठ भाजी मंडई येथे फुटपाथ करणे</t>
  </si>
  <si>
    <t>प्रभाग क्र.48 अ धान्य बाजार परिसरातील रस्त्याच्या दोन्ही बाजूस फुटपाथ करणे</t>
  </si>
  <si>
    <t>प्रभाग क्र. 48 ब, पिंपरी चौक हिंद माता चौक नाना चावडी चौक परिसरात फुटपाथ करणे.</t>
  </si>
  <si>
    <t>प्रभाग क्र. 48 ब, विविध ठिकाणी फुटपाथ दुरूस्ती करणे.</t>
  </si>
  <si>
    <t>प्रभाग क्र.49अ,मधील विविध ठिकाणी फुटपाथ दुरुस्त करणे .</t>
  </si>
  <si>
    <t>प्र.क्र.50 अ मध्ये शुक्रवार पेठेत विविध ठिकाणी फुटपाथ दुरुस्ती व पेव्हींग ब्लॉक बसविणे (भाग 1)</t>
  </si>
  <si>
    <t>प्र.क्र.50 अ मध्ये शुक्रवार पेठेत विविध ठिकाणी फुटपाथ दुरुस्ती व पेव्हींग ब्लॉक बसविणे (भाग 2)</t>
  </si>
  <si>
    <t>प्र.क्र.50 अ मध्ये शुक्रवार पेठेत विविध ठिकाणी फुटपाथ दुरुस्ती व पेव्हींग ब्लॉक बसविणे (भाग 3)</t>
  </si>
  <si>
    <t>प्र.क्र.50 अ मध्ये शुक्रवार पेठेत विविध ठिकाणी साईडपट्ट्या व कॉक्रीट करणे</t>
  </si>
  <si>
    <t>प्र.क्र.50 अ मध्ये बुधवार पेठेत विविध ठिकाणी फुटपाथ दुरुस्ती व पेव्हींग ब्लॉक बसविणे (भाग 1)</t>
  </si>
  <si>
    <t>प्र.क्र.50 अ मध्ये बुधवार पेठेत विविध ठिकाणी फुटपाथ दुरुस्ती व पेव्हींग ब्लॉक बसविणे (भाग 2)</t>
  </si>
  <si>
    <t>प्र.क्र.50 अ मध्ये बुधवार पेठेत विविध ठिकाणी साईडपट्ट्या व कॉक्रीट करणे</t>
  </si>
  <si>
    <t>प्र.क्र.50 अ मध्ये सदाशिव पेठेत विविध ठिकाणी फुटपाथ दुरुस्ती व पेव्हींग ब्लॉक बसविणे (भाग 1)</t>
  </si>
  <si>
    <t>प्र.क्र.50 अ मध्ये सदाशिव पेठेत विविध ठिकाणी फुटपाथ दुरुस्ती व पेव्हींग ब्लॉक बसविणे (भाग 2)</t>
  </si>
  <si>
    <t>प्र.क्र.50 अ मध्य सदाशिव पेठेत विविध ठिकाणी फुटपाथ दुरुस्ती व पेव्हींग ब्लॉक बसविणे (भाग 3)</t>
  </si>
  <si>
    <t>प्र.क्र.50 अ मध्ये सदाशिव पेठेत विविध ठिकाणी साईडपट्ट्या व कॉक्रीट करणे</t>
  </si>
  <si>
    <t>प्रभाग क्र.50 ब, मध्ये फुटपाथ दुरूस्त करणे व नविन बांधणे.</t>
  </si>
  <si>
    <t>प्रभाग क्र.50 ब, मध्ये साईडपट्टया डांबरी /सी.सी.व गरजेनुसार चॅनेलायजेशन करणे.</t>
  </si>
  <si>
    <t>प्र.क्र. 51 अ मध्ये विविध ठिकाणी नवीन फूटपाथ करणे.</t>
  </si>
  <si>
    <t>प्र.क्र.51 ब येथे इंटरलॉकिंग ब्लॉक बसविणे</t>
  </si>
  <si>
    <t>प्रभाग क्र.52 अ दत्तवाडी परिसरात विविध ठिकाणी ब्लॉक बसविणे</t>
  </si>
  <si>
    <t>प्रभाग क्र.52 अ राजेंद्रनगर नवीपेठ परिसर येथे ब्लॉक बसविणे</t>
  </si>
  <si>
    <t>प्र.क्र.52 ब मध्ये विविध ठिकाणी फुटपाथ दुरुस्त करणे</t>
  </si>
  <si>
    <t>प्र.क्र.52 ब मध्ये रोड कडेला बसविलेले गट्टw दुरुस्त करणे</t>
  </si>
  <si>
    <t>प्रभाग क्र.54 अ मध्ये माणीकबाग परिसरातील विविध ठिकाणी फुटपाथ दुरुस्त करणे.</t>
  </si>
  <si>
    <t>प्रभाग क्र.54 अ मध्ये सनसिटी परिसरातील विविध ठिकाणचे फुटपाथ दुरुस्त करणे.</t>
  </si>
  <si>
    <t>प्रभाग क्र. 54 ब, विविध ठिकाणी साईड पट्ट्या करणे.</t>
  </si>
  <si>
    <t>प्रभाग क्र.56 अ मध्ये पर्वती पूल ते गणेश मळा चौक फुटपाथ दुरुस्त करणे</t>
  </si>
  <si>
    <t>प्रभाग क्र.58 अ मध्ये विविध ठिकाणी फुटपाथ दुरुस्ती करणे</t>
  </si>
  <si>
    <t>प्रभाग क्र.59 अ मध्ये 31 गुरुवार पेठ परिसरात व विविध ठिकाणी ब्लॉक बसविणे.</t>
  </si>
  <si>
    <t>प्र.क्र.60 अ मनपा कॉलनी क्र.10 सिमाभिंतीलगत फुटपाथ करणे व रेलिंग करणे</t>
  </si>
  <si>
    <t>प्र.क्र.60 अ मधील नेहरु रस्त्यावर विविध ठिकाणी फुटपाथ करणे</t>
  </si>
  <si>
    <t>प्रभाग क्र. 60 ब,मधील विविध ठिकाणी फुटपाथ दुरूस्ती करणे व रंगरंगोटी करणे.</t>
  </si>
  <si>
    <t>प्रभाग क्र.61 अ नताशा एलक्लेव ते नाला गार्डन ते सुरुज अर्पाटमेंट फुटपाथ करणे</t>
  </si>
  <si>
    <t>प्रभाग क्र.61 अ साळुंके विहार सोसायटी शेजारील फुटपाथ तयार रणे</t>
  </si>
  <si>
    <t>प्रभाग क्र.61 अ नानक सोसायटी फुटपाथ तयार करणे</t>
  </si>
  <si>
    <t>प्रभाग क्र.61 अ सह्याद्री पार्क फुटपाथ करणे</t>
  </si>
  <si>
    <t>प्रभाग क्र.61 अ फुटपाथ विकसित करणेव स्ट्रीट लाईट विषयक कामे करणे</t>
  </si>
  <si>
    <t>प्र.क्र.61 ब स.नं.69 बोराडेनगर येथील रस्ता डांबरीकरण व फुटपाथ विषयक कामे करणे</t>
  </si>
  <si>
    <t>प्र.क्र.61 ब येथील शिवरकर रस्ता फुटपाथ विषयक कामे करणे</t>
  </si>
  <si>
    <t>प्रभाग क्र.63 ब मध्ये फुटपाथ बनविणे.</t>
  </si>
  <si>
    <t>प्र.क्र.64 अ मध्ये विविध ठिकाणी लेक्रा फिनिशिंग पेव्हींग ब्लॉक बसविणे</t>
  </si>
  <si>
    <t>प्र.क्र.64 अ मध्ये एकोपा सोसा. येथे लेक्रामिनिशिंग पेव्हींग ब्लॉक बसविणे</t>
  </si>
  <si>
    <t>प्र.क्र.64 अ मध्ये न्यू ईरा सोसा. परिसरात लेक्रा फिनिशिंग पेव्हींग ब्लॉक बसविणे</t>
  </si>
  <si>
    <t>प्र.क्र.64 अ मध्ये गिडणी पार्क परिसरात लेक्रा मिनिशिंग पेव्हींग ब्लॉक बसविणे</t>
  </si>
  <si>
    <t>प्रभाग क्र.64ब, मध्ये आनंद मिरा, श्रेयस सोसायटी परिसरात फुटपाथ विकसित करणे.</t>
  </si>
  <si>
    <t>प्रभाग क्र.64ब, मध्ये महावीर प्रतिष्ठान ते राधा सत्संग चौक पर्यंत फुटपाथ ब्लॉक बसविणे.</t>
  </si>
  <si>
    <t>प्रभाग क्र.65 ब मध्ये शंकर शेठ रोड, नेहरु रस्ता परिसरातील फूटपाथ दुरुस्ती करणे.</t>
  </si>
  <si>
    <t>प्रभाग क्र.65 ब मध्ये विविध ठिकाणी फूटपाथ दुरुस्ती करणे.</t>
  </si>
  <si>
    <t>प्रभाग क्र.65 ब मध्ये एकबोटे कॉलनी व परिसरातील फुटपाथ दुरुस्ती करणे.</t>
  </si>
  <si>
    <t>प्रभाग क्र.66 अ, सीपीडब्ल्यूडी कॉर्टर गल्ली नं.12 पेव्हींग ब्लॉक बसविणे</t>
  </si>
  <si>
    <t>प्रभाग क्र.66 अ, रघुवीर सोसा. पेव्हींग ब्लॉक बसविणे</t>
  </si>
  <si>
    <t>प्रभाग क्र.66 अ, टि.म.वि.कॉलनी बंॅक ऑफ महाराष्ट्र वैद्यकीय संशोधन मंडळ येथे ब्लॉक बसविणे</t>
  </si>
  <si>
    <t>प्रभाग क्र.66 अ, नामदेव शाळे जवळ कंपौंड भिंतीच्या बाहेरील बाजूस पेव्हींग ब्लॉक बसविणे</t>
  </si>
  <si>
    <t>प्रभाग क्र.66 अ, महर्षीनगर चाळ नं.10 ते 11 पेव्हींग ब्लॉक बसविणे</t>
  </si>
  <si>
    <t>प्रभाग क्र.66 ब, स्टेट बँक कॉलनी मध्ये रस्ते, फुटपाथ, साईडपट्ट्या व विविध विकासाची कामे कऱणे.</t>
  </si>
  <si>
    <t>प्रभाग क्र.66 ब, मुकुंदनगर सीपीडब्ल्युडी कॉर्टर गल्ली नं.12 मध्ये पेव्हींग ब्लॉक बसविणे.</t>
  </si>
  <si>
    <t>प्रभाग क्र.66 ब, मुकुंदनगर गल्ली नं.1 निवृत्तीनाथ सोसायटीमध्ये पेव्हींग ब्लॉक बसविणे.</t>
  </si>
  <si>
    <t>प्रभाग क्र.66 ब, मुकुंदनगर रघुवीर सोसायटी व परिसरामध्ये पेव्हींग ब्लॉक बसविणे.</t>
  </si>
  <si>
    <t>प्रभाग क्र.66 ब, महर्षीनगर चाळ नं.10 ते 11 पेव्हींग ब्लॉक बसविणे.</t>
  </si>
  <si>
    <t>प्रभाग क्र.66 ब, पंडित जवाहरलाल रस्ता फुटपाथ करणे.</t>
  </si>
  <si>
    <t>प्रभाग क्र.67 ब, सहकारनगर नं.1, पंकज सोसायटी येथे ब्लॉक दुरूस्ती करणे</t>
  </si>
  <si>
    <t>प्रभाग क्र.67 ब, ट्रेझर पार्क जवळ ब्लॉक दुरूस्ती करणे.</t>
  </si>
  <si>
    <t>प्रभाग क्र.67 ब, अध्यापक सोसायटी कामगार कल्याण केंद्रासमोर ब्लॉक दरूस्ती करणे.</t>
  </si>
  <si>
    <t>प्रभाग क्र.70 अ मध्ये सोसायटी परिसरात इंटरलॅाकिंग ब्लॉक बसविणे.</t>
  </si>
  <si>
    <t>प्रभाग क्र.70अ मध्ये विविध ठिकाणी साईडपट्ट्या कॉक्रीट करणे.</t>
  </si>
  <si>
    <t>प्रभाग क्र.70 ब मध्ये विविध ठिकाणी पेव्हिंग ब्लॉक बसविणे.</t>
  </si>
  <si>
    <t>प्रभाग क्र.71 अ मध्ये सुर्यप्रभा गार्डन सोसायटी परिसरात पेव्हींग ब्लॉक बसविणे.</t>
  </si>
  <si>
    <t>प्रभाग क्र.71 अ मध्ये वसंतबाग सोसायटी परिसरात पेव्हींग ब्लॉक बसविणे</t>
  </si>
  <si>
    <t>प्रभाग क्र.71 अ मध्ये राजमाता सोसायटी ते झाला कॉम्प्लेक्स येथील फुटपाथवर पेव्हींग ब्लॉक बसविणे</t>
  </si>
  <si>
    <t>प्र.क्र.71 ब सोबा सवेतरा ते सोवा सांज पर्यत साईडपट्ट्या करणे</t>
  </si>
  <si>
    <t>प्र.क्र.71 ब कोठारी ब्लॉक रस्त्यावर बसविणे</t>
  </si>
  <si>
    <t>प्रभाग क्र.72 अ दामोदर सोसायटी येथे पेव्हिंग ब्लॉक बसविणे.</t>
  </si>
  <si>
    <t>प्रभाग क्र.72 अ चिंतामणी भाग 1 व 2 मुख्य रस्त्यालगत फुटपाथ करणे</t>
  </si>
  <si>
    <t>प्रभाग क्र.72 अ महेश सोसायटी पेव्हिंग ब्लॉक बसविणे</t>
  </si>
  <si>
    <t>प्रभाग क्र.72 अ विमल विहार येथे पेव्हिंग ब्लॉक बसविणे</t>
  </si>
  <si>
    <t>प्रभाग क्र.72 अ महेश सोसायटी दत्त मंदिर मागील बाजुस ब्लॉक बसविणे</t>
  </si>
  <si>
    <t>प्रभाग क्र.58 पायगुडे गल्ली पेवर ब्लॉक बसविणे.</t>
  </si>
  <si>
    <t>प्रभाग क्र.51 फुले पानंद पथावर फुटपाथ करणे.</t>
  </si>
  <si>
    <t>प्रभाग क्र.51 विजयानगर कॉलनी सह्याद्रीसदन जवळील वस्त्यांवर इंटरलॉकिंग ब्लॉक फुटपाथ करणे.</t>
  </si>
  <si>
    <t>यादी क्र. एस1 बेरीज</t>
  </si>
  <si>
    <t>यादी क्र. ए14</t>
  </si>
  <si>
    <t>धायरी येथील उंबऱ्या गणपती चौक ते पारी कंपनी पावसाळी लाईन टाकणे</t>
  </si>
  <si>
    <t>कुंभारवाडा ते जूना बाजार चौकापर्यंत पावसाळी लाईन व पदपथ टाकणे.</t>
  </si>
  <si>
    <t>सहजानंद सोसायटी येथे पावसाळी लाईनची व्यवस्था करणे</t>
  </si>
  <si>
    <t>प्र. क्र. 66 डोबडवाडी परिसरात पावसाळी लाईन टाकणे</t>
  </si>
  <si>
    <t>यादी क्र. ए14 एकूण</t>
  </si>
  <si>
    <t>यादी क्र. एस33</t>
  </si>
  <si>
    <t>प्रभाग क्र.1 अ मुंजाबावस्ती येथील विघ्नहर्ता कॉलनी रोड नं.6 येथे बॉक्स कल्व्हर्ट बांधणे</t>
  </si>
  <si>
    <t>प्रभाग क्र.1 ब मधील विविध ठिकाणी पावसाळी लाईन टाकणे</t>
  </si>
  <si>
    <t>प्रभाग क्र.1 ब धानोरी परिसरात विविध ठिकाणी पावसाळी लाईन टाकणे</t>
  </si>
  <si>
    <t>प्रभाग क्र.1 ब टिंगरेनगर परिसरात विविध ठिकाणी पावसाळी लाईन टाकणे</t>
  </si>
  <si>
    <t>प्रभाग क्र.3 ब मध्ये बॉम्बे सॅपर्स कॉलनी पावसाळी लाईन टाकणे</t>
  </si>
  <si>
    <t>प्रभाग क्र. 5 ब मुख्य कळस रस्ता पावसाळी लाईन टाकणे</t>
  </si>
  <si>
    <t>प्र.क्र.7अ मध्ये इंदिरा वसाहत पटांगणामध्ये पावसाळी लाईन टाकणे.</t>
  </si>
  <si>
    <t>प्र.क्र.7 ब मधील आंबेडकर चौक ते पाटील पडळ येथे पावसाळी लाईन टाकणे</t>
  </si>
  <si>
    <t>प्र.क्र.8 अ येथील झुंज बंगला ते गोविंद मंगल कार्यालयापर्यत पावसाळी लाईन टाकणे</t>
  </si>
  <si>
    <t>प्र.क्र. 12 अ ललीतमहल हॉटेल ते थोरात चौक पावसाळी लाईन टाकणे</t>
  </si>
  <si>
    <t>प्र.क्र.13 ब मधील स.नं.77 संगमवाडी येथे पावसाळी लाईन टाकणे</t>
  </si>
  <si>
    <t>प्रभाग क्र.16 अ स.नं.92/93 आदर्श इंदिरानगर झोपडपट्टी येथे पावसाळी लाईन टाकणे</t>
  </si>
  <si>
    <t>प्रभाग क्र 17 अ मधील विविध ठिकाणी पावसाळी लाईन टाकणे</t>
  </si>
  <si>
    <t>नगररोड ते जयप्रकाश नगर ते सदा मंगल सोसायटी पर्यत मोठी पावसाळी लाईन टाकणे</t>
  </si>
  <si>
    <t>नगररोड ते शांतीरक्षक सोसायटी पर्यत 600 से.मी.व्यासाची मोठी पावसाळी लाईन टाकणे</t>
  </si>
  <si>
    <t>प्रभाग क्र.18 ब मध्ये उज्वल गार्डन येथे पावसाळी पाईप लाईन व ड्रेनेज करणे</t>
  </si>
  <si>
    <t>प्रभाग क्र.18 ब मध्ये जयहिंद सोसायटी येथे पावसाळी लाईन टाकणे</t>
  </si>
  <si>
    <t>प्रभाग क्र.19 अ स.नं.49 आनंदपार्क पावसाळी लाईन टाकणे</t>
  </si>
  <si>
    <t>प्रभाग क्र. 20अ मधील मुंढवा व मगरपट्टा ब्रिजवरती संरक्षक जाळी बसविणे</t>
  </si>
  <si>
    <t>प्रभाग क्र.22 अ मध्ये नदी किनारी उर्वरित नाल्यावर स्लॅब टाकणे.</t>
  </si>
  <si>
    <t>प्रभाग क्र.23 अ मध्ये पारगे चौक व मंगळवार पेठ येथे विविध ठिकाणी पावसाळी लाईन टाकणे.</t>
  </si>
  <si>
    <t>प्रभाग क्र.24अ, मध्ये विविध ठिकाणी पावसाळी लाईन टाकणे.</t>
  </si>
  <si>
    <t>प्रभाग क्र.26ब, मध्ये विविध ठिकाणी मोठ्या व्यासाच्या पावसाळी लाईन टाकणे.</t>
  </si>
  <si>
    <t>प्रभाग क्र.27 अ, किश्किंदानगर परिसरामध्ये पावसाळी गटार लाईन टाकणे व चेंबर बांधणे.</t>
  </si>
  <si>
    <t>प्रभाग क्र.27 अ, सुतारदरा येथील विविध ठिकाणी पावसाळी गटार लाईन टाकणे व चेंबर बांधणे</t>
  </si>
  <si>
    <t>प्रभाग क्र.29 अ, बावधान परिसरात विविध ठिकाणी पावसाळी लाईन टाकणे.</t>
  </si>
  <si>
    <t>प्र.क्र.31 ब मधील इंगळेनगर व शाहु कॉलनी परिसरात पावसाळी लाईन विकसित करणे</t>
  </si>
  <si>
    <t>प्रभाग क्र.32 अ मध्ये आनंद निकेतन सोसायटी परिसरामध्ये पावसाळी लाईन टाकणे</t>
  </si>
  <si>
    <t>प्रभाग क्र.32 अ मध्ये मनमोहन सोसायटी परिसरामध्ये पावसाळी लाईन टाकणे</t>
  </si>
  <si>
    <t>प्रभाग क्र.36 अ, मध्ये विविध ठिकाणी पावसाळी लाईन टाकणे.</t>
  </si>
  <si>
    <t>प्रभाग क्र.39 ब, 15 ऑगस्ट चौक ते कमला नेहरू हॉस्पीटल पर्यंत पावसाळी लाईन टाकणे</t>
  </si>
  <si>
    <t>प्रभाग क्र.40 ब मध्ये सोमजी पंप ते गीता सोसायटी पावसाळी लाईन टाकणे.</t>
  </si>
  <si>
    <t>प्रभाग क्र.41 अ विविध ठिकाणी पावसाळी लाईन टाकणे</t>
  </si>
  <si>
    <t>प्रभाग क्र.48 अ मध्ये विविध ठिकाणी पावसाळी लाईन टाकणे</t>
  </si>
  <si>
    <t>प्रभाग क्र. 48 ब, मधील प्रभागात पावसाळी लाईन टाकणे.</t>
  </si>
  <si>
    <t>प्रभाग क्र. 48 ब, अल्पना टॉकिज ते संत कबीर चौक पावसाळी लाईन टाकणे.</t>
  </si>
  <si>
    <t>प्र.क्र.50 अ मध्ये शुक्रवार पेठेत विविध ठिकाणी पावसाळी लाईन टाकणे</t>
  </si>
  <si>
    <t>प्र.क्र.50 अ मध्ये बुधवार पेठेत विविध ठिकाणी पावसाळी लाईन टाकणे</t>
  </si>
  <si>
    <t>प्र.क्र.50 अ मध्ये सदाशिव पेठेत विविध ठिकाणी पावसाळी लाईन टाकणे</t>
  </si>
  <si>
    <t>प्रभाग क्र.52 अ दत्तवाडी परिसरात पावसाळी लाईन टाकणे</t>
  </si>
  <si>
    <t>प्रभाग क्र.52 अ नवीपेठ राजेंद्रनगर परिसरात पावसाळी लाईन टाकणे</t>
  </si>
  <si>
    <t>प्रभाग क्र.53 अ मध्ये मधुकर हॉस्पिटल परिसरात पावसाळी लाईन टाकणे</t>
  </si>
  <si>
    <t>प्रभाग क्र.53 ब मध्ये विविध ठिकाणी पावसाळी लाईन टाकणे</t>
  </si>
  <si>
    <t>प्रभाग क्र. 54 ब, मध्ये कैलास लायगुडे यांच्या घरापासून ओढयापर्यत पावसाळी लाईन टाकणे.</t>
  </si>
  <si>
    <t>प्रभाग क्र. 54 ब, मध्ये विविध ठिकाणी पावसाळी लाईन टाकणे.</t>
  </si>
  <si>
    <t>प्रभाग क्र.56 ब मध्ये जनता वसाहत मुख्य रस्त्याच्या कडेने पावसाही लाईन टाकणे</t>
  </si>
  <si>
    <t>प्रभाग क्र.58 अ मध्ये शुक्रवार पेठ व प्रभागात इतरत्र पावसाळी लाईन टाकणे</t>
  </si>
  <si>
    <t>प्रभाग क्र.58 अ मध्ये गुरुवार पेठ व प्रभागात इतरत्र पावसाळी लाईन टाकणे</t>
  </si>
  <si>
    <t>प्रभाग क्र.58 अ मध्ये घोरपडे पेठ व प्रभागात इतरत्र पावसाळी लाईन टाकणे</t>
  </si>
  <si>
    <t>प्रभाग क्र.58 ब मध्ये सुभाषनगर परिसरात व इतरत्र पावसाळी लाईन टाकणे</t>
  </si>
  <si>
    <t>प्रभाग क्र.58 ब मध्ये विविध ठिकाणी पावसाळी लाईन टाकणे</t>
  </si>
  <si>
    <t>प्रभाग क्र.59 ब मीठगंज पोलिस चौकी ते जाना मास्तर चौक पावसाळी लाईन टाकणे</t>
  </si>
  <si>
    <t>प्रभाग क्र.59 ब कस्तुरे चौक ते आपला मारुती मंडळ पावसाळी लाईन टाकणे</t>
  </si>
  <si>
    <t>प्रभाग क्र.59 ब रामोशी गेट ते कस्तुरे चौक पावसाळी लाईन टाकणे</t>
  </si>
  <si>
    <t>प्रभाग क्र.59 ब गुरुवार पेठ ते दलाल चौक पर्यत ड्रेनेज लाईन व पावसाळी लाईन टाकणे</t>
  </si>
  <si>
    <t>प्र.क्र.60 अ मनपा कॉलनी क्र.10 समोरील रस्त्यावर पावसाळी लाईन टाकणे</t>
  </si>
  <si>
    <t>प्रभाग क्र. 60 ब, मधील घंगाळे पथ ते शब्बीर लेन, वीर भारत परिसरात पावसाळी लाईन टाकणे.</t>
  </si>
  <si>
    <t>प्रभाग क्र.61 अ सह्याद्री पार्क ते आनंद पूरम हॉस्पिटल पर्यत पावसाळी लाईन टाकणे</t>
  </si>
  <si>
    <t>प्रभाग क्र.61 अ लोणकर वस्ती ते साईबाबा मंदिर मार्ग नाला गार्डन पर्यत पावसाळी लाईन टाकणे</t>
  </si>
  <si>
    <t>प्रभाग क्र.68 मध्ये ढुमे क्रिडा संकुलाजवळील नाल्यावर कलव्हर्ट बांधणे</t>
  </si>
  <si>
    <t>प्रभाग क्र.69 ब मधील विविध ठिकाणी पावसाळी लाईन टाकणे</t>
  </si>
  <si>
    <t>प्रभाग क्र.70 ब मध्ये विविध ठिकाणी पावसाळी लाईन टाकणे.</t>
  </si>
  <si>
    <t>प्र.क्र.71 ब बिबवेवाडी ओटा परिसरातील पावसाळी लाईन टाकणे</t>
  </si>
  <si>
    <t>प्रभाग क्र.72 अ महेश सोसायटी ते कॅनेरा बँक पावसाळी लाईन टाकणे</t>
  </si>
  <si>
    <t>प्रभाग क्र.72 अ विविध ठिकाणी पावसाळी लाईन टाकणे</t>
  </si>
  <si>
    <t>प्रभाग क्र.73 मधील विविध ठिकाणी पावसाळी लाईन टाकणे</t>
  </si>
  <si>
    <t>प्रभाग क्र.73 मधील बालाजीनगर येथे पावसाळी लाईन विषयक कामे करणे.</t>
  </si>
  <si>
    <t>प्रभाग क्र.74 अ मध्ये विविध ठिकाणी पावसाळी लाईन टाकणे</t>
  </si>
  <si>
    <t>प्रभाग क्र.74 अ मध्ये पारवडे चाळ ते त्रिमूर्ती चौकापर्यत पावसाळी लाईन टाकणे</t>
  </si>
  <si>
    <t>प्रभाग क्र.74 अ मध्ये पावसाळी लाईन चेंबर आरसीसी पध्दतीने करणे</t>
  </si>
  <si>
    <t>प्रभाग क्र.74 ब, प्रभागामध्ये विविध ठिकाणी बॉक्स कल्व्हर्ट तयार करणे व तद्नुषंगिक कामे करणे.</t>
  </si>
  <si>
    <t>प्रभाग क्र. 75 ब मधील आंबेगाव पठार येथे पावसाळी लाईन टाकणे</t>
  </si>
  <si>
    <t>प्रभाग क्र. 75 ब मधील भारती विद्यापीठ येथे पावसाळी लाईन टाकणे</t>
  </si>
  <si>
    <t>प्रभाग क्र. 75 ब मधील संतोषनगर येथे पावसाळी लाईन टाकणे</t>
  </si>
  <si>
    <t>प्रभाग क्र. 75 ब मधील दत्तनगर येथे पावसाळी लाईन टाकणे</t>
  </si>
  <si>
    <t>प्रभाग क्र.76 ब कात्रज नविन वसाहत परिसरात विविध ठिकाणी स्ट्रॉम वॉटर लाईन टाकणे</t>
  </si>
  <si>
    <t>यादी क्र. एस33 बेरीज</t>
  </si>
  <si>
    <t>यादी क्र. एस2</t>
  </si>
  <si>
    <t>प्रभाग क्र.1 अ संतनगर मारिया उद्यान ते गोठणओढा डी पी मधील रस्ता ग्राऊट व डांबरीकरण करणे</t>
  </si>
  <si>
    <t>प्रभाग क्र.1 अ मधील विविध ठिकाणच्या रस्त्यावरील खड्डे डांबर टाकून बुजवणे</t>
  </si>
  <si>
    <t>प्रभाग क्र.1 ब मधील धानोरी परिसरातील विविध रस्ते डांबरीकरण करणे</t>
  </si>
  <si>
    <t>प्रभाग क्र.1 ब मधील टिंगरेनगर परिसरातील विविध रस्ते डांबरीकरण करणे</t>
  </si>
  <si>
    <t>प्रभाग क्र.1 ब मधील लोहगांव परिसरातील विविध रस्ते डांबरीकरण करणे</t>
  </si>
  <si>
    <t>प्रभाग क्र.1 ब मधील चौधरीनगर, कलवड, मुंजाबावस्ती, आकाश पार्क परिसरातील रस्ते डांबरीकरण कर</t>
  </si>
  <si>
    <t>प्रभाग क्र.1 ब मधील स.नं.25 मधून कलवकडकडे जाणारा डीपी रस्ता करणे</t>
  </si>
  <si>
    <t>प्रभाग क्र.1 ब मधील स.नं.90 पासून ते टिंगरेनगर येथे जोडला जाणारा रस्ता विकसित करणे</t>
  </si>
  <si>
    <t>प्रभाग क्र.2 अ मधील खुळेवाडी (डॉ.धर्माधिकारी) येथील रस्ता करणे</t>
  </si>
  <si>
    <t>प्रभाग क्र.2 अ एन ई आय कंपनी डी पी रस्त्या पासून जाणारा रस्ता करणे</t>
  </si>
  <si>
    <t>प्रभाग क्र.2 अ तुळजाभवानी नगर येथील रस्ते डांबरीकरण करणे</t>
  </si>
  <si>
    <t>प्रभाग क्र.2 अ पठारे ठुबे नगर येथील रस्ते डांबरीकरण करणे</t>
  </si>
  <si>
    <t>प्रभाग क्र.2 अ पाराशेर सोसा. येथील रस्ते डांबरीकरण करणे</t>
  </si>
  <si>
    <t>प्रभाग क्र.2 अ प्रकाश पठारे वस्ती येथील रस्ते डांबरीकरण करणे</t>
  </si>
  <si>
    <t>प्रभाग क्र.2 अ यशवंतनगर येथील रस्ते डांबरीकरण करणे</t>
  </si>
  <si>
    <t>प्रभाग क्र.2 अ स.नं.9 येथील रस्ते डांबरीकरण करणे</t>
  </si>
  <si>
    <t>प्रभाग क्र.2 अ समता सोसायटी येथील रस्ते डांबरीकरण करणे</t>
  </si>
  <si>
    <t>प्रभाग क्र.2 अ दिनकर पठारे वस्ती येथील रस्ते डांबरीकरण करणे</t>
  </si>
  <si>
    <t>प्र.क्र.2 अ स.नं.22 येथील रस्ते डांबरीकरण करणे</t>
  </si>
  <si>
    <t>प्र.क्र.2 अ स.नं.14 येथील रस्ते डांबरीकरण करणे</t>
  </si>
  <si>
    <t>प्र.क्र.2 अ स.नं.13 शेजवळ वस्ती येथील रस्ते डांबरीकरण करणे</t>
  </si>
  <si>
    <t>प्र.क्र.2 अ सातव वस्ती येथील रस्ते डांबरीकरण करणे</t>
  </si>
  <si>
    <t>प्र.क्र.2 अ स.नं.7/3 येथील रस्ते डांबरीकरण करणे</t>
  </si>
  <si>
    <t>प्र.क्र.2 अ मधील विष्णोई माता मंदिर येथील रस्ते डांबरीकरण करणे</t>
  </si>
  <si>
    <t>प्र.क्र.2 अ चौधरीवस्ती येथील रस्ते डांबरीकरण करणे</t>
  </si>
  <si>
    <t>प्र.क्र.2 अ स.नं.42/43 अर्थव पार्क येथील रस्ते डांबरीकरण करणे</t>
  </si>
  <si>
    <t>प्र.क्र.2 अ चंदननगर भाजी मार्केट येथील रस्ते डांबरीकरण करणे</t>
  </si>
  <si>
    <t>प्रभाग क्र.2 ब मधील स्मशानभूमीकडे जाणारा रस्ता पूर्ण करणे</t>
  </si>
  <si>
    <t>प्रभाग क्र.2 ब खराडी येथील आपल घर परिसरातील रस्ते डांबरीकरण करणे</t>
  </si>
  <si>
    <t>प्रभाग क्र.2 ब स.नं.52 येथील रस्ते डांबरीकरण करणे</t>
  </si>
  <si>
    <t>प्रभाग क्र.2 ब स.नं.43 येथील रस्ते डांबरीकरण करणे</t>
  </si>
  <si>
    <t>प्रभाग क्र.2 ब शंकरनगर येथील रस्ते डांबरीकरण करणे</t>
  </si>
  <si>
    <t>प्रभाग क्र.2 ब बिडीकामगार येथील रस्ते डांबरीकरण करणे</t>
  </si>
  <si>
    <t>प्रभाग क्र.2 ब तुकारामनगर येथील रस्ते डांबरीकरण करणे</t>
  </si>
  <si>
    <t>प्रभाग क्र.2 ब स.नं.36 यशवंतनगर येथील रस्ते डांबरीकरण करणे</t>
  </si>
  <si>
    <t>प्रभाग क्र.2 ब चंदनगर बहुउद्देशिय हॉल समोरिल रस्ता डांबरीकरण करणे</t>
  </si>
  <si>
    <t>प्रभाग क्र.2 ब स.नं.22 येथील रस्ते डांबरीकरण करणे</t>
  </si>
  <si>
    <t>प्रभाग क्र.2 ब खराडी काळुबाई नगर येथील रस्ते डांबरीकरण करणे</t>
  </si>
  <si>
    <t>प्रभाग क्र.2 ब स.नं.21 येथील रस्ते डांबरीकरण करणे</t>
  </si>
  <si>
    <t>प्रभाग क्र.2 ब अनुसया पार्क येथील रस्ते डांबरीकरण करणे</t>
  </si>
  <si>
    <t>प्रभाग क्र.2 ब स.नं.14 कैलास पठारे यांच्या घरासमोरिल रस्ता डांबरीकरण करणे</t>
  </si>
  <si>
    <t>प्रभाग क्र.2 ब स.नं.41 शांतीनगर येथील रस्ते डांबरीकरण करणे</t>
  </si>
  <si>
    <t>प्रभाग क्र.2 ब चंदननगर येथील हनुमान व्यायामशाळा परिसरातील रस्ते डांबरीकरण करणे</t>
  </si>
  <si>
    <t>प्रभाग क्र.2 ब कल्पतरू सोसा., चव्हाणनगर येथील रस्ते डांबरीकरण करणे</t>
  </si>
  <si>
    <t>प्रभाग क्र.2 ब खुळेवाडी येथील रस्ते डांबरीकरण करणे</t>
  </si>
  <si>
    <t>प्रभाग क्र.2 ब पाटीलबुवा वस्ती येथील रस्ते डांबरीकरण करणे</t>
  </si>
  <si>
    <t>प्र.क्र.3 अ बॉम्बे सॅपर्स येथील रस्ते डांबरीकरण करणे</t>
  </si>
  <si>
    <t>प्रभाग क्र.3 ब मध्ये विमाननगर ते सी सी डी चौक ते लुंकड डोफोहिल्स रस्ता विकसित करणे</t>
  </si>
  <si>
    <t>प्रभाग क्र.3 ब मध्ये विमाननगर साकोरेनगर ते निको गार्डन डांबरीकरण करणे</t>
  </si>
  <si>
    <t>प्रभाग क्र.3 ब मध्ये रामवाडी नाका ते एअरपोर्ट रोड डांबरीकरण करणे</t>
  </si>
  <si>
    <t>प्रभाग क्र.3 ब मध्ये साकोरेनगर ते नगर रोड हयात हॉटेल रस्ता डांबरीकरण करणे</t>
  </si>
  <si>
    <t>प्रभाग क्र.3 ब मध्ये वीर वस्ती येथील अंतर्गत रस्ते डांबरीकरण करणे</t>
  </si>
  <si>
    <t>प्रभाग क्र.3 ब मध्ये म्हाडा कॉलनी ते वीरवस्ती मुख्य रस्ता डांबरीकरण करणे</t>
  </si>
  <si>
    <t>प्रभाग क्र.3 ब मध्ये संजय पार्क येथील बोनी जॉर्ज यांच्या घराजवळील परिसरात डांबरीकरण करणे</t>
  </si>
  <si>
    <t>प्रभाग क्र.3 ब मध्ये म्हाडा कॉलनी तील मुख्य रस्ता व परिसरातील रस्ते डांबरीकरण करणे</t>
  </si>
  <si>
    <t>प्रभाग क्र.4अ, मोहनवाडी एस एस शाळा रोड ते जाधवनगर पर्यंत परिसरातील रस्ते डांबरीकरण करणे</t>
  </si>
  <si>
    <t>प्रभाग क्र.4 ब मध्ये व प्रभाग क्र.3 मधील टाटा गार्डरुम ते 509 चौक रस्ता विकसित करणे</t>
  </si>
  <si>
    <t>प्रभाग क्र.5अ, कळस गावातील अंतर्गत रस्ते डांबरीकरणे व तद्नुषंगिक कामे करणे.</t>
  </si>
  <si>
    <t>प्रभाग क्र.5अ, कळस विशाल परिसर मुख्य रस्ता डांबरी करणे व तद्नुषंगिक कामे करणे.</t>
  </si>
  <si>
    <t>प्रभाग क्र.5अ,जुना आळंदी मुख्य रोड डांबरी करणे व तदनुषंगिक कामे करणे</t>
  </si>
  <si>
    <t>प्रभाग क्र. 5 ब मधील कळस मुख्य रस्ता डांबरीकरण करणे</t>
  </si>
  <si>
    <t>प्रभाग क्र. 5 ब मधील टिंगरेनगर रोड नं. 6 ते 14 मधील रस्ते डांबरीकरण करणे</t>
  </si>
  <si>
    <t>प्रभाग क्र.6 अ मध्ये विविध ठिकाणी रस्ते डांबरीकरण करणे.</t>
  </si>
  <si>
    <t>प्रभाग क्र.6 अ मध्ये विविध ठिकाणी ग्राउट करणे.</t>
  </si>
  <si>
    <t>प्रभाग क्र.6 अ खडकी रेल्वे स्टेशन कडून चिखलवाडीकडे जाणारा रस्ता डांबरीकरण करणे.</t>
  </si>
  <si>
    <t>प्रभाग क्र.7 अ मध्ये पुणे विद्यापीठ येथे राजभवन रस्ते डांबरीकरण करणे.</t>
  </si>
  <si>
    <t>प्र.क्र.7 ब मधील एकतानगर कोटकर लेन येथील रस्ता पेव्हरने डांबरीकरण करणे</t>
  </si>
  <si>
    <t>प्र.क्र.7 ब मधील आयोध्यानगरी रस्ता डांबरीकरण करणे व अनुषंगिक कामे करणे</t>
  </si>
  <si>
    <t>प्र.क्र.7 ब मधील वैकुंठ मेहता ते पाटील पडळ रस्ता विकसित करणे</t>
  </si>
  <si>
    <t>प्र.क्र.7 ब मध्ये गिरिराज गिरिदर्शन येथील रस्ता पेव्हरने डांबरीकरण करणे</t>
  </si>
  <si>
    <t>प्र.क्र.8 अ मध्ये विविध ठिकाणी रस्ता डांबरीकरण करणे</t>
  </si>
  <si>
    <t>प्र.क्र.8 ब वायरलेस कॉलनी ते कुबेरा गुलशन रस्ता पेव्हर डांबरीकरण करणे</t>
  </si>
  <si>
    <t>प्र.क्र.8 ब नागरस रस्ता भाले चौक वाहतूकीच्या दृष्टीने मास्टिंग पध्दतीने चौक वाहतूक सुधारणासह करणे</t>
  </si>
  <si>
    <t>प्र.क्र.8 ब आंबेडकर वसाहत डी पी रोड येथे विविध सुधारणा कामे करणे</t>
  </si>
  <si>
    <t>प्रभाग क्र. 9 मध्ये बालेवाडी काँकर्ड सोसायटी ते गोल्डन टेल सोसायटी रस्ता विकसीत करणे</t>
  </si>
  <si>
    <t>प्रभाग क्र. 9 मध्ये बालेवाडी पूर्व भागातील रस्ते ग्राऊट व डांबरीकरण करणे</t>
  </si>
  <si>
    <t>प्रभाग क्र. 9 मध्ये बालेवाडी पश्चिम भागातील रस्ते ग्राऊट व डांबरीकरण करणे</t>
  </si>
  <si>
    <t>प्रभाग क्र. 9 मध्ये बाणेर पश्चिम भागातील रस्ते ग्राऊट व डांबरीकरण करणे</t>
  </si>
  <si>
    <t>प्रभाग क्र. 9 मध्ये बाणेर पूर्व भागातील रस्ते ग्राऊट व डांबरीकरण करणे</t>
  </si>
  <si>
    <t>प्र.क्र.10 अ पाषाण प्लॉट येथील ओढ्या शेजारी रस्ता डांबरीकरण करणे</t>
  </si>
  <si>
    <t>प्र.क्र.10 अ चिदानंद सोसायटी कडे जाणारा रस्ता डांबरीकरण करणे</t>
  </si>
  <si>
    <t>प्र.क्र.10 अ सुतारवाडी एकतानगर येथे डांबरीकरण करणे</t>
  </si>
  <si>
    <t>प्र.क्र.10 अ विश्वकर्मा सोसायटी कडे जाणारा रस्ता डांबरीकरण करणे</t>
  </si>
  <si>
    <t>प्र.क्र.10 ब स.नं.152 ते सुतारवाडी लिंक रोडला जोडणारा रस्ता विकसित करणे</t>
  </si>
  <si>
    <t>प्रभाग क्र 11 अ मधील कपिला व कृषी सोसायटी परिसरात डांबरीकरण करणे</t>
  </si>
  <si>
    <t>प्रभाग क्र 11 अ मधील कुसाळकर पुतळा चौक ते पत्रकारनगरपर्यंतचा रस्ता डांबरीकरण करणे</t>
  </si>
  <si>
    <t>प्र.क्र. 12 अ मध्ये हरेकृष्ण मंदीर पथ डांबरीकरण करणे</t>
  </si>
  <si>
    <t>प्रभाग क्र.12 ब, मध्ये विविध ठिकाणी डांबरीकरण करणे.</t>
  </si>
  <si>
    <t>प्रभाग क्र.12 ब विविध ठिकाणी ग्राऊटींग करणे.</t>
  </si>
  <si>
    <t>प्रभाग क्र.13 अ मध्ये विविध ठिकाणी ग्राउटींग करुन रस्ते डांबरीकरण करणे.</t>
  </si>
  <si>
    <t>प्र.क्र.13 ब मधील संगमवाडी येथील अंंतर्गत रस्ते डांबरीकरण करणे</t>
  </si>
  <si>
    <t>प्र.क्र.13 ब मधील विविध ठिकाणी रस्ते डांबरीकरण/कॉक्रीटीकरण करणे</t>
  </si>
  <si>
    <t>प्रभाग क्र.16 अ स.नं120 फुलेनगर वसाहत येथे रस्ते डांबरीकरण करणे</t>
  </si>
  <si>
    <t>प्रभाग क्र 17 अ कल्याणीनगर, नितापार्क परिसरातील रस्ते डांबरीकरण करणे</t>
  </si>
  <si>
    <t>प्रभाग क्र 17 अ शास्त्रीनगर त्रिदलनगर परिसरातील रस्ते ग्राऊट करुन डांबरीकरण करणे</t>
  </si>
  <si>
    <t>प्र.क्र.18अ मध्ये विविध ठिकाणी रस्ते करणे.</t>
  </si>
  <si>
    <t>प्र.क्र.18अ मध्ये विविध ठिकाणी डांबरी रस्त्यावर लिक्वीड सिलकोट करणे.</t>
  </si>
  <si>
    <t>प्र.क्र.18अ मध्ये डांबरीकरण केलेल्या रस्त्यावर पेंटींगची कामे करणे.</t>
  </si>
  <si>
    <t>प्र.क्र.18अ मध्ये वृंदावन नगर व सैनिकवाडी मध्ये रस्ते डांबरीकरण करणे</t>
  </si>
  <si>
    <t>प्र.क्र.18अ मध्ये सर्व रस्त्याच्या कडेला पडलेली माती,राडारोडा उचलून सदर रस्ते दुरुस्त करणे.</t>
  </si>
  <si>
    <t>प्र.क्र.18अ यशवंतनगर साईकृपा,नवरत्न सोसायटी येथील डांबरी रस्त्यावर लिक्वीड सिलकोट करणे.</t>
  </si>
  <si>
    <t>प्रभाग क्र.18 ब मध्ये सत्यनारायण सोसायटी मधील रस्ते विकसित करणे</t>
  </si>
  <si>
    <t>प्रभाग क्र.18 ब मध्ये वृंदावन नगर व परिसर मधील रस्ते विकसित करणे</t>
  </si>
  <si>
    <t>प्रभाग क्र.18 ब मध्ये बिशप स्कूल ते हरीनगर येथील मुख्य रस्ता विकसित करणे</t>
  </si>
  <si>
    <t>प्रभाग क्र.18 ब मध्ये हरीनगर ते त्रिबंकेश्वर सोसायटी येथील मुख्य रस्ता विकसित करणे</t>
  </si>
  <si>
    <t>प्रभाग क्र.18 ब मध्ये त्रिबंकेश्वर सोयटी ते आरनॉल्ड स्कूल येथील मुख्य रस्ता विकसित करणे</t>
  </si>
  <si>
    <t>प्रभाग क्र.18 ब मध्ये सोमनाथनगर ते रामचंद्र सभागृह येथील मुख्य रस्ता विकसित करणे</t>
  </si>
  <si>
    <t>प्रभाग क्र.18 ब मध्ये मध्ये दत्तमंदिर चौक ते भाजी मंडई येथील मुख्य रस्ता विकसित करणे</t>
  </si>
  <si>
    <t>प्रभाग क्र.18 ब मध्ये भाजीमंडई ते वडगावशेरी गावठाण येथील मुख्य रस्ता विकसित करणे</t>
  </si>
  <si>
    <t>प्रभाग क्र.18 ब मध्ये जयगॅस व परिसर येथील रस्ते विकसित करणे</t>
  </si>
  <si>
    <t>प्रभाग क्र.18 ब मध्ये श्रीनगर सोसायटी लेन नं.3 व परिसर मधील रस्ते विकसित करणे</t>
  </si>
  <si>
    <t>प्रभाग क्र.18 ब मध्ये शिलानंद सोसायटी व परिसर मधील रस्ते विकसित करणे</t>
  </si>
  <si>
    <t>प्रभाग क्र.18 ब मध्ये महावीरनगर व परिसर मधील रस्ते विकसित करणे</t>
  </si>
  <si>
    <t>प्रभाग क्र.18 ब मध्ये श्रीनगर सोसायटी व परिसर मधील रस्ता विकसित करणे</t>
  </si>
  <si>
    <t>प्रभाग क्र.18 ब मध्ये दफनभूमी व परिसर येथील रस्ता विकसित करणे</t>
  </si>
  <si>
    <t>प्रभाग क्र.18 ब मध्ये गे्रवाल सोसायटी व परिसर मधील रस्ता विकसित करणे</t>
  </si>
  <si>
    <t>प्रभाग क्र.18 ब मध्ये करण घरोंदा सोसायटी व परिसर मधील रस्ता विकसित करणे</t>
  </si>
  <si>
    <t>प्रभाग क्र.18 ब मध्ये निनाद सोसायटी व परिसर येथील रस्ता विकसित करणे</t>
  </si>
  <si>
    <t>प्रभाग क्र.18 ब मध्ये यशवंत नगर व परिसर येथील रस्ता विकसित करणे</t>
  </si>
  <si>
    <t>प्रभाग क्र.18 ब मध्ये मतेनगर लेन नं.1,2,व 6 व परिसर येथील रस्ता विकसित करणे</t>
  </si>
  <si>
    <t>प्रभाग क्र.18 ब मध्ये रामवाडी गाव व परिसर येथील रस्ता विकसित करणे</t>
  </si>
  <si>
    <t>प्रभाग क्र.18 ब मध्ये उर्जा सोसायटी व परिसर मधील रस्ता विकसित करणे</t>
  </si>
  <si>
    <t>प्रभाग क्र.18 ब मध्ये इंद्रप्रस्थ सोसायटी व परिसर मधील रस्ते विकसित करणे</t>
  </si>
  <si>
    <t>प्रभाग क्र.18 ब मध्ये पोटे चाळ व परिसर मधील रस्ते विकसित करणे</t>
  </si>
  <si>
    <t>प्रभाग क्र.18 ब मध्ये पोलीस लाईन व परिसर मधील रस्ते विकसित करणे</t>
  </si>
  <si>
    <t>प्रभाग क्र.18 ब मध्ये गौतम प्लाझा व परिसर येथील रस्ते विकसित करणे</t>
  </si>
  <si>
    <t>प्रभाग क्र.18 ब मध्ये जयहिंद सोसायटी व परिसर येथील रस्ता विकसित करणे</t>
  </si>
  <si>
    <t>प्रभाग क्र.18 ब मध्ये विविध ठिकाणी डांबरीकरण करणे</t>
  </si>
  <si>
    <t>प्रभाग क्र.18 ब मध्ये आदर्शनगर लेन नं.1 व 2 व परिसर येथील रस्ता विकसित करणे</t>
  </si>
  <si>
    <t>प्रभाग क्र.18 ब मध्ये आदर्शनगर लेन नं.3 व 4 व परिसर येथील रस्ता विकसित करणे</t>
  </si>
  <si>
    <t>प्रभाग क्र.18 ब मध्ये आदर्शनगर लेन नं.5 व 6 व परिसर येथील रस्ता विकसित करणे</t>
  </si>
  <si>
    <t>प्रभाग क्र.18 ब मध्ये दत्तमंदिर चौक ते स्टेला मेरी शाळा येथील मुख्य रस्ता विकसित करणे</t>
  </si>
  <si>
    <t>प्रभाग क्र.18 ब सनसिटी ते बिशप रस्ता</t>
  </si>
  <si>
    <t>प्रभाग क्र.19 अ मधील रोडची कामे करणेसाठी आवश्यक मशिनरी व कामगार वर्ग पुरविणे</t>
  </si>
  <si>
    <t>प्रभाग क्र.19 ब मध्ये मनुवार सोसायटी जय मल्हार नगर या ठिकाणी रस्ते डांबरीकरण करणे</t>
  </si>
  <si>
    <t>प्रभाग क्र.19 ब मध्ये सोमनाथ मळा येथील रस्ते डांबरीकरण करणे</t>
  </si>
  <si>
    <t>प्रभाग क्र.19 ब मध्ये आंबेडकर झोपडपट्टी वसाहत येथील डी.पी. रस्ते विकसित करणे</t>
  </si>
  <si>
    <t>प्रभाग क्र.19 ब मध्ये राघोबा पाटील नगर समाधान कॉलनी या ठिकाणी रस्ते डांबरीकरण करणे</t>
  </si>
  <si>
    <t>प्रभाग क्र.19 ब मध्ये सोनाई चंद्रभागा पार्क येथील रस्ते डांबरीकरण करणे</t>
  </si>
  <si>
    <t>प्रभाग क्र.19 ब मध्ये रघुवीर नगर राजेंद्रनगर व परिसरातील रस्ते शेलकोट करणे</t>
  </si>
  <si>
    <t>प्रभाग क्र.19 ब मध्ये तुकाराम नगर येथील रस्ते शेलकोट करणे</t>
  </si>
  <si>
    <t>प्रभाग क्र.19 ब मध्ये वृदांवन सोसायटी मधील रस्ते डांबरीकरण करणे</t>
  </si>
  <si>
    <t>प्रभाग क्र.19 ब मध्ये बोराटे वस्ती मधील रस्ते लिक्वीड शेलकोट करणे</t>
  </si>
  <si>
    <t>प्रभाग क्र.19 ब मध्ये जुने साईबाबा मंदिर ते शेजवळ पार्क रस्ता डांबरीकरण करणे</t>
  </si>
  <si>
    <t>प्रभाग क्र.19 ब मध्ये दिवे आई मंदिर ते पाटील घराजवळुन जाणारा रस्ता विकसित करणे</t>
  </si>
  <si>
    <t>प्रभाग क्र. 20अ मधील श्रीकृष्ण सोसायटी, झगडे सोसायटी येथे डांबरीकरण करणे</t>
  </si>
  <si>
    <t>प्रभाग क्र. 20अ मधील सर्वाेदय कॉलनी येथे डांबरीकरण करणे</t>
  </si>
  <si>
    <t>प्रभाग क्र. 20अ मधील भोईराज सोसायटी ते राजणेआळी येथील नदीकिनारचा रस्ता विकसित करणे</t>
  </si>
  <si>
    <t>प्रभाग क्र. 20अ मधील कोद्रेनगर येथे रस्ता डांबरीकरण करणे</t>
  </si>
  <si>
    <t>प्रभाग क्र. 20अ मधील गांधी चौक येथील रस्ता मिलिंग करुन डांबरीकरण करणे</t>
  </si>
  <si>
    <t>प्रभाग क्र. 20अ मधील किर्तनेबाग व परिसरात डांबरीकरण करणे</t>
  </si>
  <si>
    <t>प्रभाग क्र. 20अ मधील विविध ठिकाणी डांबरीकरण करणे</t>
  </si>
  <si>
    <t>प्रभाग क्र. 20अ मधील गांधी चौक ते महात्मा फुले चौक या दरम्यान मास्टीक करणे</t>
  </si>
  <si>
    <t>प्रभाग क्र.20 ब मुंढवा बधे वस्ती ते केशवनगर पूल येथे राहिलेल्या रस्त्यांचे काम पूर्ण करणे</t>
  </si>
  <si>
    <t>प्रभाग क्र.20 ब मिरेकर वस्ती मधील मुख्य रस्त्यांचे डांबरीकरण करणे.</t>
  </si>
  <si>
    <t>प्रभाग क्र.20 ब कीर्तनेबाग येथील रस्ता डांबरीकरण करणे.</t>
  </si>
  <si>
    <t>प्रभाग क्र.20 ब प्रगती गार्डन येथील रस्ता डांबरीकरण करणे.</t>
  </si>
  <si>
    <t>प्रभाग क्र.21 नारंगीबाग रोड,सिध्दार्थ पथ,बोटक्लब रोड येथे डांबरीकरण करणे</t>
  </si>
  <si>
    <t>प्रभाग क्र.21 साऊथ मेनरोड डांबरीकरण करणे</t>
  </si>
  <si>
    <t>प्रभाग क्र.21 अतुरपार्क रोड, नॅथन रोड, श्रीमानगल्ली, नेलर रोड येथे डांबरीकरण करणे</t>
  </si>
  <si>
    <t>प्रभाग क्र.22 ब मध्ये भाजी मार्केट चौक ते सिध्देश्वर तरूण मंडळचौक रस्त्याचे डांबरीकरण करणे</t>
  </si>
  <si>
    <t>प्रभाग क्र.23 अ मधील श्रीकृष्ण चौक ते काशीगीर तालीम रस्ता मिलिंग करून डांबरीकरण करणे.</t>
  </si>
  <si>
    <t>प्रभाग क्र.24अ, मध्ये विविध ठिकाणी मिलीन करून डांबरीकरण करणे.</t>
  </si>
  <si>
    <t>प्र.क्र.24ब मधील शिवाजीनगर गावठाण रस्ते डांबरीकरण करणे.</t>
  </si>
  <si>
    <t>प्र.क्र.24ब मधील डेक्कन जिमखाना पुलाची वाडी परिसरातील रस्ते डांबरीकरण करणे.</t>
  </si>
  <si>
    <t>प्र.क्र.24ब मधील जुना तोफखाना परिसरातील रस्ते डांबरीकरण करणे.</t>
  </si>
  <si>
    <t>प्र.क्र.24ब मधील कामगार पुतळा परिसरातील रस्ते डांबरीकरण करणे.</t>
  </si>
  <si>
    <t>प्र.क्र.24ब मधील 1202 शिरोळे रस्ता परिसरातील रस्ते डांबरीकरण करणे.</t>
  </si>
  <si>
    <t>प्र.क्र.24ब मधील ज्ञानेश्वर पादुका मंदिर कॅनॉलरोड भागातील रस्ते डांबरीकरण करणे.</t>
  </si>
  <si>
    <t>प्रभाग क्र.28 ब, मध्ये शास्त्रीनगर परिसर व विविध ठिकाणी रस्ते डांबरीकरण करणे.</t>
  </si>
  <si>
    <t>प्रभाग क्र.28 ब, मध्ये परमंहसनगर परिसर व विविध ठिकाणी रस्ते डांबरीकरण करणे.</t>
  </si>
  <si>
    <t>प्रभाग क्र.28 ब, मध्ये आझादनगर परिसर व विविध ठिकाणी रस्ते डांबरीकरण करणे.</t>
  </si>
  <si>
    <t>प्रभाग क्र.29 अ, एकलव्य कॉलेज ते शिव-नक्षरीपर्यंतच्या रस्ता डांबरीकरण करणे.</t>
  </si>
  <si>
    <t>प्रभाग क्र.29 अ, भुसारी कॉलनी मधील विविध रस्ते डांबरीकरण करणे.</t>
  </si>
  <si>
    <t>प्रभाग क्र.29 अ, कुंबरे पार्क परिसरातील रस्ते डांबरीकरण करणे.</t>
  </si>
  <si>
    <t>प्रभाग क्र.29 अ, बावधान मधील विविध रस्ते डांबरीकरण करणे.</t>
  </si>
  <si>
    <t>प्रभाग क्र.29 अ, वंडर फ्युचरा सोसायटी ते महात्मा सोसायटी ग्राऊटींग व डांबरीकरण करणे.</t>
  </si>
  <si>
    <t>प्रभाग क्र.29 अ, वेदभवन ते डुंकरखिंड पर्यंतचा रस्ता ग्राऊटींग व डांबरीकरण करणे.</t>
  </si>
  <si>
    <t>प्रभाग क्र.29 अ, शांतीबन सोसायटी मधील अंतर्गत रस्ते डांबरीकरण करणे.</t>
  </si>
  <si>
    <t>प्रभाग क्र.29 अ, बांदल कॉम्प्लेक्स मधील अंतर्गत रस्ते डांबरीकरण करणे.</t>
  </si>
  <si>
    <t>प्रभाग क्र.29ब, मध्ये विविध ठिकाणी रस्ते पेव्हर करणे.</t>
  </si>
  <si>
    <t>प्रभाग क्र.29ब, मध्ये वेदांत सोसायटी येथे पेव्हर फिनिशरने डांबरीकरण करणे.</t>
  </si>
  <si>
    <t>प्रभाग क्र.29ब, मध्ये प्रथमेश सोसायटी रस्ते डांबरीकरण करणे.</t>
  </si>
  <si>
    <t>प्र.क्र.30 अ मध्ये सिध्दकला सोसायटी रस्ता डांबरीकरण करणे</t>
  </si>
  <si>
    <t>प्र.क्र.30 अ मध्ये हिंगणे होम कॉलनी येथे डांबरीकरण करणे</t>
  </si>
  <si>
    <t>प्र.क्र.30 अ मध्ये गोकुळनगर येथे रस्ता डांबरीकरण करणे</t>
  </si>
  <si>
    <t>प्र.क्र.30 अ मध्ये राजयोग सोसायटी परिसरात रस्ते डांबरीकरण करणे</t>
  </si>
  <si>
    <t>प्र.क्र.30 अ मधील वडारवस्ती मध्ये रस्ते डांबरीकरण करणे</t>
  </si>
  <si>
    <t>प्र.क्र.30 अ विठ्ठलनगर येथे रस्ता डांबरीकरण करणे</t>
  </si>
  <si>
    <t>प्र.क्र.30 अ मध्ये विविध ठिकाणी ग्राऊट करणे</t>
  </si>
  <si>
    <t>प्र.क्र.30 अ मधील वारजे माळवाडी मध्ये विविध ठिकाणी रस्ते डांबरीकरण करणे</t>
  </si>
  <si>
    <t>प्र.क्र.30 अ मध्ये साई सयाजी नगर परिसरात रस्ते डांबरीकरण करणे</t>
  </si>
  <si>
    <t>प्र.क्र.30 अ मध्ये व्हायला सोसायटी परिसरात रस्ते डांबरीकरण करणे</t>
  </si>
  <si>
    <t>प्र.क्र.30 अ मध्ये रस्ते दुरुस्ती विषयक कामे करणे</t>
  </si>
  <si>
    <t>प्र.क्र.30 अ मध्ये ज्ञानेश सोसायटी येथे रस्ते डांबरीकरण करणे</t>
  </si>
  <si>
    <t>प्र.क्र.30 अ मध्ये अत्यंत खराब झालेले रस्ते डांबरीकरण करणे.</t>
  </si>
  <si>
    <t>प्रभाग क्र.30ब, मध्ये वारजे हायवे पुल ते शिंदे पुल रोड डांबरीकरण करणे.</t>
  </si>
  <si>
    <t>प्रभाग क्र.30ब, हायवेच्या दोन्ही बाजूच्या 12 मीटर सर्व्हिस रोडचे उर्वरित काम पूर्ण करणे.</t>
  </si>
  <si>
    <t>प्रभाग क्र.30ब, मध्ये विविध ठिकाणी डी.पी.रस्ते करणे.</t>
  </si>
  <si>
    <t>प्रभाग क्र.30ब, मध्ये विविध ठिकाणी रस्ते डांबरीकरण करणे.</t>
  </si>
  <si>
    <t>प्रभाग क्र.30ब, मध्ये रोजरी शाळा ते तिरूपतीनगर येथे डांबरीकरण करणे.</t>
  </si>
  <si>
    <t>प्रभाग क्र.30ब, मध्ये आर.एम.डी.कॉलेजमागे रस्ता ग्राऊट करून डांबरीकरण करणे.</t>
  </si>
  <si>
    <t>प्रभाग क्र.30ब, मध्ये ज्ञानेश सोसायटी परिसरात डांबरीकरण करणे.</t>
  </si>
  <si>
    <t>प्रभाग क्र.31अ, हायवे लगत एन.डी.ए.रस्ता ते मुठा नदी पर्यंत 12 मीटर रस्ता विकसित करणे.</t>
  </si>
  <si>
    <t>प्रभाग क्र.31अ, गणपती माथा ते शिंदे पुल एन.डी.ए.रस्ता करणे.</t>
  </si>
  <si>
    <t>प्रभाग क्र.31अ, वारजे गावठाण ते खान वस्ती कॅनल रस्ता करणे.</t>
  </si>
  <si>
    <t>प्रभाग क्र.31अ, कॅनल रस्ता ते रामनगर रस्ता ग्राऊट करणे.</t>
  </si>
  <si>
    <t>प्रभाग क्र.31अ, कामगार सोसायटी ते कॅनल रस्ता पेव्हर करणे.</t>
  </si>
  <si>
    <t>प्रभाग क्र.31अ, एन.डी.ए.रस्ता ते इंडस्ट्रीज सोसायटी पर्यत कॅनल रस्ता करणे.</t>
  </si>
  <si>
    <t>प्रभाग क्र.31अ, वारजे गावठाण ते पोळ वस्ती पर्यंत रस्ता ग्राऊट करणे.</t>
  </si>
  <si>
    <t>प्रभाग क्र.31अ, स्वराज्य वसाहत येथे रस्ता ग्राऊट करणे.</t>
  </si>
  <si>
    <t>प्रभाग क्र.31अ, एन.डी.ए.रोड ते स्वराज्य वसाहत पर्यंत रस्ता पेव्हर करणे.</t>
  </si>
  <si>
    <t>प्र.क्र.31 ब राजाराम पूलाजवळील रस्ते डांबरीकरण करणे</t>
  </si>
  <si>
    <t>प्र.क्र.31 ब शाहू कॉलनी परिसरातील रस्ते पेव्हर करणे,ग्राऊट करणे</t>
  </si>
  <si>
    <t>प्र.क्र.31 ब जकात नाका परिसरातील रस्ते पेव्हर करणे</t>
  </si>
  <si>
    <t>प्र.क्र.31 ब दुधानेनगर मधील रस्ते डांबरीकरण करणे.</t>
  </si>
  <si>
    <t>प्र.क्र.31 ब जावकर वस्ती मधील 100 फुटी डी पी रोड विकसित करणे</t>
  </si>
  <si>
    <t>प्र.क्र.31 ब स.नं.12 कर्वेनगर मधील 12 मीटर डी पी रोड विकसित करणे</t>
  </si>
  <si>
    <t>प्र.क्र.31 ब मधील संत तुकाराम शाळा जवळील रस्ते पेव्हर करणे</t>
  </si>
  <si>
    <t>प्र.क्र.31 ब तपोधाम परिसरातील रस्ते डांबरीकरण करणे</t>
  </si>
  <si>
    <t>प्रभाग क्र.32 अ मध्ये पाण्याच्या लाईनवर ग्राऊट करणे</t>
  </si>
  <si>
    <t>प्रभाग क्र.32 ब विविध ठिकाणी ग्राऊंट करणे</t>
  </si>
  <si>
    <t>प्रभाग क्र.34 अ मधील रस्ते विषय विविध सुधारणा करणे</t>
  </si>
  <si>
    <t>प्रभाग क्र.34 अ मधील प्रतिक नगर सोसायटी समोरील रस्ता विकसीत करणे</t>
  </si>
  <si>
    <t>प्रभाग क्र.34 अ मधील मृत्युंजय सोसायटी समोरील रस्ता विकसित करणे</t>
  </si>
  <si>
    <t>प्रभाग क्र.34 अ मधील निबांळकर बाग व गणेशकृपा सोसायटी परिसरामध्ये रस्ते विषयक कामे करणे</t>
  </si>
  <si>
    <t>प्रभाग क्र.34 अ मधील ईशहान सोसायटी रस्ता विकसित करणे</t>
  </si>
  <si>
    <t>प्रभाग क्र.34 ब मध्ये विविध ठिकाणी रस्ते डांबरीकरण करणे</t>
  </si>
  <si>
    <t>प्रभाग क्र.34 ब विविध ठिकाणी रस्ते डांबरीकरण करणे</t>
  </si>
  <si>
    <t>प्रभाग क्र.35 अ, सातचाळ हिमाली सोसा.ते म्हात्रेपूल रस्ता डांबरीकरण करणे</t>
  </si>
  <si>
    <t>प्रभाग क्र.35 अ, संगम प्रेस परिसर व स्टेट बॅक कॉलनी परिसर रस्ते डांबरीकरण करणे</t>
  </si>
  <si>
    <t>प्रभाग क्र.35 अ, पांडुरंग कॉलनी समरेल व अंतर्गत रस्ते डांबरीकरण करणे</t>
  </si>
  <si>
    <t>प्रभाग क्र.35 अ,अनुरेखा सोसायटी व गौरांग सोसायटी मधील रस्ते 6 इंच खरडून डांबरीकरण करणे</t>
  </si>
  <si>
    <t>प्र.क्र.35ब मध्ये स्विकारची गल्ली येथे रस्ता डांबरीकरण करणे (साईड पट्ट्या ग्राऊट सह)</t>
  </si>
  <si>
    <t>प्र.क्र.35ब मध्ये स्थैर्य येथे रस्ता डांबरीकरण करणे (साईड पट्ट्या ग्राऊट सह)</t>
  </si>
  <si>
    <t>प्र.क्र.35ब मध्ये पाळंदे कुरीयर येथील रस्ता डांबरीकरण करणे (साईड पट्ट्या ग्राऊट सह)</t>
  </si>
  <si>
    <t>प्र.क्र.35ब मध्ये भरतकुंज 2 येथील रस्ता डांबरीकरण करणे (साईड पट्ट्या ग्राऊट सह)</t>
  </si>
  <si>
    <t>प्र.क्र.35ब मध्ये मिलाप सोसायटी येथील रस्ता डांबरीकरण करणे (साईड पट्ट्या ग्राऊट सह)</t>
  </si>
  <si>
    <t>प्र.क्र.35ब मध्ये नटराज सोसायटी येथील रस्ता डांबरीकरण करणे (साईड पट्ट्या ग्राऊट सह)</t>
  </si>
  <si>
    <t>प्रभाग क्र.36 अ, मधील कर्वेरोड अंतर्गत रस्ता डांबरीकरण करणे.</t>
  </si>
  <si>
    <t>प्रभाग क्र.36 अ, मधील भांडारकर रोड अंतर्गत रस्ते डांबरीकरण करणे.</t>
  </si>
  <si>
    <t>प्र.क्र.36 ब बी एम सी सी रस्त्याकडून विद्यावर्धिनी शाळेकडे जाणारा रस्ता करणे</t>
  </si>
  <si>
    <t>प्र.क्र.36 ब भोंडे कॉलनीतील 2 मुख्य रस्ते व एक जोड रस्ता करणे</t>
  </si>
  <si>
    <t>प्र.क्र.36 ब प्रभात रोड 9 नं. गल्ली व 3 जोड रस्ते करणे</t>
  </si>
  <si>
    <t>प्रभाग क्र.37 अ मध्ये मेहूणपूरा,पत्र्यामारुती, केळकर रस्ता इतर रस्ते डांबरीकरण करणे</t>
  </si>
  <si>
    <t>प्रभाग क्र.37 अ मध्ये केळकर रस्ता डांबरीकरण करणे</t>
  </si>
  <si>
    <t>प्रभाग क्र.37 अ नदीकाठच्या रस्ता डांबरीकरण करणे</t>
  </si>
  <si>
    <t>प्र.क्र.38 अ कसबा पेठ प्रभागात गरजेनुसार गल्लीबोळ कॉक्रीटीकरण करणे व रस्ते डांबरीकरण करणे</t>
  </si>
  <si>
    <t>प्रभाग क्र.39 ब, मध्ये विविध ठिकाणी ग्राऊट करणे तद्नुषंगिक कामे करणे.</t>
  </si>
  <si>
    <t>प्रभाग क्र.40 ब मध्ये ससून हॉस्पिटल अंतर्गत रस्ते डांबरीकरण करणे.</t>
  </si>
  <si>
    <t>प्रभाग क्र.40 ब मध्ये कादरभाई चौक ते ऑर्नेला शाळा याठिकाणी रस्ता डांबरीकरण करणे.</t>
  </si>
  <si>
    <t>प्रभाग क्र.40 ब मध्ये विविध ठिकाणी डांबरीकरण करणे.</t>
  </si>
  <si>
    <t>प्रभाग क्र.40 ब मध्ये 433/34 सोमवार पेठ सारस्वत कॉलनी परिसरातील रस्ते डांबरीकरण करणे.</t>
  </si>
  <si>
    <t>प्रभाग क्र.41 अ स.नं.52/53 डि.पी.रोड 24 मी विकसित करणे</t>
  </si>
  <si>
    <t>प्रभाग क्र.41 अ भिमनगर ते भारत फोर्ज कंपनी ते अनंत थिएटर पर्यंत डि.पी.रोड 24 मी विकसित करणे</t>
  </si>
  <si>
    <t>प्रभाग क्र.41 अ विविध ठिकाणी रस्ता रूंदीकरण करणे</t>
  </si>
  <si>
    <t>प्रभाग क्र.41 ब, मध्ये झेंडे वस्ती, ढोरे वस्ती रोड करणे.</t>
  </si>
  <si>
    <t>प्रभाग क्र.41 ब,सिलवर ओक रस्ता करणे.</t>
  </si>
  <si>
    <t>प्रभाग क्र.41 ब, विविध ठिकाणी रस्ता करणे.</t>
  </si>
  <si>
    <t>प्रभाग क्र.43 अ, माळवाडी परिसरात रस्ते डांबरीकरण करणे.</t>
  </si>
  <si>
    <t>प्रभाग क्र.43 अ, साधना विद्यालय परिसरात रस्ते डांबरीकरण करणे.</t>
  </si>
  <si>
    <t>प्रभाग क्र.43 अ, ओरिएन्ट पार्क परिसरात रस्ते डांबरीकरण करणे.</t>
  </si>
  <si>
    <t>प्रभाग क्र.43 अ, काळुबाई वसाहत येथे डांबरीकरण करणे.</t>
  </si>
  <si>
    <t>प्रभाग क्र.43 अ, साधना विद्यालय येथे डांबरीकरण करणे.</t>
  </si>
  <si>
    <t>प्रभाग क्र.43 अ, नाल्यालगतचे रस्ते डांबरीकरण करणे.</t>
  </si>
  <si>
    <t>प्रभाग क्र. 44 ब मध्ये, विविध ठिकाणी रस्ते डांबरीकरण करणे.</t>
  </si>
  <si>
    <t>प्र.क्र.46 अ रामटेकडी इंडस्ट्रीज एरिया येथे अंतर्गत रस्ते डांबरीकरण करणे</t>
  </si>
  <si>
    <t>प्र.क्र.46 अ एस.आर.पी.एफ.ग्रुप नं.1 येथील अंतर्गत रस्ते डांबरीकरण करणे</t>
  </si>
  <si>
    <t>प्रभाग क्र. 47 ब मधील विविध ठिकाणीचे रस्ते डांबरीकरण करणे</t>
  </si>
  <si>
    <t>प्रभाग क्र.48 अ गणेश पेठ नाना पेठ भवानी पेठ परिसरात रस्ता मिलिंग करुन डांबरीकरण करणे</t>
  </si>
  <si>
    <t>प्रभाग क्र. 48 ब, विविध ठिकाणी झालेल्या रस्त्याच्या खोदाईवर रि-स्टेटमेंट करणे.</t>
  </si>
  <si>
    <t>प्रभाग क्र. 48 ब, डुल्या मारूती ते पांगुळ आळी परिसरात मिलींग करून डांबरीकरण करणे.</t>
  </si>
  <si>
    <t>प्रभाग क्र. 48 ब, ढोर गल्ली ते घसेटी पुल परिसरात मिलिंग करून डांबरीकरण करणे.</t>
  </si>
  <si>
    <t>प्रभाग क्र.49अ,मीरा दातार दर्गा ते दुर्जनसिंग पागा परिसरातील रस्ते डांबरीकरण करणे.</t>
  </si>
  <si>
    <t>प्र.क्र.50 अ मध्ये शुक्रवार पेठेत विविध ठिकाणी मिलिंग मशिनने रस्ता खोदून डांबरीकरण करणे</t>
  </si>
  <si>
    <t>प्र.क्र.50 अ मध्ये बुधवार पेठेत विविध ठिकाणी मिलिंग मशिनने रस्ता खोदून डांबरीकरण करणे</t>
  </si>
  <si>
    <t>प्र.क्र.50 अ मध्ये सदाशिव पेठेत विविध ठिकाणी मिलिंग मशिनने रस्ता खोदून डांबरीकरण करणे</t>
  </si>
  <si>
    <t>प्रभाग क्र.50 ब, विविध ठिकाणचे रस्ते खोदून , मिलिंग करून डांबरीकरण करणे.</t>
  </si>
  <si>
    <t>प्र.क्र. 51 अ मध्ये ज्ञान प्रबोधिनी परिसरात रस्ते करणे.</t>
  </si>
  <si>
    <t>प्र.क्र. 51 अ मध्ये नवीपेठ परिसरात रस्ते करणे.</t>
  </si>
  <si>
    <t>प्र.क्र.51 ब मध्ये सदाशिव पेठ भागात डांबरीकरण करणे</t>
  </si>
  <si>
    <t>प्र.क्र.51 ब मध्ये विविध ठिकाणी डांबरीकरण करणे</t>
  </si>
  <si>
    <t>प्र.क्र.51 ब लोकमान्यनगर, रामबाग, नवीपेठ परिसरात डांबरीकरण करणे</t>
  </si>
  <si>
    <t>प्रभाग क्र.52 अ विविध ठिकाणी रस्ता रूंदीकरण करणे</t>
  </si>
  <si>
    <t>प्रभाग क्र.53 अ मधुकर हॉस्पिटल परिसरातील रस्ते पेव्हर करणे</t>
  </si>
  <si>
    <t>प्रभाग क्र.53 अ संतोष बेकरी ते प्रगती विद्यालय परिसरातील रस्ते पेव्हरने डांबरीकरण करणे</t>
  </si>
  <si>
    <t>प्रभाग क्र.53 अ विविध ठिकाणी डांबरी रस्ते करणे</t>
  </si>
  <si>
    <t>प्रभाग क्र.53 ब मधील आनंदविहार परिसरातील रस्ते डांबरीकरण करणे</t>
  </si>
  <si>
    <t>प्रभाग क्र.53 ब मधील नंदादीप सद्गुरु सोसायटी, सुंदरबन परिसरातील रस्ते विकसित करणे</t>
  </si>
  <si>
    <t>प्रभाग क्र.53 ब मधील नवश्या मारुती, गणेशमळा, जयदेवनगर परिसरातील रस्ते डांबरीकरण करणे</t>
  </si>
  <si>
    <t>प्रभाग क्र.54 अ मध्ये राजयोग सोसायटी येथे डांबरीकरण करणे</t>
  </si>
  <si>
    <t>प्रभाग क्र.54 अ मध्ये रिध्दी-सिध्दी ग्रहरचना अंबिका स्विट्स स्मार्ट गल्ली नं10 रस्ता डांबरीकरण करणे.</t>
  </si>
  <si>
    <t>प्रभाग क्र.54 अ मध्ये शिवसागर सिटी फेज वन सरस्वती बँक सनसिटी येथे_x005F_x000D_शिवसागर रेसिडेन्सी येथे रस्ता डांबरीकरण व काँक्रीटीकरण कारणे.</t>
  </si>
  <si>
    <t>प्रभाग क्र.54 अ मध्ये धायरी दळवीवाडी स.नं.136 मारुती मंदिर येथे रस्ता डांबरीकरण करणे.</t>
  </si>
  <si>
    <t>प्रभाग क्र.54 अ मध्ये सागर बेकरी ते तृप्ती अर्पाटमेंट रस्ता डांबरीकरण करणे.</t>
  </si>
  <si>
    <t>प्रभाग क्र.54 अ मध्ये स.नं.143, विठाई नगर रस्ता डांबरीकरण करणे.</t>
  </si>
  <si>
    <t>प्रभाग क्र.54 अ मध्ये गणेश नगर परिसरातील विविध ठिकाणी रस्ते काँक्रीटीकरण व डांबरीकरण करणे.</t>
  </si>
  <si>
    <t>प्रभाग क्र.54 अ मध्ये रायकर नगर परिसरातील विविध ठिकाणी अंतर्गत डांबरीकरण करणे.</t>
  </si>
  <si>
    <t>प्रभाग क्र.54 अ मध्ये गारमाळ परिसरातील विविध ठिकाणी अंतर्गत डांबरीकरण करणे.</t>
  </si>
  <si>
    <t>प्रभाग क्र.54 अ मध्ये अभिरुची समोरील एम.सी.बी.कटारीया लेन डांबरीकरण करणे.</t>
  </si>
  <si>
    <t>प्रभाग क्र.54 अ मध्ये माणीकबाग परिसरातील विविध ठिकाणी रस्ता डांबरीकरण करणे.</t>
  </si>
  <si>
    <t>प्रभाग क्र. 54 ब, मध्ये धायरी फाटा ते धायरी गाव मुख्य रस्ता डांबरीकरण करणे.</t>
  </si>
  <si>
    <t>प्रभाग क्र. 54 ब, मध्ये सिंहगड रोड मधुकोष ते प्रयेजा सिटीपर्यंत रस्ता तयार करणे.</t>
  </si>
  <si>
    <t>प्रभाग क्र.55 अ वडगाव बु. सिंहगड रोड, धनराज कॉ. पर्यत 12 मी. डी पी रोड करणे</t>
  </si>
  <si>
    <t>प्रभाग क्र.55 अ वडगाव बु. सी वाय डी पी स्कूल रेणुकामाता मंदिर ते घोरपडे यांचे घर रस्ता ग्राऊट करणे</t>
  </si>
  <si>
    <t>प्रभाग क्र.55 ब वडगाव बु. महेश गॅलक्सी ते जाधवनगर रस्ता पेव्हर करणे</t>
  </si>
  <si>
    <t>प्रभाग क्र.55 ब वडगाव बु. सी आय डी पी स्कूल ते पाण्याच टाकी 50 मी. डी पी रोड विकसित करणे</t>
  </si>
  <si>
    <t>प्रभाग क्र.56 अ मध्ये पर्वती पूल ते गणेश मळा चौक रस्ता दुरुस्त करणे</t>
  </si>
  <si>
    <t>प्रभाग क्र.56 अ पु.ल.देशपांडे उद्यानापासून ते जनता वसाहतमध्ये जाणारा रस्ता डांबरीकरण करणे</t>
  </si>
  <si>
    <t>प्रभाग क्र.56 अ मध्ये जलकेंद्रातील रस्ते डांबरीकरण करणे</t>
  </si>
  <si>
    <t>प्रभाग क्र.56 अ मध्ये पर्वती जलकेंद्र स.नं.131 कॅनॉलच्या कडेने रस्ता करणे</t>
  </si>
  <si>
    <t>प्रभाग क्र.56 ब मध्ये जनता वसाहत जय भवानी नगर ते आनंद मठ येथे रस्ता डांबरीकरण करणे</t>
  </si>
  <si>
    <t>प्रभाग क्र.56 ब मध्ये जनता वसाहत गणेश मंडळ ते मध्यवर्ती पर्यत डांबरीकरण करणे</t>
  </si>
  <si>
    <t>प्रभाग क्र.56 ब मध्ये जनता वसाहत मध्यवर्ती ते वाघजाई मंदिर पर्यत रस्ता डांबरीकरण करणे</t>
  </si>
  <si>
    <t>प्रभाग क्र.56 ब मध्ये कॅनॉलच्या कडेने रस्ता पेव्हर व डांबरीकरण करणे</t>
  </si>
  <si>
    <t>प्रभाग क्र. 57 ब पर्वती दर्शन गावामध्ये रस्ते डांबरीकरण करणे.</t>
  </si>
  <si>
    <t>प्रभाग क्र.58 अ मध्ये राष्ट्रभूण चौक ते निवृत्ती भोंदे चौक रस्ता करणे</t>
  </si>
  <si>
    <t>प्रभाग क्र.58 अ मध्ये गुरुवार पेठ,शुक्रवार पेठ मध्ये विविध ठिकाणी रस्ता करणे</t>
  </si>
  <si>
    <t>प्रभाग क्र.58 ब मध्ये पानघंटी चौक ते राष्ट्रभूषण चौक रस्ता करणे</t>
  </si>
  <si>
    <t>प्रभाग क्र.59 अ मध्ये 247 गुरुवार पेठ ते दलाल चौक विविध ठिकाणी खोदून डांबरीकरण करणे.</t>
  </si>
  <si>
    <t>प्र.क्र.60 अ विविध ठिकाणी डांबरीकरण करणे</t>
  </si>
  <si>
    <t>प्र.क्र.60 अ मध्ये ए डी कॅम्प चौक ते सेव्हन लव्ह चौक डांबरीकरण करणे</t>
  </si>
  <si>
    <t>प्रभाग क्र.61 अ सह्याद्री पार्क अंतर्गत रस्ते करणे</t>
  </si>
  <si>
    <t>प्रभाग क्र.61 अ एन आय बी एम परिसरातील रस्ते डांबरीकरण करणे</t>
  </si>
  <si>
    <t>प्रभाग क्र.61 अ नानक सोसायटी रस्ते डांबरीकरण करणे</t>
  </si>
  <si>
    <t>प्रभाग क्र.61 अ लोणकर वस्ती रस्ता तयार करणे</t>
  </si>
  <si>
    <t>प्रभाग क्र.61 अ बोराडे नगर ते साळुंके विहार रस्त्यावर पूलापर्यत रस्ता विकसित करणे</t>
  </si>
  <si>
    <t>प्रभाग क्र.61 अ फासोस हॉटेल ते लोणकर वस्ती पर्यत 60 फुटी रस्ता विकसित करणे</t>
  </si>
  <si>
    <t>प्रभाग क्र.61 अ सिध्दार्थनगर मधील मुख्य रस्ता डांबरीकरण करणे</t>
  </si>
  <si>
    <t>प्रभाग क्र.61 अ साळुंके विहार डी पी रस्ता विकसित करणे</t>
  </si>
  <si>
    <t>प्रभाग क्र.61 अ एन आय बी एम साळुंके विहार लिंक रस्ता डांबरीकरण/कॉक्रीट करणे</t>
  </si>
  <si>
    <t>प्रभाग क्र.61 अ मधील विविध ठिकाणी रस्ते डांबरीकरण करणे</t>
  </si>
  <si>
    <t>प्रभाग क्र.61 अ पृथ्वी पार्क सोसायटी रस्ता डांबरीकरण करणे</t>
  </si>
  <si>
    <t>प्र.क्र.61 ब एस आर पी ग्रुप नं.2 मध्ये रस्ते डांबरीकरण करणे</t>
  </si>
  <si>
    <t>प्र.क्र.61 ब शांतीनगर मुख्य रस्ता डांबरीकरण करणे</t>
  </si>
  <si>
    <t>प्र.क्र.61 ब जगताप नगर मुख्य रस्ता डांबरीकरण करणे</t>
  </si>
  <si>
    <t>प्र.क्र.61 ब विकासनगर मुख्य रस्ता डांबरीकरण करणे</t>
  </si>
  <si>
    <t>प्र.क्र.61 ब केदारीनगर विविध वस्तीमध्ये रस्ता डांबरीकरण करणे</t>
  </si>
  <si>
    <t>प्र.क्र.61 ब शहिद अशोक कामटे उद्यान ते स्टेपईन हॉटेल रस्ता डांबरीकरण करणे</t>
  </si>
  <si>
    <t>प्र.क्र.61 ब आझादनगर विविध ठिकाणी रस्ते डांबरीकरण करणे</t>
  </si>
  <si>
    <t>प्र.क्र.61 ब सर्कलचौक ते साळुंकेविहार कॉर्नर रस्ता डांबरीकरण करणे</t>
  </si>
  <si>
    <t>प्र.क्र.61 ब सनग्रेस शाळे समोरील रस्ता डांबरीकरण करणे</t>
  </si>
  <si>
    <t>प्र.क्र.61 ब क्रुट शाळेसमोरील रस्ता डांबरीकरण करणे</t>
  </si>
  <si>
    <t>प्र.क्र.61 ब फ्लॉव्हर व्हॅली समोरील रस्ता डांबरीकरण करणे</t>
  </si>
  <si>
    <t>प्र.क्र.61 ब दिव्यानगर येथे रस्ता डांबरीकरण करणे</t>
  </si>
  <si>
    <t>प्र.क्र.61 ब नेताजीनगर येथील रस्ते डांबरीकरण करणे</t>
  </si>
  <si>
    <t>प्र.क्र.61 ब जगतापनगर मधील रस्ता डांबरीकरण करणे</t>
  </si>
  <si>
    <t>प्र.क्र.61 ब विकासनगर ब्रिज ते शिंदेछत्री ब्रिज रस्ता डांबरीकरण करणे</t>
  </si>
  <si>
    <t>प्रभाग क्र.62 ब, मध्ये रस्ते डांबरीकरण करणे.</t>
  </si>
  <si>
    <t>प्रभाग क्र.62 ब,कोंढवा बु.स.नं.3 लक्ष्मीनगर कडे जाणारा (205 चा मान्य रस्ता) विकसित करणे.</t>
  </si>
  <si>
    <t>प्रभाग क्र.63 अ मध्ये शिवनेरीनगर ते कुमार पृथ्वीपर्यतचा डी पी रस्ता विकसित करणे</t>
  </si>
  <si>
    <t>प्रभाग क्र.63 अ मध्ये स.नं.4 येथील रस्ते विकसित करणे</t>
  </si>
  <si>
    <t>प्रभाग क्र.63 अ मधील विविध ठिकाणचे रस्ते विकसित करणे</t>
  </si>
  <si>
    <t>प्रभाग क्र.63 अ मधील शिवनेरीनगर येथील रस्ते विकसित करणे</t>
  </si>
  <si>
    <t>प्रभाग क्र.63 अ स.नं.354 नविन रस्ता विकसित करणे.</t>
  </si>
  <si>
    <t>प्रभाग क्र.63 अ स.नं.104 रस्ते विकसित करणे.</t>
  </si>
  <si>
    <t>प्रभाग क्र.63 ब मध्ये डांबरीकरण करण्यासाठी डंम्पर पुरविणे.</t>
  </si>
  <si>
    <t>प्र.क्र.64 अ मध्ये विविध ठिकाणी रस्ते मिलिंग करुन डांबरीकरण करणे</t>
  </si>
  <si>
    <t>प्र.क्र.64 अ मध्ये संदेश सोसा.परिसरातील रस्ते डांबरीकरण करणे</t>
  </si>
  <si>
    <t>प्र.क्र.64 अ मध्ये गिडणी पार्क परिसरात रस्ते डांबरीकरण करणे</t>
  </si>
  <si>
    <t>प्र.क्र.64 अ मध्ये न्यू ईरा सोसा.परिसरात रस्ते डांबरीकरण करणे</t>
  </si>
  <si>
    <t>प्रभाग क्र.64ब, मध्ये मोलिदिना हायस्कूल ते श्रीकृष्ण सोसायटी पर्यत रस्ता डांबरीकरण करणे.</t>
  </si>
  <si>
    <t>प्रभाग क्र.64ब, मध्ये सम्राट हाऊस ते आनंद सोसायटी पर्यंत रस्ता डांबरीकरण करणे.</t>
  </si>
  <si>
    <t>प्रभाग क्र.64ब, मध्ये नाना-नानी पार्क ते श्रेयस सोसायटी परिसरातील रस्ते डांबरीकरण करणे.</t>
  </si>
  <si>
    <t>प्रभाग क्र.66 अ, लालबाग सोसा., गोवर्धनगर सोसा. येथे डांबरीकरण करणे</t>
  </si>
  <si>
    <t>प्रभाग क्र.66 अ,संजय सोसा. येथे डांबरीकरण करणे</t>
  </si>
  <si>
    <t>प्रभाग क्र.66 अ, मीनाताई ठाकरे वसाहत येथे डांबरीकरण करणे</t>
  </si>
  <si>
    <t>प्रभाग क्र.66 अ, महर्षीनगर चाळ नं.56,57,61,63 येथे डांबरीकरण करणे</t>
  </si>
  <si>
    <t>प्रभाग क्र.66 अ, मधूमंगेश सोसा.येथे डांबरीकरण करणे</t>
  </si>
  <si>
    <t>प्रभाग क्र.66 अ, मुकूंदनगर डीएसके चंद्रदीप सोसा.येथे डांबरीकरण करणे</t>
  </si>
  <si>
    <t>प्रभाग क्र.66 ब, लालबाग सोसायटी, गोवर्धन सोसायटी येथे डांबरीकरण करणे</t>
  </si>
  <si>
    <t>प्रभाग क्र.66 ब, संजय सोसायटी रस्ते डांबरीकरण करणे.</t>
  </si>
  <si>
    <t>प्रभाग क्र.66 ब, मीनाताई ठाकरे वसाहत येथील रस्ते डांबरीकरण करणे.</t>
  </si>
  <si>
    <t>प्रभाग क्र.66 ब, मधुमंगेश येथील रस्ते डांबरीकरण करणे.</t>
  </si>
  <si>
    <t>प्रभाग क्र.66 ब, मुकुंदनगर डि.एस.के.चंद्रदिप सोसायटी रस्ता डांबरीकरण करणे.</t>
  </si>
  <si>
    <t>प्रभाग क्र.66 ब, स्टेंट बँक कॉलनी मध्ये रस्ते डांबरीकरण करणे.</t>
  </si>
  <si>
    <t>प्रभाग क्र.67 ब, मध्ये निर्मल बाग सोसायटी परिसरात रस्ते पेव्हरने डांबरीकरण विकसित करणे.</t>
  </si>
  <si>
    <t>प्रभाग क्र.67 ब, अमृतेश्वर सोसायटी ते पद्मावती पंपिंग स्टेशन पर्यत रस्ता डांबरीकरण करणे.</t>
  </si>
  <si>
    <t>प्रभाग क्र.69 ब मध्ये विणकर सोसायटी ते श्री राम मराठा सोसायटी डी पी रोड विकसीत करणे</t>
  </si>
  <si>
    <t>प्रभाग क्र.69 ब मध्ये विणकर सोसायटी ते राऊत बाग डी पी रोड विकसीत करणे</t>
  </si>
  <si>
    <t>प्रभाग क्र.70अ मध्ये परिसरात रस्ते डांबरीकरण करणे.</t>
  </si>
  <si>
    <t>प्रभाग क्र.70 ब मध्ये विविध ठिकाणी रस्ते डांबरीकरण करणे.</t>
  </si>
  <si>
    <t>प्रभाग क्र.71 अ मध्ये वास्तुनगर,जिजाऊ सोसायटी परिसरात रस्ते डांबरीकरण करणे</t>
  </si>
  <si>
    <t>प्रभाग क्र.71 अ मध्ये पारिजात,अनिकेत सोसायटी परिसरात रस्ते डांबरीकरण करणे</t>
  </si>
  <si>
    <t>प्रभाग क्र.71 अ मध्ये चंद्रीका,अनिकेत नं.2 सोसायटी परिसरातील रस्ते डांबरीकरण करणे.</t>
  </si>
  <si>
    <t>प्रभाग क्र.71 अ मध्ये धवलगिरी सोसायटी परिसरात रस्ते डांबरीकरण करणे.</t>
  </si>
  <si>
    <t>प्रभाग क्र.71 अ मध्ये संगम सोसायटी परिसरातील रस्ते डांबरीकरण करणे.</t>
  </si>
  <si>
    <t>प्र.क्र.71 ब अण्णाभाऊ साठे सभागृह ते बी एम ए सी वी रस्ता डांबरीकरण करणे</t>
  </si>
  <si>
    <t>प्रभाग क्र.72 अ विविध ठिकाणी डांबरीकरण करणे</t>
  </si>
  <si>
    <t>प्रभाग क्र.72 अ गंगाधाम रोड ते न्यू गणेशनगर ग्राऊट व पेव्हर करणे</t>
  </si>
  <si>
    <t>प्रभाग क्र.72 अ सुपर येथे डांबरीकरण करणे</t>
  </si>
  <si>
    <t>प्रभाग क्र.72 अ सुपर ते गणेशनगर दुर्गामाता उद्यानासमोरील रोड डांबरीकरण करणे</t>
  </si>
  <si>
    <t>प्रभाग क्र.72 अ युगपुरूष राजा शिव छत्रपती दवाखान्या समोरील रस्ता पेव्हर करणे</t>
  </si>
  <si>
    <t>प्रभाग क्र.72 अ अप्पर 276 ओटा रस्ता डांबरीकरण करणे</t>
  </si>
  <si>
    <t>प्रभाग क्र. 72 ब मध्ये चिंतामणी येथे रस्ते डांबरीकरण करणे.</t>
  </si>
  <si>
    <t>प्रभाग क्र. 72 ब मध्ये चिंतामणी येथे रस्ते डांबरीकरण करणे</t>
  </si>
  <si>
    <t>प्रभाग क्र.73 मधील एॅलोरा पॅलेस ते हनुमान सुपर मार्केट परिसरामध्ये रस्ते विकसित करणे.</t>
  </si>
  <si>
    <t>प्रभाग क्र.73 मधील व्यंकटेश शाळा परिसरामध्ये रस्ते विकसित करणे.</t>
  </si>
  <si>
    <t>प्रभाग क्र.73 मधील शिवप्रताप चौक ते तुळजा भवानीमंदिर दरम्यान रस्ते विकसित करणे</t>
  </si>
  <si>
    <t>प्रभाग क्र.73 मधील बालाजीनगर परिसरामध्ये रस्ते विकसित करणे.</t>
  </si>
  <si>
    <t>प्रभाग क्र.73 मधील श्रीहरी सोसायटी व परिसरामध्ये रस्ते विकसित करणे.</t>
  </si>
  <si>
    <t>प्रभाग क्र.73 मधील हेमीस्टील ते निवारा सोसायटी रस्ता विकसित करणे.</t>
  </si>
  <si>
    <t>प्रभाग क्र.73 गुरूदत्त सोसायटी ते प्रेमानंद सोसायटीमधील रस्ता विकसित करणे.</t>
  </si>
  <si>
    <t>प्रभाग क्र.73 मधील गुरूदत्त सोसायटी लिटील रॉक स्कुल समोरील रस्ता तयार करणे.</t>
  </si>
  <si>
    <t>प्रभाग क्र.73 मधील विवेकनगर परिसरातील रस्ते विकसित करणे.</t>
  </si>
  <si>
    <t>प्रभाग क्र.74 अ मधील धनकवडी मुख्य रस्ता मिलिंग करुन डांबरीकरण करणे</t>
  </si>
  <si>
    <t>प्रभाग क्र.74 अ मधील पारवडे चाळ ते भारती विहार मुख्य रस्ता मिलिंग करुन डांबरीकरण करणे</t>
  </si>
  <si>
    <t>प्रभाग क्र.74 अ मधील रामकृष्ण चौक ते त्रिमूर्ती चौक रस्ता खोदून डांबरीकरण करणे</t>
  </si>
  <si>
    <t>प्रभाग क्र.74 ब, मध्ये पंचरत्नेश्वर सोसायटी परिसरात रस्ते विकसित करणे व तद्नुषिंगक कामे करणे.</t>
  </si>
  <si>
    <t>प्रभाग क्र.74 ब, मध्ये सुमंगल कार्यालयासमोरील रस्ते विकसित करणे व तद्नुषिंगक कामे करणे.</t>
  </si>
  <si>
    <t>प्रभाग क्र.74 ब, मध्ये चैतन्यनगर परिसरात व प्रभागामध्ये मुख्य रस्त्यावर व तद्नुषिंगक कामे करणे.</t>
  </si>
  <si>
    <t>प्रभाग क्र 75 अ मधील स.नं. 63 साईनगर येथील विविध रस्ते डांबरीकरण करणे</t>
  </si>
  <si>
    <t>प्रभाग क्र 75 अ मधील विविध रस्ते डांबरीकरण करणे</t>
  </si>
  <si>
    <t>प्रभाग क्र 75 अ मधील दुर्गाहिल परिसरातील विविध रस्ते डांबरीकरण करणे</t>
  </si>
  <si>
    <t>प्रभाग क्र. 75 ब मधील विविध ठिकाणी रस्ते डांबरी करणे</t>
  </si>
  <si>
    <t>प्रभाग क्र. 75 ब मधील भारती विद्यापीठ येथील विविध रस्ते डांबरी करणे</t>
  </si>
  <si>
    <t>प्रभाग क्र.76 अ, मधील स.नं.23 मधून जाणारा 12 मीटर डी.पी.रस्ता डांबरीकरण करणे.</t>
  </si>
  <si>
    <t>प्रभाग क्र.76 अ, मधील के.एन.के.कडे जाणारा रस्ता डांबरीकरण करणे.</t>
  </si>
  <si>
    <t>प्रभाग क्र.76 ब सुखसागर संजीवनी मेडिकल परिसरातील रस्ते पेवर करणे</t>
  </si>
  <si>
    <t>प्रभाग क्र.76 ब सिमासागर सोसा. येथील रस्ता डांबरीकरण करणे</t>
  </si>
  <si>
    <t>आंबेगाव स.नं.17 ते 29 हा 18 मी.डी.पी.रस्ता हायवे पर्यंत विकसित करणे.</t>
  </si>
  <si>
    <t>प्रभाग क्र.74 ब, विविध ठिकाणी खडीकरण, डांबरीकरण करणे</t>
  </si>
  <si>
    <t>लोहगाव स.नं.203, 227, 239 पर्यंतचा रस्ता करणे.</t>
  </si>
  <si>
    <t>स.नं.56 खराडी येथील डि.पी.रस्ता विकसित करणे.</t>
  </si>
  <si>
    <t>ताथवडे उद्यान समोरील डी.पी.रस्ता डांबरीकरण करणे</t>
  </si>
  <si>
    <t>अलंकार पोलीस चौकी जवळील मधुसंचय सोसायटीतील अंतर्गत रस्ते डांबरीकरण करणे.</t>
  </si>
  <si>
    <t>बारामती होस्टेल ते कुसाळकर पुतळा पर्यंत गोखलेनगर मधील जेठीराम शेलार पथ डांबरीकरण करणे.</t>
  </si>
  <si>
    <t>धायरी येथील स.नं. 17, 22, 24, 25 मधून जाणारा 18 मीटर रस्ता विकसित करणे</t>
  </si>
  <si>
    <t>प्र.क्र. 9 बाणेर बालेवाडी मधील डीपी रस्त्यांची उर्वरित कामे करणे</t>
  </si>
  <si>
    <t>प्र.क्र.36 ब मधील अपूर्ण राहिलेला बी एम सी सी रस्ता पूर्ण करणे</t>
  </si>
  <si>
    <t>यादी क्र. एस2 बेरीज</t>
  </si>
  <si>
    <t>यादी क्र. एस8</t>
  </si>
  <si>
    <t>प्रभाग क्र.1 ब (धानोरी, टिंगरेनगर, लोहगांव) मध्ये रस्ते बी एम ए सी करणे</t>
  </si>
  <si>
    <t>प्रभाग क्र.2 ब खराडी, बनगाईवस्तीकडे जाणारा रस्ता कॉक्रीटीकरण करणे</t>
  </si>
  <si>
    <t>प्रभाग क्र.2 ब स.नं.6 झेनसार समोरील गल्ल्या कॉक्रीटीकरण करणे</t>
  </si>
  <si>
    <t>प्र.क्र.3 अ स.नं.35 सोमनाथनगर येथील रस्ते ट्रीमिक्स करणे</t>
  </si>
  <si>
    <t>प्र.क्र.3 अ सोपाननगर येथील रस्ते ट्रीमिक्स करणे</t>
  </si>
  <si>
    <t>प्र.क्र.3 अ स.नं.44 येथील रस्ते ट्रीमिक्स करणे</t>
  </si>
  <si>
    <t>प्र.क्र.3 अ धनलक्ष्मी सोसायटी लेन नं.1 व 2 अंतर्गत रस्ते ट्रीमिक्स करणे</t>
  </si>
  <si>
    <t>प्र.क्र.3 अ धनलक्ष्मी सोसायटी नं.3 व 4 अंतर्गत रस्ते ट्रीमिक्स करणे</t>
  </si>
  <si>
    <t>प्र.क्र.3 अ जगदंबा सोसायटी नव्याने रस्ते ट्रीमिक्स करणे</t>
  </si>
  <si>
    <t>प्र.क्र.3 अ ओपन स्पेस पुढील रस्ता ट्रीमिक्स करणे</t>
  </si>
  <si>
    <t>प्र.क्र.3 अ सुनिता नगर लेन 1 व 2 रस्ते ट्रीमिक्स करणे</t>
  </si>
  <si>
    <t>प्र.क्र.3 अ स.नं.47 दत्तप्रसाद रस्ते ट्रमिक्स करणे</t>
  </si>
  <si>
    <t>प्र.क्र.3 अ दत्त प्रसाद लेन नं.3 व 4 रस्ते ट्रीमिक्स करणे</t>
  </si>
  <si>
    <t>प्रभाग क्र.3 ब मधील वैकफिल्ड झो.पट्टीचा मुख्य रस्ता ट्रीमिक्स करणे</t>
  </si>
  <si>
    <t>प्रभाग क्र.3 ब मधील यमुना नगर येथील समाजमंदिरा समोरची मोकळी जागा ट्रीमिक्स करणे</t>
  </si>
  <si>
    <t>प्रभाग क्र.3 ब मधील म्हाडा कॉलनी मधील अंतर्गत गल्ल्या ट्रीमिक्स करणे</t>
  </si>
  <si>
    <t>प्रभाग क्र.3 ब मधील संजय पार्क झो.पट्टी मधील ट्रीमिक्स दुरुस्त करणे</t>
  </si>
  <si>
    <t>प्रभाग क्र.3 ब मधील सोपाननगर येथे विविधठिकाणी ट्रीमिक्स करणे</t>
  </si>
  <si>
    <t>प्रभाग क्र.4अ प्रतिकनगर, सेठिया हॉस्पिटल परिसरातील रस्ते यूटीडब्ल्यूटी पध्दतीने करणे</t>
  </si>
  <si>
    <t>प्रभाग क्र.4अ,हुसेनबाबा दर्गा ते कॉमर झोन रोड पर्यंत रस्ते यूटीडब्ल्यूटी पध्दतीने करणे</t>
  </si>
  <si>
    <t>प्रभाग क्र.4 ब मधील एल-42 ते एम-45 हा रस्ता युटीडब्ल्यूटी मध्ये कॉक्रीट करणे</t>
  </si>
  <si>
    <t>प्रभाग क्र.4 ब मधील एम-1 ते एम-41 हा रस्ता कॉक्रीट करणे</t>
  </si>
  <si>
    <t>प्रभाग क्र.5अ, स.नं.111 संपूर्ण कॉक्रीट करणे.</t>
  </si>
  <si>
    <t>प्रभाग क्र.6 अ मध्ये विधि ठिकाणी काँक्रीटीकरण करणे.</t>
  </si>
  <si>
    <t>प्रभाग क्र.6ब मध्ये मध्ये सेंट थॉमस चर्च ते माऊंटवर्ट सोसायटी रोड यु.टी.डब्ल्यु.टी.काँक्रीट कऱणे.</t>
  </si>
  <si>
    <t>प्रभाग क्र.6ब मध्ये शांता आपटे घाट रस्ता यु.टी.डब्ल्यु.टी.रस्ता कॉक्रीट करणे.</t>
  </si>
  <si>
    <t>प्रभाग क्र.6ब मध्ये आशियाना विहार सोसायटी रोड ट्रिमिक्स कॉक्रीट करणे.</t>
  </si>
  <si>
    <t>प्रभाग क्र.6ब मध्ये बोपोडी आंबेडकर चौक ते छाजेड पंप यु.टी.डब्ल्यु.टी.कॉक्रीट करणे.</t>
  </si>
  <si>
    <t>प्रभाग क्र.6ब मध्ये रेल्वे लाईन ते भोईटे वस्ती येथे यु.टी.डब्ल्यु.टी.रस्ता करणे.</t>
  </si>
  <si>
    <t>प्रभाग क्र.6ब मध्ये गंगाराम पार्क येथे यु.टी.डब्ल्यु.टी.रस्ता करणे.</t>
  </si>
  <si>
    <t>प्रभाग क्र.6ब मध्ये मानाजी बाग येथे ट्रिमिक्स कॉक्रीट करणे.</t>
  </si>
  <si>
    <t>प्रभाग क्र.6ब मध्ये जलतरण तलाव रोड ट्रिमिक्स कॉक्रीट करणे.</t>
  </si>
  <si>
    <t>प्रभाग क्र.6ब मध्ये शाहू उद्यान ते मंत्री किनारा रोड ट्रिमिक्स कॉक्रीट करणे.</t>
  </si>
  <si>
    <t>प्रभाग क्र.6 ब, मध्ये अमर हाईटस् ते नितीन नगरीरोड पर्यंत यु.टी.डब्ल्यु.टी. रस्ता करणे.</t>
  </si>
  <si>
    <t>प्रभाग क्र.6 ब, मध्ये शेवाळे दवाखाना ते रॉयल ग्रेस रस्ता पर्यंत यु.टी.डब्ल्यु.टी. रस्ता करणे.</t>
  </si>
  <si>
    <t>प्र.क्र.7 ब मधील ब्रेमन चौक ते आंबेडकर चौक रस्ता यु टी डब्ल्यू टी पध्दतीने कॉक्रीटीकरण करणे</t>
  </si>
  <si>
    <t>प्र.क्र.7 ब मधील पाटील पडळ भैरवनाथ मंदिरासमरेल रस्ता ट्रीमिक्स कॉक्रीट करणे</t>
  </si>
  <si>
    <t>सोमेश्वर मंदिर ते ग्रीन पार्क उर्वरित यु टी डब्ल्यु टी पध्दतीच्या सिमेंट रस्त्यांची उर्वरित कामे करणे</t>
  </si>
  <si>
    <t>अवंती हाईटस् ते संजय गांधी वसाहत पर्यत रस्ता सिमेंट काक्रॉट करणे</t>
  </si>
  <si>
    <t>प्रभाग क्र. 9 मध्ये आंबेडकर चौक ते वाळके वस्ती रस्ता आर.सी.करणे.</t>
  </si>
  <si>
    <t>प्रभाग क्र. 9 मध्ये बाणेर तुलसी लेन येथील रस्ता आर.सी.सी.करणे.</t>
  </si>
  <si>
    <t>प्रभाग क्र. 9 मध्ये आनंद पार्क मधील कॉलनी रस्ते आर.सी.सी.करणे.</t>
  </si>
  <si>
    <t>प्रभाग क्र. 9 मध्ये पल्लोड फार्म येथील रस्त्याचे आर.सी.सी.रस्त्याचे उर्वरित काम पूर्ण करणे.</t>
  </si>
  <si>
    <t>प्रभाग क्र. 9 मध्ये बालेवाडी स.नं. 36 व 38 जाणारा रस्ता काँक्रीटीकरण करणे</t>
  </si>
  <si>
    <t>प्र.क्र.10 अ सुतारवाडी स्मशानभूमी ते शेवटचा बसस्टॉप पर्यत ट्रीमिक्सरस्ता करणे</t>
  </si>
  <si>
    <t>प्र.क्र.10 अ साई चौक ते सुतारवाडी लिंकरोड ट्रीमिक्स रस्त्याचे उर्वरित काम करणे</t>
  </si>
  <si>
    <t>प्र.क्र.10 अ गिरिराज चौक ते सूसरोड लिंकरोड ट्रीमिक्स रस्त्याचे उर्वरित काम करणे</t>
  </si>
  <si>
    <t>प्र.क्र.10 अ तापकीर पडाल व स.नं.111 व 112 येथे ट्रीमिक्स रस्ता करणे</t>
  </si>
  <si>
    <t>प्र.क्र.10 अ तापकीर चौक ते शिवनगर रस्ता ट्रीमिक्स करणे</t>
  </si>
  <si>
    <t>प्र.क्र.10 अ विघ्नहर्ता चौक ते रतनपार्क सोसायटी रस्ता ट्रीमिक्स करणे</t>
  </si>
  <si>
    <t>प्र.क्र.10 अ सुतारवाडी मुख्य रस्ता ट्रीमिक्स पध्दतीने करणे</t>
  </si>
  <si>
    <t>प्र.क्र.10 ब स.नं.121 येथील 12 मी. डी पी रोड सीसी विकसित करणे</t>
  </si>
  <si>
    <t>प्र.क्र.10 ब स.नं.1 ते 4 सीसी करणे</t>
  </si>
  <si>
    <t>प्र.क्र.10 ब लांढेवस्ती ते काळे हाईटस् रोड सीसी करणे</t>
  </si>
  <si>
    <t>प्र.क्र.10 ब सूसरोड ते ध्यान मंदिर सीसी रोड करणे</t>
  </si>
  <si>
    <t>प्र.क्र.10 ब सूसूरोड बालाजी मंदिर ते स.नं.121 ला जोडणारा रस्ता सीसी करणे</t>
  </si>
  <si>
    <t>प्र.क्र.10 ब 1 सुतारवाडी सर्व्हीस रस्ता सीसी करणे</t>
  </si>
  <si>
    <t>प्र.क्र.10 ब पाषाण चौक ते सुतारवाडी स्मशानभूमी 25 मी. डी पी सीसी करणे</t>
  </si>
  <si>
    <t>प्र.क्र.10 ब विघ्नहर्ता चौक ते रतन पार्क सीसी करणे</t>
  </si>
  <si>
    <t>प्र.क्र.10 ब निरंजन कॉम्प्लेक्स ते साखर नगर रोड सीसी करणे</t>
  </si>
  <si>
    <t>प्र.क्र.10 ब चिदानंद ते पाषाण टाकी सीसी रोड विकसीत करणे</t>
  </si>
  <si>
    <t>प्रभाग क्र 11 अ मधील कुसाळकर पुतळा चौक ते गोपाळकृष्ण चौक रस्ता काँक्रीट करणे</t>
  </si>
  <si>
    <t>प्रभाग क्र 11 अ मधील मंजू मित्र मंडळ ते गोपाळकृष्ण चौक रस्ता काँक्रीट करणे</t>
  </si>
  <si>
    <t>प्रभाग क्र 11 अ मधील जनवाडी येथील अंतर्गत रस्ते काँक्रीट करणे</t>
  </si>
  <si>
    <t>प्रभाग क्र 11 अ मधील पाचपांडव हौसिंग सोसायटी परिसरातील रस्ते काँक्रीट करणे</t>
  </si>
  <si>
    <t>प्र.क्र. 12 अ मॉडेल कॉलनी उर्वरित कॅनॉल रस्ता यु टी डब्ल्यू टी करणे व फुटपाथ करणे</t>
  </si>
  <si>
    <t>प्र.क्र. 12 अ मध्ये भारतीय विद्याभवन अंतर्गत गल्ल्या यु टी डब्ल्यू टी करणे</t>
  </si>
  <si>
    <t>प्रभाग क्र.13 अ मध्ये विविध ठिकाणी काँक्रीटीकरण करणे.</t>
  </si>
  <si>
    <t>प्रभाग क्र.13 अ मध्ये पाटील इस्टेट व विविध ठिक रस्ते काँक्रीटीकरण करणे.</t>
  </si>
  <si>
    <t>प्रभाग क्र.13 अ मध्ये संगमवाडी येथे काँक्रीटीकरण करणे.</t>
  </si>
  <si>
    <t>प्र.क्र.13 ब संगमवाडी येथील रस्ते यु.टी.डब्ल्यू.टी.पध्दतीने करणे.</t>
  </si>
  <si>
    <t>प्र.क्र.14 अ मध्ये मारुती मंदिर पासून चित्रा चौक पर्यत ट्रीमिक्स पध्दतीने कॉक्रीटीकरण करणे</t>
  </si>
  <si>
    <t>प्र.क्र.14 अ मध्ये मध्ये लक्ष्मीनगर बज्मे नूर ए इलाही परिसरात कॉक्रीटीकर करणे</t>
  </si>
  <si>
    <t>प्र.क्र.14 अ मध्ये आदर्श सोसायटी (रामनर) ते राम मंदिरा पर्यत ट्रीमिक्स पध्दतीने कॉक्रीटीकरण करणे</t>
  </si>
  <si>
    <t>प्र.क्र.14 अ मध्ये पांडव मेडीकल पासून राठी चेंबर्स पर्यत यु टी डब्ल्यू टी पध्दतीने कॉक्रीटीकरण करणे</t>
  </si>
  <si>
    <t>प्रभाग क्र. 14 ब मध्ये, जय जवान नगर, लक्ष्मीनगर येथे कॉक्रीटीकरण करणे.</t>
  </si>
  <si>
    <t>प्रभाग क्र. 14 ब मध्ये, नाईक नगर, गणेश वखार व भोरीचाळ येथे कॉक्रीटीकरण करणे.</t>
  </si>
  <si>
    <t>प्रभाग क्र. 14 ब मध्ये, लक्ष्मीनगर, पर्णकुटी पायथा येथे कॉक्रीटीकरण करणे.</t>
  </si>
  <si>
    <t>प्रभाग क्र. 14 ब मध्ये, गाडीतळ, येरवडा गावठाण येथे कॉक्रीटीकरण करणे.</t>
  </si>
  <si>
    <t>प्रभाग क्र.15 ब मधील गवळी वाडा ते डॉ.खिवरा येथील रस्ता ट्रीमिक्स पध्दतीने कॉक्रीट करणे</t>
  </si>
  <si>
    <t>प्रभाग क्र.15 ब मधील नवी खडकी गाव येथील पाच गल्ल्यामधील रस्ता ट्रीमिक्स पध्दतीने कॉक्रीट करणे</t>
  </si>
  <si>
    <t>प्रभाग क्र.15 ब मधील राष्ट्रतेज चौक ते फ्रेडस टेलर्स चौक येथील रस्ता ट्रीमिक्स पध्दतीने कॉक्रीट करणे</t>
  </si>
  <si>
    <t>प्रभाग क्र.15 ब मधील शिवाजी पुतळा ते गवळी वाडा येथील रस्ता ट्रीमिक्स पध्दतीने कॉक्रीट करणे</t>
  </si>
  <si>
    <t>प्रभाग क्र.15 ब मधील विविध ठिकाणी कॉक्रीटीकरण करणे</t>
  </si>
  <si>
    <t>प्रभाग क्र.16 अ सुरक्षा नगर झोपडपट्टी स.नं.10 येथे 15 फुटाचे रस्ते यु.टी.डब्ल्यु.टी.ने विकसित करणे</t>
  </si>
  <si>
    <t>प्रभाग क्र.16 अ एकता वसाहत येथील लुप रोड पर्यंत रस्ता यु.टी.डब्ल्यु.टी.ने विकसित करणे</t>
  </si>
  <si>
    <t>प्रभाग क्र.16 अ स.नं120 फुलेनगर वसाहत येथे यु.टी.डब्ल्यु.टी.ने रस्ते विकसित करणे</t>
  </si>
  <si>
    <t>प्रभाग क्र.16 ब मध्ये स.नं.90 आदर्श इंदिरानगर ट्रीमिक्स कॉक्रीटीकरण करणे</t>
  </si>
  <si>
    <t>प्रभाग क्र.16 ब मध्ये फुलेनगर सोसायटी येथे कॉक्रीटीकरण करणे</t>
  </si>
  <si>
    <t>प्रभाग क्र.16 ब मधील मनपा सेवकांची राम हौसिंग सोसायटीतील ट्रीमिक्स कॉक्रीट करणे</t>
  </si>
  <si>
    <t>प्रभाग क्र.16 ब मध्ये आंबेडकर हौसिंग सोसायटी येथे ट्रीमिक्स कॉक्रीट करणे</t>
  </si>
  <si>
    <t>प्रभाग क्र.16 ब मध्ये अहिल्या व कसणा सोसायटी येथे ट्रीमिक्स कॉक्रीट करणे</t>
  </si>
  <si>
    <t>प्रभाग क्र.16 ब मध्ये पोखाल पार्क येथे ट्रीमिक्स कॉक्रीट करणे</t>
  </si>
  <si>
    <t>प्रभाग क्र.16 ब मध्ये ज्ञानेश्वर पार्क येथील उर्वरित रस्ते ट्रीमिक्स कॉक्रीट करणे</t>
  </si>
  <si>
    <t>प्रभाग क्र.16 ब मध्ये मोहमवाडी येथील रस्ता ट्रीमिक्स कॉक्रीट करणे</t>
  </si>
  <si>
    <t>प्रभाग क्र 17 अ शांतीरक्षक सोसायटी शास्त्रीनगर परिसरामध्ये काँक्रीटीकरण करुन ब्लॉक बसविणे</t>
  </si>
  <si>
    <t>प्रभाग क्र 17 अ विविध ठिकाणी चेंबर दुरुस्ती करुन काँक्रीटीकरण करणे</t>
  </si>
  <si>
    <t>नगररोड,जयप्रकाश नगर,सदा मंगल सोसायटी पर्यत यु टी डब्ल्यू टी पध्दतीने रस्ता कॉक्रीट करणे</t>
  </si>
  <si>
    <t>नगररोड देसाई चौक ते शांतीरक्षक, त्रिदल नगर पर्यतचा रस्ता यु टी डब्ल्यू टी पध्दतीने कॉक्रीट करणे</t>
  </si>
  <si>
    <t>शांती रक्षक सोसायटी ते बदामी चौक जेल रोडपर्यतचा रस्ता यु टी डब्ल्यू टी पध्दतीने कॉक्रीट करणे</t>
  </si>
  <si>
    <t>त्रिदल नगर परिसरातील तसेच महाराष्ट्र हौसिंग बोर्ड एच टाईप भागातील रस्ते यु टी डब्ल्यू टी पध्दतीने कॉक्रीट करणे</t>
  </si>
  <si>
    <t>प्रभाग क्र.17 ब नगररोड ते कल्याणीनगर पूलापर्यत पूर्ण रस्ता यु टी डब्ल्यू टी पध्दतीने कॉक्रीट करणे</t>
  </si>
  <si>
    <t>गोल्फ चौंक ते डॉन बास्को रोड नगर रोड पर्यत यु टी डब्ल्यू टी पध्दतीने कॉक्रीट करणे</t>
  </si>
  <si>
    <t>कल्याणीनगर नॉर्थमेन रोड यु टी डब्ल्यू टी पध्दतीने कॉक्रीट करणे</t>
  </si>
  <si>
    <t>प्रभाग क्र.17 ब कल्याणीनगर परिसरातील मुख्य रस्ते यु टी डब्ल्यू टी पध्दतीने कॉक्रीट करणे</t>
  </si>
  <si>
    <t>येरवडा नॅशनल गेम्स मार्ग ते विक्रीकर भवन ते शास्त्रीनगर येथील रस्ते यु टी डब्ल्यू टी पध्दतीने कॉक्रीट करणे</t>
  </si>
  <si>
    <t>प्र.क्र.18अ श्रीराम सोसायटी, नामदेव नगर, दिंगबरनगर येथे रस्ते युटीडब्लू पध्दतीने कॉक्रीट करणे.</t>
  </si>
  <si>
    <t>प्र.क्र.18अ महावीरनगर दत्त नगर येथे रस्ते युटीडब्लू पध्दतीने कॉक्रीट करणे.</t>
  </si>
  <si>
    <t>प्र.क्र.18अ शुभम, गार्डेनिया व करणपार्क येथील रस्ते उर्वरित युटीडब्लू पध्दतीने कॉक्रीट करणे.</t>
  </si>
  <si>
    <t>प्र.क्र.18अ रामवाडी, आदर्शनगर, हरीनगर येथील रस्ते युटीडब्लू पध्दतीने कॉक्रीट करणे.</t>
  </si>
  <si>
    <t>प्र.क्र.18अ श्रमसाफल्य, समता, ओम सोसायटी येथील रस्ते युटीडब्लू पध्दतीने कॉक्रीट करणे.</t>
  </si>
  <si>
    <t>प्र.क्र.18अ शिवशक्ती आनंदमंगल सोसा. साईनाथ सोसायटी येथील रस्ते युटीडब्लू पध्दतीने कॉक्रीट करणे</t>
  </si>
  <si>
    <t>प्र.क्र.18अ मुरलीधर सोसा.उर्जा सोसा., श्रीनगर येथील रस्ते युटीडब्लू पध्दतीने कॉक्रीट करणे.</t>
  </si>
  <si>
    <t>प्र.क्र.18अ पोटेचाळ, दिंगबर नगर, विद्यानगर येथील रस्ते युटीडब्लू पध्दतीने कॉक्रीट करणे.</t>
  </si>
  <si>
    <t>प्र.क्र.18अ रामनगर, मोजेसवाडी येथील रस्ते युटीडब्लू पध्दतीने कॉक्रीट करणे.</t>
  </si>
  <si>
    <t>प्र.क्र.18अ बालाजी उद्यमनगर, सचिननगर येथील रस्ते युटीडब्लू पध्दतीने कॉक्रीट करणे.</t>
  </si>
  <si>
    <t>प्र.क्र.18अ सुर्याेदयनगर इंद्रप्रस्थ व जय हौ.सोसायटी येथील रस्ते युटीडब्लू पध्दतीने कॉक्रीट करणे.</t>
  </si>
  <si>
    <t>प्र.क्र.18अ मतेनगर, जयभवानी नगर येथील रस्ते युटीडब्लू पध्दतीने कॉक्रीट करणे.</t>
  </si>
  <si>
    <t>प्रभाग क्र.19 ब मध्ये विडी कामगार वसाहत येथील रस्ते सिमेंट काँक्रीटीकरण करणे</t>
  </si>
  <si>
    <t>प्रभाग क्र.19 ब मध्ये माळवाडी परिसरातील रस्ते सिमेंट काँक्रीटीकरण करणे</t>
  </si>
  <si>
    <t>प्रभाग क्र.19 ब वडगावशेरी गावठाण परिसरातील रस्ते ट्रिमिक्स सिमेंट कांॅक्रीटीकरण करणे</t>
  </si>
  <si>
    <t>प्रभाग क्र. 20अ मधील धायरकर वस्ती येथे ट्रीमिक्स काँक्रीटीकरण करणे</t>
  </si>
  <si>
    <t>प्रभाग क्र. 20अ मधील सर्वाेदय कॉलनी येथे काँक्रीटीकरण करणे</t>
  </si>
  <si>
    <t>प्रभाग क्र. 20अ मधील बधे वस्ती येथे ट्रीमिक्स काँक्रीटीकरण करणे</t>
  </si>
  <si>
    <t>प्रभाग क्र. 20अ मधील श्री क्षेत्रपाळ काळभैरवनाथ मंदिर परिसरात ट्रीमिक्स काँक्रीटीकरण करणे</t>
  </si>
  <si>
    <t>प्रभाग क्र. 20अ मधील राजगे आळी येथे गल्लीबोळ काँक्रीटीकरण करणे</t>
  </si>
  <si>
    <t>प्रभाग क्र. 20अ मधील गवळी आळी व परिसरात ट्रीमिक्स काँक्रीटीकरण करणे</t>
  </si>
  <si>
    <t>प्रभाग क्र. 20अ मधील मगरपट्टा येथे विविध ठिकाणी ट्रीमिक्स काँक्रीटीकरण करणे</t>
  </si>
  <si>
    <t>प्रभाग क्र. 20अ मधील विविध ठिकाणी ट्रीमिक्स काँक्रीटीकरण करणे</t>
  </si>
  <si>
    <t>प्रभाग क्र.20 ब मुंढवा क्रानिवल हॉटेल ते गायकवाड वस्ती सीसी रोड करणे.</t>
  </si>
  <si>
    <t>प्रभाग क्र.21 लेन नं.7 मधील रस्ते यु टी डब्ल्यू टी पध्दतीने कॉक्रीट करणे</t>
  </si>
  <si>
    <t>प्रभाग क्र.21 मध्ये वस्त्यांमध्ये विविध ठिकाणी क्रॉक्रीट करणे</t>
  </si>
  <si>
    <t>प्रभाग क्र.21 मध्ये विविध ठिकाणी सिमेंट कॉक्रीटचे बेंचेस् बसविणे</t>
  </si>
  <si>
    <t>प्रभाग क्र.22 ब मध्ये मारूती मंदिर ते बाल मित्र मंडळ सिमेंट काँक्रीट रस्ता करणे</t>
  </si>
  <si>
    <t>प्रभाग क्र.22 ब ललकार मित्र मंडळ ते पाच बिल्डिंग पर्यंत रस्ता सिमेंट काँक्रीट करणे</t>
  </si>
  <si>
    <t>प्रभाग क्र.23 अ मध्ये 31 ब मंगळवार पेठ येथे ट्रिमिक्स काँक्रिट करणे.</t>
  </si>
  <si>
    <t>प्रभाग क्र.23 अ मध्ये 224, 226, 227 व मंगळवार पेठ येथे विविध ठिकाणी ट्रिमिक्स काँक्रिट करणे.</t>
  </si>
  <si>
    <t>प्रभाग क्र.24अ, मध्ये पुलाची वाडी येथील अंतर्गत गल्लीत ट्रिमिक्स काँक्रीटीकरण करणे.</t>
  </si>
  <si>
    <t>प्रभाग क्र.24अ, मध्ये आपटे रोड लगत गल्लीत ट्रिमिक्स काँक्रीटीकरण करणे.</t>
  </si>
  <si>
    <t>प्रभाग क्र.24अ, मध्ये गणेश वाडीतील रस्ते यु.टी.डब्ल्यू.टी.काँक्रीटीकरण करणे.</t>
  </si>
  <si>
    <t>प्रभाग क्र.24अ, मध्ये घोले रोड येथील त्रिवेदी पथ ट्रिमिक्स काँक्रीटीकरण करणे.</t>
  </si>
  <si>
    <t>प्रभाग क्र.24अ, मध्ये घोले रोड अंतर्गत गल्लीत यु.टी.डब्ल्यु.टी.पध्दतीने काँक्रीटीकरण करणे.</t>
  </si>
  <si>
    <t>प्रभाग क्र.24अ, मध्ये आपटे रोड अंतर्गत गल्लीत यु.टी.डब्ल्यु.टी.पध्दतीने काँक्रीटीकरण करणे.</t>
  </si>
  <si>
    <t>प्रभाग क्र.24अ, मध्ये विविध ठिकाणी यु.टी.डब्ल्यु.टी.पध्दतीने काँक्रीटीकरण करणे.</t>
  </si>
  <si>
    <t>प्र.क्र.24ब मधील बालगंर्धव चौक ते एफ.सी.रोड पर्यतचा रस्ता युटीडब्ल्यू पध्दतीने करणे.</t>
  </si>
  <si>
    <t>प्र.क्र.24ब मधील डेंगळेपूल ते बालगंर्धव पर्यतचा रस्ता युटीडब्ल्यू पध्दतीने करणे.</t>
  </si>
  <si>
    <t>प्र.क्र.24ब मधील क आपटेरोड चौक परिसरातील रस्ता युटीडब्ल्यू पध्दतीने करणे.</t>
  </si>
  <si>
    <t>प्रभाग क्र. 25 अ, हनुमान नगर येथे रस्ते आर.एम.सी. कॉक्रीटीकरण करणे</t>
  </si>
  <si>
    <t>प्रभाग क्र. 25 अ,भाभा हॉस्पिटल मागील रस्ते आर.एम.सी. कॉक्रीटीकरण करणे</t>
  </si>
  <si>
    <t>प्रभाग क्र. 25ब, मंगलवाडी येथे अंतर्गत रस्ते यु.टी.डब्ल्यू.टी.पध्दतीने विकसित करणे.</t>
  </si>
  <si>
    <t>प्रभाग क्र. 25ब, नवराजस्थान सोसायटी येथे अंतर्गत रस्ते यु.टी.डब्ल्यु.टी.पध्दतीने विकसित करणे.</t>
  </si>
  <si>
    <t>प्रभाग क्र. 25ब, हनुमाननगर येथील अंतर्गत रस्ते यु.टी.डब्ल्यु.टी.पध्दतीने विकसित करणे.</t>
  </si>
  <si>
    <t>प्रभाग क्र. 25ब, गोलंंदाज चौक ते मारूती मंदिर पर्यंत रस्ता यु.टी.डब्ल्यु.टी.पध्दतीने विकसित करणे</t>
  </si>
  <si>
    <t>प्रभाग क्र. 25ब, साईबाबा मंदिर ते संगान्ता मित्र मंडळ येथे रस्ता यु.टी.डब्ल्यु.टी.पध्दतीने विकसित करण</t>
  </si>
  <si>
    <t>प्रभाग क्र.26ब, मधील रामबाग, एमआयटी, शिलाविहार, पौडरोड, जोग हॉस्पीटल, किमया हॉटेल व पौड रोडवरील दोन्ही बाजूस असलेल्या गृहनिर्माण सोसायट्यांमधील प्रमुख रस्त्यांचे यु.टी.डब्ल्यू.टी.तल्वावर काँक्रीटीकरण करणे.</t>
  </si>
  <si>
    <t>प्रभाग क्र.27 अ, काळुबाई मंदिर परिसरामधील रस्ता यु.टी.डब्ल्यू.टी.पध्दतीने काँक्रीटीकरण करणे.</t>
  </si>
  <si>
    <t>प्रभाग क्र.28 अ, मध्ये गुजरात कॉलनी येथील रस्ता यु.टी.डब्ल्यू.टी पध्दतीने काँक्रीटीकरण करणे.</t>
  </si>
  <si>
    <t>प्रभाग क्र.28 अ, मध्ये म्हातोबानगर मधील रस्ता काँक्रीटीकरण करणे.</t>
  </si>
  <si>
    <t>प्रभाग क्र.28 अ, मध्ये विविध ठिकाणी गल्लीबोळ काँक्रीटीकरण करणे.</t>
  </si>
  <si>
    <t>प्रभाग क्र.29 अ, पौड रोड ते मुंगेरी रस्ता काँक्रीट करणे.</t>
  </si>
  <si>
    <t>प्रभाग क्र.29 अ, इंदिरा नक्षरी मधील रस्ते काँक्रीट करणे.</t>
  </si>
  <si>
    <t>प्रभाग क्र.29 अ, न्यू इंडिया स्कूल ते न्यू पूना स्कूल पर्यंतचा रस्ता काँक्रीट करणे.</t>
  </si>
  <si>
    <t>प्रभाग क्र.29 अ, मारूती मंदिर वेरोनीला सोसायटी समोरील रस्ता काँक्रीट करणे.</t>
  </si>
  <si>
    <t>प्रभाग क्र.29 अ, न्यू इंडिया स्कूल ते उषा हाईटस् वरील रस्ता काँक्रीट करणे.</t>
  </si>
  <si>
    <t>प्रभाग क्र.29 अ, डावी भुसारी कॉलनी मधील विविध रस्ते काँक्रीट करणे.</t>
  </si>
  <si>
    <t>प्रभाग क्र.29 अ, पौड रोड ते वेस्ट अॅन्ड व्हिलेज पर्यंतचा रस्ता काँक्रीट करणे.</t>
  </si>
  <si>
    <t>प्रभाग क्र.29 अ, पाषाण एन.डी.रोड ते मराठा मंदिर शेजारील रस्ता काँक्रीट करणे.</t>
  </si>
  <si>
    <t>प्रभाग क्र.29 अ, एन.डी.ए.रोड ते देवीदीप सोसायटी रस्ता काँक्रीट करणे.</t>
  </si>
  <si>
    <t>प्रभाग क्र.29 अ,बावधान मधील विविध रस्ते काँक्रीट करणे.</t>
  </si>
  <si>
    <t>प्रभाग क्र.29ब, मध्ये बावधन व विविध ठिकाणी यु.टी.डब्ल्यु.टी.पध्दतीने रस्ते काँक्रीट करणे.</t>
  </si>
  <si>
    <t>प्रभाग क्र.29ब, मध्ये इंदिरा शंकर नगरी भागातील गल्लीबोळ काँक्रीटीकरण करणे.</t>
  </si>
  <si>
    <t>प्र.क्र.30 अ मध्ये हिंगणे होम कॉलनी मध्ये विविध ठिकाणी गल्लीबोळ कॉक्रीटीकरण करणे</t>
  </si>
  <si>
    <t>प्र.क्र.30 अ मधील यशोदिप सोसायटी मध्ये गल्लीबोळ कॉक्रीटीकरण करणे</t>
  </si>
  <si>
    <t>प्रभाग क्र.30ब, गोकुळनगर परिसरात काँक्रीटीकरण करणे.</t>
  </si>
  <si>
    <t>प्रभाग क्र.30ब, मध्ये यशोदिप सोसायटी परिसरात काँक्रीटीकरण करणे.</t>
  </si>
  <si>
    <t>प्रभाग क्र.30ब,मध्ये वाराणसी परिसरात ट्रिमिक्स काँक्रीट करणे.</t>
  </si>
  <si>
    <t>प्रभाग क्र.30ब, मध्ये वडारवस्ती परिसरात रस्ता काँक्रीट करणे.</t>
  </si>
  <si>
    <t>प्रभाग क्र.30ब, मध्ये विविध ठिकाणी काँक्रीटीकरण करणे.</t>
  </si>
  <si>
    <t>प्रभाग क्र.31अ, एन.डी.ए.रस्ता ते तपोधाम डी.पी.रस्ता यु.टी.डब्ल्यु.टी.करणे.</t>
  </si>
  <si>
    <t>प्रभाग क्र.31अ, गणेशपुरी येथे रस्ते काँक्रीट करणे.</t>
  </si>
  <si>
    <t>प्र.क्र.31 ब ट्री हाऊस समोरील 12 मीटर डी पी रोड टी टी डब्ल्यू टी कॉक्रीटीकरण करणे</t>
  </si>
  <si>
    <t>प्र.क्र.31 ब शाहु कॉलनी परिसरातील रस्ते यु टी डब्ल्यू टी कॉक्रीट करणे</t>
  </si>
  <si>
    <t>प्र.क्र.31 ब कर्वेनगर मधील विविध रस्ते व भारत कॉलनी कॉक्रीटकरण करणे</t>
  </si>
  <si>
    <t>प्र.क्र.31 ब मधील तपोधाम येथे विविध ठिकाणी पेव्हिंग ब्लॉक व कॉक्रीट करणे</t>
  </si>
  <si>
    <t>प्र.क्र.31 ब मधील शेवाळ पार्क व भोईटे यांच्या घरासमोरील रस्ते कॉक्रीट करणे</t>
  </si>
  <si>
    <t>प्रभाग क्र.32 ब मध्ये सुवर्ण कॉलनी येथे रस्ता ट्रीमिक्स कॉक्रीट करणे</t>
  </si>
  <si>
    <t>प्रभाग क्र.32 ब गल्ली क्र.6 मधील रस्ता ट्रीमिक्स कॉक्रीट करणे</t>
  </si>
  <si>
    <t>प्रभाग क्र.32 ब गल्ली क्र.7 मधील रस्ता ट्रीमिक्स कॉक्रीट करणे</t>
  </si>
  <si>
    <t>प्रभाग क्र.32 ब दिपज्योती कॉलनी येथील रस्ता ट्रीमिक्स कॉक्रीट करणे</t>
  </si>
  <si>
    <t>प्रभाग क्र.32 ब माऊली सोसायटी येथील रस्ता ट्रीमिक्स कॉक्रीट करणे</t>
  </si>
  <si>
    <t>प्रभाग क्र.32 ब गल्ली क्र.9 मधील रस्ता कॉक्रीट करणे</t>
  </si>
  <si>
    <t>प्रभाग क्र.32 ब कै.पै.सुधाकर थोरात कॉलनी येथे रस्ता कॉक्रीट करणे</t>
  </si>
  <si>
    <t>प्रभाग क्र.33 अ, महर्षी कर्वे पुतळा चौक ते भेलकेनगर चौक रस्ता काँक्रीट करणे.</t>
  </si>
  <si>
    <t>प्रभाग क्र.34 अ मधील सर्वत्र सोसायटी रोड समोरील यु टी डब्ल्यू टी कॉक्रीटीकरण करणे</t>
  </si>
  <si>
    <t>प्रभाग क्र.34 अ मधील आयडीयल कॉलनी परिसरातील रस्ता यु टी डब्ल्यू टी कॉक्रीटीकरण करणे</t>
  </si>
  <si>
    <t>प्रभाग क्र.34 अ मधील मयूर कॉलनी परिसरातील रस्ते यु टी डब्ल्यू टी कॉक्रीटीकरण करणे</t>
  </si>
  <si>
    <t>प्रभाग क्र.34 अ मधील भेलकेनगर समोरील रस्ता यु टी डब्ल्यू टी कॉक्रीटीकरण करणे</t>
  </si>
  <si>
    <t>प्रभाग क्र.34 ब मयुर कॉलनी मधील दादा करमरकर पथ यु टी डब्ल्यू टी पध्दतीने सिमेंट कॉक्रीट करणे</t>
  </si>
  <si>
    <t>प्रभाग क्र.34 ब मृत्युंजय कॉलनी रस्ते यु टी डब्ल्यू टी पध्दतीने सिमेंट कॉक्रीट करणे</t>
  </si>
  <si>
    <t>प्रभाग क्र.34 ब दौलत सोसायटी रस्ता यु टी डब्ल्यू टी पध्दतीने सिमेंट कॉक्रीट करणे</t>
  </si>
  <si>
    <t>प्रभाग क्र.34 ब कमलेश सोसायटी रस्ता यु टी डब्ल्यू टी पध्दतीने सिमेंट कॉक्रीट करणे</t>
  </si>
  <si>
    <t>प्रभाग क्र.34 ब विश्वलक्ष्मी,प्रभा सोसायटी रस्ता यु टी डब्ल्यू टी पध्दतीने सिमेंट कॉक्रीट करणे</t>
  </si>
  <si>
    <t>प्रभाग क्र.34 ब श्रीनिकेतन सोसायटी रस्ता यु टी डब्ल्यू टी पध्दतीने सिमेंट कॉक्रीट करणे</t>
  </si>
  <si>
    <t>प्रभाग क्र.34 ब ईशदान,मिलन,प्रभा सोसायटी रस्ते यु टी डब्ल्यू टी पध्दतीने सिमेंट कॉक्रीट करणे</t>
  </si>
  <si>
    <t>प्रभाग क्र.34 ब गुजरात कॉलनी मधील अंतर्गत रस्ते यु टी डब्ल्यू टी पध्दतीने सिमेंट कॉक्रीट करणे</t>
  </si>
  <si>
    <t>प्रभाग क्र.36 अ,मधील खिलारे पथ रस्ता सिमेंट काँक्रीटीकरण करणे.</t>
  </si>
  <si>
    <t>प्रभाग क्र.36 अ, मधील पवार पथ रस्ता सिमेंट काँक्रीटीकरण करणे.</t>
  </si>
  <si>
    <t>प्रभाग क्र.36 अ, मधील भांडारकर रोड गल्ली नं.3 रस्ता सिमेंट काँक्रीटीकरण करणे.</t>
  </si>
  <si>
    <t>प्रभाग क्र.36 अ,मधील प्रभात रोड लेन नं.6 रस्ता सिमेंट काँक्रीटीकरण करणे.</t>
  </si>
  <si>
    <t>प्रभाग क्र.36 अ, मधील केतकर रोड अंतर्गत रस्ते सिमेंट काँक्रीटीकरण करणे.</t>
  </si>
  <si>
    <t>प्रभाग क्र.36 अ, मधील लॉ.कॉलेज रोड फत्तेलाल पथ सिमेंट काँक्रीटीकरण करणे.</t>
  </si>
  <si>
    <t>प्रभाग क्र.36 अ, मधील एरंडवणा गावठाण अंतर्गत रस्ते सिमेंट काँक्रीटीकरण करणे.</t>
  </si>
  <si>
    <t>प्रभाग क्र.36 अ,मधील सोनल हॉल जवळील अंतर्गत रस्ता सिमेंट काँक्रीटीकरण करणे.</t>
  </si>
  <si>
    <t>प्रभाग क्र.36 अ, मधील प्रभात रोड गल्ली क्र.7 सिमेंट कॉक्रीटीकरण करणे.</t>
  </si>
  <si>
    <t>प्रभाग क्र.37 अ उभा शनिवार रस्ता यु टी डब्ल्यू टी पध्दतीने रस्ता कॉक्रीटीकरण करणे</t>
  </si>
  <si>
    <t>प्रभाग क्र.37 अ मध्ये शनिवार पेठ परिसरात कॉक्रीटीकरण करणे</t>
  </si>
  <si>
    <t>प्रभाग क्र.37 अ मध्ये नारायण पेठ परिसरात कॉक्रीटीकरण करणे</t>
  </si>
  <si>
    <t>प्रभाग क्र.37 अ मध्ये बुधवार पेठ परिसरात कॉक्रीटीकरण करणे</t>
  </si>
  <si>
    <t>प्रभाग क्र.37 अ मध्ये बुधवार पेठ, शनिवार पेठ, नारायण पेठ रस्ते यु टी डब्ल्यू टी पध्दतीने रस्त करणे</t>
  </si>
  <si>
    <t>प्रभाग क्र.37 अ शिंदेपार ते मुठेश्वर मंडळ दरम्यानचा रस्ता कॉक्रीटीकर करणे</t>
  </si>
  <si>
    <t>प्रभाग क्र.37 अ अहिल्यादेवी ते मंदार लॉज दरम्यानचा रस्ता यु टी डब्ल्यू टी कॉक्रीटीकरण करणे</t>
  </si>
  <si>
    <t>प्रभाग क्र.37 अ पत्र्या मारुती ते लोखंडी तालीम दरम्यानचा रस्ता कॉक्रीट करणे</t>
  </si>
  <si>
    <t>प्र.क्र.38 अ कसबा पोस्ट ऑफिस ते साततोटी चौक रस्ता खंदून कॉक्रीटीकरण करणे</t>
  </si>
  <si>
    <t>प्रभाग क्र.39 ब,पुरातन त्रिशुंडया गणपती परिसरात सिमेंट कॉक्रीट रस्ता करणे तद्नुषंगिक कामे करणे.</t>
  </si>
  <si>
    <t>प्र.क्र.40 अ मध्ये लक्ष्मी स्टोन डेपो ते लडकत पेट्रोल पंप रस्ता कॉक्रीट करणे व तद्नुषंगिक कामे करणे</t>
  </si>
  <si>
    <t>प्रभाग क्र.40 ब मध्ये डॉ.बाबासाहेब आंबेडकर नगर येथे काँक्रीट करणे व इतर कामे करणे.</t>
  </si>
  <si>
    <t>प्रभाग क्र.40 ब मध्ये गोल्डन पर्ल सोसायटी बाहेरील रस्ता युटीडब्ल्यु पध्दतीने काँक्रीट करणे.</t>
  </si>
  <si>
    <t>प्रभाग क्र.40 ब मध्ये विविध ठिकाणी रस्ते काँक्रीटीकरण करणे.</t>
  </si>
  <si>
    <t>प्रभाग क्र.40 ब मध्ये विविध ठिकाणी सिमेंटचे बाके बसविणे.</t>
  </si>
  <si>
    <t>प्रभाग क्र.41 अ सिपोरेक्स कंपनी, आदर्श पार्क, दळवीनगर येथे काँक्रीटीकरण करणे</t>
  </si>
  <si>
    <t>प्रभाग क्र.41 अ बोराडे वस्ती, शक्तिनगर, कृष्णाईनगर येथे काँक्रीटीकरण करणे</t>
  </si>
  <si>
    <t>प्रभाग क्र.41 अ भिमनगर, ज्ञानेश्वर पार्क, तारादत्त कॉलनी, शिवदत्त कॉलनी येथे काँक्रीटीकरण करणे</t>
  </si>
  <si>
    <t>प्रभाग क्र.41 ब,डोबडवाडी ते कवडे मळा रस्ता यु.टी.डब्ल्यु.टी.पध्दतीने करणे.</t>
  </si>
  <si>
    <t>प्रभाग क्र.41 ब, करणनगर रोड कॉक्रीट करणे.</t>
  </si>
  <si>
    <t>प्रभाग क्र.41 ब, मध्ये सलगर गल्ली कॉक्रीट करणे.</t>
  </si>
  <si>
    <t>प्र.क्र.42 अ हडपसर गावठाण येथील रस्ते टी डब्ल्यू टी पध्दतीने कॉक्रीट करणे</t>
  </si>
  <si>
    <t>प्र.क्र.42 अ हडपसरगाव रामोशी आळी येथील अंतर्गत रस्ता व चौक कॉक्रीटीकरण करणे</t>
  </si>
  <si>
    <t>प्र.क्र.42 अ मारुती मंदिर गांधी चौक ते मगर आळी मल्हार मार्केट पर्यत रस्ता कॉक्रीटींकरण करणे</t>
  </si>
  <si>
    <t>प्र.क्र.42 अ ससाणेनगर गल्ली नं.6 व 9 गल्लीबोळ कॉक्रीटीकरण करणे व पेव्हींग ब्लॉक बसविणे</t>
  </si>
  <si>
    <t>प्र.क्र.42 अ आेंकार सोसायटी ससाणेनगर येथील रस्ता कॉक्रीटीकरण करणे</t>
  </si>
  <si>
    <t>प्र.क्र.42 अ हिंगणे मळा येथे विविध ठिकाणी कॉक्रीटीकरण व पेव्हींग ब्लॉक बसविणे</t>
  </si>
  <si>
    <t>प्र.क्र.42 अ हडपसर मगर आळी ते रामोशी आळी पर्यत रस्ता कॉक्रीट करणे</t>
  </si>
  <si>
    <t>प्र.क्र.42 अ विहार आळी डपसर गाव येथील रस्ता कॉक्रीटीकरण करणे</t>
  </si>
  <si>
    <t>प्रभाग क्र.42ब मधील सुरक्षानगर ते म्हाडा कॉलनी पर्यंतचा रस्ता सिमेंट क ाँक्रीट करणे</t>
  </si>
  <si>
    <t>प्रभाग क्र.43 अ, सर्वे नं.165 केशव चौक परिसरात रस्ते काँक्रीटीकरण करणे.</t>
  </si>
  <si>
    <t>प्रभाग क्र.43 अ, माळवाडी जनता वसाहत येथे सिमेंट काँक्रीट करणे.</t>
  </si>
  <si>
    <t>प्रभाग क्र.43 अ, त्रिमुर्ती कॉलनी परिसरात सिमेंट रस्ते बनविणे.</t>
  </si>
  <si>
    <t>प्रभाग क्र.43 अ, काळुबाई व जनता वसाहत येथे सिमेंट रस्ते करणे.</t>
  </si>
  <si>
    <t>प्रभाग क्र.43 अ, जनता वसाहत येथे कॉक्रीट करणे.</t>
  </si>
  <si>
    <t>प्रभाग क्र.43 अ, स.नं.166 येथे ट्रिमिक्स पध्दतीने रस्ता काँक्रीट करणे.</t>
  </si>
  <si>
    <t>प्रभाग क्र.43 अ, भागिरथीनगर येथे रस्ते काँक्रीट करणे.</t>
  </si>
  <si>
    <t>प्रभाग क्र.43 अ, ओरिएंट पार्क येथे ट्रिमिक्स कॉक्रीट रस्ता करणे.</t>
  </si>
  <si>
    <t>प्रभाग क्र.43 अ, बनकर कॉलनी व सातव प्लॉट येथे काँक्रीटीकऱण करणे.</t>
  </si>
  <si>
    <t>प्रभाग क्र.44 अ, आर्मी वेलफेर ते कै.रामचंद्र बनकर स्कूल ट्रिमिक्स काँक्रीट करणे.</t>
  </si>
  <si>
    <t>प्रभाग क्र.44 अ, ससाणेनगर ते काळेपडळ ट्रिमिक्स काँक्रीट करणे.</t>
  </si>
  <si>
    <t>प्रभाग क्र.44 अ, साईनाथ वसाहत व वेतळ बुवा वसाहत ट्रिमिक्स काँक्रीट करणे.</t>
  </si>
  <si>
    <t>प्रभाग क्र.44 अ, लाल बहादूर शास्त्री रोड गोंधळेनगर ट्रिमिक्स काँक्रीट करणे.</t>
  </si>
  <si>
    <t>प्रभाग क्र.44 अ, ससाणेनगर अमित सोसायटी रोड ट्रिमिक्स काँक्रीट करणे.</t>
  </si>
  <si>
    <t>प्रभाग क्र.44 अ, काळेपडळ ससाणेनगर ट्रिमिक्स काँक्रीट रोड करणे.</t>
  </si>
  <si>
    <t>प्रभाग क्र.44 अ, काळे कॉलनी ते नाईनवरे ट्रिमिक्स काँक्रीट रोड करणे.</t>
  </si>
  <si>
    <t>प्रभाग क्र. 44 ब मध्ये, विविध ठिकाणी कॉक्रीटीकरण करणे.</t>
  </si>
  <si>
    <t>प्रभाग क्र. 44 ब मध्ये, उन्यती नगर कडे जानारा कॅनल लगत कडे जानारा रस्ता कॉक्रीटीकरण करणे.</t>
  </si>
  <si>
    <t>प्रभाग क्र. 44 ब मध्ये, तुळजा भवानी कडे जानारा कॅनल लगत कडे जानारा रस्ता कॉक्रीटीकरण करणे.</t>
  </si>
  <si>
    <t>प्रभाग क्र. 44 ब मध्ये, साईनाथ वसाहत कडे जानारा कॅनल लगत कडे जानारा रस्ता कॉक्रीटीकरण करणे.</t>
  </si>
  <si>
    <t>प्रभाग क्र. 44 ब मध्ये, विविध ठिकाणी कॉक्रीटीकरण करून ब्लॅक बसविणे.</t>
  </si>
  <si>
    <t>प्रभाग क्र.45ब, मध्ये हेवन पार्क येथे अंतर्गत रस्ते कॉक्रीटीकरण करून इंटर लॉकिंग ब्लॉक बसविणे.</t>
  </si>
  <si>
    <t>प्रभाग क्र.45ब, मध्ये कृष्णानगर येथे अंतर्गत रस्ते काँक्रीटीकरण करून इंटरलॉकिंग ब्लॉक बसविणे.</t>
  </si>
  <si>
    <t>प्रभाग क्र.45ब, मध्ये हडपसर स.नं.53 येथे अंतर्गत रस्ते काँक्रीटीकरण करून इंटरलॉकिंग ब्लॉक बसविण</t>
  </si>
  <si>
    <t>प्रभाग क्र.45ब, मध्ये नेहरू पार्क येथे अंतर्गत रस्ते काँक्रीटीकरण करून इंटरलॉकिंग ब्लॉक बसविणे.</t>
  </si>
  <si>
    <t>प्रभाग क्र.45ब, मध्ये विविध ठिकाणी अंतर्गत रस्ते काँक्रीटीकरण करून इंटरलॉकिंग ब्लॉक बसविणे.</t>
  </si>
  <si>
    <t>प्रभाग क्र.45ब, मध्ये सातवनगर परिसरात अंतर्गत रस्ते काँक्रीटीकरण करून इंटरलॉकिंग ब्लॉक बसविणे.</t>
  </si>
  <si>
    <t>प्र.क्र.46 अ रामटेकडी इंडस्ट्रीज एरिया येथील अंतर्गत रस्ते कॉक्रीट करणे</t>
  </si>
  <si>
    <t>प्र.क्र.46 अ रामटेकडी परिसरा अंर्तगत रस्ते कॉक्रीट करणे</t>
  </si>
  <si>
    <t>प्र.क्र.46ब वानवडी येथील शिवरकर रस्ता व परिसरातील सर्व रस्ते सिमेंट कॉक्रीट करणे</t>
  </si>
  <si>
    <t>प्रभाग क्र. 47 ब मध्ये पद्मजी पार्क येथे विविध ठिकाणी ट्रिमिक्स काँक्रिट करणे.</t>
  </si>
  <si>
    <t>प्रभाग क्र. 47 ब मधील भगवानदास चाळ येथे ट्रिमिक्स कॉक्रिट करणे.</t>
  </si>
  <si>
    <t>प्रभाग क्र. 47 ब मध्ये विविध ट्रिमिक्स काँक्रिट करणे</t>
  </si>
  <si>
    <t>प्रभाग क्र.48 अ श्रीराम ट्रान्सपोर्ट चमडे गल्ली येथे ट्रीमिक्स कॉक्रीट करणे</t>
  </si>
  <si>
    <t>प्रभाग क्र.48 अ आनंद शांती चेंबर्स आणि शिव प्रताप तरुण मंडळ परिसरात ट्रीमिक्स कॉक्रीट करणे</t>
  </si>
  <si>
    <t>प्रभाग क्र.48 अ नाना पेठ 1208 शिवप्रताप गणपती मंदिर समोरिल रस्ता ट्रीमिक्स कॉक्रीट करणे</t>
  </si>
  <si>
    <t>प्रभाग क्र.48 अ श्रीराम जयराम अपार्टमेंट पालखी मंदिर लगतचा रस्ता ट्रीमिक्स कॉक्रीट करणे</t>
  </si>
  <si>
    <t>प्रभाग क्र.48 अ 1165 न्यू नाना पेठ भवानी तलवार तरुण मंडळ येथील रस्ता ट्रीमिक्स करणे</t>
  </si>
  <si>
    <t>प्रभाग क्र.48 अ संत रोहिदास पथ नानापेठ,खाकसार मंदिर लगतचा परिसर ट्रीमिक्स कॉक्रीट करणे</t>
  </si>
  <si>
    <t>प्रभाग क्र.48 अ 1122 भवानी पेठ आईन मस्जिद येथील परिसरात ट्रीमिक्स कॉक्रीट करणे</t>
  </si>
  <si>
    <t>प्रभाग क्र.48 अ 196 गणेश पेठ बाबुमिया शाळा परिसरात ट्रीमिक्स कॉक्रीट करणे</t>
  </si>
  <si>
    <t>प्रभाग क्र.48 अ जय लक्ष्मी ड्रायफुड ते गुरुनानक शाळेपर्यत ट्रीमिक्स कॉक्रीट करणे</t>
  </si>
  <si>
    <t>प्रभाग क्र.48 अ, 7/2 गणेश पेठ, 4/1 गणेश पेठ पर्यत ट्रीमिक्स कॉक्रीट करणे</t>
  </si>
  <si>
    <t>प्रभाग क्र.48 अ नेवासकर ट्रान्सपोर्ट परिसरात ट्रीमिक्स कॉक्रीट करणे</t>
  </si>
  <si>
    <t>प्रभाग क्र.48 अ चमडे गल्ली येथे ट्रीमिक्स करणे</t>
  </si>
  <si>
    <t>प्रभाग क्र.48 अ गणेशपेठ फिश मार्केट मुख्य रस्ता ट्रीमिक्स कॉक्रीट करणे</t>
  </si>
  <si>
    <t>प्रभाग क्र.48 अ भाजी मंडई गणेश पेठ परिसरात ट्रीमिक्स कॉक्रीट करणे</t>
  </si>
  <si>
    <t>प्रभाग क्र.48 अ गणपतसिंग परदेशी चौक परिसरात ट्रीमिक्स कॉक्रीट करणे</t>
  </si>
  <si>
    <t>प्रभाग क्र.48 अ नेवासकर पेट्रोल पंप परिसरातील रस्ता ट्रीमिक्स करणे</t>
  </si>
  <si>
    <t>प्रभाग क्र. 48 ब, पालखी विठोबी चौक भवानी पेठ परिसरात ट्रिमिक्स काँक्रीट करणे.</t>
  </si>
  <si>
    <t>प्रभाग क्र. 48 ब, अरूणा चौक ते समाधान चौक ट्रिमिक्स काँक्रीट करणे.</t>
  </si>
  <si>
    <t>प्रभाग क्र. 48 ब, नाना पेठ धान्य बाजार परिसरात ट्रिमिक्स काँक्रीट करणे.</t>
  </si>
  <si>
    <t>प्रभाग क्र. 48 ब, 1265 भवानी पेठ मा.आंदेकर घरालगतचा रस्ता ट्रिमिक्स करणे.</t>
  </si>
  <si>
    <t>प्रभाग क्र. 48 ब, पालखी विठोबा मुख्य रस्ता ट्रिमिक्स काँक्रीट कऱणे.</t>
  </si>
  <si>
    <t>प्रभाग क्र. 48 ब, 1037/38 भवानी पेठ, नवरंग लोक मित्र मंडळ परिसरात ट्रिमिक्स काँक्रीट कऱणे.</t>
  </si>
  <si>
    <t>प्रभाग क्र. 48 ब, 1105 भवानी पेठ त मिलन हॉटेल परिसरात ट्रिमिक्स काँक्रीट कऱणे.</t>
  </si>
  <si>
    <t>प्रभाग क्र. 48 ब, कामगार मैदान येथील परिसरात ट्रिमिक्स काँक्रीट कऱणे.</t>
  </si>
  <si>
    <t>प्रभाग क्र. 48 ब, 180 ते मरिआई माता मंदिर ट्रिमिक्स काँक्रीट कऱणे.</t>
  </si>
  <si>
    <t>प्रभाग क्र. 48 ब, 271 गणेश पेठ अल्पना टॉकीज पाठीमागे रस्ता ट्रिमिक्स काँक्रीट करणे.</t>
  </si>
  <si>
    <t>प्रभाग क्र. 48 ब, चंद्रप्रकाश चेंबर्स ते शेख हॉस्पीटल परिसरात ट्रिमिक्स कॉक्रीट करणे.</t>
  </si>
  <si>
    <t>प्रभाग क्र. 48 ब, गणेश पेठ शेख हॉस्पीटल परिसरात ट्रिमिक्स कॉक्रीट करणे.</t>
  </si>
  <si>
    <t>प्रभाग क्र. 48 ब, नाडे गल्ली येथे ट्रिमिक्स कॉक्रीट करणे.</t>
  </si>
  <si>
    <t>प्रभाग क्र. 48 ब, अरूणाचौक ते 251 नाना पेठ मुख्य रस्ता ट्रिमिक्स पध्दतीने कॉक्रीट करणे.</t>
  </si>
  <si>
    <t>प्रभाग क्र.49अ,वर्धमान मेडिकल ते बद्री हायस्कुल पर्यंतचे रस्ते युटीडब्ल्यूटी पध्दतीने डांबरीकरण करणे.</t>
  </si>
  <si>
    <t>प्र.क्र.50 अ मध्ये शुक्रवार पेठेत विविध ठिकाणी ट्रीमिक्स कॉक्रीटीकरण करणे (भाग 1)</t>
  </si>
  <si>
    <t>प्र.क्र.50 अ मध्ये शुक्रवार पेठेत विविध ठिकाणी ट्रीमिक्स कॉक्रीटीकरण करणे (भाग 2)</t>
  </si>
  <si>
    <t>प्र.क्र.50 अ मध्ये बुधवार पेठेत विविध ठिकाणी ट्रीमिक्स कॉक्रीटीकरण करणे (भाग 1)</t>
  </si>
  <si>
    <t>प्र.क्र.50 अ मध्ये बुधवार पेठेत विविध ठिकाणी ट्रीमिक्स कॉक्रीटीकरण करणे (भाग 2)</t>
  </si>
  <si>
    <t>प्र.क्र.50 अ मध्ये सदाशिव पेठेत विविध ठिकाणी ट्रीमिक्स कॉक्रीटीकरण करणे (भाग 1)</t>
  </si>
  <si>
    <t>प्र.क्र.50 अ मध्ये विविध ठिकाणी यु टी डब्ल्यू टी पध्दतीने रस्ते कॉक्रीटीकरण करणे</t>
  </si>
  <si>
    <t>प्र.क्र. 51 अ मध्ये पूरग्रस्त चाळीत सिमेंट काँक्रीटीकरण किंवा फरशी टाकणे.</t>
  </si>
  <si>
    <t>प्र.क्र. 51 अ मध्ये स्नेह नगर परिसरात यु.टी.डब्ल्यू.टी. पध्दतीने रस्ता करणे.</t>
  </si>
  <si>
    <t>प्र.क्र. 51 अ मध्ये विजयनगर परिसरात रस्ते सिमेंट काँक्रीटचे करणे.</t>
  </si>
  <si>
    <t>प्र.क्र.51 ब विविध ठिकाणी कॉक्रीट करणे</t>
  </si>
  <si>
    <t>प्र.क्र.51 ब मध्ये यु.टी.डब्ल्यु.टी.चे रस्ते करणे.</t>
  </si>
  <si>
    <t>प्रभाग क्र.52 अ रक्षालेखा सोसायटी जवळील परिसरात रस्ते काँक्रीटकरणे व ब्लॉक बसविणे</t>
  </si>
  <si>
    <t>प्रभाग क्र.52 अ शनिमंदिर परिसरात काँक्रीट करणे व ब्लॉक बसविणे</t>
  </si>
  <si>
    <t>प्र.क्र.52 ब दत्तवाडी येथील विजयी चैतन्य मित्र मंडळाजवळील रोड ट्रीमिक्स पध्दतीने कॉक्रीटीकरण करण</t>
  </si>
  <si>
    <t>प्र.क्र.52 ब दत्तवाडी चौकी शेजारील रोड ट्रीमिक्स पध्दतीने कॉक्रीटीकरण करणे</t>
  </si>
  <si>
    <t>प्र.क्र.52 ब दत्तवाडी चौकीच्या मागील बाजुचा रोड ट्रीमिक्स पध्दतीने कॉक्रीटीकरण करणे</t>
  </si>
  <si>
    <t>प्र.क्र.52 ब दत्तवाडी मनपा शाळेमागील रोड ट्रीमिक्स पध्दतीने कॉक्रीटीकरण करणे</t>
  </si>
  <si>
    <t>प्र.क्र.52 ब दत्तवाडी मनपा शाळेसमोरील रोड ट्रीमिक्स पध्दतीने कॉक्रीटीकरण करणे</t>
  </si>
  <si>
    <t>प्र.क्र.52 ब दत्तवाडी हनुमान मित्र मंडळाजवळील रोड ट्रीमिक्स पध्दतीने कॉक्रीटीकरण करणे</t>
  </si>
  <si>
    <t>प्र.क्र.52 ब दत्तवाडी शनि मंदिर मागील रोड ट्रीमिक्स पध्दतीने कॉक्रीटीकरण करणे</t>
  </si>
  <si>
    <t>प्र.क्र.52 ब दत्तवाडी गाडगीळ दवाखान्यासमोरील रोड ट्रीमिक्स पध्दतीने कॉक्रीटीकरण करणे</t>
  </si>
  <si>
    <t>प्र.क्र.52 ब राजेंद्रनगर प्रेमानंद सोसायटी समोरील रोड ट्रीमिक्स पध्दतीने कॉक्रीटीकरण करणे</t>
  </si>
  <si>
    <t>प्र.क्र.52 ब राजेंद्रनगर येथील घोलप मटण शॉप समोरील रोड ट्रीमिक्स पध्दतीने कॉक्रीटीकरण करणे</t>
  </si>
  <si>
    <t>प्र.क्र.52 ब मध्ये विविध ठिकाणी कॉक्रीटीकरण करणे</t>
  </si>
  <si>
    <t>प्र.क्र.52 ब मध्ये सेनादत्त पेठ येथील शनि मंदिराजवळील रस्ता ट्रीमिक्स पध्दतीने कॉक्रीटीकरण करणे</t>
  </si>
  <si>
    <t>प्रभाग क्र.53 अ हिंगणे खुर्द साई किरण हॉटेल परिसरातील रस्ते कॉक्रीटीकरण करणे</t>
  </si>
  <si>
    <t>प्रभाग क्र.53 अ विविध ठिकाणी सिमेंट कॉक्रीटचे रस्ते करणे</t>
  </si>
  <si>
    <t>प्रभाग क्र.53 ब समर्थनगर येथील उर्वरित रस्ता कॉक्रीट करणे</t>
  </si>
  <si>
    <t>प्रभाग क्र.53 ब मधील नित्यानंद हॉल परिसरातील मुख्य रस्ता यु टी डब्ल्यू टी पध्दतीने कॉक्रीट करणे</t>
  </si>
  <si>
    <t>प्रभाग क्र.53 ब मधील संतोष हॉल शेजारील मुख्य रस्ता यु टी डब्ल्यू टी पध्दतीने कॉक्रीट करणे</t>
  </si>
  <si>
    <t>प्रभाग क्र.54 अ मध्ये धायरी फाटा शिवार हॉटेल रस्ता काँक्रीटीकरण करणे.</t>
  </si>
  <si>
    <t>प्रभाग क्र.55 अ वडगाव बु. सोना गार्डन ते सोना गार्डन नाल्यापर्यत रस्ता यु टी डब्ल्यू टी करणे</t>
  </si>
  <si>
    <t>प्रभाग क्र.55 अ वडगाव बु. शार्दुल अपा. ते चक्रधर विहार रस्ते यु टी डब्ल्यू टी करणे</t>
  </si>
  <si>
    <t>प्रभाग क्र.55 अ वडगाव बु. निखिल गार्डन ते गंधर्व पूरम रस्ता यु टी डब्ल्यू टी करणे</t>
  </si>
  <si>
    <t>प्रभाग क्र.55 अ वडगाव बु. टोलनाका ते ज्ञानदिप शाळा रस्ता यु टी डब्ल्यू टी करणे</t>
  </si>
  <si>
    <t>प्रभाग क्र.55 अ वडगाव बु. जाधवनगर चौक ते पवार यांचे घर रस्ता यु टी डब्ल्यू टी करणे</t>
  </si>
  <si>
    <t>प्रभाग क्र.55 ब वडगाव बु. फाटा शांतीनगर येथील रस्ते यु टी डब्ल्यू टी कॉक्रीट करणे</t>
  </si>
  <si>
    <t>प्रभाग क्र.55 ब वडगाव बु. वडगावचा राजा मित्र मंडळ ते योगेश्वर अपा. यु टी डब्ल्यू टी कॉक्रीट करणे</t>
  </si>
  <si>
    <t>प्रभाग क्र.55 ब वडगाव बु. पांचाली स्वीट ते उभेंचे घर रस्ता यु टी डब्ल्यू टी कॉक्रीट करणे</t>
  </si>
  <si>
    <t>प्रभाग क्र.55 ब वडगाव बु. शेळकेनगर गणेशगार्डन ते आनंद टेरेस रस्ता यु टी डब्ल्यू टी करणे</t>
  </si>
  <si>
    <t>प्रभाग क्र.55 ब वडगाव बु. टोलनाका सोपानबाग येथील अर्धवट रस्ते यु टी डब्ल्यू टी करणे</t>
  </si>
  <si>
    <t>प्रभाग क्र.55 ब वडगाव बु. टोलनाका नारायण बाग ते सर्विस रोड यु टी डब्ल्यू टी करणे</t>
  </si>
  <si>
    <t>प्रभाग क्र.55 ब वडगाव बु. किर्तीनगर येथील अर्धवट कॉक्रीट काम पूर्ण करणे</t>
  </si>
  <si>
    <t>प्रभाग क्र.55 ब वडगाव बु. रेणुकानगरी माई स्मृती अर्धवट कॉक्रीट काम पूर्ण करणे</t>
  </si>
  <si>
    <t>प्रभाग क्र.55 ब वडगाव बु. येथील हॅपी कॉलनी हगवणे नगर अर्धवट ट्रीमिक्स काम पूर्ण करणे</t>
  </si>
  <si>
    <t>प्रभाग क्र.55 ब वडगाव बु. करसंकलन कार्यालय ते राज वॉशिंग पर्यत यु टी डब्ल्यू टी करणे</t>
  </si>
  <si>
    <t>प्रभाग क्र.56 अ मध्ये दांडेकर पूल येथे कॉक्रीट करणे</t>
  </si>
  <si>
    <t>प्रभाग क्र.56 अ मध्ये इंदिरा वसाहत रस्ता ट्रीमिक्स करणे</t>
  </si>
  <si>
    <t>प्रभाग क्र.56 ब मध्ये जनता वसाहत विविध गल्ली बोळात रस्ते ट्रीमिक्स कॉक्रीट करणे</t>
  </si>
  <si>
    <t>प्रभाग क्र.57 अ लक्ष्मीनगर येथे विविध ठिकाणी कॉक्रीटींग करणे</t>
  </si>
  <si>
    <t>प्रभाग क्र.57 अ पर्वती गाव येथे विविध ठिकाणी कॉक्रीटींकरण करणे</t>
  </si>
  <si>
    <t>प्रभाग क्र. 57 ब पर्वती दर्शन गावामध्ये कॉक्रीटीकरण करणे.</t>
  </si>
  <si>
    <t>प्रभाग क्र. 57 ब पर्वती गावामध्ये कॉक्रीटीकरण करणे.</t>
  </si>
  <si>
    <t>प्रभाग क्र.58 अ मध्ये गुरुवार पेठ जैन बेकरी व प्रभागात इतरत्र रस्ते यु टी डब्ल्यू टी करणे</t>
  </si>
  <si>
    <t>प्रभाग क्र.58 अ मध्ये वीर हनुमान मंडळ ते देशमुख हॉस्पिटल रस्ता यु टी डब्ल्यू टी करणे</t>
  </si>
  <si>
    <t>प्रभाग क्र.58 अ मध्ये विविध ठिकाणी ट्रीमिक्स कॉक्रीट करणे</t>
  </si>
  <si>
    <t>प्रभाग क्र.58 ब मध्ये सुभाषनगरमधील विविध गल्ल्या यु टी डब्ल्यू टी करणे</t>
  </si>
  <si>
    <t>प्रभाग क्र.58 ब मध्ये सुभाषनगरमधील गल्ली क्र.4 व 8 मध्ये यु टी डब्ल्यू टी करणे</t>
  </si>
  <si>
    <t>प्रभाग क्र.58 ब मध्ये प्रणव हॉटेल ते 972 शुक्रवार पेठ रस्ता यु टी डब्ल्यू टी करणे</t>
  </si>
  <si>
    <t>प्रभाग क्र.58 ब काळा हौद,बाफना पंप व अकरा मारुती चौक, दुध्या मारुती रस्ता यु टी डब्ल्यू टी करणे</t>
  </si>
  <si>
    <t>प्रभाग क्र.58 ब मध्ये घोरपडे पेठ परिसरात विविध ठिकाणी ट्रीमिक्स कॉक्रीट करणे</t>
  </si>
  <si>
    <t>प्रभाग क्र.58 ब मध्ये गुरुवार पेठ परिसरात विविध ठिकाणी ट्रीमिक्स कॉक्रीट करणे</t>
  </si>
  <si>
    <t>प्रभाग क्र.58 ब मध्ये शुक्रवार पेठ परिसरात विविध ठिकाणी ट्रीमिक्स कॉक्रीट करणे</t>
  </si>
  <si>
    <t>प्रभाग क्र.59 अ मध्ये 275 गुरुवार पेठ व विविध ठिकाणी रस्ते काँक्रीट करणे.</t>
  </si>
  <si>
    <t>प्रभाग क्र.59 अ मध्ये 41 ते 45 गुरुवार पेठ व विविध ठिकाणी रस्ते काँक्रीट करणे.</t>
  </si>
  <si>
    <t>प्रभाग क्र.59 अ 232 गुरुवार पेठ व विविध ठिकाणी रस्ते काँक्रीट करणे.</t>
  </si>
  <si>
    <t>प्रभाग क्र.59 ब विजय वल्लभ स्कूल ते कस्तुरे चौक यु टी डब्ल्यू टी पध्दतीने कॉक्रीटीकरण करणे</t>
  </si>
  <si>
    <t>प्रभाग क्र.59 ब मीठगंज पोलिस चौकी ते जाणा मास्तर चौक यु टी डब्ल्यू टी पध्दतीने कॉक्रीटीकरण करणे</t>
  </si>
  <si>
    <t>प्रभाग क्र.59 ब अवचित मारुती मंडळ गुरुवार पेठ ते स्वामी मंदिर पर्यत ट्रीमिक्स कॉक्रीट करणे</t>
  </si>
  <si>
    <t>प्रभाग क्र.59 ब कृष्णाहट्टी चौक ते मिर्झा मस्जिद पर्यत यु टी डब्ल्यू टी पध्दतीने कॉक्रीटीकरण करणे</t>
  </si>
  <si>
    <t>प्रभाग क्र.59 ब मिर्झा मस्जिद ते दलाल चौक पर्यत यु टी डब्ल्यू टी पध्दतीने कॉक्रीटीकरण करणे</t>
  </si>
  <si>
    <t>प्रभाग क्र.59 ब शितळा देवी चौक ते सेंट हिल्डाज् स्कूल पर्यत ट्रीमिक्स कॉक्रीट करणे</t>
  </si>
  <si>
    <t>प्रभाग क्र.59 ब पंचहौद टॉवर ते एक्सल कॉर्नर पर्यत ट्रीमिक्स कॉक्रीट करणे</t>
  </si>
  <si>
    <t>प्रभाग क्र.59 ब भोंदे चौक ते घोरपडे पेठ पोलिस चौकी पर्यत ट्रीमिक्स कॉक्रीट करणे</t>
  </si>
  <si>
    <t>प्रभाग क्र.59 ब महात्मा फुले स्मारक परिसरात यु टी डब्ल्यू टी पध्दतीने कॉक्रीटीकरण करणे</t>
  </si>
  <si>
    <t>प्रभाग क्र.59 ब सम्राट अशोक मंडळ जयभीम मंडळ ट्रीमिक्स कॉक्रीट करणे</t>
  </si>
  <si>
    <t>प्रभाग क्र.59 ब विविध ठिकाणी कॉक्रीटीकरण करणे</t>
  </si>
  <si>
    <t>प्र.क्र.60 अ पिंपळमळा परिसरातील रस्ते कॉक्रीटीकरण करणे</t>
  </si>
  <si>
    <t>प्र.क्र.60 अ मधील बी.एस.एल.एल ते नागझरी नाला कॉक्रीटीकरण करणे</t>
  </si>
  <si>
    <t>प्र.क्र.60 अ मधील नागझरी नाला ते नेहरु रस्ता कॉक्रीटीकरण करणे</t>
  </si>
  <si>
    <t>प्र.क्र.60 अ मधील संत ज्ञानेश्वर समाजमंदिर ते नव महाराष्ट्र तरुण मंडळ कॉक्रीटीकरण करणे</t>
  </si>
  <si>
    <t>प्र.क्र.60 अ मध्ये विविध ठिकाणी कॉक्रीटीकरण करणे</t>
  </si>
  <si>
    <t>प्रभाग क्र.61 अ एन आय बी एम चौक रुंदीकरण करणे व सुशोभिकरण करणे</t>
  </si>
  <si>
    <t>प्रभाग क्र.61 अ ए बी सी फार्म चौक ते राजीव गांधी नगर पर्यत रस्ता सिमेंट कॉक्रीट करणे</t>
  </si>
  <si>
    <t>प्रभाग क्र.61 अ एन आय बी एम चौक ते सनश्री कंगन पर्यतचा रस्ता कॉक्रीट करणे</t>
  </si>
  <si>
    <t>प्रभाग क्र.62 ब, मध्ये कोंढवा बु.काँक्रीट रस्ते करणे.</t>
  </si>
  <si>
    <t>प्रभाग क्र.62 ब, कोंढवा बु.गावठाणामध्ये विविध ठिकाणी रस्ते काँक्रीट कऱणे.</t>
  </si>
  <si>
    <t>प्रभाग क्र.63 अ मध्ये शिवनेरीनगर येथील रस्ते कॉक्रीट करणे</t>
  </si>
  <si>
    <t>प्रभाग क्र.63 अ मध्ये भाग्योदयनगर येथील रस्ते कॉक्रीट करणे</t>
  </si>
  <si>
    <t>प्रभाग क्र.63 ब मध्ये शिवनेरी नगर भाग्येदय नगर या ठिकाणी कॉंक्रीट रस्ता बनविनणे.</t>
  </si>
  <si>
    <t>प्र.क्र.64 अ मध्ये चंद्रकांत गॅरेज चौक ते पितळे नगर रस्ता यु टी डब्ल्यू टी पध्दतीने विकसित करणे</t>
  </si>
  <si>
    <t>प्र.क्र.64 अ मध्ये वास्तुश्री कॉम्प्लेक्स ते हाईडपार्क रस्ता यु टी डी डब्ल्यू टी पध्दतीने विकसित करणे</t>
  </si>
  <si>
    <t>प्रभाग क्र.65 ब मध्ये औदुबर मित्र मंडळ ते किराड गॅरेज चौका पर्यंत रस्ता कॉक्रीटीकरण करणे.</t>
  </si>
  <si>
    <t>प्रभाग क्र.65 ब मध्ये कलमाडी उदयानापासून ते गोदरजे अवंती बिल्डींग पर्यंत रस्ता कॉक्रीटीकरण करणे.</t>
  </si>
  <si>
    <t>प्रभाग क्र.65 ब मध्ये अंतर्गत रस्ते रस्ता कॉक्रीटीकरण करणे.</t>
  </si>
  <si>
    <t>प्रभाग क्र.65 ब मध्ये महाराणा प्रताप रस्ता ते इनामके मळा रस्ता कॉक्रीटीकरण करणे.</t>
  </si>
  <si>
    <t>प्रभाग क्र.66 अ, वैद्यकीय संशोधन मंडळ ते पटवर्धन बंगला पर्यंत यूटीडब्ल्यूटी रस्ता तयार करणे</t>
  </si>
  <si>
    <t>प्रभाग क्र.66 अ, गल्ली नं.15 येथे यूटीडब्ल्यूटी रस्ता तयार करणे</t>
  </si>
  <si>
    <t>प्रभाग क्र.66 अ, आर्दशनगर येथे यूटीडब्ल्यूटी रस्ता तयार करणे</t>
  </si>
  <si>
    <t>प्रभाग क्र.66 अ, पारसनीस चाळ नं.73 ते 75 दत्त मंदिर येथे यूटीडब्ल्यूटी रस्ता तयार करणे</t>
  </si>
  <si>
    <t>प्रभाग क्र.66 अ, महर्षीनगर चाळ नं.76 ते 78 येथे यूटीडब्ल्यूटी रस्ता तयार करणे</t>
  </si>
  <si>
    <t>प्रभाग क्र.66 अ, महर्षीनगर चाळ नं.60, साईबाबा मंदिर जवळ येथे यूटीडब्ल्यूटी रस्ता तयार करणे</t>
  </si>
  <si>
    <t>प्रभाग क्र.66 अ, शिवदर्शन सोसा.मुकूंदनगर येथे यूटीडब्ल्यूटी रस्ता तयार करणे</t>
  </si>
  <si>
    <t>प्रभाग क्र.66 ब, रघुवीर सोसायटी मधील रस्ता यु.टी.डब्ल्यु.टी.ने कॉक्रीट करणे.</t>
  </si>
  <si>
    <t>प्रभाग क्र.66 ब, शिवशंकर सभागृह व अंकुर पार्क येथील रस्ते यु.टी.डब्ल्यु.टी.ने काँक्रीट कऱणे.</t>
  </si>
  <si>
    <t>प्रभाग क्र.66 ब, आदर्शनगर येथे यु.टी.डब्ल्यु.टी.रस्ते करणे.</t>
  </si>
  <si>
    <t>प्रभाग क्र.66 ब, चाळ नंबर 76 ते 78 गणपती मंदिरापर्यंत यु.टी.डब्ल्यु.टी.रस्ते करणे.</t>
  </si>
  <si>
    <t>प्रभाग क्र.66 ब, शिवदर्शन सोसायटी मुकुंदनगर रस्ता यु.टी.डब्ल्यू.टी.ने करणे.</t>
  </si>
  <si>
    <t>प्रभाग क्र.66 ब, महर्षीनगर चाळ नं.25 ते 30 पर्यंत यु.टी.डब्ल्यु.टी.रस्ते करणे.</t>
  </si>
  <si>
    <t>प्रभाग क्र.66 ब, प्रेमनगर गल्ली नं.1 यु.टी.डब्ल्यु.टी.रस्ता करणे.</t>
  </si>
  <si>
    <t>प्रभाग क्र.66 ब, प्रेमनगर गल्ली नं.2 यु.टी.डब्ल्यु.टी.रस्ता करणे</t>
  </si>
  <si>
    <t>प्रभाग क्र.66 ब, प्रेमनगर गल्ली नं.3 यु.टी.डब्ल्यु.टी.रस्ता करणे</t>
  </si>
  <si>
    <t>प्रभाग क्र.66 ब, प्रेमनगर गल्ली नं.5 यु.टी.डब्ल्यु.टी.रस्ता करणे</t>
  </si>
  <si>
    <t>प्रभाग क्र.66 ब, कै.नामदेवराव रूकारी पथ दौलतराम मंदिर पर्यंत व परिसरात यु.टी.डब्ल्यु.टी.रस्ता करणे</t>
  </si>
  <si>
    <t>प्रभाग क्र.66 ब, शिवनेरी पथाचा उर्वरित भाग सी.सी.रोड करणे.</t>
  </si>
  <si>
    <t>प्रभाग क्र.66 ब, महर्षीनगर कलाभूमी समोरील रस्ता काँक्रीट करणे.</t>
  </si>
  <si>
    <t>प्रभाग क्रं67 अ बँक ऑफ इंडिया एल.आय.सी.कॉलनी येथील रस्ता युटीडब्ल्युटी पध्दतीने कॉक्रीट करणे.</t>
  </si>
  <si>
    <t>प्रभाग क्रं67 अ निर्मल बाग येथील रस्ता युटीडब्ल्युटी पध्दतीने कॉक्रीट करणे.</t>
  </si>
  <si>
    <t>प्रभाग क्रं67 अ पार्वती हॉल येथील रस्ता युटीडब्ल्युटी पध्दतीने कॉक्रीट करणे.</t>
  </si>
  <si>
    <t>प्रभाग क्र.67 ब, मध्ये वीर लहुजी सोसायटीत यु.टी.डब्ल्यु.टी.पध्दतीने रस्ता करणे.</t>
  </si>
  <si>
    <t>प्रभाग क्र.67 ब, मध्ये रोहिदास, मेहेर सोसायटी रस्ता यु.टी.डब्ल्यु.टी.पध्दतीने विकसित करणे.</t>
  </si>
  <si>
    <t>प्रभाग क्र.67 ब, सुवर्ण पुष्प सोसायटी येथे यु.टी.डब्ल्यू.टी.रस्ता करणे.</t>
  </si>
  <si>
    <t>प्रभाग क्र.67 ब, मंदार सोसायटी गल्ली नं.1 येथे यु.टी.डब्ल्यू.टी.रस्ता करणे.</t>
  </si>
  <si>
    <t>प्रभाग क्र.67 ब, अवंती सोसायटी पद्मावती येथे यु.टी.डब्ल्यु.टी.रस्ता करणे.</t>
  </si>
  <si>
    <t>प्रभाग क्र.67 ब, मल्हार मार्तंड सोसायटी येथे यु.टी.डब्ल्यु.टी.रस्ता करणे.</t>
  </si>
  <si>
    <t>प्रभाग क्र.67 ब, संतनगर मध्ये यु.टी.डब्ल्यू.टी.पध्दतीने रस्ते करणे.</t>
  </si>
  <si>
    <t>प्रभाग क्र.67 ब,सहकारनगर यु.टी.डब्ल्यू.टी.पध्दतीने रस्ते करणे.</t>
  </si>
  <si>
    <t>प्रभाग क्र.67ब, तावरे कॉलनी रस्ते यु.टी.डब्ल्यू.टी.पध्दतीने काँक्रीट करणे.</t>
  </si>
  <si>
    <t>तळजाई झोपडपट्टी येथील रस्ते कॉक्रीट करणे</t>
  </si>
  <si>
    <t>प्रभाग क्र.68 सहकारनगर लक्ष्मीनगर,म्हाडा वसाहती येथील रस्ते कॉक्रीट करणे</t>
  </si>
  <si>
    <t>प्रभाग क्र.68 सहकारनगर 2 शिंदे हायस्कूल ते नाईन ग्रीन पार्क कडे जाणारा रस्ता कॉक्रीट करणे</t>
  </si>
  <si>
    <t>प्रभाग क्र.69 अ मध्ये स.नं.2 मध्ये रस्ते कॉक्रीट करणे</t>
  </si>
  <si>
    <t>प्रभाग क्र.69 अ मध्ये सह्याद्रीनगर मध्ये रस्ते कॉक्रीट करणे</t>
  </si>
  <si>
    <t>प्रभाग क्र.69 अ मध्ये ज्योती गार्डन भागातील रस्ते कॉक्रीट करणे</t>
  </si>
  <si>
    <t>प्रभाग क्र.69 अ मध्ये भोकसे नगर भागातील रस्ते कॉक्रीट करणे</t>
  </si>
  <si>
    <t>प्रभाग क्र.69 अ मध्ये तळजाई पठार भागातील रस्ते कॉक्रीट करणे</t>
  </si>
  <si>
    <t>प्रभाग क्र.69 अ मध्ये धनकवडी गावठाणमध्ये रस्ते कॉक्रीट करणे</t>
  </si>
  <si>
    <t>प्रभाग क्र.69 अ मध्ये संभाजीनगर भागातील रस्ते कॉक्रीट करणे</t>
  </si>
  <si>
    <t>प्रभाग क्र.69 अ मध्ये मोहननगर,जवाहर बेकरी भागातील रस्ते कॉक्रीट करणे</t>
  </si>
  <si>
    <t>प्रभाग क्र.69 अ मध्ये स.नं.35 व 38 भागातील रस्ते कॉक्रीट करणे</t>
  </si>
  <si>
    <t>प्रभाग क्र.69 अ मध्ये जीवनधारा सोसायटी भागातील रस्ते कॉक्रीट करणे</t>
  </si>
  <si>
    <t>प्रभाग क्र.69 ब मध्ये स.नं.8 गुरुकुल शाळेजवळील रस्ता यु टी डब्ल्यू टी कॉक्रीटीकरण करणे</t>
  </si>
  <si>
    <t>प्रभाग क्र.69 ब सह्याद्री नगर मधील रस्ते कॉक्रीटीकरण करणे</t>
  </si>
  <si>
    <t>प्रभाग क्र.69 ब आदर्शनगर मधील रस्ते कॉक्रीटीकरण करणे</t>
  </si>
  <si>
    <t>प्रभाग क्र.69 ब संतोष सोसायटी मधील रस्ते कॉक्रीटीकरण करणे</t>
  </si>
  <si>
    <t>प्रभाग क्र.69 ब सरस्वती सोसायटी मधील रस्ते कॉक्रीटीकरण करणे</t>
  </si>
  <si>
    <t>प्रभाग क्र.69 ब ध्येयपूर्ती सोसायटी मधील रस्ते कॉक्रीटीकरण करणे</t>
  </si>
  <si>
    <t>प्रभाग क्र.69 ब विद्याधन सोसायटी मधील रस्ते कॉक्रीटीकरण करणे</t>
  </si>
  <si>
    <t>प्रभाग क्र.69 ब मधील स.नं.7 साईदत्तनगर लेन नं.1,2 भागामध्ये यु टी डब्ल्यू टी कॉक्रीटीकरण करणे</t>
  </si>
  <si>
    <t>प्रभाग क्र.69 ब मधील स.नं.7 साईदत्तनगर लेन नं.3,4 भागामध्ये यु टी डब्ल्यू टी कॉक्रीटीकरण करणे</t>
  </si>
  <si>
    <t>प्रभाग क्र.70अ मध्ये विविध ठिकाणी काँक्रीटीकरण करणे.</t>
  </si>
  <si>
    <t>प्रभाग क्र.70अ मध्ये पुणे सातारा रोड परिसरात कॉक्रीट करणे.</t>
  </si>
  <si>
    <t>प्रभाग क्र.70अ मध्ये विविध ठिकाणी यु.टी.डब्ल्यु.टी.कॉक्रीटीकरण करणे.</t>
  </si>
  <si>
    <t>प्रभाग क्र.70अ मध्ये बिबवेवाडी गाव परिसरात रस्ते कॉक्रीटीकरण करणे.</t>
  </si>
  <si>
    <t>प्रभाग क्र.70 ब मध्ये गणेश स्वीट्स ते पापाळ वस्ती रस्ता सिमेंट काँक्रीट करणे.</t>
  </si>
  <si>
    <t>प्रभाग क्र.70 ब मध्ये बिबवेवाडी गावठाण कमानी येथील रस्ता सिमेंट काँक्रीट करणे.</t>
  </si>
  <si>
    <t>प्रभाग क्र.70 ब मध्ये प्रसाद बिबवेनगर परिसरातील अंतर्गत रस्ते काँक्रीट करणे.</t>
  </si>
  <si>
    <t>प्रभाग क्र.70 ब मध्ये इंदिरानगर मधील अंतर्गत रस्ते काँक्रीट करणे.</t>
  </si>
  <si>
    <t>प्रभाग क्र.70 ब मधील विविध ठिकाणी साईड पटटया कॉक्रीट करणे.</t>
  </si>
  <si>
    <t>प्रभाग क्र.70 ब मध्ये विविध ठिकाणी रस्ते सिमेंट काँक्रीटचे करणे.</t>
  </si>
  <si>
    <t>प्रभाग क्र.70 ब मध्ये विविध ठिकाणी रस्ते काँक्रीटी करणे.</t>
  </si>
  <si>
    <t>प्रभाग क्र.70 ब मध्ये चव्हाणनगर येथील अंतर्गत गल्ल्या काँक्रीट करणे.</t>
  </si>
  <si>
    <t>प्रभाग क्र.70 ब मध्ये संभाजीनगर येथील अंतर्गत गल्ल्या काँक्रीट करणे.</t>
  </si>
  <si>
    <t>प्रभाग क्र.70 ब मध्ये नवरंग मित्र मंडळापासून कोणार्क गार्डन पर्यंतचा रस्ता काँक्रीटीकरण करणे.</t>
  </si>
  <si>
    <t>प्रभाग क्र.71 अ मध्ये आंबेडकर नगर झोपडपट्टीत विविध ठिकाणी सिमेंट कॉक्रीट करणे.</t>
  </si>
  <si>
    <t>प्रभाग क्र.71 अ मध्ये बिबवेवाडी ओटा येथे विविध ठिकाणी कॉक्रीट करणे.</t>
  </si>
  <si>
    <t>प्रभाग क्र.71 अ मध्ये हमाल नगर येथे कॉक्रीटीकरण करणे.</t>
  </si>
  <si>
    <t>प्र.क्र.71 ब प्रेमनगर येथे गल्लीबोळात कॉक्रीटीकरण करणे</t>
  </si>
  <si>
    <t>प्र.क्र.71 ब आंबेडकर नगर मध्ये विविध ठिकाणी कॉक्रीटीकरण करणे</t>
  </si>
  <si>
    <t>प्रभाग क्र.72 अ शिवतेज नगर येथील गल्ली बोळ ट्रीमिक्स काँक्रीटीकरण करणे</t>
  </si>
  <si>
    <t>प्रभाग क्र.72 अ सुप्पर येथील चाळी ट्रीमिक्स काँक्रीटीकरण करणे</t>
  </si>
  <si>
    <t>प्रभाग क्र.72 अ गंगानगर येथील मुख्य रस्ता ट्रीमिक्स काँक्रीटीकरण करणे</t>
  </si>
  <si>
    <t>प्रभाग क्र.72 अ अप्पर 276 ओटा येथे महाडीक चाळ ट्रीमिक्स काँक्रीटीकरण करणे</t>
  </si>
  <si>
    <t>प्रभाग क्र.72 अ सरगम चाळ येथे ट्रीमिक्स काँक्रीटीकरण करणे</t>
  </si>
  <si>
    <t>प्रभाग क्र.72 अ सुप्पर पाण्याच्या टाकीजवळील गल्ली ट्रीमिक्स काँक्रीटीकरण करणे</t>
  </si>
  <si>
    <t>प्रभाग क्र.72 अ पीएमटी कॉलनी येथे ट्रीमिक्स काँक्रीटीकरण करणे</t>
  </si>
  <si>
    <t>प्रभाग क्र.72 अ स्मशानभूमित ब्लॉक व काँक्रीटीकरण करणे</t>
  </si>
  <si>
    <t>प्रभाग क्र. 72 ब मध्ये 276 ओटा येथे कॉक्रीटीकरण करणे.</t>
  </si>
  <si>
    <t>प्रभाग क्र. 72 ब मध्ये सुप्पर इंदिरा नगर येथे कॉक्रीटीकरण करणे.</t>
  </si>
  <si>
    <t>प्रभाग क्र. 72 ब मध्ये पी.एम.टी. कॉलनी येथे कॉक्रीटीकरण करणे.</t>
  </si>
  <si>
    <t>प्रभाग क्र.73 मधील बालाजीनगर मध्ये विविध ठिकाणी कॉक्रीट व फरशी बसविणे.</t>
  </si>
  <si>
    <t>प्रभाग क्र.74 अ मधील अश्विनी अपार्टमेंट परिसरामध्ये युटीडब्ल्यूटी पध्दतीने रस्ता तयार करणे</t>
  </si>
  <si>
    <t>प्रभाग क्र.74 अ मधील विद्याधन सोसा.,स.नं.34 परिसरातील रस्ता कॉक्रीटीकरण करणे</t>
  </si>
  <si>
    <t>प्रभाग क्र.74 अ मधील श्रीनगर सोसा.व मेहता ग्रुप स.नं.37 पावसाळी लाईन व कॉक्रीटीकरण करणे</t>
  </si>
  <si>
    <t>प्रभाग क्र.74 अ मधील पुष्कराज सोसायटी परिसरातील रस्ते कॉक्रीटीकरण करणे</t>
  </si>
  <si>
    <t>प्रभाग क्र.74 अ मधील केशवर कॉम्पलेक्स परिसरातील रस्ते कॉक्रीटीकरण करणे</t>
  </si>
  <si>
    <t>प्रभाग क्र.74 अ मधील नवरंग सोसायटी परिसरातील रस्ते कॉक्रीटीकरण करणे</t>
  </si>
  <si>
    <t>प्रभाग क्र.74 अ मधील शिवशंकर चौक व येथील गल्ली बोळामध्ये कॉक्रीटीकरण करणे</t>
  </si>
  <si>
    <t>प्रभाग क्र.74 अ मधील स.नं.34 स्वामीसमर्थनगर येथील रस्ते कॉक्रीटीकरण करणे</t>
  </si>
  <si>
    <t>प्रभाग क्र.74 अ मधील आंबेगाव शिव ते आदर्श सोसायटी परिसरातील रस्ते कॉक्रीटीकरण करणे</t>
  </si>
  <si>
    <t>प्रभाग क्र.74 अ मध्ये विविध ठिकाणचे रस्ते कॉक्रीटीकरण करणे</t>
  </si>
  <si>
    <t>प्रभाग क्र.74 ब, मधील राजमुद्रा, गुलाबनगर, नवरंग व रिक्षा सोसायटी परिसरातील विविध ठिकाणी रस्ते यु.टी.डब्ल्यू.टी.पध्दतीने काँक्रीटीकरण करणे.</t>
  </si>
  <si>
    <t>प्रभाग क्र 75 अ मधील संतोषनगर मित्र मंडळ परिसरातील विविध गल्लीबोळ काँक्रीटीकरण करणे</t>
  </si>
  <si>
    <t>प्रभाग क्र 75 अ मधील विविध ठिकाणचे गल्लीबोळ काँक्रीटीकरण करणे</t>
  </si>
  <si>
    <t>प्रभाग क्र 75 अ मधील दत्तनगर परिसरातील विविध गल्लीबोळ काँक्रीटीकरण करणे</t>
  </si>
  <si>
    <t>प्रभाग क्र 75 अ मधील संतोषनगर परिसरातील विविध गल्लीबोळ काँक्रीटीकरण करणे</t>
  </si>
  <si>
    <t>प्रभाग क्र 75 अ मधील भारती विद्यापीठ शनि मंदिर परिसरातील गल्लीबोळ काँक्रीटीकरण करणे</t>
  </si>
  <si>
    <t>प्रभाग क्र 75 अ मधील दत्तनगर टेल्को कॉलनी परिसरातील विविध गल्लीबोळ काँक्रीटीकरण करणे</t>
  </si>
  <si>
    <t>प्रभाग क्र 75 अ मधील इंद्रायणीनगर परिसरातील गल्लीबोळ काँक्रीटीकरण करणे</t>
  </si>
  <si>
    <t>प्रभाग क्र.76 अ, मधील सुखसागरनगर येथील तुळजाभवानी मंदिरासमोरील रस्ता काँक्रीटीकरण करणे.</t>
  </si>
  <si>
    <t>प्रभाग क्र.76 अ, मधील रोहिदास महाराज मठाकडे जाणारा रस्ता जिरवून काँक्रीटीकरण करणे.</t>
  </si>
  <si>
    <t>प्रभाग क्र.76 अ, मधील कात्रज गावठाण येथील मुख्य रस्ता काँक्रीटीकरण करणे.</t>
  </si>
  <si>
    <t>प्रभाग क्र.76 अ, मधील साईनाथ मित्रमंडळ समोरील रस्ता जिरवून काँक्रीटीकरण करणे.</t>
  </si>
  <si>
    <t>प्रभाग क्र.76 अ, मधील पमेरा रेसिडेंन्सीकडे जाणारा मुख्य रस्ता काँक्रीटीकरण करणे.</t>
  </si>
  <si>
    <t>प्रभाग क्र.76 अ, मधील गंगाशिल्प येथील रस्ता काँक्रीटीकरण करणे.</t>
  </si>
  <si>
    <t>प्रभाग क्र.76 अ, मधील गुडविल शाळेमागील रस्ता काँक्रीटीकरण करणे.</t>
  </si>
  <si>
    <t>प्रभाग क्र.76 अ, मधील गल्ली क्र.3 मध्ये कॉक्रीटीकरण करणे.</t>
  </si>
  <si>
    <t>प्रभाग क्र.76 अ, मधील सुखसागरनगर गल्ली क्र.6,7 मध्ये काँक्रीटीकरण करणे.</t>
  </si>
  <si>
    <t>प्रभाग क्र.76 अ, मधील शिवशंभोनगर गल्ली क्र.1 मध्ये काँक्रीटीकरण करणे.</t>
  </si>
  <si>
    <t>प्रभाग क्र.76 अ, मधील कुंभारवाडा समोरील रस्ता काँक्रीटीकरण करणे.</t>
  </si>
  <si>
    <t>प्रभाग क्र.76 अ, मधील सुखसागर नगर येथे विविध ठिकाणी काँक्रीटीकरण करणे.</t>
  </si>
  <si>
    <t>प्रभाग क्र.76 ब राजस सोसा.,उत्कर्ष सोसा.,भूषण सोसा., आेंकार सोसा. परीसरातील रस्ते कॉक्रीट करणे</t>
  </si>
  <si>
    <t>प्रभाग क्र.76 ब स्वामी समर्थनगर परिसरात विविध ठिकाणी रस्ते कॉक्रीटीकरण करणे</t>
  </si>
  <si>
    <t>प्रभाग क्र.76 ब भारतनगर,दत्तनगर,गुजरवाडी रोड परीसरात रस्ते कॉक्रीटीकरण करणे</t>
  </si>
  <si>
    <t>प्रभाग क्र.76 ब कात्रज कोंढवा रोड माऊलीनगर परिसरातील मुख्य रस्ता कॉक्रीटीकरण करणे</t>
  </si>
  <si>
    <t>प्रभाग क्र.76 ब कात्रज गावठाण येथे गल्लीबोळात कॉक्रीटीकरण करणे</t>
  </si>
  <si>
    <t>प्रभाग क्र.76 ब गुजरवाडी फाटा वरखडे नगर येथे प्रान आजींचे दारातील रस्ता कॉक्रीटीकरण करणे</t>
  </si>
  <si>
    <t>प्रभाग क्र.76 ब गुजरवाडी फाटा वरखडेनगर मानस रेसिडेन्सी दारातील रस्ता खोदून कॉक्रीट करणे</t>
  </si>
  <si>
    <t>नाना पेठ शिवशक्ती चौक ते साखळीपीर तालीम ते धान्य बाजारापर्यंत रस्ता काँक्रीटीकरण करणे</t>
  </si>
  <si>
    <t>प्रभाग क्र.74 ब, विविध ठिकाणी यु.टी.डब्ल्यु.टी.काँक्रीटीकरण करणे</t>
  </si>
  <si>
    <t>प्रभाग क्र.74 ब, मध्ये श्रीनगर परिसरातील अंतर्गत रोड काँक्रीटीकरण करणे.</t>
  </si>
  <si>
    <t>प्रभाग क्र.36 मध्ये फिरोदिया हॉस्टेल समोरील रस्ता सिमेंट काँक्रीटीकरण करणे.</t>
  </si>
  <si>
    <t>प्रभाग क्र.36 मध्ये लॉ कॉलेज रोड येथे संपूर्ण रस्ता सिमेंट कॉक्रीटीकरण करणे.</t>
  </si>
  <si>
    <t>प्रभाग क्र.36 मध्ये भांडारकर रस्ता ते सिम्बॉसिस शाळेचा रस्ता सिमेंट काँक्रीटीकरण करणे</t>
  </si>
  <si>
    <t>प्रभाग क्र.51 मध्ये कै.पै.कृष्णा हरदास पथ सी.सी.रोड करणे.</t>
  </si>
  <si>
    <t>प्रभाग क्र.51 अप्पासाहेब पडवळपथ सी.सी.रोड करणे.</t>
  </si>
  <si>
    <t>प्रभाग क्र.70 अ, मध्ये विविध ठिकाणी रस्ते काँक्रीटीकरण करणे.</t>
  </si>
  <si>
    <t>सोमेश्वरवाडी ते झुंज बंगला सी सी रोड करणे</t>
  </si>
  <si>
    <t>प्रभाग क्र.51 मध्ये विविध ठिकाणी सिमेंट कॉक्रीटींकरणे / फरशी बसविणे</t>
  </si>
  <si>
    <t>अलंकार पोलीस चौकी समोरील समर्थ पथ 60 फुटी रस्ता काँक्रीटीकरण करणे.</t>
  </si>
  <si>
    <t>यादी क्र. एस8 बेरीज</t>
  </si>
  <si>
    <t>यादी क्र. एस9</t>
  </si>
  <si>
    <t>प्रभाग क्र 5 ब मधील भिमनगर परिसरात विविध विकास कामे करणे</t>
  </si>
  <si>
    <t>प्रभाग क्र 5 ब मधील एकतानगर परिसरात विविध विकास कामे करणे</t>
  </si>
  <si>
    <t>प्रभाग क्र.6ब मध्ये गांधीनगर येथे विकास कामे करणे.</t>
  </si>
  <si>
    <t>प्रभाग क्र.6ब मध्ये मुंबई पुणे रस्ता येथे विविध विकास कामे करणे.</t>
  </si>
  <si>
    <t>प्रभाग क्र 11 अ मध्ये विविध ठिकाणी विविध विकासाची कामे करणे</t>
  </si>
  <si>
    <t>प्रभाग क्र 11 अ पी.एम.सी.कॉलनी येथे विविध विकासाची कामे करणे</t>
  </si>
  <si>
    <t>प्रभाग क्र 11 अ मधील नीलज्योती सोसायटी येथे विविध विकासाची कामे करणे</t>
  </si>
  <si>
    <t>प्रभाग क्र 11 अ मधील गोखलेनगर येथे विविध विकासाची कामे करणे</t>
  </si>
  <si>
    <t>प्रभाग क्र 11 अ मधील पत्रकारनगर येथे विविध विकासाची कामे करणे</t>
  </si>
  <si>
    <t>प्रभाग क्र 11 अ मधील आशानगर येथे विविध विकासाची कामे करणे</t>
  </si>
  <si>
    <t>प्रभाग क्र 11 अ मधील जनवाडी जनता वसाहत येथे विविध विकास कामे करणे</t>
  </si>
  <si>
    <t>प्रभाग क्र 11 अ मधील वैदुवाडी आशानगर येथे विविध विकास कामे करणे</t>
  </si>
  <si>
    <t>प्र.क्र. 12 अ चाफेकर नगरव शिरोळेवस्ती येथे विविध विकास कामे करणे</t>
  </si>
  <si>
    <t>प्र.क्र. 12 अ मध्ये विविध विकास कामे करणे</t>
  </si>
  <si>
    <t>प्रभाग क्र 17 अ मध्ये विविध विकासाची कामे करणे</t>
  </si>
  <si>
    <t>प्रभाग क्र. 20अ मध्ये विविध विकासाची कामे करणे</t>
  </si>
  <si>
    <t>प्रभाग क्र. 20अ मध्ये शिंदे वस्ती व लक्ष्मीनगर येथे विविध विकासाची कामे करणे</t>
  </si>
  <si>
    <t>प्रभाग क्र.22 ब मध्ये उल्हास नागरी पतसंस्था जवळील हॉलमधील विविध विकास कामे करणे</t>
  </si>
  <si>
    <t>प्रभाग क्र.33 ब मधील लक्ष्मीनगर, डहाणूकर कॉलनी येथे विविध विकास काम करणे.</t>
  </si>
  <si>
    <t>प्रभाग क्र.37 अ श्रीमंत दगडूशेठ हलवाई गणपती मंदिर परिसरात विविध विकास कामे करणे</t>
  </si>
  <si>
    <t>प्रभाग क्र.38 ब, कसबा पेठ परिसरात विविध ठिकाणी विकासाची कामे करणे.</t>
  </si>
  <si>
    <t>प्रभाग क्र.38 ब, बुधवार पेठ परिसरात विविध ठिकाणी विकासाची कामे करणे.</t>
  </si>
  <si>
    <t>प्रभाग क्र.38 ब, रविवार पेठ परिसरात विविध ठिकाणी विकासाची कामे करणे</t>
  </si>
  <si>
    <t>प्रभाग क्र.38 ब, गणेश पेठ परिसरात विविध ठिकाणी विकासाची कामे करणे.</t>
  </si>
  <si>
    <t>प्रभाग क्र.40 ब मध्ये स.नं.186 मंगळवार पेठ याठिकाणी विविध विकासाची कामे करणे.</t>
  </si>
  <si>
    <t>प्रभाग क्र.40 ब मध्ये सोमवार पेठ लाईन येथे विविध विकासाची कामे करणे.</t>
  </si>
  <si>
    <t>प्रभाग क्र.40 ब मध्ये 385 रास्ता पेठ याठिकाणी विविध विकासाची कामे करणे.</t>
  </si>
  <si>
    <t>प्रभाग क्र.41 अ विविध ठिकाणी सुशोभिकरण करणे</t>
  </si>
  <si>
    <t>प्र.क्र.42 अ विविध ठिकाणी सुधारणा कामे तद्नुषंगिक देखभाल दुरुस्तीची कामे करणे</t>
  </si>
  <si>
    <t>प्रभाग क्र.42ब मध्ये विविध विकासाची कामे करणे</t>
  </si>
  <si>
    <t>प्रभाग क्र.48 अ स्व.यशवंतराव चव्हाण अभियान अंतर्गत विविध विकासाची कामे करणे</t>
  </si>
  <si>
    <t>प्रभाग क्र. 48 ब, विविध विकासाची कामे करणे.</t>
  </si>
  <si>
    <t>प्रभाग क्र. 48 ब, यशवंतराव चव्हाण अभियानातंर्गत विविध विकासाची कामे करणे.</t>
  </si>
  <si>
    <t>प्र.क्र. 51 अ मध्ये अंबिलओढा मनपा कॉलनी मध्ये विविध विकास कामे करणे.</t>
  </si>
  <si>
    <t>प्रभाग क्र.53 ब मधील गवनि घोषित गणेशमळा येथे विविध विकासाची कामे करणे</t>
  </si>
  <si>
    <t>प्रभाग क्र.57 अ सारस बाग डांबर कोठी येथे विविध विकास कामे करणे</t>
  </si>
  <si>
    <t>प्रभाग क्र. 57 ब पर्वती दर्शन मधील विविध विकास कामे करणे.</t>
  </si>
  <si>
    <t>प्रभाग क्र. 57 ब पर्वती गावा मधील विविध विकास कामे करणे.</t>
  </si>
  <si>
    <t>प्रभाग क्र.59 अ 593 गंजपेठ, सागर सोसायटी परिसरात व विविध ठिकाणी विकास कामे करणे.</t>
  </si>
  <si>
    <t>प्र.क्र.61 ब मधील विविध विकासाची कामे करणे</t>
  </si>
  <si>
    <t>प्र.क्र.61 ब शिंदेछत्री परिसरामध्ये विविध विकास कामे करणे</t>
  </si>
  <si>
    <t>प्रभाग क्र.66 ब, स्टेट बँक कॉलनी मध्ये विविध विकासाची कामे करणे.</t>
  </si>
  <si>
    <t>प्रभाग क्र.68 तळजाई, सहकारनगर, लक्ष्मीनगर येथे विविध विकासाची कामे करणे</t>
  </si>
  <si>
    <t>प्रभाग क्र.70अ मध्ये संत एकनाथ नगर सोसायटी परिसरात विविध विकासाची कामे करणे</t>
  </si>
  <si>
    <t>प्रभाग क्र.70अ मध्ये इंदिरानगर परिसरात विविध विकासाची कामे करणे.</t>
  </si>
  <si>
    <t>प्रभाग क्र.70अ मध्ये निलकमल, शिवशंकर, कुंभारवस्ती येथे विकास कामे करणे.</t>
  </si>
  <si>
    <t>प्रभाग क्र.70अ मध्ये बकुळा हॉल परिसरात विविध विकास कामे करणे.</t>
  </si>
  <si>
    <t>प्रभाग क्र.70अ मध्ये प्रसाद बिबवे नगर येथे विविध विकास कामे करणे.</t>
  </si>
  <si>
    <t>प्रभाग क्र.70अ मध्ये धनकवडी येथील विविध विकास कामे करणे.</t>
  </si>
  <si>
    <t>प्रभाग क्र. 75 ब मधील विविध ठिकाणी विविध विकासाची कामे करणे</t>
  </si>
  <si>
    <t>प्रभाग क्र.65, 89 घोरपडे पेठ आण्णासाहेब शिंदे शाळेच्या मागे विविध विकास कामे करणे.</t>
  </si>
  <si>
    <t>येवलेवाडी गावामध्ये विविध विकास कामांकरिता आर्थिक तरतूद करणे.</t>
  </si>
  <si>
    <t>फुलेनगर ,येरवडा राम सोसायटी मध्ये विविध विकास कामे करणे.</t>
  </si>
  <si>
    <t>कोंढवा बु.येथे विविध विकास कामे करणे.</t>
  </si>
  <si>
    <t>नव्याने समाविष्ट होणाऱ्या गावांमध्ये विकास कामे करणे.</t>
  </si>
  <si>
    <t>प्र.क्र. 7 अ मध्ये विविध ठिकाणी विविध विकासाची कामे करणे</t>
  </si>
  <si>
    <t>प्र.क्र. 49 अ मध्ये विविध ठिकाणी विविध विकासाची कामे करणे</t>
  </si>
  <si>
    <t>प्र.क्र. 8 अ मध्ये विविध ठिकाणी विविध विकासाची कामे करणे</t>
  </si>
  <si>
    <t>प्र.क्र. 18 अ मध्ये विविध ठिकाणी विविध विकासाची कामे करणे</t>
  </si>
  <si>
    <t>प्र.क्र. 63 अ मध्ये विविध ठिकाणी विविध विकासाची कामे करणे</t>
  </si>
  <si>
    <t>प्र.क्र. 19 अ मध्ये विविध ठिकाणी विविध विकासाची कामे करणे</t>
  </si>
  <si>
    <t>यादी क्र. एस9 बेरीज</t>
  </si>
  <si>
    <t>वाहतूक नियंत्रण विभागाकडील कामाच्या याद्या</t>
  </si>
  <si>
    <t>यादी क्र. एस30</t>
  </si>
  <si>
    <t>प्रभाग क्र.1 अ मधील विविध ठिकाणी पादचाऱ्यांना रस्ता ओलांडण्यासाठी_x005F_x000D_रेइडाटाईप पडेस्टीयन रोड क्रॉसिंग करणे</t>
  </si>
  <si>
    <t>प्र.क्र.3 अ टाटा गार्डन येथील डिवायडर बनविणे</t>
  </si>
  <si>
    <t>प्रभाग क्र.4अ, श्रमिक वसाहत व कॉमर झोन याठिकाणी बस स्टॉप उभारणे</t>
  </si>
  <si>
    <t>प्रभाग क्र.4 ब मधील एअरपोर्ट रोड रस्ता येथील नागपूरचाळ समोरील बसस्टॉप बनविणे</t>
  </si>
  <si>
    <t>प्रभाग क्र.5अ, मधील मुख्य रस्ता आळंदी रोड/धानोरी रोड/रिफलेक्टर/सूचना पाटी बसविणे.</t>
  </si>
  <si>
    <t>प्रभाग क्र. 5 ब कळस आळंदी मुख्य रस्त्यावर आयलंड विकसित करणे व तदनुषंगिक कामे करणे</t>
  </si>
  <si>
    <t>प्रभाग क्र.6 अ मध्ये विविध ठिकाणी कॅटआइज लावणे.</t>
  </si>
  <si>
    <t>प्रभाग क्र. 9 मध्ये विविध ठिकाणी रबर व डांबरी स्पीड ब्रेकर बसविणे</t>
  </si>
  <si>
    <t>प्र.क्र.10 अ सुतारवाडी सूसरोड येथील परिसरात नामनिर्देशित फलक बसवणे</t>
  </si>
  <si>
    <t>प्रभाग क्र 11 अ मधील विविध ठिकाणी दिशादर्शक फलक बसविणे</t>
  </si>
  <si>
    <t>प्रभाग क्र 11ब,गोखलेनगर मधील विविध ठिकाणी थर्माेप्लास्टी पॅट व कॅट आईज लावणे.</t>
  </si>
  <si>
    <t>प्रभाग क्र 11ब,गोखलेनगर मधील वाहतूक व्यवस्था सुधारण्यासाठी विविध विकास कामे करणे.</t>
  </si>
  <si>
    <t>प्रभाग क्र 11ब, गोखलेनगर मधील पी.एम.पी.एमल.चे बस स्टॉप विकसित करणे</t>
  </si>
  <si>
    <t>प्रभाग क्र 11ब,गोखलेनगर मध्ये दिशादर्शक फलक बसविणे.</t>
  </si>
  <si>
    <t>प्र.क्र. 12 अ मध्ये विविध ठिकाणी दिशादर्शक फलक बसविणे व अस्त्विातील फलकांची दुरुस्ती करणे</t>
  </si>
  <si>
    <t>प्र.क्र. 12 अ ठिकठिकाणी सौरउर्जावर ट्रॅफिक ब्लिंकर्स बसविणे</t>
  </si>
  <si>
    <t>प्रभाग क्र.12 ब थरमास पेंट मारणे</t>
  </si>
  <si>
    <t>प्रभाग क्र.12 ब मध्ये विविध फुटपाथवर ठिकाणी स्टेनलेस स्टील पोल बसविणे.</t>
  </si>
  <si>
    <t>प्रभाग क्र.13 अ मध्ये दिशादर्शक फलक बसविणे.</t>
  </si>
  <si>
    <t>प्रभाग क्र 17 अ मध्ये विविध ठिकाणी फुटपाथच्या कडेने रेलिंग/चेनलिंक फेंसिंग बसविणे</t>
  </si>
  <si>
    <t>प्रभाग क्र 17 अ मधील विविध ठिकाणी रस्त्यांवर स्पीड ब्रेकर बसविणे</t>
  </si>
  <si>
    <t>प्रभाग क्र.18अ मध्ये सनसिटी येथील चौक सुशोभिकरण करणे.</t>
  </si>
  <si>
    <t>प्रभाग क्र.19 अ थर्माेप्लॅस्टीक पेंट मारणे</t>
  </si>
  <si>
    <t>प्रभाग क्र. 20अ मध्ये विविध ठिकाणी स्ट्रीट फर्निचर बसविणे.</t>
  </si>
  <si>
    <t>प्रभाग क्र. 20अ मध्ये विविध ठिकाणी वाहतुक विषयक कामे करणे.</t>
  </si>
  <si>
    <t>प्रभाग क्र.21 मध्ये ट्रॅफिक विषयक कामे करणे</t>
  </si>
  <si>
    <t>प्रभाग क्र.21 मध्ये विविध ठिकाणी बोलार्ड बसविणे</t>
  </si>
  <si>
    <t>प्रभाग क्र.22 ब विविध ठिकणी पदपथ व रोड डिव्हाडर रंगविणे</t>
  </si>
  <si>
    <t>प्रभाग क्र.23 अ मध्ये विविध ठिकाणी थर्माेप्लास्टीक पेंट पटटी मारणे व दुभाजक रंगरंगोटी करणे.</t>
  </si>
  <si>
    <t>प्रभाग क्र.24अ, मध्ये कॅटस् आय वाहतूक विषयक अंतर्गत कामे करणे.</t>
  </si>
  <si>
    <t>प्रभाग क्र.24ब मध्ये विविध ठिकाणी वाहतुक व्यवस्था करणे.</t>
  </si>
  <si>
    <t>प्र.क्र.26 अ मधील अंतर्गत रस्त्यांना पांढरेपट्टे मारणे</t>
  </si>
  <si>
    <t>प्र.क्र.26 अ मधील विविध ठिकाणी झेब्रा क्रॉसिंग व दिशा दर्शक फलक बसविणे</t>
  </si>
  <si>
    <t>प्र.क्र.26 अ मध्ये एम आय टी कॉलेज ते पौड रस्त्या दरम्यान पीएमपीएमएल बसथांबा बसविणे</t>
  </si>
  <si>
    <t>प्रभाग क्र.28 अ, मध्ये चौकाचे सुशोभिकरण करणे.</t>
  </si>
  <si>
    <t>प्रभाग क्र.28 अ, मध्ये किनारा चौकाचे सुशोभिकरण करणे.</t>
  </si>
  <si>
    <t>प्रभाग क्र.28 अ, मध्ये दिशादर्शक फलक बसविणे.</t>
  </si>
  <si>
    <t>प्रभाग क्र.28 अ, मध्ये विविध ठिकाणी थर्मापॉस्टिक व पेंट कॅटआय बसविणे.</t>
  </si>
  <si>
    <t>प्रभाग क्र.28 ब, मध्ये विविध ठिकाणी थर्माेप्लास्टिकचे पट्टे आखणे.</t>
  </si>
  <si>
    <t>प्रभाग क्र.28 ब, मधील विविध चौकांचे सुशोभिकरण करणे.</t>
  </si>
  <si>
    <t>प्रभाग क्र.29ब, मध्ये विविध ठिकाणी थर्माेप्लास्टिकचे पट्टे मारणे.</t>
  </si>
  <si>
    <t>प्रभाग क्र.29ब, मध्ये विविध ठिकाणी दिशादर्शक फलक बसविणे.</t>
  </si>
  <si>
    <t>प्रभाग क्र.29ब, मध्ये विविध ठिकाणी झेब्रा क्रॉसिंग पट्टे मारणे</t>
  </si>
  <si>
    <t>प्र.क्र.30 अ मध्ये विविध ठिकाणी दिशा दर्शक फलक लावणे</t>
  </si>
  <si>
    <t>प्र.क्र.31 ब मध्ये विविध ठिकाणी पांढरे पट्टे व कॅटस् आय बसविणे</t>
  </si>
  <si>
    <t>प्र.क्र.31 ब मध्ये विविध ठिकाणी दिशादर्शक फलक बसविणे</t>
  </si>
  <si>
    <t>प्रभाग क्र.32 अ मध्ये शिवणे ते कामना वसाहत रोडवर बस स्टॉप बांधणे</t>
  </si>
  <si>
    <t>प्रभाग क्र.32 अ मधील वडाचा बस थांबा याठिकाणी बस स्टॉप बांधणे</t>
  </si>
  <si>
    <t>प्रभाग क्र.32 अ मधील गुलाबराव ताठे पथावरील बस स्टॉप बांधणे</t>
  </si>
  <si>
    <t>प्रभाग क्र.32 ब सहवास सोसायसटी (शिवगंगा परिसर) व विकास मित्र मंडळ चौंक बस थांबा बांधणे</t>
  </si>
  <si>
    <t>प्रभाग क्र.34 अ मधील विविध चौकांची सुशोभीकरण करणे</t>
  </si>
  <si>
    <t>प्रभाग क्र.35 अ, मध्ये विविध ठिकाणी थर्माेप्लॅस्टिक पेंट मारणे तसेच रॅमला पेंट मारणे</t>
  </si>
  <si>
    <t>प्रभाग क्र.35 अ, मध्ये विविध ठिकाणी स्टेनलेस स्टिलचे बोलार्ड बसविणे</t>
  </si>
  <si>
    <t>प्रभाग क्र.35 अ, मध्ये विविध ठिकाणी साईन बोर्ड व कॅटस् आय बसविणे</t>
  </si>
  <si>
    <t>प्र.क्र.35ब मध्ये म्हात्रेपूल ते राजाराम पूल येथे डिव्हायडर करणे.</t>
  </si>
  <si>
    <t>प्र.क्र.36 ब मध्ये विविध रस्त्यावर पट्टे आखणे व रेलिंग बसवणे</t>
  </si>
  <si>
    <t>प्र.क्र.36 ब मध्ये नागरिकांच्या मागणीवरुन त्यांच्या सुरक्षिततेसाठी स्पीड ब्रेकर घालणे</t>
  </si>
  <si>
    <t>प्रभाग क्र.37 अ मध्ये थर्माेप्लास्टीक पेंन्ट, साईन बोर्ड व इतर दिशादर्शक बोर्ड बसविण</t>
  </si>
  <si>
    <t>लक्ष्मी रस्ता समाधान चौक ते टिळक चौक सुशोभिकरण करणे.</t>
  </si>
  <si>
    <t>प्रभाग क्र.40 ब मध्ये थर्माेप्लास्टिक पेंट मारणे.</t>
  </si>
  <si>
    <t>प्रभाग क्र.40 ब मध्ये विविध ठिकाणी रेलिंग करणे.</t>
  </si>
  <si>
    <t>प्रभाग क्र.40 ब मध्ये विविध ठिकाणी स्टेनलेस स्टीलचे बसस्टॉप बसविणे.</t>
  </si>
  <si>
    <t>प्रभाग क्र.43 अ, साधना विद्यालय साने गुरूजी रूग्णालय परिसरात कॅटस् आय बसविणे.</t>
  </si>
  <si>
    <t>प्रभाग क्र.44 अ, सासवड रोड सुशोभिकरण मुव्हर्स बसविणे.</t>
  </si>
  <si>
    <t>प्रभाग क्र. 44 ब मध्ये, साईट पट्टया रंगवणे व रोड फर्निचर चे कामे करणे.</t>
  </si>
  <si>
    <t>प्रभाग क्र. 47 ब मधील विविध ठिकाणचे बस स्टॉप दुरूस्ती करणे</t>
  </si>
  <si>
    <t>प्रभाग क्र. 47 ब मध्ये विविध ठिकाणी बोलार्ड बसविणे व नामफलक बोर्ड बसविणे.</t>
  </si>
  <si>
    <t>प्रभाग क्र. 47 ब मध्ये विविध ठिकाणी रस्त्यावर थर्मोप्लास्टिक पेंट मारणे</t>
  </si>
  <si>
    <t>प्रभाग क्र. 47 ब मध्ये विविध ठिकाणी रस्त्यावर कॅटस् आय बसविणे</t>
  </si>
  <si>
    <t>प्रभाग क्र. 48 ब, मध्ये वाहतुक विषय कामे करणे.</t>
  </si>
  <si>
    <t>प्रभाग क्र.50 ब, मध्ये वाहतूक विषयक व तद्नुषंगिक कामे करणे.</t>
  </si>
  <si>
    <t>प्र.क्र. 51 अ मध्ये सदाशिव पेठ भागातील म.न.पा. च्या जागेवर वाहनतळ उभारणे.</t>
  </si>
  <si>
    <t>प्रभाग क्र.52 अ दत्तवाडी परिसरात एस.एस.चे बस थांबा बसविणे</t>
  </si>
  <si>
    <t>प्रभाग क्र.52 अ अनंत कान्हेरे पथ व शास्त्री रोड वरील बस थांबा एस.एस.मध्ये बसविणे</t>
  </si>
  <si>
    <t>प्रभाग क्र.52 अ दत्तवाडी परिसरात नामफलक व दिशादर्शक फलक बसविणे</t>
  </si>
  <si>
    <t>प्रभाग क्र.52 अ राजेंद्रनगर नवीपेठ परिसरात नामफलक व दिशादर्शक फलक बसविणे</t>
  </si>
  <si>
    <t>प्रभाग क्र.52 अ दत्तवाडी परिसरात विविध ठिकाणी पुलांवर जाळी बसविणे</t>
  </si>
  <si>
    <t>प्रभाग क्र.52 अ मध्ये गतिरोधक बसविणे</t>
  </si>
  <si>
    <t>प्र.क्र.52 ब मध्ये विविध ठिकाणी स्टील रेलिंग करणे</t>
  </si>
  <si>
    <t>प्रभाग क्र.53 ब मधील विविध ठिकाणी गतीरोधकासाठी रबर स्पीड ब्रेकर्स बसविणे</t>
  </si>
  <si>
    <t>प्रभाग क्र.56 अ मध्ये दांडेकर पूल सुशोभिकरण करणे</t>
  </si>
  <si>
    <t>प्रभाग क्र.56 अ मध्ये दिशादर्शक फलक लावणे</t>
  </si>
  <si>
    <t>प्रभाग क्र.56 अ मध्ये स्टेनलेस स्टीलचे बसस्टॉप बसविणे</t>
  </si>
  <si>
    <t>प्रभाग क्र.58 अ मध्ये विविध ठिकाणी थर्माेप्लास्ट पट्टे मारणे</t>
  </si>
  <si>
    <t>प्र.क्र.60 अ मध्ये विविध ठिकाणी थर्मा प्लास्टिक विषयी कामे करणे</t>
  </si>
  <si>
    <t>प्र.क्र.61 ब जगताप चौक सुशोभिकरण करणे</t>
  </si>
  <si>
    <t>प्रभाग क्र.63 अ मध्ये लुल्लानगर चौक व ज्योति चौक सुशोभिकरण करणे</t>
  </si>
  <si>
    <t>प्रभाग क्र.65 ब मध्ये दिशादर्शक फलक बसविणे.</t>
  </si>
  <si>
    <t>प्रभाग क्र.70अ मध्ये विविध ठिकाणी वाहतुक विषयक देखभाल दुरूस्ती करणे.</t>
  </si>
  <si>
    <t>प्रभाग क्र.70अ मध्ये विविध ठिकाणी रॅम्बलर, कॅटस् आय बसविणे</t>
  </si>
  <si>
    <t>प्रभाग क्र.70अ मध्ये विविध ठिकाणी दिशादर्शक फलक लावणे</t>
  </si>
  <si>
    <t>प्रभाग क्र.70 ब मध्ये भगली हॉस्पिटल चौक सुशोभित करणे.</t>
  </si>
  <si>
    <t>प्रभाग क्र.70ब मध्ये विविध ठिकाणी दिशादर्शक फलक बसविणे.</t>
  </si>
  <si>
    <t>प्रभाग क्र.70 ब मध्ये विविध ठिकाणी थर्मोप्लास्टचे पट्टे मारणे.</t>
  </si>
  <si>
    <t>प्रभाग क्र.74 अ मध्ये रम्बलर,थर्माेप्लॅस्टिक पेंट व कॅटस् आय बसविणे</t>
  </si>
  <si>
    <t>प्रभाग क्र.74 अ मधील त्रिमूर्ती चौक,शिवशंकर चौक येथे स्टिल बोलार्ड व रेलिंग करणे</t>
  </si>
  <si>
    <t>प्रभाग क्र.74 अ मधील आदर्श सोसायटी परिसरातील चौक सुशोभिकरण करणे</t>
  </si>
  <si>
    <t>प्रभाग क्र. 75 ब मध्ये वाहतुक सुधारणा विषयक विविध विकास कामे करणे</t>
  </si>
  <si>
    <t>प्रभाग क्र.76 अ, मधील विविध ठिकाणी रस्त्यावर कॅटस आय व पांढरे पिवळे पट्टे मारणे.</t>
  </si>
  <si>
    <t>प्रभाग क्र.76 अ, मधील राजस सोसायटी चौक सुशोभिकरण करणे.</t>
  </si>
  <si>
    <t>प्रभाग क्र.52 अ म्हात्रेपूलाजवळील इंद्रधनुष्य चौकाचे सुशोभिकरण करणे</t>
  </si>
  <si>
    <t>पुणे शहरात येणारे प्रवेश रस्ते (4 रस्ते) सुशोभित करणे.</t>
  </si>
  <si>
    <t>प्रभाग क्र.13 ब न.ता.वाडी,साखर संकुल चौकातील आयलंड सुशोभित करणेसाठी अपुरे काम पूर्ण करणे</t>
  </si>
  <si>
    <t>यादी क्र. एस30 बेरीज</t>
  </si>
  <si>
    <t>यादी क्र. एस3</t>
  </si>
  <si>
    <t>प्रभाग क्र.2 ब मधील स्ट्रीट लाईट करणे</t>
  </si>
  <si>
    <t>प्र.क्र.3 अ स्ट्रिट लाईट पोलवरील जेक्शन बॉक्स बदलणे</t>
  </si>
  <si>
    <t>प्र.क्र.3 अ मधील मुख्य रस्त्यावर डिझायनर पोल लावणे</t>
  </si>
  <si>
    <t>प्र.क्र.3 अ मध्ये विविध ठिकाणी विद्युत तारा भूमिगत करणे</t>
  </si>
  <si>
    <t>प्र.क्र.3 अ विमानदर्शन येथिल विद्युत तारा भूमिगत करणे</t>
  </si>
  <si>
    <t>प्र.क्र.3 अ बॉम्बे सॅपर्स येथील विद्युत तारा भूमिगत करणे</t>
  </si>
  <si>
    <t>प्र.क्र.3 अ विमाननगर येथील विद्युत तारा भूमिगत करणे</t>
  </si>
  <si>
    <t>प्र.क्र.3 अ सोमनाथनगर, गणेशनगर, सोपाननगर येथे एल ई डी बसविणे</t>
  </si>
  <si>
    <t>प्र.क्र.3 अ म्हाडा, राजीव नगर, सजय पार्क येथे एल ई डी बसविणे</t>
  </si>
  <si>
    <t>प्र.क्र.3 अ मधील उद्यानामध्ये विद्युत विषयक कामे करणे</t>
  </si>
  <si>
    <t>प्र.क्र.3 अ स्ट्रीट लाईट पोलची दुरुस्ती करणे</t>
  </si>
  <si>
    <t>प्रभाग क्र.3 ब मधील विविध ठिकाणी एल ई डी लाईट बसविणे</t>
  </si>
  <si>
    <t>प्रभाग क्र.4अ, मोहनवाडी परिसरात विद्युत पोल सह एल.ई.डी.दिवे बसविणे</t>
  </si>
  <si>
    <t>प्रभाग क्र.4अ, श्रमिक वसाहत परिसरात विद्युत पोल सह एल.ई.डी.दिवे बसविणे</t>
  </si>
  <si>
    <t>प्रभाग क्र.4अ, महाराष्ट्र हौसिंग बोर्ड परिसरात भूमिगत विद्युत केबल टाकणे</t>
  </si>
  <si>
    <t>प्रभाग क्र.4अ, म.हौ.बोर्ड व नागपूरचाळ परिसरात विद्युत पोल सह एल.ई. डी. दिवे बसविणे</t>
  </si>
  <si>
    <t>प्रभाग क्र.4अ, चंद्रमानगर परिसरात भूमिगत विद्युत केबल टाकणे</t>
  </si>
  <si>
    <t>प्रभाग क्र.4अ, श्रमिक वसाहत परिसरात भूमिगत विद्युत केबल टाकणे</t>
  </si>
  <si>
    <t>प्रभाग क्र.4अ, जाधवनगर परिसरात भूमिगत विद्युत केबल टाकणे</t>
  </si>
  <si>
    <t>प्रभाग क्र.4अ, सैनिकनगर परिसरात एल.ई.डी.दिवे बसविणे</t>
  </si>
  <si>
    <t>प्रभाग क्र.4अ, हुसेनबाबा दर्गा ते कॉमरझोन परिसरात एल.ई.डी.दिवे बसविणे</t>
  </si>
  <si>
    <t>प्रभाग क्र.4 ब मध्ये विविध ठिकाणी विद्युतची कामे करणे</t>
  </si>
  <si>
    <t>प्रभाग क्र.4 ब मध्ये जुने विद्युत पोल बदलणे व नवीन पोल बसविणे</t>
  </si>
  <si>
    <t>प्रभाग क्र.5अ, मधील पुर्ण परिसर (एल.ई.डी.) प्रकाश व्यवस्था करणे.</t>
  </si>
  <si>
    <t>प्रभाग क्र.5अ, विश्रांतवाडी टिंगरेनगर मुख्य चौक (एल.ई.डी.) हायमस दिवे प्रकाश व्यवस्था करणे.</t>
  </si>
  <si>
    <t>प्रभाग क्र 5 ब मधील विविध रस्त्यावर प्रकाश व्यवस्था करणे</t>
  </si>
  <si>
    <t>प्रभाग क्र 5 ब मधील कळस ओटा मार्केट व प्राथमिक विद्यालय प्रकाश व्यवस्था व तदनुषंगिक कामे कर</t>
  </si>
  <si>
    <t>प्रभाग क्र 5 ब कळस येथे 60/90 वॅटच्या एल.ई.डी. फिटींग बसविणे</t>
  </si>
  <si>
    <t>प्रभाग क्र 5 ब मधील विविध ठिकाणी भुमिगत केबल टाकणे</t>
  </si>
  <si>
    <t>प्रभाग क्र.6 अ मध्ये विविध ठिकाणी भूमिगत विदयुत केबल टाकणे.</t>
  </si>
  <si>
    <t>प्रभाग क्र.6 अ मध्ये विविध ठिकाणी हायमास्ट उभारणे.</t>
  </si>
  <si>
    <t>प्रभाग क्र.6 अ मध्ये विविध ठिकाणी 7 मी.उंचीचे लाईटचे खांब बसविणे.</t>
  </si>
  <si>
    <t>प्रभाग क्र.6 अ मध्ये विविध ठिकाणी एल.इ.डी.लाईट दिवे बसविणे.</t>
  </si>
  <si>
    <t>प्रभाग क्र.6ब मध्ये विद्युत पोल बसविणे</t>
  </si>
  <si>
    <t>प्रभाग क्र.6ब मध्ये विविध ठिकाणी हायमास्ट बसविणे.</t>
  </si>
  <si>
    <t>प्र.क्र.7अ मध्ये वैकुठ मेहता रस्ता येथे प्रकाश व्यवस्था करणे.</t>
  </si>
  <si>
    <t>प्र.क्र.7अ मध्ये औंध क्षे.कार्या.ते स्पायसर कॉलेज प्रकाश व्यवस्था करणे.</t>
  </si>
  <si>
    <t>प्र.क्र.7अ मध्ये इंदिरावसाहत व कस्तुरबा वसाहत येथे भूमिगत केबल टाकणे.</t>
  </si>
  <si>
    <t>प्र.क्र.7अ मध्ये पाटील पडळ येथे भूमिगत केबल टाकणे.</t>
  </si>
  <si>
    <t>प्र.क्र.7अ मध्ये विविध ठिकाणी हायमास्ट दिवे बसविणे.</t>
  </si>
  <si>
    <t>प्र.क्र.7अ मध्ये कोटकर लाईन, अयोध्यानगरी येथे प्रकाश व्यवस्था करणे.</t>
  </si>
  <si>
    <t>प्र.क्र.7अ मध्ये वराते वस्ती,चंद्रमणी संघ येथे प्रकाश व्यवस्था करणे.</t>
  </si>
  <si>
    <t>प्र.क्र.7अ मध्ये पाटीलपडळ,चव्हाण वस्ती येथे लाईट पोल बसविणे.</t>
  </si>
  <si>
    <t>प्र.क्र.7अ मध्ये सिधार्थनगर,संजय गांधी वसाहत येथे प्रकाश व्यवस्था करणे.</t>
  </si>
  <si>
    <t>प्र.क्र.7अ मध्ये गिरीराज गिरिदर्शन येथे प्रकाश व्यवस्था करणे.</t>
  </si>
  <si>
    <t>प्र.क्र.7अ मध्ये कस्तुरबा वसाहत येथे प्रकाश व्यवस्था करणे.</t>
  </si>
  <si>
    <t>प्र.क्र.7अ मध्ये इंदिरा वसाहत येथे प्रकाश व्यवस्था करणे.</t>
  </si>
  <si>
    <t>प्र.क्र.7अ मध्ये अभिमानश्री सोसायटी येथे प्रकाश व्यवस्था करणे.</t>
  </si>
  <si>
    <t>आय एम डी कॉलनी ते लमाणतांडा विद्युत केबल अंडरग्राऊंड करणे</t>
  </si>
  <si>
    <t>प्र.क्र.8 ब नागरस रस्ता विविध ठिकाणी एल ई डी फिटींग बसविणे</t>
  </si>
  <si>
    <t>प्रभाग क्र. 9 मध्ये विविध ठिकाणी प्रकाश व्यवस्था करणे</t>
  </si>
  <si>
    <t>प्रभाग क्र. 9 मध्ये विविध ठिकाणी एलईडी फिटींग बसविणे</t>
  </si>
  <si>
    <t>प्रभाग क्र. 9 मध्ये ओव्हरहेड वायर अंडरग्राऊंड करणे</t>
  </si>
  <si>
    <t>प्र.क्र.10 अ सुतारवाडी गावठाण परिसरात अंडरग्राऊंड केबलचू उर्वरित काम पूर्ण करणे</t>
  </si>
  <si>
    <t>प्र.क्र.10 अ सुतारवाडी परिसरात नविन विद्युत पोल बसविणे</t>
  </si>
  <si>
    <t>प्र.क्र.10 अ सुतारवाडी येथील परिसरात हायमास्ट पोल बसविणे</t>
  </si>
  <si>
    <t>प्र.क्र.10 अ सुतारवाडी व सूस रोड येथे नविन एल ई डी लाईट बसविणे</t>
  </si>
  <si>
    <t>प्र.क्र.10 अ सुतारवाडी मधील भाजी मंडई व जलतरण तलाव येथे विद्युत विषयक कामे करणे</t>
  </si>
  <si>
    <t>प्र.क्र.10 अ पाषाण तलावाजवळील जॉगिंग ट्रॅकवर डेकोरिटीव्ह पोल बसविणे</t>
  </si>
  <si>
    <t>प्र.क्र.10 ब मध्ये हायमास्टसाठी इंडक्शन फिटींग बसविणे</t>
  </si>
  <si>
    <t>प्र.क्र.10 ब पंचवटी येथे एल ई डी दिवे बसविणे</t>
  </si>
  <si>
    <t>प्र.क्र.10 ब स.नं.1 पाषाण येथे प्रकाश व्यवस्था करणे</t>
  </si>
  <si>
    <t>प्र.क्र.10 ब पाषाण मुख्य रस्त्यावर प्रकाश व्यवस्था करणे</t>
  </si>
  <si>
    <t>प्र.क्र.10 ब येथे विविध ठिकाणी भूमिगत केबल टाकणे</t>
  </si>
  <si>
    <t>प्रभाग क्र 11 अ मधील विविध ठिकाणी केबल्स अंडरग्राऊंड करणे</t>
  </si>
  <si>
    <t>प्रभाग क्र 11 अ विविध ठिकाणी प्रकाश व्यवस्था करणे</t>
  </si>
  <si>
    <t>प्रभाग क्र 11ब, मधील विविध झोपडपट्यांमध्ये विद्युत वाहक तारा काढून त्याठिकाणी बसबार बसविणे.</t>
  </si>
  <si>
    <t>प्र.क्र. 12 अ मध्ये विविध ठिकाणी प्रकाश व्यवस्था करणे</t>
  </si>
  <si>
    <t>प्र.क्र. 12 अ मध्ये विविध केबल भूमिगत करणे</t>
  </si>
  <si>
    <t>प्रभाग क्र.12 ब, विद्युत भूमिगत केबल विविध ठिकाणी बसविणे.</t>
  </si>
  <si>
    <t>प्रभाग क्र.12 ब विविध ठिकाणी विद्युत पोल बसविणे.</t>
  </si>
  <si>
    <t>प्र.क्र.13 ब मध्ये प्रकाश व्यवस्था करणे</t>
  </si>
  <si>
    <t>प्र.क्र.13 ब मध्ये विविध ठिकाणी एल ई डी फिटींग बसवणे</t>
  </si>
  <si>
    <t>प्र.क्र.13 ब मधील संगमवाडी येथे भूमिगत विद्युत केबल टाकणे</t>
  </si>
  <si>
    <t>प्र.क्र.13 ब मधील संगमवाडी येथे प्रकाश व्यवस्था करणे</t>
  </si>
  <si>
    <t>प्र.क्र.14 अ मधील बोळात लहान पोल बसविणे व एल ई डी फिटींग बसविणे</t>
  </si>
  <si>
    <t>प्र.क्र.14 अ मधील मध्ये विविध ठिकाणी अंडरग्राऊंड केबल टाकणे व 100 अॅम्प. बसबार बदलणे</t>
  </si>
  <si>
    <t>प्रभाग क्र.15 ब मधील नटराज हॉटेल ते भुजबळ सायकल मार्ट अंडग्राऊंड लाईन टाकणे</t>
  </si>
  <si>
    <t>प्रभाग क्र.15 ब मधील जुने विद्युत पोल काढणे व नवनि पोल बसविणे</t>
  </si>
  <si>
    <t>प्रभाग क्र.15 ब मधील विविध ठिकाणी छोटे पोल व फिटींग बसविणे</t>
  </si>
  <si>
    <t>प्रभाग क्र.15 ब मधील विविध ठिकाणी विद्युत विषयक कामे करणे</t>
  </si>
  <si>
    <t>प्रभाग क्र.16 अ स्व.राजीव गांधीनगर झोपडपट्टी येथे प्रकाश व्यवस्था करणे</t>
  </si>
  <si>
    <t>प्रभाग क्र.16 अ मुख्य आळंदी रस्ता स.नं.94 वाल्मिकी दलित वस्ती येथे प्रकाश व्यवस्था करणे</t>
  </si>
  <si>
    <t>प्रभाग क्र.16 अ सुरक्षा नगर झोपडपट्टी स.नं.10 येथे प्रकाश व्यवस्था करणे</t>
  </si>
  <si>
    <t>प्रभाग क्र.16 अ स.नं120 फुलेनगर वसाहत येथील भूमिगत केबलचे काम करणे</t>
  </si>
  <si>
    <t>प्रभाग क्र.16 अ स.नं120 फुलेनगर वसाहत येथे प्रकाश व्यवस्था करणे</t>
  </si>
  <si>
    <t>प्रभाग क्र.16 अ स.नं.92/93 आदर्श इंदिरानगर झोपडपट्टी येथे प्रकाश व्यवस्था करणे</t>
  </si>
  <si>
    <t>प्रभाग क्र.16 ब मध्ये विविध ठिकणी विद्युत केबल भूमिगत करणे व विद्युत विषयक कामे करणे</t>
  </si>
  <si>
    <t>प्रभाग क्र 17 अ विविध ठिकाणी एच.टी. व एल.टी. केबल भुमिगत करणे</t>
  </si>
  <si>
    <t>प्रभाग क्र 17 अ विविध ठिकाणी प्रकाश व्यवस्था करणे</t>
  </si>
  <si>
    <t>प्रभाग क्र 17 अ विविध ठिकाणी विद्युत विषयक कामे करणे</t>
  </si>
  <si>
    <t>प्रभाग क्र 17 अ शास्त्रीनगर चौकामध्ये इलेक्ट्रॉनिक डिसप्ले बसविणे</t>
  </si>
  <si>
    <t>प्रभाग क्र.17 ब विविध ठिकाणी एल ई डी दिवे बसविणे</t>
  </si>
  <si>
    <t>प्रभाग क्र.18अ मध्ये विविध ठिकाणी जिर्ण झालेले विद्युतपोल काढून नविन पोल बसविणे.</t>
  </si>
  <si>
    <t>प्रभाग क्र.18अ मध्ये विविध ठिकाणी हायमास्ट दिवे बसविणे.</t>
  </si>
  <si>
    <t>प्रभाग क्र.18अ मध्ये विविध ठिकाणी सोलर दिवे बसविणे.</t>
  </si>
  <si>
    <t>प्रभाग क्र.18अ मध्ये विविध ठिकाणीच्या अपूर्ण राहीलेल्या भूमिगत विद्युत केबल टाकणे.</t>
  </si>
  <si>
    <t>प्रभाग क्र.18 ब मध्ये विविध ठिकाणी एल ई डी लाईट बसविणे</t>
  </si>
  <si>
    <t>प्रभाग क्र.18 ब मध्ये विविध ठिकाणी विद्युत विषयक कामेकरणे</t>
  </si>
  <si>
    <t>प्रभाग क्र.19 ब मध्ये साईनाथनगर व परिसरात एलईडी दिवे बसविणे</t>
  </si>
  <si>
    <t>प्रभाग क्र.19 ब मध्ये बोराटे वस्ती व परिसरात एलईडी दिवे बसविणे</t>
  </si>
  <si>
    <t>प्रभाग क्र.19 ब मध्ये राघोबा पाटीलनगर समाधान कॉलनी समर्थ कॉलनी येथे एलईडी दिवे बसविणे</t>
  </si>
  <si>
    <t>प्रभाग क्र.19 ब मध्ये साईनाथनगर मधील धोकादायक तारा काढुन भुमिगत केबल टाकणे</t>
  </si>
  <si>
    <t>प्रभाग क्र.19 ब मध्ये स.नं.20 मधील धोकादायक तारा काढुन भुमिगत केबल टाकणे</t>
  </si>
  <si>
    <t>प्रभाग क्र.20 ब सैनिक सोसायटी येथे विदयुत पोल टाकणे.</t>
  </si>
  <si>
    <t>प्रभाग क्र.20 ब आनंदनगर येथे विद्युत पोल टाकणे</t>
  </si>
  <si>
    <t>प्रभाग क्र.20 ब स्वामी विवेकानंद येथील गणेश मंदिराजवळ हायमास्ट दिवे बसविणे</t>
  </si>
  <si>
    <t>प्रभाग क्र.20 ब लोहियानगर झोपडपट्टी (मगरपट्टा कॉर्नर) येथे प्रकाश व्यवस्था करणे.</t>
  </si>
  <si>
    <t>प्रभाग क्र.20 ब अमर कॉटेज परिसरात प्रकाश व्यवस्था करणे.</t>
  </si>
  <si>
    <t>प्रभाग क्र.21 मध्ये बंडगार्डन रोड येथे विद्युत व्यवस्था करणे</t>
  </si>
  <si>
    <t>प्रभाग क्र.21 लेन नं.7 मध्ये विद्युत व्यवस्था करणे</t>
  </si>
  <si>
    <t>प्रभाग क्र.21 आगवालीचाळ व फैलवाली चाळ येथे विद्युत व्यवस्था करणे</t>
  </si>
  <si>
    <t>प्रभाग क्र.21 मध्ये विद्युत विषयक कामे करणे</t>
  </si>
  <si>
    <t>प्रभाग क्र.22 ब विविध स्वच्छतागृहामध्ये विद्युत विषयक कामे करणे</t>
  </si>
  <si>
    <t>प्रभाग क्र.22 ब विविध समाजमंदिरामध्ये विद्युत विषयक कामे करणे</t>
  </si>
  <si>
    <t>प्रभाग क्र.22 ब विविध ठिकाणी विद्युत पोल उभे करणे ब्रॅकेट बसविणे व एल.ई.डी. फिटींग बसविणे</t>
  </si>
  <si>
    <t>प्रभाग क्र.22 ब महात्मा फुले वसाहत मध्ये विद्युत केबल भूमिगत करणे</t>
  </si>
  <si>
    <t>प्रभाग क्र.22 ब मध्ये विविध ठिकाणी विद्युत विषयक कामे करणे</t>
  </si>
  <si>
    <t>प्रभाग क्र.23 अ मध्ये विविध ठिकाणी नवीन हायमास्ट बसविणे.</t>
  </si>
  <si>
    <t>प्रभाग क्र.23 अ मध्ये विविध ठिकाणी डेकोरेटिव्ह पोल उभारणे.</t>
  </si>
  <si>
    <t>प्रभाग क्र.23 अ मध्ये 330,251 येथे नव्याने पोल व एलइडी फिटिंग बसविणे.</t>
  </si>
  <si>
    <t>प्रभाग क्र.24अ, मध्ये विविध ठिकाणी लाईट फिटींग बदलणे.</t>
  </si>
  <si>
    <t>प्रभाग क्र.24अ, मध्ये शिरोळे वस्ती, देशमुख पथ, साई मंदिर तोफखाना येथे एल.ई.डी.लाईट बसविणे</t>
  </si>
  <si>
    <t>प्रभाग क्र.24अ,मध्ये विविध ठिकाणी विद्युत विषयक देखभाल व दुरूस्ती करणे.</t>
  </si>
  <si>
    <t>प्र.क्र.24ब मधील शिवाजीनगर गावठाण भागात विद्युत व्यवस्था करणे.</t>
  </si>
  <si>
    <t>प्र.क्र.24ब मधील जुना तोफखाना भागात विद्युत व्यवस्था करणे.</t>
  </si>
  <si>
    <t>प्र.क्र.24ब मधील कामगार पुतळा भागात विद्युत व्यवस्था करणे.</t>
  </si>
  <si>
    <t>प्र.क्र.24ब मधील डेक्कन जिमखाना पुलाची वाडी भागात विद्युत व्यवस्था करणे.</t>
  </si>
  <si>
    <t>प्र.क्र.24ब मधील गजरमल वाडी रामनारायण बंगला, वाडेकर बंगला भागात विद्युत व्यवस्था करणे.</t>
  </si>
  <si>
    <t>प्र.क्र.26 अ मध्ये महत्वाच्या चौकांमध्ये हायमास्ट दिवे बसविणे</t>
  </si>
  <si>
    <t>प्र.क्र.26 अ मध्ये सौर उर्जा दिवे लावणे</t>
  </si>
  <si>
    <t>प्रभाग क्र.26ब, हनुमान नगर, राऊतवाडी, मोरे श्रमिक वसाहत, राजीव गांधी पार्क, केळेवाडी, इंदिरा पार्क, भिमनगर, वसंतनगर मध्ये भूमीगत केबल्स टाकणे.</t>
  </si>
  <si>
    <t>प्रभाग क्र.27 अ, जयभवानीनगर येथील गल्लीबोळ लाईट व्यवस्था करणे.</t>
  </si>
  <si>
    <t>प्रभाग क्र.27 अ, सुतारदरा येथील भूमीगत विद्युत केबल टाकणे व इतर विद्युत विषयी दुरूस्ती कामे करणे.</t>
  </si>
  <si>
    <t>प्रभाग क्र.27 अ, समाज मंदिरामधील विद्युत विषयीची कामे तसेच विद्युत व्यवस्था करणे.</t>
  </si>
  <si>
    <t>प्रभाग क्र.27 अ, विविध ठिकाणी म.न.पा.शाळेमध्ये सौर उर्जा दिवे बसविणे.</t>
  </si>
  <si>
    <t>प्रभाग क्र.28 अ, मध्ये विविध ठिकाणी भूमिगत केबल लाईन टाकणे.</t>
  </si>
  <si>
    <t>प्रभाग क्र.28 अ, मध्ये म्हातोबानगर मध्ये भूमिगत केबल लाईन टाकणे.</t>
  </si>
  <si>
    <t>प्रभाग क्र.28 अ, मध्ये हायमास्ट फिटींग बसविणे.</t>
  </si>
  <si>
    <t>प्रभाग क्र.28 अ, मध्ये समाजमंदिर व शौचालय लाईट फिटींग करणे.</t>
  </si>
  <si>
    <t>प्रभाग क्र.28 अ, मध्ये लाईटपोल व फिटींग करणे.</t>
  </si>
  <si>
    <t>प्रभाग क्र.28 अ, मध्ये लाईटपोलचे अंडरग्राऊंड केबल टाकणे.</t>
  </si>
  <si>
    <t>प्रभाग क्र.28 अ, मध्ये म्हातोबानगर व कुंभारवाडा येथील एल.ई.डी.फिटींग बसविणे.</t>
  </si>
  <si>
    <t>प्रभाग क्र.28 ब, मध्ये शास्त्रीनगर परिसर व विविध ठिकाणी विद्युत पोल बसविणे.</t>
  </si>
  <si>
    <t>प्रभाग क्र.28 ब, मध्ये परमहंसनगर परिसर व विविध ठिकाणी विद्युत पोल बसविणे.</t>
  </si>
  <si>
    <t>प्रभाग क्र.28 ब, मध्ये शिवांजली मित्र मंडळ परिसर व विविध एल.ई.डी.फिटींग्ज बसविणे.</t>
  </si>
  <si>
    <t>प्रभाग क्र.28 ब, मध्ये विविध ठिकाणच्या विद्युत केबल्स भूमिगत करणे.</t>
  </si>
  <si>
    <t>प्रभाग क्र.29 अ, मध्ये विविध ठिकाणी स्ट्रीट लाईट बसविणे.</t>
  </si>
  <si>
    <t>प्रभाग क्र.29ब, मध्ये उजवी भुसारी येथील उच्च दाबाच्या वीजवाहिन्या भूमिगत करणे.</t>
  </si>
  <si>
    <t>प्रभाग क्र.29ब, मध्ये विविध ठिकाणी एल.ई.डी.लाईट फिटींग्ज बसविणे.</t>
  </si>
  <si>
    <t>प्रभाग क्र.29ब, मध्ये रोहितनगर, विज्ञाननगर भागातील भूमिगत केबल करणे.</t>
  </si>
  <si>
    <t>प्रभाग क्र.29ब, मध्ये विविध ठिकाणी इंडक्शन टाईप प्रकाश व्यवस्था करणे.</t>
  </si>
  <si>
    <t>प्रभाग क्र.29ब, मध्ये विविध ठिकाणी हायमास्ट पोल उभारणे.</t>
  </si>
  <si>
    <t>प्र.क्र.30 अ मध्ये विविध ठिकाणी एनर्जी सेव्हींग्ज फिटींग बसविणे</t>
  </si>
  <si>
    <t>प्र.क्र.30 अ मध्ये विविध ठिकाणी विद्युत पोल उभारणे</t>
  </si>
  <si>
    <t>प्र.क्र.30 अ मध्ये विविध ठिकाणी हायमास्ट विद्युत पोल उभारणे</t>
  </si>
  <si>
    <t>प्र.क्र.30 अ मध्ये होम कॉलनी येथे एनर्जी सेव्हींग्ज फिटींग बसविणे</t>
  </si>
  <si>
    <t>प्र.क्र.30 अ मध्ये होम कॉलनी येथे प्रकाश व्यवस्था करणे</t>
  </si>
  <si>
    <t>प्रभाग क्र.30ब, जयदिप चौक परिसरात स्ट्रीट लाईट पोल बसविणे.</t>
  </si>
  <si>
    <t>प्रभाग क्र.30ब, आर.एम.डी.कॉलेज मागील बाजूस 40 लाईट पोल बसविणे.</t>
  </si>
  <si>
    <t>प्रभाग क्र.30ब, गोकुळनगर परिसरात स्ट्रीट लाईट पोल बसविणे.</t>
  </si>
  <si>
    <t>प्रभाग क्र.31अ, दत्तनगर वारजे येथे स्ट्रिट लाईट पोल बसविणे.</t>
  </si>
  <si>
    <t>प्रभाग क्र.31अ, रामनगर वारजे येथे स्ट्रिट लाईट पोल बसविणे.</t>
  </si>
  <si>
    <t>प्रभाग क्र.31अ, मांगवाडा रामनगर वारजे येथे स्ट्रिट लाईट पोल टाकणे.</t>
  </si>
  <si>
    <t>प्रभाग क्र.31अ, स्वराज्य वसाहत येथे स्ट्रिट लाईट पोल टाकणे.</t>
  </si>
  <si>
    <t>प्रभाग क्र.31अ, वारजे रामनगर खानवस्ती कॅनल रस्त्यावरील विद्युत पोल काढून भूमिगत केबल टाकणे.</t>
  </si>
  <si>
    <t>प्र.क्र.31 ब शाहु कॉलनी परिसरात प्रकश व्यवस्था करणे</t>
  </si>
  <si>
    <t>प्र.क्र.31 ब इंगळे नगर परिसरात पोल बसवून प्रकाश व्यवस्था करणे</t>
  </si>
  <si>
    <t>प्र.क्र.31 ब यशश्री,कुलश्री,वेदान्त नगरी व संत तुकाराम शाळेलगत परिसरात एल ई डी फिटींग बसविणे</t>
  </si>
  <si>
    <t>प्र.क्र.31 ब कर्वेनगर येथे 100 फुटी डी.पी.रोड लगत 8 मी.उंचीची विद्युत पोल बसविणे.</t>
  </si>
  <si>
    <t>प्र.क्र.31 ब शाहु कॉलनी येथे केबल अंडरग्राऊंडची कामे करणे</t>
  </si>
  <si>
    <t>प्रभाग क्र.32 ब हॅपी कॉलनी गोसावी वस्ती व शिवणे येथे इंडक्शन टाईप फिटींग बसविणे</t>
  </si>
  <si>
    <t>प्रभाग क्र.32 ब विविध ठिकाणी डेकोरेटीव्ह विद्युत पोल बसविणे</t>
  </si>
  <si>
    <t>प्रभाग क्र.32 ब कुलश्री,दिपज्योती,माऊली सोसा. परिसरात इंडक्शन टाईप फिटींग बसविणे</t>
  </si>
  <si>
    <t>प्रभाग क्र.32 ब सहवास, निलगंगा, मनमोहन, क्षिप्रा सोसा. प्रकाश व्यवस्था करणे</t>
  </si>
  <si>
    <t>प्रभाग क्र.32 ब चिंतामणी, पद्मरेखा, आनंद निकेतन, महाबली सोसा. प्रकाश व्यवस्था करणे</t>
  </si>
  <si>
    <t>प्रभाग क्र.32 ब थोरात, रायगड, गुरुदत्त कॉलनी व कर्वेनगर उर्वरित परिसरात प्रकाश व्यवस्था करणे</t>
  </si>
  <si>
    <t>प्रभाग क्र.33 अ, विविध ठिकाणी प्रकाश व्यवस्था करणे.</t>
  </si>
  <si>
    <t>प्रभाग क्र.34 अ मधील सिंपली साऊथ हॉटेल ते वनाज चाळ येथे प्रकाश व्यवस्था करणे</t>
  </si>
  <si>
    <t>प्रभाग क्र.34 अ मधील शिवस्मृती विलिंग ते वांभीरे गिरणी येथील जुने पोल काढून नवीन बसविणे</t>
  </si>
  <si>
    <t>प्रभाग क्र.34 अ मधील कै.धोंडिबा सुतार पथ येथे नवीन प्रकाश व्यवस्था करणे</t>
  </si>
  <si>
    <t>प्रभाग क्र.34 अ मधील स.नं.88 कोथरुड येथील धोकादायक पोल काढून नवीन भूमिगत केबल टाकणे</t>
  </si>
  <si>
    <t>प्रभाग क्र.34 अ मधील गणेशकृपा, तेजलकुंज, संगमश्री या परिसरामध्ये नवीन प्रकाश व्यवस्था करणे</t>
  </si>
  <si>
    <t>प्रभाग क्र.34 ब मध्ये विविध ठिकाणी भूमिगत केबल टाकणे</t>
  </si>
  <si>
    <t>प्र.क्र.35ब महिम्न सोसायटी येथील विद्युतवाहक तारा भूमिगत करणे.</t>
  </si>
  <si>
    <t>प्र.क्र.35ब अनुरेखा सोसायटी येथील विद्युतवाहक तारा भूमिगत करणे.</t>
  </si>
  <si>
    <t>प्र.क्र.35ब नवसह्याद्री सोसायटी येथील विद्युतवाहक तारा भूमिगत करणे.</t>
  </si>
  <si>
    <t>प्र.क्र.35ब स्वप्नमंदिर सोसायटी येथील विद्युतवाहक तारा भूमिगत करणे.</t>
  </si>
  <si>
    <t>प्र.क्र.35ब पटवर्धन बाग येथील विद्युतवाहक तारा भूमिगत करणे.</t>
  </si>
  <si>
    <t>प्र.क्र.35ब पांडूरंग कॉलनी येथील विद्युतवाहक तारा भूमिगत करणे.</t>
  </si>
  <si>
    <t>प्र.क्र.35ब सुनिता सोसायटी येथील हायटेन्शन विद्युतवाहक तारा भूमिगत करणे.</t>
  </si>
  <si>
    <t>प्र.क्र.35ब धनश्री,कर्वेनगर इ.विविध सोसायट्यामध्ये प्रकाश व्यवस्था करणे.</t>
  </si>
  <si>
    <t>प्र.क्र.35ब ताथवडे उद्यान परिसर प्रकाश व्यवस्था करणे.</t>
  </si>
  <si>
    <t>प्र.क्र.35ब रघुकुल ,महिम्न सोसायट्यामध्ये प्रकाश व्यवस्था करणे.</t>
  </si>
  <si>
    <t>प्र.क्र.36 ब प्रभात रस्ता व भांडारकर रस्ता एल ई डी लाईट बसविणे</t>
  </si>
  <si>
    <t>प्र.क्र.36 ब मध्ये विविध ठिकाणी असलेली 4 ट्युबलाईची फिटींग बदलून एल ई डी फिटींग बसविणे</t>
  </si>
  <si>
    <t>प्र.क्र.36 ब मध्ये विविध इंडक्षन फिटींग बसविणे</t>
  </si>
  <si>
    <t>प्र.क्र.36 ब मधील निरुपयोगी, अडगळ ठरणारे व वाहतूकीस धोकादायक खांब काढणे</t>
  </si>
  <si>
    <t>प्रभाग क्र.37 अ मध्ये विविध ठिकाणी इंडक्शन फिटींग बसविणे</t>
  </si>
  <si>
    <t>प्रभाग क्र.37 अ म्ये विविध ठिकाणी एल ई ड हायमास्ट बसविणे</t>
  </si>
  <si>
    <t>प्रभाग क्र.37 अ मध्ये जोगेश्वर मंदिर परिसरात विद्युत विषयक कामे करणे</t>
  </si>
  <si>
    <t>प्रभाग क्र.37 अ केळकर रस्ताप्रकाश व्यवस्थेत सुधारणा करणे</t>
  </si>
  <si>
    <t>प्रभाग क्र.37 अ शनिवारवाडा परिसरात प्रकाश व्यवस्था करणे</t>
  </si>
  <si>
    <t>प्रभाग क्र.37 अ कबीरबाग करळेवाडी परिसरात प्रकाश व्यवस्था करणे</t>
  </si>
  <si>
    <t>प्रभाग क्र.37 अ हसबनीस बखळ,राजमाचीकर गिरणी परिसरात स्ट्रीट लाईट केबल बदलणे</t>
  </si>
  <si>
    <t>प्रभाग क्र.37 अ कॉसमॉस बॅकेसमोर हायमास्ट बदलणे</t>
  </si>
  <si>
    <t>प्रभाग क्र.37 अ शिंदेपार चौक परिसर प्रकाश व्यवस्थेत सुधारणा करणे</t>
  </si>
  <si>
    <t>प्रभाग क्र.37 अ पत्र्यामारुती, मोदी गणपती, नारायण पेठ परिसरात प्रकाश व्यवस्था करणे</t>
  </si>
  <si>
    <t>प्र.क्र.37ब मध्ये विविध ठिकाणी जुन्या विद्युत केबल व खांब बदलणे.</t>
  </si>
  <si>
    <t>प्रभाग क्र.40 ब मध्ये विविध ठिकाणी विद्युत विषयक कामे करणे.</t>
  </si>
  <si>
    <t>प्रभाग क्र.40 ब मध्ये उर्जा बचतीसाठी फिटिंग्ज बसविणे.</t>
  </si>
  <si>
    <t>प्रभाग क्र.40 ब मध्ये जुन्या सोडियम फिटिंग्ज काढून नवीन बसविणे.</t>
  </si>
  <si>
    <t>प्रभाग क्र.40 ब मध्ये विविध ठिकाणच्या केबल्स भूमिगत करणे.</t>
  </si>
  <si>
    <t>प्रभाग क्र.40 ब मध्ये डिव्हायडर मध्ये ऑक्टोगनल पोल बसविणे.</t>
  </si>
  <si>
    <t>प्रभाग क्र.40 ब मध्ये अलंकार टॉकिज ते साधु वासवानी चौकापर्यंत नव्याने प्रकाश व्यवस्था करणे.</t>
  </si>
  <si>
    <t>प्रभाग क्र.41 अ विविध ठिकाणी अंडरग्राऊंड केबल टाकणे</t>
  </si>
  <si>
    <t>प्रभाग क्र.41 अ विविध ठिकाणी हाय मास्ट एल.ई.डी.फिटिंग बसविणे व नविन पोल उभारणे</t>
  </si>
  <si>
    <t>प्र.क्र.42 अ हिंगणे मळा व डांगमाळी मळा परिसर एल ई डी फिटीग बसविणे</t>
  </si>
  <si>
    <t>प्र.क्र.42 अ ससाणेनगर मुख्य रस्त्यावरील प्रकाश व्यवस्था सुधारणा करणे</t>
  </si>
  <si>
    <t>प्र.क्र.42 अ हडपसरगाव परिसरात विविध ठिकाणी प्रकाश व्यवस्था करणे</t>
  </si>
  <si>
    <t>प्र.क्र.42 अ नवजीवन पार्क ते राधिका गार्डन ससाणेनगर परिसरात प्रकाश व्यवस्था करणे</t>
  </si>
  <si>
    <t>प्रभाग क्र.42ब मध्ये विविध ठिकाणी प्रकाश व्यवस्था करणे.</t>
  </si>
  <si>
    <t>प्रभाग क्र.43 अ, माळवाडी परिसरात विद्युत केबल भूमिगत करणे.</t>
  </si>
  <si>
    <t>प्रभाग क्र.43 अ, जनता वसाहत विद्युत केबल भूमिगत करणे.</t>
  </si>
  <si>
    <t>प्रभाग क्र.43 अ, जनता वसाहत येथे हायमास्ट दिवे बसविणे.</t>
  </si>
  <si>
    <t>प्रभाग क्र.43 अ, भगिरथी नगर परिसरात एल.ई.डी.लाईट बसविणे.</t>
  </si>
  <si>
    <t>प्रभाग क्र.43 अ, सातव प्लॉट व बनकर कॉलनी येथे विद्युत केबल भूमिगत करणे.</t>
  </si>
  <si>
    <t>प्रभाग क्र.44 अ, सासवड रोड स्ट्रीट लाईट बसविणे.</t>
  </si>
  <si>
    <t>प्रभाग क्र.44 अ, आर्मी वेलफेअर रोड स्ट्रीट लाईट बसविणे.</t>
  </si>
  <si>
    <t>प्रभाग क्र.44 अ, सातववाडी गोंधळेनगर ससाणेनगर हायमास्ट दिवे बसविणे.</t>
  </si>
  <si>
    <t>प्रभाग क्र.44 अ, गाडीतळ येथे हायमास्ट दिवे बसविणे.</t>
  </si>
  <si>
    <t>प्रभाग क्र.44 अ, रामचंद्र बनकर क्रिडा संकुलामध्ये सी.सी.टि.व्ही.बसविणे.</t>
  </si>
  <si>
    <t>प्रभाग क्र.44 अ, रामचंद्र बनकर स्कूल मध्ये विद्युत विषयक कामे करणे.</t>
  </si>
  <si>
    <t>प्रभाग क्र.44 अ, रामचंद्र बनकर इ लर्निंग स्कूल मधील संगणक लायब्ररी मध्ये ए.सी.बसविणे.</t>
  </si>
  <si>
    <t>प्रभाग क्र. 44 ब मध्ये, वेतळ बाबा वसाहत येथे पोल फिटींगचे काम करणे.</t>
  </si>
  <si>
    <t>प्रभाग क्र. 44 ब मध्ये, विविध ठिकाणी हाय मस्ट दिवे बसविणे</t>
  </si>
  <si>
    <t>प्रभाग क्र.45 अ, सय्यदनगर गल्ली नं.3/4/5/6 ए मध्ये स्ट्रीट लाईट पोल बसविणे</t>
  </si>
  <si>
    <t>प्रभाग क्र.45 अ, सय्यदनगर गल्ली नं.7/8/9/10 ए मध्ये प्रकाश व्यवस्था करणे.</t>
  </si>
  <si>
    <t>प्रभाग क्र.45 अ, सय्यदनगर गल्ली नं.12 ए व 12 ए मधील पोट गल्ल्यांमध्ये स्ट्रीट लाईट पोल बसविणे.</t>
  </si>
  <si>
    <t>प्रभाग क्र.45 अ, सय्यदनगर गल्ली नं.13/14/15 ए मध्ये स्ट्रीट लाईट पोल उभारणे</t>
  </si>
  <si>
    <t>प्रभाग क्र.45 अ, सय्यदनगर गल्ली नं.साडे 15/16 ए मध्ये स्ट्रीट लाईट पोल बसविणे</t>
  </si>
  <si>
    <t>प्रभाग क्र.45 अ, सय्यदनगर गल्ली नं.17 ए व आयशा मस्जीद जवळील भाग मध्ये प्रकाश व्यवस्था करणे.</t>
  </si>
  <si>
    <t>प्रभाग क्र.45 अ, सय्यदनगर गल्ली नं.18 ए मध्ये स्ट्ीट लाईट पोल बसविणे</t>
  </si>
  <si>
    <t>प्रभाग क्र.45 अ, सय्यदनगर गल्ली नं.19 ए मध्ये स्ट्रीट लाईट पोल बसविणे</t>
  </si>
  <si>
    <t>प्रभाग क्र.45 अ, सय्यदनगर गल्ली नं.21/22 ए मध्ये प्रकाश व्यवस्था करणे.</t>
  </si>
  <si>
    <t>प्रभाग क्र.45 अ, सय्यदनगर गल्ली नं.23/24 ए मध्ये स्ट्रीट लाईट पोल बसविणे</t>
  </si>
  <si>
    <t>प्रभाग क्र.45 अ,सय्यदनगर गल्ली नं.25/26 ए मध्ये स्ट्रीट लाईट पोल बसविणे.</t>
  </si>
  <si>
    <t>प्रभाग क्र.45 अ, सय्यदनगर गल्ली नं.27/28 ए मध्ये स्ट्रीट लाईट पोल बसविणे</t>
  </si>
  <si>
    <t>प्रभाग क्र.45 अ, सय्यदनगर गल्ली नं.2 ते 15 बी मध्ये प्रकाश व्यवस्था करणे.</t>
  </si>
  <si>
    <t>प्रभाग क्र.45 अ, गुलामअली नगर गल्ली नं.1 ते 11 विद्युत दिवे बसविणे</t>
  </si>
  <si>
    <t>प्रभाग क्र.45 अ, संतोषनगर व कंजार भाट वस्ती प्रकाश व्यवस्था करणे.</t>
  </si>
  <si>
    <t>प्रभाग क्र.45 अ, राजीव गांधी नगर येथील मस्जीद मागील रस्त्याला एल.ई.डी. फिटींग बसविणे.</t>
  </si>
  <si>
    <t>प्रभाग क्र.45 अ, स.नं.70 महंमदवाडी लक्ष्मीपार्क 1 ते 4 गल्ली मध्ये एल.ई.डी. फिटींग बसविणे.</t>
  </si>
  <si>
    <t>प्रभाग क्र.45 अ, कृष्णानगर परिसरातील गणेश पार्क ते लक्ष्मीपार्क एल.ई.डी.लाईट बसविणे.</t>
  </si>
  <si>
    <t>प्रभाग क्र.45 अ, आशिर्वाद पार्क येथे प्रकाश व्यवस्था करणे.</t>
  </si>
  <si>
    <t>प्रभाग क्र.45 अ, तरवडे वस्ती ते आंबेकर मळा विद्युत पोल बसविणे.</t>
  </si>
  <si>
    <t>प्रभाग क्र.45 अ, स.नं.40 कृष्णानगर गल्ली क्र.1 ते 14 येथे प्रकाश व्यवस्था करणे</t>
  </si>
  <si>
    <t>प्रभाग क्र.45ब, मध्ये हेवन पार्क येथे प्रकाश व्यवस्था करणे.</t>
  </si>
  <si>
    <t>प्रभाग क्र.45ब, मध्ये कृष्णानगर येथे प्रकाश व्यवस्था करणे.</t>
  </si>
  <si>
    <t>प्रभाग क्र.45ब, मध्ये सातवनगर परिसरात प्रकाश व्यवस्था करणे.</t>
  </si>
  <si>
    <t>प्रभाग क्र.45ब, मध्ये हडपसर स.नं.53 येथे प्रकाश व्यवस्था करणे.</t>
  </si>
  <si>
    <t>प्रभाग क्र.45ब, मध्ये विविध ठिकाणी एनर्जी सेव्हिंग फिटींग बसविणे.</t>
  </si>
  <si>
    <t>प्रभाग क्र.45ब, मध्ये विविध ठिकाणी हायमास्ट दिवे बसविणे.</t>
  </si>
  <si>
    <t>प्र.क्र.46 अ रामटेकडी इंडस्ट्रीज एरिया येथे विद्युत पोल टाकणे</t>
  </si>
  <si>
    <t>प्र.क्र.46 अ रामटेकडी येथे विद्युत पोल टाकून विद्युत व्यवस्था करणे</t>
  </si>
  <si>
    <t>प्रभाग क्र.48 अ विविध ठिकाणी विद्युत विषयक कामे करणे</t>
  </si>
  <si>
    <t>प्रभाग क्र. 48 ब, गणेश पेठ, नाना पेठ, भवानी पेठ परिसरात भूमिगत केबल टाकणे.</t>
  </si>
  <si>
    <t>प्रभाग क्र. 48 ब, विविध ठिकाणी जुने पोल काढणे व नविन उंच पोल बसवून एल.ई.डी.दिवे बसविणे</t>
  </si>
  <si>
    <t>प्रभाग क्र.49अ,मध्ये विविध ठिकाणी विद्युत विषयक कामे करणे .</t>
  </si>
  <si>
    <t>प्रभाग क्र.49अ,विविध चौकांमध्ये विद्युत पोल उभारुन डेकोरेटिव्ह दिवे व्यवस्था करणे</t>
  </si>
  <si>
    <t>प्रभाग क्र.49 ब मधील मनपांच्या शाळांमध्ये विद्युत विषयक कामे करणे.</t>
  </si>
  <si>
    <t>प्रभाग क्र.49 ब मध्ये छत्रपती औद्योगिक प्रशिक्षण संस्था येथे विद्युत विषयक कामे करणे.</t>
  </si>
  <si>
    <t>प्रभाग क्र.49 ब मध्ये गुरूवार पेठ व शुक्रवार पेठ येथील वीजवाहिन्या भूमिगत करणे.</t>
  </si>
  <si>
    <t>प्रभाग क्र.49 ब मध्ये बुधवार पेठ व रविवार पेठ येथील वीजवाहिन्या भूमिगत करणे.</t>
  </si>
  <si>
    <t>प्रभाग क्र.49 ब मध्ये जैन मंदिर चौक त ेसुभानशहा दर्गा येथे 7 मी. उंचीचे पोल व फिटिंग उभारणे.</t>
  </si>
  <si>
    <t>प्रभाग क्र.49 ब मध्ये नेहरू चौक ते गाडीखाना मार्गे पंचमुखी चौक 7 मी. उंचीचे पोल व फिटिंग उभारणे.</t>
  </si>
  <si>
    <t>प्रभाग क्र.49 ब मध्ये जैन मंदिर चौक ते घसेटी पूल येथे 7 मी. उंचीचे पोल व फिटिंग उभारणे.</t>
  </si>
  <si>
    <t>प्रभाग क्र.49 ब मध्ये पथदिव्यांकरिता एलईडी फिटिंग्ज बसविणे.</t>
  </si>
  <si>
    <t>प्रभाग क्र.50 ब, मध्ये विद्युत विषयक इंडशन फिटींग बसविणे</t>
  </si>
  <si>
    <t>प्रभाग क्र.50 ब, मध्ये हायमास्ट दिवे बसविणे.</t>
  </si>
  <si>
    <t>प्रभाग क्र.50 ब, मध्ये धोकादायक विद्युत पोल शिफ्ट करणे व तद्नुषंगिक कामे करणे.</t>
  </si>
  <si>
    <t>प्र.क्र. 51 अ मध्ये म.न.पा. चाळीतील जुनी वायरिंग बदलून नविन वायरिंग टाकणे.</t>
  </si>
  <si>
    <t>प्र.क्र. 51 अ मध्ये रस्त्यावरील दिवे सोलरवर करणे.</t>
  </si>
  <si>
    <t>प्र.क्र. 51 अ मध्ये बागेतील दिवे सोलर उर्जेवर करणे.</t>
  </si>
  <si>
    <t>प्र.क्र.51 ब मध्ये सदाशिव पेठ भागात लाईटचे पोल व फिटींग बसवणे</t>
  </si>
  <si>
    <t>प्र.क्र.51 ब मध्ये स.नं.133,214,134 भागात व सदाशिव पेठ भागात विद्युत व्यवस्था सुधारणे</t>
  </si>
  <si>
    <t>प्र.क्र.51 ब उद्यानामध्ये लाईट व्यवस्था करणे</t>
  </si>
  <si>
    <t>प्रभाग क्र.52 अ दत्तवाडी परिसरात विद्युत केबल अंडरग्राऊंड करणे</t>
  </si>
  <si>
    <t>प्रभाग क्र.52 अ राजेंद्रनगर व नवीपेठ परिसरात विद्युत केबल अंडरग्राऊंड करणे</t>
  </si>
  <si>
    <t>प्रभाग क्र.52 अ दत्तवाडी नवीपेठ, राजेंद्रनगर परिसरात एल.ई.डी. दिवे बसविणे</t>
  </si>
  <si>
    <t>प्रभाग क्र.52 अ विद्युत विषयक कामे करणे</t>
  </si>
  <si>
    <t>प्र.क्र.52 ब मध्ये स.नं.130 दांडेकर पूल परिसरात विजवाहक तारा भूमिगत करणे</t>
  </si>
  <si>
    <t>प्र.क्र.52 ब स.नं.130 दांडेकर पूल परिसरात विद्युत विषयक कामे करणे</t>
  </si>
  <si>
    <t>प्र.क्र.52 ब दांडेकर पूल परिसरातील विविध समाज मंदिरात विद्युत विषयक कामे करणे</t>
  </si>
  <si>
    <t>प्रभाग क्र.53 अ मध्ये आनंद मारुती उद्यान ते माऊली मठ पर्यत भूमिगत केबल टाकणे</t>
  </si>
  <si>
    <t>प्रभाग क्र.53 अ संतोष बेकरी ते अनंत मारुती उद्यान येथे भूमिगत केबल टाकणे</t>
  </si>
  <si>
    <t>प्रभाग क्र.53 अ प्रगती विद्यालय परिसरातील विद्युत वाहिन्या भूमिगत करणे</t>
  </si>
  <si>
    <t>प्रभाग क्र.53 अ विठ्ठलनगर कडू निवास ते विठ्ठल हाईटस् विद्युत वाहिन्या भूमिगत करणे</t>
  </si>
  <si>
    <t>प्रभाग क्र.53 अ ज्ञानदीप शाळा व विठ्ठलनगर परिसरातील विद्युत वाहिन्या भूमिगत करणे</t>
  </si>
  <si>
    <t>प्रभाग क्र.53 ब मधील विविध ठिकाणी केबल्स अंडरग्राऊंड करणे</t>
  </si>
  <si>
    <t>प्रभाग क्र.53 ब मधील विविध ठिकाणी प्रकाश व्यवस्था करणे</t>
  </si>
  <si>
    <t>प्रभाग क्र.53 ब मधील विविध ठिकाणी विद्युत विषयक कामे करणे</t>
  </si>
  <si>
    <t>प्रभाग क्र.53 ब मधील विविध ठिकाणी एल ई डी फिटींग बसविणे</t>
  </si>
  <si>
    <t>प्रभाग क्र.53 ब मधील विविध ठिकाणी विद्युत पोल बसविणे</t>
  </si>
  <si>
    <t>प्रभाग क्र.53 ब मधील साईनगर विविध ठिकाणी केबल्स अंडरग्राऊंड करणे</t>
  </si>
  <si>
    <t>प्रभाग क्र.53 ब मधील आनंदनगर विविध ठिकाणी केबल्स अंडरग्राऊंड करणे</t>
  </si>
  <si>
    <t>प्रभाग क्र.54 अ मध्ये विविध ठिकाणी एल.ई.डी. फिटींग बसविणे.</t>
  </si>
  <si>
    <t>प्रभाग क्र.54 अ मध्ये धायरी येथील विविध ठिकाणी प्रकाश व्यवस्था करणे.</t>
  </si>
  <si>
    <t>प्रभाग क्र.54 अ मध्ये उद्यानामध्ये प्रकाश व्यवस्था करणे.</t>
  </si>
  <si>
    <t>प्रभाग क्र.55 अ वडगाव बु. विविध चौकात हायमास्ट पोल बसवणे</t>
  </si>
  <si>
    <t>अ वडगाव फाटा ते पंपिंग स्टेशन डेकोरेटीव्ह पोल उभे करणे</t>
  </si>
  <si>
    <t>प्रभाग क्र.55 अ वडगाव बु. 30 मी. गोयलगंगा ब्रिज ते हिंगणे हद्यी पर्यत डेकोरेटीव्ह पोल टाकणे</t>
  </si>
  <si>
    <t>प्रभाग क्र.55 ब वडगाव बु. माणिकबाग परिसरात एल ई डी फिटींग बसविणे</t>
  </si>
  <si>
    <t>प्रभाग क्र.55 ब वडगाव बु. गावठाण आणि जाधवनगर परिसरात एल ई डी फिटींग बसविणे</t>
  </si>
  <si>
    <t>प्रभाग क्र.55 ब वडगाव बु. मध्ये विद्युत विषयक कामे करणे</t>
  </si>
  <si>
    <t>प्रभाग क्र.56 अ मध्ये स.नं.131/1 पानमळा वसाहत एलईडी फिटींग्ज बसविणे</t>
  </si>
  <si>
    <t>प्रभाग क्र.56 अ मध्ये पर्वती जलकेंद्र अंतर्गत्र प्रकाश व्यवस्था करणे</t>
  </si>
  <si>
    <t>प्रभाग क्र.56 ब मध्ये जनता वसाहत मध्ये विविध ठिकाणी विद्युत पोल बसविणे</t>
  </si>
  <si>
    <t>प्रभाग क्र.56 ब मध्ये जनता वसाहत मध्ये विविध ठिकाणी एलईडी फिटींग्ज बसविणे</t>
  </si>
  <si>
    <t>प्रभाग क्र. 57 ब मध्ये विविध ठिकाणी एल.ई.डी. लाईट (फिटींग) करणे.</t>
  </si>
  <si>
    <t>प्रभाग क्र. 57 ब पर्वती गाव येथे विविध ठिकाणी प्रकाश व्यवस्था करणे .</t>
  </si>
  <si>
    <t>प्रभाग क्र.58 अ मध्ये विविध ठिकाणी असणारे जुने विद्युत पोल काढणे</t>
  </si>
  <si>
    <t>प्रभाग क्र.58 अ मध्ये विविध मंदिरासमोर डेकोरेटीव्ह पोल बसविणे</t>
  </si>
  <si>
    <t>प्रभाग क्र.58 अ मध्ये विविध शौचालयामध्ये प्रकाश व्यवस्था पुरविणे</t>
  </si>
  <si>
    <t>प्रभाग क्र.58 अ मध्ये विविध ठिकाणी विद्युत विषयक कामे करणे</t>
  </si>
  <si>
    <t>प्रभाग क्र.58 अ मध्ये विविध ठिकाणी विद्युत विषयक कामाची देखभाल व दुरुस्ती करणे</t>
  </si>
  <si>
    <t>प्रभाग क्र.58 ब मध्ये विविध ठिकाणी इंडक्शन फिटींग बसवणे</t>
  </si>
  <si>
    <t>प्र.क्र.60 अ विविध चौकामध्ये हायमास्ट दिवे बसविणे.</t>
  </si>
  <si>
    <t>प्रभाग क्र. 60 ब, मधील काशिवाडी परिसरामध्ये एल.ई.डी.फिटींग लावणे व विद्युत विषयक कामे करणे.</t>
  </si>
  <si>
    <t>प्रभाग क्र. 60 ब,झोपडपट्टीमधील गल्लीबोळ अंतर्गत ट्यूब लाईट फिटींग बसवून प्रकाश व्यवस्था करणे.</t>
  </si>
  <si>
    <t>प्रभाग क्र.61 अ ओव्हर हेड केबल भूमिगत करणे (साळुंके विहार)</t>
  </si>
  <si>
    <t>प्रभाग क्र.61 अ साळुंके विहार मुख्य रस्त्यावर विद्युत व्यवस्था विकसित करणे</t>
  </si>
  <si>
    <t>प्रभाग क्र.61 अ नताशा एनक्लेव ते लोणकर वस्तीपर्यत दोन हायमास्ट दिवे बसविणे</t>
  </si>
  <si>
    <t>प्रभाग क्र.61 अ सिंधी मंदिरा जवळ हायमास्ट दिवा बसविणे</t>
  </si>
  <si>
    <t>प्रभाग क्र.61 अ ए बी सी फार्म चौक ते राजगृह सोसायटी दरम्यान हायमास्ट दिवा बसविणे</t>
  </si>
  <si>
    <t>प्रभाग क्र.61 अ आनंद पूरम हॉस्पिटल रोडवर हायमास्ट दिवा बसविणे</t>
  </si>
  <si>
    <t>प्रभाग क्र. 62 अ मधील पारगेनगर, कोंढवा खुर्द सर्व्हे नं. 42 , 43 मध्ये प्रकाश व्यवस्था करणे.</t>
  </si>
  <si>
    <t>प्रभाग क्र.62 ब, मध्ये विविध ठिकाणी पोल बसविणे.</t>
  </si>
  <si>
    <t>प्रभाग क्र.63 अ मध्ये विविध ठिकाणी एल.ई.डी.दिवे व हायमास्ट दिवे बसविणे.</t>
  </si>
  <si>
    <t>प्र.क्र.64 अ मध्ये विविध ठिकाणी एस टी व एल टी एमएसईबी विद्युत लाईन भूमिगत करणे</t>
  </si>
  <si>
    <t>प्र.क्र.64 अ मध्ये विद्यागर कॉलनी परिसरात एल ई डी दिवे बसविणे</t>
  </si>
  <si>
    <t>प्र.क्र.64 अ मध्ये विविध ठिकाणी मुख्य रस्त्यावरील दिवे एल ई डी फिटींंग बसविणे</t>
  </si>
  <si>
    <t>प्र.क्र.64 अ मध्ये संदेश सोसा.ते एकता गार्डन परिसरातील एस टी व एल टी एम एस ई बी विद्युत</t>
  </si>
  <si>
    <t>प्र.क्र.64 अ मध्ये विद्यासागर कॉलनी परिसरात एस टी व एल टी लाईन भूमिगत करणे</t>
  </si>
  <si>
    <t>प्र.क्र.64 अ मध्ये विविध ठिकाणी 7 मी. नवीन डेकोरेटर पोल फिटींग बसविणे</t>
  </si>
  <si>
    <t>प्रभाग क्र.64ब, मध्ये ढोले मळा शाळेतील संपुर्ण वर्ग खोल्यातील विद्युत विषय़क कामे करणे.</t>
  </si>
  <si>
    <t>प्र.क्र.65 अ लोहियानगर मध्ये 54 एफ पी विविधठिकाणी नवनि एल ई डी लाईट खांब बसविणे</t>
  </si>
  <si>
    <t>प्र.क्र.65 अ लोहियानगर मधील 54 डी पी मध्ये नविन एल ई डी शोभेचे दिवे लावणे</t>
  </si>
  <si>
    <t>प्र.क्र.65 अ लोहियानगर मधील 54 एच मध्ये विविध ठिकाणी लाईट बसविणे</t>
  </si>
  <si>
    <t>प्र.क्र.65 अ एकबोटे कॉलनी परिसरात एल ई डी लाईट व पोल बसविणे</t>
  </si>
  <si>
    <t>प्र.क्र.65 अ घोरपडी पेठ 335,336,337 मध्ये नविन लाईट पोल बसविणे</t>
  </si>
  <si>
    <t>प्र.क्र.65 अ 7 नं.पीएमटी कॉ.घोरपडे पेठ मध्ये नविन लाईट पोल बसविणे</t>
  </si>
  <si>
    <t>प्र.क्र.65 अ घोरपडी पेठ 343,389 मध्ये नविन एल ई डी लाईट पोल बसविणे</t>
  </si>
  <si>
    <t>प्र.क्र.65 अ मध्ये 54 ए पी व सी पी एल ई डी लाईट खांब बसविणे</t>
  </si>
  <si>
    <t>प्र.क्र.65 अ लोहियानगर मधिल विविध मंडळासमोर एल ई डी दिवे लावणे</t>
  </si>
  <si>
    <t>प्र.क्र.65 अ एकबोटे कॉलनी पुर्ण परिसरात एल ई डी लाईट व पोल बसविणे</t>
  </si>
  <si>
    <t>प्र.क्र.65 अ पीएमसी कॉ.8 नं. व 9 नं. नविन लाईट पोल बसविणे व फिटींग बदलणे</t>
  </si>
  <si>
    <t>प्र.क्र.65 अ 7 नं.कॉ.घोरपडे पेठ मध्ये एल ई डी चे नविन लाईट पोल बसविणे</t>
  </si>
  <si>
    <t>प्र.क्र.65 अ महामुनी मार्केडेय रस्ता ते चांदतारा चौक नविन एल ई डी पोल बसविणे</t>
  </si>
  <si>
    <t>प्र.क्र.65 अ लोहियानगर मधील सर्व गल्लीबोळामध्ये नविन एल ई डी पोल बसविणे</t>
  </si>
  <si>
    <t>प्रभाग क्र.65 ब मध्ये मनपा वसाहत क्र.7,8,9 मध्ये विद्युत विषयक कामे करणे.</t>
  </si>
  <si>
    <t>प्रभाग क्र.65 ब मध्ये घोरपडे पेठ परिसरात विद्युत विषयक कामे करणे.</t>
  </si>
  <si>
    <t>प्रभाग क्र.65 ब मधील विविध ठिकाणच्या भुमिगत केबल टाकणे</t>
  </si>
  <si>
    <t>प्रभाग क्र.65 ब मधील लोहियानगर व परिसरात भुमिगत केबल टाकणे</t>
  </si>
  <si>
    <t>प्रभाग क्र.65 ब मधील विविध ठिकाणच्या शौचालयात प्रकाश व्यवस्था करणे.</t>
  </si>
  <si>
    <t>प्रभाग क्र.65 ब मधील घोरपडे पेठ उदयानात डिझाईनचे पोल व विशिष्ठ प्रकारची प्रकाश व्यवस्था करणे.</t>
  </si>
  <si>
    <t>प्रभाग क्र.65 ब मधील कलमाडी उदयानात डिझाईनचे पोल व विशिष्ठ प्रकारची प्रकाश व्यवस्था करणे.</t>
  </si>
  <si>
    <t>प्रभाग क्र.65 ब मधील शंकर शेठ रोड कॉलनी तकीया परिसरात विदयुत विषयक कामे करणे.</t>
  </si>
  <si>
    <t>प्रभाग क्र.65 ब एकबोटे कॉलनी व परिसरात मीटर कास्टीग पोल बसविणे व प्रकाश व्यवस्था करणे.</t>
  </si>
  <si>
    <t>प्रभाग क्र.66 ब, शंकर सोसायटी व गुलटेकडी औद्योगक वसाहती परिसरात एल.ई.डी.फिटींग बसविणे.</t>
  </si>
  <si>
    <t>प्रभाग क्र.66 ब, गिरीधर भवन चौक ते एकता मित्र मंडळ पर्यंत मुख्य रस्त्यावर प्रकाश व्यवस्था करणे.</t>
  </si>
  <si>
    <t>प्रभाग क्र.66 ब, मधील कलाभूमी व आरोग्यकोठी परिसरामध्ये विद्युत विषयक कामे करणे.</t>
  </si>
  <si>
    <t>प्रभाग क्र.66 ब, मधील अहिरेश्वर वाडी कुमार पार्क परिसरात प्रकाश व्यवस्था करणे.</t>
  </si>
  <si>
    <t>प्रभाग क्र.66 ब, मधील शौचालयांमध्ये विद्युत विषयक कामे करणे.</t>
  </si>
  <si>
    <t>प्रभाग क्र.66 ब, मधील आरोग्य कोठ्यांमध्ये व सुलभ शौचालयामध्ये विद्युत विषयक कामे करणे.</t>
  </si>
  <si>
    <t>प्रभाग क्र.66 ब, मधील विविध ठिकाणी डेकोरेटिव्ह पोल बसविणे.</t>
  </si>
  <si>
    <t>प्रभाग क्र.66 ब, श्री.संत नामदेव माध्यमिक व प्राथमिक शाळेत 4 नग सी.सी.टि.व्ही.कॅमेरे बसविणे.</t>
  </si>
  <si>
    <t>प्रभाग क्रं67 अ शिवदर्शन वसाहती मध्ये नव्याने 90 व्हॅट एलडी बसविणे.</t>
  </si>
  <si>
    <t>प्रभाग क्रं67 अ तावरे कॉलनी येथे 90 व्हॅट एलडी बसविणे.</t>
  </si>
  <si>
    <t>प्रभाग क्रं67 अ मोरे वस्ती येथे 90 व्हॅट एलडी फिटींग बसविणे.</t>
  </si>
  <si>
    <t>प्रभाग क्र.67 ब, मध्ये विविध ठिकाणी अंडरग्राऊंड केबल टाकणे.</t>
  </si>
  <si>
    <t>प्रभाग क्र.67 ब,तावरे कॉलनी परिसरात एल.ई.डी.दिवे बसविणे.</t>
  </si>
  <si>
    <t>प्रभाग क्र.67 ब, विविध ठिकाणी पोल शिफ्ट करणे व विद्युत वाहिन्या भूमिगत करणे.</t>
  </si>
  <si>
    <t>तळजाई झोपडपट्टी येथे लाईट व्यवस्था करणे</t>
  </si>
  <si>
    <t>प्रभाग क्र.68 सहकारनगर नं.2 येथे लाईट व्यवस्था करणे</t>
  </si>
  <si>
    <t>स.नं.136 (एस टी /1) कात्रज येथे हाय टेन्शन केबल अंडरग्राऊंड करणे</t>
  </si>
  <si>
    <t>प्रभाग क्र.69 अ मध्ये धनकवडी गावठाण भागात विद्युत दिवे बसविणे</t>
  </si>
  <si>
    <t>प्रभाग क्र.69 अ मध्ये संभाजीनगर, मोहननगर, मुख्य रस्त्यावर विद्युत व्यवस्था करणे</t>
  </si>
  <si>
    <t>प्रभाग क्र.69 अ मध्ये तळाजाई ग्रीन,भोकसेनगर भागात विद्युत दिवे बसविणे</t>
  </si>
  <si>
    <t>प्रभाग क्र.69 अ मध्ये दत्तमंदिर, सह्याद्रीनगर, आदर्शनगर भागात विद्युत दिवे बसविणे</t>
  </si>
  <si>
    <t>प्रभाग क्र.69 अ मध्ये स.नं.3,7 व 8 भागात विद्युत व्यवस्था करणे</t>
  </si>
  <si>
    <t>प्रभाग क्र.69 अ मध्ये स.नं.35 व 36 मधील विजेच्या तारा भूमिगत करणे</t>
  </si>
  <si>
    <t>प्रभाग क्र.69 अ मध्ये भोकसेनगर भागात विजेच्या तारा भूमिगत करणे</t>
  </si>
  <si>
    <t>प्रभाग क्र.69 अ मध्ये मानाजीनगर, मोहननगर, संभाजीनगर परिसरातील विजेच्या तारा भूमिगत करणे</t>
  </si>
  <si>
    <t>प्रभाग क्र.69 ब मध्ये स.नं.7 साई दत्तनगर भागामध्ये अंडरग्राऊंड केबलींग टाकणे</t>
  </si>
  <si>
    <t>प्रभाग क्र.69 ब मध्ये स.नं.8 तळजाई नगर भागामध्ये अंडरग्राऊंड केबलींग टाकणे</t>
  </si>
  <si>
    <t>प्रभाग क्र.69 ब मध्ये स.नं.7 साई दत्तनगर भागामध्ये एल ई डी बसवणे</t>
  </si>
  <si>
    <t>प्रभाग क्र.69 ब मध्ये विविध ठिकाणी प्रकाश व्यवस्था करणे</t>
  </si>
  <si>
    <t>प्रभाग क्र.70अ मध्ये परिसरात विद्युत विषयक कामे करणे.</t>
  </si>
  <si>
    <t>प्रभाग क्र.70अ मध्ये विविध ठिकाणी एल.ई.डी.फिटींग बसविणे.</t>
  </si>
  <si>
    <t>प्रभाग क्र.70अ मध्ये विविध ठिकाणी इंडक्शन फिटींग बसविणे.</t>
  </si>
  <si>
    <t>प्रभाग क्र.70 ब मध्ये विविध ठिकाणी एलईडी फिटिंग्ज बसविणे.</t>
  </si>
  <si>
    <t>प्रभाग क्र.71 अ मध्ये कुमार पार्क,वास्तुनगर परिसरात प्रकाश व्यवस्था करणे.</t>
  </si>
  <si>
    <t>प्रभाग क्र.71 अ मध्ये प्रेमनगर झोपडपट्टीत विविध ठिकाणी प्रकाश व्यवस्था करणे.</t>
  </si>
  <si>
    <t>प्रभाग क्र.71 अ मध्ये आंबेडकर झोपडपट्टीत प्रकाश व्यवस्था करणे.</t>
  </si>
  <si>
    <t>प्रभाग क्र.71 अ मध्ये आनंदनगर झोपडपट्टीत प्रकाश व्यवस्था करणे</t>
  </si>
  <si>
    <t>प्रभाग क्र.71 अ मध्ये बिबवेवाडी ओटा परिसरातील प्रकाश व्यवस्था करणे</t>
  </si>
  <si>
    <t>प्रभाग क्र.71 अ मध्ये संगम सोसायटी परिसरात प्रकाश व्यवस्था करणे</t>
  </si>
  <si>
    <t>प्रभाग क्र.71 अ मध्ये झाला कॉम्प्लेक्स,वास्तुनगर परिसरात प्रकाश व्यवस्था करणे</t>
  </si>
  <si>
    <t>प्र.क्र.71 ब प्रेमनगर येथे बौध्दविहार येथे हायमास्ट लावणे</t>
  </si>
  <si>
    <t>प्रभाग क्र.72 अ सुप्पर येथील एल.ई.डी.लाईट फिटींग बसविणे</t>
  </si>
  <si>
    <t>प्रभाग क्र.72 अ अप्पर 276 ओटा येथे एल.ई.डी.लाईट फिटींग बसविणे</t>
  </si>
  <si>
    <t>प्रभाग क्र.72 अ विविध ठिकाणी एल.ई.डी.लाईट फिटींग बसविणे</t>
  </si>
  <si>
    <t>प्रभाग क्र.72 अ सुप्पर येथे विद्युत पोल बसविणे</t>
  </si>
  <si>
    <t>प्रभाग क्र.72 अ विविध ठिकाणी विद्युत पोल बसविणे</t>
  </si>
  <si>
    <t>प्रभाग क्र.72 अ शेळकेवस्ती येथे विद्युत तारा भूमिगत करणे</t>
  </si>
  <si>
    <t>प्रभाग क्र.72 अ अण्णाभाऊ साठे वसाहत येथे विद्युत तारा भूमिगत करणे</t>
  </si>
  <si>
    <t>प्रभाग क्र.72 अ आंबिकानगर येथे विद्युत तारा भूमिगत करणे</t>
  </si>
  <si>
    <t>प्रभाग क्र.72 अ शिवतेजनगर येथे विद्युत तारा भूमिगत करणे</t>
  </si>
  <si>
    <t>प्रभाग क्र.73 मधील बालाजीनगर येथे प्रकाश व्यवस्था करणे.</t>
  </si>
  <si>
    <t>प्रभाग क्र.73 मधील बालाजीनगर मध्ये विविध ठिकाणी भूमिगत केबल टाकणे.</t>
  </si>
  <si>
    <t>प्रभाग क्र.73 मधील बालाजीनगर, श्रीधऱनगर येथील विविध ठिकाणी विद्युत विषयक कामे करणे.</t>
  </si>
  <si>
    <t>प्रभाग क्र.74 ब, मध्ये मुख्य रस्त्यावर सी.सी.टी.व्ही.कॅमेरे बसविणे व तद्नुषिंगक कामे करणे.</t>
  </si>
  <si>
    <t>प्रभाग क्र 75 अ मधील विविध ठिकाणी विद्युत केबल अंडरग्राऊंड करणे</t>
  </si>
  <si>
    <t>प्रभाग क्र 75 अ मधील विविध ठिकाणी प्रकाश व्यवस्था करणे</t>
  </si>
  <si>
    <t>प्रभाग क्र 75 अ मधील विविध ठिकाणी विद्युत विषयक विविध कामे करणे</t>
  </si>
  <si>
    <t>प्रभाग क्र. 75 ब मधील विविध ठिकाणी प्रकाश व्यवस्था करणे</t>
  </si>
  <si>
    <t>प्रभाग क्र. 75 ब मधील भारती विद्यापीठ येथील विविध ठिकाणी प्रकाश व्यवस्था करणे</t>
  </si>
  <si>
    <t>प्रभाग क्र.76 अ, मधील आंबा माता चौक, गणपती मंदिर चौक येथे हायमास्ट दिवे उभारणे.</t>
  </si>
  <si>
    <t>प्रभाग क्र.76 अ, मधील सुखसागरनगर भाग 1 व भाग 2 येथे एल.ई.डी.दिवे बसविणे.</t>
  </si>
  <si>
    <t>प्रभाग क्र.76 अ, मधील सुखसागरनगर परिसरात विविध ठिकाणी स्ट्रिट लाईट पोल उभारणे.</t>
  </si>
  <si>
    <t>प्रभाग क्र.76 अ, मधील सिध्दार्थनगर येथे भुमिगत केबल करणे.</t>
  </si>
  <si>
    <t>प्रभाग क्र.76 अ, मधील शिवशंभोनगर परिसरात विविध ठिकाणी स्ट्रीट लाईट पोल उभारणे.</t>
  </si>
  <si>
    <t>धनकवडी-आंबेगाव शिव 18 मी.डी.पी.रोडवर विद्युत विषयक कामे कऱणे.</t>
  </si>
  <si>
    <t>एनर्जी मोनेटरी अॅण्ड कन्ट्रोलिंग पॅनलिंग बसविणे</t>
  </si>
  <si>
    <t>प्रभाग क्र.13 ब मध्ये विविध ठिकाणी एनर्जी सेव्हींग्ज लाईट फिटींग बसवणे</t>
  </si>
  <si>
    <t>प्रभाग क्रं67 अ संतनगर वाळवेकर नगर येथे 90 व्हॅट एलडी फिटींग बसविणे.</t>
  </si>
  <si>
    <t>यादी क्र. एस3 बेरीज</t>
  </si>
  <si>
    <t>यादी क्र. एस40</t>
  </si>
  <si>
    <t>शहरात विविध ठिकाणी पूल बांधणे, उड्डाणपूल बांधणे, भुयारी मार्ग करणे</t>
  </si>
  <si>
    <t>प्रभाग क्र.12 ब खैरेवाडी ते चाफेकरनगर भुयारी मार्ग बांधणे.</t>
  </si>
  <si>
    <t>प्र.क्र.13 ब मध्ये नरवीर तानाजी वाडी येथील भुयारी मार्गावरील नवीन पादचारी पूल तयार करणे</t>
  </si>
  <si>
    <t>प्रभाग क्र.17 ब गुंजन चौक,नॅशनल गेमस् मार्ग ते नगररोड (उजवे वळण) वाहनासाठी भुयारी मार्ग बांधणे</t>
  </si>
  <si>
    <t>प्रभाग क्र.17 ब गोल्फ चौकात ग्रेड सेप्रेटर बांधणे वाहनांसाठी / उड्डाणपूल बांधणे</t>
  </si>
  <si>
    <t>येरवडा स्मशानभूमी ते कल्याणीनगर पूलापर्यत उत्तर बाजूने नदी सुधारणेची कामे सुरु करणे</t>
  </si>
  <si>
    <t>प्र.क्र.26 अ मध्ये मोरे विद्यालय चौकाजवळील भुयारी मार्गाची दुरुस्ती करणे</t>
  </si>
  <si>
    <t>प्र.क्र.31 ब औंदुबर कॉलनी,सरगम कॉलनी नाल्यालगत लोखंडी व आर सी सी पूल विकसित करणे</t>
  </si>
  <si>
    <t>प्र.क्र.37ब मध्ये अष्टभुजा देवी मंदिर ते पुलाची वाडी सबमसिबिल पूल बांधणे.</t>
  </si>
  <si>
    <t>प्र.क्र.38 अ कसबा पेठ, शनिवार वाडा नजीकच्या भुयारी मार्गाची दुरुस्ती करणे</t>
  </si>
  <si>
    <t>प्रभाग क्र.43 अ, माळवाडी मगरपट्टा नाल्यावर पूल बांधणे.</t>
  </si>
  <si>
    <t>प्रभाग क्र.43 अ, मगरपट्टा माळवाडी नाल्यावर पूल बांधणे (स.नं.236)</t>
  </si>
  <si>
    <t>प्रभाग क्र.43 अ, निलगंगा चौक येथे अंडरपास करणे.</t>
  </si>
  <si>
    <t>सोलापूर रोड लगत रविदर्शन ते लक्ष्मीकॉलनी मच्छलापर्यत ग्रेडसेपेर्टर्स करणे.</t>
  </si>
  <si>
    <t>प्रभाग क्र.43 ब,संजिवनी हॉस्पीटल जवळ सोलापूर रोडवर भुयारीमार्ग करणे.</t>
  </si>
  <si>
    <t>प्रभाग क्र.43 ब, सोलापूर रस्ता मांजरी फाटा चौक येथे ग्रेड सेपरेटर करणे.</t>
  </si>
  <si>
    <t>प्रभाग क्र.43 ब, स.नं.278 जुन्या कॅनॉलजवळ अमर सृष्टीजवळ पूल करणे.</t>
  </si>
  <si>
    <t>प्रभाग क्र.44 अ, डी मार्ट येथे पुल बांधणे.</t>
  </si>
  <si>
    <t>प्रभाग क्र. 54 ब, मध्ये बेनकर वस्ती पारी कंपनी रोडवरील पूलाची रूंदी वाढविणे.</t>
  </si>
  <si>
    <t>प्रभाग क्र.56 अ मध्ये रावसाहेब पटवर्धन शाळेसमोर पादचारी पूल बनविणे</t>
  </si>
  <si>
    <t>प्रभाग क्र.56 अ मध्ये गोल्डन व्हील हॉटेल ते आनंदमठ दुचाकी पूल बनविणे</t>
  </si>
  <si>
    <t>प्रभाग क्र.61 अ ब्रम्हा आंगण पूल करणे</t>
  </si>
  <si>
    <t>प्रभाग क्र.61 अ साळुंके विहार रस्त्यावरील पूल रुंद करणे</t>
  </si>
  <si>
    <t>प्रभाग क्र.65 ब मध्ये बोहरी कब्रस्तान ते एकबोटे कॉलनीतील जोडणारा छोटापूलाची उंची वाढविणे.</t>
  </si>
  <si>
    <t>प्रभाग क्र.76 अ, मधील कात्रज चौकात ग्रेड सेपरेटर करणे.</t>
  </si>
  <si>
    <t>प्रभाग क्र.13 ब न.ता.वाडी भुयारी मार्गामध्ये दुरुस्ती करणे</t>
  </si>
  <si>
    <t>प्रभाग क्र.76 अ, कात्रज चौकात ग्रेड सेपरेटर करणे</t>
  </si>
  <si>
    <t>नांदेड फाट्यालगत असलेल्या पुलाचे रुंदीकरण करणे</t>
  </si>
  <si>
    <t>सिंहगड रोडवर विठ्ठल मंदिर ते वडगाव फाट्यापर्यंत उड्डाणपूल बांधणे</t>
  </si>
  <si>
    <t>आर.टी.ओ.च्या पूर्वेकडून सुदर्शन केमिकल कंपनी ते संगमवाडीच्या रस्त्यापर्यंत नदीवर पूल बांधणे</t>
  </si>
  <si>
    <t>यादी क्र. एस40 बेरीज</t>
  </si>
  <si>
    <t>भवन विभागाकडील कामाच्या याद्या</t>
  </si>
  <si>
    <t>यादी क्र. एस23</t>
  </si>
  <si>
    <t>प्र.क्र.2 अ खुळेवाडी शाळेतील वर्ग खोल्यांना पेटींग व फरश्या बसविणे</t>
  </si>
  <si>
    <t>प्र.क्र.3 अ आंबेडकर शाळेत शौचालय बांधणे</t>
  </si>
  <si>
    <t>प्रभाग क्र.4 ब मधील भाऊसाहेब जाधव पुणे मनपा शाळेमध्ये विविध दुरुस्तीची कामे करणे</t>
  </si>
  <si>
    <t>प्रभाग क्र 5 ब मधील प्राथमिक विद्यालयात उर्वरित विकासाची कामे करणे</t>
  </si>
  <si>
    <t>प्रभाग क्र.6ब मध्ये विविध शाळांमध्ये काम करणे.</t>
  </si>
  <si>
    <t>प्र.क्र.7 ब मधील शाळांमधील विविध सुधारणा व दुरुस्तीची कामे करणे</t>
  </si>
  <si>
    <t>प्र.क्र.7 ब मधील होळकर शाळेचे खेळाचे मैदान विकसित करणे</t>
  </si>
  <si>
    <t>कै.वसंतदादा पाटील प्रा. विद्यालयाच्या दुसऱ्या व तिसऱ्या मजल्यावर दोन वर्ग खोल्यांचे काम करणे</t>
  </si>
  <si>
    <t>प्र.क्र.8 अ संजय गांधी वसाहती येथील शाळेच्या 1 वर्ग खोलीचे काम करणे</t>
  </si>
  <si>
    <t>प्र.क्र.8 ब गोळवलकर गुरुजी शाळा क्र.54 आणि इंदिरा गांधी शाळा क्र.87 येथे रंगकाम करणे</t>
  </si>
  <si>
    <t>प्रभाग क्र. 9 मध्ये बालेवाडी ई-लर्निंग शाळेमध्ये उर्वरीत कामे करणे</t>
  </si>
  <si>
    <t>प्र.क्र.10 ब मध्य ई-लर्निंग शाळा बांधणे.</t>
  </si>
  <si>
    <t>प्रभाग क्र 11 अ मधील वीर बाजी प्रभू शाळा येथे म्युरल तयार करणे</t>
  </si>
  <si>
    <t>प्र.क्र. 12 अ मधील शिरीषकुमार विद्यालयात उर्वरित विकास कामे करणे</t>
  </si>
  <si>
    <t>प्रभाग क्र.13 अ मध्ये पी.एम.सी कॉलनी मधील शाळांमध्ये रंगरंगोटी विषयक कामे करणे.</t>
  </si>
  <si>
    <t>प्र.क्र.14 अ मधील लक्ष्मीनगर येथील उर्दू शाळापरिसरात प्राथमिक विभागासाठी आंगणवाडी बांधणे</t>
  </si>
  <si>
    <t>प्रभाग क्र.15 ब मधील आचार्य अत्रे विद्यालय येथील जुनी इमारत पाडून नविन इमारतीवर वर्ग बांधणे</t>
  </si>
  <si>
    <t>प्रभाग क्र.15 ब मधील विविध शाळांमध्ये असलेले शौचालयांची दुरुस्ती करणे</t>
  </si>
  <si>
    <t>प्रभाग क्र.16 अ स.नं120 फुलेनगर वसाहत येथील मनपा शाळेत विविध विकास कामे करणे</t>
  </si>
  <si>
    <t>प्रभाग क्र 17 अ मध्ये गांधीनगरमधील मनपा शाळेमध्ये विविध विकासाची कामे करणे</t>
  </si>
  <si>
    <t>स.नं.4 येरवडा क्रांतीनगर, लहूती वस्ताद ई लर्निग स्कूल येथील उर्वरित कामे करणे</t>
  </si>
  <si>
    <t>शाळा क्र.28 कै.बाबु जगजीवन शाळेत विविध विकास कामे करणे</t>
  </si>
  <si>
    <t>येरवडा येथील क्रांतीवीर लहूजी वस्ताद ई लर्निग शाळेचे मैदान विकसीत करणे व परिसर सुशोभित करणे व तद्नुषंगिक विकास कामे करणे</t>
  </si>
  <si>
    <t>प्रभाग क्र.18 ब मध्ये मनपा शाळेची सुधारणा कामे करणे</t>
  </si>
  <si>
    <t>प्रभाग क्र.19 अ मनपा संत आनंदऋषी प्राथमिक व माध्यमिक शाळे विषयक कामे करणे</t>
  </si>
  <si>
    <t>प्रभाग क्र. 20अ राजर्षि शाहू महाराज विद्यालय येथे विकास कामे करणे</t>
  </si>
  <si>
    <t>मुंढवा मगर पट्टा येथील शिंदे वस्तीतील दौलतराव मगर प्राथमिक विद्यालय नवीन वर्गखोल्या बांधणे.</t>
  </si>
  <si>
    <t>प्रभाग क्र.20 ब मुंढवा येथील राजर्षी शाहू महाराज शाळेमध्ये विविध सुधारणा करणे.</t>
  </si>
  <si>
    <t>प्रभाग क्र.20 ब मुंढवा मगरपट्टा येथील लक्ष्मीबाई मगर प्राथमिक विद्यालयात विविध सुधारणा करणे.</t>
  </si>
  <si>
    <t>प्रभाग क्र.21 मधील मनपाच्या शाळांमध्ये विविध विकासाची कामे करणे</t>
  </si>
  <si>
    <t>प्र.क्र.23 ब मधील बारणे शाळेची रंगरंगोटी व दुरुस्ती विषयक कामे करणे</t>
  </si>
  <si>
    <t>प्रभाग क्र.26ब, मामासाहेब मोहोळ शाळेच्या परिसरातील पटांर्गीमध्ये भराव टाकून लेव्हलींग करणे.</t>
  </si>
  <si>
    <t>प्रभाग क्र.27 अ, म.न.पा.शाळेतील विविध दुरूस्ती करणे व सिमाभिंत बांधणे</t>
  </si>
  <si>
    <t>प्रभाग क्र.27 अ, म.न.पा.शाळेतील बांधकाम करून खोल्या वाढविणे.</t>
  </si>
  <si>
    <t>प्रभाग क्र.28 अ, मध्ये कै.आण्णासाहेब पाटील शाळेतील ग्राऊंडवर सुशोभिकरण करणे.</t>
  </si>
  <si>
    <t>प्रभाग क्र.28 ब, मधील मनपा शाळांमध्ये विविध विकासाची कामे करणे.</t>
  </si>
  <si>
    <t>प्र.क्र.30 अ मध्ये मनपा शाळेमध्ये दुरुस्ती विषयक कामे करणे</t>
  </si>
  <si>
    <t>प्रभाग क्र.31अ, कै.पृथक बराटे हॉस्पीटल येथे प्रयोग शाळा सुरू करणे.</t>
  </si>
  <si>
    <t>प्रभाग क्र.34 ब मधील संभाजी विद्यालयात विविध विकास कामे करणे</t>
  </si>
  <si>
    <t>प्रभाग क्र.36 अ, मधील प्रभात रोड ईलर्निंग स्कूल येथे विविध विकासाची कामे करणे.</t>
  </si>
  <si>
    <t>प्रभाग क्र.37 अ मध्ये न.वि.गाडगीळ शाळेचे रंगरंगोटी, विद्युत विषयक व इतर आवश्यक कामे करणे</t>
  </si>
  <si>
    <t>प्रभाग क्र.38 ब, विविध ठिकाणी मनपा शाळेत रंगरंगोटी व तद्नुषंगिक कामे करणे.</t>
  </si>
  <si>
    <t>प्रभाग क्र.40 ब मध्ये कै.दादासाहेब गायकवाड शाळा या ठिकाणी विविध विकासकामे करणे.</t>
  </si>
  <si>
    <t>प्रभाग क्र.41 अ माता रमाई शाळेतील 8 वी चा वर्ग, खोल्या व विविध विकास कामे करणे</t>
  </si>
  <si>
    <t>प्र.क्र.42 अ हडपसर शाळा क्र.32,62,45 गावठाण येथील शाळेत अंतर्गत विविध कामे करणे</t>
  </si>
  <si>
    <t>प्रभाग क्र.44 अ, रामचंद्र बनकर स्कूल मध्ये फर्निचर करणे.</t>
  </si>
  <si>
    <t>प्रभाग क्र.44 अ, रामचंद्र बनकर इ लर्निंग स्कूल मध्ये सायन्स लॅबचे साहित्य घेणे.</t>
  </si>
  <si>
    <t>प्रभाग क्र.44 अ, रामचंद्र बनकर इ लर्निंग स्कूलचे उर्वरित काम करणे.</t>
  </si>
  <si>
    <t>प्रभाग क्र. 44 ब मध्ये, बंटर शाळा क्र. 63 व शाळा क्र. 58 या ईमारतीचे पतरे काढून दुरूस्त करणे.</t>
  </si>
  <si>
    <t>प्र.क्र.46 अ कै.शारदाबाई लोंढे शाळा येथील सुधारणा कामे करणे</t>
  </si>
  <si>
    <t>प्रभाग क्र. 48 ब, महाराणा प्रताप शाळेचे वर्ग खोल्यांचे सुशोभिकरण करणे.</t>
  </si>
  <si>
    <t>प्र.क्र.51 ब मनपाच्या दोन्ही शाळा 17 नं.,65 नं. येथे सुधारणा कामे करणे</t>
  </si>
  <si>
    <t>प्रभाग क्र.52 अ म.न.पा.शाळा दत्तवाडी येथे दुरूस्ती चे काम करणे</t>
  </si>
  <si>
    <t>प्रभाग क्र.53 ब ह.भ.प.जगताप पाटील मनपा शाळा येथे विविध विकासाची कामे करणे</t>
  </si>
  <si>
    <t>प्रभाग क्र.55 ब वडगाव बु.मध्ये श्री शरदचंद्रजी पवार अकॅडमी ऑ. ई. लर्निग स्कूल</t>
  </si>
  <si>
    <t>प्रभाग क्र.56 अ मध्ये मनपा शाळेत ई-लायब्ररी करणेसाठी खोल्या वाढविणे</t>
  </si>
  <si>
    <t>प्रभाग क्र.59 अ मध्ये मनपा शाळा क्र.34 येथील सुरक्षा रक्षकासाठी निवासस्थान पाडून नविन बांधणे</t>
  </si>
  <si>
    <t>प्र.क्र.60 अ सावित्रीबाई फुले व रफी अहमद शाळा येथील प्रेत्यक मजल्यावर मुलांसाठी शौचालय बांधणे</t>
  </si>
  <si>
    <t>प्र.क्र.60 अ वरील लहूजी वस्ताद साळवे शाळा येथे कॉम्प्युटर लॅब बनविणे व तद्नुषंगिक कामे करणे</t>
  </si>
  <si>
    <t>प्र.क्र.60 अ रफी अहमद किडवाई शाळा येथील वर्ग खोल्या दुरूस्ती विषयक कामे करणे</t>
  </si>
  <si>
    <t>प्रभाग क्र. 60 ब, मधील सावित्रीबाई फुले प्रशालेतील वर्गखोल्या दुरूस्ती व रंगरंगोटी करणे.</t>
  </si>
  <si>
    <t>प्रभाग क्र. 60 ब, मधील दवाखाने व मनपा शाळांमध्ये वॉटर प्युवरी फायर बसविणे.</t>
  </si>
  <si>
    <t>प्रभाग क्र. 60 ब, लडकत मळा शाळेसाठी आरक्षित असलेल्या जागेत ई-लर्निंग स्कूल उभारणे</t>
  </si>
  <si>
    <t>प्रभाग क्र.61 अ कै.आ.सुर्यकांत लोणकर शाळेची राहिलेली अंर्तगत कामे करणे</t>
  </si>
  <si>
    <t>प्रभाग क्र.63 अ मध्ये मराठी ई-लर्निंग शाळा बांधणे</t>
  </si>
  <si>
    <t>प्रभाग क्र.64ब, मध्ये ढोलेमळा शाळेमध्ये वर्गखोल्यांना रंगरंगोटी करणे व मैदान विकसित करणे.</t>
  </si>
  <si>
    <t>प्र.क्र.65 अ घोरपडे पेठ महात्मा गांधी विद्यालयामध्ये विविध सुधारणा कामे करणे</t>
  </si>
  <si>
    <t>प्र.क्र.65 अ घोरपडे पेठ मधील महर्षि आण्णासाहेब शिंदे शाळेमध्ये विविध कामे करणे</t>
  </si>
  <si>
    <t>प्रभाग क्र.65 ब मध्ये महात्मा गांधी मनपा शाळेमध्ये रंगरंगोटी करणे</t>
  </si>
  <si>
    <t>प्रभाग क्र.65 ब मध्ये मनपा आण्णासाहेब शिंदे शाळेमध्ये विद्युत विषयक कामे करणे.</t>
  </si>
  <si>
    <t>प्रभाग क्र.65 ब मध्ये महात्मा गांधी व उर्दु शाळेमध्ये विद्युत विषयक कामे करणे.</t>
  </si>
  <si>
    <t>प्रभाग क्र.67 ब, मध्ये पोटे दवाखान्यात हाऊस किपिंगची कामे करणे.</t>
  </si>
  <si>
    <t>प्रभाग क्र.69 ब मधील मनपा शाळेसाठी आर सी सी इमारत बांधणे</t>
  </si>
  <si>
    <t>प्रभाग क्र. 75 मधील मनपा शाळा क्र. 162 मुलांची येथे विविध विकासाची कामे करणे</t>
  </si>
  <si>
    <t>प्रभाग क्र.76 ब कै.कृष्णाजी बळवंत मोरे विद्यालयाचा वरचा मजला बांधणे</t>
  </si>
  <si>
    <t>प्रभाग क्र.76 ब कात्रज पुणे मनपाच्या शाळेचा वरचा मजला वाढविणे</t>
  </si>
  <si>
    <t>बोपोडी येथील अनंत पवार शाळेतील उर्वकाम करणे</t>
  </si>
  <si>
    <t>मनपा शाळा क्र.8 कसबा पेठ येथील स्वर्गीय काका वडके भवनच्या टेरेसवर पत्र्याचे शेड उभारणे.</t>
  </si>
  <si>
    <t>प्र.क्र. 67 ब मध्ये वि.स.खांडेकर शाळेतील वर्गखोल्या सुधारणा व सेमी क्रिडानिकेतन करणे</t>
  </si>
  <si>
    <t>यादी क्र. एस23 बेरीज</t>
  </si>
  <si>
    <t>यादी क्र. एस25</t>
  </si>
  <si>
    <t>प्रभाग क्र.6 अ मध्ये शेवाळे हॉस्पिटल येथे विविध विकास कामे करणे.</t>
  </si>
  <si>
    <t>प्रभाग क्र.6ब मध्ये शेवाळे हॉस्पीटल मध्ये विकास कामे करणे.</t>
  </si>
  <si>
    <t>प्रभाग क्र.6ब मध्ये शेवाळे हॉस्पीटल येथील डे केअर सेंटर येथे विकास कामे करणे.</t>
  </si>
  <si>
    <t>प्रभाग क्र.6ब मध्ये शेवाळे हॉस्पीटल येथे लिफ्ट बसविणे.</t>
  </si>
  <si>
    <t>प्रभाग क्र.6ब मध्ये शेवाळे हॉस्पीटल मधील वरचा मजला पूर्ण करणे.</t>
  </si>
  <si>
    <t>प्रभाग क्र 17 अ मधील मनपाच्या दवाखान्यामध्ये विविध विकासाची कामे करणे</t>
  </si>
  <si>
    <t>प्रभाग क्र 20 अ सखाराम कुंडलिक कोद्रे हॉस्पिटलकरीता मशिनरी खरेदी करणे</t>
  </si>
  <si>
    <t>प्रभाग क्र.22 अ मध्ये डॉ.नायडू हॉस्पिटल आवारामध्ये सुशोभिकरण करणे.</t>
  </si>
  <si>
    <t>प्रभाग क्र.22 ब डॉ.नायडु रूग्णालयामध्ये विविध विकास कामे करणे</t>
  </si>
  <si>
    <t>प्रभाग क्र.31अ, कै.पृथक बराटे हॉस्पीटल येथे सोनोग्राफी मशीन खरेदी करणे.</t>
  </si>
  <si>
    <t>प्र.क्र.37ब मध्ये कै.मावळे दवाखाना विविध सुधारणा करणे.</t>
  </si>
  <si>
    <t>प्र.क्र.43ब मधील आरक्षित जागेवर दवाखाना करणे.</t>
  </si>
  <si>
    <t>प्र.क्र.46ब कै.नामदेव गेनूजी शिवरकर प्रसृतीगृह येथे सुधारणा व इतर विकासाची कामे करणे</t>
  </si>
  <si>
    <t>डॉ.कोटनीस दवाखान्यामध्ये नवीन क इमारत बांधणे, डायलेसिस सेंटर चालू करणे व उपकरणे खरेदी करणे</t>
  </si>
  <si>
    <t>कै.मालती काची दवाखान्यामध्ये अधुनिक ऑपरेशन थिअेटर करणे व उपकरणे खरेदी करणे</t>
  </si>
  <si>
    <t>प्रभाग क्र.49 ब येथील हुतात्मा बाबू गेनू दवाखाना येथे विविध विकासकामे करणे.</t>
  </si>
  <si>
    <t>प्र.क्र. 51 अ मध्ये रमाबाई आंबेडकर प्रसुतीगृहामध्ये सुधारणा कामे करणे.</t>
  </si>
  <si>
    <t>प्र.क्र.51 ब मनपा दवाखाना येथे सुधारणा विषयक कामे करणे</t>
  </si>
  <si>
    <t>प्रभाग क्र.52 अ पुणे महानगरपालिकेच्या गाडगीळ दवाखान्याचे दुरूस्तीचे उर्वरीत कामे करणे</t>
  </si>
  <si>
    <t>प्र.क्र.52 ब गाडगीळ दवाखान्यामध्ये विविध दुरुस्ती करणे</t>
  </si>
  <si>
    <t>प्रभाग क्र.56 अ मध्ये जनता दवाखाना मध्ये प्रसूतीगृह करणे</t>
  </si>
  <si>
    <t>प्रभाग क्र.56 अ मध्ये मनपा दवाखाना दुमजली करणे</t>
  </si>
  <si>
    <t>प्र.क्र.60 अ सोनावणे हॉस्पिटल नव्याने बांधण्यांत येणाऱ्या दवाखान्याचे कामे करणे व अद्ययावत करणे</t>
  </si>
  <si>
    <t>प्रभाग क्र. 60 ब, मधील सोनवणे हॉस्पीटल मध्ये अल्प दरात डायलेसिस सेंटर चालू करणे.</t>
  </si>
  <si>
    <t>प्रभाग क्र.62 ब,कोंढवा बु.मध्ये स.नं.15 येथील मान्य असलेला मॅटरर्निटी होम (दवाखाना) बांधणे</t>
  </si>
  <si>
    <t>प्रभाग क्र.64ब, मध्ये भारतरत्न डॉ.बाबासाहेब आंबेडकर दवाखान्यामध्ये विविध सुधारणा कामे करणे.</t>
  </si>
  <si>
    <t>प्रभाग क्र.66 अ, मध्ये पप्पाशेट खन्ना दवाखान्या मध्ये विविध विकास कामे करणे</t>
  </si>
  <si>
    <t>प्रभाग क्र.72 अ युगपुरूष राजा शिव छत्रपती दवाखान्यात लॅमिनेटेड शीट बसविणे</t>
  </si>
  <si>
    <t>प्रभाग क्र.73 मधील प्रभागामध्ये प्राथमिक आरोग्य केंद्र उभारणे</t>
  </si>
  <si>
    <t>शेठ ताराचंद धर्मादाय हॉस्पीटलला विविध आरोग्य सुविधा पुरविणे.</t>
  </si>
  <si>
    <t>प्रभाग क्र.70 अ, मध्ये दवाखाना बांधणे.</t>
  </si>
  <si>
    <t>ताडीवाला रोड राजगुरू चौकातील हॉस्पिटलचे बांधकाम पुर्ण करणे</t>
  </si>
  <si>
    <t>प्र.क्र. 67 ब मध्ये साथीचे आजारासंदर्भात जनजागृती व उपा ोजना करणे</t>
  </si>
  <si>
    <t>यादी क्र. एस25 बेरीज</t>
  </si>
  <si>
    <t>यादी क्र. एस24</t>
  </si>
  <si>
    <t>प्र.क्र.2 अ खुळेवाडी स्मशानभूमी येथे सुधारणा करणे</t>
  </si>
  <si>
    <t>प्रभाग क्र.5अ, कळस स्मशानभूमीमध्ये विविध विकासाची कामे करणे.</t>
  </si>
  <si>
    <t>प्रभाग क्र 5 ब मधील विश्रांतवाडी व कळस स्मशानभूमीमध्ये विविध विकासाची कामे करणे</t>
  </si>
  <si>
    <t>प्रभाग क्र.6ब मध्ये मुस्लिम दफनभूमी येथे विविध विकास कामे करणे.</t>
  </si>
  <si>
    <t>प्रभाग क्र.6ब मध्ये हिंदू स्मशानभूमी विविध विकास कामे करणे.</t>
  </si>
  <si>
    <t>प्र.क्र.7 ब मधील औंध हिंदू स्मशानभूमीमध्ये विविध सुधारणा कामे करणे</t>
  </si>
  <si>
    <t>प्र.क्र.7 ब मधील मुस्लीम दफनभूमीमध्ये विविध विकास कामे करणे</t>
  </si>
  <si>
    <t>प्र.क्र.10 अ सुतारवाडी स्मशानभूमीमध्ये असलेल्या लॉनची देखभाल व विविध कामे करणे</t>
  </si>
  <si>
    <t>प्र.क्र.10 अ सुतारवाडी स्मशानभूमी येथे एफ एच पी सीट बसवणे</t>
  </si>
  <si>
    <t>प्र.क्र.10 अ सुतारवाडी स्मशानभूमी येथे बसण्याचा शेडची दुरुस्ती व फरश्या बदलणे</t>
  </si>
  <si>
    <t>प्र.क्र.10 ब इमारत पाडून पाषाण स्मशानभूमी आधुनिक पध्दतीने विकसित करणे</t>
  </si>
  <si>
    <t>प्र.क्र.10 ब सुतारवाडी दफनभूमी विकसित करणे</t>
  </si>
  <si>
    <t>प्रभाग क्र 11 अ मधील वैदुवाडी स्मशानभूमी येथे विविध विकासाची कामे करणे</t>
  </si>
  <si>
    <t>प्रभाग क्र 11ब, गोखलेनगर मधील वैदुवाडी दफनभूमीमध्ये विविध विकास कामे करणे.</t>
  </si>
  <si>
    <t>प्रभाग क्र.13 अ मध्ये संगमवाडी मधील स्मशानभूमी विकसित करणे.</t>
  </si>
  <si>
    <t>प्र.क्र.14 अ मधील मुस्लिम दफनभूमी येथे वॉचमन क्वॉटर बांधणे व इतर विकासाची कामे करणे</t>
  </si>
  <si>
    <t>प्रभाग क्र 17 अ मधील येरवडा स्मशानभूमी व दफनभूमी मध्ये विविध विकासाची कामे करणे</t>
  </si>
  <si>
    <t>प्रभाग क्र. 20 कल्याणीनगर जवळील मुस्लिम दफनभूमी मध्ये विविध विकासाची कामे करणे</t>
  </si>
  <si>
    <t>प्रभाग क्र.22 ब कैलास स्मशानभूमी येथे विद्युतदाहीनी विषयी विविध विकास कामे करणे</t>
  </si>
  <si>
    <t>प्र.क्र.23 ब मध्ये शेखसल्ला दफनभूमी व कागदीपुरा दफनभूमी येथील माती बदलणे व सुशोभिकरण करणे</t>
  </si>
  <si>
    <t>प्रभाग क्र.28 ब, मधील स्मशानभूमीमध्ये विविध विकासाची कामे करणे.</t>
  </si>
  <si>
    <t>प्र.क्र.31 ब कर्वेनगर स्मशानभूमी येथे संरक्षण भिंत,कमान व स्थापत्य विषयक कामे करणे</t>
  </si>
  <si>
    <t>प्रभाग क्र.43 अ, अमरधाम स्मशानभूमी येथे हिंदू समाज्याची दफनभूमी विकसीत करणे.</t>
  </si>
  <si>
    <t>प्र.क्र.46 अ येथील हिंदू मुस्लीम दफनभूमी सुधारणा कामे करणे</t>
  </si>
  <si>
    <t>प्र.क्र.46ब वानवडी स्मशानभूमी म्ये वूड फायर यंत्रणा बसविणे व इतर विकासाची कामे करणे</t>
  </si>
  <si>
    <t>प्र.क्र.46ब वानवडी येथील ख्रिश्चन दफनभूमी व मुस्लीम दफनभूमी येथे सुधारणा कामे करणे</t>
  </si>
  <si>
    <t>प्रभाग क्र. 48 ब, खाक्सार मस्जिद कब्रस्तान येथे विविध विकासाची कामे करणे.</t>
  </si>
  <si>
    <t>प्रभाग क्र.52 अ वैकुंठ स्मशान भुमी येथे जन्म मृत्यू प्रवासाचे म्युरल बसविणे</t>
  </si>
  <si>
    <t>प्रभाग क्र. 54 ब, मध्ये धायरी येथील स्मशानभूमीत विविध सुधारणा कामे करणे.</t>
  </si>
  <si>
    <t>प्रभाग क्र.63 ब मध्ये मधील नुराणी दफणभूमी येथे प्रवेशद्वार उभारणे.</t>
  </si>
  <si>
    <t>सॅलसबेरी पार्क येथे दफनभूमी बांधणे.</t>
  </si>
  <si>
    <t>प्रभाग क्र.76 ब मुस्लिम दफनभूमी मध्ये विविध विकासाची कामे करणे</t>
  </si>
  <si>
    <t>सॅलेसबरी पार्क येथील मुस्लिम दफनभूमी मध्ये विविध विकास कामे करणे.</t>
  </si>
  <si>
    <t>वडगाव बु.स्मशानभूमी विकसित करणे.</t>
  </si>
  <si>
    <t>प्रभाग क्र. 22 मध्ये डॉ.नायडू हॉस्पीटल येथील ख्रिश्चन दफनभूमीमधील विविध विकासकामे करणे.</t>
  </si>
  <si>
    <t>प्रभाग क्र.13 ब मधील संगमवाडी येथील स्मशानभूमी अद्ययावत करणे</t>
  </si>
  <si>
    <t>यादी क्र. एस24 बेरीज</t>
  </si>
  <si>
    <t>यादी क्र. एस26</t>
  </si>
  <si>
    <t>प्रभाग क्र.1 अ मधील विविध ठिकाणी नागरिकांना बसण्यासाठी लोखंडी बेंच बसविणे</t>
  </si>
  <si>
    <t>प्रभाग क्र.2 अ स.नं.50 चंदननगर येथील विरंगुळा केंद्र व जिमचे अर्धवट काम पूर्ण कणे</t>
  </si>
  <si>
    <t>प्रभाग क्र.2 ब खराडी गावठाण येथे सामाजिक सभागृह बांधणे</t>
  </si>
  <si>
    <t>प्र.क्र.3 अ स्केरिंग मिरर मेस प्रोजेक्ट तयार करणे</t>
  </si>
  <si>
    <t>प्रभाग क्र.3 ब मध्ये ज्येष्ठ नागरिकांसाठी विरंगुळा केंद्र तयार करणे</t>
  </si>
  <si>
    <t>प्रभाग क्र.3 ब मधील दत्तप्रसाद सोसायटी, गणेशनगर येथील ज्येष्ठ नागरिकांसाठी विरंगुळा केंद्र बांधणे</t>
  </si>
  <si>
    <t>प्रभाग क्र.3 ब मध्ये विविध ठिकाणी बाकडी बसविणे</t>
  </si>
  <si>
    <t>प्रभाग क्र.4अ,मोहनवाडी येरवडा ,तक्षशिला बौध्द मंदिर दुरुस्त करणे .</t>
  </si>
  <si>
    <t>प्रभाग क्र.4अ,हिरामण मोझेनगर,पंचशिलनगर, श्रमिक वसाहत मधील बौध्द मंदिरांची दुरुस्ती करणे .</t>
  </si>
  <si>
    <t>प्रभाग क्र.6 अ डॉ.बाबासाहेब आंबेडकर हॉकी स्टेडीयम येथे बहुउद्देशीय हॉल बांधणे.</t>
  </si>
  <si>
    <t>प्रभाग क्र.6ब मध्ये ज्येष्ठ नागरिक संघाचे विविध सुधारणा करणे.</t>
  </si>
  <si>
    <t>प्रभाग क्र.6ब मध्ये ज्येष्ठ नागरिक हॉल दुमजली बांधणे</t>
  </si>
  <si>
    <t>प्रभाग क्र 11ब, गोखलेनगर मध्ये लोखंडी बाकडे बसविणे.</t>
  </si>
  <si>
    <t>प्रभाग क्र.12 ब सोसायटी नामफलक बसविणे.</t>
  </si>
  <si>
    <t>प्रभाग क्र.12 ब, मध्ये विविध ठिकाणी दुरूस्ती करणे.</t>
  </si>
  <si>
    <t>प्रभाग क्र.13 अ मध्ये पीएमसी कॉलनीमध्ये वॉटर कुपींग करणे व दुरुस्ती करणे.</t>
  </si>
  <si>
    <t>प्रभाग क्र.13 अ मध्ये अद्यक्रांती गुरु लहुजी साळवी यांच्या समाधीची उर्वरित कामे करणे.</t>
  </si>
  <si>
    <t>प्र.क्र.14 अ मधील लक्ष्मीनगर आरोग्य केंद्राची उर्वरित कामे करणे</t>
  </si>
  <si>
    <t>प्रभाग क्र. 14 ब मध्ये, लक्ष्मीनगर बनसोडे चौक येथिल बौध्द विहाराचे उर्वरित काम करणे.</t>
  </si>
  <si>
    <t>प्रभाग क्र. 14 ब मध्ये, येरवडा शेलार चाळ प लक्ष्मीनगर येथिल बौध्द विहाराचे कामे करणे.</t>
  </si>
  <si>
    <t>प्रभाग क्र.15 अ मध्ये समता मित्र मंडळाची जुनी बालवाडी पाडून नवीन बालवाडी बांधणे.</t>
  </si>
  <si>
    <t>प्रभाग क्र.15 अ मध्ये भिमज्योत मित्र मंडळाच्या वरचा मजला बांधणे.</t>
  </si>
  <si>
    <t>प्रभाग क्र.15 ब मधील विविध ठिकाणी बसबार बसविणे</t>
  </si>
  <si>
    <t>प्रभाग क्र.15 ब मधील नेताजी सुभाषचंद्र बोस विद्यालय येथील सभागृहाचे सुशोभिकरण करणे</t>
  </si>
  <si>
    <t>प्रभाग क्र.15 ब मधील यशवंतराव चव्हाण विद्यालय येथील अर्धवट असलेले सभागृह पूर्ण करणे</t>
  </si>
  <si>
    <t>प्रभाग क्र.16 ब मधील फुलेनगर येथील ज्येष्ठ नागरिक संघ सभा मंडपाचे उर्वरित काम करणे</t>
  </si>
  <si>
    <t>प्रभाग क्र.16 ब मध्ये शांतीनगर घाटाचे उर्वरित काम करणे</t>
  </si>
  <si>
    <t>प्रभाग क्र 17 अ मध्ये विविध ठिकाणी बेंचेस बसविणे</t>
  </si>
  <si>
    <t>नगररोड,दामोदर गलांडे दवाखाना व परिसरातील आरोग्य कोठीची उर्वरित कामे पूर्ण करणे</t>
  </si>
  <si>
    <t>प्रभाग क्र.17 ब आरोग्य कोठ्या व लागणारे साहित्य पुरविणे</t>
  </si>
  <si>
    <t>प्रभाग क्र.17 ब येरवडा स.क्र.103 येथील सुरु असलेल्या बहुउद्देशिय हॉलचे उर्वरित काम पूर्ण करणे</t>
  </si>
  <si>
    <t>प्रभाग क्र.17 ब मध्ये विविध ठिकाणी लोखंडी व स्टीलचे बेचेंस् बसविणे</t>
  </si>
  <si>
    <t>प्रभाग क्र.18 ब मध्ये कल्याणीनगर येथे विसर्जन घाट बनविणे व विविध सुधारणा करणे</t>
  </si>
  <si>
    <t>प्रभाग क्र.18 ब मध्ये मनपा हॉलचे सुधारणा कामे करणे</t>
  </si>
  <si>
    <t>प्रभाग क्र.19 अ आरोग्य कोठी व ज्येष्ठ नागरीक हॉल विषयक कामे करणे</t>
  </si>
  <si>
    <t>प्रभाग क्र.19 अ स.नं.29 येथे पोलिस चौकीचे काम करणे</t>
  </si>
  <si>
    <t>प्रभाग क्र. 20अ मध्ये विविध ठिकाणी माहिती फलक बसविणे</t>
  </si>
  <si>
    <t>प्रभाग क्र. 20 अ मुंढवा येथील ज्येष्ठ नागरिक विरंगुळा केंद्रामध्ये साहित्य व पुस्तके खरेदी करणे</t>
  </si>
  <si>
    <t>प्रभाग क्र.20 ब मुंढवा येथील दशक्रियाघाट बांधणे व सुशोभीकरण करणे.</t>
  </si>
  <si>
    <t>प्रभाग क्र.21 मधील रमाबाई आंबेडकर उद्यानाशेजारी ओटा मार्केट करणे</t>
  </si>
  <si>
    <t>प्रभाग क्र.21 मध्ये हेरिटेल विषयक कामे करणे</t>
  </si>
  <si>
    <t>प्रभाग क्र.22 ब संगमघाट येथे विविध विकास कामे करणे</t>
  </si>
  <si>
    <t>प्रभाग क्र.23 अ मध्ये मनपाच्या मिळकतींमध्ये विकासकामे करणे.</t>
  </si>
  <si>
    <t>प्रभाग क्र.23 अ मधील मनपाच्या मिळकतींना लोखंडी गेट बसविणे.</t>
  </si>
  <si>
    <t>प्र.क्र.23 ब मध्ये भाईआळी येथील मटन मार्केट नव्याने बांधणे व महिला बचत गटासाठी हॉल बांधणे</t>
  </si>
  <si>
    <t>प्र.क्र.23 ब मध्ये स.नं.930 पूरग्रस्त वसाहत येथे पत्रे बदलणे व विविध विकासकामे करणे</t>
  </si>
  <si>
    <t>प्रभाग क्र.24अ, मध्ये पुलाची वाडी येथील गणेश विसर्जन घाटाजवळ सुशोभिकरण करणे.</t>
  </si>
  <si>
    <t>प्रभाग क्र.24 ब, कामगार पुतळा वसाहत येथे बौध्द विहार बांधणे.</t>
  </si>
  <si>
    <t>प्र.क्र.26 अ मधील विविध ठिकाणी ज्येष्ठ नागरिकांकरिता बसण्यासाठी 100 बाके टाकणे</t>
  </si>
  <si>
    <t>प्रभाग क्र.26ब, संपूर्ण प्रभागातील नागरिकांना विरंगुळा म्हणून बाके पुरविणे.</t>
  </si>
  <si>
    <t>प्रभाग क्र.27 अ, ज्येष्ठ नागरिकांसाठी स्टेनलेस स्टीलचे बाक बसविणे-बैठक व्यवस्था करणे.</t>
  </si>
  <si>
    <t>प्रभाग क्र.27 अ, आरोग्य कोठी सुधारणा करणे.</t>
  </si>
  <si>
    <t>प्रभाग क्र.29 अ, शिवनगरी शेजारील मैदानात विरंगुळा केंद्र बांधणे.</t>
  </si>
  <si>
    <t>प्रभाग क्र.29ब, मध्ये ताब्यात आलेल्या अॅमिनिटी स्पेसवर ज्येष्ठ नागरिकांसाठी विरंगुळा केंद्र बांधणे</t>
  </si>
  <si>
    <t>प्र.क्र.30 अ मध्ये जेष्ठ नागरिकांसाठी लोखंडी बाके बसविणे</t>
  </si>
  <si>
    <t>प्रभाग क्र.32 अ मधील असलेले दवाखाने व शाळा दुरुस्ती करणे</t>
  </si>
  <si>
    <t>प्रभाग क्र.32 अ मधील संगणक रुमकरिता विविध विकास कामे करणे</t>
  </si>
  <si>
    <t>प्रभाग क्र.32 अ मधील आरोग्य कोठी सुधारणे व विविध विकास कामे करणे</t>
  </si>
  <si>
    <t>प्रभाग क्र.33 अ, कोथरूड गावठाण येथे आरोग्य कोठीचे बांधकाम करणे.</t>
  </si>
  <si>
    <t>प्रभाग क्र.34 ब थोरात उद्यान येथे बालगंधर्व यांच्या जीवनावर अधारीत कलादालन करणे</t>
  </si>
  <si>
    <t>प्र.क्र.36 ब हिरवाई परिसरात हाईड पार्क सदृश काळ्या घडीव दगडातील रचना करणे</t>
  </si>
  <si>
    <t>प्र.क्र.37ब संभाजी पोलिस चौकी दुरुस्ती करणे.</t>
  </si>
  <si>
    <t>नाना वाडा क्रांतीकारक संग्रहालयाची उर्वरित कामे करणे.</t>
  </si>
  <si>
    <t>प्र.क्र.38 अ कसबा पेठ 8 नं.शाळा (दादोजी कोंडदेव) बचत गटाचा हॉल दुमजली बांधणे</t>
  </si>
  <si>
    <t>प्रभाग क्र.38 ब, विविध ठिकाणी नागरिकांना बसण्यासाठी बाके खरेदी करणे.</t>
  </si>
  <si>
    <t>प्रभाग क्र.38 ब, विविध ठिकाणी पालखी सोहळ्यासाठी मंडप व्यवस्था करणे.</t>
  </si>
  <si>
    <t>प्रभाग क्र. 39 अ मध्ये, गणेश पेठ दुधभट्टी येथे मजला वाढविणे व तद्अनुषंगिक कामे करणे</t>
  </si>
  <si>
    <t>प्रभाग क्र.40 ब मध्ये ससूण क्वार्टर्स येथे विविध विकासाची कामे करणे.</t>
  </si>
  <si>
    <t>प्रभाग क्र.41 अ आरोग्य कोठीत विविध साहित्य खरेदी करणे</t>
  </si>
  <si>
    <t>प्र.क्र.42 अ हडपसरगाव वेस दुरुस्ती व सुशोभिकरण किरकोळ नवीन कामे करणे</t>
  </si>
  <si>
    <t>प्रभाग क्र.43 अ, माळवाडी मधील महिला बचत भवन व व्यायाम शाळा उर्वरित कामे पूर्ण करणे.</t>
  </si>
  <si>
    <t>प्रभाग क्र.45 अ, स.नं.53 येथे बाल भवन बांधणे</t>
  </si>
  <si>
    <t>प्र.क्र.46ब महात्मा सांस्कृतिक भवन येथील कै.सावित्रीबाई शिवरकर बहुउद्देशीय हॉलचे काम पूर्ण करणे</t>
  </si>
  <si>
    <t>प्रभाग क्र.48 अ 1105 नाना पेठ बालवाडीचे उर्वरित कामे करणे</t>
  </si>
  <si>
    <t>प्रभाग क्र.48 अ संत ज्ञानेश्वर महाराज पालखी वारकरी साठी मांडव व्यवस्था करणे</t>
  </si>
  <si>
    <t>प्रभाग क्र. 48 ब, पालखी चौक दोन्ही बाजू सुशोभिकरण करणे.</t>
  </si>
  <si>
    <t>प्रभाग क्र.49अ,मनपाच्या जागेवरील घरांंची दुरुस्ती कामे करणे</t>
  </si>
  <si>
    <t>प्र.क्र. 51 अ मध्ये साने गुरुजी नगर म.न.पा वसाहत रंग रंगोटी करणे.</t>
  </si>
  <si>
    <t>प्र.क्र.51 ब जोंधळे चौकातील जुनी कोठी पाडून मजबूत करणे व त्यावर बचतगट विरंगुळा केंद्र करणे</t>
  </si>
  <si>
    <t>प्र.क्र.51 ब विजयानगर भागात विरंगुळा केंद्र ज्येष्ठ नागरिकांकरिता बांधणे</t>
  </si>
  <si>
    <t>प्र.क्र.51 ब अंबिलओढा कॉलनी येथे सुधारणे विषयक कामे करणे</t>
  </si>
  <si>
    <t>प्र.क्र.51 ब मनपा वसाहत येथे दरवाजे,खिडक्या प्लास्टर डाऊन टेक पाईप इ. कामे करणे</t>
  </si>
  <si>
    <t>प्र.क्र.51 ब मध्ये बुध्दविहाराचे उर्वरित काम करणे.</t>
  </si>
  <si>
    <t>प्रभाग क्र.52 अ गुरूदत्त झोपडपट्टी येथे समाजमंदिराजवळील कोठी दुरूस्त करणे</t>
  </si>
  <si>
    <t>प्रभाग क्र.52 अ भंडारी हॉटेल म्हसोबानगर येथे आरोग्य कोठी बांधणे</t>
  </si>
  <si>
    <t>प्रभाग क्र.52 अ राजेंद्रनगर पी.एम.सी.वसाहत येथे दुरूस्तीचे कामे करणे</t>
  </si>
  <si>
    <t>प्र.क्र.52 ब मध्ये विविध ठिकाणी भवन दुरुस्तीची कामे करणे</t>
  </si>
  <si>
    <t>प्रभाग क्र.53 ब मधील आनंदनगर परिसरामध्ये ज्येष्ठ नागरिकांकरिता विरंगुहा केंद्र बांधणे</t>
  </si>
  <si>
    <t>प्रभाग क्र.54 अ मध्ये विविध ठिकाणी लोखंडी बाके बसविणे.</t>
  </si>
  <si>
    <t>प्रभाग क्र.54 अ मध्ये विविध ठिकाणी स्टेनलेस स्टील बाकडे बसविणे.</t>
  </si>
  <si>
    <t>प्रभाग क्र.55 अ वडगाव बु. बहुउद्देशिय केंद्राचे अपूर्ण काम पूर्ण करणे</t>
  </si>
  <si>
    <t>प्रभाग क्र.56 अ मध्ये पर्वती जलकेंद्र आरोग्य कोठी दुरुस्त करणे</t>
  </si>
  <si>
    <t>प्रभाग क्र.56 अ मध्ये विविध ठिकाणी लोखंडे बाके बसविणे</t>
  </si>
  <si>
    <t>प्रभाग क्र.56 ब मध्ये जनता वसाहत पंचरत्न बुध्द विहाराचे उर्वरित काम पूर्ण करणे</t>
  </si>
  <si>
    <t>प्रभाग क्र.56 ब मध्ये विठ्ठल मंदिर परिसरामध्ये चॅनलिंग जाळी करणे</t>
  </si>
  <si>
    <t>प्रभाग क्र.57 अ सावरकर पुतळा येथे मेघ डंबरी बांधणे</t>
  </si>
  <si>
    <t>प्रभाग क्र.57 अ सावरकर पुतळ्यामागील हॉलला फर्निचर करणे</t>
  </si>
  <si>
    <t>प्रभाग क्र.57 अ सह्याद्री गाऊंड येथे वॉचमन कोठी बांधणे</t>
  </si>
  <si>
    <t>प्रभाग क्र. 57 ब, पर्वती दर्शन येथील पुणे म.न.पा. ची डांबर कोठी बांधणे</t>
  </si>
  <si>
    <t>प्रभाग क्र.59 अ मध्ये विविध ठिकाणी नागरीकांसाठी बाकडे बसविणे.</t>
  </si>
  <si>
    <t>प्र.क्र.60 अ कॉलनी नं.10 मध्ये विरंगुळा केंद्र बांधणे व उर्वरित कामे करणे</t>
  </si>
  <si>
    <t>प्र.क्र.60 अ येथील पालखीसाठी व इतर वार्षिक उत्सवासाठी मांडव व्यवस्था करणे</t>
  </si>
  <si>
    <t>प्र.क्र.60 अ मनपा कॉलनी नं.10 येथील संपूर्ण कॉलनीतील घराचे पत्र बदलणे व तद्नुषंगिक कामे करणे</t>
  </si>
  <si>
    <t>प्र.क्र.60 अ अरुणकुमार वैद्य स्टेडियम येथील क्षेत्रिय कार्यालयाची विविध विकास कामे करणे</t>
  </si>
  <si>
    <t>प्रभाग क्र.61 अ येथे गणपती विसर्जन करिता हौद बांधणे</t>
  </si>
  <si>
    <t>प्र.क्र.61 ब विकासनगर ब्रिजलगत एस.आर.पी. शहीद जवानांच्या प्रतिकृतीचे स्तंभ उभारणे</t>
  </si>
  <si>
    <t>प्र.क्र.61 ब जगताप नगर येथील गणेश विसर्जन हौदाच्या येथील विविध कामे करणे</t>
  </si>
  <si>
    <t>प्रभाग क्र.62 ब, मधील अर्धवट संपर्क कार्यालय बांधणे</t>
  </si>
  <si>
    <t>प्रभाग क्र.63 ब मध्ये कोंढवा खुर्द गावठान येथे लोखंडी बेचेंस बसविणे.</t>
  </si>
  <si>
    <t>प्रभाग क्र.63 ब मध्ये शिवनेरी नगर येथील अर्धवट असलेला बहुउद्देशीय हॉल बांधणे.</t>
  </si>
  <si>
    <t>प्रभाग क्र.65 ब मध्ये मनपा वसाहत क्र.7,8,9 मध्ये विविध विकासाची कामे करणे.</t>
  </si>
  <si>
    <t>प्रभाग क्र.66 अ, मधील सहकारनगर क्षेत्रिय कार्यालयामध्ये विविध दुरुस्तीची कामे करणे .</t>
  </si>
  <si>
    <t>प्रभाग क्र.67 ब, मध्ये आरोग्य कोठी बांधणे.</t>
  </si>
  <si>
    <t>प्रभाग क्र.67 ब, मध्ये पर्वती स.नं.62 नालंदा बुध्द विहार येथे विविध विकास कामे करणे.</t>
  </si>
  <si>
    <t>तळजाई येथे पर्यटन स्थळ विकसित करणे</t>
  </si>
  <si>
    <t>प्रभाग क्र.70 ब मध्ये विविध ठिकाणी लोखंडी बेंचेस बसविणे.</t>
  </si>
  <si>
    <t>प्रभाग क्र.71 अ मध्ये प्रेमनगर येथील विरंगुळा केंद्रात विविध विकास कामे करणे</t>
  </si>
  <si>
    <t>प्रभाग क्र.74 अ मधील आरोग्य कोठी येथे वॉचमन खोली बांधणे</t>
  </si>
  <si>
    <t>प्रभाग क्र.76 अ, मधील सुखसागरनगर येथील महिला बचत गट हॉल व पोलिस चौकी बांधणे.</t>
  </si>
  <si>
    <t>प्रभाग क्र.76 ब सुखसागरनगर चैत्रबन शेजारील अॅमनेटी स्पेस जागेवर पोलिस चौकी बांधणे</t>
  </si>
  <si>
    <t>बोपोडी येथील शारदाबाई पवार यु पी एस सी केंद्राचे काम पूर्ण करणे</t>
  </si>
  <si>
    <t>वीर लहुजी वस्ताद सांस्कृतिक हॉल आतमधील रंगरंगोटी करणे.</t>
  </si>
  <si>
    <t>सर सेनापती वीर बाजी पासलकर यांच्या स्मारकाच्या येथे विविध विकास कामे करणे.</t>
  </si>
  <si>
    <t>पुणे शहरातील ज्येष्ठ नागरिकांसाठी 10 विविध ठिकाणी विरंगुळा केंद्र सुरू करणे.</t>
  </si>
  <si>
    <t>शिवाजीनगर न्यायालय व परिसरात पक्षकारांना नागरी सुविधा देणे.</t>
  </si>
  <si>
    <t>नगररोड क्षेत्रिय कार्यालयाची नवीन इमारत बांधणे</t>
  </si>
  <si>
    <t>प्र.क्र. 18ब, अॅमिनिटी स्पेस जागेवर सुधारणा कामे करणे</t>
  </si>
  <si>
    <t>पुणे मनपाच्या मालकीच्या जागेवरील मुंढवा केशवनगर पुनर्वसन केलेल्या भागात विविध विकास कामे करणे</t>
  </si>
  <si>
    <t>यादी क्र. एस26 बेरीज</t>
  </si>
  <si>
    <t>यादी क्र. एस12</t>
  </si>
  <si>
    <t>प्रभाग क्र.5अ, टिंगरेनगर (मोकळी जागा) वैभव कॉलनी येथे व्यायामशाळा बांधणे</t>
  </si>
  <si>
    <t>प्रभाग क्र.6ब मध्ये व्यायाम शाळा साहित्य पुरविणे.</t>
  </si>
  <si>
    <t>प्र.क्र.8 ब औंध मारुतराव गायकवाड उद्यान येथे ओपन जिम साहित्य बसविणे</t>
  </si>
  <si>
    <t>प्रभाग क्र. 9 मध्ये विविध ठिकाणी व्यायाम शाळांमध्ये साहित्य पुरविणे</t>
  </si>
  <si>
    <t>प्रभाग क्र 11 अ मधील मंजू मित्र मंडळ येथे व्यायामाचे साहित्य पुरविणे</t>
  </si>
  <si>
    <t>प्रभाग क्र 11 अ मधील बाबा आमटे सभागृह येथे जिम बांधणे</t>
  </si>
  <si>
    <t>प्रभाग क्र.13 अ मध्ये बालवाडी व व्यायाम शाळा दुरुस्ती करणे.</t>
  </si>
  <si>
    <t>प्रभाग क्र.13 अ मध्ये विविध ठिकाणी व्यायाम शाळा साहित्य पुरविणे.</t>
  </si>
  <si>
    <t>प्रभाग क्र. 14 ब मध्ये, रामनगर येथिल जिममध्ये साहित्य पुरविणे व सुधार व्यवस्थेची कामे करणे.</t>
  </si>
  <si>
    <t>प्रभाग क्र.16 अ स.नं120 फुलेनगर वसाहत व्यायाम शाळेसाठी साहित्य खरेदी करणे</t>
  </si>
  <si>
    <t>प्रभाग क्र. 20 अ मध्ये विविध ठिकाणी जिम्नॅशियम हॉलमध्ये व्यायामशाळा साहित्य पुरविणे</t>
  </si>
  <si>
    <t>प्रभाग क्र.21 लोकसेवा वसाहत येथील व्यायामशाळेसाठी व्यायाम साहित्य खरेदी करणे</t>
  </si>
  <si>
    <t>प्रभाग क्र.22 ब पानमळा येथे दोन मजली समता संवर्धन मंडळाची बालवाडी व व्यायामशाळा बांधणे</t>
  </si>
  <si>
    <t>प्रभाग क्र.22 ब डॉ.नायडू रूग्णालय कर्मचारी वसाहत येथे व्यायामशाळा बांधणे</t>
  </si>
  <si>
    <t>प्रभाग क्र.22 ब विविध व्यायाम शाळांना व्यायाम साहित्य पुरविणे</t>
  </si>
  <si>
    <t>प्र.क्र.30 अ मध्ये ईशाननगरी येथील मनपा जागेत ओपन जिम मशिनरी बसविणे</t>
  </si>
  <si>
    <t>प्रभाग क्र.34 अ मधील व्यायाम शाळेचे काम पूर्ण करणे</t>
  </si>
  <si>
    <t>प्रभाग क्र.44 अ, रामचंद्र बनकर क्रिडा संकुलामध्ये व्यायामाचे साहित्य घेणे व सी.सी.टि.व्ही.बसविणे.</t>
  </si>
  <si>
    <t>प्रभाग क्र.44 अ, येथे ओपन जिम व्यायामाचे एक्युमेंट बसविणे.</t>
  </si>
  <si>
    <t>प्रभाग क्र. 48 ब, मधील व्यायामशाळेचे नूतनिकरण करणे व व्यायामसाहित्य पुरविणे.</t>
  </si>
  <si>
    <t>प्र.क्र.51 ब गेजगे व्यायामशळेत सुधारणा विषयक कामे करणे व साहित्य घेणे</t>
  </si>
  <si>
    <t>प्रभाग क्र.52 अ मोरेश्वर मित्र मंडळ व्यायाम शाळेचे उर्वरीत काम करणे व साहित्य पुरविणे</t>
  </si>
  <si>
    <t>प्रभाग क्र.52 अ स्वामी समर्थ मंदिर येथील व्यायाम शाळेचे उर्वरित काम करणे व साहित्य पुरविणे</t>
  </si>
  <si>
    <t>प्रभाग क्र.52 अ नवयुग मित्र मंडळ येथे व्यायाम शाळा दुरूस्त करून नवीन साहित्य पुरविणे</t>
  </si>
  <si>
    <t>प्रभाग क्र. 57 ब पर्वती दर्शन येथील अर्धवट राहिलेले व्यायाम शाळेचे साहित्य व फर्निचर बसवणे.</t>
  </si>
  <si>
    <t>प्रभाग क्र.59 अ मध्ये 45, गुरुवार पेठ शेजारील जागेत व्यायाम शाळा बांधणे व व्यायाम साहित्य पुरविणे.</t>
  </si>
  <si>
    <t>प्र.क्र.60 अ येथील विरंगुळा केंद्रात व्यायाम साहित्य खरेदी करणे</t>
  </si>
  <si>
    <t>प्रभाग क्र.61 अ व्यायामशाळेचे अपुरे काम पूर्ण करणे</t>
  </si>
  <si>
    <t>प्रभाग क्र.65 ब मध्ये मीरा मार्केट जवळील महिला जीम मध्ये साहित्य पुरविणे.</t>
  </si>
  <si>
    <t>प्र.क्र.71 ब बिबवेवाडी ओटा येथील बॅडमिंटन हॉल मधील व्यायामशाळेत व्यायाम साहित्य पुरविणे</t>
  </si>
  <si>
    <t>वि.भा.पाटील जलतरण तलावातील महिलांसाठी व्यायामशाळा बांधणे</t>
  </si>
  <si>
    <t>प्रभाग क्र.65 मध्ये लोहियानगर पुणे येथील व्यायामशाळेत साहित्य देणे.</t>
  </si>
  <si>
    <t>यादी क्र. एस12 बेरीज</t>
  </si>
  <si>
    <t>यादी क्र. एस16</t>
  </si>
  <si>
    <t>शहरात विविध ठिकाणी समाज मंदिर, ग्रंथालय, वाचनालय, अभ्यासिका बांधणे</t>
  </si>
  <si>
    <t>प्रभाग क्र.1 ब टिंगरेनगर येथील अष्टविनायक उद्यानामध्ये आपल ग्रंथालय मध्ये विविध विकास कामे करण</t>
  </si>
  <si>
    <t>प्रभाग क्र.3 ब मध्ये बॉम्बे सॅपर्स येथे अभ्यासिका व ज्येष्ठ नागरिकांसाठी ग्रंथालय बांधणे</t>
  </si>
  <si>
    <t>प्रभाग क्र.4अ, आण्णा भाऊ साठे समाज मंदिर दुरुस्त करणे .</t>
  </si>
  <si>
    <t>प्रभाग क्र 5 ब मध्ये विविध समाजमंदिरात विकासाची कामे करणे</t>
  </si>
  <si>
    <t>प्रभाग क्र.6 अ मध्ये तेलगु समाज मंदीराचे उर्वरीत कामे करणे.</t>
  </si>
  <si>
    <t>प्रभाग क्र.6 ब, मध्ये तामीळ समाज मंदिर विकसित करणे.</t>
  </si>
  <si>
    <t>प्र.क्र.7अ मध्ये बाराते वस्ती समाज मंदिराचा वरचा मजला वाढविणे.</t>
  </si>
  <si>
    <t>प्र.क्र.7 ब मध्ये संजयनगर सुलभ शौचालयाच्या मोकळ्या जागेत वाचनालय बांधणे</t>
  </si>
  <si>
    <t>प्र.क्र.7 ब मध्ये संजयनगर येथे मोकळ्या जागेत अभ्यासिका बांधणे</t>
  </si>
  <si>
    <t>प्रभाग क्र 11 अ मधील जनसेवा मित्र मंडळ येथे अभ्यासिका बांधणे</t>
  </si>
  <si>
    <t>प्रभाग क्र 11 अ मधील जनता वसाहत साईबाबा मंदिरासमोरील समाजमंदिर विकसित करणे</t>
  </si>
  <si>
    <t>प्रभाग क्र 11 अ मधील संकल्प मित्र मंडळ येथे अभ्यासिका बांधणे</t>
  </si>
  <si>
    <t>प्रभाग क्र 11ब, गोखलेनगर मधील बाबा आमटे सांस्कृतिक सभागृहाची विकास कामे करणे.</t>
  </si>
  <si>
    <t>प्रभाग क्र.13 अ मध्ये पाटिल इस्टेट येथे समाज मंदीर दुरुस्ती विषयक कामे करणे.</t>
  </si>
  <si>
    <t>प्र.क्र.14 अ मधील जजवाननगर येथील संत निरंकारीबाबा येथील शौचालयाजवळ समाजमंदिर बांधणे</t>
  </si>
  <si>
    <t>प्र.क्र.14 अ मधील मधील समाजमंदिर, शाळा, दवाखाने, व्यायामशाळा आवश्यकते नुसार दुरुस्तीकरणे</t>
  </si>
  <si>
    <t>प्रभाग क्र. 14 ब मध्ये, चांदणी चौक व मोझे शाळे समोरील समाज मंदिराचे उर्वरित कामे करणे.</t>
  </si>
  <si>
    <t>प्रभाग क्र.15 अ मध्ये अशोकनगर येरवडा मध्ये अर्धवट असलेले समाज मंदिराचे काम पुर्ण करणे.</t>
  </si>
  <si>
    <t>प्रभाग क्र.15 अ मध्ये नुराणी मशीद समोर समाज मंदिर बांधणे.</t>
  </si>
  <si>
    <t>प्रभाग क्र.15 अ मध्ये ज्वाला मंडळाजवळ समाज मंदिर बांधणे.</t>
  </si>
  <si>
    <t>प्रभाग क्र.15 ब मधील आर के चौकातील येथील अर्धवट अवस्थेत असलेले समाजमंदिर बांधणे</t>
  </si>
  <si>
    <t>प्रभाग क्र.15 ब मधील अशोकनगर येथील अर्धवट अवस्थेत समाजमंदिर बांधणे</t>
  </si>
  <si>
    <t>प्रभाग क्र.15 ब मधील संघर्ष मित्र मंडळ येथे पत्र्याचे समाजमंदिर काढून नविन समाजमंदिर बांधणे</t>
  </si>
  <si>
    <t>प्रभाग क्र 17 अ मध्ये कल्याणीनगर व भाटनगर येथील मनपा वाचनालयात पुस्तके पुरविणे</t>
  </si>
  <si>
    <t>प्रभाग क्र.18 ब मध्ये पुणे मनपा हॉलमधील ग्रंथालयात पुस्तके खरेदी करणे</t>
  </si>
  <si>
    <t>प्रभाग क्र.18 ब मध्ये पुणे मनपा हॉलमधील ग्रंथालयात फर्निचर व सुधारणा कामे करणे</t>
  </si>
  <si>
    <t>प्रभाग क्र.19 अ स.नं.51,52 येथे वाचनालय व अभ्यासिका बांधणे</t>
  </si>
  <si>
    <t>तुकाराम नगर मधील अंगणवाडीचे अर्धवट काम पुर्ण करणे</t>
  </si>
  <si>
    <t>प्रभाग क्र. 20 अ मधील मुंढवा भाजी मार्केट येथील बहुउद्देशीय इमारतीत अभ्यासिका तयार करणे</t>
  </si>
  <si>
    <t>प्रभाग क्र. 20 अ मधील सर्वाेदय कॉलनी येथे समाजमंदिर बांधणे</t>
  </si>
  <si>
    <t>प्रभाग क्र. 20 अ मधील आनंद निवास व राजगे आळी येथे समाजमंदिराचे विकास कामे करणे</t>
  </si>
  <si>
    <t>प्रभाग क्र.21 मध्ये समाजमंदिरांची दुरुस्ती व देखभाल करणे</t>
  </si>
  <si>
    <t>प्रभाग क्र.23 अ मधील 251 इंदिरानगर येथील समाज मंदिराचे उर्वरित काम करणे.</t>
  </si>
  <si>
    <t>प्र.क्र.23 ब मधील समाजमंदिराची विविध विकास कामे करणे</t>
  </si>
  <si>
    <t>प्रभाग क्र.27 अ, विविध ठिकाणातील समाज मंदिर दुरूस्ती व रंगरंगोटी करणे.</t>
  </si>
  <si>
    <t>प्रभाग क्र.28 अ, मध्ये समाजमंदिर बांधणे.</t>
  </si>
  <si>
    <t>प्रभाग क्र.29ब, मध्ये ताब्यात आलेल्या अॅमिनिटी स्पेसमध्ये वाचनालय करणे.</t>
  </si>
  <si>
    <t>प्रभाग क्र.32 अ मधील पंचशिल मित्र मंडळाचे समाजमंदिराचे उर्वरित काम करणे</t>
  </si>
  <si>
    <t>प्रभाग क्र.32 ब भैरवनाथ मित्र मंडळ शेजारी समाजमंदिर बांधणे</t>
  </si>
  <si>
    <t>प्रभाग क्र.32 ब पंचशिल मित्र मंडळ येथील समाजमंदिराचे उर्वरित काम करणे</t>
  </si>
  <si>
    <t>प्रभाग क्र.32 ब हॅपी कॉलनी गल्ली क्र.2 येथे समाजमंदिर बांधणे</t>
  </si>
  <si>
    <t>प्रभाग क्र.36 अ, एरंडवणा गावठाण येथे समाज मंदिराची दुरूस्तीची कामे करणे.</t>
  </si>
  <si>
    <t>प्रभाग क्र.40 ब मध्ये पुना क्लब वसाहत याठिकाणी समाजमंदिर बांधणे.</t>
  </si>
  <si>
    <t>प्रभाग क्र.41 अ भिमनगर समाज मंदिरमध्ये फर्निचर सहित कॉम्प्युटर लॅब सुरू करणे</t>
  </si>
  <si>
    <t>प्रभाग क्र. 44 ब मध्ये, समाज मंदिर दुरूस्त करणे.</t>
  </si>
  <si>
    <t>प्र.क्र.46 अ रामटेकडी परिसरातील समाजमंदिराची दुरुस्ती कामे करणे</t>
  </si>
  <si>
    <t>प्रभाग क्र.48 अ समाजमंदिराचे विविध कामे करणे</t>
  </si>
  <si>
    <t>प्रभाग क्र. 48 ब, आंध्रझार आळी वारकरी संप्रदयासाठीचे समाज मंदिराचे उर्वरित कामे करणे.</t>
  </si>
  <si>
    <t>प्रभाग क्र. 48 ब, तिळवण तेली समाजमंदिरात वारकरी संप्रदायासाठी समाजमंदिर बांधणे.</t>
  </si>
  <si>
    <t>प्र.क्र. 51 अ मध्ये म.न.पा शाळा क्र. 65 येथे अभ्यासिका उर्वरित काम करणे.</t>
  </si>
  <si>
    <t>प्र.क्र. 51 अ मध्ये अण्णाभाउ साठे समाज मंदिरावर मजला वाढविणे.</t>
  </si>
  <si>
    <t>प्र.क्र. 51 अ मध्ये लक्ष्मीनारायण टॉवर समोर समाज मंदिर किंवा अभ्यासिका बांधणे.</t>
  </si>
  <si>
    <t>प्रभाग क्र.52 अ फाळके गोठा येथे समाज मंदिर बांधणे</t>
  </si>
  <si>
    <t>प्रभाग क्र.52 अ जयनाथ मित्र मंडळाचे समाजमंदिर बांधणे</t>
  </si>
  <si>
    <t>प्रभाग क्र.52 अ विविध ठिकाणी वाचनालये बसविणे</t>
  </si>
  <si>
    <t>प्रभाग क्र.56 अ मध्ये पानमळा वसाहत परुळेकर ग्रंथालय पॅनलिंग व दुरूस्त करणे, पुस्तके खरेदीकरणे</t>
  </si>
  <si>
    <t>प्रभाग क्र.56 अ मध्ये नेर्लेकर हॉस्पिटल समाजमंदिर दुरुस्त करणे</t>
  </si>
  <si>
    <t>प्रभाग क्र.56 अ मध्ये पानमळा वसाहत शंकर मंदिर जवळ समाजमंदिराचे उर्वरित काम पूर्ण करणे</t>
  </si>
  <si>
    <t>प्रभाग क्र.56 ब मध्ये जनता वसाहत येथे समाज मंदिराची अपूर्ण कामे पूर्ण करणे</t>
  </si>
  <si>
    <t>प्रभाग क्र.56 ब मध्ये जनता वसाहत समाज मंदिरांना रंगरंगोटी करणे</t>
  </si>
  <si>
    <t>प्रभाग क्र.56 ब मध्ये जनता वसाहत वाघजाई मंदिर येथे अभ्यासिका बांधणे</t>
  </si>
  <si>
    <t>प्रभाग क्र. 57 ब पर्वती दर्शन येथील समाज मंदिर व महिला बचत गटासाठी ईमारत बांधणे.</t>
  </si>
  <si>
    <t>प्रभाग क्र.58 अ मध्ये विविध ठिकाणी वाचनालय बांधणे</t>
  </si>
  <si>
    <t>प्रभाग क्र.59 अ मध्ये 223 गुरुवार पेठ तळई येथे समाज मंदीर बांधणे.</t>
  </si>
  <si>
    <t>प्र.क्र.60 अ कॉलनी नं.10 मध्ये समाजमंदिर नव्याने बांधणे</t>
  </si>
  <si>
    <t>प्र.क्र.60 अ मधील समाजमंदिरांचे दुरुस्तीविषयक कामे करणे</t>
  </si>
  <si>
    <t>प्रभाग क्र. 60 ब, मधील विशाल तरूण मंडळ येथील अंगणवाडी, बालवाडी पुनर्बांधणी करणे.</t>
  </si>
  <si>
    <t>प्रभाग क्र. 60 ब, राजीव गांधी वसाहत येथील समाजमंदिर (अंगणवाडी) पुनर्बांधणी करणे.</t>
  </si>
  <si>
    <t>प्रभाग क्र.61 अ सिध्दार्थनगर येथील समाजमंदिर दुरुस्त करणे</t>
  </si>
  <si>
    <t>प्रभाग क्र.65 ब मध्ये समाज मंदिरांना रंगरंगोटी करणे</t>
  </si>
  <si>
    <t>प्रभाग क्र.66 ब, मधील समाज मंदिरे यांची दुरूस्ती करणे</t>
  </si>
  <si>
    <t>प्रभाग क्र.68 तळजाई येथील समाजमंदिराचे उर्वरित काम करणे</t>
  </si>
  <si>
    <t>प्रभाग क्र.69 ब मध्ये विविध ठिकाणी जेष्ठ नागरिकांसाठी वाचनालय तयार करणे</t>
  </si>
  <si>
    <t>प्रभाग क्र. 65 स्व.रामकृष्ण मोरे अभ्यासिका मध्ये स्पर्धा परिक्षा पुस्तक खरेदी करणे.</t>
  </si>
  <si>
    <t>प्रभाग क्र. 50ब तात्या थोरात समाज मंदिराच्या वरती शारदा गजानन ज्ञान मंदिराचे काम करणे.</t>
  </si>
  <si>
    <t>बोपोडी येथील महात्मा फुले समाजमंदिराचे उर्वरित काम पूर्ण करणे</t>
  </si>
  <si>
    <t>संगमवाडी जुने क्षेत्रिय कार्यालय येथील ग्रंथालयासाठी विविध विकासाची कामे करणे.</t>
  </si>
  <si>
    <t>प्र.क्र. 14ब, चांदणी चौक व मोझे शाळेसमोरील समाज मंदिराचे उर्वरित काम पूर्ण करणे</t>
  </si>
  <si>
    <t>वाडिया कॉलेजसमोरील माता रमाई आंबेडकर उद्यानाचे जागेत सुसज्ज ग्रंथालय व अभ्यासिका बांधणे</t>
  </si>
  <si>
    <t>प्र.क्र. 67 ब मधील सर्व समाजमंदिरांचे नुतनीकरण करणे</t>
  </si>
  <si>
    <t>यादी क्र. एस16 बेरीज</t>
  </si>
  <si>
    <t>यादी क्र. एस41</t>
  </si>
  <si>
    <t>प्रभाग क्र.2 अ मधील रिटेनिंग वॉल टाकणे</t>
  </si>
  <si>
    <t>प्रभाग क्र.4अ, कस्तुरबा हॉ.सोसा. जवळील नालाची भिंतीची उंची वाढविणे .</t>
  </si>
  <si>
    <t>प्रभाग क्र. 5 ब मधील मनपाच्या ताब्यात आलेल्या अॅमिनिटी स्पेसच्या जागेला कंपाऊंड वॉल बांधणे</t>
  </si>
  <si>
    <t>प्रभाग क्र 5 ब कळस माळवाडी ते नदीपर्यंत सिमाभिंत बांधणे</t>
  </si>
  <si>
    <t>प्र.क्र.7 ब मधील चंद्रमणी संघ येथे नाल्याच्या कडेने रिटेनिंग वॉल बांधणे</t>
  </si>
  <si>
    <t>प्र.क्र.7 ब मधील स्पायसर नाल्याच्या कडेने चेनलिंग फेन्सिंग करणे</t>
  </si>
  <si>
    <t>प्र.क्र.10 अ येथील पाषाण तलाव जवळील अर्धवट असलेल्या संरक्षण भिंंतीचे काम पूर्ण करणे</t>
  </si>
  <si>
    <t>प्र.क्र.10 ब पाषाण स्मशानभूमी येथे रिटेनिंग वॉल बांधणे</t>
  </si>
  <si>
    <t>प्रभाग क्र 11ब, गोखलेनगर मधील नवनाथ सोसायटी मागील जनता वसाहत भागात सीमा भिंत बांधणे.</t>
  </si>
  <si>
    <t>प्रभाग क्र.13 अ मध्ये नाल्याकडील उर्वरित भिंत बांधणे.</t>
  </si>
  <si>
    <t>प्र.क्र.13 ब मधील मधील पुणे मंबई रस्त्यावरील प्रीत अपार्टमेंट यांचेकडे ने नाल्याला संरक्षक भिंत बांधणे</t>
  </si>
  <si>
    <t>प्र.क्र.13 ब मधील मुळा रोड येथील ईश्वरकृपा सोसायटीकडेने नदीपात्राला संरक्षक भिंत बांधणे</t>
  </si>
  <si>
    <t>प्र.क्र.14 अ मधील लक्ष्मीनगर येथे शंकर मंदिरापासून फुगेवाडा डोंगरालगत रिटेनिंग वॉल बांधणे</t>
  </si>
  <si>
    <t>प्रभाग क्र.15 ब मधील यशवंतराव चव्हाण विद्यालयात संरक्षण भिंत बांधणे</t>
  </si>
  <si>
    <t>प्रभाग क्र 17अ मधील नाले चॅनेलायइज करणे व संरक्षक भिंत बांधणे</t>
  </si>
  <si>
    <t>प्र.क्र.23 ब मध्ये 1309 व 1495 बागेच्या जागेची रिटेनिंग वॉल बांधणे</t>
  </si>
  <si>
    <t>प्र.क्र.23 ब मध्ये नागझरी नाल्याची रिटेनिंग वॉल बांधणे</t>
  </si>
  <si>
    <t>प्र.क्र.23 ब मध्ये सुर्या हॉस्पिटल समोरील बसस्टॉपच्या मागिल बाजूस भिंत बांधणे</t>
  </si>
  <si>
    <t>प्र.क्र.23 ब मध्ये स.नं.1308 येथे सुलभ शौचालयाच्या शेजरी 10 फुटी सिमाभिंत बांधणे</t>
  </si>
  <si>
    <t>प्रभाग क्र. 25ब, पी.एम.सी.कॉलनी येथे आर.सी.सी.सिमाभिंत बांधणे.</t>
  </si>
  <si>
    <t>प्रभाग क्र.26ब, मधील किमया हॉटेल ते पुण्याई सभागृह पर्यंतच्या नाल्याभोवती सिमाभिंत बांधणे.</t>
  </si>
  <si>
    <t>प्रभाग क्र.26ब, मामासाहेब मोहोळ शाळेच्या परिसराभोवती डबर कामात मजबूत सिमाभिंत बांधणे.</t>
  </si>
  <si>
    <t>प्रभाग क्र.28 अ, मध्ये नालाच्याकडेने सीमाभिंत बांधणे.</t>
  </si>
  <si>
    <t>प्रभाग क्र.28 ब, मधील नाल्याच्या कडेने सिमाभिंत बांधणे.</t>
  </si>
  <si>
    <t>प्रभाग क्र.29 अ, पी.एम.टी.डेपो ते कुंबरे पार्क मागील नाल्यावरील संरक्षक भिंत बांधणे.</t>
  </si>
  <si>
    <t>प्रभाग क्र.29 अ, शिवनगरी शेजारील नाल्यावर संरक्षक भिंत बांधणे.</t>
  </si>
  <si>
    <t>प्रभाग क्र.31अ, रामनगर वारजे यथील गार्डनच्या जागेला संरक्षण भिंत बांधणे व गेट करणे.</t>
  </si>
  <si>
    <t>प्रभाग क्र.37 अ अष्टभूजा मंदिर मधील मनपा जागेस सिमाभिंत करणे</t>
  </si>
  <si>
    <t>प्र.क्र.37ब मध्ये अष्टभुजा E3243 देवी मंदिराजवळ मनपाच्या ताब्यात आलेल्या जागेला कंम्पाऊंड करणे.</t>
  </si>
  <si>
    <t>प्रभाग क्र.38 ब, गणेश पेठ नागझरी नाल्याची सिमाभिंत बांधणे.</t>
  </si>
  <si>
    <t>प्रभाग क्र.40 ब मध्ये माणिकनाल्यालगत सायकल सोसायटी शेजारी संरक्षक भिंत बांधणे.</t>
  </si>
  <si>
    <t>प्र.क्र.42 अ हडपसर भैरोबा मंदिर सिमा भिंत बांधणे</t>
  </si>
  <si>
    <t>प्रभाग क्र.42ब मधील शंकर मठ येथील नियोजित गार्डनला सिमाभिंत बांधणे.</t>
  </si>
  <si>
    <t>प्र.क्र.43ब मध्ये स.नं.15 मध्ये गार्डन सिमभिंत करणे.</t>
  </si>
  <si>
    <t>प्रभाग क्र.44 अ, सायकल ट्रॅकच्या कडेने संरक्षण कठडे उभारणे.</t>
  </si>
  <si>
    <t>प्रभाग क्र.45 अ, स.नं.57 हडपसर गार्डन आरक्षित जमिनीला सिमाभिंत बांधणे.</t>
  </si>
  <si>
    <t>प्रभाग क्र.45 अ, स.नं.57 हडपसर प्ले ग्राऊंड आरक्षित जमिनीला सिमाभिंत बांधणे</t>
  </si>
  <si>
    <t>प्रभाग क्र.45 अ, स.नं.57 हडपसर दफनभूमी आरक्षित जमिनीला सिमाभिंत बांधणे</t>
  </si>
  <si>
    <t>प्रभाग क्र.45 अ, स.नं.39/अ काळेपडळ आरक्षित जमिनीला सिमाभिंत बांधणे</t>
  </si>
  <si>
    <t>प्रभाग क्र.45 अ, स.नं95 येथील पार्क आरक्षित जमिनीला सिमाभिंत बांधणे</t>
  </si>
  <si>
    <t>प्र.क्र. 51 अ मध्ये अंबिल ओढयाला सिमाभिंत बांधणे.</t>
  </si>
  <si>
    <t>प्र.क्र.51 ब मधील अंबिलओढा येथे रिटेनिंग वॉल बांधणे</t>
  </si>
  <si>
    <t>प्रभाग क्र.52 अ आंबेडकर वसाहत येथे संरक्षक भिंत बांधणे</t>
  </si>
  <si>
    <t>प्रभाग क्र.52 अ दत्तवाडी बौध्दविहार येथील संरक्षक भिंत बांधणे</t>
  </si>
  <si>
    <t>प्रभाग क्र.52 अ मदर तेरेसा उद्यान येथे संरक्षक भिंत बांधणे</t>
  </si>
  <si>
    <t>प्रभाग क्र.52 अ शिवतेज मंडळाजवळील नाल्यावर संरक्षक भिंत बांधणे</t>
  </si>
  <si>
    <t>प्रभाग क्र.53 अ हिंगणे खुर्द,आनंदनगर परिसरात ओढ्यालगत संरक्षक भिंत बांधणे</t>
  </si>
  <si>
    <t>प्रभाग क्र.53 अ वडाचा गणपती जवळ नदी लगत संक्षक भिंत बांधणे</t>
  </si>
  <si>
    <t>प्रभाग क्र.53 अ मध्ये ओढ्या लगत संरक्षक भिंत बांधणे</t>
  </si>
  <si>
    <t>प्रभाग क्र.53 ब मधील दामोदरनगर याठिकाणी सिमाभिंत बांधणे</t>
  </si>
  <si>
    <t>प्रभाग क्र. 54 ब, मध्ये एकतानगर परिसरात ओढयालगत सिमाभिंत बांधणे.</t>
  </si>
  <si>
    <t>प्रभाग क्र.55 अ वडगाव बु. डी पी रोडच्या कडेनेने आर सी सी वॉल बांधणे</t>
  </si>
  <si>
    <t>प्रभाग क्र.56 अ मध्ये पर्वती जलकेंद्राच्या सिमाभिंती वाढविणे व दुरुस्त करणे</t>
  </si>
  <si>
    <t>प्रभाग क्र. 57 ब आंबिली ओढा-नाला रिटरिंग वॉल (संरक्षण भित) बांधणे.</t>
  </si>
  <si>
    <t>प्र.क्र.60 अ मनपा कॉलनी क्र.10 येथील सिमाभिंत व प्रवेशव्दार बांधणे व उर्वरित कामे करणे</t>
  </si>
  <si>
    <t>प्रभाग क्र.61 अ साळुंके विहार पूल शेजारी नाल्यास सिमाभिंत बांधणे</t>
  </si>
  <si>
    <t>प्रभाग क्र.63 ब मध्ये स.नं.354 राम मंदिर वसाहत येथे रस्त्यासाठी आ.सी.सी. भिंत बांधणे.</t>
  </si>
  <si>
    <t>प्रभाग क्र.65 ब मध्ये औदुंबर वसाहत ते म.को.कल्याणकर पुलापर्यंत सिमाभिंत बांधणे.</t>
  </si>
  <si>
    <t>प्रभाग क्र.65 ब मध्ये म.को.कल्याणकर पुलापासून ते 288 पर्यंत सिमाभिंत बांधणे.</t>
  </si>
  <si>
    <t>प्रभाग क्र.65 ब मध्ये इनामके मळा ते लोहियानगरच्या बाजुने सिमाभिंत बांधणे.</t>
  </si>
  <si>
    <t>प्रभाग क्र.65 ब मध्ये शंकर शेठ रोड ते सात नंबर कॉलनीच्या बाजूने सिमाभिंत बांधणे.</t>
  </si>
  <si>
    <t>प्रभाग क्र.66 अ, मध्ये मुकूंदनगर स.नं.73 येथे नाल्याच्या कडेने सिमाभिंत बांधणे.</t>
  </si>
  <si>
    <t>प्रभाग क्र.66 अ, मार्केटयार्ड समोरील लालबाग सोसायटी येथे नाल्याच्या कडेने रिटेनिंग वॉल बांधणे.</t>
  </si>
  <si>
    <t>प्रभाग क्र.67 ब, मध्ये पद्मावती मंदीर अंबिल ओढा (नाला) लगत सिमाभिंत बांधणे.</t>
  </si>
  <si>
    <t>प्रभाग क्र.67 ब, मध्ये पर्वती 76/81 येथे कंपाऊंड वॉल बांधणे व तद्नुषंगिक कामे करणे.</t>
  </si>
  <si>
    <t>प्रभाग क्र.69 ब मध्ये भाग्यश्री गार्डन मध्ये आर सी सी वॉल बांधणे</t>
  </si>
  <si>
    <t>प्रभाग क्र.69 ब मधील फॉरेस्ट लगत सिमाभिंत आर सी सी बांधणे</t>
  </si>
  <si>
    <t>प्रभाग क्र.73 मधील अंबिल ओढयाच्या कडेने सिमाभिंत बांधणे</t>
  </si>
  <si>
    <t>प्रभाग क्र.73 मधील निवारा सोसायटी परिसरामध्ये सिमाभिंत बांधणे</t>
  </si>
  <si>
    <t>प्रभाग क्र.73 मधील प्रियदर्शनी जिम शेजारी सीमाभिंत बांधणे.</t>
  </si>
  <si>
    <t>प्रभाग क्र.74 ब, प्रभागातील नाल्यावर लोखंडी फेन्शिंग करणे व तद्नुषिंगक कामे करणे.</t>
  </si>
  <si>
    <t>प्रभाग क्र.45अ, स.नं.57 हडपसर गार्डन आरक्षित जमिनीला सिमाभिंत घालणे</t>
  </si>
  <si>
    <t>प्रभाग क्र.45 अ, स.नं.हडपसर दफनभूमी आरक्षित जमिनीला सिमाभिंत घालणे</t>
  </si>
  <si>
    <t>प्रभाग क्र.53 मध्ये जयदेवनगर सहकारी गृहरचना सोसायटीमागे नदीच्याकडील संरक्षक भिंत बांधणे</t>
  </si>
  <si>
    <t>यादी क्र. एस41 बेरीज</t>
  </si>
  <si>
    <t>यादी क्र. एस28</t>
  </si>
  <si>
    <t>प्रभाग क्र.1 अ मधील मनपा शाळा क्र.156 भैरवनगर या शाळेतील मैदान विकसित करणे</t>
  </si>
  <si>
    <t>प्रभाग क्र.2 ब चंदननगर शाळेतील ग्राऊंट सिमेंटीकरण करणे</t>
  </si>
  <si>
    <t>प्र.क्र.3 अ आंबेडकर शाळेत मैदान विकसित करणे</t>
  </si>
  <si>
    <t>प्रभाग क्र. 5 ब धानोरी स.नं. 36 मधील अॅमिनिटी स्पेसवर प्ले ग्राऊंड विकसित करणे</t>
  </si>
  <si>
    <t>प्र.क्र.8 अ मधील स.नं.20 याठिकाणी विकसित होणाऱ्या क्रिडासंकुलनाची उर्वरीत कामे करणे</t>
  </si>
  <si>
    <t>प्रभाग क्र. 9 मध्ये जलतरण तलावाचे उर्वरीत काम करणे</t>
  </si>
  <si>
    <t>प्रभाग क्र. 9 मध्ये देशी खेळांचे क्रीडांगणाचे उर्वरीत काम पूर्ण करणे</t>
  </si>
  <si>
    <t>प्र.क्र.10 अ सुतारवाडी जलतरण तलाव येथे एफ एच पी सीट व विविध विकास काम करणे</t>
  </si>
  <si>
    <t>प्र.क्र.14 अ मधील तारकेश्वर टेकडी लगत कुस्ती आखाडा मैदान तयार करणे व तद्नुषंगिक कामे करणे</t>
  </si>
  <si>
    <t>येरवडा कल्याणीनगर अंतिम भूखंड क्र.75 मध्ये चिल्ड्रन प्ले ग्राऊंड विकसित करणे</t>
  </si>
  <si>
    <t>प्रभाग क्र.18 ब मध्ये सनसिटी उद्यानामध्ये जिमनॅशीयम बांधणे व विविध सुधारणा करणे</t>
  </si>
  <si>
    <t>प्रभाग क्र.18 ब मध्ये अॅमिनिटी स्पेसवरील जागेवर बास्केटबॉल कोर्ट व विविध सुधारणा करणे</t>
  </si>
  <si>
    <t>प्रभाग क्र. 20अ मधील भोईराज सोसायटी येथे जिम्नॅशियम हॉल बांधणे</t>
  </si>
  <si>
    <t>प्रभाग क्र.23 अ मधील शिवाजी आखाडा येथे भिंतीशिल्प तयार करणे.</t>
  </si>
  <si>
    <t>प्रभाग क्र.29 अ, बावधान मध्ये स्पोटर्स करणे.</t>
  </si>
  <si>
    <t>प्रभाग क्र.29 अ, बावधान मध्ये खेळाचे मैदान तयार करणे.</t>
  </si>
  <si>
    <t>प्रभाग क्र.29 अ, कामधेनू सिध्दी सोसायटी समोरील मैदानात टेनिस कोर्ट तयार करणे.</t>
  </si>
  <si>
    <t>प्रभाग क्र.29 अ, भुसारी कॉलनी मधील मैदानावरती टेनिस कोर्ट तयार करणे.</t>
  </si>
  <si>
    <t>प्रभाग क्र.29ब,मधील सोमेश्वर मैदान विविध विकासकामे करणे व ओपन जिम विकसित करणे.</t>
  </si>
  <si>
    <t>प्रभाग क्र.30ब, मध्ये रूणवाल सोसायटी येथील बॅडमिटन हॉलचे उर्वरित काम पूर्ण करणे.</t>
  </si>
  <si>
    <t>प्रभाग क्र.30ब, मध्ये मनपाच्या ताब्यात आलेल्या ठिकाणी प्ले ग्राऊंड करणे.</t>
  </si>
  <si>
    <t>प्रभाग क्र.31अ, एन.डी.ए.रस्ता ते वारजे गावठाण पर्यंत कॅनल रस्त्याच्या दोन्ही बाजूस ग्राऊंड करणे.</t>
  </si>
  <si>
    <t>प्रभाग क्र.41 अ स.नं.50, बी.टी.कवडे रोड, क्रिडांगण जागा विकसित करणे</t>
  </si>
  <si>
    <t>प्रभाग क्र.41 अ डोबरवाडी येथील क्रिडांगणात बसण्यासाठी पॅव्हेलिन उभारणे</t>
  </si>
  <si>
    <t>प्रभाग क्र.41 ब, मध्ये स.नं.70 येथे सुरू असलेले टेबल टेनिस कोर्टचे अर्धवट काम पूर्ण करणे.</t>
  </si>
  <si>
    <t>प्रभाग क्र.41 ब, मध्ये पंचशील नगर जीमसाठी हॉल बांधणे.</t>
  </si>
  <si>
    <t>प्रभाग क्र.44 अ, स्केटिंग रिंग तयार करणे.</t>
  </si>
  <si>
    <t>प्रभाग क्र.44 अ, रामचंद्र बनकर स्कूल मध्ये क्रिडा साहित्य घेणे.</t>
  </si>
  <si>
    <t>प्र.क्र.46ब वानवडी कै.विलासराव देशमुख क्रिडा संकुलाचे काम पूर्ण करणे</t>
  </si>
  <si>
    <t>प्रभाग क्र.52 अ प्रियदर्शनी सोसायटी जवळील मैदानात विविध विकास कामे करणे</t>
  </si>
  <si>
    <t>प्रभाग क्र.57 अ सणस ग्राऊंड येथे विविध विकास कामे करणे</t>
  </si>
  <si>
    <t>प्रभाग क्र.57 अ सणस ग्राऊंड येथे बांधलेल्या दोन्ही इमारती मधील खोल्यांना फर्निचर करणे</t>
  </si>
  <si>
    <t>प्रभाग क्र. 57 ब मधील गरवारे बाल भवन येथील विविध विकास कामे करणे.</t>
  </si>
  <si>
    <t>प्रभाग क्र. 57 ब मधील नेहरू स्टेडियम येथील विविध विकास कामे करणे.</t>
  </si>
  <si>
    <t>प्रभाग क्र. 60 ब, मधील कै.वसंतराव चव्हाण बॅडमिटन हॉलची दुरूस्ती व विकास कामे करणे.</t>
  </si>
  <si>
    <t>प्रभाग क्र.62 ब, मध्ये कोंढवा खुर्द सर्व्हे नं.34 मध्ये क्रीडांगण विकसित करणे.</t>
  </si>
  <si>
    <t>प्रभाग क्र.63 अ मध्ये अर्धवट बॅडमिंटन हॉल पूर्ण करणे</t>
  </si>
  <si>
    <t>प्रभाग क्र.63 ब मध्ये स.नं.60 येथील अर्धवट बॅटमिंटन हॉल बांधणे.</t>
  </si>
  <si>
    <t>प्र.क्र.71 ब बिबवेवाडी ओटा येथील बॅडमिंटन हॉल साठी साहित्य खरेदी करणे</t>
  </si>
  <si>
    <t>प्र.क्र.75 ब मधील सर्वे नं.33/5 ब येथे क्रिडा संकुलाचे चालु असलेले काम पुर्ण करणे</t>
  </si>
  <si>
    <t>प्र.क्र.75 ब मधील सर्वे नं.8 ज्ञानसी लेक होम येथे क्रिडा संकुलाचे चालु असलेले काम पुर्ण करणे</t>
  </si>
  <si>
    <t>पंडित नेहरू स्टेडियम पॅव्हेलीन सुधारणा करणे.</t>
  </si>
  <si>
    <t>पंडीत नेहरू स्टेडियम आसन व्यवस्था वाढविणे.</t>
  </si>
  <si>
    <t>प्रभाग क्र.65, घरांक 89 घोरपडे पेठ या ठिकाणी तालीम बांधणे.</t>
  </si>
  <si>
    <t>प्रभाग क्र.65 मधील कै.निळकंठ उर्फ निळू फुले जलतरण तलावावरीत योगासन हॉल बांधणे.</t>
  </si>
  <si>
    <t>तिसरी जागतिक रोल बॉल स्पर्धा</t>
  </si>
  <si>
    <t>पुणे शहरातील अॅमेनिटी स्पेसच्या जागेत 10 ठिकाणी चिल्ड्रन प्ले ग्राऊंड विकसित करणे.</t>
  </si>
  <si>
    <t>सोमेश्वरवाडी येथील स्पोटर्स कॉम्प्लेक्स अपूर्ण काम पूर्ण करणे</t>
  </si>
  <si>
    <t>यादी क्र. एस28 बेरीज</t>
  </si>
  <si>
    <t>यादी क्र. एस22</t>
  </si>
  <si>
    <t>शहरात विविध ठिकाणी सांस्कृतिक हॉल बांधणे</t>
  </si>
  <si>
    <t>प्र.क्र.3 अ विमाननगर येथे सांस्कृतिक भवन बांधणे</t>
  </si>
  <si>
    <t>प्र.क्र.3 अ विमाननगर येथे नाट्यगृह बांधणे</t>
  </si>
  <si>
    <t>प्रभाग क्र. 5 ब कळस स.नं. 24 मधील अॅमिनिटी स्पेसच्या जागेवर सांस्कृतिक भवन विकसित करणे</t>
  </si>
  <si>
    <t>प्र.क्र.31 ब वारजे स.नं.18 येथे योगा केंद्र व सांस्कृतिक हॉल विकसित करणे</t>
  </si>
  <si>
    <t>कोथरुड येथे शिवसेनाप्रमुख श्री.बाळासाहेब ठाकरे कलामंदिर उभारणे</t>
  </si>
  <si>
    <t>प्रभाग क्र.34 ब यशवंतराव चव्हाण नाट्यगृह मध्ये विविध विकास कामे करणे</t>
  </si>
  <si>
    <t>प्र.क्र.43ब,पुणे मनपा निवृत्ती पवार शाळा या ठिकाणी सांस्कृतिक हॉल बांधणे.</t>
  </si>
  <si>
    <t>प्रभाग क्र.43 ब, निवृत्ती पवार शाळा येथे सांस्कृतिक हॉल बांधणे.</t>
  </si>
  <si>
    <t>प्र.क्र.46 अ रामटकडी येथे डॉ.बाबासाहेब आंबेडकर सांस्कृतिक भवन बांधणे</t>
  </si>
  <si>
    <t>प्र.क्र.46 अ अण्णाभाऊ साठे सांस्कृतिक भवन बांधणे</t>
  </si>
  <si>
    <t>प्रभाग क्र.52 अ श्री गणेश सोसायटी येथील सांस्कृतिक हॉल वॉटर प्रुफिंग करून नुतणीकरण करणे</t>
  </si>
  <si>
    <t>प्रभाग क्र.52 अ दत्तवाडी शनिमंदिर सांस्कृतिक भवनाचे उर्वरित कामे करणे</t>
  </si>
  <si>
    <t>प्रभाग क्र.55 अ वडगाव बु. मध्ये छत्रपती शिवाजी राजे भोसले सांस्कृतिक व कलामंदिर बांधणे</t>
  </si>
  <si>
    <t>ज्येष्ठ व्यंगचित्रकार आर.के.लक्ष्मण यांच्या नावाने कलादालन उभारणे.</t>
  </si>
  <si>
    <t>संगमवाडी , पुणे येथील क्रांतीवीर लहुजी साळवे यांच्या स्मारकाचे बांधकाम करणे.</t>
  </si>
  <si>
    <t>प्रभाग क्र.22 मध्ये प्रायव्हेट रोड येथे शाहिन ग्रंथालयासमोर सांस्कृतिक भवन बांधणे.</t>
  </si>
  <si>
    <t>यादी क्र. एस22 बेरीज</t>
  </si>
  <si>
    <t>यादी क्र. एस29</t>
  </si>
  <si>
    <t>प्रभाग क्र.1 अ स.नं.17 येथे भाजी मार्केट बांधण्याचे काम पूर्ण करणे</t>
  </si>
  <si>
    <t>प्रभाग क्र 5 ब कळस विश्रांतवाडी येथे भाजी मंडई /ओटा मार्केट विकसित करणे</t>
  </si>
  <si>
    <t>प्रभाग क्र. 9 मध्ये बालेवाडी गावात भाजीमंडई विकसीत करणे</t>
  </si>
  <si>
    <t>प्र.क्र.10 अ सुतारवाडी भाजी मंडई येथील उर्वरित काम पूर्ण करणे</t>
  </si>
  <si>
    <t>प्र.क्र.10 अ सुतारवाडी भाजी मंडई व जलतरण तलाव येथे मेंटेनन्सची काम करणे</t>
  </si>
  <si>
    <t>प्र.क्र.10 ब पाषाण येथील भाजी मंडई विकसित करणे</t>
  </si>
  <si>
    <t>येरवडा साळवे मार्केट मध्ये विविध विकास कामे करणे</t>
  </si>
  <si>
    <t>प्रभाग क्र.18अ मध्ये भाजी मंडईमध्ये विविध विकासाची कामे करणे.</t>
  </si>
  <si>
    <t>प्रभाग क्र.19 अ स.नं.52 भाजी मंडईचे उर्वरित कामे करणे</t>
  </si>
  <si>
    <t>प्रभाग क्र.34 अ मधील स.नं.51 वडगाव शेरी येथे मंडई विकसित करणे</t>
  </si>
  <si>
    <t>प्रभाग क्र.43 ब, अमर समृध्दी येथील आरक्षित जागेवर ओटा मार्केट करणे.</t>
  </si>
  <si>
    <t>प्र.क्र.46 अ रामटेकडी येथे भाजी मंडई बांधणे</t>
  </si>
  <si>
    <t>प्रभाग क्र. 60 ब, जुना मोटार स्टॅण्ड येथील भाजी मंडई व बीफ मार्केट नूतनीकरण व पुनर्बांधणी करणे.</t>
  </si>
  <si>
    <t>प्रभाग क्र.61 अ मध्ये एन आय बी एम परिसरात भाजी मंडई विकसित करणे</t>
  </si>
  <si>
    <t>प्रभाग क्र.62 ब, कोंढवा खु.मधील शांताई भाजी मंडई सुधारणा कामे करणे.</t>
  </si>
  <si>
    <t>प्रभाग क्र.65 मीरा मार्केट सुधारणा कामे करणे.</t>
  </si>
  <si>
    <t>येरवडा स.नं. 103 येथे ओटा मार्केट बांधणे</t>
  </si>
  <si>
    <t>यादी क्र. एस29 बेरीज</t>
  </si>
  <si>
    <t>यादी क्र. एस42</t>
  </si>
  <si>
    <t>प्रभाग क्र.1 अ मधील नागरिकांना ओला व सुका कचरा वर्गीकरणासाठी बकेट पुरविणे</t>
  </si>
  <si>
    <t>प्रभाग क्र.1 अ मधील विविध ठिकाणी स्वच्छता विषयक कामे करणे</t>
  </si>
  <si>
    <t>प्र.क्र.2 अ मधील मनपा ताब्यातील जागेत कचरा प्रकल्प राबविणे</t>
  </si>
  <si>
    <t>प्रभाग क्र.2 ब मध्ये मनपा ताब्यातील जागेत कचरा प्रकल्प राबविणे</t>
  </si>
  <si>
    <t>प्र.क्र.3 अ कचरा वर्गीकरणासाठी छोट्या व मोठ्या बेकेट घेणे</t>
  </si>
  <si>
    <t>प्र.क्र.3 अ नागरिकांना ज्युटच्या पिशव्या खरेदी करणे</t>
  </si>
  <si>
    <t>प्र.क्र.3 अ कचरा वेचक कामगारांना विविध साधन सामुग्री खरेदी करणे</t>
  </si>
  <si>
    <t>प्रभाग क्र.5अ, घनकचऱ्या संदर्भात विविध विकास कामे करणे.</t>
  </si>
  <si>
    <t>प्रभाग क्र 5 ब मध्ये घनकचरा संदर्भात विविध विकास कामे करणे</t>
  </si>
  <si>
    <t>प्र.क्र.7 ब मध्ये झाडणकाम करणे</t>
  </si>
  <si>
    <t>प्रभाग क्र. 9 मध्ये अलोमा कौंटी येथे बायोगॅस प्रकल्प उभारणे.</t>
  </si>
  <si>
    <t>प्रभाग क्र. 9 मध्ये झाडण कामासाठी स्वच्छता सेवक पुरविणे</t>
  </si>
  <si>
    <t>प्र.क्र.10 ब सूस रोड सर्व्हीस रोड येथील आरक्षित जागेवर बायोगॅस प्रकल्प विकसित करणे</t>
  </si>
  <si>
    <t>प्र.क्र.10 ब सूस रोड येथील खाणीमध्ये बायोगॅस प्रकल्प विकसित करणे</t>
  </si>
  <si>
    <t>प्रभाग क्र. 11 अ मध्ये कचरा निर्मुलनासाठी घनकचरा प्रकल्प उभा करणे</t>
  </si>
  <si>
    <t>प्रभाग क्र. 11 अ मध्ये स्वच्छतेविषयक कामे करणेसाठी सेवक पुरविणे</t>
  </si>
  <si>
    <t>प्रभाग क्र. 11 अ मध्ये विविध आकाराच्या कचरा बकेट पुरविणे</t>
  </si>
  <si>
    <t>प्रभाग क्र 11ब, गोखलेनगर मध्ये स्वच्छता सेवक पुरविणे.</t>
  </si>
  <si>
    <t>प्रभाग क्र 11ब, गोखलेनगर मध्ये कापडी पिशव्या खरेदी करणे.</t>
  </si>
  <si>
    <t>प्रभाग क्र.12 अ मध्ये कचऱ्याचे नियोजन करण्यासाठी सेवक पुरविणे.</t>
  </si>
  <si>
    <t>प्रभाग क्र.12 ब, प्रभागातील कचरा वर्गीकरण करण्यासाठी व साफसफाई मजूर पुरविणे.</t>
  </si>
  <si>
    <t>प्रभाग क्र.13 अ मध्ये पडीक हद्यीमध्ये झाडू मारण्याकरीता व चेंबर साफ करणेकरीता सेवक पुरविणे.</t>
  </si>
  <si>
    <t>प्रभाग क्र.13 अ मध्ये अॅग्रनिक वेस्ट कंवेक्टर मशीन पुरविणे.</t>
  </si>
  <si>
    <t>प्र.क्र.13 ब मध्ये झाडण काम व ड्रेनेज लाईन मधील गाळ काढणेसाठी लेबर पुरवणे (आऊटसोर्सिग)</t>
  </si>
  <si>
    <t>प्र.क्र.13 ब मधील नागरिकांसाठी जुट बॅग खरेदी करणे</t>
  </si>
  <si>
    <t>प्र.क्र.14 अ मध्ये विविध ठिकाणचा राडारोडा उचलणे</t>
  </si>
  <si>
    <t>प्र.क्र.14 अ मध्ये स्वच्छतेसाठी सफाई कामगार पुरविणे</t>
  </si>
  <si>
    <t>प्र.क्र.14 अ मध्ये कचरा वर्गीकरणासाठी सात लिटरच्या प्लॅस्टिक बकेट व जुट बॅग पुरविणे</t>
  </si>
  <si>
    <t>प्रभाग क्र. 14 ब मध्ये, खोदाई केलेला राडारोडा उचलणे.</t>
  </si>
  <si>
    <t>प्रभाग क्र.15 ब मध्ये मध्ये झाडण काम व स्वच्छता विषयक कामे करणे</t>
  </si>
  <si>
    <t>प्रभाग क्र.15 ब मध्ये बायोगॅस प्रकल्प उभारणे</t>
  </si>
  <si>
    <t>प्रभाग क्र.16 अ प्रभागातील कचऱ्यावर प्रक्रिया करणेसाठी बायोगॅस प्रकल्प उभारणे</t>
  </si>
  <si>
    <t>प्रभाग क्र.16 ब मधील विविध ठिकाणचा राडारोडा उचलणे</t>
  </si>
  <si>
    <t>येरवडा कचरा रॅम्प मध्ये दोन्ही कोठ्यांचे कामे व इतर सुधारणा कामे करणे</t>
  </si>
  <si>
    <t>प्रभाग क्र.17 ब कचरा साठवुनिकसाठी लहान व मोठ्या बकेट पुरविणे</t>
  </si>
  <si>
    <t>प्रभाग क्र.18 ब मध्ये बायोगॅस प्रकल्प करणे</t>
  </si>
  <si>
    <t>प्रभाग क्र.18 ब मध्ये बकेट खरेदी करणे</t>
  </si>
  <si>
    <t>प्रभाग क्र.18 ब मध्ये ज्युट बॅग खरेदी करणे</t>
  </si>
  <si>
    <t>प्रभाग क्र.19 अ घनकचरा व्यवस्थपानासाठी 20 लिटर्स व 100 लिटर्स बकेट खरेदी करणे</t>
  </si>
  <si>
    <t>प्रभाग क्र.19 अ मध्ये ज्युट बॅग खरेदी करणे</t>
  </si>
  <si>
    <t>प्रभाग क्र.19 अ घनकचरा व्यवस्थापना संदर्भात जनजागृती करणे</t>
  </si>
  <si>
    <t>प्रभाग क्र.19 अ, मध्ये 20 ते 25लीटरच्या कचरा वर्गीकरणासाठी बकेट खरेदी करणे.</t>
  </si>
  <si>
    <t>प्रभाग क्र.19 अ, मध्ये ज्युट बॅग खरेदी करणे.</t>
  </si>
  <si>
    <t>प्रभाग क्र. 20 अ मध्ये घनकचरा व्यवस्थापनासाठी विविध विकास कामे करणे</t>
  </si>
  <si>
    <t>प्रभाग क्र.21 मध्ये घनकचरा विषयक कामे करणे</t>
  </si>
  <si>
    <t>प्रभाग क्र.23 अ मध्ये स्वच्छतेकरिता सेवक पुरविणे.</t>
  </si>
  <si>
    <t>रोकडोबा मंदिरासमोर 5 टनाचा कचरा निर्मुलन प्रकल्प उभारणे.</t>
  </si>
  <si>
    <t>घोलेरोड येथील क्षेत्रिय कार्यालया समोर 10 टनाचा प्रकल्प उभारणे.</t>
  </si>
  <si>
    <t>प्र.क्र.26 अ मधील निर्माण झालेला राडारोडा उचलणे</t>
  </si>
  <si>
    <t>प्र.क्र.26 अ मध्ये ओल्या व सुक्या कचऱ्यासाठी लहान व मोठ्या बकेटसाठी</t>
  </si>
  <si>
    <t>प्रभाग क्र.26ब, प्रभागातील मोकळ्या जागेत बायोगॅस प्रकल्प उभारणे.</t>
  </si>
  <si>
    <t>प्रभाग क्र.27 अ, कचरा व्यवस्थापनासाठी लहान बकेट पुरविणे.</t>
  </si>
  <si>
    <t>प्रभाग क्र.27 अ, बायोगॅस व गांडुळ खत प्रकल्प राबविणे.</t>
  </si>
  <si>
    <t>प्र.क्र.27 ब मध्ये कचरा व्यवस्थापन करणे</t>
  </si>
  <si>
    <t>प्रभाग क्र.28 ब, मध्ये ओला सुका कचरा गोळा करणेसाठी बकेटस खरेदी करणे.</t>
  </si>
  <si>
    <t>प्रभाग क्र.28 ब, मध्ये ओली सुका कचरा गोळी करणेसाठी ढकलगाडया खरेदी करणे.</t>
  </si>
  <si>
    <t>प्रभाग क्र.28 ब, मध्ये नागरिकांसाठी ज्युट बॅग्ज खरेदी करणे.</t>
  </si>
  <si>
    <t>प्र.क्र.30 अ मध्ये पर्यावरण जनजागृतीसाठी ज्युट पिशव्या पुरविणे</t>
  </si>
  <si>
    <t>प्र.क्र.30 अ मध्ये कचरा व्यवस्थापनासाठी 100 लिटर डबे पुरविणे</t>
  </si>
  <si>
    <t>प्र.क्र.30 अ मध्ये ओला सुका कचरा वेगळा करण्यासाठी छोटे डबे पुरविणे</t>
  </si>
  <si>
    <t>प्रभाग क्र.30ब, मध्ये ओला व सुका कचऱ्यासाठी बकेट पुरविणे.</t>
  </si>
  <si>
    <t>प्रभाग क्र.33 अ, कोथरूड गावठाण व तेजसनगर परिसरात ओला-सुका कचरा लहान बकेट पुरविणे.</t>
  </si>
  <si>
    <t>प्रभाग क्र.33 अ, परिसरात ओला-सुका कचरा मोठया बकेट पुरविणे.</t>
  </si>
  <si>
    <t>प्रभाग क्र.33 अ, येथे स्वच्छतेच्या आऊटसोर्सिंग द्वारे काम करणे.</t>
  </si>
  <si>
    <t>प्रभाग क्र.33 अ, तेजसनगर भागात कापडी पिशव्या वाटणे.</t>
  </si>
  <si>
    <t>कोथरूड विधानसभा मतदार संघात 150 टन कचऱ्यावर प्रक्रिया प्रकल्प उभारणे</t>
  </si>
  <si>
    <t>प्र.क्र.36 ब मधील ओला कचरा जिरविण्यासाठी 2 ठिकाणी ओ डब्ल्यू सी अथवा फुडी मशीन बसविणे</t>
  </si>
  <si>
    <t>प्र.क्र.36 ब मधील पाला पाचोळा कॉम्प्रेस करण्यासाठी बेलिंग मशीन बसविणे</t>
  </si>
  <si>
    <t>प्रभाग क्र.37 अ मध्ये कचरा वर्गीकरण प्रकल्पसाठी आवश्यक ते कामे करणे</t>
  </si>
  <si>
    <t>प्र.क्र.38 अ कसबा पेठ,ओला व सुका कचरा वेगवेगळा करण्यसाठी मोठे बकेट खरेदी करणे</t>
  </si>
  <si>
    <t>प्र.क्र.38 अ कसबा पेठ नागरिकांना ज्युट बॅग खरेदी करणे</t>
  </si>
  <si>
    <t>प्रभाग क्र.40 ब मध्ये विविध ठिकाणचा राडारोडा उचलणे.</t>
  </si>
  <si>
    <t>प्रभाग क्र.41 अ कचऱ्याची विल्हेवाट लावण्याकरीता बायोगॅस प्रकल्प उभारणे</t>
  </si>
  <si>
    <t>प्रभाग क्र.41 अ मध्ये कॅनव्हॉस बॅग पुरविणे</t>
  </si>
  <si>
    <t>प्रभाग क्र.41 ब, मधील विविध ठिकाणचे टॉयलेट साफ करणेसाठी मशिन खरेदी करणे.</t>
  </si>
  <si>
    <t>प्रभाग क्र.41 ब, झाडण कामासाठी मजूर पुरविणे.</t>
  </si>
  <si>
    <t>प्र.क्र.42 अ कचरा व गांडुळखत प्रकल्प जिरविणे कामासाठी</t>
  </si>
  <si>
    <t>प्रभाग क्र.43 अ, कचरा वर्गीकरणासाठी लहान बकेट घेणे.</t>
  </si>
  <si>
    <t>प्रभाग क्र.43 अ, कचरा वर्गीकरणासाठी मोठ्या बकेट घेणे.</t>
  </si>
  <si>
    <t>प्र.क्र.43ब,स.नं.223,डि.पी.रोड जुन्या कॅनॉल जवळ घनकचरा व्यवस्थापन करणे.</t>
  </si>
  <si>
    <t>प्रभाग क्र.43ब, विविध ठिकाणी कचरा व्यवस्थापन करणे.</t>
  </si>
  <si>
    <t>प्रभाग क्र.45ब,मधील कचाऱ्याची विल्हेवाट लावण्यासाठी व त्यासाठी कचरा प्रक्रिया प्रकल्प उभा करणे.</t>
  </si>
  <si>
    <t>प्रभाग क्र. 48 ब, परिसरात ओला कचरा व सुका कचरा वेगळा करणेकरिता नागरिकांसाठी बकेट पुरविणे.</t>
  </si>
  <si>
    <t>प्रभाग क्र.49अ,मधे कचरा जिरवणेकरिता प्रकल्प उभारणे</t>
  </si>
  <si>
    <t>प्रभाग क्र.49 ब मध्ये घनकचरा व्यवस्थापनांतर्गत कचरा वर्गीकरण प्रकल्प सुरू करणे.</t>
  </si>
  <si>
    <t>प्र.क्र. 51 अ मध्ये ओला कचरा-सुका कचरा यासाठी नागरिकांना बकेट देणे.</t>
  </si>
  <si>
    <t>प्र.क्र. 51 अ मध्ये प्लॅस्टिक निर्मूलण करणेसाठी नागरिकांना ज्यूट बॅग पूरविणे.</t>
  </si>
  <si>
    <t>प्रभाग क्र.52 अ मध्ये कॅनव्हॉस बॅग पुरविणे</t>
  </si>
  <si>
    <t>प्रभाग क्र.52 अ येथे कचऱ्याची विल्हेवाट लावण्याकरीता बायोगॅस प्रकल्प उभारणे</t>
  </si>
  <si>
    <t>प्र.क्र.52 ब मध्ये ओला-सुका कचरा उचलण्यासाठी घरोघरी बकेट पुरविणे</t>
  </si>
  <si>
    <t>प्र.क्र.52 ब मध्ये कॅनव्हॉस बॅग पुरविणे</t>
  </si>
  <si>
    <t>प्र.क्र.52 ब मध्ये ओला कचरा जिरवण्यासाठी पुडीज मशिनचा प्लॅन्ट उभारणे</t>
  </si>
  <si>
    <t>प्रभाग क्र.53 अ घनकचरा निर्मूलन विषयक कामे करणे</t>
  </si>
  <si>
    <t>प्रभाग क्र.54 अ मध्ये ओला व सुका कचरा गोळा करण्यासाठी लहान व मोठे बकेट खरेदी करणे.</t>
  </si>
  <si>
    <t>प्रभाग क्र.54 अ मध्ये ओला व सुका कचरा गोळा करण्यासाठी मोठे बकेट खरेदी करणे.</t>
  </si>
  <si>
    <t>प्रभाग क्र.54 अ मधील अॅमिनिटी स्पेस मध्ये ओला व सुका कचरा प्रकल्प विकसीत करणे.</t>
  </si>
  <si>
    <t>प्रभाग क्र.56 अ मध्ये कॅनॉल शेजारी गांडूळखत प्रकल्प करणे</t>
  </si>
  <si>
    <t>प्रभाग क्र.56 अ मध्ये खाणीमध्ये खतप्रकल्प करणे</t>
  </si>
  <si>
    <t>प्रभाग क्र.57 अ येथील कचऱ्याची विल्हेवाट लावण्याकरिता फुडी मशिन विविध ठिकाणी बसविणे</t>
  </si>
  <si>
    <t>प्रभाग क्र.57 अ बी एस यु पी अंतर्गत रिकामी केलेल्या जागेत बायोगॅस प्रकल्प करणे</t>
  </si>
  <si>
    <t>प्रभाग क्र. 57 ब, येथील विविध ठिकाणचे राडा -रोडा उचलणे.</t>
  </si>
  <si>
    <t>प्रभाग क्र. 57 ब मध्ये विविध ठिकाणी कचरा वर्गीकरणासाठी बकेंट खरेदी करणे.</t>
  </si>
  <si>
    <t>प्रभाग क्र. 57 ब मध्ये कचरा नेण्यासाठी ढकलगाडा खरेदी करणे.</t>
  </si>
  <si>
    <t>प्रभाग क्र.58 ब मध्ये कचरा जिरवण्यासाठी शुक्रवार पेठ भागात तीन टन क्षमतेची मशिन बसविणे</t>
  </si>
  <si>
    <t>प्रभाग क्र.58 ब मध्ये कचरा जिरवण्यासाठी गुरुवार पेठ भागात तीन टन क्षमतेची मशिन बसविणे</t>
  </si>
  <si>
    <t>प्र.क्र. 59ब, ओला व सुका कचरा वेगळ करणेसाठी मोठे बकेट खरेदी करणे</t>
  </si>
  <si>
    <t>प्रभाग क्र. 60 ब, येथील प्रभागातील कचरा विभाजन करणे व खत निर्माण प्रकल्प उभारणे</t>
  </si>
  <si>
    <t>प्रभाग क्र. 62 अ येवलेवाडी स.नं. 33 येथील अॅमिनिटी स्पेसच्या जागेवर गांडुळ खत प्रकल्प करणे.</t>
  </si>
  <si>
    <t>प्रभाग क्र. 62 अ कोंढवा बु! मध्ये, कचरा वर्गीकरणासाठी बकेट वाटप करणे.</t>
  </si>
  <si>
    <t>प्रभाग क्र. 62 अ कोंढवा बु! कचरा नेण्यासाठी ढकलगाडी व कचरावाहक टेम्पों खरेदी करणे.</t>
  </si>
  <si>
    <t>प्रभाग क्र.63 ब मध्ये ओला-सुका कचरा वेगळा करण्यासाठी छोटया बकेट खरेदी करणे.</t>
  </si>
  <si>
    <t>प्रभाग क्र.66 अ,ओला व सुका कचरा गोळा करणेसाठी ठिकठिकाणी स्टील बकेटचे स्टॅन्ड उभे करणे</t>
  </si>
  <si>
    <t>प्रभाग क्र.66 अ, मधील नाला सुशोभिकरण करणे, भिंतींवर विविध प्रकारची बोधवाक्ये लिहणे</t>
  </si>
  <si>
    <t>प्रभाग क्र.67 ब, मध्ये अंंबिल ओढा स्वच्छता व साफ सफाई करणे.</t>
  </si>
  <si>
    <t>प्रभाग क्र.67 ब, मध्ये झाडण काम करणे.</t>
  </si>
  <si>
    <t>प्रभाग क्र.69 ब मध्ये राडारोडा, ओला सुका कचरा, जे सी बी व ट्रॅकरने उचलणे</t>
  </si>
  <si>
    <t>प्रभाग क्र.69 ब मध्ये स.नं.7 साईदत्तनगर कोठी करिता बिगारी पुरवणे</t>
  </si>
  <si>
    <t>प्रभाग क्र.69 ब मधील घनकचरा विषयक कामे करणे</t>
  </si>
  <si>
    <t>प्रभाग क्र.70अ मध्ये विविध ठिकाणी राडारोडा उचलणे</t>
  </si>
  <si>
    <t>प्रभाग क्र. 75 ब मध्ये घनकचरा संदर्भात विविध कामे करणे</t>
  </si>
  <si>
    <t>प्रभाग क्र.76 अ, मध्ये कचरा प्रकल्प करणे.</t>
  </si>
  <si>
    <t>प्रभाग क्र.13 ब मध्ये कंपोस्टींग प्रकल्प कचरा जिरवणेसाठी नवीन प्लॅन्ट उभारणे (ओडब्ल्यूसी)</t>
  </si>
  <si>
    <t>प्र.क्र. 67 ब मध्ये ई-रिक्षा व कचरा व्यवस्थापनासाठी मोठ्या कुंड्या पुरविणे</t>
  </si>
  <si>
    <t>यादी क्र. एस42 बेरीज</t>
  </si>
  <si>
    <t>उद्यान विभागाकडील याद्या</t>
  </si>
  <si>
    <t>यादी क्र. यु1</t>
  </si>
  <si>
    <t>चित्तरंजन वाटिका उद्यान नाल्याशेजारिल भिंत नव्याने बांधणे व इतर सुधारणा कामे करणे</t>
  </si>
  <si>
    <t>प्रभाग क्र. 76 मध्ये कात्रल तलाव परिसरातील उद्यानात विविध विकास कामे करणे</t>
  </si>
  <si>
    <t>पुणे मनपा विपश्यणा केंद्र येथे उद्यान विषयक विकास कामे करणे</t>
  </si>
  <si>
    <t>स्वामी समर्थ उद्यान घसेटी पूल येथे विद्युतविषयक कामे करणे.</t>
  </si>
  <si>
    <t>प्रभाग क्र.42 लोहीया उद्यान येथे कारंजे व विद्युत विषयक कामे करणे</t>
  </si>
  <si>
    <t>घोरपडे उद्यान येथे विद्युतविषयक कामे करणे.</t>
  </si>
  <si>
    <t>म.न.पा. भवन येथील उद्यानोचे आधुनिकपद्धतीने नुतनीकरण करणे</t>
  </si>
  <si>
    <t>आंतरभारतीय पर्यटक केंद्र उभारणे</t>
  </si>
  <si>
    <t>तळजाई मंदिर उद्यान येथे मत्स्यालय तयार करणे</t>
  </si>
  <si>
    <t>तळजाई उद्यान येथे कारंजे करणे</t>
  </si>
  <si>
    <t>इंदिरानगर झोपडपट्टी येथील वसंत गोखले मैदान व बाग सुशोभिकरण करणे</t>
  </si>
  <si>
    <t>प्रभाग क्र. 18 व वडगाव शेरी परिसरामध्ये विविध ठिकाणी गार्डनमध्ये खेळणी बसविणे</t>
  </si>
  <si>
    <t>प्रभाग क्र. 12 मध्ये परिमल गार्डन सुशोभिकरण करणे</t>
  </si>
  <si>
    <t>यादी क्र. यु1 बेरीज</t>
  </si>
  <si>
    <t>यादी क्र. एस27</t>
  </si>
  <si>
    <t>प्र.क्र.3 अ इनॉर्ब्रिट येथे उद्यानात विकासाची कामे करणे</t>
  </si>
  <si>
    <t>प्र.क्र.3 अ मैत्री उद्यान येथे विकासाची कामे करणे</t>
  </si>
  <si>
    <t>प्र.क्र.3 अ जॉगस पार्क येथे विविध विकासाची कामे करणे</t>
  </si>
  <si>
    <t>प्र.क्र.3 अ इनॉर्ब्रिट येथे म्युझिक सिस्टिम वॉकिंग ट्रॅक बसविणे</t>
  </si>
  <si>
    <t>प्र.क्र.3 अ बॉम्बे सॅपर्स उद्यान येथे विविध विकासाची कामे करणे</t>
  </si>
  <si>
    <t>प्रभाग क्र.3 ब मध्ये असलेल्या जॉगर्स पार्क येथे लहान मुलांसाठी वेगवेगळी खेळणी बसवणे</t>
  </si>
  <si>
    <t>प्रभाग क्र.3 ब मध्ये विमाननगर येथे स्केटींग रिंगच्या ठिकणी नवीन विकासाची उपक्रमे राबवणे</t>
  </si>
  <si>
    <t>प्रभाग क्र.3 ब मध्ये बॉम्बे सॅपर्स येथील बाहेरील उद्यानास भिंत व तारेच्या जाळीचे कंपाऊंड करणे</t>
  </si>
  <si>
    <t>प्रभाग क्र.3 ब मध्ये रस्त्याच्या कडेचे व चौकांचे - फुलांचे व झाडांचे सुशोभिकरण करणे</t>
  </si>
  <si>
    <t>प्रभाग क्र.4अ वाल्मिकी गार्डन मध्ये लाकडी डायनासोर व विविध प्राणी तयार करुन बसविणे</t>
  </si>
  <si>
    <t>प्रभाग क्र.4अ वाल्मिकी गार्डन मध्ये पाण्याचा धबधबा करणे</t>
  </si>
  <si>
    <t>प्रभाग क्र.4अ, कस्तुरबा हॉ.सोसा. जवळ नाला गार्डन तयार करणे</t>
  </si>
  <si>
    <t>प्रभाग क्र.4 ब मधील लुबिनी उद्यानांमध्ये रंगरंगोटी व शिल्पांची देखभाल दुरुस्ती करणे</t>
  </si>
  <si>
    <t>प्रभाग क्र.4 ब मधील देशप्रेमी उद्यानामध्ये विविध कामे करणे</t>
  </si>
  <si>
    <t>प्रभाग क्र.4 ब मधील गजराज गार्डन येथे विविध कामाची दुरुस्ती करणे व खेळणी बसविणे</t>
  </si>
  <si>
    <t>प्रभाग क्र.5अ, स.नं.37 न्याती अॅमेनिटीज स्पेस (गार्डन) विविध विकासाची कामे करणे.</t>
  </si>
  <si>
    <t>कै.संजय महादेव निम्हण ग्रामसंस्कृती उद्यान याठिकाणी उर्वरित विविध विकास कामे करणे</t>
  </si>
  <si>
    <t>प्र.क्र.8 अ लमाणतांडा ते ग्रीनपार्क पर्यत नाला गार्डन विकसित करणे</t>
  </si>
  <si>
    <t>प्रभाग क्र. 9 मध्ये स.नं. 35 मधील उद्यानात खेळणी बसविणे</t>
  </si>
  <si>
    <t>प्र.क्र.10 अ सुतारवाडी महादेव मंदिर शेजारी पाषाण तलाव जवळील जॉगिंग ट्रॅकचे काम करणे</t>
  </si>
  <si>
    <t>प्र.क्र.10 अ सुतारवाडी येथिल नर्वरी जवळील जॉगिंग ट्रॅकची देखभाल दुरुस्ती करणे</t>
  </si>
  <si>
    <t>प्र.क्र.10 ब स.नं.111 येथील आरक्षित जागेवर उद्यान विकसित करणे</t>
  </si>
  <si>
    <t>प्रभाग क्र 11 अ मधील गजानन महाराज उद्यान येथे विविध विकास कामे करणे</t>
  </si>
  <si>
    <t>प्रभाग क्र 11 अ मधील बहिरट उद्यान येथे विविध विकास कामे करणे</t>
  </si>
  <si>
    <t>प्रभाग क्र 11 अ मधील शकुंतला निकम उद्यान येथे विविध विकास कामे करणे</t>
  </si>
  <si>
    <t>प्रभाग क्र 11ब, गोखलेनगर मधील कै.प्रकाश बहिरट उद्यानामध्ये विविध विकास कामे करणे.</t>
  </si>
  <si>
    <t>प्र.क्र. 12 अ मध्ये लकाकी तळ सुशोभिकरण करणे</t>
  </si>
  <si>
    <t>प्र.क्र. 12 अ परिमल उद्यानात दुरुस्ती व विकासकामे करणे</t>
  </si>
  <si>
    <t>प्र.क्र. 12 अ चित्तरंजन वाटिका उद्यानात भिंत रंगोरंगोटी व उर्वरित कामे करणे</t>
  </si>
  <si>
    <t>प्रभाग क्र.12 ब गार्डन मध्ये सुशोभिकरण करणे.</t>
  </si>
  <si>
    <t>प्रभाग क्र.12 ब सुरक्षा कट्टे झाडाच्या भोवती करणे.</t>
  </si>
  <si>
    <t>प्र.क्र.14 अ मधील लक्ष्मीनगर येथील गुलमोहर नर्वरीचा वरचा मजला बांधणे व उर्वरित कामे करणे</t>
  </si>
  <si>
    <t>प्र.क्र.14 अ मधील विविध ठिकाणी पर्यावरण पूरक व समाज प्रबोधनपर घोष वाक्य लिहिणे</t>
  </si>
  <si>
    <t>प्रभाग क्र.15 अ मध्ये इंद्रप्रस्थ उद्यानामध्ये ज्येष्ठ नागरिकांकरित विरंगुळा केंद्र बांधणे.</t>
  </si>
  <si>
    <t>प्रभाग क्र.15 ब मधील इंद्रप्रस्थ उद्यानात दगडी सिमाभिंत बांधणे</t>
  </si>
  <si>
    <t>प्रभाग क्र.15 ब मधील जुने क्षेत्रिय कार्यालयाजवळ असलेल्या मोकळ्या जागेत उद्यान विकसित करणे</t>
  </si>
  <si>
    <t>प्रभाग क्र.16 ब मधील उद्यानामध्ये खेळणी बसविणे व विविध विकासाची कामे करणे</t>
  </si>
  <si>
    <t>प्रभाग क्र.16 ब मधील कै.माजी महापौर भारत सावंत पाम उद्यानाचे उर्वरित काम करणे</t>
  </si>
  <si>
    <t>प्रभाग क्र 17 अ मधील कल्याणीनगरमधील गलांडे उद्यानामध्ये विविध विकास कामे करणे</t>
  </si>
  <si>
    <t>प्रभाग क्र 17 अ मधील कल्याणीनगरमधील गलांडे उद्यानातील हॉलमध्ये विविध विकास कामे करणे</t>
  </si>
  <si>
    <t>प्रभाग क्र 17 अ मधील कल्याणीनगरमधील गलांडे उद्यानात जॉगिंग ट्रॅक दुरुस्ती व तदनुषंगिक कामे करणे</t>
  </si>
  <si>
    <t>प्रभाग क्र.17 ब महाराष्ट्र हौसिंग बोर्ड शरद उद्यानात विविध विकास कामे करणे</t>
  </si>
  <si>
    <t>आगाखान पॅलेस समोरील स.नं.202/2 येथे उद्यान विकसित करणे व कचरा प्रकल्प उभारणे</t>
  </si>
  <si>
    <t>प्रभाग क्र.18अ मध्ये सनसिटी गार्डन मधील उर्वरित कामे करणे.</t>
  </si>
  <si>
    <t>प्रभाग क्र.18 ब मध्ये सनसिटी उद्यानामध्ये फुलराणी बसविणे</t>
  </si>
  <si>
    <t>प्रभाग क्र.18 ब मध्ये सनसिटी उद्यानामध्ये म्युझिकल कारंजे विविध सुधारणा करणे</t>
  </si>
  <si>
    <t>प्रभाग क्र.18 ब मध्ये सनसिटी उद्यान येथे कमान बांधणे</t>
  </si>
  <si>
    <t>प्रभाग क्र.19 अ स.नं.49,56 येथे उद्यान विषयक कामे करणे व फुलराणी घणे</t>
  </si>
  <si>
    <t>प्रभाग क्र. 20 अ मुंढवा मगरपट्टा येथे उद्यान विकसित करणे</t>
  </si>
  <si>
    <t>प्रभाग क्र.21 मधील बंडगार्डन मध्ये विविध विकासाची कामे करणे</t>
  </si>
  <si>
    <t>प्रभाग क्र.21 बंडगार्डनच्या लगत वॉकिंग ट्रॅकची देखभाल दुरुस्ती करणे व सिमाभिंत बांधणे</t>
  </si>
  <si>
    <t>प्रभाग क्र.21 मधील रमाबाई आंबेडकर उद्यानामध्ये रमाबाइर्ंचा पुतळा उभारणे व सुशोभिकरण करणे</t>
  </si>
  <si>
    <t>प्रभाग क्र.21 भारतरत्न पुरस्कार विजेत्यांचे रमाबाई आंबेडकर उद्यानामध्ये कलादालन करणे</t>
  </si>
  <si>
    <t>प्रभाग क्र.22 अ मध्ये डॉ.नायडू हॉस्पिटल येथे उद्यान विकसित करणे.</t>
  </si>
  <si>
    <t>प्रभाग क्र.23 अ मध्ये प्रभागात विविध ठिकाणी झाडाला पार बांधणे.</t>
  </si>
  <si>
    <t>महानगरपालिकेच्या संभाजी उद्याना मध्ये छत्रपती संभाजी महाराजांचे शिल्प उभारणे</t>
  </si>
  <si>
    <t>प्र.क्र.26 अ मधील नाल्यालगत नालागार्डन विकसित करणे</t>
  </si>
  <si>
    <t>प्रभाग क्र.26ब, प्रभागातील उद्यानांची देखभाल करणे व सुधारणा करणे.</t>
  </si>
  <si>
    <t>प्रभाग क्र.27 अ, राजमाता जिजाऊ उद्यानामध्ये सुशोभिकरण करणे, मुलांन खेळणी साहित्य पुरविणे.</t>
  </si>
  <si>
    <t>प्रभाग क्र.28 ब, मध्ये विविध ठिकाणी कुंड्या, फुलझाडे लावणे, माती टाकणे व वृक्षारोपण करणे</t>
  </si>
  <si>
    <t>प्रभाग क्र.29 अ, बावधान मध्ये गार्डन तयार करणे.</t>
  </si>
  <si>
    <t>प्रभाग क्र.29 अ, बावधान मधील उद्यानामध्ये लहान मुलांची खेळणी बसविणे.</t>
  </si>
  <si>
    <t>प्रभाग क्र.29 अ,एकलव्य परिसरात गार्डन विकसित करणे.</t>
  </si>
  <si>
    <t>प्रभाग क्र.30ब, हायवे सर्व्हिस रोडला असणारे फुटवाथ व गार्डन विकसीत करणे.</t>
  </si>
  <si>
    <t>प्रभाग क्र.31अ, हायवे ब्रिज चौक वारजे येथे गार्डन विकसित करणे.</t>
  </si>
  <si>
    <t>प्रभाग क्र.31अ, एन.डी.ए.रस्ता ते तपोधाम रस्त्यातील झाडे काढणे.</t>
  </si>
  <si>
    <t>प्रभाग क्र.34 अ मधील कोथरुड येथील कै.तात्यासाहेब थोरात येथे विकासाची कामे करणे</t>
  </si>
  <si>
    <t>प्रभाग क्र.34 ब मधील थोरात उद्यानात विविध विकास कामे करणे</t>
  </si>
  <si>
    <t>प्रभाग क्र.34 ब निळु फुले उद्यानात विविध विकास कामे करणे</t>
  </si>
  <si>
    <t>प्रभाग क्र.36 अ, मधील हिरवाई उद्यान येथे विविध विकासाची कामे करणे.</t>
  </si>
  <si>
    <t>प्रभाग क्र.36 अ, मधील राजा मंत्री उद्यान येथे विविध विकासाची कामे करणे.</t>
  </si>
  <si>
    <t>प्र.क्र.36 ब हिरवाई जॉगिग ट्रेकची दुरुस्ती करणे</t>
  </si>
  <si>
    <t>प्र.क्र.36 ब कमला नेहरु पार्क मध्ये 1 ते 3 वर्षे वयोगटातील मुलांसाठी खेळणी बसवणे</t>
  </si>
  <si>
    <t>प्र.क्र.36 ब राजा मंत्री उद्यानात अस्तित्वात असलेल्या शेडचे एक्स्टेन्शन करणे</t>
  </si>
  <si>
    <t>प्र.क्र.38 अ कसबा पेठ स्व.मीनाताई ठाकरे उद्यान विकसित करणे</t>
  </si>
  <si>
    <t>प्रभाग क्र.38 ब, विविध ठिकाणी वृक्ष लागवड करणे व तद्नुषंगिक कामे करणे.</t>
  </si>
  <si>
    <t>प्रभाग क्र.40 ब मध्ये हजरत सिद्यीकी उद्यान येथे विविध विकासकामे करणे.</t>
  </si>
  <si>
    <t>प्रभाग क्र.41 अ येथे लहान मुलांसाठी खेळणी बसविणे</t>
  </si>
  <si>
    <t>प्र.क्र.42 अ हडपसरगाव बनकर गार्डन मध्ये विविध ठिकाणी फायबर खेळणी बसविणे</t>
  </si>
  <si>
    <t>प्रभाग क्र.43 अ,15 नंबर परिसरात विठ्ठल तुपे उद्यान विकसित करणे.</t>
  </si>
  <si>
    <t>प्रभाग क्र.43 अ,माळवाडी येथे म.न.पा.कडे ताब्यात असलेल्या जागेवर उद्यान विकसित करणे.</t>
  </si>
  <si>
    <t>प्रभाग क्र.43 अ, पारिजात सोसायटी परिसरात गार्डन विकसित करणे.</t>
  </si>
  <si>
    <t>प्रभाग क्र.44 अ, हेमंत करकरे उद्यानामध्ये विविध कामे करणे.</t>
  </si>
  <si>
    <t>प्र.क्र.46 अ कै.अण्णाभाऊ साठे उद्यानाची विकासाची कामे करणे</t>
  </si>
  <si>
    <t>प्र.क्र.46ब वानवडी येथील विठ्ठलराव शिवरकर उद्यान मध्ये सुधारणा कामे व विकासाची कामे करणे</t>
  </si>
  <si>
    <t>प्र.क्र.46ब वानवडी लगत वाहणाऱ्या भैरोबानाल्याचे सुशोभिकरण करणे व नाला गार्डन करणे</t>
  </si>
  <si>
    <t>प्रभाग क्र.48 अ स्वामी समर्थ उद्यान येथे विविध विकासाची कामे करणे</t>
  </si>
  <si>
    <t>प्रभाग क्र.50 ब,महाराणा प्रताप उद्यानामध्ये विविध विकासाची कामे करणे.</t>
  </si>
  <si>
    <t>प्र.क्र. 51 अ मध्ये छत्रपती शिवाजी महाराज उद्यानामध्ये विविध विकास कामे करणे.</t>
  </si>
  <si>
    <t>प्र.क्र.51 ब मध्ये छत्रपती शिवाजी महाराज उद्यानात उर्वरित कंपाऊंड वॉल करणे</t>
  </si>
  <si>
    <t>प्रभाग क्र.52 अ इंद्रधनुष्य पर्यावरण केंद्र येथे वृक्षारोपण म्युरल बसविणे</t>
  </si>
  <si>
    <t>प्रभाग क्र.52 अ दत्तवाडी पुल येथे नाल्यालगत उद्यान विकसित करणे</t>
  </si>
  <si>
    <t>प्रभाग क्र.52 अ विविध ठिकाणी झाडे व कुंडया पुरविणे</t>
  </si>
  <si>
    <t>प्र.क्र.52 ब मधील मदत तेरेसा गार्डनमध्ये फायबरची खेळणी पुरविणे</t>
  </si>
  <si>
    <t>प्र.क्र.52 ब दांडेकर पूल परिसरातील गार्डन दुरुस्त करणे</t>
  </si>
  <si>
    <t>प्रभाग क्र.53 अ पु ल देशपांडे उद्यानातील सुर्यनमस्कार शिल्पकृतीचे काम पूर्ण करणे</t>
  </si>
  <si>
    <t>प्रभाग क्र.54 अ मध्ये उद्यानात नविन खेळणी बसविणे.</t>
  </si>
  <si>
    <t>प्रभाग क्र.55 अ वडगाव बु. वडगाव बु. तुकाईनगर पंपिंग स्टेशनच्या बाजूला उद्यान विकसित करणे</t>
  </si>
  <si>
    <t>प्रभाग क्र.55 अ वडगाव बु. गोसावी वस्ती ते नवले पंपिंग स्टेशन अपूर्ण ट्रॅक पूर्ण करणे</t>
  </si>
  <si>
    <t>प्रभाग क्र.55 अ वडगाव बु. पावनजाई नाला उद्यानात विकास कामे करणे</t>
  </si>
  <si>
    <t>प्रभाग क्र.56 अ मध्ये पानमळा वसाहत नाला सुशोभिकरण व चॅनेलिंग फिनिंसिंग करणे</t>
  </si>
  <si>
    <t>प्रभाग क्र.56 अ मध्ये नेर्लेकर हॉस्पिटल जवळ नाला गार्डन विकसित करणे</t>
  </si>
  <si>
    <t>प्रभाग क्र.56 अ मध्ये आझाद मित्र मंडळाजवळील गार्डनचे उर्वरित काम करणे</t>
  </si>
  <si>
    <t>प्रभाग क्र.56 ब मध्ये नेर्लेकर हॉस्पिटल जवळ नाला गार्डन करणे</t>
  </si>
  <si>
    <t>प्रभाग क्र.57 अ आंबिल ओढा सुशोभिकरण करणे</t>
  </si>
  <si>
    <t>प्रभाग क्र. 57 ब मधील, पेशवे गार्डन बोटिंग तलाव व इतर विकास कामे करणे.</t>
  </si>
  <si>
    <t>प्रभाग क्र. 57 ब येथील पेशवे उद्यान तसेच यशवंतराव चव्हाण गार्डन येथे विविध विकास कामे करणे.</t>
  </si>
  <si>
    <t>प्रभाग क्र. 57 ब सरिता विद्यालय शेजारील पक्षी घरटे उद्यान येथील अर्धवट राहिलेली कामे पूर्ण करणे.</t>
  </si>
  <si>
    <t>प्रभाग क्र.61 अ नाला गार्डन (नताशा सोसायटी) करणे</t>
  </si>
  <si>
    <t>प्रभाग क्र.61 अ सह्याद्री गार्डन विकसित करणे</t>
  </si>
  <si>
    <t>प्रभाग क्र.61 अ नानक सोसायटी गार्डन/खेळाचे मैदान विकसित करणे</t>
  </si>
  <si>
    <t>प्रभाग क्र.61 अ साळुंके विहार पूल ते ब्रम्हा आंगण नाला गार्डन विकसित करणे</t>
  </si>
  <si>
    <t>प्र.क्र.61 ब वानवडी स.नं.75/2 येथे मनपाच्या ताब्यात नव्याने आलेल्या जागेवर पार्क विकसित करणे</t>
  </si>
  <si>
    <t>प्र.क्र.61 ब शहीद अशोक कामटे उद्यान विविध विकास कामे करणे</t>
  </si>
  <si>
    <t>प्रभाग क्र. 63 अ कोंढवा बु! मध्ये शरद पवार उद्यान विकसित करणे.</t>
  </si>
  <si>
    <t>प्रभाग क्र. 62 अ कोंढवा बु! मध्ये स्वामी विवेकानंद उद्यानात विविध प्राण्याची प्रतीकृती बसविणे</t>
  </si>
  <si>
    <t>प्रभाग क्र.62 ब, मध्ये नाला गार्डन करणे.</t>
  </si>
  <si>
    <t>प्रभाग क्र.62 ब, मध्ये असलेल्या गायरानामध्ये जॉगिंग ट्रॅक करणे.</t>
  </si>
  <si>
    <t>प्रभाग क्र.62 ब, मध्ये हेरिटेज पार्क करणे.</t>
  </si>
  <si>
    <t>प्रभाग क्र.62 ब, मध्ये अॅमिनिटी स्पेसमध्ये उद्यान विकसित करणे.</t>
  </si>
  <si>
    <t>प्र.क्र.64 अ मध्ये एकता गार्डन मध्ये विविध विकास कामे करणे</t>
  </si>
  <si>
    <t>प्र.क्र.64 अ मध्ये भिमाले उद्यान येथे विविध विकासकामे करणे</t>
  </si>
  <si>
    <t>प्रभाग क्र.64ब, मध्ये नाना-नानी गार्डनमध्ये सुशोभिकरण करणे व वॉचमन कॉटर बांधणे.</t>
  </si>
  <si>
    <t>प्र.क्र.65 अ घोरपडे पेठ मधील भैरवसिंग घोरपडे उद्यानामध्ये विविध काम करणे</t>
  </si>
  <si>
    <t>प्र.क्र.65 अ एकबोटे कॉ.मधील कलमाडी उद्यानामध्ये विविध कामे करणे</t>
  </si>
  <si>
    <t>प्रभाग क्र.65 ब मध्ये घोरपडे पेठ उदयाना मध्ये विविध विकासाची कामे करणे.</t>
  </si>
  <si>
    <t>प्रभाग क्र.65 ब मध्ये कलमाडी उदयानामध्ये विविध विकासाची कामे करणे.</t>
  </si>
  <si>
    <t>प्रभाग क्र.65 ब मध्ये कलमाडी उदयानामध्ये हर्टिकल्चर पध्दतीने सुधारणा करणे.</t>
  </si>
  <si>
    <t>प्रभाग क्र.67 ब, मधील कावरे उद्यान, वाळवेकर उद्यान येथील उर्वरित कामे पूर्ण करणे.</t>
  </si>
  <si>
    <t>प्रभाग क्र.67 ब, संतनगर येथील नाला गार्डन विकसित करणे.</t>
  </si>
  <si>
    <t>तळजाई मंदिर येथे ऑक्सिजन पार्क करणे</t>
  </si>
  <si>
    <t>प्रभाग क्र.69 ब मधील गार्डन तयार करणे</t>
  </si>
  <si>
    <t>प्रभाग क्र.70अ मध्ये उद्यान विकसीत करणे.</t>
  </si>
  <si>
    <t>प्रभाग क्र.71 अ मध्ये महावीर पार्क,शाहू सोसायटी,संगम सोसायटीतील गार्डन विकसित करणे</t>
  </si>
  <si>
    <t>प्र.क्र.71 ब कोठारी ब्लॉक ते वनीचे मंदिर पर्यत नाला गार्डन विकसित करणे</t>
  </si>
  <si>
    <t>प्रभाग क्र. 75 ब भारती विद्यापीठ येथे उद्यान विकसित करणे</t>
  </si>
  <si>
    <t>प्रभाग क्र. 75 ब आंबेगाव येथे उद्यान विकसित करणे</t>
  </si>
  <si>
    <t>प्रभाग क्र. 75 ब दत्तनगर येथे उद्यान विकसित करणे</t>
  </si>
  <si>
    <t>प्रभाग क्र.76 अ, मधील चिंतामणी देशमुख शाळेला मागील उद्यानामध्ये अपुरी सिमाभिंत व कमान करणे.</t>
  </si>
  <si>
    <t>प्रभाग क्र.76 अ, मधील 2.5 एकरमध्ये चाललेले उद्यानाचे काम पूर्ण करणे.</t>
  </si>
  <si>
    <t>प्रभाग क्र.76 ब कात्रज आजी आजोबा उद्यान व तलाव येथील देखभाल दुरुस्तीचे कामे करणे</t>
  </si>
  <si>
    <t>प्रभाग क्र.76 ब कात्रज तलावावरील फुलराणीसाठी विविध विकासाची कामे करणे</t>
  </si>
  <si>
    <t>प्रभाग क्र.76 ब सुखसागरनगर चैत्रांगण सोसा. येथे अॅमनेटी स्पेस जागेवर उद्यान विकसित करणे</t>
  </si>
  <si>
    <t>छत्रपती शाहू तलावातील स्वच्छतागृह, चेजींग रूम बांधणे.</t>
  </si>
  <si>
    <t>पुणे शहरातील 4 झोनला गार्डन शेट्रीग मशिनला ब्रिगेटींग मशिन पुरविणे.</t>
  </si>
  <si>
    <t>पक्षी निरिक्षण केंद्र टॉवर उभारणे</t>
  </si>
  <si>
    <t>सोमेश्वरवाडी उद्यान ग्रामसंस्कृती काम पूर्ण करणे</t>
  </si>
  <si>
    <t>प्रभाग क्र.13 ब मधील नाले सुशोभिकरण करणे</t>
  </si>
  <si>
    <t>कै.अप्पा मिसाळ बालउद्यान अर्धवट काम पूर्ण करणे.</t>
  </si>
  <si>
    <t>यादी क्र. एस27 बेरीज</t>
  </si>
  <si>
    <t>यादी क्र. एस4</t>
  </si>
  <si>
    <t>प्रभाग क्र.1 ब मधील मधील आनंदपार्क, भैरवनगर परिसरातीलविविध गल्लीबोळ सिमेंट कॉक्रीट करणे</t>
  </si>
  <si>
    <t>प्रभाग क्र.1 ब मधील टिंगरेनगर,बर्मासेल परिसरातील विविध गल्लीबोळ सिमेंट कॉक्रीट करणे</t>
  </si>
  <si>
    <t>प्रभाग क्र.1 ब मधील विविध परिसरातील विविध गल्लीबोळ सिमेंट कॉक्रीट करणे</t>
  </si>
  <si>
    <t>प्रभाग क्र.1 ब मधील धानोरी परिसरातील विविध गल्लीबोळ सिमेंट कॉक्रीट करणे</t>
  </si>
  <si>
    <t>प्रभाग क्र.1 ब मधील लोहगांव परिसरातील विविध गल्लीबोळ सिमेंट कॉक्रीट करणे</t>
  </si>
  <si>
    <t>प्रभाग क्र.3 ब मधील वैकफिल्ड झो.पट्टी मधील अंतर्गत गल्लीबोळ ट्रीमिक्स करणे</t>
  </si>
  <si>
    <t>प्रभाग क्र.3 ब मध्ये यमुनानगर, सिध्दार्थनगर, संजय पार्क झो.पट्टीमध्ये विविध विकासकामे करणे</t>
  </si>
  <si>
    <t>प्रभाग क्र.4अ, चंद्रमानगर भागात ड्रेनेज लाईन व काँक्रीटीकरण करणे</t>
  </si>
  <si>
    <t>प्रभाग क्र.4अ, श्रमिकनगर वसाहत भागातील रस्ते काँक्रीटीकरण करणे</t>
  </si>
  <si>
    <t>प्रभाग क्र.4अ, श्रमिकनगर वसाहत ड्रेनेज लाईन टाकणे व काँक्रीटीकरण करणे</t>
  </si>
  <si>
    <t>प्रभाग क्र.4 ब बैठी चाळ येथील ड्रेनेज लाईन बदलणे व काँक्रीट करणे.</t>
  </si>
  <si>
    <t>प्रभाग क्र.5अ,रामगड येथील अंतर्गत गल्लीबोळ काँक्रीट करणे.</t>
  </si>
  <si>
    <t>प्रभाग क्र.5अ,कळस माळवाडी गल्लीबोळ कॉक्रीट करणे.</t>
  </si>
  <si>
    <t>प्रभाग क्र. 5 ब कळस दर्गा परिसरातील गल्लीबोळ सिमेंट काँक्रीट करणे</t>
  </si>
  <si>
    <t>प्रभाग क्र. 5 ब कळस विशाल परिसर गल्लीबोळ सिमेंट काँक्रीट करणे</t>
  </si>
  <si>
    <t>प्रभाग क्र. 5 ब भिमनगर एकतानगर झोपडपट्टी अंतर्गत गल्लीबोळ सिमेंट काँक्रीट करणे</t>
  </si>
  <si>
    <t>प्रभाग क्र. 5 ब विश्रांतवाडी चव्हाण चाळ येथील अंतर्गत गल्लीबोळ सिमेंट काँक्रीट करणे</t>
  </si>
  <si>
    <t>प्रभाग क्र.13 अ मध्ये विविध ठिकाणी फरशी बसविणे.</t>
  </si>
  <si>
    <t>प्रभाग क्र.15 अ मध्ये बाबा मटनवाला गल्लीबोळ मध्ये नवीन ड्रेनेज लाईन टाकणे व कॉक्रीट करणे.</t>
  </si>
  <si>
    <t>प्रभाग क्र.16 अ स्व.राजीव गांधीनगर झोपडपट्टी येथे ड्रेनेज लाईन टाकणे व काँक्रीटीकरण करणे</t>
  </si>
  <si>
    <t>प्रभाग क्र.16 अ सुरक्षा नगर झोपडपट्टी स.नं.10 येथे ड्रेनज लाईन टाकणे व काँक्रटीकरण करणे</t>
  </si>
  <si>
    <t>प्रभाग क्र.16 अ विडी कामगार वसाहत येथे ड्रेनेज लाईन टाकणे व काँक्रीटीकरण करणे</t>
  </si>
  <si>
    <t>प्रभाग क्र.16 अ विडी कामगार वसाहत येथे गल्ली बोळ इंटर ब्लॉक बसविणे</t>
  </si>
  <si>
    <t>प्रभाग क्र.16 अ एकता वसाहत येथील ड्रेनेज लाईन टाकणे व गल्ली बोळ काँक्रीटीकरण करणे</t>
  </si>
  <si>
    <t>प्रभाग क्र.16 अ स.नं.92/93 आदर्श इंदिरानगर झोपडपट्टी येथे ड्रेनेज लाईन टाकणे</t>
  </si>
  <si>
    <t>प्रभाग क्र.16 अ स.नं.92/93 आदर्श इंदिरानगर झोपडपट्टी येथे गल्ली बोळ काँक्रीटीकरण करणे</t>
  </si>
  <si>
    <t>प्रभाग क्र.16 ब मध्ये स.नं.110/111 शांतीनगर येथे गल्लीबोळ ट्रीमिक्स कॉक्रीट करणे</t>
  </si>
  <si>
    <t>प्रभाग क्र.16 ब मध्ये स्व.राजीव गांधी नगर येथे ड्रेनेज लाईन टाकणे व कॉक्रीटीकरण करणे</t>
  </si>
  <si>
    <t>प्रभाग क्र.16 ब मध्ये विविध ठिकाणी ड्रेनेज लाईन टाकणे व कॉक्रीटीकरण करणे</t>
  </si>
  <si>
    <t>प्रभाग क्र 17 अ गांधीनगर-जयप्रकाशनगर येथील गल्लीबोळ सिमेंट काँक्रीट करणे</t>
  </si>
  <si>
    <t>प्रभाग क्र 17 अ यशवंतनगर-भाटनगर येथील गल्लीबोळ सिमेंट काँक्रीट करणे</t>
  </si>
  <si>
    <t>प्रभाग क्र 17 अ यशवंतनगर, भाटनगर मध्ये मोठ्या व्यासाच्या ड्रेनेज लाईन टाकून काँक्रीट करणे</t>
  </si>
  <si>
    <t>प्रभाग क्र 17 अ विविध ठिकाणी ड्रेनेज लाईन टाकून काँक्रीट करणे</t>
  </si>
  <si>
    <t>नगररोड ते जयप्रकाश नगर कपाटवाली गल्ली पर्यत मोठी ड्रेनेज लाईन टाकणे व कॉक्रीट करणे</t>
  </si>
  <si>
    <t>महात्मा गांधी नगर झो.पट्टीत विविध ठिकाणी ड्रेनेज लाईन रस्ते कॉक्रीट करणे</t>
  </si>
  <si>
    <t>प्रभाग क्र.17 ब जयप्रकाशनगर 24 इंची ड्रेनेज लाईन टाकून रस्ते कॉक्रीट करणे</t>
  </si>
  <si>
    <t>प्रभाग क्र.17 ब यशवंतनगर नेताजीनगर,भाटनगर भागात ड्रेनेज लाईन टाकून रस्ते कॉक्रीट करणे</t>
  </si>
  <si>
    <t>प्रभाग क्र.20 ब मुंढवा गावठाणात विविध ठिकाणी गल्लीबोळ काँक्रीटी करण करणे.</t>
  </si>
  <si>
    <t>प्रभाग क्र.20 ब मुंढवा सर्वाेदय कॉलनी येथील विविध ठिकाणी गल्लीबोळ काँक्रीटकरण करणे.</t>
  </si>
  <si>
    <t>प्रभाग क्र.22 ब प्रायव्हेट रोड लिंबुणी नगर येथे विविध ड्रेनेज लाईन टाकणे व काँक्रीट करणे</t>
  </si>
  <si>
    <t>प्रभाग क्र.22 ब प्रायव्हेट रोड सिध्दार्थनगर येथे ड्रेनेज लाईन टाकणे व काँक्रीट करणे</t>
  </si>
  <si>
    <t>प्रभाग क्र.22 ब इंदिरा विकास नगर येथे ड्रेनेज लाईन टाकणे व काँक्रीट करणे</t>
  </si>
  <si>
    <t>प्रभाग क्र.22 ब प्रायव्हेट रोड येथे लेन नं.29 ते 36 याठिकाणी ड्रेनेज लाईन टाकणे व काँक्रीट करणे</t>
  </si>
  <si>
    <t>प्रभाग क्र.22 ब भिम टोला मंडळासमोरील गल्ली बोळ सिमेंट काँक्रीटीकरण करणे</t>
  </si>
  <si>
    <t>प्रभाग क्र.22 ब महात्मा फुले वसाहत लेन नं.1 ते 6 ड्रेनेज लाईन टाकणे व काँक्रीट करणे</t>
  </si>
  <si>
    <t>प्रभाग क्र.22 ब महात्मा फुले वसाहत लेन नं.30 ते 35 ड्रेनेज लाईन टाकणे व काँक्रीट करणे</t>
  </si>
  <si>
    <t>प्रभाग क्र.22 ब येथे खड्डा झोपडपट्टी नाल्यालगत ड्रेनेज लाईन टाकणे व काँक्रीट करणे</t>
  </si>
  <si>
    <t>प्रभाग क्र.22 ब चमन बेकरी समोरील खड्डा झोपडपट्टी येथे ड्रेनेज लाईन टाकणे व काँक्रीट करणे</t>
  </si>
  <si>
    <t>प्रभाग क्र.23 अ मध्ये 230 गाडीतळ मंगळवार पेठ येथील ड्रेनेज विषयक कामे करणे.</t>
  </si>
  <si>
    <t>प्रभाग क्र.23 अ मधील 330 मंगळवार पेठ नेहरू विकास मंडळ येथे ड्रेनेज विषयक कामे करणे.</t>
  </si>
  <si>
    <t>प्रभाग क्र.23 अ मध्ये श्रमिकनगर ते युनियन बँक येथील नाल्याच्या उर्वरित भागात काँक्रीटीकरण करणे.</t>
  </si>
  <si>
    <t>प्र.क्र.23 ब मध्ये नागझरी नाला चेंबर नव्याने बांधणे,चायनलाझींग करणे व कॉक्रीटीकरण करणे</t>
  </si>
  <si>
    <t>प्रभाग क्र.24अ, मध्ये विविध ठिकाणी सिमेंट कॉक्रीट व फरशी बसविणे.</t>
  </si>
  <si>
    <t>प्रभाग क्र. 25 अ, सर्व्हे नं. 336 येथे ड्रेनेज लाईन व कॉक्रीटीकरण करणे.</t>
  </si>
  <si>
    <t>प्रभाग क्र. 25 अ, महाले नगर येथे ड्रेनेज लाईन व कॉक्रीटीकरण करणे.</t>
  </si>
  <si>
    <t>प्रभाग क्र. 25 अ,गुंजाळ वाडी येथे ड्रेनेज लाईन व कॉक्रीटीकरण करणे.</t>
  </si>
  <si>
    <t>प्रभाग क्र. 25 अ, वेताळ नगर झोपडपट्टी येथील ड्रेनेज लाईन व कॉक्रीटीकरण करणे</t>
  </si>
  <si>
    <t>प्रभाग क्र. 25 अ, हेल्थ कॅम्प येथील ड्रेनेज लाईन व आर.एम.सी. कॉक्रीटीकरण करणे.</t>
  </si>
  <si>
    <t>प्र.क्र.26 अ मधील राऊतवाडी झो.पट्टीतील खराब झालेली चेंबर दुरुस्ती करणे</t>
  </si>
  <si>
    <t>प्र.क्र.26 अ मधील हनुमाननगर झो.पट्टीतील खराब झालेली चेंबर दुरुस्त करणे</t>
  </si>
  <si>
    <t>प्र.क्र.26 अ मधील मोरे श्रमिक वसाहत झो.पट्टीतील खराब झालेली चेंबर दुरुस्ती करणे</t>
  </si>
  <si>
    <t>प्र.क्र.26 अ मधील वसंतनगर झो.पट्टीतील खराब झालेली चेंबर दुरुस्त करणे</t>
  </si>
  <si>
    <t>प्र.क्र.26 अ मधील माजी सैनिक वसाहतीतील सर्व भागातील खराब झालेली चेंबर दुरुस्ती करणे</t>
  </si>
  <si>
    <t>प्रभाग क्र.26ब, मध्ये स्लम परिसरात विविध ठिकाणी गल्लीबोळ काँक्रीटीकरण करणे.</t>
  </si>
  <si>
    <t>प्रभाग क्र.26ब, हनुमाननगर, राऊतवाडी, मोरे श्रमिक, परिसरातील सर्व सार्वजनिक शौचालयांमध्ये वर्षभरासाठी सर्व प्रकारची देखभाल व दुरूस्तीचे कामे करणे.उदा.आऊटलेट पाईप बसविणे, दरवाजे, भांडे, टाईल्स पाण्याची लाईन, इले,मोटार, इले.फिटींग्ज, नवीन मलवाहिन्या टाकणे इ.व इतर तदनुषिंगक कामे करणे.</t>
  </si>
  <si>
    <t>प्रभाग क्र.27 अ, खंडोबा माळ येथील परिसरात ड्रेनेज लाईन टाकणे व काँक्रीटीकरण करणे.</t>
  </si>
  <si>
    <t>प्रभाग क्र.27 अ, शिवकल्याणनगर येथील गल्लीबोळात ड्रेनेज लाईन टाकणे व काँक्रीटीकरण करणे.</t>
  </si>
  <si>
    <t>प्रभाग क्र.27 अ, शिवसाई नगर येथील गल्लीबोळात ड्रेनेज लाईन टाकणे व कॉक्रीटीकरण करणे.</t>
  </si>
  <si>
    <t>प्रभाग क्र.27 अ, मार्डन कॉलनी परिसरामध्ये ड्रेनेज लाईन टाकणे व काँक्रीटीकरण करणे.</t>
  </si>
  <si>
    <t>प्रभाग क्र.29ब, मध्ये विविध ठिकाणी गल्लीबोळ काँक्रीट करणे.</t>
  </si>
  <si>
    <t>प्रभाग क्र.31अ, रामनगर वारजे येथे विविध ठिकाणी ड्रेनेज लाईन टाकणे व काँक्रीटीकऱण करणे.</t>
  </si>
  <si>
    <t>प्रभाग क्र.31अ, वारजेगाव रामनगर येथे ड्रेनेज लाईन दुरूस्त करून रस्ते काँक्रीटीकरण करणे.</t>
  </si>
  <si>
    <t>प्रभाग क्र.31अ, दत्तनगर वारजे येथे गल्ली बोळ कॉ्रकीट करून गट्टw बसविणे.</t>
  </si>
  <si>
    <t>प्रभाग क्र.31अ, रामनगर येथे विविध ठिकाणी गल्लीबोळ काँक्रीट करणे.</t>
  </si>
  <si>
    <t>प्र.क्र.31 ब भारत कॉलनी येथील नाला चॅनेलायजेशन व कॉक्रीट करणे</t>
  </si>
  <si>
    <t>प्र.क्र.31 ब आनंद एकता येथील नाला चॅनेलायजेशन व कॉक्रीट करणे</t>
  </si>
  <si>
    <t>प्र.क्र.31 ब नवचैतन्य कॉलनी येथील नाला चॅनेलायजेशन व कॉक्रीट करणे</t>
  </si>
  <si>
    <t>प्र.क्र.31 ब गरुप्रसाद कॉलनी येथील नाल्यालगत कॉक्रीट करणे</t>
  </si>
  <si>
    <t>प्रभाग क्र.32 अ मध्ये हॅपी कॉलनी गोसावी वस्तीमध्ये ड्रेनज लाईन टाकणे व कॉक्रीटीकरण करणे</t>
  </si>
  <si>
    <t>प्रभाग क्र.32 अ मध्ये हॅपी कॉलनी लेन नं.2 मधील परिसरामध्ये ड्रेनेज लाईन टाकणे व कॉक्रीटीकरण कर</t>
  </si>
  <si>
    <t>प्रभाग क्र.32 अ मधील कामना वसाहत याठिकाणी ड्रेनेज लाईन टाकणे व कॉक्रीटीकरण करणे</t>
  </si>
  <si>
    <t>प्रभाग क्र.32 अ मधील विविध ठिकाणी ड्रेनेज लाईन टाकणे व कॉक्रीटीकरण करणे</t>
  </si>
  <si>
    <t>प्रभाग क्र.19 अ मध्ये गोसावी वस्तीमध्ये विविध ठिकाणी शहाबादी फरशी बसविणे</t>
  </si>
  <si>
    <t>प्रभाग क्र.32 ब गल्ली क्र.1 ते 4 मध्ये विविध ठिकाणी रफ शहाबाद फरशी बसविणे</t>
  </si>
  <si>
    <t>प्रभाग क्र.32 ब गल्ली क्र.5 ते 8 मध्ये विविध ठिकाणी रफ शहाबाद फरशी बसविणे</t>
  </si>
  <si>
    <t>प्रभाग क्र.32 ब गल्ली क्र.9 ते 10 मध्ये विविध ठिकाणी रफ शहाबाद फरशी बसविणे</t>
  </si>
  <si>
    <t>प्रभाग क्र.32 ब बिंदू माधव ठाकरे दवाखान्या समोर ड्रेनेज लाईन टाकणे व कॉक्रीट करणे</t>
  </si>
  <si>
    <t>प्रभाग क्र.32 ब हॅपी कॉलनी गोसावी वस्ती येथे कॉक्रीट करणे व ड्रेनेज लाईन टाकणे</t>
  </si>
  <si>
    <t>प्रभाग क्र.32 ब कामना वसाहत मावळे आळी येथे कॉक्रीट करणे व ड्रेनेज लाईन टाकणे</t>
  </si>
  <si>
    <t>प्रभाग क्र.35 अ,मधील विविध ठिकाणी (पुरग्रस्त वसाहत) गल्लीबोळ कॉक्रीट करणे</t>
  </si>
  <si>
    <t>प्रभाग क्र.40 ब मध्ये 416 मंगळवार पेठ याठिकाणी ड्रेनेज लाईन टाकणे, काँक्रीट करणे.</t>
  </si>
  <si>
    <t>प्रभाग क्र.40 ब मध्ये विविध ठिकाणी ड्रेनेज लाईन टाकणे, काँक्रीट करणे व फरशी बसविणे.</t>
  </si>
  <si>
    <t>प्रभाग क्र.40 ब मध्ये 456 रास्ता पेठ ड्रेनेज लाईन टाकणे, काँक्रीट करणे.</t>
  </si>
  <si>
    <t>प्रभाग क्र.40 ब मध्ये 1/403 रास्ता पेठ येथे ड्रेनेज लाईन टाकणे, काँक्रीट करणे व फरशी बसविणे.</t>
  </si>
  <si>
    <t>प्रभाग क्र.43 अ, 15 नं.परिसरात गल्ली बोळ कॉक्रीट करणे.</t>
  </si>
  <si>
    <t>प्र.क्र.46 अ रामटेकडी खाणीतील भागात ड्रेनेज व कॉक्रीट करणे</t>
  </si>
  <si>
    <t>प्र.क्र.46 अ रामटेकडी सोनारवस्ती व शिवरकर वस्ती येथे कॉक्रीट करणे, ड्रेनेज लाईन टाकणे</t>
  </si>
  <si>
    <t>प्र.क्र.46 अ ढोंबरे वस्ती मिरेकर वस्ती येथे ड्रेनेज लाईन टाकणे, कॉक्रीट करणे</t>
  </si>
  <si>
    <t>प्र.क्र.46 अ वाल्मिकीवस्ती येथे गल्ली बोळात कॉक्रीट ड्रेनेज लाईन टाकणे</t>
  </si>
  <si>
    <t>प्रभाग क्र.47 अ चुडामन तालीम परिसरात गल्लीबोळ यु.टी.डब्ल्यु.टी काँक्रीट करणे.</t>
  </si>
  <si>
    <t>प्रभाग क्र.47 अ हरकानगर येथील गल्लीबोळ यु.टी.डब्ल्यु.टी काँक्रीट करणे.</t>
  </si>
  <si>
    <t>प्रभाग क्र. 47 ब मध्ये भवानी माता मंदिर 826 येथे ड्रेनेज लाईन टाकणे, काँक्रिट करणे व फरशी बसविणे</t>
  </si>
  <si>
    <t>प्रभाग क्र. 47 ब मधील हरकानगर दत्त मंदिर ड्रेनेज लाईन टाकणे, काँक्रिट करणे व फरशी बसविणे</t>
  </si>
  <si>
    <t>प्रभाग क्र. 47 ब मध्ये 774 भंडारशहा मस्जिद चुडामण तालिम परिसर काँक्रिट व फरशी बसविणे</t>
  </si>
  <si>
    <t>प्रभाग क्र. 47 ब मधील र्गीपत भोई चाळ येथे फरशी बसविणे व कॉक्रिट करणे</t>
  </si>
  <si>
    <t>प्रभाग क्र. 47 ब मधील याकुबनगर व परिसरात काँक्रिट करणे व फरशी बसविणे</t>
  </si>
  <si>
    <t>प्रभाग क्र. 47 ब मध्ये 512 काँक्रिट करणे व फरशी बसविणे</t>
  </si>
  <si>
    <t>प्रभाग क्र. 47 ब मध्ये विविध फरशी बसविणे</t>
  </si>
  <si>
    <t>प्रभाग क्र.48 अ गलिच्छ वस्तीत विविध ठिकाणी विविध विकासाची कामे करणे</t>
  </si>
  <si>
    <t>प्रभाग क्र.48 अ नाडे गल्ली परिसरात गल्लीबोळात विविध ठिकाणी ड्रेनेज लाईन टाकणे व कॉक्रीट करणे</t>
  </si>
  <si>
    <t>प्रभाग क्र. 48 ब, मोहोळ कॉम्प्लेक्स ते घसेटी पुल (जगनाळे महाराज) पुलापर्यत ट्रिमिक्स काँक्रीट कऱणे</t>
  </si>
  <si>
    <t>प्रभाग क्र.49अ,मध्ये विविध ठिकाणी गल्लीबोळ काँक्रीट करणे</t>
  </si>
  <si>
    <t>प्र.क्र. 51 अ मध्ये विविध ठिकाणी काँक्रीट/ फरशी बसविणे.</t>
  </si>
  <si>
    <t>प्र.क्र.51 ब ध्ये स.नं.133,214,134 भागात ड्रेनेज लाईन टाकणे व कॉक्रीटीकरण व फरशी बसविणे</t>
  </si>
  <si>
    <t>प्र.क्र.52 ब मधील चलवादी झोपडपट्टीमध्ये कॉक्रीटीकरण करणे</t>
  </si>
  <si>
    <t>प्रभाग क्र.53 अ आण्णाभाऊ साठे वस्तीत विविध विकास कामे करणे</t>
  </si>
  <si>
    <t>प्रभाग क्र.53 ब मधील समर्थनगर परिसरातील गल्लीबोळ सिमेंट कॉक्रीट करणे</t>
  </si>
  <si>
    <t>प्रभाग क्र.53 ब मधील महादेवनगर परिसरातील गल्लीबोळ सिमेंट कॉक्रीट करणे</t>
  </si>
  <si>
    <t>प्रभाग क्र.53 ब मधील आनंदविहार परिसरातील गल्लीबोळ सिमेंट कॉक्रीट करणे</t>
  </si>
  <si>
    <t>प्रभाग क्र.53 ब मधील आनंदनगर परिसरातील गल्लीबोळ सिमेंट कॉक्रीट करणे</t>
  </si>
  <si>
    <t>प्रभाग क्र.53 ब मधील विविध ठिकाणी गल्लीबोळ सिमेंट कॉक्रीट करणे</t>
  </si>
  <si>
    <t>प्रभाग क्र.56 अ मध्ये स.नं.132 राजीव गांधी वसाहतमध्ये गल्लीबोळ ट्रीमिक्स करणे</t>
  </si>
  <si>
    <t>प्रभाग क्र.56 ब मध्ये जनता वसाहत येथे कॅनॉलच्या कडेने चॅनेलिंग फेन्सिंग करणे</t>
  </si>
  <si>
    <t>प्रभाग क्र.57 अ लक्ष्मीनगर येथे विविध ठिकाणी फरशी बसविणे</t>
  </si>
  <si>
    <t>प्रभाग क्र.57 अ समाधान भेळ पेशवे पार्क जवळ फरशी बसविणे</t>
  </si>
  <si>
    <t>प्रभाग क्र. 57 ब पर्वती दर्शन 38/4 मध्ये ड्रेनेज लाईन व फरशी यु.टी.डब्ल्यू.टी. कॉक्रीटीकरण करणे.</t>
  </si>
  <si>
    <t>प्रभाग क्र. 57 ब पर्वती दर्शन प्लॉट नं 39 येथे ड्रेनेज बसविणे.व कॉक्रीटीकरण करणे.</t>
  </si>
  <si>
    <t>प्रभाग क्र. 57 ब पर्वती दर्शन प्लॉट नं. 39 व 38/4 मधील रस्ते यु.टी.डब्ल्यू.टी. कॉक्रीटीकरण करणे.</t>
  </si>
  <si>
    <t>प्रभाग क्र. 57 ब पर्वती दर्शन चाळ क्र. 49 ते 80 मधील ड्रेनेज लाईन व फरशी व कॉक्रीटीकरण करणे.</t>
  </si>
  <si>
    <t>प्रभाग क्र. 57 ब पर्वती दर्शन येथे मित्र मंडळ सोसायटी मध्ये यु.टी.डब्ल्यू.टी. कॉक्रीटीकरण करणे</t>
  </si>
  <si>
    <t>प्रभाग क्र. 57 ब पर्वती दर्शन येथे धनीवेलणकर कॉलणी येथील रस्ते यु.टी.डब्ल्यू.टी. कॉक्रीटीकरण करणे</t>
  </si>
  <si>
    <t>प्रभाग क्र. 57 ब पर्वती दर्शन पंचशील चौक ते अंबिल ओढा रस्ता यु.टी.डब्ल्यू.टी. कॉक्रीटीकरण करणे</t>
  </si>
  <si>
    <t>प्रभाग क्र. 57 ब पर्वतीदर्शन येथील आंबेडकर नगर मध्ये रस्ते कॉक्रीटीकरण करणे व फरशी बसवणे.</t>
  </si>
  <si>
    <t>प्रभाग क्र. 57 ब पर्वती गाव येथील आंबेडकर नगर मध्ये रस्ते कॉक्रीटीकरण करणे व फरशी बसवणे.</t>
  </si>
  <si>
    <t>प्रभाग क्र. 57 ब, येथील चाळ क्र.109 ते साईनाथ मित्र मंडळ रस्ता यु.टी.डब्ल्यू.टी. कॉक्रीटीकरण करण</t>
  </si>
  <si>
    <t>प्रभाग क्र. 57 ब पर्वती दर्शन 38/2,39/3 येथे ड्रेनेज लाईन व फरशी बसविणे.</t>
  </si>
  <si>
    <t>प्रभाग क्र. 57 ब, लक्ष्मीनगर येथे विविध ठिकाणी रस्ता यु.टी.डब्ल्यू.टी. कॉक्रीटीकरण करणे</t>
  </si>
  <si>
    <t>प्रभाग क्र. 57 ब पर्वती दर्शन 38/2,39/3 येथे ड्रेनेज लाईन व 2 ईची फरशी बसविणे.</t>
  </si>
  <si>
    <t>प्रभाग क्र.58 ब मध्ये सुभाषनगर येथील विविध गल्ल्यामध्ये मोठ्या व्यासाच्या ड्रेनेज लाईन टाकणे</t>
  </si>
  <si>
    <t>प्रभाग क्र.59 ब सम्राट अशोक मंडळ जयभिम मित्र मंडळ येथे ड्रेनेज लाईन टाकून कॉक्रीटीकरण करणे</t>
  </si>
  <si>
    <t>प्रभाग क्र. 60 ब, मधील काशिवाडी झोपडपट्टी परिसरातील गल्लीबोळ चेंबर दुरूस्ती करणे, ड्रेनेज लाईन टाकणे, काँक्रीट करणे व विविध दुरूस्ती कामे करणे.</t>
  </si>
  <si>
    <t>प्रभाग क्र. 60 ब, काशिवाडी झोपडपट्टी परिसरामध्ये ड्रेनेज लाईन टाकणे व काँक्रीटीकरण करणे.</t>
  </si>
  <si>
    <t>प्रभाग क्र.63 ब मध्ये गल्लीबोळ काँक्रीटकरण करणे.</t>
  </si>
  <si>
    <t>प्रभाग क्र.65 ब मध्ये लोहियानगर व परिसरात ड्रेनेज लाईन व कॉक्रीटीकरण करणे.</t>
  </si>
  <si>
    <t>प्रभाग क्र.65 ब मध्ये चाँदतारा चौक व परिसरात ड्रेनेज लाईन कॉक्रीट व चेंबर दुरुस्ती करणे.</t>
  </si>
  <si>
    <t>प्रभाग क्र.65 ब मध्ये एकता तरुण मंडळ व परिसरात ड्रेनेज लाईन कॉक्रीट व चेंबर दुरुस्ती करणे.</t>
  </si>
  <si>
    <t>प्रभाग क्र.65 ब मध्ये खेडेकर रेशनिंग दुकानाच्या बाजूच्या परिसरात ड्रेनेज लाईन व कॉक्रीटीकरण करणे.</t>
  </si>
  <si>
    <t>प्रभाग क्र.65 ब मध्ये सुर्यकिरण मित्र मंडळ परिसरामध्ये ड्रेनेज लाईन व कॉक्रीटीकरण करणे.</t>
  </si>
  <si>
    <t>प्रभाग क्र.65 ब मध्ये कल्याणकर पुलाच्या परिसरामध्ये ड्रेनेज लाईन व कॉक्रीटीकरण करणे.</t>
  </si>
  <si>
    <t>प्रभाग क्र.65 ब मध्ये मामडी चौक परिसरात ड्रेनेज लाईन व कॉक्रीटीकरण करणे.</t>
  </si>
  <si>
    <t>प्रभाग क्र.66 अ, मध्ये इंदिरानगर वसाहत मधील शौचालयाची ड्रेनेज लाईन बदलणे व दुरुस्ती करणे</t>
  </si>
  <si>
    <t>प्रभाग क्र.67 ब, अण्णाभाऊ साठेनगर येथील गल्लीबोळ काँक्रीट करणे.</t>
  </si>
  <si>
    <t>प्रभाग क्र.69 ब मध्ये विविध ठिकाणी तांदूर व रफशाबाद फरशी बसवणे</t>
  </si>
  <si>
    <t>प्रभाग क्र.71 अ मध्ये प्रेमनगर झोपडपट्टीत गल्लीबोळ कॉक्रीट करणे.</t>
  </si>
  <si>
    <t>प्रभाग क्र.71 अ मध्ये आनंदनगर झोपडपट्टीत गल्लीबोळ कॉक्रीट करणे.</t>
  </si>
  <si>
    <t>प्र.क्र.71 ब आनंदनगर झोपडपट्टीत विविध विकास कामे करणे</t>
  </si>
  <si>
    <t>प्रभाग क्र.73 मधील अजिंक्य मित्र मंडळ परिसरात फरशी बसविणे.</t>
  </si>
  <si>
    <t>प्रभाग क्र.73 मधील दुर्गामाता मंदिर परिसरामध्ये फरशी बसविणे</t>
  </si>
  <si>
    <t>प्रभाग क्र. 75 ब मधील विविध ठिकाणी गल्लीबोळ सिमेंट काँक्रीट करणे</t>
  </si>
  <si>
    <t>प्रभाग क्र. 75 ब मधील भारती विद्यापीठ येथील विविध गल्लीबोळ सिमेंट काँक्रीट करणे</t>
  </si>
  <si>
    <t>प्रभाग क्र.76 ब सुखसागर परिसरात विविध ठिकाणी रस्ते गल्लीबोळ कॉक्रीट करणे</t>
  </si>
  <si>
    <t>प्रभाग क्र.58 गजराज मंडळ , शुक्रवार पेठ या भागात गल्लीबोळ काँक्रीट करणे.</t>
  </si>
  <si>
    <t>यादी क्र. एस4 बेरीज</t>
  </si>
  <si>
    <t>यादी क्र. एस19</t>
  </si>
  <si>
    <t>सुलभ पद्धतीची शौचालये बांधणे</t>
  </si>
  <si>
    <t>प्रभाग क्र.3 ब मध्ये संजय पार्क झो.पट्ीमधील शौचालयाचा वरचा मजला बांधणे व दुरुस्त करणे</t>
  </si>
  <si>
    <t>प्रभाग क्र.3 ब मध्ये सार्वजनिक मुताऱ्यांची दुरुस्ती करणे</t>
  </si>
  <si>
    <t>प्रभाग क्र.4अ, जाधवनगर मधील दोन सुलभ शौचालयांची दुरुस्त करणे .</t>
  </si>
  <si>
    <t>प्रभाग क्र.4अ, शिवाई कॉलनी समोरील जाधवनगर मधील एक सुलभ शौचालय दुरुस्त करणे</t>
  </si>
  <si>
    <t>प्रभाग क्र.4अ,दयावान मित्र मंडळ समोरील महिला व पुरुष सुलभ शौचालय तोडून नविन बांधणे .</t>
  </si>
  <si>
    <t>प्रभाग क्र.4अ पंचशिलनगर,आदर्शनगर,चंद्रमानगर मधील सुलभ शौचालय दुरुस्त करणे .</t>
  </si>
  <si>
    <t>प्रभाग क्र.4 बनागपूर चाळ येथे वैयक्तिक सुलभ शौचालय बांधणे.</t>
  </si>
  <si>
    <t>प्रभाग क्र.5अ, विश्रांतवाडी कळस मुख्य रस्ता महिला/पुरूष शौचालय बांधणे.</t>
  </si>
  <si>
    <t>प्रभाग क्र.5अ, विश्रांतवाडी धानोरी मुख्य रस्ता शौचालये व मुतारी बांधणे.</t>
  </si>
  <si>
    <t>प्रभाग क्र.6 अ मध्ये स.नं.53/54, भाऊपाटील चाळ येथे महिलांसाठी स्वच्छता गृह बांधणे.</t>
  </si>
  <si>
    <t>प्रभाग क्र.6 अ मध्ये मोडकळीस आलेले शौचालय पाडून नविन शौचालय बांधणे.</t>
  </si>
  <si>
    <t>प्रभाग क्र.6 ब मध्ये चांदणी चौक येथे जुनी मुतारी पाडून महिलांसाठी शौचालय बांधणे.</t>
  </si>
  <si>
    <t>प्रभाग क्र.6ब मध्ये मध्ये विविध शौचालय मधील ड्रेनेज लाईन बदलणे</t>
  </si>
  <si>
    <t>प्रभाग क्र.6ब मध्ये शौचालय दुरूस्ती करणे.</t>
  </si>
  <si>
    <t>प्रभाग क्र.6ब मध्ये नाईक चाळ येथील फायबर शौचालय बसविणे.</t>
  </si>
  <si>
    <t>प्र.क्र.7अ मध्ये कस्तुरबा वसाहत येथील शौचालय दुरुस्त करणे.</t>
  </si>
  <si>
    <t>प्र.क्र.7अ मध्ये इंदिरा वसाहत येथील शौचालय रंगरंगोटी करणे.</t>
  </si>
  <si>
    <t>प्र.क्र.7अ मध्ये कस्तुरबा वसाहत येथील शाळेसमोरील जुने शौचालय पाडून नवीन बांधणे.</t>
  </si>
  <si>
    <t>प्र.क्र.7 ब मधील सुलभ व सार्वजनिक शौचालयाची दुरुस्ती कामे करणे</t>
  </si>
  <si>
    <t>प्र.क्र.8 ब औंध परिसरात आवश्यक येथे युरिनल्स स्वच्छतागृह बांधणे</t>
  </si>
  <si>
    <t>प्रभाग क्र 11 अ मधील विविध शौचालयांची दुरुस्तीची कामे करणे</t>
  </si>
  <si>
    <t>प्र.क्र.13 ब मधील विविध ठिकाची सार्वजनिक स्वच्छतागृहे दुरुस्त करणे</t>
  </si>
  <si>
    <t>प्रभाग क्र. 14 ब मध्ये, स्त्री पुररूष मुतारीचे अपूर्ण काम पुर्ण करणे.</t>
  </si>
  <si>
    <t>प्रभाग क्र.15 अ मध्ये तारिख शेखच्या घरामागील पडलेले सुलभ शौचालय नव्याने बांधणे.</t>
  </si>
  <si>
    <t>प्रभाग क्र.15 अ मध्ये अर्धवट सुलभ शौचालयाचे काम पूर्ण करणे व बांधणे.</t>
  </si>
  <si>
    <t>प्रभाग क्र.15 ब मधील गणेशनगर, कामराजनगर, बाजीनगर येथील शौचालयांची दुरुस्ती करणे</t>
  </si>
  <si>
    <t>प्रभाग क्र.15 ब लक्ष्मीनगर, अशोकनगर येथील शौचालयांची दुरुस्ती करणे</t>
  </si>
  <si>
    <t>प्रभाग क्र.16 अ स्व.राजीव गांधीनगर झोपडपट्टी येथे महिला शौचालय बांधणे</t>
  </si>
  <si>
    <t>प्रभाग क्र.16 अ स्व.राजीव गांधीनगर झोपडपट्टी येथे पुरूष शौचालय बांधणे</t>
  </si>
  <si>
    <t>प्रभाग क्र.16 अ मुख्य आळंदी रस्ता स.नं.94 वाल्मिकी दलित वस्ती येथे स्त्री व पुरूष शौचालय बांधणे</t>
  </si>
  <si>
    <t>प्रभाग क्र.16 अ सुरक्षा नगर झोपडपट्टी स.नं.10 येथे सुलभ शौचालय बांधणे</t>
  </si>
  <si>
    <t>प्रभाग क्र.16 अ विडी कामगार वसाहत येथे महिला शौचालय बांधणे</t>
  </si>
  <si>
    <t>प्रभाग क्र.16 अ विडी कामगार वसाहत येथे पुरूष शौचालय बांधणे</t>
  </si>
  <si>
    <t>प्रभाग क्र.16 अ एकता वसाहत येथील सार्वजनिक शौचालय बांधणे</t>
  </si>
  <si>
    <t>प्रभाग क्र.16 अ स.नं.92/93 आदर्श इंदिरानगर झोपडपट्टी येथे महिला शौचालय बांधणे</t>
  </si>
  <si>
    <t>प्रभाग क्र.16 अ स.नं.92/93 आदर्श इंदिरानगर झोपडपट्टी येथे पुरूष शौचालय बांधणे</t>
  </si>
  <si>
    <t>प्रभाग क्र.16 ब मधील स्व.राजीव गांधी नगर येथे सुलभ शौचालय बांधणे</t>
  </si>
  <si>
    <t>प्रभाग क्र.16 ब मधील सुलभ शौचालयाची दुरुस्ती करणे व रंगरंगोटी करणे</t>
  </si>
  <si>
    <t>प्रभाग क्र 17 अ मधील विविध शौचालयांची दुरुस्तीची कामे करणे</t>
  </si>
  <si>
    <t>प्रभाग क्र. 20 अ मधील हडपसर रेल्वे शाहुनगर येथे नविन शौचालय बांधणे</t>
  </si>
  <si>
    <t>प्रभाग क्र.20 ब मुंढवा राजगे आळी येथे सुलभ शौचालय बांधणे.</t>
  </si>
  <si>
    <t>प्रभाग क्र.20 ब मुंढवा गवळी आळी येथे सुलभ शौचालय बांधणे.</t>
  </si>
  <si>
    <t>प्रभाग क्र.21 मधील सुलभ शौचालयाची देखभाल दुरुस्ती करणे</t>
  </si>
  <si>
    <t>प्रभाग क्र.22 ब सम्यकनगर येथे विविध स्वच्छतागृहांची दुरूस्ती करणे</t>
  </si>
  <si>
    <t>प्रभाग क्र.22 ब प्रायव्हेट रोड पत्राचाळ लिंबुणीनगर इमामनगर येथील स्वच्छतागृहांची दुरूस्ती करणे</t>
  </si>
  <si>
    <t>प्रभाग क्र.22 ब प्रायव्हेट रोड येथील जुने स्वच्छतागृह पाडून आधुनिक पध्दतीने स्वच्छतागृह बांधणे</t>
  </si>
  <si>
    <t>प्रभाग क्र.22 ब रेल्वे स्थानकालगत महिला व पुरूषाकरीता आधुनिक पध्दतीने संडास व मुतारी बांधणे</t>
  </si>
  <si>
    <t>प्रभाग क्र.23 अ मध्ये मरिअम्मा नगर येथे जुने शौचालय पाडून नवीन शौचालय बांधणे.</t>
  </si>
  <si>
    <t>प्रभाग क्र.23 अ मधील 226,227,224 व मंगळवार पेठ येथील स्वच्छतागृहांची दुरूस्ती करणे.</t>
  </si>
  <si>
    <t>प्रभाग क्र.23 अ मध्ये इंदिरानगर, नेहरू विकास मंडळ येथील स्वच्छतागृहांची दुरूस्ती करणे.</t>
  </si>
  <si>
    <t>प्रभाग क्र.23 अ मध्ये 251 इंदिरानगर, मंगळवार पेठ येथे स्वच्छतागृह बांधणे.</t>
  </si>
  <si>
    <t>प्रभाग क्र.24अ, मध्ये विविध ठिकाणी सार्वजनिक शौचालय दुरूस्ती करणे.</t>
  </si>
  <si>
    <t>प्रभाग क्र. 25 अ सर्व्हे नं. 1001 येथील जुने शौचालय पाडून नविन शौचालय बांधणे</t>
  </si>
  <si>
    <t>प्रभाग क्र. 25 अ, रामोशी वाडी येथील सुलभ शौचालय दुरूस्ती करणे.</t>
  </si>
  <si>
    <t>प्रभाग क्र. 25 अ, गुंजाळ वाडी येथील सुलभ शौचालय दुरूस्ती करणे.</t>
  </si>
  <si>
    <t>प्रभाग क्र. 25 अ, अकाश गंगा सोसायटी समोर जुने शौचालय पाडून नविन बांधणे</t>
  </si>
  <si>
    <t>प्रभाग क्र. 25ब, विविध ठिकाणी सुलभ शौचालय बांधणे.</t>
  </si>
  <si>
    <t>प्र.क्र.26 अ मधील राऊतवाडी झो.पट्टीमधील संपूर्ण शौचालय दुरुस्ती करणे</t>
  </si>
  <si>
    <t>प्र.क्र.26 अ मधील हनुमाननगर झो.पट्टीमधील संपूर्ण शौचालय दुरुस्ती करणे</t>
  </si>
  <si>
    <t>प्र.क्र.26 अ मधील केळेवाडी झो.पट्टीमधील संपूर्ण शौचालय दुरुस्ती करणे</t>
  </si>
  <si>
    <t>प्र.क्र.26 अ मधील मोरे श्रमिक वसाहतीमधील झो.पट्टीमधील शौंचालय दुरुस्ती करणे</t>
  </si>
  <si>
    <t>प्र.क्र.26 अ मधील वसंतनगर झो.पट्टीमधील परिसरातील शौचालय दुरुस्ती करणे</t>
  </si>
  <si>
    <t>प्र.क्र.26 अ मधील भीमनगर झो.पट्टीमधील वसाहतीतील शौचालय दुरुस्ती करणे</t>
  </si>
  <si>
    <t>प्र.क्र.26 अ मधील राजीव गांधी पार्क झो.पट्टीमधील शौचालय दुरुस्ती करणे</t>
  </si>
  <si>
    <t>प्र.क्र.30 अ मध्ये पुरुष व महिलांसाठी विविध ठिकाणी स्वच्छतागृह बांधणे</t>
  </si>
  <si>
    <t>प्र.क्र.30 अ मधील सुलभ शौचालयाची दुरुस्ती करणे</t>
  </si>
  <si>
    <t>प्रभाग क्र.32 अ मध्ये महिला स्वच्छतागृह बांधणे</t>
  </si>
  <si>
    <t>प्र.क्र.35ब चाळ क्र.7 येथील स्वच्छतागृह दुरुस्ती करणे.</t>
  </si>
  <si>
    <t>प्र.क्र.35ब चाळ क्र.3 येथील स्वच्छतागृह दुरुस्ती करणे.</t>
  </si>
  <si>
    <t>प्र.क्र.35ब करिश्मा कॅनॉलरोड येथे महिला व पुरुषांसाठी स्वच्छतागृह बांधणे.</t>
  </si>
  <si>
    <t>प्र.क्र.36 ब खिलारेवस्ती,राजपूत वीट भट्टी व भालेकर चार याठिकाणी स्वच्छतागृहांची दुरुस्ती करणे</t>
  </si>
  <si>
    <t>प्र.क्र.37ब मध्ये टिळक चौक येथे सुलभ शौचालय बांधणे.</t>
  </si>
  <si>
    <t>प्र.क्र.37ब मध्ये भिडे पुलाजवळ महिलांसाठी स्वच्छतागृह बांधणे.</t>
  </si>
  <si>
    <t>प्र.क्र.37ब मध्ये कै.मावळे दवाखाना जवळ सुलभ शौचालय बांधणे.</t>
  </si>
  <si>
    <t>प्र.क्र.37ब मध्ये कबीर वाडा येथील सुलभ शौचालय दुरुस्ती करणे.</t>
  </si>
  <si>
    <t>शनिवारवाडा येथे शौचालय दुरूस्ती करणे.</t>
  </si>
  <si>
    <t>प्र.क्र.38 अ कसबा पेठ पवळे चौकातील दुरावस्था झालेली मुतारी पाडून नवीन सुलभ शौचालय बांधणे</t>
  </si>
  <si>
    <t>प्रभाग क्र.38 ब, विविध ठिकाणी नविन सुलभ शौचालय बांधणे व दुरूस्ती करणे.</t>
  </si>
  <si>
    <t>प्रभाग क्र.40 ब मध्ये 391/92 मंगळवार पेठ याठिकाणी शौचालय दुरूस्ती करणे व इतर कामे करणे.</t>
  </si>
  <si>
    <t>प्रभाग क्र.40 ब मध्ये पुना क्लब सर्व्हंट क्वार्टर येथे शौचालय बांधणे.</t>
  </si>
  <si>
    <t>प्रभाग क्र. 44 ब मध्ये, गाडी तळावरील सुलभ शौचालय वर केयर टेकर रूम बांधणे.</t>
  </si>
  <si>
    <t>प्र.क्र.46 अ रामटेकडी परिसरातील सुलभ शौचालयाची दुरुस्ती कामे करणे</t>
  </si>
  <si>
    <t>प्रभाग क्र. 47 ब मध्ये विविध ठिकाणी सुलभ शौचालय दुरूस्ती करणे</t>
  </si>
  <si>
    <t>प्रभाग क्र.48 अ पालखी विठोबा मंदिर चौंक जुनी मुतारी काढून महिलांसाठी व पुरुषांसाठी मुतारी बांधणे</t>
  </si>
  <si>
    <t>प्रभाग क्र.48 अ विविध ठिकाणी सुलभ शौचालयाची दुरुस्ती करणे</t>
  </si>
  <si>
    <t>प्र.क्र. 51 अ मध्ये पूरग्रस्त चाळीत सार्वजनिक शौचालय बांधणे.</t>
  </si>
  <si>
    <t>प्र.क्र.52 ब मांगिरबाबा चौक येथे मुतारीची दुरुस्ती करणे</t>
  </si>
  <si>
    <t>प्र.क्र.52 ब मध्ये दत्तवाडी येथील चलवादी झोपडपट्टीमधील शौचालयाची दुरुस्ती करणे</t>
  </si>
  <si>
    <t>प्र.क्र.52 ब मधील सर्व सार्वजनिक शौचालयांमध्ये विद्युत विषयक कामे करणे</t>
  </si>
  <si>
    <t>प्रभाग क्र.53 अ सावित्रीबाई फुले येथील शौचालय दुरुस्त करणे</t>
  </si>
  <si>
    <t>प्रभाग क्र.53 ब मधील गणपतीनगर वसाहत येथील शौचालयाचे नुतनीकरण करणे</t>
  </si>
  <si>
    <t>प्रभाग क्र.53 ब मधील महादेवनगर येथील जुने शौचालय पाडून नविन शौचालय बांधणे</t>
  </si>
  <si>
    <t>प्रभाग क्र.53 ब मधील समर्थनगर वसाहत येथील जुने शौचालय पाडून नविन शौचालय बांधणे</t>
  </si>
  <si>
    <t>प्रभाग क्र.56 अ मध्ये नेर्लेकर हॉस्पिटल शेजारी शौचालय दुरुस्त करणे</t>
  </si>
  <si>
    <t>प्रभाग क्र.56 अ मध्ये स.नं.131/1 पानमळा वसाहत आम्रपाली बुध्द</t>
  </si>
  <si>
    <t>प्रभाग क्र.56 अ मध्ये स.नं.131/1 पानमळा वसाहत कन्नाड गल्ली जवळ शौचालय दुरुस्त करणे</t>
  </si>
  <si>
    <t>प्रभाग क्र.56 ब मध्ये जनता वसाहत डोंगरावर महिलांसाठी शौचालय बांधणे</t>
  </si>
  <si>
    <t>प्रभाग क्र.56 ब मध्ये जनता वसाहत भाजी मंडई जवळील जुने शौचालय दुरुस्त करणे</t>
  </si>
  <si>
    <t>प्रभाग क्र.57 अ पर्वती दर्शन येथील सुलभ शौचालयाची देखभाल व दुरुस्ती करणे</t>
  </si>
  <si>
    <t>प्रभाग क्र.57 अ पर्वतीगाव जुने झालेले सुलभ शौचालय पाडून नविन बांधणे</t>
  </si>
  <si>
    <t>प्रभाग क्र.57 अ आंबेडकर वसाहत येथे सुलभ शौचालय बांधणे</t>
  </si>
  <si>
    <t>प्रभाग क्र. 57 ब पर्वती दर्शन 38/3 मध्ये धोकादायक शैचालय दुरूस्त करणे.</t>
  </si>
  <si>
    <t>प्रभाग क्र. 57 ब पर्वती दर्शन चाळ क्र. 49 ते 80 मधील शौचालय दुरूस्त करणे.</t>
  </si>
  <si>
    <t>प्रभाग क्र. 57 ब पर्वती दर्शन चाळ क्र. 80 ते100 येथे शौचालय दुरूस्त करणे.</t>
  </si>
  <si>
    <t>प्रभाग क्र. 57 ब पर्वती दर्शन चाळ क्र. 100 ते 114 मधील शौचालय दुरूस्त करणे .</t>
  </si>
  <si>
    <t>प्रभाग क्र. 57 ब पर्वती दर्शन गावामध्ये सार्वजनिक शौचालय दुरूस्त करणे.</t>
  </si>
  <si>
    <t>प्रभाग क्र. 57 ब पर्वती गाव येथील आंबेडकर नगर मधील शौचालय दुरूस्त करणे.</t>
  </si>
  <si>
    <t>प्रभाग क्र.59 अ मध्ये मधील विविध ठिकाणी शौचालय दुरुस्ती विषयक कामे करणे.</t>
  </si>
  <si>
    <t>प्रभाग क्र.59 अ 585 गंजपेठ येथील व विविध ठिकाणी शौचालय विषयक दुरुस्ती कामे करणे.</t>
  </si>
  <si>
    <t>प्र.क्र.60 अ मधील विविध सुलभ शौचालयाची कामे करणे</t>
  </si>
  <si>
    <t>प्र.क्र.60 अ मधील नागझरी नाल्यालगत सुलभ शौचालयाची कामे करणे</t>
  </si>
  <si>
    <t>प्रभाग क्र.61 अ सिध्दार्थ नगर येथील जुने शौचालय पाडून नविन बांधणे</t>
  </si>
  <si>
    <t>प्र.क्र.65 अ मध्ये घोरपडे पेठ परिसरातील विविध ठिकाणाचे सुलभ शौचालय दुरुस्त करणे</t>
  </si>
  <si>
    <t>प्र.क्र.65 अ लोहियानगर येथील सर्व ठिकाणचे सुलभ शौचालय दुरुस्त करणे</t>
  </si>
  <si>
    <t>प्र.क्र.65 अ रणमर्द मित्र मंडळ शेजारील सुलभ पाडून नविन बांधणे</t>
  </si>
  <si>
    <t>प्र.क्र.65 अ डाळवावला वाड्या जवळील सुलभ पाडून नविन बांधणे</t>
  </si>
  <si>
    <t>प्रभाग क्र.65 ब मध्ये घोरपडे पेठ व परिसरातील स्वच्छता गृहाची दुरुस्ती करणे.</t>
  </si>
  <si>
    <t>प्रभाग क्र.65 ब मध्ये लोहियानगर परिसरातील स्वच्छता गृहाची दुरुस्ती करणे.</t>
  </si>
  <si>
    <t>प्रभाग क्र.67 ब, मध्ये महिलांसाठी सुलभ शौचालय बांधणे</t>
  </si>
  <si>
    <t>प्रभाग क्र.67 ब, पद्मावती वसाहत, टांगेवाला कॉलनी येथील शौचालय दुरूस्ती करणे.</t>
  </si>
  <si>
    <t>प्रभाग क्र.67 ब, अण्णाभाऊ साठे, तावरे कॉलनी, संजयनगर येथील शौचालय दुरूस्ती करणे.</t>
  </si>
  <si>
    <t>प्र.क्र.71 ब बिबवेवाडी ओटा येथील सार्वजनिक शौचालयाची दुरुस्ती करणे</t>
  </si>
  <si>
    <t>प्र.क्र.71 ब परिजात सोसायटी दारातील शौचालय दुरुस्ती करणे</t>
  </si>
  <si>
    <t>प्र.क्र.71 ब प्रेमनगर साळवे यांच्या घरासमोरील शौचालय दुरुस्ती करणे व मजला वाढवणे</t>
  </si>
  <si>
    <t>प्र.क्र.71 ब आनंदनगर येथील सार्वजनिक शौचालयाचा मजला वाढविणे व दुरुस्ती करणे</t>
  </si>
  <si>
    <t>नाना पेठ शांताबाई लडकत शाळेलगत मुतारी बांधणे</t>
  </si>
  <si>
    <t>यादी क्र. एस19 बेरीज</t>
  </si>
  <si>
    <t>A16</t>
  </si>
  <si>
    <t>प्र.क्र. 5 मधील पुणे मनपा शाळा विठ्ठलराव गाडगीळ शाळेमधील अर्धवट असलेले बांधकाम पूर्ण करणे.</t>
  </si>
  <si>
    <t>प्रभाग क्र. 55, स नं 35 ते 40 पार्ट, वडगांव बु. येथे शरदचंद्रजी पवार अॅकेडमी ऑफ ई लर्निंग स्कुल उभारणे</t>
  </si>
  <si>
    <t>प्रभाग क्र. 25 मध्ये संत रामदास स्वामी शाळा येथील उर्वरित वर्गखोल्या बांधणे व जुनी कौलारू शाळा पाडणे व मल्टीपरपज हॉल बांधणे.</t>
  </si>
  <si>
    <t>प्रभाग क्र. 29 मध्ये बावधन खुर्द स.नं.22/1 ते 4/4 या ठिकाणी माध्यमिक शाळेसाठी आरक्षित जागेवर शाळेचे बांधकाम करणे.</t>
  </si>
  <si>
    <t>प्र.क्र.36, शाळा क्र. 55 अनुसयाबाई खिलारेशाला जी.2 मजले आर.सी.सी. पध्दतीने बांधकाम करणे.</t>
  </si>
  <si>
    <t>प्र.क्र.45, हडपसर स.नं. 45 हिस्सा नं.2अ अॅमॅनिटी स्पेस जागेवर शाळा क्र. 190 मुलांगणी वस्ती हडपसर येथे नवीन शाळा इमारत बांधणे.</t>
  </si>
  <si>
    <t>CE12A381/S23- 314+++</t>
  </si>
  <si>
    <t>CE12A381/S23- 104+++</t>
  </si>
  <si>
    <t>स.नं.15 कै.राजाराम भिकू पठारे विद्यालया मधील स्पोर्टस् गॅलरीचे उर्वरित काम करणे व वाढीव इमारत बांधणे.</t>
  </si>
  <si>
    <t>CE12A381/S23- 105+++</t>
  </si>
  <si>
    <t>CE12A381/S23- 323+++</t>
  </si>
  <si>
    <t>प्र.क्र.64 पुणे महानगरपालिकेच्या सॅलेसबरी पार्क येथील मुस्लिम समाजासाठी असलेल्या दफनभूमीमध्ये विविध विकासाची कामे करणे</t>
  </si>
  <si>
    <t>प्रभाग क्र. 57 ब पर्वती दर्शन येथे मित्र मंडळ चौकत पुणे म.न.पा. येथील धोकादायक झालेला दवाखना पाडुन तीन मजली नविन दवाखाना बांधणे.</t>
  </si>
  <si>
    <t>CE17A192/S25- 165+++</t>
  </si>
  <si>
    <t>CE17A192/S25- 174+++</t>
  </si>
  <si>
    <t>CE17A192/S25- 115+++</t>
  </si>
  <si>
    <t>वॉ.क्र.129(प्रभाग क्र.54) स.नं्र.26/4 वडगाव खुर्द येथील आरक्षीत जागेवर अद्ययावत रुग्णालय बांधणे</t>
  </si>
  <si>
    <t>प्र.क्र. 67, पद्मावती पंपिंग स्टेशन ते सहकारनगर पोलीस स्टेशन पर्यंत रस्ता युटीडब्ल्यूटी पध्दतीने पूर्ण करणे</t>
  </si>
  <si>
    <t>प्र.क्र.68, सहकारनगर, दत्तवाडी पोलीस स्टेशन ते एच.एल.आर. पाण्याच्या टाकीपर्यंतचा 60 फुटी रस्ता यु.टी.डब्ल्यू.टी. पध्दतीने करणे</t>
  </si>
  <si>
    <t>पुणे शहरात सी.एम.पी. आराखड्यानुसार ( मनपा तरतूद / टटट / एषुषािपिंर्षेी णएड / एषससषीषश लिंyपर्षेी / टीषपर्क्षींप ऊळलीहषीं / ढतणट wिीश ललेश्र ालिे ) अन्वये प्रशासकीय मुल्यमापनानुसार प्रत्यक्ष अंमलबजावणी करून कामे करणे</t>
  </si>
  <si>
    <t>प्रभाग क्र.12 अ, मॉडेल कॉलनी परिसरातील कॅनॉल रस्ता यु.टी.डब्ल्यू.टी.पध्दतीने रस्ता करणे व फुटपाथ करणे.</t>
  </si>
  <si>
    <t>प्रभाग क्र.9, स.नं.133 बालेवाडी फाटा ते बालेवाडी स.नं.6 लक्ष्मीमाता मंदिरपर्यत 24 मी.डी.पी.रस्ता विकसित करणे.</t>
  </si>
  <si>
    <t>पान क्र.199 ते 202 ( स्पील यादी ) गंगाधाम ते व्ही.आय.टी.होस्टेल चौक ते शत्रुंजय चौक दरम्यान डी.पी.रस्ता विकसित करणे.</t>
  </si>
  <si>
    <t>प्रभाग क्र.9, बाणेर स.नं.158 व 168 येथे 30 मी.डी.पी.रस्त्यासाठी नाल्यावरील कल्व्हर्टचे रूंदीकरण करणे.</t>
  </si>
  <si>
    <t>प्रभाग क्र.9,बाणेर स.नं.46 ते बाणेर सुस हद्दीपर्यंत 30 मिटर डी.पी.रस्ता व हद्दीवरील 18 मिटर डी.पी.रस्ता काँक्रीट करणे.</t>
  </si>
  <si>
    <t>प्रभाग क्र.9, बाणेर स.नं.36 हायवे रनवरे वस्ती ते स.नं.53 व 58 पर्यंत 18 मिटर डी.पी.रस्ता काँक्रिट करणे.</t>
  </si>
  <si>
    <t>प्रभाग क्र.25 ब मध्ये मंजाळकर चौक ते गोलंदाज चौक ते गोलंदाज चौक ते बाबा हॉस्पिटल आर.एम.सी.करणे.</t>
  </si>
  <si>
    <t>प्रभाग क्र.37 अ, मध्ये शिंदे पार चौक ते अहिल्यादेवी शाळा चौक दरम्यान रस्ता यु.टी.डब्ल्यू.टी.पध्दतीने काँक्रीटीकरण करणे.</t>
  </si>
  <si>
    <t>प्रभाग क्र.37 अ, मध्ये नारायण पेठ पोलीस चौकी ते अमृतेश्वर मंदिर दरम्यानचा रस्ता यु.टी.डब्ल्यू.टी.पध्दतीने काँक्रीटीकरण करणे</t>
  </si>
  <si>
    <t>प्रभाग क्र.49 ब,बोहरी आळी परिसर मुख्य रस्ता, सुभानशहा दर्गा चौक ते सोन्या मारूती चौक दरम्यान यु.टी.डब्ल्यू.टी.पध्दतीने काँक्रीटीकरण करणे.</t>
  </si>
  <si>
    <t>प्रभाग क्र.49 ब, श्रीनाथ टॉकीज चौक ते शुक्रवार पेठ पोलीस चौकी दरम्यान यु.टी.डब्ल्यू.टी. पध्दतीने काँक्रीटीकरण करणे.</t>
  </si>
  <si>
    <t>CE20A102/A2- 1017+++</t>
  </si>
  <si>
    <t>CE20A102/A2- 1053+++</t>
  </si>
  <si>
    <t>रामटेकडी रेल्वे क्रॉसींग ते ससाणेनगर रेल्वे क्रॉसींग दरम्यान 18 मी. रूंदीचा पुणे मिरज रेल्वे लाईनचा रस्ता विकसीत करणे</t>
  </si>
  <si>
    <t>CE20A102/A2- 1059+++</t>
  </si>
  <si>
    <t>खराडी स.क्र.8,39,40 मधून जाणारा 18 मी. डी पी रस्ता विकसीत करणे, फुटपाथ करणे व तदनुषंगीक कामे करणे (टेंडर र.रू.200 लक्ष प्रोजेक्ट र.रू.1000 लक्ष)</t>
  </si>
  <si>
    <t>CE20A102/A2- 1062+++</t>
  </si>
  <si>
    <t>CE20A102/A2- 1109+++</t>
  </si>
  <si>
    <t>प्रभाग क्रमांक 21 येथील कै.बा.स.ढोले पाटील रोड क्षेत्रिय कार्यालय परिसरातील रस्ते डांबरीकरण करणे तसेच विविध विकासाची कामे करणे.</t>
  </si>
  <si>
    <t>वडगांव खुर्द सिंहगड रोड लोकमत पासून मनपा स.क्र.26/4 नियोजित मनपा हॉस्पीटलकडे जाणारा रस्ता तसेच चव्हाण बाग ते बारंगणे मळा ते सिंहगड आंधशाळेपर्यंत ते पारी कंपनीपर्यंतचा रस्ता करणे.</t>
  </si>
  <si>
    <t>स.नं. 116, 118 पाषाण हदीतील सुतारवाडी स्मशानभूमीकडे जाणारा 24 मी.डी.पी.रस्ता विकसित करणे.</t>
  </si>
  <si>
    <t>प्रभाग क्र.9 बाणेर पाषाण अथश्री रस्ता व अथश्री चौक ते रामनदीकडे जाणारा 12 मी.डी.पी.रस्ता व रामनदीकडील स.नं.135 कडे जाणारा कलम 205 ने आखलेला 9 मी.रस्ता विकसित करणे</t>
  </si>
  <si>
    <t>प्रभाग क्र.9 बाणेर-बालेवाडी मधील मेडीपाँईट हॉस्पीटल जवळील 30 मी.डी.पी.रस्ता व विविध ठिकाणी अंतर्गत रस्ते</t>
  </si>
  <si>
    <t>बाणेर स.नं.37,40 मधून जाणारा 24 मी.डी.पी. रस्ता स.नं.33 पर्यत व स.नं.33, 32 जाणारा 30 मी.डी.पी.रस्ता स.नं.85 बाणेर रस्त्यापर्यत करणे</t>
  </si>
  <si>
    <t>बाणेर स.नं.34 ते 90 मधून जाणारा 18 मी. व 12 मी.डी.पी.रस्ता व बालेवाडी जकातनाक्या मागील 12 मी.डी.पी.रस्ता व बालेवाडी स.नं.33 व 34 मधून जाणारा 18 मी.डी.पी.रस्ता विकसित करणे (काँक्रीट रस्ता )</t>
  </si>
  <si>
    <t>प्रभाग क्र.9 बाणेर स.नं.204 व 205 ते स.नं.226 येथे 12 मी.डी.पी.रस्ता काँक्रीट करणे ( काँक्रीट रस्ता )</t>
  </si>
  <si>
    <t>प्रभाग क्र.9 औंध-बाणेर कॉर्नर ते परिहार चौक ते आंबेडकर पुतळा चौक ते मेरीपाइर्ंटचा रस्ता यु.टी.डब्ल्यू.टी.पध्दतीने काँक्रीट करणे</t>
  </si>
  <si>
    <t>CE20A102/A2- 1001++++</t>
  </si>
  <si>
    <t>ज.ने.रा.शे.पु.अ.अंतर्गत विकसीत करण्यात आलेल्या रस्त्यांचा नियमित स्वच्छतेची व सुशोभिकरणासाठी म्हणून देखभाल व रंगरंगोटीची कामे करणे</t>
  </si>
  <si>
    <t>CE20A102/A2- 622++++</t>
  </si>
  <si>
    <t>CE20A102/A2- 1119++++</t>
  </si>
  <si>
    <t>CE20A102/A2- 1200++++</t>
  </si>
  <si>
    <t>ज.ने.रा.शे.पु.अ.अंतर्गत विविध रस्त्यांची देखभाल दुरूस्ती करणे, थर्माेप्लास्टीक पेंटस मारणे, पेडेस्ट्रीयन क्रॉसिंग करणे, भयुरी मार्ग व पादचारी पुलांसाठी सुरक्षा व्यवस्था पुरविणे</t>
  </si>
  <si>
    <t>CE20A102/A2- 1201++++</t>
  </si>
  <si>
    <t>ज.ने.रा.शे.पु.अ.अंतर्गत चालू असलेल्या कामांमध्ये ताब्यात येणा-या रस्त्यावरील डांबरीकरण करणे, कॉक्रीटीकरण करणे व रिईन्स्टेटमेंटची कामे करणे</t>
  </si>
  <si>
    <t>CE20A102/A2- 1202++++</t>
  </si>
  <si>
    <t>वॉ.क्र.5 मधील जुन्या मनपा हददीतील मुख्य 20 मी. डी.पी. रस्त्याचे सोमेश्वर मंदिर ते लोकप्रियनगरी दरम्यान विकसन करणे</t>
  </si>
  <si>
    <t>CE20A102/A2- 1203++++</t>
  </si>
  <si>
    <t>CE20A102/A2- 1204++++</t>
  </si>
  <si>
    <t>CE20A102/A2- 1344++++</t>
  </si>
  <si>
    <t>शिवाजीनगर न्यायालय ते शासकीय धान्य गोदाम येथील नीवन इमारतीपर्यंत नागरिकांसाठी भूयारी मार्ग करणे</t>
  </si>
  <si>
    <t>CE20D170/S40- 120+++</t>
  </si>
  <si>
    <t>मेडिपॉइर्ंट हॉस्पिटल ते बाणेर स.नं.221 येथे 30 मी. डी.पी. रस्त्यासाठी रामनदीवर पूल बांधणे व डी.पी. रस्ता करणे</t>
  </si>
  <si>
    <t>वडगाव बुद्रुक येथे अमरज्योत मित्रमंडळ ते सुवर्णनगरी असा 18 मीटरचा डीपी रस्ता उड्डाणपूल करणे</t>
  </si>
  <si>
    <t>मुंढवा स.नं.89 व 71 दरम्यानचे पुणे सोलापूर रेल्वे लाईनवर 24 मी. एच.सी.एम.टी.आर.साठी रेल्वे आेंलांडणी पूल बांधणे</t>
  </si>
  <si>
    <t>CE20A102/A2- 993++++</t>
  </si>
  <si>
    <t>CE20A102/A2- 998++++</t>
  </si>
  <si>
    <t>प्रभाग क्र.65 ब, 25 नं.शाळा शिंदे हायस्कुल, घोरपडे पेठ इंग्लिश मेडियमच्या बिल्डिंगचा वरचा मजला लायब्ररी करणे.</t>
  </si>
  <si>
    <t>प्रभाग क्र.60 ब अंतर्गत क्रांतिवीर लहुजी वस्ताद साळवे प्राथमिक विद्यामंदिर या ठिकाणच्या अर्धवट अवस्थेतील ग्रंथालयाची उर्वरित कामे करणे</t>
  </si>
  <si>
    <t>प्रभाग क्र. 13 ब, मधील न.ता.वाडी येथील जुनी स्वच्छतागृहे पाडून सदर ठिकाणी ज्येष्ठ नागरिकांसाठी विरंगुळा केंद्र बांधणे</t>
  </si>
  <si>
    <t>प्रभाग क्र.20 अ मगरपट्टा अॅमिनीटी स्पेसच्या जागेवर महिला सबलिकरण हॉल व बचत गटांसाटी हॉल बांधणे.</t>
  </si>
  <si>
    <t>प्रभाग क्र.20 अ विठ्ठलराव तुपे क्रिडा संकुल विकसित करणे व क्रिडा संकुलामध्ये पुणे शहरातील माजी खासदार स्व.विठ्ठलराव तुपे यांच्यावर आधारीत म्युरल्स उभारणे.</t>
  </si>
  <si>
    <t>प्रभाग क्र.30 ब मध्ये स.नं.45 मध्ये समाजमंदिर, व्यायाम शाळा व सांस्कृतिक हॉलचे उर्वरित काम पुर्ण करणे.</t>
  </si>
  <si>
    <t>प्रभाग क्र.63 अ शिवनेरीनगर स.नं.57/4 मधील अर्धवट राहिलेले बचतगट व बहुउद्देशिय हॉलचे काम पुर्ण करणे.</t>
  </si>
  <si>
    <t>प्र.क्र.26 मामासाहेब मोहोळ शाळा, राऊत दवाखाना, व्यायाम शाळा,अभ्यासिका व दोन मजली महिला स्वयं रोजगार केंद्रांमध्ये पुणे मनपाच्या मालकीच्या असलेल्या मौल्यवान साधन सामुग्रीची वारंवार होणारी फोडतोड व चोऱ्या थांबविण्यासाठी मामासाहेब मोहोळ शाळा व राऊत दवाखान्याच्या संपुर्ण परिसरा भोवती डबर बांध कामा ची 12 फुट उंचीची सिमाभिंत बांधणे, लोखंडी गेट बस विणे व नंतर लोखंडी अँगल्स सह ताऱ्याचे कुंपण घालणे</t>
  </si>
  <si>
    <t>प्र.क्र.71 स.नं.683/3 अनंत निरतन सोसायटी समोरील स्नेह विकास क्रिडा मंडळ येथे सुसज्ज व्यायामशाळा व बॅडमिंटन हॉल उभारणे</t>
  </si>
  <si>
    <t>CE22A458/S16- 352+++</t>
  </si>
  <si>
    <t>CE22A548/S26- 404+++</t>
  </si>
  <si>
    <t>CE22A548/S26- 408+++</t>
  </si>
  <si>
    <t>CE22A370/S12- 177+++</t>
  </si>
  <si>
    <t>CE22A370/S12- 182+++</t>
  </si>
  <si>
    <t>CE22A458/S16- 267+++</t>
  </si>
  <si>
    <t>CE26A336/S27- 507+++</t>
  </si>
  <si>
    <t>प्रभाग क्र.8 औध गाव मूळा नदी किनारा सुशोभिकरण करणे,जॉगिंग टँंंं्रक ,गार्डन ,पाण्यातील कारंजे व प्रकाश व्यवस्था करणे.</t>
  </si>
  <si>
    <t>CE26A336/S27- 510+++</t>
  </si>
  <si>
    <t>CE26A336/S27- 520+++</t>
  </si>
  <si>
    <t>प्रभाग क्र.21 लिम्का गार्डन( बंडगार्डन) शाहू मोडक उदयान ग.नं.6 मधील गार्डन मध्ये विविध कामे करणे (टंँक लोअर बेड गेट शौचालय शेडस व प्रकाश व्यवस्था)</t>
  </si>
  <si>
    <t>CE26A336/S27- 599+++</t>
  </si>
  <si>
    <t>प्रभाग क्र 21 अ मध्ये शाहू मोडक , बंडगार्डन,लेन नं.6 मधील उदयान, लिम्का उदयान या सर्व उदयानामध्ये विविध विकासाची कामे करणे.</t>
  </si>
  <si>
    <t>येरवडा डॉ. चिमा उद्यान येथे जॉगिंग ट्रॅक तयार करणे, सिमाभिंत बांधणे, विविध स्थापत्य विषयक कामे करणे व सुशोभिकरणाची कामे करणे.</t>
  </si>
  <si>
    <t>प्र.क्र. 3ब मधील सोमनाथनगर येथील अनऑर्बिट मॉल पाठामागे नव्याने विकसित होत असलेल्या गार्डनमध्ये हॉर्टीकल्चर काम, वॉचमन क्वार्टर्स व संरक्षण भिंत बांधणे व संपवेल करणे</t>
  </si>
  <si>
    <t>प्र.क्र 3ब विमाननगर येथील जॉगर्स पार्कमधील पॅगोडाचे सभोवती लॅकर्स ब्लॉक बसविणे व बैठक वय्वस्था करणे तसेच इतर अनुषंगिक विकास कामे करणे</t>
  </si>
  <si>
    <t>प्र.क्र. 3ब बॉम्बे सॅपर्स गार्डनमध्ये जेष्ठ नागरिकांसाठी योगा हॉल/पॅगोडा तयार करणे व विविध विकासाची कामे करणे</t>
  </si>
  <si>
    <t>प्रभाग क्र. 16अ, स.नं. 111/1 प्लॉट नं. 19 एक एकर जागा महापालिकेच्या ताब्यात आलेल्या जागेत उद्यान व खेळाचे मैदान विकसित करणे</t>
  </si>
  <si>
    <t>प्रभाग क्र. 19ब स.नं. 25 अॅकोलेड सोसायटी मधील पुणे मनपाच्या ताब्यात असलेल्या गार्डनचे अर्धवट काम पूर्ण करणे</t>
  </si>
  <si>
    <t>प्रभाग क्र. 55अ वडगाव बुद्रुक येथे तुकाईनगरी पंपींग स्टेशन ते गोसावी वस्ती कॅनालवरील बंधाऱ्यावर अपूर्ण वॉकिंग ट्रॅक पूर्ण करणे</t>
  </si>
  <si>
    <t>प्रभाग क्र. 67 ब मधील वाळवेकरनगर उद्यान, नवजीवन उद्यान, कावरे उद्यान इत्यादी उद्यानामध्ये विविध विकास कामे करणे</t>
  </si>
  <si>
    <t>प्रभाग क्र. 76ब कात्रज कोंढवा रोड आ.डी.एल. पार्क येथे पुणे मनपाच्या ताब्यात आलेल्या अॅमिनिटी स्पेस जागेवर उद्यान विकसित करणे</t>
  </si>
  <si>
    <t>प्रभाग क्र. 76ब कात्रज सुखसागरनगर गुलाबशहा बाबा दर्गा परिसरातील अॅमिनिटी स्पेस जागेवर उद्यान विकसित करणे व विविध विकासाची कामे करणे</t>
  </si>
  <si>
    <t>महाराष्ट्र शासन व पुणे महानगरपालिकेच्या सहभागातून सामाजिक वनीकरण वृक्षारोपणाची संकल्पना राबविणे</t>
  </si>
  <si>
    <t>प्रभाग क्र.51 मध्ये छत्रपती शिवाजी उद्यान येथील अॅशलर मेसनरीमध्ये कंपाऊंड वॉलचे बांधकाम करणे व विविध सुधारणा कामे करणे.</t>
  </si>
  <si>
    <t>प्रभाग क्र.54 स.नं.12 लगडमळा येथील अॅमिनीटी स्पेसमधील उद्यानामध्ये विविध विकासाची कामे करणे.</t>
  </si>
  <si>
    <t>पुणे मनपा वर्धापन दिनानिमित्त संभाजी उद्यान येथे भरविण्यात येणाऱ्या फळे, फुले व भाजीपाला प्रदर्शनासाठी मंडप व्यवस्था करणे.</t>
  </si>
  <si>
    <t>फळे, फुले व भाजीपाला प्रदर्शन 2014 करीता हंगामी व शोभिवंत रोपे पुरविणे व किल्ले प्रदर्शनासाठी पोयटा माती पुरविणे.</t>
  </si>
  <si>
    <t>शरद पवार उद्यान कोंढवा येथील विहीरीवरून स्वामी विवेकानंद उद्यान येथे पाईप लाईन व स्थापत्यविषयक कामे करणे.</t>
  </si>
  <si>
    <t>प्रभाग क्र..57 पेशवेपार्क येथे स्थापत्यविषयक उर्वरीत कामे करणे ( तलावाचे सौंदर्यीकरण व इतर बाबी मास्टर प्लॅनyुसार)</t>
  </si>
  <si>
    <t>प्रभाग क्र.1 ब मधील धाणोरी स.नं.90,आनंदपार्क येथील अॅमिनीटी स्पेसवर तयार होत असलेल्या जलतरण तलाव व बॅडमिंटन हॉलचे उर्वरीत कामे करणे.</t>
  </si>
  <si>
    <t>प्रभाग क्र.30 ब मध्ये स.नं.81/6 येथील अॅमिनीटी स्पेस वर बॅडमिंटन/ जिम्नॅशिअम/योगा हॉलचे बांधकाम करणे.</t>
  </si>
  <si>
    <t>प्रभाग क्र.76 अ, मधील स.नं.23 मधील अॅमिनीटी स्पेसमधील अपुरे क्रिडा संकुल व स्विमिंग पुल बांधणे.</t>
  </si>
  <si>
    <t>पप्र.क्र.8 अ, सोमेश्वरवाडी नाल्यालगत सर्व्हे नं.20 येथील चिल्ड्रेन प्ले ग्राऊंडवर क्रिडांगण व क्रिडासंकुल विकसित करणे.</t>
  </si>
  <si>
    <t>प्र.क्र.60 ब, मधील श्रीमती सावित्रीबाई फुले प्रशालेची क्रीडांगण विकसित करणे विद्यार्थी व खेळाडुंसाठी आसन व्यवस्था करणे.</t>
  </si>
  <si>
    <t>प्र.क्र.67 डॉ.बाबासाहेब आंबेडकर क्रीडासंकुल, सहकारनगर येथे दुरुस्ती कामे करणे व स्केटिंग रिंग करणे.</t>
  </si>
  <si>
    <t>CE27A210/S28- 173+++</t>
  </si>
  <si>
    <t>वॉ.क्र.130(प्र.क्र.54) मधील स.नं. 56 वडगाव बुद्रुक मधील अॅमीनिटी स्पेसवर चालू असलेले बॅडमींटन कोर्ट व जिन्मॅशिअम हॉलचे काम पूर्ण करणे</t>
  </si>
  <si>
    <t>CE27A210/S28- 174+++</t>
  </si>
  <si>
    <t>CE27A210/S28- 134+++</t>
  </si>
  <si>
    <t>प्रभाग क्र.34 अ, मध्ये स.नं.143/144 कोथरूड येथे नविन बाल नाटयगृह उभारणे/यशवंतराव चव्हाण नाटयगृहाचे विस्तारिकरण करणे.</t>
  </si>
  <si>
    <t>प्र.क्र.55 मधील सिंहगड रोड वडगाव बु.स नं.35 ते 40 (पार्ट) येथील जागेवर श्री. छत्रपती शिवाजीराजे भोसले सांस्कृतिक भवन व कलामंदिर बांधणे.</t>
  </si>
  <si>
    <t>W04</t>
  </si>
  <si>
    <t>पाषाण पंपिंग स्टेशन एकूण बेरीज</t>
  </si>
  <si>
    <t>W06</t>
  </si>
  <si>
    <t>पाणीपुरवठा यंत्रसामुग्री</t>
  </si>
  <si>
    <t>क्षेत्रिय कार्यालयाने पाणीपुरवठा अंतर्गत करावयाची कामेबेरीज</t>
  </si>
  <si>
    <t>सिंध सोसायटी परिसरातील जुनी एम एस लाइ्रन बदलुन नवीन एम एस लाइ्रन टाकणे</t>
  </si>
  <si>
    <t>चांदणी चौकात भुगाव रस्त्यावर वितरण व्यवस्था करण्यासाठी स्ट्रक्चरल स्टील ब्रीज बांधणे</t>
  </si>
  <si>
    <t>रामटेकडी टाकी आणि तुकाई टेकडी टाकीच्या परिसरा मधील सुधारणा विषयक कामे करणे</t>
  </si>
  <si>
    <t>जलमंदिर संपवेल मधील गाळ काढणे व तदअनुषंगिक कामे करणे</t>
  </si>
  <si>
    <t>नविन लष्कर जलकेंद्राची क्षमता वाढविणेसाठी आवश्यक कामे करणे</t>
  </si>
  <si>
    <t>लष्कर जलकेंद्र येथे स्थापत्यविषयक आवश्यक कामे करणे</t>
  </si>
  <si>
    <t>लष्कर जलकेद्र वितरण व्यवस्थे मागिल बिले देण्यासाठी आवश्यक तरतुद</t>
  </si>
  <si>
    <t xml:space="preserve">प्रभाग क्र. 16 मध्ये मेंटल हॉस्पिटल परिसर व माहेन वाडी परिसर येथे पाण्याची लाईन टाकणे </t>
  </si>
  <si>
    <t>ठाकरसी टाकी व हौसिंग बोर्ड टाकीवरील प्रकाश व्यवस्था व तद्नुषंगिक कामे करणे</t>
  </si>
  <si>
    <t>ठाकरसी टाकीचे केमीकल ट्रिटमेंटने गळती थांबविणे व अॅन्टीबॅक्टोरीअल फुड ग्रेड कोटींग करणे</t>
  </si>
  <si>
    <t>ठाकरसी पाण्याच्या टाकीवर विविध सुधारणा विषयक पाणी पुरवठा विषयक कामे करणे</t>
  </si>
  <si>
    <t>लष्कर जलकेंद्र येथील बकरीहील झोनचे उपसायंत्र बदलणे व तदुनुषंगिक कामे करणे</t>
  </si>
  <si>
    <t>लष्कर जलकेंद्र येथील रामटेकडी झोनकरीता स्टॅन्डबाय पंप बदलणे व तद्नुषंगिक काम करणे</t>
  </si>
  <si>
    <t>लष्कर जलकेंद्र येथील ठाकरसी हिल झोनचे उपसायंत्र बदलणे व तदुनुषंगिक कामे करणे</t>
  </si>
  <si>
    <t>लष्कर जलकेंद्र अंतर्गत विद्यानगर उपसागृह येथील कलवड व धानोरीसाठी स्टँडबाय पंप घेणे</t>
  </si>
  <si>
    <t>लष्कर जलकेंद्र अंतर्गत लोहगाव पंपिंग स्टेशन येथे पोल्डर पंप पुरविणे व बसविणे</t>
  </si>
  <si>
    <t>कोंढवा बुस्टर पंपिंग स्टेशन येथे पंपिंग यंत्रणेत सुधारणा करणे</t>
  </si>
  <si>
    <t>संगमवाडी क्षेत्रिय कार्यालय अंतर्गत भागातले बोअरवेल घेणे व दुरुस्ती करणे</t>
  </si>
  <si>
    <t>ढोलेपाटील क्षेत्रिय कार्यालय अंतर्गत भागातले बोअरवेल घेणे व दुरुस्ती करणे</t>
  </si>
  <si>
    <t>येरवडा क्षेत्रिय कार्यालय अंतर्गत भागातले बोअरवेल घेणे व दुरुस्ती करणे</t>
  </si>
  <si>
    <t>हडपसर क्षेत्रिय कार्यालय अंतर्गत भागातले बोअरवेल घेणे व दुरुस्ती करणे</t>
  </si>
  <si>
    <t>संगमवाडी क्षेत्रिय कार्यालय अंतर्गत भागातले एअरव्हॉल्व्ह बसविणे व तदनुषंगिक कामे करणे</t>
  </si>
  <si>
    <t>ढोलेपाटील क्षेत्रिय कार्यालय अंतर्गत भागातले एअरव्हॉल्व्ह बसविणे व तदनुषंगिक कामे करणे</t>
  </si>
  <si>
    <t>येरवडा क्षेत्रिय कार्यालय अंतर्गत भागातले एअरव्हॉल्व्ह बसविणे व तदनुषंगिक कामे करणे</t>
  </si>
  <si>
    <t>हडपसर क्षेत्रिय कार्यालय अंतर्गत भागातले एअरव्हॉल्व्ह बसविणे व तदनुषंगिक कामे करणे</t>
  </si>
  <si>
    <t>पाषाण पंपींग येथे विंद्युत विषयक तातडीच्या दुरूस्त्या व इतर तदनुषंगीक कामे करणे</t>
  </si>
  <si>
    <t>वारजे जलकेंद्र येथे फिल्टर बेडचे खराब व्हॉल्व्ह बदलणे व इतर दुरूस्ती विषयक कामे करणे</t>
  </si>
  <si>
    <t>जुने वारजे व नवीन वारजे जलकेंद्र येथे फिल्टर बेड रिग्रेडेशन करणे</t>
  </si>
  <si>
    <t>खडकवासला रॉ वॉटर येथील पंपाची बॉउल असेब्ली बदलणे</t>
  </si>
  <si>
    <t>कसबा विश्रामबाग क्षेत्रीय कार्यालयांतर्गत नादुरूस्त व्हॉल्व बदलणे व अनुषंगिक कामे करणे</t>
  </si>
  <si>
    <t xml:space="preserve">प्रभाग क्र.1 अ मधील विविध ठिकाणी पाण्याची 6 इंची लाईन टाकणे </t>
  </si>
  <si>
    <t xml:space="preserve">प्रभाग क्र.1 अ मधील विविध ठिकाणी व्हॉल्व्ह बसविणे व पाणी लाईन देखभाल दुरुस्तीची कामे करणे </t>
  </si>
  <si>
    <t xml:space="preserve">प्रभाग क्र.1 अ मधील लोहगाव येथे तालेरा यांच्या जागेत संपवेल व अंडरग्राऊंड पाण्याची टाकी बांधणे </t>
  </si>
  <si>
    <t xml:space="preserve">प्र.क्र.1 अ धानोरी स.नं.2 येथे पाण्याची टाकी बांधणे काम पूर्ण करणे </t>
  </si>
  <si>
    <t xml:space="preserve">प्रभाग क्र.1 ब धानोरीमध्ये विविध ठिकाणी पाण्याच्या लाईन टाकणे </t>
  </si>
  <si>
    <t xml:space="preserve">प्रभाग क्र.1 ब टिंगरेनगर मध्ये विविध ठिकाणी पाण्याची लाईन टाकणे </t>
  </si>
  <si>
    <t xml:space="preserve">प्रभाग क्र.1 ब लोहगांवमध्ये विविध ठिकाणी पाण्याच्या लाईन टाकणे </t>
  </si>
  <si>
    <t xml:space="preserve">प्रभाग क्र.1 ब मध्ये स.नं.2+3+4 धानोरी येथे तयार होत असलेल्या पाण्याची टाकीचे उर्वरित काम करणे </t>
  </si>
  <si>
    <t xml:space="preserve">प्रभाग क्र.2 अ स.नं. 2 येथील पाण्याची अर्धवट लाईन टाकणे </t>
  </si>
  <si>
    <t xml:space="preserve">प्रभाग क्र.2 अ स.नं.70/71 येथे पाण्याची लाईन टाकणे </t>
  </si>
  <si>
    <t xml:space="preserve">प्र.क्र.3 अ सोपाननगर सोमनाथनगर गणेशनगर येथे पाण्याची लाईन टाकणे </t>
  </si>
  <si>
    <t xml:space="preserve">प्र.क्र.3 अ दत्त प्रसाद खराडी येथे पाण्याची लाईन टाकणे </t>
  </si>
  <si>
    <t xml:space="preserve">प्रभाग क्र.3 ब मध्ये राजीव नगर नॉर्थ व साऊथ पाण्याची लाईन टाकणे </t>
  </si>
  <si>
    <t xml:space="preserve">प्रभाग क्र.3 ब मध्ये सोमनाथ नगर परिसरात विविध ठिकाणी जुन्या लाईन बदलून नवीन लाईन टाकणे </t>
  </si>
  <si>
    <t xml:space="preserve">प्रभाग क्र.4अ,कामगार नगर, सैनिकनगर, पंचशीलनगर याठिकाणी 6 इंची पाण्याची लाईन टाकणे </t>
  </si>
  <si>
    <t xml:space="preserve">प्रभाग क्र.4 ब मध्ये महाराष्ट्र हौसिंग बोर्डमध्ये पाण्याची टाकी बांधणे </t>
  </si>
  <si>
    <t xml:space="preserve">प्रभाग क्र.5अ, गणेशनगर 8 इंची पाण्याची लाईन टाकणे. </t>
  </si>
  <si>
    <t xml:space="preserve">प्रभाग क्र.5अ, विविध ठिकाणी पाण्याची लाईन दुरूस्ती कामे करणे. </t>
  </si>
  <si>
    <t xml:space="preserve">प्रभाग क्र 5 ब मधील कळस परिसरात विविध ठिकाणी पाण्याची नलिका टाकणे व तदनुषंगिक कामे करणे </t>
  </si>
  <si>
    <t xml:space="preserve">प्रभाग क्र 5 ब मधील विविध ठिकाणी पाणीपुरवठा विषयक कामे करणे </t>
  </si>
  <si>
    <t xml:space="preserve">प्रभाग क्र.6ब मध्ये 6 इंच व्यासाची पाण्याची लाईन टाकणे. </t>
  </si>
  <si>
    <t xml:space="preserve">प्रभाग क्र.6ब मध्ये 4 इंच व्यासाची पाण्याची लाईन टाकणे. </t>
  </si>
  <si>
    <t xml:space="preserve">प्रभाग क्र.6ब मध्ये 2 इंच व्यासाची पाण्याची लाईन टाकणे. </t>
  </si>
  <si>
    <t xml:space="preserve">प्र.क्र.7 ब मध्ये विविध ठिकाणी बोअरवेल घेणे व अस्तित्वातील बोअरवेलची दुरुस्ती करणे </t>
  </si>
  <si>
    <t xml:space="preserve">प्र.क्र.7 ब जुन्या 6 इंची व 8 इंची नादुरुस्त झालेल्या पाण्याच्या लाईन बदलणे </t>
  </si>
  <si>
    <t xml:space="preserve">प्र.क्र.7 ब मधील विविध ठिकाणी पाण्याच्या लाईनवर फायर पेट्या बसविणे </t>
  </si>
  <si>
    <t xml:space="preserve">प्र.क्र.8 अ मध्ये आंबेडकर वसाहत याठिकाणी मोठ्या व्यासाची पाण्याची लाईन टाकणे </t>
  </si>
  <si>
    <t xml:space="preserve">प्र.क्र.8 अ सोमेश्वरवाडी परिसरातील पाण्याची जुनी लाईन बदलून नविन लाईन टाकणे </t>
  </si>
  <si>
    <t xml:space="preserve">प्र.क्र.8 अ कृष्णानगर पासून ते सावकार पार्क पर्यत नव्याने पाण्याची लाईन टाकणे </t>
  </si>
  <si>
    <t xml:space="preserve">प्रभाग क्र. 9 मध्ये पाषाणकर गॅरेज खिंड ते जकातनाका बालेवाडी मुख्य जलवाहिनी टाकणे </t>
  </si>
  <si>
    <t xml:space="preserve">प्रभाग क्र. 9 मध्ये सफायर पार्क परिसरात पाण्याची टाकी बांधणे </t>
  </si>
  <si>
    <t xml:space="preserve">प्रभाग क्र. 9 मध्ये विविध ठिकाणी 6 इंची जलवाहिनी टाकणे </t>
  </si>
  <si>
    <t xml:space="preserve">प्र.क्र.10 अ सुतारवाडी परिसरामध्ये जुन्या पाण्याच्या लाईन बदलून नविन लाईन टाकणे </t>
  </si>
  <si>
    <t xml:space="preserve">प्र.क्र.10 अ सुतारवाडी परिसरात पाण्याचे टॅकर पुरविणे </t>
  </si>
  <si>
    <t xml:space="preserve">प्र.क्र.10 अ पारिजात कॉलनी व परिसरात 6/8 इंची लाईन टाकणे </t>
  </si>
  <si>
    <t xml:space="preserve">प्र.क्र.10 अ समर्थ कॉलनी येथे नविन पाण्याची लाईन टाकणे </t>
  </si>
  <si>
    <t xml:space="preserve">प्र.क्र.10 अ एकतानगर व बालाजी मंदिर परिसरात नविन पाण्याची लाईन टाकणे </t>
  </si>
  <si>
    <t xml:space="preserve">प्र.क्र.10 ब सूस रोड येथील पाण्याच्या लाईन शिफ्टींग करणे </t>
  </si>
  <si>
    <t xml:space="preserve">प्र.क्र.10 ब पाषाण सूस रोड पाण्याच्या टाकी ते महादेव मंदिर येथे हायकंट्रोल पाण्याची लाईन टाकणे </t>
  </si>
  <si>
    <t xml:space="preserve">प्र.क्र.10 ब पाषाण सुतारवाडी येथील विकसित होणाऱ्या रोडवरती दोन्ही बाजूने पाण्याची लाईन टाकणे </t>
  </si>
  <si>
    <t xml:space="preserve">प्रभाग क्र 11 अ मधील विविध ठिकाणी पाण्याची लाईन टाकणे </t>
  </si>
  <si>
    <t xml:space="preserve">प्रभाग क्र 11 अ मधील जनता वसाहत येथे पाण्याची लाईन टाकणे </t>
  </si>
  <si>
    <t xml:space="preserve">प्रभाग क्र 11 अ मधील पी.एम.सी. कॉलनी येथे पाण्याची लाईन टाकणे </t>
  </si>
  <si>
    <t xml:space="preserve">प्रभाग क्र 11 अ मधील गोखलेनगर येथे पाण्याची लाईन टाकणे </t>
  </si>
  <si>
    <t xml:space="preserve">प्रभाग क्र 11 अ मधील मॅफको येथे पाण्याची टाकी बांधणे </t>
  </si>
  <si>
    <t xml:space="preserve">प्रभाग क्र 11 अ मधील अशानगर येथे पाण्याची टाकी बांधणे </t>
  </si>
  <si>
    <t xml:space="preserve">प्रभाग क्र 11ब, गोखलेनगर मधील आशानगर येथील पाण्याच्या टाकीचे उर्वरित काम करणे. </t>
  </si>
  <si>
    <t xml:space="preserve">प्रभाग क्र 11ब, गोखलेनगर मधील मॅफ्को येथील पाण्याच्या टाकीचे उर्वरित काम करणे. </t>
  </si>
  <si>
    <t>प्र.क्र. 12 अ विविध ठिकाणी पाण्याची लाईन टाकणे</t>
  </si>
  <si>
    <t xml:space="preserve">प्रभाग क्र.12 ब, मध्ये खैरेवाडी मध्ये पाण्याची टाकी बांधणे. </t>
  </si>
  <si>
    <t xml:space="preserve">प्रभाग क्र.12 ब, पुणे विद्यापीठ मध्ये पाण्याची टाकी बांधणे. </t>
  </si>
  <si>
    <t xml:space="preserve">प्रभाग क्र.13 अ मध्ये विविध ठिकाणी जुन्या पाईपलाईन दुरूस्ती व बदलणे. </t>
  </si>
  <si>
    <t xml:space="preserve">प्र.क्र.13 ब मध्ये विविध ठिकाणी पाण्याची लाईन टाकणे </t>
  </si>
  <si>
    <t xml:space="preserve">प्रभाग क्र.14 अ मध्ये विविध ठिकाणी पाण्याच्या लाईन टाकणे </t>
  </si>
  <si>
    <t xml:space="preserve">प्रभाग क्र.15 ब मधील विविध ठिकाणी पाण्याची लाईन टाकणे </t>
  </si>
  <si>
    <t xml:space="preserve">प्रभाग क्र.15 ब मध्ये चालू असलेल्या पाण्याचे टाकीचे उर्वरित काम पूर्ण करणे </t>
  </si>
  <si>
    <t xml:space="preserve">प्रभाग क्र.16 अ स्व.राजीव गांधीनगर झोपडपट्टी येथे पिण्याच्या पाण्याची लाईन टाकणे </t>
  </si>
  <si>
    <t xml:space="preserve">प्रभाग क्र.16 अ सुरक्षा नगर झोपडपट्टी स.नं.10 येथे पिण्याच्या पाण्याची लाईन टाकणे </t>
  </si>
  <si>
    <t xml:space="preserve">प्रभाग क्र.16 अ विडी कामगार वसाहत येथे पिण्याच्या पाण्याची लाईन टाकणे </t>
  </si>
  <si>
    <t xml:space="preserve">प्रभाग क्र.16 अ स.नं120 फुलेनगर वसाहत येथे पिण्याच्या पाण्याची लाईन टाकणे </t>
  </si>
  <si>
    <t xml:space="preserve">प्रभाग क्र.16 ब मध्ये विविध ठिकाणी पाण्याची लाईन टाकणे </t>
  </si>
  <si>
    <t>प्रभाग क्र.16 ब मध्ये पाण्याची टाकी बांधणे</t>
  </si>
  <si>
    <t xml:space="preserve">प्रभाग क्र 17 अ यशवंतनगर, भाटनगर मध्ये गरजेच्या ठिकाणी 2, 4 व 6 इंची पाण्याची लाईन टाकणे </t>
  </si>
  <si>
    <t xml:space="preserve">येरवडा अंतिम भूखंड क्र 80, 89 येथे पाण्याची टाकी व तद्नुषंगिक कामे करणे </t>
  </si>
  <si>
    <t xml:space="preserve">प्रभाग क्र.18अ मध्ये विविध ठिकाणी पाण्याच्या लाईन टाकणे. </t>
  </si>
  <si>
    <t xml:space="preserve">प्रभाग क्र.18 ब मध्ये जयगॅस व परिसर येथे पाण्याची लाईन टाकणे </t>
  </si>
  <si>
    <t>प्रभाग क्र.18 ब मध्ये पाणी लाईन विकसित करणे</t>
  </si>
  <si>
    <t xml:space="preserve">प्रभाग क्र.18 ब श्रीनगर सोसायटी येथे पाण्याचीलाईन टाकणे. </t>
  </si>
  <si>
    <t>प्रभाग क्र.18 ब मध्ये विहिरी विकसित करणे</t>
  </si>
  <si>
    <t xml:space="preserve">प्रभाग क्र.18 ब मध्ये बोअरच्या पाण्याच्या पाईप लाईन टाकणे </t>
  </si>
  <si>
    <t xml:space="preserve">प्रभाग क्र.18 ब मध्ये मध्ये बिशप रस्ता ते हरिनगर येथे मोठ्या व्यासाच्या पाण्याची लाईन टाकणे </t>
  </si>
  <si>
    <t xml:space="preserve">प्रभाग क्र.18 ब मध्ये हरिनगर ते त्रिबंकेश्वर सोसायटी येथे मोठ्या व्यासाच्या पाण्याची लाईन टाकणे </t>
  </si>
  <si>
    <t xml:space="preserve">प्रभाग क्र.18 ब बोअरिंग व पाणी पुरवठा विषयक कामे करणे. </t>
  </si>
  <si>
    <t>प्रभाग क्र.19 अ बोअरिंग विषयी कामे करणे</t>
  </si>
  <si>
    <t xml:space="preserve">प्रभाग क्र.19 ब मध्ये विविध ठिकाणी पाण्याची 4 इंची 6 इंची लाईन टाकणे </t>
  </si>
  <si>
    <t xml:space="preserve">प्रभाग क्र. 20 अ मधील पिंगळे वस्ती व परिसरात पाण्याची नविन लाईन टाकणे </t>
  </si>
  <si>
    <t xml:space="preserve">प्रभाग क्र. 20 अ मधील झगडे वस्ती व परिसरात पाण्याची नविन लाईन टाकणे </t>
  </si>
  <si>
    <t xml:space="preserve">प्रभाग क्र. 20 अ मधील सर्वाेदय कॉलनी येथे पाण्याची नविन लाईन टाकणे </t>
  </si>
  <si>
    <t xml:space="preserve">प्रभाग क्र. 20 अ मधील कोद्रेनगर येथे पाण्याची लाईन टाकणे </t>
  </si>
  <si>
    <t xml:space="preserve">प्रभाग क्र. 20 अ मधील मगरपट्टा ज्ञानदिप सोसायटी परिसरात पाण्याच्या लाईन्स टाकणे </t>
  </si>
  <si>
    <t xml:space="preserve">प्रभाग क्र.20 ब ज्ञानदिप सोसायटी येथे विविध ठिकाणी पिण्याच्या पाण्याची पाईप लाईन टाकणे </t>
  </si>
  <si>
    <t xml:space="preserve">प्रभाग क्र.20 ब जहागीरनगर येथे विविध ठिकाणी पिण्याच्या पाण्याची पाईप लाईन टाकणे </t>
  </si>
  <si>
    <t xml:space="preserve">प्रभाग क्र.20 ब सैनिक सोसायटी येथे विविध ठिकाणी पिण्याच्या पाण्याची पाईप लाईन टाकणे </t>
  </si>
  <si>
    <t xml:space="preserve">प्रभाग क्र.20 ब श्रीकृष्णनगर येथे विविध ठिकाणी पिण्याच्या पाण्याची पाईप लाईन टाकणे </t>
  </si>
  <si>
    <t xml:space="preserve">प्रभाग क्र.21 मध्ये पाणीपुरवठा विषयक दुरुस्तीची कामे करणे </t>
  </si>
  <si>
    <t xml:space="preserve">प्रभाग क्र.21 मध्ये 2,4,6 इंची पाण्याची लाईन टाकणे </t>
  </si>
  <si>
    <t xml:space="preserve">रेल्वे लाईन ते साऊथ मेन 10 इंची पाण्याची लाईन टाकणे. </t>
  </si>
  <si>
    <t xml:space="preserve">प्रभाग क्र.22 ब मध्ये महात्मा फुले वसाहत येथे विविध ठिकाणी पाणी पुरवठा विषयक कामे करणे </t>
  </si>
  <si>
    <t xml:space="preserve">प्रभाग क्र.22 ब मध्ये प्रायव्हेट रोड विविध ठिकाणी पाणीपुरवठा विषयक कामे करणे </t>
  </si>
  <si>
    <t xml:space="preserve">प्रभाग क्र.22 ब मध्ये खड्डा झोपडपट्टी येथे विविध ठिकाणी पाणीपुरवठा विषयक कामे करणे </t>
  </si>
  <si>
    <t xml:space="preserve">प्रभाग क्र.22 ब विविध ठिकाणी पाणी पुरवठा विषयक कामे करणे </t>
  </si>
  <si>
    <t xml:space="preserve">प्रभाग क्र.22 ब मध्ये शूरविर तरूण मंडळालगत विविध पाणी पुरवठा विषयक कामे करणे </t>
  </si>
  <si>
    <t xml:space="preserve">प्रभाग क्र.23 अ मध्ये वीर मंडळ, भोई आळी परिसरात पिण्याच्या पाण्याची लाईन टाकणे. </t>
  </si>
  <si>
    <t xml:space="preserve">प्रभाग क्र.24अ, मध्ये विविध ठिकाणी पाण्याची लाईन टाकणे. </t>
  </si>
  <si>
    <t xml:space="preserve">प्रभाग क्र.24अ, मध्ये पुलाची वाडी येथे 6 इंची पाण्याची लाईन टाकणे. </t>
  </si>
  <si>
    <t xml:space="preserve">प्र.क्र.24ब मधील शिवाजीनगर गावठाण भागात 6 इंची पाण्याची लाईन टाकणे. </t>
  </si>
  <si>
    <t xml:space="preserve">प्र.क्र.24ब मधील जुना तोफखाना भागात 6 इंची पाण्याची लाईन टाकणे. </t>
  </si>
  <si>
    <t xml:space="preserve">प्र.क्र.24ब मधील कामगार पुतळा भागात 6 इंची पाण्याची लाईन टाकणे. </t>
  </si>
  <si>
    <t xml:space="preserve">प्र.क्र.24ब मधील 1202 शिरोळे रस्ता परिसरात 6 इंची पाण्याची लाईन टाकणे </t>
  </si>
  <si>
    <t xml:space="preserve">प्र.क्र.24ब मधील डेक्कन जिमखाना पुलाची वाडी भागात 6 इंची पाण्याची लाईन टाकणे. </t>
  </si>
  <si>
    <t xml:space="preserve">प्र.क्र.24ब मधील राजीव गांधी नगर जुना तोफखाना भागात 6 इंची पाण्याची लाईन टाकणे </t>
  </si>
  <si>
    <t xml:space="preserve">प्रभाग क्र. 25 अ, विविध ठिकाणी पाण्याची लाईन टाकणे. </t>
  </si>
  <si>
    <t xml:space="preserve">प्रभाग क्र. 25 अ, रामोशी वाडी व गोखले नगर येथे पाण्याची लाईन टाकणे. </t>
  </si>
  <si>
    <t xml:space="preserve">प्र.क्र.26 अ मधील विविध प्रकारचे वॉल बदलणे व वॉल पेट्या बांधणे </t>
  </si>
  <si>
    <t xml:space="preserve">प्र.क्र.26 अ मधील विविध ठिकाणी नळकोंडाळे बांधणे </t>
  </si>
  <si>
    <t xml:space="preserve">प्रभाग क्र.26ब,हनुमानगर, राऊतवाडी येथे 6 इंची पाण्याची पाईप लाईन टाकणे व व्हॉलव्ह बसविणे. </t>
  </si>
  <si>
    <t xml:space="preserve">प्रभाग क्र.26ब, आराधना सोसायटी पासून ते गजानन महाराज मंदिरापर्यंत नवीन पाण्याची लाईन टाकणे. </t>
  </si>
  <si>
    <t xml:space="preserve">प्रभाग क्र.27 अ, जयभवानी येथे गल्ली क्र.1 अ ते 17 अ येथे दोन इंची पाणी लाईन टाकणे. </t>
  </si>
  <si>
    <t xml:space="preserve">प्रभाग क्र.27 अ, जयभवानी नगर येथे गल्ली क्र.1 ब ते 17 ब येथे पाणी लाईन टाकणे. </t>
  </si>
  <si>
    <t xml:space="preserve">प्रभाग क्र.27 अ, मॉर्डन कॉलनी येथे गल्ली क्र.1 क ते 17 क येथे पाणी लाईन टाकणे. </t>
  </si>
  <si>
    <t xml:space="preserve">प्रभाग क्र.27 अ, किश्किंदानगर येथे विविध परिसरामध्ये दोन इंची पाणी लाईन टाकणे. </t>
  </si>
  <si>
    <t xml:space="preserve">प्रभाग क्र.27 अ, खंडोबा माळ परिसरामध्ये विविध ठिकाणी दोन इंची पाणी लाईन टाकणे </t>
  </si>
  <si>
    <t xml:space="preserve">प्र.क्र.27 ब शिवतीर्थनगर ते सुतारदरा पिण्याच्या पाण्याची एम एस लाईन टाकणे </t>
  </si>
  <si>
    <t xml:space="preserve">प्र.क्र.27 ब स.नं.111 सुतारदरा येथे नविन पिण्याच्या पाण्याची टाकी बांधणे </t>
  </si>
  <si>
    <t xml:space="preserve">प्रभाग क्र.28 अ, मध्ये विविध ठिकाणी पाण्याची लाईन टाकणे. </t>
  </si>
  <si>
    <t xml:space="preserve">प्रभाग क्र.28 ब, मध्ये शास्त्रीनगर परिसर व विविध ठिकाणी पाण्याच्या लाईन टाकणे. </t>
  </si>
  <si>
    <t xml:space="preserve">प्रभाग क्र.28 ब, मध्ये परमहंसनगर परिसर व विविध ठिकाणी पाण्याच्या लाईन टाकणे. </t>
  </si>
  <si>
    <t xml:space="preserve">प्रभाग क्र.28 ब, मध्ये आझादनगर परिसर व विविध ठिकाणी पाण्याच्या लाईन टाकमे. </t>
  </si>
  <si>
    <t xml:space="preserve">प्रभाग क्र.28 ब, मध्ये शिवांजली मित्र मंडळ परिसर व विविध ठिकाणी पाण्याच्या लाईन टाकणे. </t>
  </si>
  <si>
    <t xml:space="preserve">प्रभाग क्र.29 अ, भुसारी कॉलनी परिसरात विविध ठिकाणी पाण्याची लाईन टाकणे. </t>
  </si>
  <si>
    <t xml:space="preserve">प्रभाग क्र.29 अ, बावधान परिसरात विविध ठिकाणी पाण्याची लाईन टाकणे. </t>
  </si>
  <si>
    <t xml:space="preserve">प्रभाग क्र.29 अ, पौड रोड ते एकलव्य कॉलेज पर्यंत 10 इंची पाण्याची पाईप लाईन टाकणे </t>
  </si>
  <si>
    <t xml:space="preserve">प्रभाग क्र.29ब,मध्ये बावधन बु.विविध ठिकाणी पाण्याच्या पाईप लाईन टाकणे. </t>
  </si>
  <si>
    <t xml:space="preserve">प्रभाग क्र.29ब, मध्ये महात्मा सोसायटी परिसर व विविध ठिकाणी पाण्याच्या पाईप लाईन टाकणे. </t>
  </si>
  <si>
    <t xml:space="preserve">प्रभाग क्र.29ब, मध्ये इंदिरा शंकर नगरी परिसर व विविध ठिकाणी पाण्याच्या पाईप लाईन टाकणे. </t>
  </si>
  <si>
    <t xml:space="preserve">प्रभाग क्र.29ब, मध्ये कोकाटे वस्ती परिसरात पाण्याच्या पाईप लाईन टाकणे. </t>
  </si>
  <si>
    <t xml:space="preserve">प्र.क्र.30 अ मध्ये होम कॉलनी येथे 6 इंची पाण्याची लाईन टाकणे </t>
  </si>
  <si>
    <t xml:space="preserve">प्र.क्र.30 अ मध्ये वारजे माळवाडी परिसरात 6 इंची पाण्याची लाईन टाकणे </t>
  </si>
  <si>
    <t xml:space="preserve">प्र.क्र.30 अ मध्ये विविध ठिकाणी 2 इंची पाण्याची लाईन टाकणे </t>
  </si>
  <si>
    <t xml:space="preserve">प्रभाग क्र.30ब, मध्ये आदित्य गार्डन सिटी परिसरात पाण्याची लाईन टाकणे. </t>
  </si>
  <si>
    <t xml:space="preserve">प्रभाग क्र.30ब, सुरभी कॉलनी परिसरात पाण्याची लाईन टाकणे. </t>
  </si>
  <si>
    <t xml:space="preserve">प्रभाग क्र.30ब, गोकुळनगर परिसरात पाण्याची लाईन टाकणे. </t>
  </si>
  <si>
    <t xml:space="preserve">प्रभाग क्र.31अ, रामनगर मांगवाडा येथे पाण्याची लाईन टाकून काँक्रीटीकरण करणे. </t>
  </si>
  <si>
    <t xml:space="preserve">प्रभाग क्र.31अ, रामनगर पाण्याची टाकी ते खानवस्ती पर्यंत पाण्याची 4 इंची लाईन टाकणे. </t>
  </si>
  <si>
    <t xml:space="preserve">प्र.क्र.31 ब कर्वेनगर परिसरात विविध ठिकाणी पाण्याची लाईन विकसित करणे </t>
  </si>
  <si>
    <t xml:space="preserve">प्र.क्र.31 ब शाहु कॉलनी येथे नवीन पाण्याची लाईन टाकणे </t>
  </si>
  <si>
    <t xml:space="preserve">प्र.क्र.31 ब ऋतुजा पार्क व दुधाने नगर येथे पाण्याची लाईन विकसित करणे </t>
  </si>
  <si>
    <t xml:space="preserve">प्रभाग क्र.32 अ मधील कर्वेनगर परिसरामध्ये विविध ठिकाणी 6 इंची डी आय लाईन टाकणे </t>
  </si>
  <si>
    <t xml:space="preserve">प्रभाग क्र.32 अ मधील गल्ली क्र.1 ते 6 व परिसरामध्ये 6 इंची डी आय लाईन टाकणे </t>
  </si>
  <si>
    <t xml:space="preserve">प्रभाग क्र.33 अ, विविध ठिकाणी पिण्याची पाण्याची लाईन टाकणे. </t>
  </si>
  <si>
    <t xml:space="preserve">प्रभाग क्र.34 अ मधील आयकर सोसायटी येथील नवीन 4 इंची पाण्याची जल वाहिनी टाकणे </t>
  </si>
  <si>
    <t xml:space="preserve">प्रभाग क्र.34 ब मध्ये विविध ठिकाणी पावसाळी पाण्याची लाईन टाकणे </t>
  </si>
  <si>
    <t xml:space="preserve">प्रभाग क्र.34 ब आयडीयल व मयुर कॉलनी मध्ये पिण्याच्या पाण्याची लाईन टाकणे </t>
  </si>
  <si>
    <t xml:space="preserve">प्रभाग क्र.34 ब मध्ये विविध ठिकाणी पिण्याच्या पाण्याची लाईन टाकणे </t>
  </si>
  <si>
    <t xml:space="preserve">प्रभाग क्र.34 ब ईशदान ते मिलन पर्यत पिण्याच्या पाण्याची लाईन टाकणे </t>
  </si>
  <si>
    <t xml:space="preserve">प्रभाग क्र.34 ब विश्वलक्ष्मी व प्रभा सोसायटी मध्ये पिण्याच्या पाण्याची लाईन टाकणे </t>
  </si>
  <si>
    <t xml:space="preserve">प्रभाग क्र.35 अ,गणेशनगर पूरग्रस्त चाळ येथे पाण्याची लाईन टाकणे </t>
  </si>
  <si>
    <t xml:space="preserve">प्रभाग क्र.35 अ, भरतनगर 1 व 2 येथे पाण्याची लाईन टाकणे </t>
  </si>
  <si>
    <t xml:space="preserve">प्रभाग क्र.35 अ,पटवर्धनबाग येथे पाण्याची लाईन टाकणे </t>
  </si>
  <si>
    <t>प्र.क्र.35ब पटवर्धन बाग पाण्याची लाईन टाकणे.</t>
  </si>
  <si>
    <t xml:space="preserve">प्र.क्र.35ब मध्ये विविध ठिकाणी पाण्याची लाईन टाकणे. </t>
  </si>
  <si>
    <t xml:space="preserve">प्रभाग क्र.36 अ, मध्ये विविध ठिकाणी पाण्याची लाईन टाकणे. </t>
  </si>
  <si>
    <t xml:space="preserve">प्र.क्र.36 ब खिलारे वस्तीतील म्हसोबा मुंदिराजवळ पाण्याची लाईन टाकणे </t>
  </si>
  <si>
    <t xml:space="preserve">प्र.क्र.36 ब महिला सेवा मंडळाच्या अनाथ मुलींच्या वसतिगृहासाठी नवीन पाण्याची लाईन टाकणे </t>
  </si>
  <si>
    <t xml:space="preserve">प्रभाग क्र.37 अ मध्ये शनिवार पेठ, नारायण पेठ, बुधवार मध्ये जुन्या पाण्याच्या लाईन बदलणे </t>
  </si>
  <si>
    <t xml:space="preserve">प्र.क्र.37ब मध्ये विविध ठिकाणी पाण्याच्या जुन्या लाईन बदलणे. </t>
  </si>
  <si>
    <t xml:space="preserve">प्र.क्र.38 अ कसबा पेठ विविध ठिकाणचे जुने वॉल बदलणे </t>
  </si>
  <si>
    <t xml:space="preserve">प्र.क्र.38 अ मधील जुन्या खराब झालेल्या जलवाहिन्या बंद करुन नव्याने जलवाहिन्या विकसित करणे </t>
  </si>
  <si>
    <t xml:space="preserve">प्र.क्र.38 अ कसबापेठ बुधवारपेठ गणेशपेठ परिसरात पाण्याच्या लाईन टाकणे </t>
  </si>
  <si>
    <t xml:space="preserve">प्रभाग क्र.38 ब, विविध ठिकाणी नळकोंडाळे बांधणे व दुरूस्त करणे तद्नुषंगिक कामे करणे </t>
  </si>
  <si>
    <t xml:space="preserve">प्रभाग क्र.39 ब, सार्वजनिक नळ कोंडाळ्यास रंगरंगोटी करणे, दुरूस्त करणे तद्नुषंगिक कामे करणे. </t>
  </si>
  <si>
    <t xml:space="preserve">प्र.क्र.40 अ मध्ये पवन हॉटेल ते लडकत पेट्रोल पंप मोठ्या व्यासाची पाण्याची लाईन टाकणे </t>
  </si>
  <si>
    <t xml:space="preserve">प्रभाग क्र.40 ब मध्ये 35/36 वेलस्ली रोड, संघर्ष मित्र मंडळ याठिकाणी 4 इंची पाण्याची लाईन टाकणे </t>
  </si>
  <si>
    <t xml:space="preserve">प्रभाग क्र.40 ब मध्ये 200, मंगळवार पेठ याठिकाणी नळकोंडाळे बांधणे. </t>
  </si>
  <si>
    <t xml:space="preserve">प्रभाग क्र.40 ब मध्ये डॉ.बाबासाहेब आंबेडकर नगर याठिकाणी पाण्याची लाईन टाकणे. </t>
  </si>
  <si>
    <t xml:space="preserve">प्रभाग क्र.40 ब मध्ये जुन्या खराब झालेल्या पाण्याच्या लाईन काढून नवीन लाईन टाकणे. </t>
  </si>
  <si>
    <t xml:space="preserve">प्रभाग क्र.40 ब मध्ये बरके आळी परिसरात पाण्याची लाईन टाकणे. </t>
  </si>
  <si>
    <t xml:space="preserve">प्रभाग क्र.40 ब मध्ये पीएमसी कॉलनी क्र.2 मध्ये पाण्याची लाईन टाकणे. </t>
  </si>
  <si>
    <t xml:space="preserve">प्रभाग क्र.41 अ विविध ठिकाणी पिण्याची पाण्याची पाईप लाईन टाकणे </t>
  </si>
  <si>
    <t xml:space="preserve">प्रभाग क्र.41 ब, मध्ये स्पोर्टस ग्राऊंड डोबडवाडी बाजूने पाण्याची लाईन टाकणे </t>
  </si>
  <si>
    <t xml:space="preserve">प्रभाग क्र.41 ब, विविध ठिकाणी पाण्याच्या लाईन टाकणे. </t>
  </si>
  <si>
    <t xml:space="preserve">प्र.क्र.42 अ हडपसरगाव गरुड वस्ती येथील जुन्या जिर्ण झालेल्या पाईप लाईन बदलणे </t>
  </si>
  <si>
    <t xml:space="preserve">प्र.क्र.42 अ हडपसरगाव वेशीपासून मल्हार मार्के पर्यत 8 इंची पाण्याची लाईन टाकणे </t>
  </si>
  <si>
    <t xml:space="preserve">प्र.क्र.42 अ प्रेम हार्डवेअर ते फुलारे आळी पर्यत 6 इंची व्यासाची पाण्याची लाईन टाकणे </t>
  </si>
  <si>
    <t xml:space="preserve">प्र.क्र.42 अ हडपसरगा व ससाणेनगर येथे विविध ठिकाणी बोअरवेल करणे </t>
  </si>
  <si>
    <t xml:space="preserve">प्र.क्र.42 अ ससाणेनगर गल्ली नं.4 येथे 8 इंच व्यासाची लाईन टाकणे </t>
  </si>
  <si>
    <t xml:space="preserve">प्रभाग क्र.42ब मध्ये विविध ठिकाणी पाण्याची लाईन टाकणे </t>
  </si>
  <si>
    <t xml:space="preserve">प्रभाग क्र.43 अ, माळवाडी परिसरात पिण्याच्या पाण्याच्या लाईन विकसित करणे. </t>
  </si>
  <si>
    <t xml:space="preserve">प्रभाग क्र.43 अ, साधना विद्यालय परिसरात पिण्याच्या पाण्याच्या लाईन विकसित करणे. </t>
  </si>
  <si>
    <t xml:space="preserve">प्रभाग क्र.43 अ, 15 नं.बनकर कॉलनी परिसरात पिण्याच्या पाण्याच्या लाईन विकसित करणे. </t>
  </si>
  <si>
    <t xml:space="preserve">प्रभाग क्र.43 अ, प्र.क्र.43 विविध ठिकाणी पिण्याच्या पाण्याच्या लाईन विकसीत करणे. </t>
  </si>
  <si>
    <t xml:space="preserve">प्रभाग क्र.45 अ,सय्यदनगर गल्ली नं.3 ए पिण्याच्या पाण्याची लाईन टाकणे. </t>
  </si>
  <si>
    <t xml:space="preserve">प्रभाग क्र.45 अ, सय्यदनगर गल्ली नं.8 ए पिण्याच्या पाण्याची लाईन टाकणे. </t>
  </si>
  <si>
    <t xml:space="preserve">प्रभाग क्र.45 अ, सय्यदनगर गल्ली नं.12 ए च्या विविध पोट गल्लया पिण्याच्या पाण्याची लाईन टाकणे. </t>
  </si>
  <si>
    <t xml:space="preserve">प्रभाग क्र.45 अ, सय्यदनगर गल्ली नं.साडे 12 ए पिण्याच्या पाण्याची लाईन टाकणे. </t>
  </si>
  <si>
    <t xml:space="preserve">प्रभाग क्र.45 अ,सय्यदनगर गल्ली नं.21 ए पिण्याच्या पाण्याची लाईन टाकणे. </t>
  </si>
  <si>
    <t xml:space="preserve">प्रभाग क्र.45 अ, सय्यदनगर गल्ली नं.2 बी पिण्याच्या पाण्याची लाईन टाकणे. </t>
  </si>
  <si>
    <t xml:space="preserve">प्रभाग क्र.45 अ, स.नं.88 ससाणे वस्ती पिण्याच्या पाण्याची लाईन टाकणे. </t>
  </si>
  <si>
    <t xml:space="preserve">प्रभाग क्र.45 अ, स.नं.88 सुवर्ण मंगल कार्यालय पिण्याच्या पाण्याची लाईन टाकणे. </t>
  </si>
  <si>
    <t xml:space="preserve">प्रभाग क्र.45 अ, स.नं.59 दुगड चाळ पिण्याच्या पाण्याची लाईन टाकणे. </t>
  </si>
  <si>
    <t xml:space="preserve">प्रभाग क्र.45 अ, स.नं.63 इनामदार नगर पिण्याच्या पाण्याची लाईन टाकणे. </t>
  </si>
  <si>
    <t xml:space="preserve">प्रभाग क्र.45 अ, इशरत बाग गल्ली नं.1 पिण्याच्या पाण्याची लाईन टाकणे. </t>
  </si>
  <si>
    <t xml:space="preserve">प्रभाग क्र.45 अ, इशरत बाग गल्ली नं.2 पिण्याच्या पाण्याची लाईन टाकणे. </t>
  </si>
  <si>
    <t xml:space="preserve">प्रभाग क्र.45 अ, इशरत बाग गल्ली नं.3 पिण्याच्या पाण्याची लाईन टाकणे. </t>
  </si>
  <si>
    <t xml:space="preserve">प्रभाग क्र.45 अ, इशरत बाग गल्ली नं.4 पिण्याच्या पाण्याची लाईन टाकणे. </t>
  </si>
  <si>
    <t xml:space="preserve">प्रभाग क्र.45 अ, जनसेवा सोसायटी काळेपडळ येथे 8 इंची पिण्याची पाण्याची लाईन टाकणे </t>
  </si>
  <si>
    <t xml:space="preserve">प्रभाग क्र.45 अ, येथे विविध ठिकाणी पाण्याची लाईन टाकणे. </t>
  </si>
  <si>
    <t xml:space="preserve">प्रभाग क्र.45 अ, सातवनगर येथे पाण्याची लाईन टाकणे. </t>
  </si>
  <si>
    <t xml:space="preserve">प्रभाग क्र.45 अ, स.नं.42/2 भारत कॉलनी पाण्याची लाईन टाकणे. </t>
  </si>
  <si>
    <t xml:space="preserve">प्रभाग क्र.45ब, मध्ये पाणी पुरवठा विषयक सुधारणा कामे करणे. </t>
  </si>
  <si>
    <t xml:space="preserve">प्रभाग क्र.45ब, मध्ये विविध ठिकाणी पिण्याच्या पाण्याच्या लाईन टाकणे. </t>
  </si>
  <si>
    <t xml:space="preserve">प्रभाग क्र.45ब, मध्ये विविध ठिकाणच्या जुन्या पाण्याच्या लाईन बदलणे </t>
  </si>
  <si>
    <t xml:space="preserve">प्रभाग क्र.45ब, मध्ये हडपसर स.नं.50 येथे पिण्याच्या पाण्याच्या लाईन टाकणे. </t>
  </si>
  <si>
    <t xml:space="preserve">प्र.क्र.46 अ रामटेकडी इंडस्ट्रीज एरिया येथील अंतर्गत पाण्याची लाईन टाकणे </t>
  </si>
  <si>
    <t xml:space="preserve">प्र.क्र.46 अ रामटेकडी येथे अंतर्गत पाण्याची लाईन टाकणे </t>
  </si>
  <si>
    <t xml:space="preserve">प्र.क्र.46 अ रामटेकडी येथील पाण्याची टाकी येथील अर्धवट पाण्याची लाईन टाकण्यासाठी </t>
  </si>
  <si>
    <t xml:space="preserve">प्र.क्र.46ब वानवडी परिसरातील पाणी पुरवठा सुधारणा करणे </t>
  </si>
  <si>
    <t xml:space="preserve">प्रभाग क्र.48 अ भवानी पेठ परिसरात पाण्याची लाईन टाकणे </t>
  </si>
  <si>
    <t xml:space="preserve">प्रभाग क्र.48 अ गणेश पेठ परिसरात पाण्याची लाईन टाकणे </t>
  </si>
  <si>
    <t xml:space="preserve">प्रभाग क्र.48 अ मधील नळ कोंडाळे दुरुस्ती विषयक कामे करणे </t>
  </si>
  <si>
    <t xml:space="preserve">प्रभाग क्र. 48 ब, महाराणा प्रताप शाळेमध्ये पाण्याचे संपवेल बांधणे. </t>
  </si>
  <si>
    <t xml:space="preserve">प्रभाग क्र.49अ,मधील विविध ठिकाणी मोठ्या व्यासाच्या पाण्याच्या लाईन टाकणे </t>
  </si>
  <si>
    <t xml:space="preserve">प्रभाग क्र.50 ब,मध्ये विविध ठिकाणी लहान व मोठ्या व्यासाच्या पाण्याच्या लाईन टाकणे. </t>
  </si>
  <si>
    <t xml:space="preserve">प्र.क्र. 51 अ मध्ये सार्वजनिक नळकोंडाळे दुरुस्ती करणे व बांधणे. </t>
  </si>
  <si>
    <t xml:space="preserve">प्र.क्र.51 ब लोकमान्य नगर व नवी सदाशिव पेठ भागात पाणीपुरवठा सुधारणे </t>
  </si>
  <si>
    <t xml:space="preserve">प्र.क्र.51 ब स.नं.133,214,134 भागात पाण्याची लाईन टाकणे व कनेक्शन देणे </t>
  </si>
  <si>
    <t xml:space="preserve">प्रभाग क्र.52 अ दत्तवाडी परिसरात पाण्याची 2 इंची जुनी लाईन काढून नवीन टाकणे </t>
  </si>
  <si>
    <t xml:space="preserve">प्रभाग क्र.52 अ नवीपेठ राजेंद्रनगर परिसरात 2 इंची जुनी लाईन काढुन नवीन टाकणे </t>
  </si>
  <si>
    <t xml:space="preserve">प्रभाग क्र.52 अ दत्तवाडी, राजेंद्रनगर, नवीपेठ परिसरात 1 इंची पाण्याची लाईन टाकणे </t>
  </si>
  <si>
    <t xml:space="preserve">प्रभाग क्र.52 अ म.न.पा.शाळा दत्तावाडी येथे परिसरात 2 इंची व 4 इंची पाण्याची लाईन टाकणे </t>
  </si>
  <si>
    <t xml:space="preserve">प्र.क्र.52 ब मध्ये पाणीपुरवठा विषयक देखभाल दुरुस्तीची कामे करणे </t>
  </si>
  <si>
    <t xml:space="preserve">प्रभाग क्र.53 अ गणेशमळा ते राजाराम पूल दरम्यान स्वतंत्र ईएसआर उंच पाण्याची टाकी बांधणे </t>
  </si>
  <si>
    <t xml:space="preserve">प्रभाग क्र.53 अ मध्ये विविध ठिकाणी पाणीपुरवठा विषयक कामे करणे </t>
  </si>
  <si>
    <t xml:space="preserve">प्रभाग क्र.53 अ उद्यम बँक गल्लीत पाणीपुरवठा विषयक कामे करणे </t>
  </si>
  <si>
    <t xml:space="preserve">प्रभाग क्र.53 ब मधील खोराडवस्ती साईनगर, आनंदविहार परिसरात बुस्टर पंप बसविणे </t>
  </si>
  <si>
    <t xml:space="preserve">प्रभाग क्र.53 ब मधील विविध ठिकाणी पाण्याची लाईन टाकणे </t>
  </si>
  <si>
    <t xml:space="preserve">प्रभाग क्र. 54 ब, बारांगणीमळा ते नांदेडफाटा 8 इंची पाण्याची लाईन टाकणे. </t>
  </si>
  <si>
    <t xml:space="preserve">प्रभाग क्र.55 ब वडगाव बु. आझाद मित्र मंडळ ते तारणानगर 6 इंची पाण्याची लाईन टाकणे </t>
  </si>
  <si>
    <t xml:space="preserve">प्रभाग क्र.56 अ मध्ये स.नं.131/1 पानमळा वसाहत मध्ये विविध ठिकाणी पाण्याच्या लाईन टाकणे </t>
  </si>
  <si>
    <t xml:space="preserve">प्रभाग क्र.56 अ मध्ये स.नं.132 राजीव गांधी वसाहत मध्ये विविध ठिकाणी पाण्याच्या लाईन टाकणे </t>
  </si>
  <si>
    <t xml:space="preserve">प्रभाग क्र.56 अ मध्ये पर्वती जलकेंद्र मध्ये एच आर आर चौकोनी टाकीचे पंपिंग यंत्रणा सुधारणे </t>
  </si>
  <si>
    <t xml:space="preserve">प्रभाग क्र.56 अ मध्ये पर्वती जलकेंद्रामध्ये 50 केजी क्लोरिनेटर योजना पुरविणे </t>
  </si>
  <si>
    <t xml:space="preserve">प्रभाग क्र.56 अ मध्ये पर्वती जलकेंद्रामध्ये फिल्टरबेड यंत्रणा रिक्राटेरेशन करणे </t>
  </si>
  <si>
    <t xml:space="preserve">प्रभाग क्र.57 अ स्वारगेट जलशुध्दीकरण केंद्र येथे विविध विकास कामे करणे </t>
  </si>
  <si>
    <t xml:space="preserve">प्रभाग क्र.57 अ लक्ष्मीनगर येथे पाण्याच्या विविध व्यासाच्या पाण्याच्या लाईन टाकून पाणीपुरवठा करणे </t>
  </si>
  <si>
    <t xml:space="preserve">प्रभाग क्र. 57 ब मध्ये विविध ठिकाणी पाण्याची 4,व 6 इंची पाईप लाईन टाकणे. </t>
  </si>
  <si>
    <t xml:space="preserve">प्रभाग क्र. 57 ब पर्वती दर्शन मध्ये विविध ठिकाणी पाण्याची लाईन टाकणे. </t>
  </si>
  <si>
    <t xml:space="preserve">प्रभाग क्र.58 अ मध्ये पानघंटी चौक ते राष्ट्रभूषण चौक येथील पाण्याच्या लाईन शिफ्ट करणे </t>
  </si>
  <si>
    <t xml:space="preserve">प्रभाग क्र.58 अ मध्ये शुक्रवार पेठ परिसरात व प्रभागात इतरत्र पाण्याची लाईन टाकणे </t>
  </si>
  <si>
    <t xml:space="preserve">प्रभाग क्र.58 अ मध्ये विविध ठिकाणी पाण्याची लाईन टाकणे </t>
  </si>
  <si>
    <t xml:space="preserve">प्रभाग क्र.58 ब मध्ये घोरपडे पेठ व इतरत्र पाण्याची लाईन टाकणे </t>
  </si>
  <si>
    <t xml:space="preserve">प्रभाग क्र.58 ब मध्ये गुरुवार पेठ व इतरत्र पाण्याची लाईन टाकणे </t>
  </si>
  <si>
    <t xml:space="preserve">प्रभाग क्र.58 ब मध्ये नाईक बी बियाने गल्ली ते हिराबाग वसाहत रस्ता येथील पाण्याची लाईन शिफ्ट करणे </t>
  </si>
  <si>
    <t xml:space="preserve">प्रभाग क्र.58 ब मध्ये गुरुवार पेठ जैन बेकरी व परिसरातील पाण्याची लाईन शिफ्ट करणे </t>
  </si>
  <si>
    <t xml:space="preserve">प्रभाग क्र.59 ब विजय कदम चौक ते भोंदे चौक परिसरात 2,4,8 इंची पाण्याच्या लाईन टाकणे </t>
  </si>
  <si>
    <t xml:space="preserve">प्रभाग क्र.59 ब विविध ठिकाणी नळकोंडाळे दुरुस्त करणे </t>
  </si>
  <si>
    <t xml:space="preserve">प्रभाग क्र.59 ब गरुवार पेठ मटन मार्केट ते बलवार आळी 8 इंची पाण्याची लाईन टाकणे </t>
  </si>
  <si>
    <t xml:space="preserve">प्रभाग क्र.59 ब शितळादेवी चौक ते एक्सल कॉर्नर 8 इंची पाण्याची लाईन टाकणे </t>
  </si>
  <si>
    <t xml:space="preserve">प्रभाग क्र.59 ब मंगल क्लब मित्र मंडळ परिसरात 2,4,6 इंची पाण्याची लाईन टाकणे </t>
  </si>
  <si>
    <t xml:space="preserve">प्रभाग क्र.59 ब चांद तारा चौक ते बिस्मिला हॉटेल गॅसउल्ला तकिया 10 इंची पाण्याची लाईन टाकणे </t>
  </si>
  <si>
    <t xml:space="preserve">प्रभाग क्र. 60 ब, मधील विविध ठिकाणी पाण्याची लाईन टाकून दुरूस्ती विषयक कामे करणे. </t>
  </si>
  <si>
    <t xml:space="preserve">प्रभाग क्र.61 अ साळुंके विहार पूलाच्या रुंदीकरणाने बाधित झालेली पाणी लाईन पूर्ववत करणे </t>
  </si>
  <si>
    <t>प्रभाग क्र.61 अ अंतर्गत पाणी लाईन टाकणे</t>
  </si>
  <si>
    <t xml:space="preserve">प्रभाग क्र.61 अ नवीन 500 एमएल,400 व 300 एमएम चे चालू असलेल्या पाणी जोड कामाकरिता </t>
  </si>
  <si>
    <t xml:space="preserve">प्रभाग क्र.61 अ विविध ठिकाणी नवीन पाणी लाईन विकसित करणे </t>
  </si>
  <si>
    <t xml:space="preserve">प्र.क्र.61 ब विविध ठिकाणी 6 इंची पाण्याची लाईन टाकणे </t>
  </si>
  <si>
    <t xml:space="preserve">प्रभाग क्र. 62 अ मधील साईनगर, गोकुळनगर, हगवणे वस्ती, येथे जलवाहिनी टाकणे. </t>
  </si>
  <si>
    <t xml:space="preserve">प्रभाग क्र.63 अ मध्ये न्यू डॉन शाळेसमोर पाण्याचा बुस्टर बसविणे व पाईप लाईन टाकणे </t>
  </si>
  <si>
    <t>प्रभाग क्र.63 ब मध्ये पाण्याची लाईन टाकणे.</t>
  </si>
  <si>
    <t>प्रभाग क्र.63 ब मध्ये बोअरवेल मारणे.</t>
  </si>
  <si>
    <t xml:space="preserve">प्र.क्र.64 अ मध्ये संदेश सोसा. ते अकाश दर्शन परिसरात पाण्याची लाईन टाकणे </t>
  </si>
  <si>
    <t xml:space="preserve">प्र.क्र.64 अ मध्ये विविध ठिकाणी पाण्याची लाईन टाकणे </t>
  </si>
  <si>
    <t xml:space="preserve">प्र.क्र.65 अ बागवे कमान ते लो. एम ई सी बी ऑफिस पर्यत 12 इंच पाण्याची लाईन टाकणे </t>
  </si>
  <si>
    <t xml:space="preserve">प्र.क्र.65 अ भोसले प्लॉट मध्ये 4 इंच पाण्याची लाईन टाकणे </t>
  </si>
  <si>
    <t xml:space="preserve">प्रभाग क्र.65 ब मध्ये विविध ठिकाणी पाण्याची लाईन टाकणे </t>
  </si>
  <si>
    <t xml:space="preserve">प्रभाग क्र.66 अ, प्रेमनगर व ऋतुराज सोसा.. परिसरात नवीन पाण्याची लाईन टाकणे. </t>
  </si>
  <si>
    <t>तळजाई झोपडपट्टी येथे पाण्याची लाईन टाकणे</t>
  </si>
  <si>
    <t>तळजाई मंदिर पाण्याच्या टाकीकडे जाणारा रस्ता ओव्हर ले कॉक्रीट करणे</t>
  </si>
  <si>
    <t xml:space="preserve">प्रभाग क्र.69 अ मध्ये स.नं.35,36 भागात पाण्याची लाईन टाकणे </t>
  </si>
  <si>
    <t xml:space="preserve">प्रभाग क्र.69 अ मध्ये धनकवडी गावठाण भागात पाण्याची लाईन टाकणे </t>
  </si>
  <si>
    <t xml:space="preserve">प्रभाग क्र.69 अ मध्ये मस्के चाळ,सावरकर चौक भागात पाण्याची लाईन टाकणे </t>
  </si>
  <si>
    <t xml:space="preserve">प्रभाग क्र.69 अ मध्ये संभाजीनगर,मोहननगर भागात पाण्याची लाईन टाकणे </t>
  </si>
  <si>
    <t xml:space="preserve">प्रभाग क्र.70अ मध्ये परिसरात पाण्याच्या लाईन टाकणे </t>
  </si>
  <si>
    <t xml:space="preserve">प्रभाग क्र.70अ मध्ये विविध ठिकाणी पाण्याची लाईन टाकणे </t>
  </si>
  <si>
    <t>प्रभाग क्र.70अ मध्ये व्हॉलचे पेट्या बसविणे</t>
  </si>
  <si>
    <t xml:space="preserve">प्रभाग क्र.70अ मध्ये विविध ठिकाणी पाण्याची लाईन विकसित करणे. </t>
  </si>
  <si>
    <t xml:space="preserve">प्रभाग क्र.71 अ मध्ये आंबेडकर नगर,प्रेमनगर,आनंदनगर,बिबवेवाडी ओटा येथे पाण्याची लाईन टाकणे </t>
  </si>
  <si>
    <t xml:space="preserve">प्र.क्र.71 ब मध्ये विविध ठिकाणी पाण्याच्या लाईन टाकणे </t>
  </si>
  <si>
    <t xml:space="preserve">प्र.क्र.71 ब आनंदनगर झोपडपट्टीत पाण्याची लाईन टाकणे </t>
  </si>
  <si>
    <t>प्रभाग क्र.72 अ सुप्पर येथे पाणी लाईन टाकणे</t>
  </si>
  <si>
    <t xml:space="preserve">प्रभाग क्र.72 अ अप्पर 276 ओटा येथे पाणी लाईन टाकणे </t>
  </si>
  <si>
    <t xml:space="preserve">प्रभाग क्र.72 अ पदमावती नगर, पवननगर येथे पाणी लाईन टाकणे </t>
  </si>
  <si>
    <t>प्रभाग क्र.72 अ विविध ठिकाणी पाणी लाईन टाकणे</t>
  </si>
  <si>
    <t xml:space="preserve">प्रभाग क्र.72 अ व्ही.आय.टी.कॉलेज ते अप्पर ओटा येथे पाणी लाईन टाकणे </t>
  </si>
  <si>
    <t xml:space="preserve">प्रभाग क्र.73 मधील जुने व नादुरूस्त व्हॉल्व्ह बदलणे, नव्याने पाणीपुरवठा सुधारणा कामे करणे. </t>
  </si>
  <si>
    <t xml:space="preserve">प्रभाग क्र.74 अ मध्ये पाणी वितरण व्यवस्थेमध्ये सुधारणा विषयक कामे करणे </t>
  </si>
  <si>
    <t xml:space="preserve">प्रभाग क्र.74 अ मधील आदर्श सोसायटी परिसरामध्ये पाण्याची लाईन टाकणे </t>
  </si>
  <si>
    <t xml:space="preserve">प्रभाग क्र.74 अ मधील त्रिमूर्ती चौक ते येनपुरेनगर परिसरामध्ये पाण्याची लाईन विकसित करणे </t>
  </si>
  <si>
    <t xml:space="preserve">प्रभाग क्र.74 अ मधील न्यू ग्राहक पेठ ते मोहननगर पाण्याची लाईन टाकणे </t>
  </si>
  <si>
    <t xml:space="preserve">प्रभाग क्र.74 अ मधील मोहननगर ते अश्विनी अपार्टमेंट येथे पाण्याची लाईन टाकणे </t>
  </si>
  <si>
    <t xml:space="preserve">प्रभाग क्र.74 अ मधील स्वामी समर्थनगर परिसरामध्ये पाण्याची लाईन टाकणे </t>
  </si>
  <si>
    <t xml:space="preserve">प्रभाग क्र.74 अ मधील राजश्री अपार्टमेंट ते चव्हाण चाळ येथे पाण्याची लाईन टाकणे </t>
  </si>
  <si>
    <t xml:space="preserve">प्रभाग क्रमांक 75 अ मध्ये विविध ठिकाणी नविन पाण्याच्या लाईन्स टाकणे </t>
  </si>
  <si>
    <t xml:space="preserve">प्रभाग क्र. 75 ब मधील विविध ठिकाणी पाण्याची लाईन टाकणे </t>
  </si>
  <si>
    <t xml:space="preserve">प्रभाग क्र. 75 ब मधील विविध ठिकाणी पाणीपुरवठा विषयक कामे करणे </t>
  </si>
  <si>
    <t xml:space="preserve">प्रभाग क्र.76 अ, मधील स.नं.38 येथील जागेमध्ये पाण्याची टाकी बांधणे. </t>
  </si>
  <si>
    <t xml:space="preserve">प्रभाग क्र. 58 राष्ट्रभूषण चौक ते स्वारगेट चौक पाण्याची लाईन टाकणे. </t>
  </si>
  <si>
    <t xml:space="preserve">प्रभाग क्र.51 अ मध्ये विविध ठिकाणी पिण्याच्या पाण्याची लाईन टाकणे </t>
  </si>
  <si>
    <t xml:space="preserve">प्र.क्र. 1अ, धानोरी येथील पाण्याच्या टाकीचे काम पूर्ण करणे </t>
  </si>
  <si>
    <t xml:space="preserve">प्रभाग क्र.1 ब धानोरीमध्ये विविध ठिकाणी ड्रेनेज लाईन टाकणे </t>
  </si>
  <si>
    <t xml:space="preserve">प्रभाग क्र.1 ब टिंगरेनगर मध्ये विविध ठिकाणी ड्रेनेज लाईन टाकणे </t>
  </si>
  <si>
    <t xml:space="preserve">प्रभाग क्र.1 ब लोहगांवमध्ये विविध ठिकाणी ड्रेनेज लाईन टाकणे </t>
  </si>
  <si>
    <t xml:space="preserve">प्रभाग क्र.2 अ खुळेवाडी येथील मुख्य ड्रेनेज लाईन टाकणे </t>
  </si>
  <si>
    <t xml:space="preserve">प्रभाग क्र.2 ब मधील अर्धवट असलेली ड्रेनेज लाईन पूर्ण करणे </t>
  </si>
  <si>
    <t xml:space="preserve">प्रभाग क्र.2 ब मधील खुळेवाडी झोपडपट्टी येथील ड्रेनेज लाईन व रस्ते करणे </t>
  </si>
  <si>
    <t xml:space="preserve">प्रभाग क्र.2 ब मधील स.नं.71,72 येथील ड्रेनेज लाईन करणे </t>
  </si>
  <si>
    <t>प्र.क्र.3 अ म्हाडा वसाहतीतील ड्रेनेज लाईन बदलणे</t>
  </si>
  <si>
    <t>प्र.क्र.3 अ मधील सर्व चेंबर मशिनव्दारे साफ करणे</t>
  </si>
  <si>
    <t xml:space="preserve">प्र.क्र.3 अ मधील सर्व चेंबर उचलून रस्त्याच्या समपातळीवर घणे </t>
  </si>
  <si>
    <t xml:space="preserve">प्र.क्र.3 अ विविध ठिकाणी ड्रेनेज लाईन नव्याने टाकणे </t>
  </si>
  <si>
    <t>प्र.क्र.3 अ सर्व झोपडपट्टीमधील ड्रेनेज सुधारणा करणे</t>
  </si>
  <si>
    <t xml:space="preserve">प्रभाग क्र.3 ब मधील वैकफिल्ड झो.पट्टी मधील ड्रेनेज लाईन बदलणे </t>
  </si>
  <si>
    <t xml:space="preserve">प्रभाग क्र.3 ब मध्ये संजयपार्क झो.पट्टी मध्ये मोठ्या व्यासाची लाईन टाकणे </t>
  </si>
  <si>
    <t xml:space="preserve">प्रभाग क्र.4अ, इरिगेशन कॉलनी, येरवडा पोष्टाच्या मागे ड्रेनेज लाईन टाकणे </t>
  </si>
  <si>
    <t xml:space="preserve">प्रभाग क्र.4अ, पंचशिलनगर भागात ड्रेनेज लाईन टाकणे </t>
  </si>
  <si>
    <t xml:space="preserve">प्रभाग क्र.5अ, विश्रांतवाडी कळस मुख्य रस्ता ड्रेनेज लाईन टाकणे गणेश नगर-टिंगरेनगर परिसर </t>
  </si>
  <si>
    <t>प्रभाग क्र.5अ, विविध ठिकाणी ड्रेनेज लाईन टाकणे.</t>
  </si>
  <si>
    <t>प्रभाग क्र.5अ, विविध ठिकाणी ड्रेनेज दुरूस्ती करणे.</t>
  </si>
  <si>
    <t xml:space="preserve">प्रभाग क्र 5 ब मधील कळस मुख्य रस्त्यावर ड्रेनेज लाईन टाकणे व तदनुषंगिक कामे करणे </t>
  </si>
  <si>
    <t xml:space="preserve">प्रभाग क्र 5 ब मधील विविध ठिकाणी ड्रेनेज लाईन टाकणे व तदनुषंगिक कामे करणे </t>
  </si>
  <si>
    <t xml:space="preserve">प्रभाग क्र 5 ब मधील विश्रांतवाडी चव्हाण चाळ येथे ड्रेनेज लाईन टाकणे व तदनुषंगिक कामे करणे </t>
  </si>
  <si>
    <t xml:space="preserve">प्रभाग क्र.6 अ मध्ये विविध ठिकाणी चॅम्पीयन मशीनने गाळा काढणे. </t>
  </si>
  <si>
    <t xml:space="preserve">प्रभाग क्र.6 अ मध्ये चिखलवाडी येथे मुख्य रस्त्यावरील ड्रेनेज लाईन टाकणे. </t>
  </si>
  <si>
    <t xml:space="preserve">प्रभाग क्र.6 अ मध्ये चिखलवाडी येथे अंगर्तभागातील ड्रेनेज लाईन टाकणे. </t>
  </si>
  <si>
    <t xml:space="preserve">प्रभाग क्र.6 अ मध्ये ममता वसाहत येथे ड्रेनेज लाईन टाकणे. </t>
  </si>
  <si>
    <t xml:space="preserve">प्रभाग क्र.6 अ मध्ये विविध ठिकाणी ड्रेनेज लाईन टाकणे. </t>
  </si>
  <si>
    <t>प्रभाग क्र.6ब मध्ये स.नं.24 मध्ये ड्रेनेज लाईन टाकणे.</t>
  </si>
  <si>
    <t>प्रभाग क्र.6ब मध्ये स.नं.25 मध्ये ड्रेनेज लाईन टाकणे.</t>
  </si>
  <si>
    <t>प्रभाग क्र.6ब मध्ये स.नं.26 मध्ये ड्रेनेज लाईन टाकणे</t>
  </si>
  <si>
    <t xml:space="preserve">प्रभाग क्र.6ब मध्ये स.नं.24 मध्ये रेल्वे वाहिनेचे ड्रेनेज लाईन टाकणे </t>
  </si>
  <si>
    <t>प्रभाग क्र.6ब मध्ये स.नं.27 मध्ये ड्रेनेज लाईन टाकणे.</t>
  </si>
  <si>
    <t xml:space="preserve">प्रभाग क्र.6ब मध्ये साळवेनगर मध्ये ड्रेनेज लाईन टाकणे </t>
  </si>
  <si>
    <t xml:space="preserve">प्रभाग क्र.6ब मध्ये राजन्ना चाळ मध्ये ड्रेनेज लाईन टाकणे </t>
  </si>
  <si>
    <t xml:space="preserve">प्रभाग क्र.6ब मध्ये पाणी फिल्टर प्लॅट जवळ ड्रेनेज लाईन टाकणे. </t>
  </si>
  <si>
    <t xml:space="preserve">प्रभाग क्र.6ब मध्ये नाईक चाळ मध्ये ड्रेनेज लाईन टाकणे </t>
  </si>
  <si>
    <t xml:space="preserve">प्रभाग क्र.6ब मध्ये सम्राटनगर येथे ड्रेनेज लाईन बदलणे. </t>
  </si>
  <si>
    <t xml:space="preserve">प्रभाग क्र.6ब मध्ये मानजी बाग भोईटे वस्ती येथे ड्रेनेज लाईन टाकणे. </t>
  </si>
  <si>
    <t xml:space="preserve">प्र.क्र.7अ मध्ये कस्तुरबा वसाहत येथील जुन्या ड्रेनेज लाईन बदलून नवीन ड्रेनेज लाईन टाकणे. </t>
  </si>
  <si>
    <t xml:space="preserve">प्र.क्र.7अ मध्ये इंदिरा वसाहत येथील जुन्या ड्रेनेज लाईन बदलून नवीन ड्रेनेज लाईन टाकणे. </t>
  </si>
  <si>
    <t xml:space="preserve">प्र.क्र.7 ब मधील चंद्रमणी संघ नाल्याच्या कडेची ड्रेनेज ट्रंक लाईन बदलणे व चेंबर दुरुस्ती करणे </t>
  </si>
  <si>
    <t xml:space="preserve">प्रभाग क्र. 9 मध्ये कॉकर्ड पोर्शिओ ते गोल्डन ट्रेल सोसायटी नदीपर्यंत मलवाहिनी टाकणे </t>
  </si>
  <si>
    <t xml:space="preserve">प्रभाग क्र. 9 मध्ये प्रकृती सोसायटी बालेवाडीसमोरील गल्लीत ड्रेनेज लाईन टाकणे </t>
  </si>
  <si>
    <t xml:space="preserve">प्र.क्र.10 अ सुतारवाडी गावठाण येथील जुनी ड्रेनेज लाईन बदलून नविन टाकणे </t>
  </si>
  <si>
    <t xml:space="preserve">प्र.क्र.10 अ थरकुडेचाळ सुतारवाडी येथे ड्रेनेज लाईन टाकणे </t>
  </si>
  <si>
    <t xml:space="preserve">प्र.क्र.10 अ सुतारवाडी स्विमिंग पूल रस्ता ते महादेव मंदिर ड्रेनेज लाईन टाकणे </t>
  </si>
  <si>
    <t xml:space="preserve">प्र.क्र.10 अ एकता नगर येथे नविन ड्रेनेज लाईन टाकणे </t>
  </si>
  <si>
    <t xml:space="preserve">प्र.क्र.10 शिवांजली हॉटेल मागे सूस रस्त्यावर नविन ड्रेनेज लाईन टाकणे </t>
  </si>
  <si>
    <t xml:space="preserve">प्र.क्र.10 अ शिक्षक कॉलनी परिसरात नविन ड्रेनेज लाईन टाकणे </t>
  </si>
  <si>
    <t xml:space="preserve">प्र.क्र.10 ब पाषाण येथे विविध ठिकाणी मोठ्या व्यासाच्या ड्रेनेज लाईन टाकणे </t>
  </si>
  <si>
    <t xml:space="preserve">प्र.क्र.10 ब सुतारवाडी सूस रोड येथे विविध ठिकाणी ड्रेनेज लाईन टाकणे </t>
  </si>
  <si>
    <t xml:space="preserve">प्र.क्र. 12 अ मध्ये किर्लाेस्कर लेन परिसरात ड्रेनेज लाईन टाकणे </t>
  </si>
  <si>
    <t xml:space="preserve">प्रभाग क्र.12 ब, मध्ये विविध ठिकाणी ड्रेनेज लाईन टाकणे. </t>
  </si>
  <si>
    <t xml:space="preserve">प्रभाग क्र.13 अ मध्ये पाटील इस्टेट गल्ली क्र. 1 ते 10 येथे ड्रेनेज लाईन टाकणे. </t>
  </si>
  <si>
    <t xml:space="preserve">प्रभाग क्र.13 अ मध्ये संगमवाडी येथे ड्रेनेज लाईन टाकणे. </t>
  </si>
  <si>
    <t xml:space="preserve">प्रभाग क्र.13 अ मध्ये मुळारोड येथे ड्रेनेज लाईन टाकणे. </t>
  </si>
  <si>
    <t xml:space="preserve">प्रभाग क्र.13 अ मध्ये विविध ठिकाणी ड्रेनेज लाईन टाकणे. </t>
  </si>
  <si>
    <t xml:space="preserve">प्रभाग क्र.13 अ मध्ये शिवाजीनगर येथे ड्रेनेज लाईन टाकणे. </t>
  </si>
  <si>
    <t xml:space="preserve">प्रभाग क्र.13 अ मध्ये विविध ठिकाणी नाले सफाई करणे. </t>
  </si>
  <si>
    <t>प्र.क्र.13 ब मध्ये ड्रेनेज लाईन टाकणे</t>
  </si>
  <si>
    <t xml:space="preserve">प्र.क्र.13 ब मधील स.नं.77 संगमवाडी येथे ड्रेनेज लाईन टाकणे </t>
  </si>
  <si>
    <t xml:space="preserve">प्र.क्र.14 अ मध्ये विविध ठिकाणी ड्रेनेज लाईन टाकणे व तद्नुषंगिक कामे करणे </t>
  </si>
  <si>
    <t xml:space="preserve">प्र.क्र.14 अ मध्ये विविध ठिकाणी गरजेनुसार चॅम्पीयन मशिनव्दारे ड्रेनेज लाईन साफ करणे </t>
  </si>
  <si>
    <t xml:space="preserve">प्र.क्र.14 अ मध्ये विविध ठिकाणी गरजेनुसार चेंबर दुरुस्ती व डागडुजी करणे </t>
  </si>
  <si>
    <t>प्रभाग क्र. 14 ब मध्ये, चेंबर साफसफाई करणे.</t>
  </si>
  <si>
    <t xml:space="preserve">प्रभाग क्र. 14 ब मध्ये, रामनगर व नाईक नगर येथे ड्रेनेज लाईन टाकणे. </t>
  </si>
  <si>
    <t xml:space="preserve">प्रभाग क्र. 14 ब मध्ये, लक्ष्मीनगर पर्णकुटी व येरवडा येथे ड्रेनेज लाईन टाकणे. </t>
  </si>
  <si>
    <t xml:space="preserve">प्रभाग क्र.15 अ मध्ये डॉ.पाटिल ते तिरंगा मित्र मंडळापर्यंत 24 इंची ड्रेनेज लाईन टाकणे. </t>
  </si>
  <si>
    <t xml:space="preserve">प्रभाग क्र.15 अ मध्ये अशोकनगर गुलाम शेख ते मनोहर फर्निचरपर्यंत 24 इंची ड्रेनेज लाईन टाकणे. </t>
  </si>
  <si>
    <t xml:space="preserve">प्रभाग क्र.15 अ मध्ये संतोष मित्र समोर गल्लीमध्ये 12 इंची ड्रेनेज लाईन टाकणे व कोबा करणे. </t>
  </si>
  <si>
    <t xml:space="preserve">प्रभाग क्र.15 अ मध्ये चेंबर साफ करणे व दुरूस्ती करणे. </t>
  </si>
  <si>
    <t xml:space="preserve">प्रभाग क्र.15 ब मधील येरवडा गाडी वडार वस्ती येथे मोठ्या व्यासाचे ड्रेनेज लाईन टाकणे </t>
  </si>
  <si>
    <t xml:space="preserve">प्रभाग क्र.15 ब मधील जनता नगर, वंजारे वखार येथे मोठ्या व्यासाचे ड्रेनेज लाईन टाकणे </t>
  </si>
  <si>
    <t xml:space="preserve">प्रभाग क्र.15 ब मध्ये विविध ठिकाणी ड्रेनेज लाईन टाकणे </t>
  </si>
  <si>
    <t xml:space="preserve">प्रभाग क्र.15 ब मध्ये विविध ठिकाणी ड्रेनेज लाईन साफसफाई करणे </t>
  </si>
  <si>
    <t xml:space="preserve">प्रभाग क्र.16 अ मुख्य आळंदी रस्ता स.नं.94 वाल्मिकी दलित वस्ती येथे ड्रेनेज लाईन टाकणे </t>
  </si>
  <si>
    <t xml:space="preserve">प्रभाग क्र.16 अ स.नं120 फुलेनगर वसाहत येथे अंतर्गत ड्रेनेज लाईन टाकणे </t>
  </si>
  <si>
    <t xml:space="preserve">प्रभाग क्र.17 ब कल्याणीनगर पंपिंग मध्ये विविध विकास कामे करणे </t>
  </si>
  <si>
    <t>महाराष्ट्र हौसिंग बोर्ड एच टाईप शरद उद्यान ते शांतीरक्षक ते नगररोड पर्यत मोठी ड्रेनेज लाईन टाकणे</t>
  </si>
  <si>
    <t xml:space="preserve">प्रभाग क्र.17 ब, मध्ये विविध ठिकाणी चेंबर दुरूस्त करणे. </t>
  </si>
  <si>
    <t xml:space="preserve">प्रभाग क्र.18 ब मध्ये सत्यनारायण सोसायटी येथे ड्रेनेज लाईन करणे </t>
  </si>
  <si>
    <t xml:space="preserve">प्रभाग क्र.18 ब मध्ये जयगॅस सोसायटी येथे ड्रेनेज लाईन करणे </t>
  </si>
  <si>
    <t xml:space="preserve">प्रभाग क्र.18 ब मध्ये मोझेसवाडी येथे ड्रेनेज लाईन करणे </t>
  </si>
  <si>
    <t>प्रभाग क्र.18 ब मध्ये चेंबर दुरुस्ती करणे</t>
  </si>
  <si>
    <t xml:space="preserve">प्रभाग क्र.18 ब मध्ये उज्वल गार्डन येथील ड्रेनेज लाईन करणे </t>
  </si>
  <si>
    <t xml:space="preserve">प्रभाग क्र.18 ब मध्ये हरी नगर व परिसर येथील ड्रेनेज लाईन करणे </t>
  </si>
  <si>
    <t xml:space="preserve">प्रभाग क्र.19 अ स.नं.48,49,50,51,52,56 येथील ड्रेनेज लाईन दुरुस्ती करणे </t>
  </si>
  <si>
    <t xml:space="preserve">प्रभाग क्र.19 ब मध्ये विडी कामगार वसाहत येथील ड्रेनेज लाईन व चेंबर दुरूस्ती करून साफ करणे </t>
  </si>
  <si>
    <t xml:space="preserve">प्रभाग क्र.19 ब मध्ये विविध ठिकाणी ड्रेनेज लाईन व चेंबर दुरूस्ती करून साफ करणे </t>
  </si>
  <si>
    <t xml:space="preserve">प्रभाग क्र. 20 अ मगरपट्टा येथे सर्व्हे नं. 147 लक्ष्मीबाई मगर शाळेच्या मागील नाला चॅनेलायझिंग करणे </t>
  </si>
  <si>
    <t xml:space="preserve">प्रभाग क्र.20 ब पिंगळे वस्ती येथे विविध ठिकाणी ड्रेनेज लाईन टाकणे. </t>
  </si>
  <si>
    <t xml:space="preserve">प्रभाग क्र.22 ब पुणे रेल्वे स्टेशन जाहांगीर चौक ते आर.टी.ओ. चौकापर्यंत रोडलगत चॅनेलिंग करणे </t>
  </si>
  <si>
    <t xml:space="preserve">प्रभाग क्र.23 अ मधील ड्रेनेज लाईन व पावसाळी लाईन जेटिंग मशीनच्या सहायाने स्वच्छ करणे. </t>
  </si>
  <si>
    <t xml:space="preserve">प्र.क्र.23 ब मध्ये सुर्या हॉस्पिटल ते सिध्देश्वर पूल 900 ची ड्रेनेज लाईन टाकणे </t>
  </si>
  <si>
    <t xml:space="preserve">प्र.क्र.23 ब मध्ये कसबा वॉर्ड ऑफिस ते महिंद्र मित्र मंडळ 600 ची ड्रेनेज लाईन टाकणे </t>
  </si>
  <si>
    <t xml:space="preserve">प्र.क्र.23 ब मध्ये साततोटी चौक ते रोहिदास नगर 600 ची ड्रेनेज लाईन टाकणे </t>
  </si>
  <si>
    <t xml:space="preserve">प्रभाग क्र.24अ, मध्ये जेटिंग मशिनच्या सहाय्याने ड्रेनेज लाईन साफ करणे. </t>
  </si>
  <si>
    <t xml:space="preserve">प्रभाग क्र.24अ, मध्ये विविध ठिकाणी ड्रेनेज लाईन टाकणे. </t>
  </si>
  <si>
    <t xml:space="preserve">प्रभाग क्र.24अ, मध्ये घोले रोड येथील अंतर्गत गल्लीत ड्रेनेज लाईन टाकणे. </t>
  </si>
  <si>
    <t xml:space="preserve">प्र.क्र.24ब मधील शिवाजीनगर गावठाण भागात ड्रेनेज लाईन टाकणे. </t>
  </si>
  <si>
    <t xml:space="preserve">प्र.क्र.24ब मधील जुना तोफखाना भागात ड्रेनेज लाईन टाकणे. </t>
  </si>
  <si>
    <t xml:space="preserve">प्र.क्र.24ब मधील कामगार पुतळा भागात ड्रेनेज लाईन टाकणे. </t>
  </si>
  <si>
    <t xml:space="preserve">प्र.क्र.24ब मधील 1202 शिरोळे रस्ता परिसरात ड्रेनेज लाईन टाकणे. </t>
  </si>
  <si>
    <t xml:space="preserve">प्र.क्र.24ब मधील डेक्कन जिमखाना पुलाची वाडी भागात ड्रेनेज लाईन टाकणे. </t>
  </si>
  <si>
    <t xml:space="preserve">प्र.क्र.24ब मधील गजरमल वाडी रामनारायण बंगला,वाडेकर बंगला भागात ड्रेनेज लाईन टाकणे. </t>
  </si>
  <si>
    <t xml:space="preserve">प्र.क्र.24ब मधील राजीव गांधी नगर जुना तोफखाना भागात ड्रेनेज लाईन टाकणे. </t>
  </si>
  <si>
    <t xml:space="preserve">प्र.क्र.26 अ मधील राऊतवाडी झोपडपट्टीत पावसाळी जुनी ड्रेनेज लाईन बदलून नवीन ड्रेनेज लाईन टाकणे </t>
  </si>
  <si>
    <t xml:space="preserve">प्र.क्र.26 अ मधील राजीव गांधी पार्क झो.पट्टीतील खराब झालेली चेंबर दुरुस्ती करणे </t>
  </si>
  <si>
    <t>प्र.क्र.26 अ मधील विविध नाल्यांची सफाई करणे</t>
  </si>
  <si>
    <t xml:space="preserve">प्रभाग क्र.26ब,मध्ये विविध ठिकाणी चेंबर्स दुरूस्ती करणे. </t>
  </si>
  <si>
    <t>प्रभाग क्र.28 अ, मध्ये ड्रेनेज लाईन टाकणे.</t>
  </si>
  <si>
    <t xml:space="preserve">प्रभाग क्र.28 ब, मध्ये शास्त्रीनगर परिसर व विविध ठिकाणी मोठ्या व्यासाच्या ड्रेनेज लाईन टाकणे. </t>
  </si>
  <si>
    <t xml:space="preserve">प्रभाग क्र.28 ब, मध्ये परमहंसनगर परिसर व विविध ठिकाणी मोठ्या व्यासाच्या ड्रेनेज लाईन टाकणे. </t>
  </si>
  <si>
    <t xml:space="preserve">प्रभाग क्र.28 ब, मध्ये आझादनगर परिसर व विविध ठिकाणी मोठ्या व्यासाच्या ड्रेनेज लाईन टाकणे </t>
  </si>
  <si>
    <t xml:space="preserve">प्रभाग क्र.29 अ, बावधान परिसरात विविध ठिकाणी ड्रेनेज लाईन टाकणे. </t>
  </si>
  <si>
    <t xml:space="preserve">प्रभाग क्र.29ब, मध्ये एन.डी.ए.रोड बावधन बँक ऑफ महाराष्ट्र येथे नव्याने ड्रेनेज लाईन टाकणे. </t>
  </si>
  <si>
    <t xml:space="preserve">प्र.क्र.30 अ मधील वडारवस्ती मध्ये विविध ठिकाणी ड्रेनेज लाईन टाकणे </t>
  </si>
  <si>
    <t xml:space="preserve">प्र.क्र.30 अ मध्ये झो.पट्टी मधील ड्रेनेज लाईनची साफसफाई विषयक कामे करणे </t>
  </si>
  <si>
    <t xml:space="preserve">प्र.क्र.30 अ मध्ये होम कॉलनी नाला चॅनेलायझिंग करणे </t>
  </si>
  <si>
    <t xml:space="preserve">प्रभाग क्र.30ब, मध्ये विविध ठिकाणी ड्रेनेज लाईन टाकणे. </t>
  </si>
  <si>
    <t xml:space="preserve">प्रभाग क्र.30ब, श्रमीक वसाहत परिसरात विविध ठिकाणी ड्रेनेज लाईन टाकणे. </t>
  </si>
  <si>
    <t xml:space="preserve">प्रभाग क्र.31अ, खानवस्ती ते रामनगर चौक येथे मुख्य मलवाहिनी टाकणे. </t>
  </si>
  <si>
    <t xml:space="preserve">प्रभाग क्र.31अ, रामनगर कॅनल चौक ते महादेव मंदिर येथे मुख्य मलवाहिनी टाकणे. </t>
  </si>
  <si>
    <t xml:space="preserve">प्रभाग क्र.31अ, हनुमान चौक ते दत्तनगर पर्यंत मुख्य मलवाहिनी टाकणे. </t>
  </si>
  <si>
    <t xml:space="preserve">प्रभाग क्र.31अ, कामगार वसाहत ते इंडस्ट्रीय सोसायटी पर्यत मुख्य मलवाहिनी टाकणे. </t>
  </si>
  <si>
    <t>प्र.क्र.31 ब भारत कॉलनी येथे ड्रेनेज लाईन टाकणे</t>
  </si>
  <si>
    <t xml:space="preserve">प्र.क्र.31 ब शाहु कॉलनी परिसरात ड्रेनेज लाईन टाकणे </t>
  </si>
  <si>
    <t xml:space="preserve">प्र.क्र.31 ब कर्वेनगर मधील ड्रेनेज लाईन साफ करणे व दुरुस्ती करणे </t>
  </si>
  <si>
    <t xml:space="preserve">प्र.क्र.31 ब इंगळे नगर परिसरात मलनिस्सारण वाहिनी टाकणे </t>
  </si>
  <si>
    <t xml:space="preserve">प्र.क्र.31 ब कमिन्स कॉलेजलगत मोठ्या व्यासाची मलनिस्सारण वाहिनी टाकणे </t>
  </si>
  <si>
    <t xml:space="preserve">प्रभाग क्र.32 अ मधील कर्वेनगर परिसरामधील पावसाळी लाईन दुरुस्त करणे व चेंबर वर उचलून घेणे </t>
  </si>
  <si>
    <t xml:space="preserve">प्रभाग क्र.32 ब मध्ये मावळे आळी व गोसावी वस्ती येथे ड्रेनेज लाईन टाकणे </t>
  </si>
  <si>
    <t>प्रभाग क्र.32 ब ड्रेनेज दुरुस्ती विषयक कामे करणे</t>
  </si>
  <si>
    <t xml:space="preserve">प्रभाग क्र.33 अ, विविध ठिकाणी ड्रेनेज लाईन टाकणे. </t>
  </si>
  <si>
    <t>प्रभाग क्र.33 अ, विविध ठिकाणी नाले सफाई करणे.</t>
  </si>
  <si>
    <t xml:space="preserve">प्रभाग क्र.33 अ, येथे विविध ठिकाणी ड्रेनेज लाईन टाकणे. </t>
  </si>
  <si>
    <t xml:space="preserve">प्रभाग क्र.33 अ, विविध ठिकाणी चेंबर व ड्रेनेज लाईन दुरूस्ती करणे. </t>
  </si>
  <si>
    <t xml:space="preserve">प्रभाग क्र.33 अ, येथे विविध ठिकाणी नाले साफसफाई करणे. </t>
  </si>
  <si>
    <t xml:space="preserve">प्रभाग क्र.34 ब मध्ये विविध ठिकाणी ड्रेनेज लाईन टाकणे </t>
  </si>
  <si>
    <t xml:space="preserve">प्रभाग क्र.35 अ,मधील विविध ठिकाणी ड्रेनेज लाईन टाकणे </t>
  </si>
  <si>
    <t xml:space="preserve">प्रभाग क्र.35 अ,मधील विविध ठिकाणी चेंबर साफ सफाई करणे </t>
  </si>
  <si>
    <t>प्र.क्र.35ब चाळ क्र.10 येथे ड्रेनेज व्यवस्था सुधारणे.</t>
  </si>
  <si>
    <t>प्र.क्र.35ब चाळ क्र.7 येथे ड्रेनेज व्यवस्था सुधारणे.</t>
  </si>
  <si>
    <t>प्र.क्र.35ब चाळ क्र.3 येथे ड्रेनेज व्यवस्था सुधारणे.</t>
  </si>
  <si>
    <t xml:space="preserve">प्र.क्र.35ब मधील संजय गांधी वसाहत येथे ड्रेनेज व्यवस्था सुधारणे. </t>
  </si>
  <si>
    <t>प्रभाग क्र.36 अ, मध्ये नाला व चेंबर सफाई करणे.</t>
  </si>
  <si>
    <t>प्रभाग क्र.36 अ, विविध ठिकाणी ड्रेनेज लाईन टाकणे.</t>
  </si>
  <si>
    <t xml:space="preserve">प्रभाग क्र.37 अ मध्ये शनिवार पेठ मध्ये जुन्या ड्रेनेज लाईन बदलणे </t>
  </si>
  <si>
    <t xml:space="preserve">प्रभाग क्र.37 अ मध्ये नारायण पेठ मध्ये जुन्या ड्रेनेज लाईन बदलणे </t>
  </si>
  <si>
    <t xml:space="preserve">प्रभाग क्र.37 अ मध्ये बुधवार मध्ये जुन्या ड्रेनेज लाईन बदलणे </t>
  </si>
  <si>
    <t xml:space="preserve">प्र.क्र.37ब मधील मोठ्या व्यासाच्या जुन्या ड्रेनेज लाईन बदलणे. </t>
  </si>
  <si>
    <t xml:space="preserve">प्र.क्र.37ब मध्ये केळकर रस्ता ड्रेनेज चेंम्बर्स समपातळीत आणणे. </t>
  </si>
  <si>
    <t xml:space="preserve">प्र.क्र.38 अ कसबा पेठ प्रभागातील नादुरुस्त चेंबर्स बांधणे व झाकणे बसविणे </t>
  </si>
  <si>
    <t xml:space="preserve">प्रभाग क्र.38 ब, विविध ठिकाणी ड्रेनेज लाईन टाकणे व दुरूस्ती करणे. </t>
  </si>
  <si>
    <t xml:space="preserve">प्रभाग क्र.40 ब मध्ये ड्रेनेज लाईनवरील चेंबर व पावसाळी लाईन चेंबर साफसफाई करणे. </t>
  </si>
  <si>
    <t xml:space="preserve">प्रभाग क्र.40 ब मध्ये ड्रेनेज लाईन जेटिंग मशीनच्या सहायान ेसाफ करणे. </t>
  </si>
  <si>
    <t xml:space="preserve">प्रभाग क्र.40 ब मध्ये 411 रास्ता पेठ येथे ड्रेनेज विषयक कामे करणे. </t>
  </si>
  <si>
    <t xml:space="preserve">प्रभाग क्र.40 ब मध्ये 10/3 रास्ता पेठ येथे ड्रेनेज विषयक कामे करणे. </t>
  </si>
  <si>
    <t xml:space="preserve">प्रभाग क्र.40 ब मध्ये पावसाळी चेंबर्स बांधणे, दुरूस्त करणे व कव्हर बदलणे. </t>
  </si>
  <si>
    <t xml:space="preserve">प्रभाग क्र.41अ, सिपोरेक्स कंपनी, आदर्श पार्क, दळवीनगर येथे मोठया व्यासाची लाईन टाकणे </t>
  </si>
  <si>
    <t xml:space="preserve">प्रभाग क्र.41अ बोराडे वस्ती, शक्तिनगर, कृष्णाईनगर येथे ड्रेनेज लाईन टाकणे </t>
  </si>
  <si>
    <t xml:space="preserve">प्रभाग क्र.41अ भिमनगर, ज्ञानेश्वर पार्क, तारादत्त कॉलनी, शिवदत्त कॉलनी येथे ड्रेनेज लाईन टाकणे </t>
  </si>
  <si>
    <t xml:space="preserve">प्रभाग क्र.41 अ विविध ठिकाणी पावसाळी लाईन साफ सफाई करणे </t>
  </si>
  <si>
    <t xml:space="preserve">प्रभाग क्र.41 ब, विविध ठिकाणी ड्रेनेज लाईन टाकणे. </t>
  </si>
  <si>
    <t xml:space="preserve">प्र.क्र.42 अ हिंगणे मळा गल्ली नं.6 येथे ड्रेनेज लाईन टाकणे </t>
  </si>
  <si>
    <t xml:space="preserve">प्र.क्र.42 अ हडपसरगाव येथे विविध ठिकाणी ड्रेनेज लाईन करणे </t>
  </si>
  <si>
    <t xml:space="preserve">प्र.क्र.42 अ ससाणेनगर येथे विविध ठिकाणी ड्रेनेज लाईन टाकणे </t>
  </si>
  <si>
    <t xml:space="preserve">प्रभाग क्र.42ब मध्ये विविध ठिकाणी 12 व 18 इंची ड्रेनेज लाईन टाकणे. </t>
  </si>
  <si>
    <t xml:space="preserve">प्रभाग क्र.42ब मध्ये विविध ठिकाणी ड्रेनेज लाईन टाकणे </t>
  </si>
  <si>
    <t xml:space="preserve">प्रभाग क्र.43 अ, माळवाडी परिसरात ड्रेनेज विषयक कामे करणे. </t>
  </si>
  <si>
    <t xml:space="preserve">प्रभाग क्र.43 अ, साधना विद्यालय परिसरात ड्रेनेज विषयक कामे करणे. </t>
  </si>
  <si>
    <t xml:space="preserve">प्रभाग क्र.43 अ, सर्वे नं.165 केशव चौक परिसरात ड्रेनेज विषयक कामे करणे. </t>
  </si>
  <si>
    <t xml:space="preserve">प्रभाग क्र.43 अ, माळवाडी जनता वसाहत ड्रेनेज लाईन टाकणे. </t>
  </si>
  <si>
    <t xml:space="preserve">प्रभाग क्र.43 अ, जनता वसाहत येथे ड्रेनेज लाईन टाकणे. </t>
  </si>
  <si>
    <t xml:space="preserve">प्रभाग क्र.43 ब, स.नं.278 वृध्द आश्रमाजवळ ड्रेनेज लाईन टाकणे. </t>
  </si>
  <si>
    <t xml:space="preserve">प्रभाग क्र.44 अ, म.फुले वसाहत ड्रेनेज लाईन टाकणे. </t>
  </si>
  <si>
    <t xml:space="preserve">प्रभाग क्र.45 अ, सय्यदनगर गल्ली नं.12 ए ड्रेनेज लाईन टाकणे. </t>
  </si>
  <si>
    <t xml:space="preserve">प्रभाग क्र.45 अ, सय्यदनगर गल्ली नं.16 ए ड्रेनेज लाईन टाकणे. </t>
  </si>
  <si>
    <t xml:space="preserve">प्रभाग क्र.45 अ, सय्यदनगर गल्ली नं.17 ए ड्रेनेज लाईन टाकणे. </t>
  </si>
  <si>
    <t xml:space="preserve">प्रभाग क्र.45 अ, सय्यदनगर गल्ली नं.2 बी ड्रेनेज लाईन टाकणे. </t>
  </si>
  <si>
    <t xml:space="preserve">प्रभाग क्र.45 अ, स.नं.70 लक्ष्मीपार्क गल्ली नं.1 ड्रेनेज लाईन टाकणे. </t>
  </si>
  <si>
    <t xml:space="preserve">प्रभाग क्र.45 अ, स.नं.70 लक्ष्मापार्क गल्ली नं.2 ड्रेनेज लाईन टाकणे. </t>
  </si>
  <si>
    <t xml:space="preserve">प्रभाग क्र.45 अ, स.नं.70 लक्ष्मीपार्क गल्ली नं.3 ड्रेनेज लाईन टाकणे. </t>
  </si>
  <si>
    <t xml:space="preserve">प्रभाग क्र.45 अ, स.नं.70 लक्ष्मीपार्क गल्ली नं.4 ड्रेनेज लाईन टाकणे. </t>
  </si>
  <si>
    <t xml:space="preserve">प्रभाग क्र.45 अ, बाळासाहेब ससाणे यांच्या गल्लीमध्ये ड्रेनेज लाईन टाकणे. </t>
  </si>
  <si>
    <t xml:space="preserve">प्रभाग क्र.45 अ, स.नं.45 भारत कॉलनी येथे ड्रेनेज लाईन टाकणे. </t>
  </si>
  <si>
    <t xml:space="preserve">प्रभाग क्र.45 अ, स.नं.63 इनामदार नगर गल्ली नं.1 ड्रेनेज लाईन टाकणे. </t>
  </si>
  <si>
    <t xml:space="preserve">प्रभाग क्र.45 अ, स.नं.63 इनामदार नगर गल्ली नं.2 ड्रेनेज लाईन टाकणे. </t>
  </si>
  <si>
    <t xml:space="preserve">प्रभाग क्र.45 अ, मधील विविध ठिकाणी ड्रेनेज लाईन टाकणे. </t>
  </si>
  <si>
    <t xml:space="preserve">प्रभाग क्र.45ब, मध्ये विविध ठिकाणी ड्रेनेज लाईन टाकणे. </t>
  </si>
  <si>
    <t xml:space="preserve">प्रभाग क्र.45ब, मध्ये सर्व ड्रेनेज लाईन जेटिंग मशिनच्या सहाय्याने साफ करणे. </t>
  </si>
  <si>
    <t xml:space="preserve">प्र.क्र.46 अ रामटेकडी इंडस्ट्रीज एरिया येथे ड्रेनेज लाईन टाकणे </t>
  </si>
  <si>
    <t xml:space="preserve">प्र.क्र.46 अ रामटेकडी परिसरात अंतर्गत ड्रेनेज लाईन टाकणे </t>
  </si>
  <si>
    <t xml:space="preserve">प्र.क्र.46ब वानवउी परिसरातील जुनी ड्रेनेज लाईन बदलणे व ड्रेनेज लाईन इतर सुधारणा कामे करणे </t>
  </si>
  <si>
    <t xml:space="preserve">प्रभाग क्र.47 अ विविध ठिकाणी ड्रेनेज लाईटन टाकणे. </t>
  </si>
  <si>
    <t xml:space="preserve">प्रभाग क्र.47 अ चुडामन तालीम परिसरात ड्रेनेज लाईन टाकणे. </t>
  </si>
  <si>
    <t xml:space="preserve">प्रभाग क्र.47 अ हरकानगर परिसरात ड्रेनेज लाईन टाकणे. </t>
  </si>
  <si>
    <t xml:space="preserve">प्रभाग क्र. 47 ब मधील के. टी. भोसले पथ 18 इंची ड्रेनेज लाईन टाकणे </t>
  </si>
  <si>
    <t xml:space="preserve">प्रभाग क्र. 47 ब मध्ये विविध ठिकाणी ड्रेनेज लाईन टाकणे </t>
  </si>
  <si>
    <t xml:space="preserve">प्रभाग क्र. 47 ब मध्ये केंजडा चाळ 779 येथे ड्रेनेज लाईन टाकणे </t>
  </si>
  <si>
    <t xml:space="preserve">प्रभाग क्र. 47 ब मध्ये आगरवाल कॉलनी येथे विविध ठिकाणी ड्रेनेज लाईन टाकणे </t>
  </si>
  <si>
    <t xml:space="preserve">प्रभाग क्र. 47 ब भगवान दास चाळ विविध ठिकाणी ड्रेनेज लाईन टाकणे </t>
  </si>
  <si>
    <t xml:space="preserve">प्रभाग क्र. 47 ब 512 येथे विविध ठिकाणी ड्रेनेज लाईन टाकणे </t>
  </si>
  <si>
    <t xml:space="preserve">प्रभाग क्र.48 अ मधील ड्रेनेज लाईन व चेंबर्स दुरुस्ती विषयक कामे करणे </t>
  </si>
  <si>
    <t xml:space="preserve">प्रभाग क्र.48 अ कामगार मैदान येथे ड्रेनेज लाईन टाकणे </t>
  </si>
  <si>
    <t xml:space="preserve">प्रभाग क्र.48 अ भवानी पेठ परिसरात ड्रेनेज लाईन टाकणे </t>
  </si>
  <si>
    <t xml:space="preserve">प्रभाग क्र.48 अ नाना पेठ परिसरात विविध ठिकाणी ड्रेनेज लाईन टाकणे </t>
  </si>
  <si>
    <t xml:space="preserve">प्रभाग क्र.49अ मध्ये हमजेखान चौक ते रांका ज्वेलर्स चौक पर्यंत ड्रेनेज व पावसाळी लाईन टाकणे </t>
  </si>
  <si>
    <t xml:space="preserve">प्रभाग क्र.49अ,मदर चेल्ला मस्जिद ते हमजेखान चौक पर्यंत ड्रेनेज व पावसाळी लाईन टाकणे </t>
  </si>
  <si>
    <t xml:space="preserve">प्रभाग क्र.49अ,सिटीपोष्ट चौक ते श्रीनाथ सिनेमा चौक पर्यंत ड्रेनेज व पावसाळी लाईन टाकणे . </t>
  </si>
  <si>
    <t xml:space="preserve">प्रभाग क्र.49अ,मध्ये विविध ठिकाणी डे्रनेज लाईन कामे करणे . </t>
  </si>
  <si>
    <t xml:space="preserve">प्र.क्र.50 अ मध्ये शुक्रवार पेठेत विविध ठिकाणी पावसाळी व ड्रेनेज लाईन साफसफाई करणे </t>
  </si>
  <si>
    <t xml:space="preserve">प्र.क्र.50 अ मध्ये बुधवार पेठेत विविध ठिकाणी पावसाळी व ड्रेनेज लाईन साफसफाई करणे </t>
  </si>
  <si>
    <t xml:space="preserve">प्र.क्र.50 अ मध्ये सदाशिव पेठेत विविध ठिकाणी पावसाळी व ड्रेनेज लाईन साफसफाई करणे </t>
  </si>
  <si>
    <t xml:space="preserve">प्रभाग क्र.50 ब, सदाशिव पेठ येथील जुन्या ड्रेनेज लाईन जेटिंग मशीनने साफ करणे. </t>
  </si>
  <si>
    <t xml:space="preserve">प्रभाग क्र.50 ब, शुक्रवार पेठ येथील जुन्या ड्रेनेज लाईन जेटिंग मशीनने साफ करणे. </t>
  </si>
  <si>
    <t xml:space="preserve">प्रभाग क्र.50 ब, बुधवार पेठ येथील जुन्या ड्रेनेज लाईन जेटिंग मशीनने साफ करणे. </t>
  </si>
  <si>
    <t xml:space="preserve">प्रभाग क्र.50 ब, मध्ये ड्रेनेज लाईन्स जेटिंग मशीनने साफ करणे व तद्नुषंगिक कामे करणे. </t>
  </si>
  <si>
    <t xml:space="preserve">प्रभाग क्र.50 ब, मध्ये लहान व मोठ्या व्यासाच्या ड्रेनेज लाईन टाकणे व तद्नुषंगिक कामे करणे. </t>
  </si>
  <si>
    <t xml:space="preserve">प्र.क्र. 51 अ मध्ये स.न. 133,214,134 भागात डे्रनेज लाईन टाकणे. </t>
  </si>
  <si>
    <t xml:space="preserve">प्र.क्र. 51 अ मध्ये नवी पेठ व सदाशिव पेठ परिसरात मुख्य डे्रनेज लाईन टाकणे. </t>
  </si>
  <si>
    <t xml:space="preserve">प्र.क्र.51 ब मध्ये सदाशिव पेठ भागात ड्रेनेज लाईन टाकणे </t>
  </si>
  <si>
    <t xml:space="preserve">प्रभाग क्र.52 अ रक्षालेखा सोसायटी जवळील परिसरात ड्रेनेज लाईन बदलणे </t>
  </si>
  <si>
    <t xml:space="preserve">प्रभाग क्र.52 अ प्रेमानंद सोसायटी जवळील परिसरात ड्रेनेज लाईन बदलणे </t>
  </si>
  <si>
    <t>प्र.क्र.52 ब मध्ये विविध ठिकाणी ड्रेनेज लाईन टाकणे</t>
  </si>
  <si>
    <t xml:space="preserve">प्र.क्र.52 ब मध्ये दांडेकर पूल परिसरातील नाला साफसफाई करणे </t>
  </si>
  <si>
    <t xml:space="preserve">प्र.क्र.52 ब दांडेकर पूल परिसरातील चेंबर दुरुस्त करणे </t>
  </si>
  <si>
    <t xml:space="preserve">प्र.क्र.52 ब दांडेकर पूल परिसरातील ड्रेनेज लाईन साफसफाई करणे </t>
  </si>
  <si>
    <t xml:space="preserve">प्र.क्र.52 ब दांडेकर पूल परिसरातील विविध ठिकाणी ड्रेनेज लाईन टाकणे </t>
  </si>
  <si>
    <t xml:space="preserve">प्र.क्र.52 ब स.नं.130,दांडेकर पूल परिसरात ड्रेनेज लाईन बदलणे </t>
  </si>
  <si>
    <t xml:space="preserve">प्र.क्र.52 ब आम्रपाली बुध्दविहार ते स्वराज्य मित्र मंडळ पर्यत मोठ्या व्यासाची ड्रेनेज लाईन टाकणे </t>
  </si>
  <si>
    <t xml:space="preserve">प्रभाग क्र.53 अ मध्ये उद्यम बॅक गल्लीत ड्रेनेज लाईन विकसित करणे </t>
  </si>
  <si>
    <t xml:space="preserve">प्रभाग क्र.53 अ ज्ञानदीप शाळा परिसरातील ड्रेनेज लाईन विकसित करणे </t>
  </si>
  <si>
    <t xml:space="preserve">प्रभाग क्र.53 अ गणेशमळा झो.पट्टी ड्रेनेज लाईन विकसित करणे </t>
  </si>
  <si>
    <t xml:space="preserve">प्रभाग क्र.55 अ वडगाव बु. मुठानदी ते प्रसन्य गॅरेज पर्यत नाल्यामध्ये मुख्य मलवाहिनी टाकणे </t>
  </si>
  <si>
    <t xml:space="preserve">प्रभाग क्र.55 अ वडगाव बु.परिसरात ड्रेनेज लाईन टाकणे. </t>
  </si>
  <si>
    <t xml:space="preserve">प्रभाग क्र.56 अ मध्ये पर्वती जलकेंद्रामधील ड्रेनेज लाईन दुरुस्त करणे </t>
  </si>
  <si>
    <t xml:space="preserve">प्रभाग क्र.56 अ मध्ये कॅनॉलच्या कडेने चॅनेलिंग करणे </t>
  </si>
  <si>
    <t xml:space="preserve">प्रभाग क्र.56 अ मध्ये जनता वसाहत इंगळे वस्ती मध्ये ड्रेनेज लाईन टाकणे </t>
  </si>
  <si>
    <t xml:space="preserve">प्रभाग क्र.56 ब मध्ये जनता वसाहत गल्ली नं.41 ते 50 ड्रेनेज लाईन दुरुस्त करणे </t>
  </si>
  <si>
    <t xml:space="preserve">प्रभाग क्र.56 ब मध्ये जनता वसाहत गल्ली नं.51 ते 60 ड्रेनेज लाईन दुरुस्त करणे </t>
  </si>
  <si>
    <t xml:space="preserve">प्रभाग क्र.56 ब मध्ये जनता वसाहत गल्ली नं.61 ते 70 ड्रेनेज लाईन दुरुस्त करणे </t>
  </si>
  <si>
    <t xml:space="preserve">प्रभाग क्र.56 ब मध्ये जनता वसाहत गल्ली नं.71 ते 80 ड्रेनेज लाईन दुरुस्त करणे </t>
  </si>
  <si>
    <t xml:space="preserve">प्रभाग क्र.56 ब मध्ये जनता वसाहत गल्ली नं.81 ते 90 ड्रेनेज लाईन दुरुस्त करणे </t>
  </si>
  <si>
    <t xml:space="preserve">प्रभाग क्र.57 अ आंबिल ओढा दुरुस्ती व साफ सफाई करणे </t>
  </si>
  <si>
    <t>प्रभाग क्र.57 अ पर्वती ड्रेनेज लाईन टाकणे</t>
  </si>
  <si>
    <t xml:space="preserve">प्रभाग क्र.57 अ आंबेडकर वसाहत ड्रेनेज लाईन टाकणे </t>
  </si>
  <si>
    <t xml:space="preserve">प्रभाग क्र.57 अ मधील विविध ठिकाणी ड्रेनेज साफ करणे </t>
  </si>
  <si>
    <t xml:space="preserve">प्रभाग क्र. 57 ब पर्वती दर्शन गावामध्ये विविध ठिकाणी ड्रेनेज लाईन टाकणे. </t>
  </si>
  <si>
    <t xml:space="preserve">प्रभाग क्र. 57 ब पर्वती गावामध्ये विविध ठिकाणी ड्रेनेज लाईन टाकणे. </t>
  </si>
  <si>
    <t xml:space="preserve">प्रभाग क्र. 57 ब, मध्ये विविध ठिकाणी चेंबर दुरूस्ती करणे व चेंबर साफसफाई करणे. </t>
  </si>
  <si>
    <t xml:space="preserve">प्रभाग क्र. 57 ब, लक्ष्मीनगर येथे विविध ड्रेनेज लाईन व 2 ईची फरशी बसविणे. </t>
  </si>
  <si>
    <t xml:space="preserve">प्रभाग क्र.58 अ मध्ये गुरुवार पेठ जैन बेकरी व प्रभागात इतरत्र मोठ्या व्यासाची ड्रेनेज लाईन टाकणे </t>
  </si>
  <si>
    <t xml:space="preserve">प्रभाग क्र.58 अ मध्ये विविध ठिकाणी ड्रेनेज लाईन दुरुस्त करणे व चेंबर बांधणे </t>
  </si>
  <si>
    <t xml:space="preserve">प्रभाग क्र.58 ब मध्ये राष्ट्रभूषण चौक ते जेधे चौक मोठ्या व्यासाची ड्रेनेज लाईन टाकणे </t>
  </si>
  <si>
    <t xml:space="preserve">प्रभाग क्र.58 ब मध्ये शुक्रवार पेठ व परिसरात मोठ्या व्यासाची ड्रेनेज लाईन टाकणे </t>
  </si>
  <si>
    <t xml:space="preserve">प्रभाग क्र.58 ब मध्ये मध्ये गुरुवार पेठ व परिसरात मोठ्या व्यासाची ड्रेनेज लाईन टाकणे </t>
  </si>
  <si>
    <t xml:space="preserve">प्रभाग क्र.58 ब मध्ये घोरपडे पेठ व परिसरात मोठ्या व्यासाची ड्रेनेज लाईन टाकणे </t>
  </si>
  <si>
    <t xml:space="preserve">प्रभाग क्र.58 ब मध्ये विविध ठिकाणी ड्रेनेज विषयक कामाची देखभाल दुरुस्ती करणे </t>
  </si>
  <si>
    <t xml:space="preserve">प्रभाग क्र.59 अ मध्ये विविध ठिकाणी ड्रेनेज लाईन टाकणे. </t>
  </si>
  <si>
    <t xml:space="preserve">प्रभाग क्र.59 ब महाराणा प्रताप रस्त्यावर ड्रेनेज लाईन टाकणे </t>
  </si>
  <si>
    <t>प्रभाग क्र.59 ब विविध ठिकाणी ड्रेनेज लाईन टाकणे</t>
  </si>
  <si>
    <t xml:space="preserve">प्र.क्र.60 अ मधील नागझरी नाल्यावर निशिलेटर बसविणे </t>
  </si>
  <si>
    <t xml:space="preserve">प्र.क्र.60 अ काशिवाडी व भवानी पे परिसरात ड्रेनेज लाईन टाकणे </t>
  </si>
  <si>
    <t xml:space="preserve">प्र.क्र.60 अ मधील विविध ठिकाणी पावसाळी जाळ्या दुरुस्ती करणे </t>
  </si>
  <si>
    <t xml:space="preserve">प्र.क्र.60 अ काशिवाडी परिसरातील ड्रेनेज लाईन साफसफाई करणे व चेंबर बांधणे </t>
  </si>
  <si>
    <t xml:space="preserve">प्र.क्र.60 अ घोडके मटन मार्केट परिसरातील ड्रेनेज लाईन साफसफाई करणे व चेंबर बांधणे </t>
  </si>
  <si>
    <t xml:space="preserve">प्र.क्र.60 अ गुरुनानकनगर मधील व परिसरातील ड्रेनेज साफ सफाई करणे व चेंबर बांधणे </t>
  </si>
  <si>
    <t xml:space="preserve">प्रभाग क्र.61 अ एन आय बी एम परिसरात ड्रेनेज व्यवस्था विकसित करणे </t>
  </si>
  <si>
    <t xml:space="preserve">प्र.क्र.61 ब विविध ठिकाणी 12 इंची ड्रेनेज लाईन टाकणे </t>
  </si>
  <si>
    <t xml:space="preserve">प्रभाग क्र.62 ब, मध्ये जुन्या जिर्ण झालेल्या ड्रेनेज लाईन बदलणे. </t>
  </si>
  <si>
    <t xml:space="preserve">प्रभाग क्र.62 ब, कोंढवा बु.परिसरामध्ये विविध ठिकाणी ड्रेनेज लाईन टाकणे </t>
  </si>
  <si>
    <t xml:space="preserve">प्रभाग क्र.63 ब मध्ये विविध ठिकाणी ड्रेनेज लाईन टाकणे. </t>
  </si>
  <si>
    <t>प्रभाग क्र.63 ब मधील ड्रेनेज लाईन दुरुस्त करणे.</t>
  </si>
  <si>
    <t xml:space="preserve">प्र.क्र.64 अ मध्ये विविध ठिकाणी मोठ्या व्यासाची ड्रेनेज लाईन टाकणे </t>
  </si>
  <si>
    <t xml:space="preserve">प्र.क्र.64 अ मधील विविध ठिकाणी ड्रेनेज लाई/पावसाळी लाईन साफसफाई व दुरुस्ती करणे </t>
  </si>
  <si>
    <t xml:space="preserve">प्रभाग क्र.64ब, मध्ये डायसप्लॉट चौक ते माया बलराम सोसायटी पर्यंत 24 इंची ड्रेनेज लाईन टाकणे. </t>
  </si>
  <si>
    <t xml:space="preserve">प्रभाग क्र.64ब, ढोले मळा वसाहत ते ढोलेमळा शाळेपर्यंत 18 व 24 इंची ड्रेनेज लाईन टाकणे. </t>
  </si>
  <si>
    <t xml:space="preserve">प्रभाग क्र.64ब, मध्ये चॅम्पियन मशिनच्या सहाय्याने गाळ काढणे व साफसफाई करणे. </t>
  </si>
  <si>
    <t xml:space="preserve">प्रभाग क्र.64ब, मध्ये सॅलिसबरी पार्क ते गोल्डन बेकरी पर्यंतचा नाला साफ सफाई करणे व गाळ काढणे. </t>
  </si>
  <si>
    <t xml:space="preserve">प्र.क्र.65 अ सेव्हन लव्हज चौक ते बागवे कमानीपर्यत 24 इंची ड्रेनेज लाईन टाकणे </t>
  </si>
  <si>
    <t xml:space="preserve">प्र.क्र.65 अ बागवे कमान ते मनपा कॉ.क्र.8 पर्यत 24 इंच ड्रेनेज लाईन टाकणे </t>
  </si>
  <si>
    <t xml:space="preserve">प्र.क्र.65 अ मनपा कॉ.क्र.8 व 9 मध्ये पावसाळी ड्रेनेज लाईन टाकणे </t>
  </si>
  <si>
    <t xml:space="preserve">प्रभाग क्र.65 ब मध्ये शंकर शेठ रोड ते सात नंबर कॉलनीच्या बाजूने चॅनलींग करणे. </t>
  </si>
  <si>
    <t xml:space="preserve">प्रभाग क्र.65 ब मध्ये मुख्य रस्त्यावरील खचलेले चेंबर समपातळीत उचलणे </t>
  </si>
  <si>
    <t xml:space="preserve">प्रभाग क्र.65 ब मध्ये विविध ठिकाणच्या पावसाळी लाईन व चेंबर दुरुस्ती करणे </t>
  </si>
  <si>
    <t xml:space="preserve">प्रभाग क्र.65 ब मध्ये एकबोटे कॉलनील कोडे यांचे घर ते वाटन अपार्टमेंट पर्यंत ड्रेनेज लाईन टाकणे. </t>
  </si>
  <si>
    <t xml:space="preserve">प्रभाग क्र.65 ब मध्ये नागझरी मध्ये ड्रेनेज लाईनची दुरुस्ती करणे. </t>
  </si>
  <si>
    <t xml:space="preserve">प्रभाग क्र.65 ब मध्ये विविध ठिकाणच्या ड्रेनेज लाईन दुरुस्ती करणे </t>
  </si>
  <si>
    <t xml:space="preserve">प्रभाग क्र.66 अ, मधील नाल्याची वर्षभर साफसफाई करणे . </t>
  </si>
  <si>
    <t xml:space="preserve">प्रभाग क्र.66 ब, महर्षीनगर व परिसरात ड्रेनेज लाईन बदलणे. </t>
  </si>
  <si>
    <t xml:space="preserve">प्रभाग क्र.67 ब, मध्ये निर्मल बाग सोसायटी परिसरात ड्रेनेज लाईन टाकणे. </t>
  </si>
  <si>
    <t xml:space="preserve">प्रभाग क्र.67 ब, मध्ये मेहेर, रोहिदास सोसायटी परिसरात ड्रेनेज लाईन टाकणे. </t>
  </si>
  <si>
    <t>प्रभाग क्र.67 ब, नाला चॅनेलायझेशन करणे.</t>
  </si>
  <si>
    <t>तळजाई झोपडपट्टी येथे ड्रेनेज लाईन टाकणे</t>
  </si>
  <si>
    <t xml:space="preserve">प्रभाग क्र.68 लक्ष्मीनगर, सहकारनगर, तळजाई येथे पावसाळी लाईन टाकणे व रस्ता कॉक्रीट करणे </t>
  </si>
  <si>
    <t xml:space="preserve">प्रभाग क्र.69 अ मध्ये धनकवडी गावठाण भागात ड्रेनेज लाईन टाकणे </t>
  </si>
  <si>
    <t xml:space="preserve">प्रभाग क्र.69 अ मध्ये स.नं.3,7,8 भागात ड्रेनेज लाईन टाकणे </t>
  </si>
  <si>
    <t xml:space="preserve">प्रभाग क्र.69 अ मध्ये सह्याद्रीनगर,आदर्शनगर भागात ड्रेनेज लाईन टाकणे </t>
  </si>
  <si>
    <t xml:space="preserve">प्रभाग क्र.69 अ मध्ये केशवनगर,स.नं.35 भागात ड्रेनेज लाईन टाकणे </t>
  </si>
  <si>
    <t>प्रभाग क्र.70अ मध्ये परिसरात ड्रेनेज लाईन टाकणे</t>
  </si>
  <si>
    <t xml:space="preserve">प्रभाग क्र.70अ मध्ये शिवशंकर, लोकेश सोसायटी परिसरात ड्रेनेज लाईन टाकणे. </t>
  </si>
  <si>
    <t xml:space="preserve">प्रभाग क्र.70अ मध्ये शंकर महाराज वसाहत येथे विविध ठिकाणी ड्रेनेज लाईन टाकणे. </t>
  </si>
  <si>
    <t xml:space="preserve">प्रभाग क्र.70 ब मध्ये पापळवस्ती परिसरात विविध ठिकाणी ड्रेनेज लाईन टाकणे. </t>
  </si>
  <si>
    <t xml:space="preserve">प्रभाग क्र.70 ब मध्ये बिबवेवाडी परिसरात विविध ठिकाणी डे्रनेज लाईन टाकणे. </t>
  </si>
  <si>
    <t xml:space="preserve">प्रभाग क्र.70 ब मध्ये इंदिरानगर मध्ये विविध ठिकाणची जुनी ड्रेनेज लाईन बदलून नवीन टाकणे. </t>
  </si>
  <si>
    <t xml:space="preserve">प्रभाग क्र.70 ब मध्ये चव्हाण नगर येथील जुनी ड्रेनेज लाईन बदलून नवीन टाकणे. </t>
  </si>
  <si>
    <t xml:space="preserve">प्रभाग क्र.70 ब मध्ये संभाजी नगर येथील जुनी ड्रेनेज लाईन बदलून नवीन टाकणे. </t>
  </si>
  <si>
    <t xml:space="preserve">प्रभाग क्र.70 ब मध्ये शंकर महाराज वसाहतीमध्ये जुनी ड्रेनेज लाईन बदलून नवीन टाकणे. </t>
  </si>
  <si>
    <t xml:space="preserve">प्रभाग क्र.70 ब मध्ये विविध ठिकाणी ड्रेनेज लाईन टाकणे. </t>
  </si>
  <si>
    <t xml:space="preserve">प्रभाग क्र.70 ब मध्ये विविध ठिकाणी चेंबरची दुरूस्ती करणे. </t>
  </si>
  <si>
    <t xml:space="preserve">प्रभाग क्र.70 ब मध्ये शिवशंकर सोसायटी येथील जुनी ड्रेनेज लाईन बदलून नवीन टाकणे. </t>
  </si>
  <si>
    <t xml:space="preserve">प्रभाग क्र.71 अ मध्ये प्रेमनगर झोपडपट्टीत मोठ्या व्यासची ड्रेनेज लाईन टाकणे. </t>
  </si>
  <si>
    <t xml:space="preserve">प्रभाग क्र.71 अ मध्ये आंबेडकर नगर झोपडपट्टीत ड्रेनेज लाईन टाकणे. </t>
  </si>
  <si>
    <t xml:space="preserve">प्रभाग क्र.71 अ मध्ये बिबवेवाडी ओटा परिसरात ड्रेनेज लाईन टाकणे. </t>
  </si>
  <si>
    <t xml:space="preserve">प्रभाग क्र.71 अ मध्ये सुर्यमुखी गणपती मंदिर परिसरात ड्रेनेज लाईन टाकणे </t>
  </si>
  <si>
    <t xml:space="preserve">प्रभाग क्र.71 अ मध्ये यशराज गार्डन कडून पाण्याच्या टाकीकडे ड्रेनेज लाईन टाकणे. </t>
  </si>
  <si>
    <t xml:space="preserve">प्रभाग क्र.71 अ मध्ये आनंद नगर झोपडपट्टीत ड्रेनेज लाईन टाकणे. </t>
  </si>
  <si>
    <t xml:space="preserve">प्र.क्र.71 ब बिबवेवाडी ओटा येथे ड्रेनेज लाईन दुरुस्त करणे </t>
  </si>
  <si>
    <t xml:space="preserve">प्र.क्र.71 ब प्रेमनगर वसाहतीतील ड्रेनेज लाईन दुरुस्त करणे </t>
  </si>
  <si>
    <t xml:space="preserve">प्र.क्र.71 ब आनंदनगर झोपडपट्टीत ड्रेनेज लाईन टाकणे </t>
  </si>
  <si>
    <t xml:space="preserve">प्र.क्र.71 ब बिबवेवाडी ओटा येथील वारकरी भवन येथे ड्रेनेज लाईन दुरुस्त करणे </t>
  </si>
  <si>
    <t xml:space="preserve">प्र.क्र.71 ब आंबेडकर नगर गल्ली क्र.5 व 18 येथील ड्रेनेज लाईन बदलणे </t>
  </si>
  <si>
    <t xml:space="preserve">प्र.क्र.71 ब आंबेडकर नगर पवार गल्लीतील ड्रेनेज लाईन बदलणे </t>
  </si>
  <si>
    <t xml:space="preserve">प्र.क्र.71 ब आंबेडकर नगर गल्ली क्र.15 येथील ड्रेनेज लाईन बदलणे </t>
  </si>
  <si>
    <t xml:space="preserve">प्र.क्र.71 ब आंबेडकर गल्ली क्र.2 येथील ड्रेनेज लाईन बदलणे </t>
  </si>
  <si>
    <t>प्र.क्र.71 ब साठे गल्ली मध्ये नवीन ड्रेनेज लाईन टाकणे</t>
  </si>
  <si>
    <t xml:space="preserve">प्र.क्र.71 ब हमालनगर येथे येथील ड्रेनेज लाईन बदलणे </t>
  </si>
  <si>
    <t>प्रभाग क्र.72 अ सुप्पर येथे नवीन ड्रेनेज लाईन टाकणे</t>
  </si>
  <si>
    <t xml:space="preserve">प्रभाग क्र.72 अ अप्पर 276 ओटा येथे ड्रेनेज लाईन टाकणे </t>
  </si>
  <si>
    <t xml:space="preserve">प्रभाग क्र.72 अ शिवतेज नगर येथे ड्रेनेज लाईन टाकणे </t>
  </si>
  <si>
    <t xml:space="preserve">प्रभाग क्र.72 अ अंबिका नगर येथे ड्रेनेज लाईन टाकणे </t>
  </si>
  <si>
    <t xml:space="preserve">प्रभाग क्र.72 अ शेळके वस्ती येथे ड्रेनेज लाईन टाकणे </t>
  </si>
  <si>
    <t xml:space="preserve">प्रभाग क्र.72 अ विविध ठिकाणी ड्रेनेज लाईन टाकणे </t>
  </si>
  <si>
    <t xml:space="preserve">प्रभाग क्र. 72 ब मध्ये 276 ओटा येथे डे्रनेज लाईन टाकणे </t>
  </si>
  <si>
    <t xml:space="preserve">प्रभाग क्र. 72 ब मध्ये सुप्पर इंदिरा नगर येथे डे्रनेज लाईल टाकणे </t>
  </si>
  <si>
    <t xml:space="preserve">प्रभाग क्र. 72 ब मध्ये पी.एम.टी. कॉलनी येथे डे्रनेज लाईन टाकणे </t>
  </si>
  <si>
    <t xml:space="preserve">प्रभाग क्र. 72 ब मध्ये शिवतेजनगर येथे डे्रनेज लाईन टाकणे </t>
  </si>
  <si>
    <t xml:space="preserve">प्रभाग क्र. 72 ब मध्ये आंबिकानगरयेथे डे्रनेज लाईन टाकणे </t>
  </si>
  <si>
    <t xml:space="preserve">प्रभाग क्र. 72 ब मध्ये पवन नगर येथे डे्रनेज लाईन टाकणे </t>
  </si>
  <si>
    <t xml:space="preserve">प्रभाग क्र. 72 ब मध्ये सरगम चाळ येथे डे्रनेज लाईन टाकणे </t>
  </si>
  <si>
    <t xml:space="preserve">प्रभाग क्र. 72 ब मध्ये सुप्पर इंदीरा नगर येथे डे्रनेज लाईन टाकणे </t>
  </si>
  <si>
    <t xml:space="preserve">प्रभाग क्र. 72 ब मध्ये 276 व्ही.आय.टी. कॉलेज येथे ड्रेनेज लाईन टाकणे. </t>
  </si>
  <si>
    <t xml:space="preserve">प्रभाग क्र. 72 ब मध्ये अप्पर नगर येथे ड्रेनेज लाईन टाकणे. </t>
  </si>
  <si>
    <t xml:space="preserve">प्रभाग क्र.73 मधील काशिनाथ पाटील नगर, पुण्याईनगर परिसरामध्ये ड्रेनेज लाईन टाकणे. </t>
  </si>
  <si>
    <t xml:space="preserve">प्रभाग क्र.73 मधील पवार हॉस्पीटल, गणेश मंदिर परिसरामध्ये ड्रेनेज लाईन टाकणे. </t>
  </si>
  <si>
    <t xml:space="preserve">प्रभाग क्र.73 मधील रजनी कॉर्नर परिसरामध्ये विविध ठिकाणी ड्रेनेज लाईन टाकणे </t>
  </si>
  <si>
    <t xml:space="preserve">प्रभाग क्र.73 मधील गुरूदत्त सोसायटी परिसरामध्ये विविध ठिकाणी ड्रेनेज लाईन टाकणे </t>
  </si>
  <si>
    <t xml:space="preserve">प्रभाग क्र.73 मधील पुण्याईनगर परिसरामध्ये ड्रेनेज लाईन टाकणे. </t>
  </si>
  <si>
    <t xml:space="preserve">प्रभाग क्र.74 अ मधील पीआयसीटी कॉलेज मागिल भोसले गिरणी येथे ड्रेनेज लाईन टाकणे </t>
  </si>
  <si>
    <t xml:space="preserve">प्रभाग क्र.74 अ मधील अश्विनी अर्पाटमेंट ते मोहननगर येथे मोठ्या व्यासाची ड्रेनेज लाईन टाकणे </t>
  </si>
  <si>
    <t xml:space="preserve">प्रभाग क्र.74 अ मधील आंबेगाव शिव ते महाराणा चौक येथे मोठ्या व्यासाची ड्रेनेज लाईन टाकणे </t>
  </si>
  <si>
    <t xml:space="preserve">प्रभाग क्र.74 अ मध्ये विविध ठिकाणी ड्रेनेज लाईन टाकणे </t>
  </si>
  <si>
    <t xml:space="preserve">प्रभाग क्र. 75 ब मधील विविध ठिकाणी ड्रेनेज लाईन टाकणे </t>
  </si>
  <si>
    <t xml:space="preserve">प्रभाग क्र.76 अ, मधील निंबाळकर वस्ती येथे ड्रेनेज लाईन टाकणे. </t>
  </si>
  <si>
    <t xml:space="preserve">प्रभाग क्र.76 अ,मधील जाधवनगर परिसर येथे ड्रेनेज लाईन टाकणे. </t>
  </si>
  <si>
    <t xml:space="preserve">प्रभाग क्र.76 ब स्वामी समर्थनगर व शिवशंभोनगर परिसरातील ड्रेनेज लाईन टाकणे </t>
  </si>
  <si>
    <t xml:space="preserve">प्रभाग क्र.74 ब, मधील संभाजीनगर चाळ क्र.24 ते 31 मधील अंतर्गत रोडवर ड्रेनेज लाईन टाकणे </t>
  </si>
  <si>
    <t xml:space="preserve">प्रभाग क्र.70 अ, मध्ये मोठ्या व्यासाच्या ड्रेनेज लाईन टाकणे. </t>
  </si>
  <si>
    <t xml:space="preserve">प्रभाग क्र.13 ब मध्ये विविध ठिकाणी ड्रेनेज लाईन टाकणे </t>
  </si>
  <si>
    <t xml:space="preserve">प्रभाग क्र.51 मध्ये विविध ठिकाणी ड्रेनेज लाईन टाकणे </t>
  </si>
  <si>
    <t>वानवडी परिसरातील विविध ठिकाणी मोठ्या व्यासाच्या ड्रेनेज लाईन्स टाकणे व अनुषंगिक कामे करणे</t>
  </si>
  <si>
    <t>W07</t>
  </si>
  <si>
    <t>W08</t>
  </si>
  <si>
    <t xml:space="preserve">पर्वती जलकेंद्र येथे नवीन 500 एमएल डी क्षमतेचे जलशुध्दीकरण केंद्र बांधणे </t>
  </si>
  <si>
    <t>प्र. 35 सुवर्ण रेखा सोसा.परिसरा मध्ये पाण्याची लाईन टकाणे</t>
  </si>
  <si>
    <t xml:space="preserve">प्रभाग क्र.26 मधील हनुमननगर, राऊतवाडी, मोरे श्रमिक वसाहत, केळेवाडी इंदिरापार्क, राजीवगांधी पार्क, वसंतनगर व भीमनगर परिसरात जुन्या पाण्याची लाईन बदलून नविन पाईप लाईन व व्हॉल्व्ह बसविणे </t>
  </si>
  <si>
    <t xml:space="preserve">प्रभाग क्र.26 मधील हनुमानगर, राऊतवाडी या डोंगराळ व उंच भागात कमी दाबाने पाणी येत असल्यामुळे पाण्याचा प्रेशर वाढविण्यासाठी 6 इंची पाईप लाईन व व्हॉल्व्ह बसविणे </t>
  </si>
  <si>
    <t>प्रभाग क्र.30 अ राजयोग सोसायटी परिसरात 6 इंची पाण्याची लाईन टाकणे</t>
  </si>
  <si>
    <t>चांदणी चौक टाकी येथे विविध सुधारणा कामे करणे</t>
  </si>
  <si>
    <t xml:space="preserve">प्रभाग क्र.34 अ मधील पौड रस्ता, कै. नानासाहेब सुतार पथ ते अत्रेय सोसायटी परिसरामध्ये 12 इंची व्यासाची जलवाहीनी टाकणे. </t>
  </si>
  <si>
    <t>प्र.क्र. 11अ मधील पाचपांडव सो येथे पाण्याची लाइ्रन टाकणे</t>
  </si>
  <si>
    <t>प्र.क्र. 11 ब जनवाडी मस्जिदमागे पाण्याच्या जुन्या लाईन बदलून नविन जलवाहिन्या टाकणे</t>
  </si>
  <si>
    <t>प्र.क्र. 24 अ विविध ठिकाणी पाण्याची लाईन टाकणे</t>
  </si>
  <si>
    <t>प्र.क्र. 24 ब मध्ये शिवाजीनगर भागात पाण्याची लाईन टाकणे</t>
  </si>
  <si>
    <t>होळकर जलकेंद्र ते खडकी टाकी रायसिंग मेन टाकणे</t>
  </si>
  <si>
    <t>प्र .क्र.10अ सुतारवाडी पंचवटी येथे टँकरने पाणी पुरवठा करणे</t>
  </si>
  <si>
    <t>प्रभाग क्र. 10 अ मध्ये पांडवनगर येथे 6 इंची पाण्याची लाईन टाकणे</t>
  </si>
  <si>
    <t>प्रभाग क्र. 10 अ मध्ये शिवनगर येथे पाण्याची लाईन टाकणे</t>
  </si>
  <si>
    <t>प्रभाग क्र.10ब पाषाण येथे विविध ठिकाणी8 इंची व्यासाची पाण्याची लाईन टाकणे</t>
  </si>
  <si>
    <t>प्रभाग क्र.10ब पाषाण येथे विविध ठिकाणी4इंची व्यासाची पाण्याची लाईन टाकणे</t>
  </si>
  <si>
    <t>प्र.क्र. 9 पाषाण बाणेर लिंक रोड 36 डीपी रस्त्याच्या मुख्यकडेने पाण्याची लाईन टाकणे</t>
  </si>
  <si>
    <t>प्र.क्र. 9 बालेवाडी जकात नाका ते बालेवाडी गावठाण रस्त्याच्या कडेने पाण्याची लाईन टाकणे</t>
  </si>
  <si>
    <t>प्र.क्र. 9 विविध ठिकाणी जलवितरण नलिका विकसित करणे</t>
  </si>
  <si>
    <t>ZE16A104A/P2-892++</t>
  </si>
  <si>
    <t>ZE16A104A/P2-903++</t>
  </si>
  <si>
    <t xml:space="preserve">प्र.क्र. 9 विविध ठिकाणी जलवाहिनी विकसित करणे </t>
  </si>
  <si>
    <t xml:space="preserve">चतु:श्र्ंगी पाणी पुरवठा विभागा अंंतर्गतची मागील बिले अदा करणे </t>
  </si>
  <si>
    <t>ZE16A107/P8-421++</t>
  </si>
  <si>
    <t>ZE16A104A/P2-742 +</t>
  </si>
  <si>
    <t>ZE16A104A/P2-1114+</t>
  </si>
  <si>
    <t>ZE16A104A/P2-1116+</t>
  </si>
  <si>
    <t>ZE16A104A/P2-1356+</t>
  </si>
  <si>
    <t>ZE16A104A/S5-1829+</t>
  </si>
  <si>
    <t>ZE16A104A/S5-1832+</t>
  </si>
  <si>
    <t>ZE16A104A/S5-1866+</t>
  </si>
  <si>
    <t>ZE16A104A/S5-1869+</t>
  </si>
  <si>
    <t>ZE16A104A/S5-1870+</t>
  </si>
  <si>
    <t>ZE16A104A/S5-1883+</t>
  </si>
  <si>
    <t>ZE16A104A/S5-1884+</t>
  </si>
  <si>
    <t>ZE16A104A/S5-1893+</t>
  </si>
  <si>
    <t>ZE16A104A/S5-1909+</t>
  </si>
  <si>
    <t>ZE16A104A/S5-1912+</t>
  </si>
  <si>
    <t>ZE16A104A/S5-1913+</t>
  </si>
  <si>
    <t>ZE16A104A/S5-1916+</t>
  </si>
  <si>
    <t>ZE16A104A/S5-1919+</t>
  </si>
  <si>
    <t>ZE16A104A/S5-1920+</t>
  </si>
  <si>
    <t>ZE16A104A/S5-1922+</t>
  </si>
  <si>
    <t>ZE16A104A/S5-1923+</t>
  </si>
  <si>
    <t>ZE16A104A/S5-1924+</t>
  </si>
  <si>
    <t>ZE16A104A/S5-1928+</t>
  </si>
  <si>
    <t>ZE16A104A/S5-1929+</t>
  </si>
  <si>
    <t>ZE16A103/P1-126+++</t>
  </si>
  <si>
    <t>ZE16A104A/P2-727++</t>
  </si>
  <si>
    <t>ZE16A104A/ S5 1781 - +</t>
  </si>
  <si>
    <t>ZE16A104A/ P2 842 - ++</t>
  </si>
  <si>
    <t>प्रभाग क्र. 42 पुणे सोलापूर रोड पूर्वानगरी कॅनॉल बाजूने हिंगणेमळा/हडपसर ससाणेनगर रोड पर्यंत 350मि.मी. व्यासाची एम. एस. लाईन टाकणे.</t>
  </si>
  <si>
    <t>ZE16A104A/P2-1241+</t>
  </si>
  <si>
    <t>ZE16A104A/P2-1242+</t>
  </si>
  <si>
    <t>42, 43</t>
  </si>
  <si>
    <t>ZE16A104AS5-1787+</t>
  </si>
  <si>
    <t>ZE16A104A/S5-1788+</t>
  </si>
  <si>
    <t>ZE16A104A/S5-1789+</t>
  </si>
  <si>
    <t>ZE16A104A/P21243 ++</t>
  </si>
  <si>
    <t>ZE16A104A/P2 1244 ++</t>
  </si>
  <si>
    <t>ZE16A104A/P2 854 +++</t>
  </si>
  <si>
    <t>ZE16A104A/P2 1199 - +</t>
  </si>
  <si>
    <t>61, 63</t>
  </si>
  <si>
    <t>ZE16A104A/P2 1200 - +</t>
  </si>
  <si>
    <t>ZE16A104A /P2 1201 - +</t>
  </si>
  <si>
    <t>ZE16A104A/P 2 12 - 33 +</t>
  </si>
  <si>
    <t>ZE16A104A/ P2-874 ++</t>
  </si>
  <si>
    <t>प्रभाग क्र. 46 रामटेकडी टँकर पाँईट येथे सुधारणा कामे करणे, फलो मिटर बसविणे व कार्यालय बांधणे.</t>
  </si>
  <si>
    <t>ZE16A104A/P2 1227 - ++</t>
  </si>
  <si>
    <t>ZE16A104A/P2-1203 ++</t>
  </si>
  <si>
    <t>ZE16A104A/P2 632 - +++</t>
  </si>
  <si>
    <t>ZE16A104A/S5-1602+</t>
  </si>
  <si>
    <t>ZE16A104A/S5 8 58 +++</t>
  </si>
  <si>
    <t>ZE16A104A/P2-1143+</t>
  </si>
  <si>
    <t>ZE16A104A/S5 1608 +</t>
  </si>
  <si>
    <t>ZE16A104A/P2-1142+</t>
  </si>
  <si>
    <t>2, 18, 19</t>
  </si>
  <si>
    <t>ZE16A104A/S5-1603 +</t>
  </si>
  <si>
    <t>ZE16A104A/S5-1606 +</t>
  </si>
  <si>
    <t>ZE16A104A/S5-1607 +</t>
  </si>
  <si>
    <t>ZE16A104A/S5-1610 +</t>
  </si>
  <si>
    <t>ZE16A104A/S5-1611+</t>
  </si>
  <si>
    <t>ZE16A104A/S5 1612 +</t>
  </si>
  <si>
    <t>ZE16A104A/S5-1615 +</t>
  </si>
  <si>
    <t>ZE16A104A/S5 1616 +</t>
  </si>
  <si>
    <t>ZE16A104A/S5-1617 +</t>
  </si>
  <si>
    <t>ZE16A104A/S5-1662+</t>
  </si>
  <si>
    <t>ZE16A104A/S5-1665+</t>
  </si>
  <si>
    <t>लोहगाव परिसरात पाण्याची लाईन पूर्ण करणे</t>
  </si>
  <si>
    <t xml:space="preserve">प्रभाग क्र. 15 ब येथे नविन पाण्याची टाकी बांधणे </t>
  </si>
  <si>
    <t>नवीन लष्कर जलकेंद्र व उपसागृह चालविणे व देखभाल व दुरुस्ती करणे</t>
  </si>
  <si>
    <t>लष्कर जलके्रद्र अंतर्गत बाह्य उपसागृह चालविणे व देखभाल व दुरुस्ती करणे</t>
  </si>
  <si>
    <t xml:space="preserve">रॉ वॉटर व अन्य पंपिंग स्टेशन येथे विविध विद्युत विषयक कामे करणे. </t>
  </si>
  <si>
    <t xml:space="preserve">मध्यवर्ती पुण्यातील नवी पेठ शनिवार पेठ,गुररूवार पेठ,येथील विविध सार्वजनिक बोळामध्ये डे्रनेज व्यवस्था सुधारणा करणे. </t>
  </si>
  <si>
    <t xml:space="preserve">प्रभाग क्र.17 ब मधील म.गांधीनगरमध्ये गरजेच्या ठिकाणी डे्रनेजलाईन टाकून गल्लीबोळ कॉक्रिट करणे. </t>
  </si>
  <si>
    <t xml:space="preserve">प्रभाग क्र.17 ब मधील जयप्रकाशनगरमध्ये गरजेच्या ठिकाणी डे्रनेजलाईन टाकून गल्लीबोळ कॉक्रिट करणे. </t>
  </si>
  <si>
    <t xml:space="preserve">प्रभाग क्र.17 ब मधील यशवंतनगर,नेताजीनगर व भाटनगर ेयेथे गरजेच्या ठिकाणी डे्रनेजलाईन टाकून गल्लीबोळ कॉक्रिट करणे. </t>
  </si>
  <si>
    <t xml:space="preserve">प्र.क्र.23 अ,श्रमिकनगर ते शिवाजी स्टेडियम ते कसबा पंपिंग स्टेशनपर्यंत माणिकनाल्यात उर्वरित 1200 मि.मी.व्यासाची मुख्य मलनिसारण वाहिनी टाकणे व तद्नुषंगिक कामे करणे. </t>
  </si>
  <si>
    <t xml:space="preserve">प्रभाग क्र.17 ब मधील शांतिरक्षक हौसिंग सोसायटीच्या पूर्वेकडील पावसाळी नाला चॅनेलाईज करून दोन्ही बाजूला संरक्षक भिंत बांधणे. </t>
  </si>
  <si>
    <t xml:space="preserve">प्रभाग क्र.60 ब, मधील म्हसोबा मंदिर ते सोनवणे हॉस्पीटल मागील नागझरी नाला चॅनलाईज करणे, मोठ्या व्यासाची ड्रेनेज लाईन टाकणे व काशिवाडी झोपडपट्टीच्या लगत सिमाभिंत बांधणे. </t>
  </si>
  <si>
    <t>वारजे जलशुध्दीकरण केंद्राअंतर्गत वारजे व कर्वेनगर भागासाठी नविन पाण्याची साठवण टाकी बांधणे व तद्नुषंगिक कामे करणे</t>
  </si>
  <si>
    <t>सुस व बाणेर टाकीपासून वितरण व्यवस्था तयार करणे</t>
  </si>
  <si>
    <t xml:space="preserve">प्रभाग क्र.1 येथील लोहगांव मधील शुभम कार्यालयासमोरील सहयाद्री विहार परिसरातील ड्रेनेज लाईन टाकणे. </t>
  </si>
  <si>
    <t xml:space="preserve">प्रभाग क्र.38 लक्ष्मी रोड ते श्रीकृष्ण टॉकीज ते बुधवार चौक दरम्यान मोठया व्यासाची ड्रेनेज लाईन टाकणे. </t>
  </si>
  <si>
    <t xml:space="preserve">प्रभाग क्र.51 मधील विविध ठिकाणी जुन्या व जिर्न झालेल्या लाईन बदलून मोठया व्यासाच्या लाईन टाकणे. </t>
  </si>
  <si>
    <t xml:space="preserve">प्रभाग क्र.69राऊ त बाग ते विनकर सभागृह,यशवंतराव चव्हान कमान पर्यत मोठया व्यासाची मलवाहिनी विकासित करणे. </t>
  </si>
  <si>
    <t xml:space="preserve">प्र.क्र. 67ब स्वामी विवेकानंद पुतळा ते गजानन महाराज मठपर्यंत नाल्यामध्ये 1000 मि.मि. व्यासाची ड्रेनेज लाईन टाकणे </t>
  </si>
  <si>
    <t xml:space="preserve">प्रभाग क्र.1 मधील लोहगांव,गुरूव्दारा,संतनगर यासुपुर्ण भागातील ओपन असलेली ड्रेनेज व्यवस्था मुख्य नलिकेव्दारे नगर रोड पर्यत टाकणे. </t>
  </si>
  <si>
    <t xml:space="preserve">नागझरी नाल्याच्या उजव्या तिरावरून भैरोबा मैलापाणी केंद्राकडे जाणारी 1800 मि.मी. व्यासाची आर.सी.सी. मुख्य मलवाहिनी टाकणे.भाग-ब </t>
  </si>
  <si>
    <t xml:space="preserve">गंगाधाम चौक ते मार्केटयार्ड चौक व शिवनेरी रस्त्यावर 600 मि.मी. व्यासाची मलनिसारण वाहिनी टाकणे. </t>
  </si>
  <si>
    <t xml:space="preserve">प्रभाग क्र.74 राजमुद्रा सोसायटी टेलिफोन भऊy जवाहर बेकरी,धनकवडी संपर्क कार्यालय मेन स्टॉपवर मोठया व्यासाची डे्रनेज लाईन टाकणे. </t>
  </si>
  <si>
    <t xml:space="preserve">पुणे सातारा रस्ता,चैतन्यनगर,राजश्री बँक चौक अहिल्या देवी मटन शॅाप चौक पर्यंत रस्त्याचे कडेला मोठया व्यासाची डे्रनेज लाईन टाकणे. </t>
  </si>
  <si>
    <t>POST02</t>
  </si>
  <si>
    <t>औंध क्षेत्रीय कार्यालय</t>
  </si>
  <si>
    <t>प्रभाग क्र.6 मध्ये खोदाई केलेल्या ठिकाणावर ग्राऊट करणे/डांबरीकरण करणे इ. पथविषयक कामे करणे.</t>
  </si>
  <si>
    <t>प्रभाग क्र.6 मध्ये फुटपाथ दुरुस्ती विषयक कामे करणे.</t>
  </si>
  <si>
    <t>प्रभाग क्र.6 मध्ये राडारोडा उचलणे व जे.सी.बी. पुरविणे.</t>
  </si>
  <si>
    <t>प्रभाग क्र.6 बोपोडी मनपा शाळा येथे रंगरंगोटी व दुरुस्ती विषयक कामे करणे.</t>
  </si>
  <si>
    <t>प्रभाग क्र.6 मधील मुस्लिम दफनभूमीमध्ये विविध कामे करणे.</t>
  </si>
  <si>
    <t>प्रभाग क्र.6 मधील हिंदू स्मशानभूमीमध्ये विविध कामे करणे.</t>
  </si>
  <si>
    <t>प्रभाग क्र.6 मधील आरोग्य कोठयांमध्ये देखभाल दुरुस्तीची कामे करणे.</t>
  </si>
  <si>
    <t>प्रभाग क्र.6 मध्ये अभियांत्रिकी कुशल कामगार वर्षभर पुरविणे.</t>
  </si>
  <si>
    <t>प्रभाग क्र.6 मधील विविध सार्वजनिक शौचालयाची दुरुस्ती करणे व निसमर्थ व्यक्तिंसाठी व्यवस्था करणे.</t>
  </si>
  <si>
    <t>प्रभाग क्र.6 मधील गवनी भागातील गल्लीबोळ कॉक्रीट करणे.</t>
  </si>
  <si>
    <t>प्रभाग क्र.6 मधील स.नं.24, 25, 26 येथील ड्रेनेज लाईन साफ करणे, चेंबर दुरुस्ती करणे व ड्रेनेज लाईन टाकणे.</t>
  </si>
  <si>
    <t>प्रभाग क्र.6 बोपोडी पठाण चाळ, नाईक चाळ, पत्राचाळ येथील ड्रेनेज लाईन साफ करणे, चेंबर दुरुस्ती करणे व ड्रेनेज लाईन टाकणे.</t>
  </si>
  <si>
    <t>प्रभाग क्र.6 बोपोडी भोईटेवस्ती, गांधीनगर येथील ड्रेनेज लाईन साफ करणे, चेंबर दुरुस्ती करणे व ड्रेनेज लाईन टाकणे.</t>
  </si>
  <si>
    <t>प्रभाग क्र.6 मधील अंगणवाडी, बालवाडीसह समाज मंदिरांची रंगरंगोटी व दुरुस्ती विषयक कामे करणे.</t>
  </si>
  <si>
    <t>प्रभाग क्र.6 मधील सुलभ व सार्वजनिक महिला शौचालयाची देखभाल दुरुस्तीची कामे करणे.</t>
  </si>
  <si>
    <t>प्रभाग क्र.6 येथील सार्वजनिक शौचालये / मुतारी यांत्रिक पध्दतीने साफ करणे.</t>
  </si>
  <si>
    <t>प्रभाग क्र.6 रेल्वे पुल ते पठाणचाळ मस्जिदपर्यंत 18'' व्यासाची ड्रेनेज लाईन टाकणे.</t>
  </si>
  <si>
    <t>प्रभाग क्र.6 मूख्य रस्त्यावरील ड्रेनेज लाईन सफाई व चेंबर दुरुस्ती करणे.</t>
  </si>
  <si>
    <t>प्रभाग क्र.6 आंबेडकर चौक ते शेवाळे दवाखाना मुख्य रस्त्यावर 18'' ड्रेनेज लाईन टाकणे.</t>
  </si>
  <si>
    <t>प्रभाग क्र.6 औंध रोड रेल्वे पोलिस मुख्यालय ते गणपती मंदिर 18'' ड्रेनेज लाईन टाकणे.</t>
  </si>
  <si>
    <t>प्रभाग क्र.7 मध्ये पादचारी मार्ग, पार्कींग बोर्ड, झेब्रा क्रॉसिंग इ. पथविषयक कामे करणे.</t>
  </si>
  <si>
    <t>प्रभाग क्र.7 मध्ये राडारोडा उचलणे व जे.सी.बी. पुरविणे.</t>
  </si>
  <si>
    <t>प्रभाग क्र.7 मध्ये खोदाई केलेल्या ठिकाणावर ग्राऊट करणे/डांबरीकरण करणे/कॉक्रीटीकरण इ. पथविषयक कामे करणे.</t>
  </si>
  <si>
    <t>प्रभाग क्र.7 मध्ये फुटपाथ दुरुस्ती विषयक कामे करणे.</t>
  </si>
  <si>
    <t>प्रभाग क्र.7 मधील होळकर शाळेमध्ये फर्निचर व इतर तद्नूषंगिक कामे करणे.</t>
  </si>
  <si>
    <t>प्रभाग क्र.7 मधील स्वामी विवेकानंद शाळेमध्ये विविध दुरुस्तीची कामे करणे.</t>
  </si>
  <si>
    <t>प्रभाग क्र.7 मध्ये औंध क्षेत्रिय कार्यालयामध्ये फर्निचर व इतर तदनुषंगिक कामे करणे.</t>
  </si>
  <si>
    <t>प्रभाग क्र.7 मधील मुस्लिम दफनभूमीमध्ये विविध दुरुस्ती विषयक कामे करणे.</t>
  </si>
  <si>
    <t>प्रभाग क्र.7 मधील हिंदू स्मशानभूमीमध्ये विविध दुरुस्ती विषयक कामे करणे.</t>
  </si>
  <si>
    <t>प्रभाग क्र.7 मधील मनपा शाळा, इमारती, स्वच्छतागृह इत्यादीवर वॉटर प्रुफिंग करणे.</t>
  </si>
  <si>
    <t>प्रभाग क्र.7 मध्ये अभियांत्रिकी कुशल कामगार वर्षभर पुरविणे.</t>
  </si>
  <si>
    <t>प्रभाग क्र.7 मध्ये संजय गांधी येथील ड्रेनेज लाईन साफ करणे, चेंबर दुरुस्ती करणे व ड्रेनेज लाईन टाकणे.</t>
  </si>
  <si>
    <t>प्रभाग क्र.7 मध्ये पाटील पडळ येथील ड्रेनेज लाईन साफ करणे, चेंबर दुरुस्ती करणे व ड्रेनेज लाईन टाकणे.</t>
  </si>
  <si>
    <t>प्र.क्र.7 मध्ये स.नं.39 औंध रोड येथील वस्तीमधील ड्रेनेज लाईन साफ करणे, चेंबर दुरुस्ती करणे व ड्रेनेज लाईन टाकणे</t>
  </si>
  <si>
    <t>प्रभाग क्र.7 मधील विविध ठिकाणी महिला शौचालयांची दुरुस्ती कामे करणे व निसमर्थ व्यक्तिंसाठी व्यवस्था करणे.</t>
  </si>
  <si>
    <t>प्रभाग क्र.7 मधील इंदिरा वसाहत व कस्तुरबा वसाहत येथील ड्रेनेज लाईन साफ करणे, चेंबर दुरुस्ती करणे व ड्रेनेज लाईन टाकणे.</t>
  </si>
  <si>
    <t>प्रभाग क्र.7 येथील सार्वजनिक व सुलभ शौचालये / मुतारी यांत्रिक पध्दतीने साफ करणे.</t>
  </si>
  <si>
    <t>प्रभाग क्र.7 मध्ये ड्रेनेज लाईन सफाई, दुरुस्ती व चेंबर्स दुरुस्ती करणे.</t>
  </si>
  <si>
    <t>प्रभाग क्र.7 संजय गांधी वसाहत मुख्य रस्त्यावर 18'' ड्रेनेज लाईन टाकणे.</t>
  </si>
  <si>
    <t>प्रभाग क्र.7 चंद्रमणी संघ ते पाटील पडळ विद्यापिठ आवारातील मुख्य ड्रेनेज लाईन बदलणे.</t>
  </si>
  <si>
    <t>प्रभाग क्र.7 मधील शौचालये / मुताऱ्या याठिकाणी विद्युत व्यवस्था / पंप बसविणे.</t>
  </si>
  <si>
    <t>प्रभाग क्र.8 मध्ये पादचारी मार्ग, साईडपट्टी कॉक्रीट करणे, इंटरलॉकिंग ब्लॉक बसविणे इ. पथविषयक कामे करणे.</t>
  </si>
  <si>
    <t>प्रभाग क्र.8 मध्ये राडारोडा उचलणे व जे.सी.बी. पुरविणे.</t>
  </si>
  <si>
    <t>प्रभाग क्र.8 मध्ये फुटपाथ दुरुस्ती विषयक कामे करणे.</t>
  </si>
  <si>
    <t>प्रभाग क्र.8 मध्ये खात्याने केलेल्या खोदाईवर ग्राऊट करणे.</t>
  </si>
  <si>
    <t>प्रभाग क्र.8 मधील मनपाच्या ताब्यात आलेल्या इमारतींची देखभाल दुरुस्तीची कामे करणे.</t>
  </si>
  <si>
    <t>प्रभाग क्र.8 मधील मनपा शाळा, इमारती, स्वच्छतागृह इत्यादीवर वॉटर प्रुफिंग करणे व किरकोळ दुरुस्ती करणे.</t>
  </si>
  <si>
    <t>प्रभाग क्र.8 मध्ये औंध कुटी रुग्णालय येथे आवश्यक कामे करणे.</t>
  </si>
  <si>
    <t>प्रभाग क्र.8 सोमेश्वरवाडी येथील व्यायामशाळेमध्ये रंगरंगोटी व इतर दुरुस्ती विषयक कामे करणे.</t>
  </si>
  <si>
    <t>प्रभाग क्र.8 मधील शाळांमध्ये फर्निचर करणे.</t>
  </si>
  <si>
    <t>प्रभाग क्र.8 मधील दवाखाने, शाळा व इतर मनपा इमारती येथे दुरुस्ती विषयक कामे करणे.</t>
  </si>
  <si>
    <t>प्रभाग क्र.8 मध्ये अभियांत्रिकी कुशल कामगार वर्षभर पुरविणे.</t>
  </si>
  <si>
    <t>प्रभाग क्र.8 मधील महिला शौचालयांची दुरुस्ती कामे करणे व निसमर्थ व्यक्तिंसाठी व्यवस्था करणे.</t>
  </si>
  <si>
    <t>प्रभाग क्र.8 मधील आंबेडकर वसाहत येथील ड्रेनेज लाईन साफ करणे, चेंबर दुरुस्ती करणे व ड्रेनेज लाईन टाकणे.</t>
  </si>
  <si>
    <t>प्रभाग क्र.8 संजयगांधी वसाहत लमाण तांडा येथील ड्रेनेज लाईन साफ करणे, चेंबर दुरुस्ती करणे व ड्रेनेज लाईन टाकणे.</t>
  </si>
  <si>
    <t>प्रभाग क्र.8 मधील गवनि भागातील गल्लीबोळ कॉक्रीट करणे.</t>
  </si>
  <si>
    <t>प्रभाग क्र.8 मधील समाज मंदिरांची रंगरंगोटी व दुरुस्ती विषयक कामे करणे.</t>
  </si>
  <si>
    <t>प्रभाग क्र.8 येथील सार्वजनिक शौचालये / मुतारी यांत्रिक पध्दतीने साफ करणे.</t>
  </si>
  <si>
    <t>प्रभाग क्र.8 मध्ये ड्रेनेज लाईन सफाई, दुरुस्ती व चेंबर्स दुरुस्ती करणे.</t>
  </si>
  <si>
    <t>प्रभाग क्र.8 आंबेडकर वसाहत येथे 24 इंची ड्रेनेज लाईन टाकणे.</t>
  </si>
  <si>
    <t>प्रभाग क्र.8 मधील शौचालये / मुताऱ्या याठिकाणी विद्युत व्यवस्था / पंप बसविणे.</t>
  </si>
  <si>
    <t>प्रभाग क्र.9 मध्ये खोदाई केलेल्या ठिकाणावर ग्राऊट करणे/डांबरीकरण करणे/कॉक्रीटीकरण इ. पथविषयक कामे करणे.</t>
  </si>
  <si>
    <t>प्रभाग क्र.9 मध्ये राडारोडा उचलणे व जे.सी.बी. पुरविणे.</t>
  </si>
  <si>
    <t>प्रभाग क्र.9 मधील पावसाळी लाईन साफ करणे, दुरुस्ती करणे.</t>
  </si>
  <si>
    <t>प्रभाग क्र.9 मध्ये फुटपाथ दुरुस्ती विषयक कामे करणे.</t>
  </si>
  <si>
    <t>प्रभाग क्र.9 मध्ये बालेवाडी गावठाण परिसरात कॉक्रीटीकरण करणे.</t>
  </si>
  <si>
    <t>प्रभाग क्र.9 मध्ये विठ्ठल रुक्मिणी मंदिराशेजारील रस्ता डांबरीकरण करणे.</t>
  </si>
  <si>
    <t>प्रभाग क्र.9 मध्ये इरा बेकरीशेजारील रस्ता ग्राऊट करणे.</t>
  </si>
  <si>
    <t>प्रभाग क्र.9 मध्ये बाणेर योगी पार्क परिसरात डांबरीकरण करणे.</t>
  </si>
  <si>
    <t>प्रभाग क्र.9 मध्ये अस्ट्रोनिया सोसायटी परिसरात ग्राऊट करणे.</t>
  </si>
  <si>
    <t>प्रभाग क्र.9 मध्ये फुटपाथवर रेलिंग, बोलार्ड, थर्माेप्लास्ट पेंट इ. पथ विषयक कामे करणे.</t>
  </si>
  <si>
    <t>प्रभाग क्र.9 मध्ये बसस्टॉपवर आवश्यकती दुरुस्ती कामे करणे.</t>
  </si>
  <si>
    <t>प्रभाग क्र.9 मधील शाळा व मनपा इमारतीमधील विविध दुरुस्ती विषयक कामे करणे.</t>
  </si>
  <si>
    <t>प्रभाग क्र.9 मध्ये अभियांत्रिकी कुशल कामगार वर्षभर पुरविणे.</t>
  </si>
  <si>
    <t>प्रभाग क्र.9 मधील मुख्य रस्त्यावर बस स्टॉपच्याशेजारी सिंगल सीटचे स्त्री / पुरुष कॉमन टॉयलेट पुरविणे व वर्षभर त्याची देखभाल दुरुस्ती, स्वच्छता करणे.</t>
  </si>
  <si>
    <t>प्रभाग क्र.9 मधील ड्रेनेज लाईन सफाई, दुरुस्ती व चेंबर्स दुरुस्ती करणे.</t>
  </si>
  <si>
    <t>प्रभाग क्र.9 आनंद पार्क गल्ली क्र.2 व 3 येथील जुन्या ड्रेनेज लाईन बदलणे.</t>
  </si>
  <si>
    <t>प्रभाग क्र.9 मध्ये नाला / कल्व्हर्टच्या ठिकाणी लोखंडी जाळी बसविणे.</t>
  </si>
  <si>
    <t>प्रभाग क्र.10 मध्ये पाषाण गावठाण परिसरात कॉक्रीटीकरण करणे.</t>
  </si>
  <si>
    <t>प्रभाग क्र.10 मध्ये सुतारवाडी गावठाण परिसरात कॉक्रीटीकरण करणे.</t>
  </si>
  <si>
    <t>प्रभाग क्र.10 मध्ये राडारोडा उचलणे व जे.सी.बी. पुरविणे.</t>
  </si>
  <si>
    <t>प्रभाग क्र.10 मध्ये खोदाई केलेल्या ठिकाणावर ग्राऊट करणे/डांबरीकरण करणे/कॉक्रीटीकरण इ. पथविषयक कामे करणे</t>
  </si>
  <si>
    <t>प्रभाग क्र.10 मध्ये बसस्टॉपच्या ठिकाणी दुरुस्ती विषयक कामे करणे.</t>
  </si>
  <si>
    <t>प्रभाग क्र.10 मध्ये फुटपाथ दुरुस्ती विषयक कामे करणे.</t>
  </si>
  <si>
    <t>प्रभाग क्र.10 मधील पाषाण दवाखान्यामध्ये विविध दुरुस्ती कामे करणे.</t>
  </si>
  <si>
    <t>प्रभाग क्र.10 मधील सिस्टर क्वॉटर्समध्ये विविध दुरुस्ती विषयक कामे करणे.</t>
  </si>
  <si>
    <t>प्रभाग क्र.10 मध्ये शाळांमधील दुरुस्ती कामे करणे.</t>
  </si>
  <si>
    <t>प्रभाग क्र.10 मध्ये शाळांमधील फर्निचर करणे.</t>
  </si>
  <si>
    <t>प्रभाग क्र.10 पाषाण दवाखाना येथील आरोग्य कोठीमध्ये आवश्यकती दुरुस्ती कामे करणे.</t>
  </si>
  <si>
    <t>प्रभाग क्र.10 मध्ये अभियांत्रिकी कुशल कामगार वर्षभर पुरविणे.</t>
  </si>
  <si>
    <t>प्रभाग क्र.10 मधील विठ्ठलनगर येथील ड्रेनेज लाईन साफ करणे, चेंबर दुरुस्ती करणे व ड्रेनेज लाईन टाकणे व कॉक्रीटीकरण करणे.</t>
  </si>
  <si>
    <t>प्रभाग क्र.10 मधील महिला शौचालयांची दुरुस्ती कामे करणे.</t>
  </si>
  <si>
    <t>प्रभाग क्र.10 मधील मुख्य रस्त्यावर बस स्टॉपच्याशेजारी सिंगल सीटचे स्त्री / पुरुष कॉमन टॉयलेट पुरविणे व वर्षभर त्याची देखभाल दुरुस्ती, स्वच्छता करणे.</t>
  </si>
  <si>
    <t>प्रभाग क्र.10 मध्ये ड्रेनेज लाईन सफाई, दुरुस्ती, चेंबर्स दुरुस्ती करणे.</t>
  </si>
  <si>
    <t>प्रभाग क्र.10 सुतारवाडी मनपा शाळेच्या मागे 18'' ड्रेनेज लाईन टाकणे.</t>
  </si>
  <si>
    <t>प्रभाग क्र10 स.नं.1 पाषाण मधील ड्रेनेज लाईन बदलणे.</t>
  </si>
  <si>
    <t>प्रभाग क्र.10 मध्ये नाला / कल्व्हर्टच्या ठिकाणी लोखंडी जाळी बसविणे.</t>
  </si>
  <si>
    <t>औंध क्षेत्रीय कार्यालय ऐकूण बेरीज</t>
  </si>
  <si>
    <t>कोथरूड क्षेत्रीय कार्यालय</t>
  </si>
  <si>
    <t>प्रभाग क्र.26 मध्ये ट्रॅफिक विषयक कामे करणे</t>
  </si>
  <si>
    <t>प्रभाग क्र. 26 मामासाहेब मोहोळ शाळा येथे विविध दुरूस्ती कामे करणे</t>
  </si>
  <si>
    <t>प्रभाग क्र. 26 राऊत दवाखाना येथे विविध दुरूस्ती कामे करणे</t>
  </si>
  <si>
    <t>प्रभाग क्र. 26 मध्ये गणपती विसर्जन व्यवस्था करणे</t>
  </si>
  <si>
    <t>प्रभाग क्र. 26 मध्ये ग.व.नि. घोषित झोपडपट्टी गल्लीबोळ काँक्रीट करणे</t>
  </si>
  <si>
    <t>प्रभाग क्र. 26 मधील नाले सफासफाई करणे</t>
  </si>
  <si>
    <t>प्रभाग क्र. 26 मध्ये सुलभ शौचालयांची दुरूस्ती कामे करणे</t>
  </si>
  <si>
    <t>प्रभाग क्र. 26 मध्ये सार्वजनिक शौचालयांची दुरूस्ती कामे करणे</t>
  </si>
  <si>
    <t>प्रभाग क्र. 26 केळेवाडी विठ्ठल मंदिरा जवळील सुलभ शौचालयाची ड्रेनेज लाईन बदलणे</t>
  </si>
  <si>
    <t>प्रभाग क्र.27 ट्रॅफिक विषयक कामे करणे</t>
  </si>
  <si>
    <t>प्रभाग क्र. 27 यशवंतराव चव्हाण शाळा येथे विविध दुरूस्ती कामे करण</t>
  </si>
  <si>
    <t>प्रभाग क्र. 27 मध्ये गणपती विसर्जन व्यवस्था करणे</t>
  </si>
  <si>
    <t>प्रभाग क्र. 27 यशवंतराव चव्हाण शाळा येथे वॉटर प्रुफिंग करणे व इतर तद्नुषंगिक कामे करणे</t>
  </si>
  <si>
    <t>प्रभाग क्र. 27 मध्ये ग.व.नि. घोषित झोपडपट्टी चेंबर दुरूस्ती करणे</t>
  </si>
  <si>
    <t>प्रभाग क्र. 27 मध्ये शौचालयांची दुरूस्ती कामे करणे</t>
  </si>
  <si>
    <t>प्रभाग क्र. 27 मधील नाले सफासफाई करणे</t>
  </si>
  <si>
    <t>प्रभाग क्र. 27 केळेवाडी आनंद बार जवळ ड्रेनेज लाईन टाकणे</t>
  </si>
  <si>
    <t>प्रभाग क्र.27 मध्ये सुतारदरा ते किनारा हॉटेल रस्त्यावरील प्रकाश व्यवस्था सुधारणे</t>
  </si>
  <si>
    <t>प्रभाग क्र. 28 शास्त्रीनगर परिसरात ब्लॉक बसविणे</t>
  </si>
  <si>
    <t>प्रभाग क्र्र. 28 आण्णासाहेब पाटील शाळा येथे विविध विकास कामे करणे</t>
  </si>
  <si>
    <t>प्रभाग क्र. 28 मध्ये गणपती विसर्जन व्यवस्था करणे</t>
  </si>
  <si>
    <t>प्रभाग क्र. 28 मध्ये शौचालयांची दुरूस्ती कामे करणे</t>
  </si>
  <si>
    <t>प्रभाग क्र. 28 मध्ये ग.व.नि. घोषित झोपडपट्टी मध्ये ड्रेनेज लाईन टाकणे</t>
  </si>
  <si>
    <t>प्रभाग क्र. 28 मध्ये ग.व.नि. घोषित झोपडपट्टी गल्लीबोळ काँक्रीट करणे</t>
  </si>
  <si>
    <t>प्रभाग क्र. 28 साईनाथ वसाहत मधील शेवटची ड्रेनेज लाईन बदलणे</t>
  </si>
  <si>
    <t>प्रभाग क्र. 28 गुजराथ कॉलनी सुरूची स्विट होम ते वरूडकर चौकापर्यंत संपुर्ण ड्रेनेज लाईन बदलणे</t>
  </si>
  <si>
    <t>प्रभाग क्र. 28 म्हातोबानगर गल्ली क्र. 3 मधील संपुर्ण ड्रेनेज लाईन बदलणे</t>
  </si>
  <si>
    <t>प्रभाग क्र.28 मधील कांचनबन सोसायटी ते लोकमान्य कॉलनी रस्त्यावरील प्रकाश व्यवस्था सुधारणे</t>
  </si>
  <si>
    <t>प्र.क्र.29 मध्ये ट्रॅफिक विषयक कामे करणे</t>
  </si>
  <si>
    <t>प्रभाग क्र. 29 उजवी भुसारी कॉलनी मैदानातील समाज मंदिराचे उर्वरित कामे करणे</t>
  </si>
  <si>
    <t>प्रभाग क्र. 29 मधील मनपा शाळांमध्ये विविध दुरूस्ती कामे करणे</t>
  </si>
  <si>
    <t>प्रभाग क्र. 29 मध्ये गणपती विसर्जन व्यवस्था करणे</t>
  </si>
  <si>
    <t>प्रभाग क्र. 29 मध्ये शौचालयांची दुरूस्ती विषयक कामे करणे</t>
  </si>
  <si>
    <t>प्रभाग क्र. 29 मधील नाले साफसफाई करणे</t>
  </si>
  <si>
    <t>प्रभाग क्र.29 मध्ये चांदणी चौक ते रामनगर रस्त्यावर महत्वाच्या चौकामध्ये हायमास्ट बसविणे</t>
  </si>
  <si>
    <t>प्रभाग क्र.29मध्ये बावधन उजवी भुसारी, डावी भुसारी, इदिंरा शंकर नगरी परिसरातील प्रकाश व्यवस्था करणे</t>
  </si>
  <si>
    <t>प्रभाग क्र. 34 यशवंतराव चव्हाण नाटयगृहामध्ये विविध दुरूस्ती विषयक कामे करणे</t>
  </si>
  <si>
    <t>प्रभाग क्र. 34 संभाजी शाळा येथे विविध दुरूस्ती कामे करणे</t>
  </si>
  <si>
    <t>प्रभाग क्र. 34 मध्ये गणपती विसर्जन व्यवस्था करणे</t>
  </si>
  <si>
    <t>प्रभाग क्र. 34 मध्ये ग.व.नि. घोषित झोपडपट्टी गल्लीबोळ काँक्रीट करणे</t>
  </si>
  <si>
    <t>प्रभाग क्र. 34 मध्ये ग.व.नि. घोषित झोपडपट्टी चेंबर दुरूस्ती करणे</t>
  </si>
  <si>
    <t>प्रभाग क्र. 34 मध्ये ग.व.नि. घोषित झोपडपट्टी मध्ये ड्रेनेज लाईन टाकणे</t>
  </si>
  <si>
    <t>प्रभाग क्र. 34 मधील नाले साफ करणे</t>
  </si>
  <si>
    <t>प्रभाग क्र. 34 गुजरात कॉलनी मातंग वस्ती सुलभ शौचालया समोर ड्रेनेज लाईन टाकणे</t>
  </si>
  <si>
    <t>प्रभाग क्र. 34 मयूर कॉलनी सोलारिस जीम फुटपाथ वरील ड्रेनेज लाईन बदलणे</t>
  </si>
  <si>
    <t>प्रभाग क्र. 34 संगिता हॉटेलची ड्रेनेज लाईन बदलणे</t>
  </si>
  <si>
    <t>प्रभाग क्र.34 मध्ये गुजरात कॉलनी मुख्य रस्त्यावराल प्रकाश व्यवस्था सुधारणे</t>
  </si>
  <si>
    <t>कोथरूड क्षेत्रीय कार्यालय ऐकूण बेरीज</t>
  </si>
  <si>
    <t>घोले रोड क्षेत्रीय कार्यालय</t>
  </si>
  <si>
    <t>प्रभाग क्र. 11 हनुमान नगर मनपा सोसा.येथे नविन ड्रेनेज लाईन टाकणे</t>
  </si>
  <si>
    <t>प्रभाग क्र. 11 आशानगर परिसरात ड्रेनेज लाईन टाकणे</t>
  </si>
  <si>
    <t>प्रभाग क्र. 11 लालचाळ, हिरवीचाळ येथील शौचालय दुरुस्त करणे</t>
  </si>
  <si>
    <t>प्रभाग क्र. 11 जनवाडी जनता वसाहत व वैदुवाडी येथील शौचालय दुरुस्त करणे</t>
  </si>
  <si>
    <t>प्रभाग क्र. 11 मनपा शाळा, दवाखाने दुरुस्ती विषयक कामे करणे</t>
  </si>
  <si>
    <t>प्रभाग क्र. 11 पीएमसी कॉलनी येथे दुरुस्ती कामे करणे</t>
  </si>
  <si>
    <t>प्र.क्र. 11 मधिल कुलकर्णी शाळा, पुरग्रस्त वसाहत येथील पावसाळी लाईनवर चेंबर बांधणे व तदनुषंगिक कामे करणे</t>
  </si>
  <si>
    <t>प्रभाग क्र. 11 कुसाळकर पुतळा गोखलेनगर व इतर ठिकाणी फटपाथ दुरुस्ती करणे</t>
  </si>
  <si>
    <t>प्रभाग क्र. 11 मधिल विविध ठिकाणचे स्ट्रीट लाईट पोलचे दुरुस्ती विषयक कामे करणे</t>
  </si>
  <si>
    <t>प्रभाग क्र. 11 मध्ये विविध ठिकाणचे पोल रंगविणे व तदनुषंगिक कामे करणे</t>
  </si>
  <si>
    <t>प्रभाग क्र. 11 मधिल नाल्याची साफ सफाई करणे</t>
  </si>
  <si>
    <t>प्रभाग क्र. 11 मधिल पावसाळी लाईनची साफ सफाई करणे</t>
  </si>
  <si>
    <t>प्रभाग क्र. 11 मधिल विविध ठिकाणच्या फुटपाथचे सुशोभिकरण, रंगरंगोटी व तदनुषंगिक कामे करणे</t>
  </si>
  <si>
    <t>प्रभाग क्र. 12 यशोदा हौसिंग सोसायटी परिसरात ड्रेनेज लाईन टाकणे</t>
  </si>
  <si>
    <t>प्रभाग क्र. 12 विविध ठिकाणी शौचालय दुरुस्ती करणे</t>
  </si>
  <si>
    <t>प्रभाग क्र. 12 मनपा शाळा येथे दुरुस्ती विषयक कामे करणे</t>
  </si>
  <si>
    <t>प्रभाग क्र. 12 कॅनोल राड मॉडेल कॉलनी ठिकाणी फुटपाथ दुरुस्ती करणे</t>
  </si>
  <si>
    <t>प्रभाग क्र. 12 मध्ये विविध ठिकाणचे पोल रंगविणे व तदनुषंगिक कामे करणे</t>
  </si>
  <si>
    <t>प्रभाग क्र. 12 मधिल विविध ठिकाणचे स्ट्रीट लाईट पोलचे दुरुस्ती विषयक कामे करणे</t>
  </si>
  <si>
    <t>प्रभाग क्र. 12 मधिल नाल्याची साफ सफाई करणे</t>
  </si>
  <si>
    <t>प्रभाग क्र. 12 मधिल पावसाळी लाईनची साफ सफाई करणे</t>
  </si>
  <si>
    <t>प्रभाग क्र. 12 मधिल विविध ठिकाणच्या फुटपाथचे सुशोभिकरण, रंगरंगोटी व तदनुषंगिक कामे करणे</t>
  </si>
  <si>
    <t>प्रभाग क्र. 13 नतावाडी परिसरात ड्रेनेज लाईन टाकणे</t>
  </si>
  <si>
    <t>प्रभाग क्र.13 संगमवाडी पाटील इस्टेट व पाटकर प्लॉट येथे शौचालय दुरुस्त करणे</t>
  </si>
  <si>
    <t>प्रभाग क्र.13 पीएमसी कॉलनी वाकडेवाडी येथे दुरुस्ती विषयक कामे करणे</t>
  </si>
  <si>
    <t>प्रभाग क्र.13 मनपा शाळा, दवाखाने येथे दुरुस्ती विषयक कामे करणे</t>
  </si>
  <si>
    <t>प्रभाग क्र. 13 मुळारोड,संगमवाडी येथील पावसाळी लाईन वर चेंबर बांधणे व तदनुषगिक कामे करणे</t>
  </si>
  <si>
    <t>प्रभाग क्र. 13 शिवाजीनगर संगमवाडी मुळारोड येथे फुटपाथ दुरुस्ती करणे</t>
  </si>
  <si>
    <t>प्रभाग क्र. 13 मधिल शाळा दवाखाने, शौचालयातील विद्युत विषयक वायरिंगची कामे करणे</t>
  </si>
  <si>
    <t>प्रभाग क्र. 13 मध्ये विविध ठिकाणचे पोल रंगविणे व तदनुषंगिक कामे करणे</t>
  </si>
  <si>
    <t>प्रभाग क्र. 13 मधिल विविध ठिकाणचे स्ट्रीट लाईट पोलचे दुरुस्ती विषयक कामे करणे</t>
  </si>
  <si>
    <t>प्रभाग क्र. 13 मधिल नाल्याची साफ सफाई करणे</t>
  </si>
  <si>
    <t>प्रभाग क्र. 13 मधिल पावसाळी लाईनची साफ सफाई करणे</t>
  </si>
  <si>
    <t>प्रभाग क्र. 13 मधिल विविध ठिकाणच्या फुटपाथचे सुशोभिकरण, रंगरंगोटी व तदनुषंगिक कामे करणे</t>
  </si>
  <si>
    <t>प्रभाग क्र. 24 मध्ये जुना तोफखाना परिसरात ड्रेनेज लाईन टाकणे</t>
  </si>
  <si>
    <t>प्रभाग क्र. 24 मधिल पोलिस वसाहत शेजारी ड्रेनेज लाईन टाकणे</t>
  </si>
  <si>
    <t>प्रभाग क्र.24 कामगार पुतळा व राजीव गांधीनगर येथे शौचालय दुरुस्त करणे</t>
  </si>
  <si>
    <t>प्रभाग क्र.24 विविध ठिकाणी शौचालय दुरुस्त करणे</t>
  </si>
  <si>
    <t>प्रभाग क्र.24 मनपा शाळा, दवाखाने, वसतिगृह दुरुस्त करणे</t>
  </si>
  <si>
    <t>प्रभाग क्र. 24 मध्ये आपटेरोड, घोलेरोड येथिल पावसाळी लाईनवर चेंबर बांधणे व तदनुषंगिक कामेकरणे</t>
  </si>
  <si>
    <t>प्रभाग क्र. 24 शिवाजीनगर गावठाण तोफखाना ठिकाणी फुटपाथ दुरुस्त करणे</t>
  </si>
  <si>
    <t>प्रभाग क्र. 24 मध्ये विविध ठिकाणचे पोल रंगविणे व तदनुषंगिक कामे करणे</t>
  </si>
  <si>
    <t>प्रभाग क्र. 24 मधिल विविध ठिकाणचे स्ट्रीट लाईट पोलचे दुरुस्ती विषयक कामे करणे</t>
  </si>
  <si>
    <t>प्रभाग क्र. 24 मधिल पुणे मनपा इमारती शाळा,दवाखाने येथील विद्युत विषयक कामे करणे</t>
  </si>
  <si>
    <t>प्रभाग क्र. 24 मधिल पावसाळी लाईनची साफ सफाई करणे</t>
  </si>
  <si>
    <t>प्रभाग क्र. 24 मधिल विविध ठिकाणच्या फुटपाथचे सुशोभिकरण, रंगरंगोटी व तदनुषंगिक कामे करणे</t>
  </si>
  <si>
    <t>प्रभाग क्र. 25 मध्ये नवराजस्थान सोसायटी येथे ड्रेनेज लाईन टाकणे</t>
  </si>
  <si>
    <t>प्रभाग क्र. 25 मधिल हेल्थ केम्प परिसरात ड्रेनेज लाईन टाकणे</t>
  </si>
  <si>
    <t>प्रभाग क्र. 25 वडारवाडी येथे शौचालय दुरुस्त करणे</t>
  </si>
  <si>
    <t>प्रभाग क्र. 25 रामोशीवाडी येथे शौचालय दुरुस्त करणे</t>
  </si>
  <si>
    <t>प्रभाग क्र. 25 पांडवनगर पीएमसी क़ोलनी येथे दुरुस्ती विषयक कामे करणे</t>
  </si>
  <si>
    <t>प्रभाग क्र. 25 मनपा शाळा दवाखाने दुरुस्ती विषयक कामे करणे</t>
  </si>
  <si>
    <t>प्रभाग क्र. 25 वडारवाडी मंगलवाडी या ठिकाणी फुटपाथ दुरुस्ती करणे</t>
  </si>
  <si>
    <t>प्रभाग क्र. 25 म धिल शाळा, दवाखाने शौचालयातील वायरिंगची कामे करणे</t>
  </si>
  <si>
    <t>प्रभाग क्र. 25 मधिल विविध ठिकाणचे स्ट्रीट लाईट पोलचे दुरुस्ती विषयक कामे करणे</t>
  </si>
  <si>
    <t>प्रभाग क्र. 25 मधिल नाल्याची साफ सफाई करणे</t>
  </si>
  <si>
    <t>प्रभाग क्र. 25 मधिल पावसाळी लाईनची साफ सफाई करणे</t>
  </si>
  <si>
    <t>प्रभाग क्र.25 मधिल विविध ठिकाणच्या फुटपाथचे सुशोभिकरण, रंगरंगोटी व तदनुषंगिक कामे करणे</t>
  </si>
  <si>
    <t>प्रभाग क्र. 36 उदय सोसायटी, म्हात्रे पुल परिसरात ड्रेनेज लाईन टाकणे</t>
  </si>
  <si>
    <t>प्रभाग क्र. 36 खिलारेवाडी भालेकर प्लॉट, बलकवडे वस्ती व रजपुत विटभट्टी येथील शौचालय दुरुस्ती करणे</t>
  </si>
  <si>
    <t>प्रभाग क्र. 36 मनपा शाळा, दवाखाने दुरुस्ती विषयक कामे करणे</t>
  </si>
  <si>
    <t>प्रभाग क्र. 36 लॉ कॉलेज रस्ता भांडारकर रस्ता या ठिकाणी फुटपाथ दुरुस्ती करणे</t>
  </si>
  <si>
    <t>प्रभाग क्र. 36 मधिल विविध ठिकाणचे स्ट्रीट लाईट पोलचे दुरुस्ती विषयक कामे करणे</t>
  </si>
  <si>
    <t>प्रभाग क्र. 36 मध्ये विविध ठिकाणचे पोल रंगविणे व तदनुषंगिक कामे करणे</t>
  </si>
  <si>
    <t>प्रभाग क्र. 36 मधिल नाल्याची साफ सफाई करणे</t>
  </si>
  <si>
    <t>प्रभाग क्र. 36 मधिल पावसाळी लाईनची साफ सफाई करणे</t>
  </si>
  <si>
    <t>प्रभाग क्र. 36 मधिल विविध ठिकाणच्या फुटपाथचे सुशोभिकरण, रंगरंगोटी व तदनुषंगिक कामे करणे</t>
  </si>
  <si>
    <t>घोले रोड क्षेत्रीय कार्यालय ऐकूण बेरीज</t>
  </si>
  <si>
    <t>वारजे कर्वेनगर क्षेत्रीय कार्यालय</t>
  </si>
  <si>
    <t>प्रभाग क्र. 30 मधील दिगंबर वाडी मनपा शाळा, येथे विविध विकासाची कामे करणे.</t>
  </si>
  <si>
    <t>प्रभाग क्र. 30 मधील अरविंद गणपत बारटक्के दवाखाना येथे सुधारणा कामे करणे</t>
  </si>
  <si>
    <t>प्रभाग क्र. 30 मधील वडारवस्ती, श्रमिक वसाहत येथिल शौचालयांची देखभाल दुरूस्ती करणे</t>
  </si>
  <si>
    <t>प्रभाग क्र. 30 मधील वडारवस्ती, श्रमिक वसाहत येथे गल्लीबोळ काँक्रीट करणे</t>
  </si>
  <si>
    <t>प्र.क्र.30 दुर्गामाता मंदिर स्टेट बँक कॉलनी वडारवाडी येथे ड्रेनेज दुरूस्ती व तदअनुशंगिक कामे करणे</t>
  </si>
  <si>
    <t>प्र.क्र.30 हिंगणे होम कॉलनी, स्वामी समर्थ मंदिराजवळ, ड्रेनेज विषयक कामे करणे</t>
  </si>
  <si>
    <t>प्रभाग क्र. 30 मध्ये विविध ठिकाणी ड्रेनेज लाईन व पावसाळी लाईन साफसफाई करणे</t>
  </si>
  <si>
    <t>प्रभाग क्र. 30 मध्ये वारजे माळवाडी परीसरात विविध ठिकाणी ड्रेनेज लाईन बदलने,चेंबर दुरूस्ती करणे,लाईन साफसफाई करणे.</t>
  </si>
  <si>
    <t>प्रभाग क्र. 30 मध्ये विविध ठिकाणी ड्रेनेज लाईन बदलने,चेंबर दुरूस्ती करणे,लाईन साफसफाई करणे.</t>
  </si>
  <si>
    <t>प्रभाग क्र. 30 मध्ये विविध ठिकाणी आर.एम.डी.कॉलेज ते अक्षय पॅलेस येथे नाला साफसफाई करणे.</t>
  </si>
  <si>
    <t>प्रभाग क्र. 30विविध ठिकाणी प्रकाश व्यवस्था करणे.</t>
  </si>
  <si>
    <t>प्र.क्र.31 मध्ये विविध ठिाणी रस्ते विषयक कामे करणे</t>
  </si>
  <si>
    <t>प्रभाग क्र. 31 मधील मनपा पाटलू चौधरी शाळा येथे विविध विकास कामे करणे.</t>
  </si>
  <si>
    <t>प्रभाग क्र. 31 वनाबाई बराटे मनपा शाळा येथे विविध विकास कामे करणे</t>
  </si>
  <si>
    <t>प्र.क्र. 31 मधील तुळजाभवानी, अचानक चौक, बापुजी बुवा चौक येथिल शौचालयांची सुधारणा विषयक कामे करणे</t>
  </si>
  <si>
    <t>प्र.क्र.31 रामनगर, सुप्रिम बेकरी परीसर सुर्यनगरी, ड्रेनेज लाईन व चेंबर दुरूस्ती,व साफसफाई इ. कामे करणे</t>
  </si>
  <si>
    <t>प्र.क्र.31 दुधाने इस्टेट माळवाडी शाहु कॉलनी येथे ड्रेनेज लाईन व चेंबर दुरूस्ती,व साफसफाई इ. कामे करणे</t>
  </si>
  <si>
    <t>प्र.क्र.31 मध्ये विविध ठिकाणी ड्रेनेज लाईन बदलने,चेंबर दुरूस्ती करणे,लाईन साफसफाई करणे.</t>
  </si>
  <si>
    <t>प्र.क्र.31 रामनगर, दत्तनगर, माळवाडी येथे ड्रेनेज लाईन टाकणे व चेंबर दुरूस्तीची कामे करणे.</t>
  </si>
  <si>
    <t>प्र.क्र.31 मध्ये अक्षय पॅलेस ते नदी पर्यंत व हिंगणे होम कॉलनी ते कर्वेनगर स्मशानभूमी नाला साफसफाई करणे</t>
  </si>
  <si>
    <t>प्रभाग क्र. 32 मधील सम्राट अशोक शाळा येथे विविध विकास कामे व रंगकाम इ. करणे</t>
  </si>
  <si>
    <t>प्रभाग क्र. 32 मधील गोसावी वस्ती, कदमवस्ती, इ. ठिकाणच्या सार्वजनिक शौचालयाची सुधारणा विषयक कामे करणे</t>
  </si>
  <si>
    <t>प्रभाग क्र. 32 मध्ये झो.नि व पु वस्तीमध्ये ड्रेनेज लाईन टाकणे व काँक्रीट करणे</t>
  </si>
  <si>
    <t>प्र.क्र.32 ज्ञानदीप कॉलनी गल्ली नं.1 व 2, कामना वसाहत येथे ड्रेनेज विषयक कामे करणे</t>
  </si>
  <si>
    <t>प्र.क्र.32 गोसावी वस्ती, बराटे चाळ इ. ठिकाणी ड्रेनेज विषयक कामे करणे.</t>
  </si>
  <si>
    <t>प्र.क्र.32 मध्ये विविध ठिकाणी ड्रेनेज लाईन व पावसाळी लाईन साफसफाई करणे</t>
  </si>
  <si>
    <t>प्र.क्र.32मध्ये विविध ठिकाणी ड्रेनेज लाईन बदलने,चेंबर दुरूस्ती करणे,लाईन साफसफाई करणे.</t>
  </si>
  <si>
    <t>प्र.क्र..32 मधील सुलभ शौचालय व इमारती मधील विद्युत विषयक कामे करणे</t>
  </si>
  <si>
    <t>डहाणूकर कॉलनी ते तेजसनगर फूटपाथ पेव्हींग ब्लॉक दुरूस्ती करणे.</t>
  </si>
  <si>
    <t>प्रभाग क्र. 33 श्रावणधारा वसाहत येथिल सार्वजनिक स्वच्छतागृहांची देखभाल दुरूस्ती करणे</t>
  </si>
  <si>
    <t>प्रभाग क्र. 33 लक्ष्मीनगर येथिल सार्वजनिक स्वच्छतांगृहांची देखभाल दुरूस्ती करणे.</t>
  </si>
  <si>
    <t>प्रभाग क्र. 33 मधील समाजमंदिरांची देखभाल दुरूस्ती विषयक कामे करणे.</t>
  </si>
  <si>
    <t>प्र.क्र.33 मध्ये विविध ठिकाणी ड्रेनेज लाईन बदलणे, चेंबर दुरूस्ती करणे व साफसफाई करणे.</t>
  </si>
  <si>
    <t>प्र.क्र.33 डहाणुकर कॉलनी गल्ली नं. 20 लक्ष्मीनगर येथील ड्रेनेज लाईन बदलणे व दुरूस्ती करणे</t>
  </si>
  <si>
    <t>प्र.क्र33 श्रावणधारा वसाहत येथे ड्रेनेज विषयक कामे करणे.</t>
  </si>
  <si>
    <t>प्र.क्र33 मध्ये म्हातोबा मंदिर ते नाईक पुल येथील नाला व विविध ठिकाणी पावसाळी लाईन साफसफाई करणे</t>
  </si>
  <si>
    <t>प्र.क्र33 मध्ये उडलॅन्ड सोसायटी ते पश्चिमा नगरी सोसायटी येथील नाला साफसफाई करणे</t>
  </si>
  <si>
    <t>प्रभाग क्र. 33 लक्ष्मीनगर संपुर्ण परिसरात एनर्जी सेव्हींग फिटींग बसविणे.</t>
  </si>
  <si>
    <t>प्रभाग क्र.35 मधील दिनदयाळ शाळा येथे विविध सुधारणा कामे करणे.</t>
  </si>
  <si>
    <t>प्रभाग क्र.35 मधील पुरग्रस्त वसाहतींमध्ये ड्रेनेज विषयक कामे करणे.</t>
  </si>
  <si>
    <t>प्रभाग क्र.35 मधील झो.नि.व पु पुरग्रस्त वसाहतींमध्ये गल्लीबोळ काँक्रीट करणे</t>
  </si>
  <si>
    <t>प्र.क्र.35 मध्ये विविध ठिकाणी ड्रेनेज लाईन बदलणे, चेंबर दुरूस्ती करणे व साफसफाई करणे.</t>
  </si>
  <si>
    <t>प्र.क्र.35 गणेशनगर ओटा वसाहत येथे ड्रेनेज विषयक कामे करणे.</t>
  </si>
  <si>
    <t>प्र.क्र.35 नवसह्याद्री येथे ड्रेनेज विषयक कामे करणे.</t>
  </si>
  <si>
    <t>प्र.क्र.35 मध्ये संगमप्रेस ते म्हात्रे पुल व वारजे कर्वेनगर कार्यालय ते अलंकार पोलीस चौकी नाले साफसफाई करणे</t>
  </si>
  <si>
    <t>प्रभाग क्र. 35 धनश्री सोसायटी , नवसह्याद्री सोसायटी विविध गल्लयांंमध्ये एनर्जी सेव्हींग फिटींग बसविणे.</t>
  </si>
  <si>
    <t>प्रभाग क्र. 35 मुखर्जी उद्यानामागील पटवर्धनबाग, युको बँक कॉलनी, स्वप्नमंदीर सोसायटी परिसरात एनर्जी सेव्हींग फिटींग बसवून प्रकाश व्यवस्था करणे.</t>
  </si>
  <si>
    <t>प्रभाग क्र. 35 पाळंदे कुरिअर ते कमिन्स कंपनी चौकापर्यंत प्रकाश व्यवस्था सुधारणा करणे.</t>
  </si>
  <si>
    <t>वारजे कर्वेनगर क्षेत्रीय कार्यालय ऐकूण बेरीज</t>
  </si>
  <si>
    <t>ढोलेपाटील रोड क्षेत्रीय कार्यालय</t>
  </si>
  <si>
    <t>प्रभाग क्र.20 मध्ये मुंढवाभाजी मंडईसमोर पावसाळी लाईन टाकणे.</t>
  </si>
  <si>
    <t>प्रभाग क्र.20 मध्ये कोद्रे दवाखान्यात आरोग्य कोठी बांधणे.</t>
  </si>
  <si>
    <t>प्रभाग क्र.20 मध्ये विविध ठिकाणी फुटपाथ दुरूस्ती करणे व इंटरलॉकिंग ब्लॉक बसविणे.</t>
  </si>
  <si>
    <t>प्रभाग क्र.20 मध्ये अण्णासाहेब मगर दवाखाना येथील आवारात ट्रिमिक्स कॉक्रीट करणे व विविध सुधारणा कामे करणे.</t>
  </si>
  <si>
    <t>प्रभाग क्र.20 मधील विविध ठिकाणचा राडारोडा उचलणे.</t>
  </si>
  <si>
    <t>प्रभाग क्र.20 मध्ये विविध ठिकाणी ग्राउट करणे.</t>
  </si>
  <si>
    <t>प्रभाग क्र.20 मध्ये हडपसर स्टेशन रस्ता ते मुंढवा रस्ता पर्यंत डांबरीकरण करणे.</t>
  </si>
  <si>
    <t>प्रभाग क्र.20 मध्ये विविध ठिकाणी ड्रेनेज लाईन टाकणे.</t>
  </si>
  <si>
    <t>प्रभाग क्र.20 मधील विविध ठिकाणचे चेंबर दुरूस्ती करणे व चेंबर समपातळीत करणे.</t>
  </si>
  <si>
    <t>प्रभाग क्र.20 मध्ये ड्रेनेज लाईन/पावसाळी लाईन व चेंबर साफसफाई करणे.</t>
  </si>
  <si>
    <t>प्रभाग क्र.20 मध्ये मनपा इमारती शाळांची दुरूस्ती विषयक कामे करणे व विविध विकास कामे करणे.</t>
  </si>
  <si>
    <t>प्रभाग क्र.20 मध्ये मनपा दवाखान्याची, स्मशानभूमी, आरोग्यकोठी, दशक्रिया घाट येथील दुरूस्ती विषयक कामे करणे.</t>
  </si>
  <si>
    <t>प्रभाग क्र.20 मध्ये शिंदेवस्ती, दौलतराव मगर शाळेमध्ये विविध विकास कामे करणे.</t>
  </si>
  <si>
    <t>प्रभाग क्र.20 मध्ये मगरपट्टा येथील लक्ष्मीबाई मगर शाळेतील विविध विकास कामे करणे.</t>
  </si>
  <si>
    <t>प्रभाग क्र.20 मध्ये सर्वाेदय कॉलनी, शिंदेवस्ती, भोईराज सोसायटी, शंकर महाराज मठ परिसर, रासगे आळी, गायकवाड आळी, येथील शौचालय दुरूस्ती करणे.</t>
  </si>
  <si>
    <t>प्रभाग क्र.20 मधील इंडस्ट्रियल भागात कचरा रॅम्प समोरील रस्त्यावर व पोल नसलेल्या रस्त्यावर प्रकाश व्यवस्था करणे</t>
  </si>
  <si>
    <t>प्रभाग क्र.21 बंड गार्डन उदयान परिसरात डांबरीकरण करणे.</t>
  </si>
  <si>
    <t>प्रभाग क्र.21 मध्ये ड्रेनेज लाईन व पाण्याची लाईनसाठी खोदलेल्या ठिकाणी खडीकरण व वाहतूक विषयक कामे करणे.</t>
  </si>
  <si>
    <t>प्रभाग क्र.21 मध्ये मौलान अबुल कलाम आझाद स्मारक रस्ता, साउथ मेन रोड व इतर रोड टॅककोट करणे.</t>
  </si>
  <si>
    <t>प्रभाग क्र.21 अ व ब मध्ये येणा-या अंतर्गत रस्त्यांवर नावांचे व वाहतुक विषयक फलक बसविणे.</t>
  </si>
  <si>
    <t>प्रभाग क्र.21 मध्ये ढोले पाटील शाळेत दुरूस्ती विषयक कामे करणे.</t>
  </si>
  <si>
    <t>प्रभाग क्र.21 मध्ये महात्मा फुले शाळेत व कस्तुरबा गांधी शाळेत विकास कामे करणे.</t>
  </si>
  <si>
    <t>प्रभाग क्र.21 मध्ये महात्मा फुले ते मोबस चोकापर्यत डांबरीकरण करणे</t>
  </si>
  <si>
    <t>प्रभाग क्र.21 मधील दवाखान्यामध्ये विकास कामे करणे.</t>
  </si>
  <si>
    <t>प्रभाग क्र.21 संत गाडगे महाराज झोपडपटटी, मदार वस्ती व कोरेगाव पार्क परिसरात ड्रेनेज लाईन टाकणे.</t>
  </si>
  <si>
    <t>प्रभाग क्र.21 संत गाडगे महाराज झोपडपट्टी, मदार वस्ती, कवडे वस्ती व कोरेगाव पार्क परिसरात कॉक्रीट विषयक कामे करणे</t>
  </si>
  <si>
    <t>प्रभाग क्र.21 मध्ये कवडेवाडी, दरोडे मळा व कोरेगाव पार्क परिसरात पावसाळी लाईन टाकणे.</t>
  </si>
  <si>
    <t>प्रभाग क्र.21 संत गाडगे महाराज झोपडपटटी मधील शौचालयांची दुरूस्तीविषयक कामे करणे.</t>
  </si>
  <si>
    <t>प्रभाग क्र.21 कवडेवाडी व कोरेगाव पार्क परिसरतील शौचालयांची व ड्रेनेज दुरूस्ती विषयक कामे करणे.</t>
  </si>
  <si>
    <t>प्रभाग क्र.21 मध्ये ढोले पाटील रोड येथील गणपती चोक सुशोभिकरण करणे.</t>
  </si>
  <si>
    <t>प्रभाग क्र.21 मधील कल्याणीनगर ब्रीज खाली असलेली मुस्लिम दफनभुमी मध्ये एल ई डी बसविणे.</t>
  </si>
  <si>
    <t>प्रभाग क्र.22 मध्ये नायडू हॉस्पिटल परिसरात डांबरीकरण करणे.</t>
  </si>
  <si>
    <t>प्रभाग क्र.22 मध्ये नायडू हॉस्पिटल सर्व्हट क्वार्टर व ताडीवाला रोड येथे डांबरीकरण करणे.</t>
  </si>
  <si>
    <t>प्रभाग क्र.22 मध्ये अंतर्गतम रस्त्यांवर सिलकोट करणे.</t>
  </si>
  <si>
    <t>प्रभाग क्र.22 मध्ये वाहतुक नियोजन विषयक कामे करणे.</t>
  </si>
  <si>
    <t>प्रभाग क्र.22 मध्ये प्रायव्हेट रोड येथे ड्रेनेज लाईन टाकणे.</t>
  </si>
  <si>
    <t>प्रभाग क्र.22 मधील झोपडपटटीमध्ये ड्रेनेज लाईन टाकणे व कॉक्रीट करणे.</t>
  </si>
  <si>
    <t>प्रभाग क्र.22 मधील विकास मित्र मंडळ येथील शौचालय बांधणे.</t>
  </si>
  <si>
    <t>प्रभाग क्र.22 मधील झोपडपटटीमध्ये इंदिरा विकास शौचालय व ड्रेनेज विषयक कामे करणे.</t>
  </si>
  <si>
    <t>प्रभाग क्र.22 मध्ये पंचशील चौकातील इमारतीचे उर्वरित विकास कामे करणे.</t>
  </si>
  <si>
    <t>प्रभाग क्र.22 डॉग स्कॉड परिसरात विकास कामे करणे.</t>
  </si>
  <si>
    <t>प्रभाग क्र.22 कैलास स्मशानभमी मध्ये विविध विकास कामे करणे.</t>
  </si>
  <si>
    <t>प्रभाग क्र.22 मधील सेवक कोठींची दुरूस्तीविषयक कामे करणे.</t>
  </si>
  <si>
    <t>प्रभाग क्र.22 मधील नायडू हॉस्पिटल मध्ये वॉर्ड नं.6 व 7 मध्ये विकासाची कामे करणे.</t>
  </si>
  <si>
    <t>प्रभाग क्र.22 मधील नायडू दफनभूमी, ख्रिश्चन दफनभूमी मध्ये एल ई डी बसविणे.</t>
  </si>
  <si>
    <t>प्रभाग क्र.23 मध्ये जुना बाजार चौक पासून कसबा क्षेत्रिय कार्यालय पर्यंत जुन्या फिटींग बदलणे.</t>
  </si>
  <si>
    <t>प्रभाग क्र.23 मध्ये माणिक नाला व नागझरी नाला साफसफाई करणे.</t>
  </si>
  <si>
    <t>प्रभाग क्र.23 मध्ये श्रमिक नगर ते युनियन बँक ब्रिज येथील माणिक नाल्यातील राडारोडा उचलून उर्वर्रित कॉक्रीट करणे.</t>
  </si>
  <si>
    <t>प्रभाग क्र.23 मध्ये मंंगळवार पेठ परिसरात ड्रेनेज लाईन टाकणे व कॉक्रीट करणे.</t>
  </si>
  <si>
    <t>प्रभाग क्र.23 मध्ये कसबा पेठ परिसरात ड्रेनेज लाईन टाकणे व कॉक्रीट करणे.</t>
  </si>
  <si>
    <t>प्रभाग क्र.23 मध्ये भिमनगर मंगळवार पेठ आरोग्य कोठी मागील जागेत कॉक्रीट विषयक कामे करणे.</t>
  </si>
  <si>
    <t>प्रभाग क्र.23 मध्ये पारगे चौक् ते स्वरूपवर्धीनी रस्ता मिलींग करून डांबरीकरण करणे.</t>
  </si>
  <si>
    <t>प्रभाग क्र.23 मध्ये देवकर गॅरेज ते स्वरूपवर्धीनी रस्ता मिलींग करून डांबरीकरण करणे.</t>
  </si>
  <si>
    <t>प्रभाग क्र.23 मध्ये पारगे चौक् ते मनोरमा मंगल कार्यालय येथे नव्याने पावसाळी लाईन टाकणे.</t>
  </si>
  <si>
    <t>प्रभाग क्र.23 मध्ये एम एस सी बी ऑफिस, बीफ मार्केट ते सग्राम चौक येथे डांबरीकरण करणे.</t>
  </si>
  <si>
    <t>प्रभाग क्र.23 मध्ये पारगे चौक ते मनोरमा मंगल कार्यालय मंगळवार पेठ व कसबा पेठ परिसरात फुटपाथ करणे.</t>
  </si>
  <si>
    <t>प्रभाग क्र.23 मध्ये पारगे चौक ते स्वरूपवर्धीनी मंगळवार पेठ व कसबा पेठ परिसरात फुटपाथ करणे.</t>
  </si>
  <si>
    <t>प्रभाग क्र.23 मध्ये भिमनगर, गाडीतळ, जुना बाजार येथे शौचालयात विविध विकास कामे करणे.</t>
  </si>
  <si>
    <t>प्रभाग क्र.23 मध्ये बाबुराव सणस शाळा व बारणे शाळा येथे विविध विकास कामे करणे.</t>
  </si>
  <si>
    <t>प्रभाग क्र.23 कमला नेहरू हॉस्पिटल मध्ये आवश्यकतेनुसार दुरूस्तीची विकास कामे करणे.</t>
  </si>
  <si>
    <t>प्रभाग क्र.40 मध्ये बोलाईखान येथील पावसाळी लाईन टाकणे दुरूस्त करणे व आवश्यकतेनुसार नव्याने टाकणे.</t>
  </si>
  <si>
    <t>प्रभाग क्र.40 मध्ये जुनी जिल्हा परिषद ते ससून वसाहत पदपथ करणे.</t>
  </si>
  <si>
    <t>प्रभाग क्र.40 मध्ये वाहतुक विषयक कामे करणे.</t>
  </si>
  <si>
    <t>प्रभाग क्र.40 मध्ये पेन्शनवाला मस्जिद ते कादरभाई चौकपर्यंत ड्रेनेज लाईन टाकणे.</t>
  </si>
  <si>
    <t>प्रभाग क्र.40 मध्ये ससून हॉस्पिटल परिसरातील मनपाची ड्रेनेज लाइन बदलणे.</t>
  </si>
  <si>
    <t>प्रभाग क्र.40 मध्ये मनपा दवाखान्याची व मनपा शाळांची दुरूस्ती विषयक कामे करणे.</t>
  </si>
  <si>
    <t>प्रभाग क्र.40 मध्ये रास्ता पेठ माणिक नाला येथे संरक्षक भिंत बांधणे.</t>
  </si>
  <si>
    <t>प्रभाग क्र.40 मध्ये शौचालय मुता-या दुरूस्त करणे.</t>
  </si>
  <si>
    <t>प्रभाग क्र.40 मध्ये गारपीर मस्जीद व रामायण मित्र मंडळ फरशी बसविणे कॉक्रीट करणे.</t>
  </si>
  <si>
    <t>प्रभाग क्र.40 मध्ये कमिश्न ऑफिस लगतचे रस्ते डांबरीकरण करणे.</t>
  </si>
  <si>
    <t>प्रभाग क्र.40 मध्ये हॉटेल वुडलँड ते कलेक्टर ऑफिस पर्यंत ड्रेनेज लाईन टाकणे.</t>
  </si>
  <si>
    <t>प्रभाग क्र.40 मध्ये शाहू उदयान येथे गणपती विसर्जन हौद बांधणे.</t>
  </si>
  <si>
    <t>प्रभाग क्र.40 मधील समर्थ पोलिस स्टेशन पासून मित्तल कोटपर्यंत पोल काढून नविन ऑक्टोगोत पोल उभे करणे.</t>
  </si>
  <si>
    <t>ढोलेपाटील रोड क्षेत्रीय कार्यालय ऐकूण बेरीज</t>
  </si>
  <si>
    <t>नगररोड क्षेत्रीय कार्यालय</t>
  </si>
  <si>
    <t>प्रभाग क्र. 2 मधील तुळजा भवानी नगर येथील लेन नं. 4 रस्ता डांबरीकरण करणे.</t>
  </si>
  <si>
    <t>प्रभाग क्र. 2 मधील तुळजा भवानी नगर येथील खांदवे यांच्या घरासमोरील रस्ता डांबरीकरण करणे.</t>
  </si>
  <si>
    <t>प्रभाग क्र. 2 मधील आपले घर येथे वृंदावन सोसायटी येथील डॉ.गायकवाड यांच्या घरासमोरील रस्ता डांबरीकरण करणे</t>
  </si>
  <si>
    <t>प्रभाग क्र. 2 मधील तुळजा भवानी नगर येथील दुर्गामाता गणेश मंदीरा समोरील रस्ते डांबरीकरण करणे.</t>
  </si>
  <si>
    <t>प्रभाग क्र. 2 ओपन स्पेस, अॅमेनिटी स्पेस या ठिकाणी वाढीव सिमाभिंत बांधून अतिक्रमण साहित्य ठेवण्यासाठी व्यवस्था करणे.</t>
  </si>
  <si>
    <t>प्रभाग क्र. 2 मधील ड्रेनेजलाईची साफसफाई व दुरूस्ती करणे व तदनुषंगिक कामे करणे.</t>
  </si>
  <si>
    <t>प्रभाग क्र. 2 मध्ये रेडिसन हॉटेल ते रिलायन्स मॉल येथे प्रकाश व्यवस्था करणे.</t>
  </si>
  <si>
    <t>प्रभाग क्र. 2 मध्ये चंदननगर ते रेडचिली हॉटेल येथे प्रकाश व्यवस्था करणे.</t>
  </si>
  <si>
    <t>प्रभाग क्र. 2 मधील पुणे मनपाची शाळा, दवाखाने, शौचालये, समाज मंदीरामध्ये विद्युत विषयक कामे करणे.</t>
  </si>
  <si>
    <t>प्रभाग क्र. 2 मध्ये आपले घर मधील लेन 2 रस्ते डांबरीकरण करणे.</t>
  </si>
  <si>
    <t>प्रभाग क्र. 2 तुळजाभवानी नगर लेन नं. 6 येथे रस्ते डांबरीकरण करणे.</t>
  </si>
  <si>
    <t>प्रभाग क्र. 2 मध्ये पांडुरंग नगर येथे रस्ते डांबरीकरण करणे.</t>
  </si>
  <si>
    <t>प्रभाग क्र. 3 संजयपार्क येथील साईपट्टी विकसीत करणे.</t>
  </si>
  <si>
    <t>प्रभाग क्र. 3, मध्ये जगदंबा सोसायटी व धनलक्ष्मी सोसायटी पर्यत रस्ते डांबरीकरण करणे.</t>
  </si>
  <si>
    <t>प्रभाग क्र. 3, विमाननगर मध्ये राजीवनगर येथे रस्ते डांबरीकरण करणे.</t>
  </si>
  <si>
    <t>प्रभाग क्र. 3 मध्ये सिध्दार्थनगर, यमुनानगर, वैकफिल्ड, संजयपार्क झोपडपट्टीमधील शौचालय दुरूस्ती करणे.</t>
  </si>
  <si>
    <t>प्रभाग क्र. 3 मध्ये राडारोडा उचलणे.</t>
  </si>
  <si>
    <t>प्रभाग क्र. 3 विमाननगर , सोमनाथनगर येथील पावसाळी लाईन व चेंबर साफसफाई व दुरूस्ती करणे.</t>
  </si>
  <si>
    <t>प्रभाग क्र. 3 मध्ये थर्माेप्लॅस्टीक पेंट मारणे, फुटपाथ रंगविणे व रेज्ड पेडेस्ट्रीयल करणे.</t>
  </si>
  <si>
    <t>प्रभाग क्र. 3 विमाननगर येथे फुटपाथ बनविणे / फुटपाथ दुरूस्ती करणे.</t>
  </si>
  <si>
    <t>प्रभाग क्र. 3 मधील म्हाडा सोसायटी, सुनितानगर, सोमनाथनगर येथे विद्युत विषयक कामे करणे.</t>
  </si>
  <si>
    <t>प्रभाग क्र. 3 मध्ये व्दारका गार्डन, शुभम, गार्डेनिया, आगानगर, पाचवा मैल तसेच साईनगर येथे प्रकाश व्यवस्था करणे.</t>
  </si>
  <si>
    <t>नगर रोड वरील गुंजन थिएटर ते खराडी दर्गा मुख्य रस्त्यावरील विद्युत विषयक कामे करणे.</t>
  </si>
  <si>
    <t>प्रभाग क्र. 3 सिध्दार्थनगर, यमुनानगर, वैकफिल्ड, संजयपार्क झोपडपट्टीमधील परिसरात ड्रेनेज लाईन टाकणे, चेंबर दुरूस्ती, साफसफाई करणे व कॉक्रीट करणे.</t>
  </si>
  <si>
    <t>प्रभाग क्र. 3 मध्ये यमुनानगर ते तुरूंग वसाहत रस्ता व दत्तप्रसाद सोसायटी समेरील रस्ता डांबरीकरण करणे.</t>
  </si>
  <si>
    <t>प्रभाग क्र. 3 मध्ये संजयपार्क येथील मस्जिद समोरील व सहारा बेकरी समोरील गल्ल्या ट्रीमिक्स कॉक्रीट करणे.</t>
  </si>
  <si>
    <t>प्रभाग क्र. 3 मध्ये गणेशनगर सर्वाेदय हॉटेल शेजारील गल्ल्या म्हाडा वसाहत व इतर ठिकाणी ड्रेनेज लाईन टाकणे., चेंबर बांधणे, साफसफाई करणे.</t>
  </si>
  <si>
    <t>प्रभाग क्र. 4 अ जाधवनगर, श्रमिक वसाहत, पंचशिलनगर, कामगारनगर परिसरात कॉक्रीटीकरण करणे.</t>
  </si>
  <si>
    <t>प्रभाग क्र. 4 ब मध्ये नागपूर चाळ परिसरात कॉक्रीटीकरण करणे.</t>
  </si>
  <si>
    <t>प्रभाग क्र. 4 ब मध्ये एम टाईप बिल्डींग समोरील, गणपती मंदीर सेमोरील रस्त्याच्या साईडपट्टी विकसीत करणे.</t>
  </si>
  <si>
    <t>प्रभाग क्र.4 अ मध्ये राडारोडा उचलणे.</t>
  </si>
  <si>
    <t>प्रभाग क्र.4 ब मध्ये राडारोडा उचलणे.</t>
  </si>
  <si>
    <t>प्रभाग क्र. 4 मध्ये थर्माेप्लॅस्टीक पेंट मारणे, फुटपाथ रंगविणे व रेज्ड पेडेस्ट्रीयल करणे.</t>
  </si>
  <si>
    <t>प्रभाग क्र. 4 अ मोहनवाडी, सैनिकनगर परिसरातील फुटपाथ बनविणे / फुटपाथ दुरूस्ती करणे.</t>
  </si>
  <si>
    <t>प्रभाग क्र. 4 मधील प्रतिकनगर चौक ते टिंगर रोड मेन प्रकाश व्यवस्था करणे.</t>
  </si>
  <si>
    <t>प्रभाग क्र. 4 मधील पुणे मनपाच्या शाळा, दवाखाने, शौचालय, समाज मंदीरामध्ये विद्युत विषयक कामे करणे.</t>
  </si>
  <si>
    <t>प्रभाग क्र. 4 मधील ल्युबिनी पार्क ते ईशान्य मॉल पर्यत विद्युत विषयक कामे करणे.</t>
  </si>
  <si>
    <t>प्रभाग क्र. 4 अ शेटीया हॉस्टिल ते जाधवनगर रस्ता डांबरीकरण करणे.</t>
  </si>
  <si>
    <t>प्रभाग क्र. 4 ब महाराष्ट्र हौसिंग बोर्ड परिसरातील मुख्य रस्त्यावर स्टँप कॉक्रीट फुटपाथ करणे.</t>
  </si>
  <si>
    <t>प्रभाग क्र. 4 अ मध्ये जाधवनगर, श्रमिक वसाहत, पंचशिलनगर, कामगारनगर, मोझेनगर परिसरात ड्रेनेज लाईन टाकणे, चेंबर बांधणे व साफसफाई करणे.</t>
  </si>
  <si>
    <t>प्रभाग क्र. 4 ब मध्ये नागपूर चाळ परिसरात ड्रेनेज लाईन टाकणे, चेंबर दुरूस्ती व साफसफाई करणे.</t>
  </si>
  <si>
    <t>प्रभाग क्र.17 मधील भाजी मंडई, पुणे मनपा शाळा,दवाखाने, स्मशानभूमी येथे विविध विकासकामे करणे</t>
  </si>
  <si>
    <t>प्रभाग क्र.17 गलांडे दवाखाना येथे आरोग्य कोठीचे उर्वरीत काम पूर्ण करणे</t>
  </si>
  <si>
    <t>प्रभाग क्र.17 कचरा रॅम्प येरवडा येथे आरोग्य कोठीचे उर्वरीत काम पूर्ण करण्े</t>
  </si>
  <si>
    <t>प्रभाग क्र.17 मधील जयप्रकाशनगर, गांधीनगर, यशवंतनगर, भाटनगर येथील ड्रेनेज चेंबर व पावसाळी चेंबर उचलणे, दुरूस्ती करण्े व काँक्रिट करणे</t>
  </si>
  <si>
    <t>प्रभाग क्र.17 मधील सर्व शौचालयांची यांत्रिकी पध्दतीने साफसफाई करणे</t>
  </si>
  <si>
    <t>प्रभाग क्र.17 मधील राडारोडा व पावसाळी अनुषंगिक कामे करणे</t>
  </si>
  <si>
    <t>प्रभाग क्र. 17 शास्त्रीनगर चौक परिसरात ड्रेनेज लाईन टाकणे.</t>
  </si>
  <si>
    <t>प्र.क्र. 17, शास्त्रीनगर चौक, शास्त्रीनगर ते गुंजन थिएटर, गांधीनगर, जयप्रकाशनगर येथे प्रकाश व्यवस्था सुधारणे</t>
  </si>
  <si>
    <t>प्रभाग क्र. 17 मधील पुणे मनपाच्या शाळा, दवाखाने, शौचालय, समाज मंदीरामध्ये विद्युत विषयक कामे करणे.</t>
  </si>
  <si>
    <t>प्रभाग क्र. 17 मध्ये सर्वे नं. 220, 221, कल्याणीनगर सर्व्हे क्र. 8 यशवंतनगर, भाटनगर येथे प्रकाश व्यवस्था सुधारणे</t>
  </si>
  <si>
    <t>प्र. 17 गांधीनगर मध्ये जुन्या शौचालयाच्या जागी नविन शौचलय व महिला सबलीकरणासाठी बहुउद्देशीय हॉल बांधणे</t>
  </si>
  <si>
    <t>प्र. 17 जयप्रकाशनगर मध्ये शौचालयाच्या जागी नविन शौचालय व महिला सबलीकरणासाठी बहुउद्येशिय हॉल बांधणे</t>
  </si>
  <si>
    <t>प्रभाग क्र.17 ब भाटनगर मधील शौचालय व महिला सक्षमीकरण हॉलचे उर्वरित काम पूर्ण करणे.</t>
  </si>
  <si>
    <t>प्रभाग क्र.17, झेब्रा क्रॉसिंग पट्टे व साईड पट्टे रंगविणे, कॅटस् आय बसविणे, फुटपाथ व डिव्हायडर कर्व्हिंग रंगविणे</t>
  </si>
  <si>
    <t>प्रभाग क्र. 18 मध्ये राडारोडा उचलणे व पावसाळया अनुषंगिक कामे करणे</t>
  </si>
  <si>
    <t>प्रभाग क्र.18 मध्ये रामवाडी सुनिता गलांडे यांच्या घरामागून ते पेपल सेमिनरी नाल्यापर्यत ड्रेनेज लाईन टाकणे</t>
  </si>
  <si>
    <t>प्रभाग क्र.18 मधील वडगांवशेरी भाजीमंडई, मनपा शाळा, लिंगायत,मुस्लिम,ख्रिश्चन दफनभूमीध्ये विकासकामे करण्े</t>
  </si>
  <si>
    <t>प्रभाग क्र.18 मधील शौचालय व मुतारी यांची रंगरंगोटी करण्े, साफसफाई करण्े व इतर तद्नुषंगिक कामे करणे</t>
  </si>
  <si>
    <t>प्रभाग क्र. 18 वडगांवशेरी ते सैनिकवाडी मुख्य रस्त्यावर प्रकाश व्यवस्था करणे.</t>
  </si>
  <si>
    <t>प्रभाग क्र. 18 वडगांवशेरी गावठाण ते स्मशान भूमी व कब्रस्तान पर्यत प्रकाश व्यवस्था करणे.</t>
  </si>
  <si>
    <t>प्रभाग क्र. 18 मधील पुणे मनपाच्या शाळा, दवाखाने, शौचालय, समाज मंदीरामध्ये विद्युत विषयक कामे करणे.</t>
  </si>
  <si>
    <t>प्रभाग क्र.18 मधील अॅमिनिटी स्पेस मध्ये सिमाभिंत बांधणे</t>
  </si>
  <si>
    <t>प्रभाग क्र.18 मधील दफनभूमी परिसरातील रस्ते डांबरीकरण करण्े</t>
  </si>
  <si>
    <t>प्रभाग क्र.18 स.नं.43/5 विना सो. सोमनाथनगर श्री सरोदे यांच्या घरापासून साठे यांच्या घरापर्यत रस्ता ट्रिमिक्स करणे</t>
  </si>
  <si>
    <t>प्रभाग क्र.18 मध्ये ब्रम्हा सनसिटी ते विठ्ठलांजन दूध डेअरी पर्यंत रस्त्याच्या दोन्हीबाजूला फुटपाथ करणे</t>
  </si>
  <si>
    <t>प्रभाग क्र.19 मधील पावसाळा अनुषगिक कामे करण व राडारोडा उचलणे</t>
  </si>
  <si>
    <t>प्रभाग क्र.19 मध्ये राघोबा पाटिल नगर, बोराटे वस्ती, रघुवीरनगर, मारूतीनगर, वडगांवशेरी परिसर येथे ड्रेनेज विषयक कामे करणे.</t>
  </si>
  <si>
    <t>प्रभाग क्र.19 मध्ये विविध ठिकाणचे रस्ते डांबरीकरण करणेकरिता आवश्यक मशीनरी व कामगार पुरविणे.</t>
  </si>
  <si>
    <t>प्रभाग क्र.19 स.क्र. 29 खराडी येथील अॅमेनिटी स्पेसच्या जागेची संरक्षक भिंतीची उंची वाढविणे.</t>
  </si>
  <si>
    <t>प्रभाग क्र. 19 मध्ये झेन्सार चौक ते मुंढवा ब्रिज प्रकाश व्यवस्था सुधारणे.</t>
  </si>
  <si>
    <t>प्रभाग क्र. 19 मध्ये गणेशनगर ते साईनाथनगर (जुना मुंढवा) रस्त्यावर प्रकाश व्यवस्था सुधारणे.</t>
  </si>
  <si>
    <t>प्रभाग क्र. 19 मध्ये सोमनाथमळा, दामोदर नगर, संभाजीनगर येथे विद्युत विषयक कामे करणे.</t>
  </si>
  <si>
    <t>प्रभाग क्र.19 मध्ये स.नं.52 येथे नियोजित भाजी मंडई उभारणे.</t>
  </si>
  <si>
    <t>प्रभाग क्र. 19 बोराटे वस्ती तुकारामनगर, गणपती सोसायटी येथील रस्ते डांबरीकरण करणे.</t>
  </si>
  <si>
    <t>प्रभाग क्र.19 मध्ये विकी मेन्स टेलर्स ते ज्युपिटर हौ.सो.रस्ता व निरामय हॉस्पिटल शेजारील गल्ली डांबरीकरण करणे.</t>
  </si>
  <si>
    <t>प्रभाग क्र.19 राघोबापाटीलनगर, साईनाथनगर येथील रस्ते डांबरीकरण करणे.</t>
  </si>
  <si>
    <t>नगररोड क्षेत्रीय कार्यालय ऐकूण बेरीज</t>
  </si>
  <si>
    <t>संगमवाडी क्षेत्रीय कार्यालय</t>
  </si>
  <si>
    <t>प्रभाग क्र.1 बर्माशेल (र्इंदिरानगर) भागात साईमंदिर गल्ली तसेच मनपा दवाखान्यासमोरील गल्या येथे ड्रेनेज लाईन व कॉक्रीटीकरण करणे.</t>
  </si>
  <si>
    <t>प्रभाग क्र.1 मधील धानोरी,विद्यानगर,गुरूव्दारा परीसरातील ड्रेनेज लाईन व पावसाळी लाईन साफसफाई व दुरूस्ती करणे</t>
  </si>
  <si>
    <t>प्रभाग क्र.1 भैरवनगर अयप्पा उदयान परिसरातील मनपा मालकीच्या रस्त्याकडेन पदपथ करणे.</t>
  </si>
  <si>
    <t>प्रभाग क्र.1 श्रमिकनगर गल्ली क्र.1,2,3 येथील गुंठेवारी मधील रस्ते डांबरीकरण ेकरणे</t>
  </si>
  <si>
    <t>प्रभाग क्र 1 काशीनाथनगर गल्ली नं 3,4,5 येथील गुंठेवारी मधील रस्ते डांबरीकरण करणे.</t>
  </si>
  <si>
    <t>प्रभाग क्र 1, धानोरी जकातनाका,कलवडवस्ती,चौधरीनगर ते सुरभी टाउनशीपपर्यंत येथील नाला साफसफाईकरणे</t>
  </si>
  <si>
    <t>प्रभाग क्र 1 मधील मयुर किलबिल सोसायटी,धनेश्वर शाळा,मुंजाबावस्ती येथील नाला साफसफाईकरणे.</t>
  </si>
  <si>
    <t>प्रभाग क्र.1 स.नं.55,67/इ येथिल मनपा मालकिचे रस्ते डांबरीकरणे करणे.</t>
  </si>
  <si>
    <t>प्रभाग क्र.1 स.नं.27,28 गुंठेवारी मधील रस्ते डांबरीकरण करणे.</t>
  </si>
  <si>
    <t>प्रभाग क्र.1 आनंदपार्क येथील गुंठेवारी मधील रोड नं 1ऋ, 1F, 1क, रस्ते ग्राऊट व डांबरी करणे</t>
  </si>
  <si>
    <t>प्रभाग क्र.1 मधील धानोरी, भैरवनगर,बर्माशेल व विद्यानगर येथिल मनपा शाळां मध्ये देखभाल दुरूस्ती करणे.</t>
  </si>
  <si>
    <t>प्रभाग क्र.1 मधील धानोरी व बर्माशेल येथिल सार्वजनिक व सुलभ शौचालयाची देखभाल दुरूस्तीची कामे करणे.</t>
  </si>
  <si>
    <t>प्रभाग क्र.1 धानोरी,भैरवनगर,मुंजाबावस्ती व टिंगरेनगर परिसरातील रत्यांवर थर्माेप्लॉस्टीक पेंटची कामे करणे.</t>
  </si>
  <si>
    <t>प्रभाग क्र.5 मधील गाडगीळ शाळा व कै सिताराम देवकर मनपा शाळा देखभाल दुरूस्ती करणे.</t>
  </si>
  <si>
    <t>प्रभाग क्र.5 मधील वडारवस्ती व स.नं.112 येथिल सार्वजनिक व सुलभ शौचालयाची देखभाल दुरूस्तीची कामे करणे.</t>
  </si>
  <si>
    <t>प्रभाग क्र.5 मधील येथे कळस आरोग्य कोठी समोरिल रस्ता डांबरीकरण करणे</t>
  </si>
  <si>
    <t>प्रभाग क्र.5 मधील कळस येथील सावंत गिरणी ते मोळक यांच्या घरापर्यंत रस्ता करणे.</t>
  </si>
  <si>
    <t>प्रभाग क्र.5 मधील एकतानगर ते दशरथनगर ड्रनेजविषयक कामे करणे.</t>
  </si>
  <si>
    <t>प्रभाग क्र.5 मधील एकतानगर ते दशरथनगर येथे पावसाळी लाईन टाकणे.</t>
  </si>
  <si>
    <t>प्रभाग क्र.5 मध्ये एकतानगर मुख्य रस्ता ट्रिमिक्स कॉक्रिट करणे.</t>
  </si>
  <si>
    <t>प्रभाग क्र.5 गणेशनगर भागामध्ये अंतर्गत रस्ते सुधारणा कामे करणे.</t>
  </si>
  <si>
    <t>प्रभाग क्र.5 कळस आरोग्यकोठी ते गंगाकुंज पर्यंत पावसाळी लाईन टाकणे</t>
  </si>
  <si>
    <t>प्रभाग क्र.5 टिंगरेनगर रोड नं.1 ते 6 ड्रेनेजलाईन व पावसाळी लाईन साफसफाई व दुरूस्त करणे.</t>
  </si>
  <si>
    <t>प्र.क्र.5 कस्तुरबा सोसायटी, विश्रांतवाडी,विर्सजन घाट परिसरामध्ये ड्रेनेज लाईन साफसफाई व दुरूस्तीची कामे करणे</t>
  </si>
  <si>
    <t>प्रभाग क्र.5 मध्ये कस्तुरबा सोसायटी ते श्रमिक वसाहती पर्यंत नाला साफसफाई करणे.</t>
  </si>
  <si>
    <t>प्रभाग क्र.5 मध्ये कळस गावठाण ते रामगड झोपडपटटी पर्यंत नाला साफसफाई करणे.</t>
  </si>
  <si>
    <t>प्र.क्र.5, शाळा (गाडगीळ शाळा) दवाखाने (सिध्दार्थ दवाखना विश्रांतवाडी चौक), सुलभ शौचालय (विश्रांतवाडी पोलीस चौकी शेजारील, कळस गावठाण, माळवाडी, बापुजीबुवा मंदिराजवळ) इ.मध्ये विद्युतविषयक कामे करणे</t>
  </si>
  <si>
    <t>प्रभाग क्र.5 मध्ये गणेशनगर,कळस गावठाण,वज्रेश्वरी,भिमनगर येथे फिडर पिलर बसविणे व फिडर पिलर दुरूस्ती व इतर अनुषंगिक कामे करणे.</t>
  </si>
  <si>
    <t>प्रभाग क्र.14 मध्ये श्रीमाळ दवाखाना,लक्ष्मीनगर आवरातील इमारतीची देखभाल दुरुस्तीची कामे करणे.</t>
  </si>
  <si>
    <t>प्रभाग क्र.14 मध्ये श्रीमाळ दवाखाना,लक्ष्मीनगर आवरातील सिमाभिंतीचे व इतर उर्वरीत कामे करणे.</t>
  </si>
  <si>
    <t>प्रभाग क्र.14 रामनगर,मातोश्री शाळेमागील दक्षिण परीसरात ड्रेनेज व काँक्रीट करणे.(भाग-1)</t>
  </si>
  <si>
    <t>प्रभाग क्र.14 रामनगर,मातोश्री शाळेमागील पश्चीम परीसरात अंतर्गत गल्ल्यांमध्ये ड्रेनेज व काँक्रीट करणे.(भाग-2)</t>
  </si>
  <si>
    <t>प्रभाग क्र.14 लक्ष्मीनगर बुध्दविहाराचे दक्षिण - पश्चिम बाजूकडील ( श्री.शैलेंद्र भोसले यांचे घराचे )परिसर ड्रेनेज व्यवस्था करणे.(भाग -1)</t>
  </si>
  <si>
    <t>प्रभाग क्र.14 लक्ष्मीनगर बुध्दविहाराचे दक्षिण बाजूकडील (अखिल लक्ष्मीनगर मंडळाचे मागील बाजू ) परिसर अंतर्गत गल्ल्यांमध्ये ड्रेनेज व्यवस्था करणे.(भाग-2)</t>
  </si>
  <si>
    <t>प्रभाग क्र.14 लक्ष्मीनगर बुध्दविहाराचे दक्षिण - पश्चिम बाजूकडील ( श्री.शैलेंद्र भोसले यांचे घराचे ) परिसरातील अंतर्गत गल्ल्या काँक्रीटीकरण करणे.(भाग -1)</t>
  </si>
  <si>
    <t>प्रभाग क्र.14 लक्ष्मीनगर बुध्दविहाराचे दक्षिण बाजूकडील (अखिल लक्ष्मीनगर मंडळाचे मागील बाजू ) परिसरातील अंतर्गत गल्ल्या काँक्रीटीकरण करणे(भाग-2)</t>
  </si>
  <si>
    <t>प्रभाग क्र.14मध्ये जयजवान नगर,शिवशक्ती मंडळ (गुरूव्दारा समोरील गल्ल्या)परीसरात डे्रनेज लाईन टाकणे</t>
  </si>
  <si>
    <t>प्रभाग क्र.14 मध्ये जयजवान नगर शिवशक्ती मंडळ (गुरूव्दारा समोरील गल्ल्या) परीसरात गल्लीबोळ काँक्रीट करणे.</t>
  </si>
  <si>
    <t>प्रभाग क्र.14 मधील लक्ष्मीनगर उर्दु शाळा,मोझे शाळा,मातोश्री शाळा येथे देखभाल दुरूस्ती करणे.</t>
  </si>
  <si>
    <t>प्रभाग क्र.14 मध्ये ड्रेनेज चेंबर्स व लाईन साफसफाई करणे.</t>
  </si>
  <si>
    <t>प्रभाग क्र.14 मध्ये शाळा (ग्यानबा मोझे शाळा) दवाखाने (राजीव गांधी हॉस्पीटल),आरोग्य कोठी (लक्ष्मीनगर,रामनगर)व सुलभ शौचालय (पांडुलमान वस्ती,लक्ष्मीनगर उर्दुशाळेशेजारील,लक्ष्मीनगर क्षिरसागर हॉल शेलारिल,सेवक चौक)इ.मध्ये विद्युतविषयक कामे करणे</t>
  </si>
  <si>
    <t>प्रभाग क्र.14 मध्ये जयजवाननगर कर्नावट,हॉटमिक्स प्लँट येथे फिडर पिलर बसविणे व फिडर पिलर दुरूस्ती व इतर अनुषंगिक कामे करणे.</t>
  </si>
  <si>
    <t>प्र्रभाग क्र.15 अशोकनगर (एकता सोसायटीच्या पश्चिमेकडील) परिसरातील ड्रेनेज लाईन टाकणे.(भाग-1)</t>
  </si>
  <si>
    <t>प्र्रभाग क्र.15 अशोकनगर परिसरातील उर्वरीत ड्रेनेज लाईन टाकणे व काँक्रीटीकरण करणे (भाग-2)</t>
  </si>
  <si>
    <t>प्र्रभाग क्र.15 नवी खडकी परिसरातील नेताजी शाळा ते लूप रोड रस्ता ट्रिमिक्स काँक्रीट करणे.</t>
  </si>
  <si>
    <t>प्र्रभाग क्र.15 नवी खडकी परिसरातीलआरोग्य कोठी ते लूप रोड दक्षिण-उत्तर रस्ता ट्रिमिक्स काँक्रीट करणे.</t>
  </si>
  <si>
    <t>प्र्रभाग क्र.15 अशोकनगर परिसरातील (श्री.जानू आखाडे यांचे घरासमोरील) 18'' व 12'' ड्रेनेज व्यवस्था करणे (भाग- 1)</t>
  </si>
  <si>
    <t>प्र्रभाग क्र.15 अशोकनगर परिसरातील उर्वरीत 18'' व 12'' ड्रेनेज व्यवस्था करणे (भाग-2)</t>
  </si>
  <si>
    <t>प्र्रभाग क्र.15 मधील मनपा शाळांची देखभाल दुरूस्ती करणे.</t>
  </si>
  <si>
    <t>प्र्रभाग क्र.15 मधील जनतानगर,शिवाजी पुतळा मागील भागात ड्रेनेज व्यवस्था करणे.</t>
  </si>
  <si>
    <t>प्र्रभाग क्र.15 यशवंतनगर , जनतानगर भागातील गल्लीबोळ कॉक्रीट करणे.</t>
  </si>
  <si>
    <t>प्रभाग क्र.15 गणेशनगर ,कामराजनगर भागातील डे्रनेज चेंबर्स व लाईन साफसफाई करणे.</t>
  </si>
  <si>
    <t>प्र्रभाग क्र.15 डे्रनेज चेंबर्स व लाईन साफसफाई करणे.(उर्वरित भाग)</t>
  </si>
  <si>
    <t>प्रभाग क्र.15 मध्ये शाळा(नेताजी शाळा,आचार्य अत्रे शाळा,अyुसयाबाई सावंत शाळा),आरोग्य कोठी(राज चौक,नवी खडकी,जुने वॉर्ड ऑफीस) सुलभ शौचालय(राज चौक,भिमज्योत मित्रमंडळ) इ.मध्ये विद्युतविषयक कामे करणे</t>
  </si>
  <si>
    <t>प्रभाग क्र.15 मध्ये कंझारभट चौक,राज चौक,भिमज्योत मित्रमंडळ,गजराज क्लब फिडर पिलर बसविणे व फिडर पिलर दुरूस्ती व इतर अनुषंगिक कामे करणे.</t>
  </si>
  <si>
    <t>प्रभाग क्र.1 मध्ये शाळा (माधवराव टिंगरेनगर विद्यालय, वसंतराव टिंगरे विद्यालय,सरस्वती विद्यालय) दवाखाने (जे.पी.नगर ,बर्मासेल दवाखाना ),आरोग्य कोठी (गोकुळनगर,भरतढाबा,विद्यानगर) व सुलभ शौचालय ्र(गोकुळनगर व श्रमिकनगर वसाहत)इ.मध्ये विद्युतविषयक कामे करणे</t>
  </si>
  <si>
    <t>प्रभाग क्र.16 मधील शांतीनगर,आदर्श इंदिरानगर,सुरक्षानगर येथिल सार्वजनिक व सुलभ शौचालयाची दुरूस्ती कामे करणे.</t>
  </si>
  <si>
    <t>प्रभाग क्र.16 मधील शांतीनगर आदर्श इंदिरानगर फुलेनगर बिडी कामगार वसाहत आंबेडकर नगर सुरक्षानगर भागातील ड्रेनेज चेंबर्स व लाईन साफसफाई व दुरूस्तीविषयक कामे करणे.</t>
  </si>
  <si>
    <t>प्रभाग क्र.16 मधील लुप रोड एअरपोर्ट रोड,आळंदी रस्ता भागातील पावसाळी लाईन व एम ईएस वॉटरवर्क व पर्णकुटी मागील नाला साफसफाई करणे.</t>
  </si>
  <si>
    <t>प्रभाग क्र.16 मधील आंबेडकर नगर अग्रेसेन हायस्कुल ते आरटीओ चौक रस्ता येथिल पदपथांची सुधारणा करणे.</t>
  </si>
  <si>
    <t>प्रभाग क्र.16 नानासाहेब परूळेकर शाळेतील स्केटींग ग्राउंडचे उर्वरीत कामे तसेच मैदान परिसर विकसित करणे.</t>
  </si>
  <si>
    <t>प्रभाग क्र.16 नानासाहेब परूळेकर शाळा व वि द घाटे शाळा देखभाल दुरूस्तीची कामे करणे.</t>
  </si>
  <si>
    <t>प्रभाग क्र.16 मध्ये आदर्शइंदिरानगर,फुलेनगर,शांतीनगर भागातील पावसाळी व ड्रेनेज लाईन दुरूस्ती करणे.</t>
  </si>
  <si>
    <t>प्रभाग क्र.16 मधील स्वातंत्र्यसैनिक नगर येथे मुख्य आळंदी रस्ता ते हुतात्मा उदयान मागील बाजु पर्यंत यु.टी.डब्लू.टी.पध्दतीने काँक्रीट करणे.</t>
  </si>
  <si>
    <t>प्रभाग क्र.16 जेल रोड,मनोरूग्णालय प्रवेशव्दार ते मेंटल कॉर्नर फुटपाथ करणे.</t>
  </si>
  <si>
    <t>प्रभाग क्र.16 मध्ये जेल रोड,हरिगंगा रोड,फुलेनगर,आंबेडकरनगर येथिल रस्त्यांवर स्ट्रीट फर्निशिंग कामे करणे.</t>
  </si>
  <si>
    <t>प्रभाग क्र.16 भारतनगर येथे सुलभ शौचालय बांधणे</t>
  </si>
  <si>
    <t>प्रभाग क्र.16 मुख्य आळंदी रोड ते शातीनगर नदीपुलापर्यंत रस्ता साईडपटटी विकसित करणे.</t>
  </si>
  <si>
    <t>प्रभाग क्र.16 मध्ये बीडीकामगार वसाहत,सुरक्षानगर,शांतीनगर भागात ड्रेनेज विषयक कामे करणे.</t>
  </si>
  <si>
    <t>प्रभाग क्र.16 मध्ये शाळा (वि.द.घाटे शाळा व नानासाहेब परूळेकर शाळा) आरोग्य कोठी व सुलभ शौचालय ( इंदिरानगर ,बिडीकामगार वसाहत व भारतनगर )इ.मध्ये विद्युतविषयक कामे करणे</t>
  </si>
  <si>
    <t>संगमवाडी क्षेत्रीय कार्यालय ऐकूण बेरीज</t>
  </si>
  <si>
    <t>भवानी पेठ क्षेत्रीय कार्यालय</t>
  </si>
  <si>
    <t>प्रभाग क्र.39 मधील परीसरात विविध ठिकाणी गल्लीबोळ कॉक्रीट करणे व फरशी बसविणे व तद्नुषंगीक कामे करणे</t>
  </si>
  <si>
    <t>प्रभाग क्र.39 मध्ये विविध ठिकाणी फुटपाथ करणे,तद्नुषंगीक कामे करणे.</t>
  </si>
  <si>
    <t>प्रभाग क्र.39 मधील सिमेंट रस्त्याचे दुरूस्ती करणे कॉक्रीट करणे हेवी ब्लॉक बसविणे चेंबर्स उचलणे तद्नुषंगीक कामे करणे.</t>
  </si>
  <si>
    <t>प्रभाग क्र.39 मध्ये पावसाळी लाईन व ड्रेनेज साफसफाई करणे</t>
  </si>
  <si>
    <t>प्रभाग क्र.39 मध्ये संपुर्ण प्रभागातील नागझरी नाला साफ करून दुरूस्ती करणे</t>
  </si>
  <si>
    <t>प्रभाग क्र.39 मध्ये पालखी व्यवस्था व इतर उत्सवाकरीता विविध ठिकाणी मंडप व्यवस्था करणे व तद्नुषंगी कामे करणे</t>
  </si>
  <si>
    <t>प्रभाग क्र.39 मध्ये विविध ठिकाणी असलेले स्वच्छतागृहे दुरूस्त करणे तदनुषंगीक कामे करणे.</t>
  </si>
  <si>
    <t>प्रभाग क्र.39 ताराचंद हॉस्पिटल,पारशी अग्यारी व विविध ठिकाणी शौचलय व मुतारी दुरूस्ती कामे करणे</t>
  </si>
  <si>
    <t>प्रभाग क्र.39 मध्ये बंद अवस्थेत असलेले विद्युत पोलवर एल.ई.डी बसविणे.</t>
  </si>
  <si>
    <t>प्रभाग क्र.39 पालखी सोहळयाकरीता विद्युत विषयक कामे करणे</t>
  </si>
  <si>
    <t>प्रभाग क्र.47 हरकानगर येथे विविध ठिकाणी ड्रेनेज लाईन टाकणे.</t>
  </si>
  <si>
    <t>प्रभाग क्र.47 पालखी सोहळा,व इतर उत्सवासाठी मांडव व्यवस्था करणे व तद्नुषंगीक कामे करणे</t>
  </si>
  <si>
    <t>प्रभाग क्र.47 हरकानगर शाळेत छताचे व इतर तद्नुषंगीक कामे करणे</t>
  </si>
  <si>
    <t>प्रभाग क्र.47 हरकानगर शाळेत मराठी मिडीयम व इंग्लिश मिडीयम मधील विविध फर्निचर कामे करणे.</t>
  </si>
  <si>
    <t>प्रभाग क्र.47 शंताबाई लडकत शाळा वर्ग खोली दुरूस्ती व इतर कामे करणे.</t>
  </si>
  <si>
    <t>प्रभाग क्र.47 चुडामन तालीम भोईवाडा,हरकानगर कमळमळा शौचालय दुरूस्ती करणे.</t>
  </si>
  <si>
    <t>प्रभाग क्र.47 विविध ठिकाणी फरशी व कॉक्रीटीकरण करणे</t>
  </si>
  <si>
    <t>प्रभाग क्र.47 वाघमारे गुरूजी पथ व परीसरात विद्युत विषयक कामे करणे प्रकाश व्यवस्था सुधारणा करणे</t>
  </si>
  <si>
    <t>प्रभाग क्र.48 पांगुळआळी ढोर गल्ली ,बाबा आढाव पुल परीसरात नागझरी नाला सघफसफाई करणे</t>
  </si>
  <si>
    <t>प्रभाग क्र.48 मध्ये येणा-या पालखी सोहळयासाठी वारकरी यांना मांडव व्यवस्था करणे</t>
  </si>
  <si>
    <t>प्रभाग क्र. 48 महाराणा प्रताप शाळेत वर्गखोल्यांचे विविध कामे करणे</t>
  </si>
  <si>
    <t>प्रभाग क्र.48 बाबुमिया शाळेत रंगरंगोटी फर्निचर करणे व फरशी बसविणे.</t>
  </si>
  <si>
    <t>प्रभाग क्र.48 सिध्दीविनायक शाळैत वॉटरप्रफींग करणेव इतर कामे करणे.</t>
  </si>
  <si>
    <t>प्रभाग क्र.48 मधील विविध ठिकाणचे शौचालय,मुतारी दुरूस्ती करणे</t>
  </si>
  <si>
    <t>प्रभाग क्र.48 पालखी सोहळयाकरीता विद्युत विषयक कामे करणे</t>
  </si>
  <si>
    <t>प्रभाग क्र.48 मध्ये विविध ठिकाणी विद्युत विषयक कामे करणे</t>
  </si>
  <si>
    <t>प्रभाग क्र.59 मधील विविध ठिकाणचे फुटपाथ दुरूस्ती करणे</t>
  </si>
  <si>
    <t>प्रभाग क्र.59 मधील विविध ठिकाणी ड्रेनेज लाईन टाकणे</t>
  </si>
  <si>
    <t>प्रभाग क्र.59 मधील गुरूवार पेठ घोरपडे पेठ परीसरात ड्रेनेज लाईन दुरूस्ती व साफसफाई करणे</t>
  </si>
  <si>
    <t>प्रभाग क्र.59 मध्ये नाल साफसफाईची कामे करणे</t>
  </si>
  <si>
    <t>प्रभाग क्र.59 मध्ये विविध ठिकाणचा राडारोडा उचलणे</t>
  </si>
  <si>
    <t>प्रभाग क्र.59 मधील गुरूवार पेठ मटण मार्केट येथे सुधारणा कामे करणे</t>
  </si>
  <si>
    <t>प्रभाग क्र.59मधील मनपा शाळा जेधे शाळा,विनोबा भावे शाळा येथे विविध विकास कामे करणे.</t>
  </si>
  <si>
    <t>नप्रभाग क्र.59 मधील पालखी सोहळयाकरीता व जयती निमीत्त येणा-या वारक-यांकरीता मांडव व्यवस्था करणे.</t>
  </si>
  <si>
    <t>प्रभाग क्र.59 मधील मनपा दवाखान्यांची विविध विकास कामे करणे</t>
  </si>
  <si>
    <t>प्रभाग क्र.59 मधील गंजपेठ परीसरातील शौचालय दुरूस्ती करणे.</t>
  </si>
  <si>
    <t>प्रभाग क्र.59 मधील गंजपेठ परीसरातील रस्ते कॉक्रीट करणे</t>
  </si>
  <si>
    <t>प्रभाग क्र.59 मधील विविध ठिकाणचे शौचालय,मुतारी दुरूस्ती करणे.</t>
  </si>
  <si>
    <t>प्रभाग क्र.59 फायर ब्रिगेड मध्ये विद्युत विषयक कामे करणे</t>
  </si>
  <si>
    <t>प्रभाग क्र.59 मध्ये विविध ठिकाणी मनपा इमारत व शौचालयामध्ये विद्युत विषयक काम करणे</t>
  </si>
  <si>
    <t>प्रभाग क्र.60 मध्ये विविध ठिकाणी रिईस्टेटमेंटची कामे करणे.</t>
  </si>
  <si>
    <t>प्रभाग क्र.60 विविध मनपा शाळेमध्ये विकास कामे करणे</t>
  </si>
  <si>
    <t>प्रभाग क्र.60 पेस्तनजी व सोनावणे दवाखाना येथे विविध सुधारणा कामे करणे.</t>
  </si>
  <si>
    <t>प्रभाग क्र.60 मधील पालखी व्यवस्था व गणेश विसर्जनाची व्यवस्था करणे</t>
  </si>
  <si>
    <t>प्रभाग क्र.60 मध्ये विविध सुलभ व सार्वजनिक शौचालय,मुतारी ची कामे करणे.</t>
  </si>
  <si>
    <t>प्रभाग क्र.60 काशिवाडी झोपडपटटी मधील सुलभ शौचलयाची दुरूस्ती करणे</t>
  </si>
  <si>
    <t>प्रभाग क्र.60 मधील समाजमंदिर व सुलभ शौचालय येथे विद्युत विषयक कामे करणे.</t>
  </si>
  <si>
    <t>प्रभाग क्र.65 मधील विविध ठिकाणी नागझरी नाला साफसफाई करणे</t>
  </si>
  <si>
    <t>प्रभाग क्र.65 मधील रासकर प्लॉट परीसरात ड्रेनेज लाईन टाकणे कॉक्रीट करणे</t>
  </si>
  <si>
    <t>प्रभाग क्र.65 मनपा कॉलनी येथे ड्रेनेजची कामे करणे</t>
  </si>
  <si>
    <t>प्रभाग क्र.65 मधील मनपा शाळेतील सुधारणा कामे करणे</t>
  </si>
  <si>
    <t>प्रभाग क्र.65 मधील मनपा कॉलनी क्र.7 ,8 व 9 येथील सुधारणा कामे करणे.</t>
  </si>
  <si>
    <t>प्रभाग क्र.65 मधील लोहियानगर परीसरातील विविध शौचालयाची दुरूस्ती करणे</t>
  </si>
  <si>
    <t>प्रभाग क्र.65 मधील लोहियानगर परीसरातील ड्रेनेज लाईन दुरूस्ती करणे व कॉक्रीट करणे</t>
  </si>
  <si>
    <t>प्रभाग क्र.65 एकबोट कॉलनी येथे प्रकाश व्यवस्थेत सुधारणा करणे</t>
  </si>
  <si>
    <t>प्रभाग क्र.65 घोरपडे पेठ परीसरात प्रकाश व्यवस्था सुधारणा कामे करणे</t>
  </si>
  <si>
    <t>प्रभाग क्र.65 कॉलनी क्र.7, 8 व 9 मध्ये विद्युत विषयक कामे करणे</t>
  </si>
  <si>
    <t>भवानी पेठ क्षेत्रीय कार्यालय ऐकूण बेरीज</t>
  </si>
  <si>
    <t>कसबा विश्रामबाग वाडा क्षेत्रीय कार्यालय</t>
  </si>
  <si>
    <t>प्रभाग क्र. 37 मध्ये लक्ष्मी रस्ता विजय टॅाकीज ते अलका टॅाकीज फूटपाथ करणे</t>
  </si>
  <si>
    <t>प्रभाग क्र. 37 मध्ये आरोग्य कोठी विषयक कामे करणे</t>
  </si>
  <si>
    <t>प्रभाग क्र. 37 मध्ये मावळे दवाखाना व लेले दवाखाना येथे विविध सुधारणा कामे करणे.</t>
  </si>
  <si>
    <t>प्रभाग क्र. 37 मध्ये केळकर रस्त्यावर विविध ठिकाणी पावसाळी लाईन टाकणे</t>
  </si>
  <si>
    <t>प्रभाग क्र. 37 मध्ये विविध रस्त्यावरील चेंबर्स समपातळीत करणे.</t>
  </si>
  <si>
    <t>प्रभाग क्र. 37 मध्ये नानावाडा शाळेत टॅायलेट्सची विविध सुधारणाकामे करणे</t>
  </si>
  <si>
    <t>प्रभाग क्र. 37 मध्ये विविध ठिकाणी एल ई डी दिवे बसविणे</t>
  </si>
  <si>
    <t>प्रभाग क्र. 37 केळकर रस्ता ते म.न.से. कार्यालय ते जोंधळे चौक दरम्यान रस्ता डांबरीकरण करणे.</t>
  </si>
  <si>
    <t>प्रभाग क्र.37 उभा शनिवार ते हरिहरेश्वर ते दक्षिण मुखी दरम्यान रस्ता डांबरीकरण करणे.</t>
  </si>
  <si>
    <t>प्रभाग क्र. 37 शनिवार पेठ पोलिस चौकी ते अमृतेश्वर मंदिर दरम्यान रस्ता डांबरीकरण करणे.</t>
  </si>
  <si>
    <t>प्रभाग क्र. 37 मध्ये नदीपात्रातील रस्त्यांवर प्रकाश व्यवस्थेत सुधारणा करणे.</t>
  </si>
  <si>
    <t>प्रभाग क्र. 37 मध्ये इंडकशन फिटींग्ज बसविणे.</t>
  </si>
  <si>
    <t>प्रभाग क्र. 38 ब सत्यनारायण मंदिर परिसरात कॅांक्रीटीकरण करणे.</t>
  </si>
  <si>
    <t>प्रभाग क्र. 38 अ कसबा पेठ पोस्ट अॅाफीस नजीकच्या गल्ल्यांमध्ये कॅांक्रीटीकरण करणे.</t>
  </si>
  <si>
    <t>प्रभाग क्र. 38 अ गणेश पेठ महानुभव मंदिर ते डुल्या मारुती जवळचा फुटपाथ करणे.</t>
  </si>
  <si>
    <t>प्रभाग क्र. 38 अ यात्रिक हॅाटेल मागील परिसरात कॅांक्रीट करणे.</t>
  </si>
  <si>
    <t>प्रभाग क्र. 38 मध्ये विविध ठिकाणी इंडकशन फिटींग बसविणे</t>
  </si>
  <si>
    <t>प्रभाग क्र. 38 मध्ये एल ई डी फिटींगसाठी ड्रायवर पुरविणे व दुरुस्त करणे.</t>
  </si>
  <si>
    <t>प्रभाग क्र. 38 अ मोती चौक ते पासोड्या विठोबा रस्ता खोदून पेव्हरने डांबरीकरण करणे</t>
  </si>
  <si>
    <t>प्रभाग क्र. 38 ब बहुचराजी रस्ता खोदून पेव्हरने डांबरीकरण करणे</t>
  </si>
  <si>
    <t>प्रभाग क्र. 38 अ मोती चौक ते पासोड्या विठोबा रस्ता नविन ड्रेनेज लाईन टाकणे</t>
  </si>
  <si>
    <t>प्रभाग क्र. 38 ब म.न.पा शाळा क्र. 9 येथे खिडक्या बदलणे, व इतर विकास कामे करणे.</t>
  </si>
  <si>
    <t>प्रभाग क्र. 38 ब बहुचराजी रस्तावर नविन ड्रेनेज लाईन टाकणे</t>
  </si>
  <si>
    <t>प्रभाग क्र. 49 मध्ये फडगेट पोलिस चौकी ते पानघंटी चौक दरम्यान फूटपाथ करणे.</t>
  </si>
  <si>
    <t>प्रभाग क्र. 49 मध्ये डॅा. कोटणीस आरोग्य केंद्र येथे विविध कामे करणे.</t>
  </si>
  <si>
    <t>प्रभाग क्र. 49 मध्ये बोंबिल मार्केट येथील खराब झालेले पत्रे बदलणे.</t>
  </si>
  <si>
    <t>प्रभाग क्र. 49 मध्ये शाळा क्र. 3 व 10 मागील भिंत वाढविणे.</t>
  </si>
  <si>
    <t>प्रभाग क्र. 49 मध्ये बंदिवान मारुती ते जैन मंदिर दरम्यान पावसाळी लाईन टाकणे.</t>
  </si>
  <si>
    <t>प्रभाग क्र. 49 मध्ये विविध ठिकाणी एल ई डी दिवे बसविणे व विद्युतविषयक कामे करणे.</t>
  </si>
  <si>
    <t>प्रभाग क्र. 49 मध्ये विविध ठिकाणी एल ई डी हायमास्ट दिवे बसविणे व विद्युतविषयक कामे करणे.</t>
  </si>
  <si>
    <t>प्रभाग क्र. 49 मध्ये जैन मंदिर ते कस्तुरी चौक दरम्यानचा रस्ता डांबरीकरण करणे.</t>
  </si>
  <si>
    <t>प्रभाग क्र. 49 घसेटी पूल ते कृष्णा चौक ढोर गल्ली रस्ता डांबरीकरण करणे.</t>
  </si>
  <si>
    <t>प्रभाग क्र. 49 मरगी गल्ली, रेड लाईट परिसरामध्ये रस्ते यु.टी.डब्लू.टी पद्धतीने कॅांक्रीट करणे.</t>
  </si>
  <si>
    <t>प्रभाग क्र. 49 मध्ये सतरंजीवाला चौक ते मीरा दातार दर्गाह दरम्यान मोठ्या व्यासाची ड्रेनेज लाईन टाकणे.</t>
  </si>
  <si>
    <t>प्रभाग क्र. 49 मध्ये पोल उभारुन प्रकाश व्यवस्था करणे.</t>
  </si>
  <si>
    <t>प्रभाग क्र. 50 माडीवाले कॅालनीत परिसरात मोठ्या व्यासाची ड्रेनेज लाईन टाकणे.</t>
  </si>
  <si>
    <t>प्रभाग क्र. 50 विश्रामबागवाडा क्षेत्रिय कार्यालय येथे विविध विकास कामे करणेअंतर्गत वॅाटरप्रुफींग करणे.</t>
  </si>
  <si>
    <t>प्रभाग क्र. 50 आण्णाभाऊसाठे शाळा येथे विविध विकास कामे करणे.</t>
  </si>
  <si>
    <t>प्रभाग क्र. 50 म.फुले मंडई मध्ये झुणका भाकर केंद्र ते गोटीराम भैय्या चौकापर्यंत मोठ्या व्यासाची ड्रेनेज लाईन टाकणे.</t>
  </si>
  <si>
    <t>प्रभाग क्र. 50 मध्ये एल ई डी फिटींग दुरुस्त करणे.</t>
  </si>
  <si>
    <t>प्रभाग क्र. 50 मध्ये विविध ठिकाणी इंडकशन फिटींग बसविणे.</t>
  </si>
  <si>
    <t>प्रभाग क्र. 50 सार्वजनिक काका पुतळा ते निंबाळकर तालिम पर्यंतचा रस्ता मिलिंग करुन पेव्हरने डांबरीकरण करणे.</t>
  </si>
  <si>
    <t>प्रभाग क्र. 50 पेरुगेट रस्ता ते कुमठेकर रस्ता मिलिंग करुन पेव्हरने डांबरीकरण करणे.</t>
  </si>
  <si>
    <t>प्रभाग क्र. 50 माडीवाले कॅालनीतील रस्ते मिलिंग करुन पेव्हरने डांबरीकरण करणे.</t>
  </si>
  <si>
    <t>प्रभाग क्र. 50 सार्वजनिक काका पुतळा ते निंबाळकर तालिम पर्यंत रस्त्याकडेला इंटरलॅाकींग ब्लॅाक बसविणे.</t>
  </si>
  <si>
    <t>प्रभाग क्र. 50 सार्वजनिक काका पुतळा ते निंबाळकर तालिम पर्यंत मोठ्या व्यासाची ड्रेनेज लाईन टाकणे.</t>
  </si>
  <si>
    <t>प्रभाग क्र. 51 मधील जोंधळे चौक ते हत्तीगणपती चौक पर्यंत रस्ता डांबरीकरण करणे.</t>
  </si>
  <si>
    <t>प्रभाग क्र. 51 , 134 झोपडपट्टी, दाडेकर पूल नाल्याच्या कडेने रिटेनिंग वॅाल बांधणे.</t>
  </si>
  <si>
    <t>प्रभाग क्र. 51 आंबिल ओढा कॅालनी आरोग्य कोठी जवळ सॅार्टींग शेड बांधणे.</t>
  </si>
  <si>
    <t>प्रभाग क्र. 51 डाके क्लास चौक ते मासेमारी हॅाटेल पर्यंत ड्रेनेज लाईन टाकणे.</t>
  </si>
  <si>
    <t>प्रभाग क्र. 51, स.नं. 214,133,134 दांडेकर पूल झोपडपट्टी परिसरात ड्रेनेज, कॅांक्रीटीकरण करणे व फरशी बसविणे</t>
  </si>
  <si>
    <t>प्रभाग क्र. 51 मातोश्री रमाबाई भिमराव आंबेडकर प्रसुतीगृह व रुग्नालय येथे जनरेटर रुम बांधणे.</t>
  </si>
  <si>
    <t>प्रभाग क्र. 51 मातोश्री रमाबाई भिमराव आंबेडकर प्रसुतीगृह व रुग्नालय येथे जनरेटर बसविणे .</t>
  </si>
  <si>
    <t>प्रभाग क्र. 51 मधील म.न.पा शाळा क्र. 17 व 65 आंबिल ओढा कॅालनी व रमाबाई आंबेडकर दवाखाना मध्ये विद्युत विषयक कामे करणे.</t>
  </si>
  <si>
    <t>प्रभाग क्र. 51 डाके क्लास चौक ते कॅान्टीनेंटल प्रकाशन ड्रेनेज लाईन वर रिईन्स्टेटमेंट करणे.</t>
  </si>
  <si>
    <t>प्रभाग क्र. 51 पेशवे पथ कंटेनर ते रामबाग कॅालनी पर्यंत रिईन स्टेटमेंट करणे</t>
  </si>
  <si>
    <t>प्रभाग क्र. 51 माय्याका माता जवळील अस्तित्वातील रिटेनिंग वॅाल पूर्ण करणे.</t>
  </si>
  <si>
    <t>प्रभाग क्र. 51 माय्याका माता जवळील अस्तित्वातील रिटेनिंग वॅाल पासून भानुदास गेजगे व्यायामशाळा पर्यंत रिटेनिंग वॅाल बांधणे.</t>
  </si>
  <si>
    <t>प्रभाग क्र. 51 डाके क्लास चौक ते कॅान्टीनेंटल प्रकाशन पर्यंत ड्रेनेज लाईन टाकणे</t>
  </si>
  <si>
    <t>प्रभाग क्र. 51 पेशवे पथ कंटेनर पासून ते रामबाग कॅालनी पर्यंत ड्रेनेज लाईन टाकणे.</t>
  </si>
  <si>
    <t>प्रभाग क्र. 51 मधील प्रमुख रस्त्यांवरील प्रकाश व्यवस्थेत सुधारणा करणे.</t>
  </si>
  <si>
    <t>प्रभाग क्र. 58 मध्ये महाराणा प्रताप उद्यानजवळील हॅाटेल स्वामीज समोरील वाय आकाराचा रस्ता डांबरीकरण करणे.</t>
  </si>
  <si>
    <t>प्रभाग क्र. 58 मध्ये घरांक 812 गुरुवार पेठ, लिंब्याचा बोळ येथे सॅार्टींग शेड बांधणे.</t>
  </si>
  <si>
    <t>प्रभाग क्र. 58 कै. सौ.लक्ष्मीबाई नारायणराव खेडेकर भाजीमार्केट येथे ट्रिमिक्स कॅांक्रीट करणे.</t>
  </si>
  <si>
    <t>प्रभाग क्र. 58 राजा केळकर संग्राहलय रस्ता डांबरीकरण करणे</t>
  </si>
  <si>
    <t>प्रभाग क्र. 58, नातूबाग, वाडीया हॅास्पिटल, कर्मशाळा, शाहुपुरा या आरोग्य कोठ्यांमध्ये स्थापत्यविषयक कामे करणे</t>
  </si>
  <si>
    <t>प्रभाग क्र. 58 मध्ये गुरुवार पेठ मधील नाईकवाड्याच्या पाठीमागे ड्रेनेज लाईन टाकणे.</t>
  </si>
  <si>
    <t>प्रभाग क्र. 58 मध्ये मधील वसंतदादा पाटील शाळा तसेच शौचालयांमध्ये विद्युतविषयक कामे करणे.</t>
  </si>
  <si>
    <t>प्रभाग क्र. 58 शितळादेवी चौक ते राममंदिर पर्यंत रस्ता डांबरीकरण करणे. (लांबी 200.00 मी.)</t>
  </si>
  <si>
    <t>प्रभाग क्र. 58 राममंदिर चौक ते भोंदे चौक रस्ता डांबरीकरण करणे. (लांबी 350.00 मी.)</t>
  </si>
  <si>
    <t>प्रभाग क्र. 58 मामलेदार कचेरी ते गजराज मित्र मंडळ चौक (पानघंटी रस्ता) रस्ता डांबरीकरण करणे. (लांबी 350.00 मी.)</t>
  </si>
  <si>
    <t>प्रभाग क्र. 58 काळा हौद ते चिंचेची तालीम रस्ता डांबरीकरण करणे . (लांबी 260.00 मी.</t>
  </si>
  <si>
    <t>प्रभाग क्र. 58 पूरम चौक ते हिराबाग चौक दरम्यानची जुनी ड्रेनेज लाईन बदलणे. (लांबी 380.00 मी.</t>
  </si>
  <si>
    <t>प्रभाग क्र. 58 मध्ये इंडकशन फिटींग बसविणे.</t>
  </si>
  <si>
    <t>कसबा विश्रामबाग वाडा क्षेत्रीय कार्यालय ऐकूण बेरीज</t>
  </si>
  <si>
    <t>टिळक रोड क्षेत्रीय कार्यालय</t>
  </si>
  <si>
    <t>प्रभाग क्र.52 राजेंद्रनगर कॉलनी दुरूस्त करणे</t>
  </si>
  <si>
    <t>प्रभाग क्र.52 दत्तवाडी म.न.पा दवाखाना सुधारणा कामे करणे.</t>
  </si>
  <si>
    <t>प्रभाग क्र.52 मधील दत्तवाडी शौचालयाची दुरूस्ती व तद्नुषंगिक कामे करणे.</t>
  </si>
  <si>
    <t>प्रभाग क्र.52 मधील दांडेकरपूल शौचालयाची दुरूस्ती व तद्नुषंगिक कामे करणे.</t>
  </si>
  <si>
    <t>प्रभाग क्र.52 दत्तवाडी मध्ये जुन्या ड्रेनेज लाईन दुरूस्त करणे</t>
  </si>
  <si>
    <t>प्रभाग क्र.52 हनुमान नगर व इतर झोपडपट्यांमधील चेंबर दुरूस्त करणे</t>
  </si>
  <si>
    <t>प्रभाग क्र.52 दत्तवाडी विविध परिसरातील रस्ते तयार करणे.</t>
  </si>
  <si>
    <t>प्रभाग क्र.52 दत्तवाडी परिसरात ड्रेनेज लाईन टाकणे.</t>
  </si>
  <si>
    <t>प्रभाग क्र.53 मधील विविध ठिकाणी ट्रिमिक्स पध्दतीने काँक्रीटीकरण करणे.</t>
  </si>
  <si>
    <t>प्रभाग क्र.53 मधील भाजी मंडई इमारतीमध्ये विविध सुधारणा कामे करणे.</t>
  </si>
  <si>
    <t>प्रभाग क्र.53 मनपा शाळा दुरूस्ती व तद्नुषंगिक कामे करणे.</t>
  </si>
  <si>
    <t>प्रभाग क्र.53 कल्पना चावला शाळा दुरूस्ती व तद्नुषंगिक कामे करणे.</t>
  </si>
  <si>
    <t>प्रभाग क्र.53 मधील शौचालयाची दुरूस्ती व तद्नुषंगिक कामे करणे.</t>
  </si>
  <si>
    <t>प्रभाग क्र.53 सावित्रीबाई फुले वसाहत मध्ये ड्रेनेज लाईन दुरूस्त करणे.</t>
  </si>
  <si>
    <t>प्रभाग क्र.53 महादेवनगर, खोराड वस्ती, समर्थनगर परिसरात ड्रेनेज लाईन दुरूस्त करणे.</t>
  </si>
  <si>
    <t>प्रभाग क्र.53 हिंगणे खुर्द रोकडोबा मंदिर परिसरात ड्रेनेज लाईन टाकणे.</t>
  </si>
  <si>
    <t>प्रभाग क्र.54 धायरी गल्ली क्र.बी/24 रस्ता पेव्हर करणे.</t>
  </si>
  <si>
    <t>प्रभाग क्र.54 धायरी सिंहगडरोड भारती बँक शेजारील रस्ता ते नऱ्हे रोड पर्यंत रस्ता पेव्हर करणे.</t>
  </si>
  <si>
    <t>प्रभाग क्र.54 नवले शाळा येथे विविध दुरूस्ती कामे करणे.</t>
  </si>
  <si>
    <t>प्रभाग क्र.54 दळवी शाळा येथे विविध दुरूस्ती व तद्नुषंगिक कामे करणे.</t>
  </si>
  <si>
    <t>प्रभाग क्र.54 पोकळे शाळा येथे विविध दुरूस्ती कामे करणे.</t>
  </si>
  <si>
    <t>प्रभाग क्र.54 मधील सनसिटी व धायरी परिसरात चेंबर दुरूस्त व ड्रेनेज लाईन दुरूस्त करणे.</t>
  </si>
  <si>
    <t>प्रभाग क्र.55 म.न.पा. शाळा दुरूस्ती व तद्नुषंगिक कामे करणे.</t>
  </si>
  <si>
    <t>प्रभाग क्र.55 मधील शौचालयाची दुरूस्ती व तद्नुषंगिक कामे करणे.</t>
  </si>
  <si>
    <t>प्रभाग क्र.55 वडगांव बु.गावठानात ड्रेनेज लाईन टाकणे व तद्नुषंगिक कामे करणे.</t>
  </si>
  <si>
    <t>प्रभाग क्र.55 टोलनाका निखीलगार्डन ते गंधर्व पुरम पर्यंतचा व शार्दुल अपार्ट. ते आनंद टेरेसे रस्ता ट्रिमिक्स करणे.</t>
  </si>
  <si>
    <t>प्रभाग क्र.56 मधील विविध ठिकाणी काँक्रीटीकरण करणे.</t>
  </si>
  <si>
    <t>प्रभाग क्र.56 मधील विविध ठिकाणी डांबरीकरण करणे.</t>
  </si>
  <si>
    <t>प्रभाग क्र.56 मधील शौचालयाची दुरूस्ती व तद्नुषंगिक कामे करणे. (1)</t>
  </si>
  <si>
    <t>प्रभाग क्र.56 मधील शौचालयाची दुरूस्ती व तद्नुषंगिक कामे करणे. (2)</t>
  </si>
  <si>
    <t>प्रभाग क्र.56 मधील शौचालयाची दुरूस्ती व तद्नुषंगिक कामे करणे. (3)</t>
  </si>
  <si>
    <t>प्रभाग क्र.56 पानमळा वसाहत येथे ड्रेनेज लाईन व चेंबर दुरूस्त करणे.</t>
  </si>
  <si>
    <t>प्रभाग क्र.56 जनता वसाहत डोंगर परिसरात झोपड्यामध्ये ड्रेनेज लाईन व चेंबर दुरूस्त करणे.</t>
  </si>
  <si>
    <t>प्रभाग क्र.56 मध्ये सुलभ शौचालयात विद्युत विषयक कामे करणे.</t>
  </si>
  <si>
    <t>प्रभाग क्र.56 जनता वसाहत म.न.पा. शाळा दुरूस्ती कामे करणे.</t>
  </si>
  <si>
    <t>टिळक रोड क्षेत्रीय कार्यालय ऐकूण बेरीज</t>
  </si>
  <si>
    <t>प्रभाग क्र.57, चाळ क्र.90 येथे यु.टी.डब्ल्यू.टी. पध्दतीचे रस्ते तयार करणे</t>
  </si>
  <si>
    <t>प्रभाग क्र.57, चाळ क्र.91 ते 113 येथे यु.टी.डब्ल्यू.टी. पध्दतीचे रस्ते तयार करणे.</t>
  </si>
  <si>
    <t>प्रभाग क्र.57, लक्ष्मीनगर येथे शहाबादी फरशी बसविणे.</t>
  </si>
  <si>
    <t>प्रभाग क्र.57, आंबेडकर वसाहत येथे कॉक्रीटचे रस्ते करणे.</t>
  </si>
  <si>
    <t>प्रभाग क्र.57, चाळ नं.50 ते 53, 46 ते 49, 43 ते 45 व पर्वती गाव येथे यु.टी.डब्ल्यू.टी. रस्ते करणे.</t>
  </si>
  <si>
    <t>प्रभाग क्र.57, मध्ये एल.ई.डी. फिटींग/हायमास्ट फिटींग व इतर विद्युत विषयक कामे करणे.</t>
  </si>
  <si>
    <t>प्रभाग क्र.57, पर्वती गाव येथे नवीन ड्रेनेज लाईन टाकणे.</t>
  </si>
  <si>
    <t>प्रभाग क्र.57, लक्ष्मीनगर येथे ड्रेनेज लाईन टाकणे.</t>
  </si>
  <si>
    <t>प्रभाग क्र.57, आंबेडकर वसाहत येथे ड्रेनेज लाईन टाकणे.</t>
  </si>
  <si>
    <t>प्रभाग क्र.57 ब भिंती रंगवून सुशोभिकरण करणे.</t>
  </si>
  <si>
    <t>प्रभाग क्र.57 ब पर्वती दर्शन परिसरात थर्माेप्लास्टिक पेंट देणे, कॅटस् आय बसविणे, दिशादर्शक फलक व सुचना फलक बसविणे.</t>
  </si>
  <si>
    <t>प्रभाग क्र57 ब पर्वती दर्शन, लक्ष्मीनगर इ. ठिकाणचे शौचालय दुरुस्ती करणे.</t>
  </si>
  <si>
    <t>प्रभाग क्र.57 ब अण्णाभाऊ साठे जयंती, सावरकर जयंती, सावित्रीबाई फुले जयंती, अहिल्यादेवी होळकर जयंती करिता मांडव व्यवस्था करणे.</t>
  </si>
  <si>
    <t>प्रभाग क्र.57 ब पर्वती दर्शन येथे ड्रेनेज लाईन टाकणे.</t>
  </si>
  <si>
    <t>प्रभाग क्र.57 ब सार्वजनिक शौचालयांची मशिनद्वारे स्वच्छता करणे.</t>
  </si>
  <si>
    <t>प्रभाग क्र.57 ब स्वारगेट ग.व.नि. कोठीची दुरुस्ती करणे.</t>
  </si>
  <si>
    <t>प्रभाग क्र.57 ब मधील जेट व चॅम्पियन मशिनद्वारे ड्रेनेज लाईन साफसफाई करणे.</t>
  </si>
  <si>
    <t>प्रभाग क्र.57 ब मध्ये चाळ क्र.109 ते साईनाथ मित्र मंडळ मधील अर्धवट रस्ते यु.टी.डब्ल्यू.टी. पध्दतीने करणे.</t>
  </si>
  <si>
    <t>प्रभाग क्र.57 ब मध्ये एल.ई.डी. फिटींग/हायमास्ट फिटींग व इतर विद्युत विषयक कामे करणे.</t>
  </si>
  <si>
    <t>प्रभाग क्र.66 अ प्रेमनगर, Fतुराज सोसायटी मधील रस्ते यु.टी.डब्ल्यू.टी. पध्दतीने करणे.</t>
  </si>
  <si>
    <t>प्रभाग क्र.66 अ महर्षीनगर परिसरात विविध ठिकाणी पेव्हिंग ब्लॉक्स बसविणे.</t>
  </si>
  <si>
    <t>प्रभाग क्र.66 अ मध्ये मुकुंदनगर महर्षिनगर व वस्ती विभागामध्ये नवीन पोल व एल.ई.डी. च्या लाईट बसवणे.</t>
  </si>
  <si>
    <t>प्रभाग क्र.66 अ प्रेमनगर, Fतुराज, मोतीबाग, कृतार्थ सोसायटी मध्ये नवीन पोल व लाईट एल.ई.डी. च्या बसवणे.</t>
  </si>
  <si>
    <t>प्रभाग क्र.66 अ मध्ये झाडणकाम करणेची व्यवस्था करणे.</t>
  </si>
  <si>
    <t>प्रभाग क्र.66 अ लालबाग सोसायटी ते मंकी गेट येथे नाल्याचेकडेने जाळी बसविणे.</t>
  </si>
  <si>
    <t>प्रभाग क्र.66 अ मधील नाला साफसफाई करणे.</t>
  </si>
  <si>
    <t>प्रभाग क्र.66 अ मधील शौचालयांची मशिनद्वारे दैनंदिन साफसफाई करणे.</t>
  </si>
  <si>
    <t>प्रभाग क्र.66 अ मधील शाळांची वॉटरप्रुफींगची व इतर दुरुस्ती कामे करणे.</t>
  </si>
  <si>
    <t>प्रभाग क्र.66 अ मधील जेट व चॅम्पीयन मशिनद्वारे ड्रेनेज लाईन साफसफाई करणे.</t>
  </si>
  <si>
    <t>प्रभाग क्र.66 ब क्रिसेंट नर्सरी स्कूल महर्षिनगर परिसरातील रस्ते डांबरीकरण करणे.</t>
  </si>
  <si>
    <t>प्रभाग क्र.66 ब मुकुंदनगर प्रेमनगर Fतुराज सोसायटी नवीन ड्रेनेज लाईन टाकणे.</t>
  </si>
  <si>
    <t>प्रभाग क्र.66 ब इंदिरानगर वसाहत येथे ड्रेनेज लाईन बदलणे.</t>
  </si>
  <si>
    <t>प्रभाग क्र.66 ब महर्षीनगर, गोवर्धन सोसायटी परिसरात विविध ठिकाणी ड्रेनेज लाईन टाकणे.</t>
  </si>
  <si>
    <t>प्रभाग क्र.66 ब मधील सुलभ शौचालय दुरुस्ती व ड्रेनेज लाईन बदलणे.</t>
  </si>
  <si>
    <t>प्रभाग क्र.66 ब मधील समाजमंदिर दुरुस्ती व रंगरंगोटी करणे.</t>
  </si>
  <si>
    <t>प्रभाग क्र.66 ब मधील शाळा क्र.63 व 73 शाळांची विविध विकासाची कामे करणे.</t>
  </si>
  <si>
    <t>प्रभाग क्र.66 ब महर्षीनगर आरोग्य कोठीची दुरुस्ती करणे व रंगवणे, सिमाभिंत दुरुस्ती करणे.</t>
  </si>
  <si>
    <t>प्रभाग क्र.66 ब मुकुंदनगर येथील पदपथाच्या दिव्यांची केबल बदलणे.</t>
  </si>
  <si>
    <t>प्रभाग क्र.66 महर्षिनगर व मुकुंदनगर येथील व कै.ढगे पथ व प्रा. लहाने पथ येथील पदपथांच्या दिव्यांची केबल बदलणे</t>
  </si>
  <si>
    <t>प्रभाग क्र.67 अ मधील शौचालय मशिनद्वारे साफसफाई करणे.</t>
  </si>
  <si>
    <t>प्रभाग क्र.67 अ मधील ड्रेनेज लाईन जेट व चॅम्पियन मशिनद्वारे साफसफाई करणे.</t>
  </si>
  <si>
    <t>प्रभाग क्र.67 अ शिवदर्शन येथे ड्रेनेज लाईन टाकणे.</t>
  </si>
  <si>
    <t>प्रभाग क्र.67 अ अण्णाभाऊ साठे वसाहत येथे ड्रेनेज लाईन व कॉक्रीटची कामे करणे.</t>
  </si>
  <si>
    <t>प्रभाग क्र.67 अ पद्मावती वसाहत येथे काँक्रीट करणे.</t>
  </si>
  <si>
    <t>प्रभाग क्र.67 अ तावरे कॉलनी येथे ड्रेनेज लाईन टाकणे.</t>
  </si>
  <si>
    <t>प्रभाग क्र.67 अ राजीव गांधी ई लर्निंग स्कूल येथे हाऊस किपिंगची कामे करणे.</t>
  </si>
  <si>
    <t>प्रभाग क्र.67 अ मधील नाला साफसफाई करणे.</t>
  </si>
  <si>
    <t>प्रभाग क्र.67 अ मध्ये विविध ठिकाणी क्रॉस ड्रेन टाकणे.</t>
  </si>
  <si>
    <t>प्रभाग क्र.67 अ मध्ये एल.ई.डी. फिटींग/हायमास्ट फिटींग व इतर विद्युत विषयक कामे करणे.</t>
  </si>
  <si>
    <t>प्रभाग क्र.67 ब मध्ये विविध ठिकाणचे रस्ते विकसीत करणे.</t>
  </si>
  <si>
    <t>प्रभाग क्र.67 ब पुरग्रस्त वसाहतीमध्ये ड्रेनेज लाईन टाकणे.</t>
  </si>
  <si>
    <t>प्रभाग क्र.67 ब अरण्येश्वर नगर येथे ड्रेनेज लाईन टाकणे.</t>
  </si>
  <si>
    <t>प्रभाग क्र.67 ब शिवदर्शन व तावरे कॉलनी परिसरात ड्रेनेज लाईन टाकणे.</t>
  </si>
  <si>
    <t>प्रभाग क्र.67 ब मध्ये अरण्येश्वर व पद्मावती परिसरातील रस्ते विकसीत करणे.</t>
  </si>
  <si>
    <t>प्रभाग क्र.67 ब मध्ये पद्मावती अरण्येश्वर परिसरात विद्युत विषयक कामे करणे.</t>
  </si>
  <si>
    <t>प्रभाग क्र.67 ब मध्ये तावरे कॉलनी शिवदर्शन परिसरात प्रकाश व्यवस्था करणे.</t>
  </si>
  <si>
    <t>प्रभाग क्र.67 ब पोटे दवाखाना येथे साफसफाई विषयक कामे करणे.</t>
  </si>
  <si>
    <t>प्रभाग क्र.67 ब मध्ये झाडणकाम विषयक कामे करणे.</t>
  </si>
  <si>
    <t>प्रभाग क्र.68 तळजाई वसाहत येथे कॉक्रीटीकरण व ब्लॉक बसविणे.</t>
  </si>
  <si>
    <t>प्रभाग क्र.68 मधील ड्रेनेज लाईन जेट व चॅम्पियन मशिनद्वारे साफसफाई करणे.</t>
  </si>
  <si>
    <t>प्रभाग क्र.68 मधील शौचालयांची मशिनद्वारे साफसफाई करणे.</t>
  </si>
  <si>
    <t>प्रभाग क्र.68 मधील शौचालयांची दुरुस्ती करणे.</t>
  </si>
  <si>
    <t>प्रभाग क्र.68 मधील समाजमंदिराची दुरुस्ती कामे करणे.</t>
  </si>
  <si>
    <t>प्रभाग क्र.68 तळजाई वसाहत व दाते वस्ती येथे ड्रेनेज लाईन टाकणे.</t>
  </si>
  <si>
    <t>प्रभाग क्र.68 येथे थर्माेप्लास्टिक पेंट व इतर ट्रॅफिक विषयक कामे करणे.</t>
  </si>
  <si>
    <t>प्रभाग क्र.68 येथील उर्वरित रस्त्यांचे कॉक्रीटीकरण करणे.</t>
  </si>
  <si>
    <t>प्रभाग क्र.68 मधील भिंती रंगविणे.</t>
  </si>
  <si>
    <t>प्रभाग क्र.68 मधील रस्ते यु.टी.डब्ल्यू.टी. पध्दतीने करणे.</t>
  </si>
  <si>
    <t>प्रभाग क्र.68 विविध ठिकाणी कॉक्रीटीकरण करणे.</t>
  </si>
  <si>
    <t>प्रभाग क्र.68 शाहू वसाहत, महात्मा फुले वसाहत येथे ड्रेनेज लाईन टाकणे.</t>
  </si>
  <si>
    <t>प्रभाग क्र.68 मध्ये एल.ई.डी. फिटींग/हायमास्ट फिटींग व इतर विद्युत विषयक कामे करणे.</t>
  </si>
  <si>
    <t>प्रभाग क्र.68 मध्ये विद्युत विषयक कामे करणे.</t>
  </si>
  <si>
    <t>प्रभाग क्र.68 म्हसोबा मंदिर परिसरात, ओम मित्र मंडळ परिसरात ड्रेनेज लाईन टाकणे.</t>
  </si>
  <si>
    <t>प्रभाग क्र.68 खंडाळे चौक परिसर व वनशिव वस्ती रोड येथे ड्रेनेज लाईन टाकणे.</t>
  </si>
  <si>
    <t>सहकारनगर क्षेत्रीय कार्यालय ऐकूण बेरीज</t>
  </si>
  <si>
    <t>हडपसर क्षेत्रीय कार्यालय</t>
  </si>
  <si>
    <t>प्रभाग क्र.42 अ हडपसर गांव शाळा क्र.32 व विविध शाळा येथील दुरूस्ती विषयक कामे करणे.</t>
  </si>
  <si>
    <t>प्रभाग क्र.42 अ ससाणेनगर व हडपसर गांव येथील खराब पेव्हींग ब्लॉक्स व काही ठिकाणी कॉक्रीट करणे</t>
  </si>
  <si>
    <t>प्रभाग क्र.42 अ रामोशी आळी विहार आळी सर्व ठिकाणावरील सुलभ शौचालय दुररूस्ती विषयक कामे करणे</t>
  </si>
  <si>
    <t>प्रभाग क्र.42 ब मधील गोसावी वस्ती म.फुले वसाहत,शंकरमठ सुलभ शौचालय दररूस्ती करणे</t>
  </si>
  <si>
    <t>प्रभाग क्र.43 अ कामधेनु इस्टेट परिसरात डांबरी करण करणे .</t>
  </si>
  <si>
    <t>प्रभाग क्र.43 अ महिला बचत भवन समाजमंदिर सुलभ शौचालय यांची दुरुस्ती व रंगरंगोटी करणे .</t>
  </si>
  <si>
    <t>प्रभाग क्र.43 अ माळवाडी ओरीयंट पार्क संजीवनी हॉस्पीटल परीसरात डे्रनेज लाईन टाकणे .</t>
  </si>
  <si>
    <t>प्रभाग क्र.43 ब सं.न.15 विठ्ठलनगर लक्ष्मीकॉलनी पवार कॉलनी परिसरात काँक्रीट करणे व ब्लॉक बसविणे</t>
  </si>
  <si>
    <t>प्रभाग क्र.43 ब पवार कॉलनी विठ्ठलनगर सातव प्लॉट परिसरात ड्रेनज लाईन टाकणे.</t>
  </si>
  <si>
    <t>प्रभाग क्र.43 ब सं.न.15 नं परिसरात प्रकाश व्यवस्था करणे.</t>
  </si>
  <si>
    <t>प्रभाग क्र.44ब वेताळबाबा परिसरात प्रकाश व्यवस्था करणे.</t>
  </si>
  <si>
    <t>प्रभाग क्र.44 ब तुळजाभवाई वसाहत साईनाथ कॉलनी परिसरात प्रकाश व्यवस्था करणे.</t>
  </si>
  <si>
    <t>प्रभाग क्र.44 ब उन्नतीनगर पांढरेमळा परिसरात प्रकाश व्यवस्था करणे.</t>
  </si>
  <si>
    <t>प्रभाग क्र.45 ब साठेनगर येथे शौचालय दुरूस्ती करणे.</t>
  </si>
  <si>
    <t>प्रभाग क्र.45 ब गजानन महाराज कॉलनी इंद्रायणी मंगल कार्यालय परिसरात प्रकाश व्यवस्था करणे.</t>
  </si>
  <si>
    <t>प्रभाग क्र.45 ब कै.मारूतराव काळे मनपा शाळा येथे विविध सुधारणा कामे करणे</t>
  </si>
  <si>
    <t>प्रभाग क्र.45 ब हांडेवाडी रस्ता परिसर सय्यदनगर गुलामअलीनगर परिसरात प्रकाश व्यवस्था करणे.</t>
  </si>
  <si>
    <t>हडपसर क्षेत्रीय कार्यालय ऐकूण बेरीज</t>
  </si>
  <si>
    <t>बिबवेवाडी क्षेत्रीय कार्यालय</t>
  </si>
  <si>
    <t>प्रभाग क्र. 64 मधील यासीन जुग दर्गा ते मुख्य रस्ता कॉर्नर रस्ता डांबरीकरण करणे.</t>
  </si>
  <si>
    <t>प्रभाग क्र. 64 मधील पूनावाला गार्डन परिसरात रस्ते डांबरीकरण करणे.</t>
  </si>
  <si>
    <t>प्रभाग क्र. 64 मधील बँक ऑफ महाराष्ट्र शेजारील रस्ता डांबरीकरण करणे.</t>
  </si>
  <si>
    <t>प्रभाग क्र. 64 मधील यासीन जुग दर्गा परिसरात साईडपट्टया काँक्रीटीकरण करणे.</t>
  </si>
  <si>
    <t>प्रभाग क्र. 64 मधील आशा पार्क परिसरात इंटरलॉकिंग ब्लॉक बसविणे.</t>
  </si>
  <si>
    <t>प्रभाग क्र. 64 मधील नूरानी मशीद शेजारील शौचालयाची दुरुस्ती कामे करणे.</t>
  </si>
  <si>
    <t>प्रभाग क्र. 64 मधील कॅनॉल रस्ता शौचालयाची दुरुस्ती कामे करणे.</t>
  </si>
  <si>
    <t>प्रभाग क्र. 64 मधील यासीन जुग दर्गा परिसरात ड्रेनेज चेंबरची डागडुजी करणे.</t>
  </si>
  <si>
    <t>कॅनॉल रस्त्यावरील नादुरुस्त चेंबर्सची डागडुजी करणे.</t>
  </si>
  <si>
    <t>प्रभाग क्र. 64 मधील सॅलिसबरी पार्क, संदेशनगर येथील ड्रेनेज दुरुस्ती कामे करणे.</t>
  </si>
  <si>
    <t>प्रभाग क्र. 64 मधील मनपा दवाखान्याची दुरुस्ती कामे करणे.</t>
  </si>
  <si>
    <t>प्रभाग क्र. 70 मधील शंकर महाराज वसाहत येथील रस्त्याचे डांबरीकरण करणे.</t>
  </si>
  <si>
    <t>प्रभाग क्र. 70 मधील चव्हाणनगर येथील अंतर्गत रस्ते डांबरीकरण करणे.</t>
  </si>
  <si>
    <t>प्रभाग क्र. 70 मधील शंकर महाराज वसाहत शौचालयाची दुरुस्ती कामे करणे.</t>
  </si>
  <si>
    <t>प्रभाग क्र. 70 मधील शांतीनगर वसाहत शौचालयाची दुरुस्ती करणे.</t>
  </si>
  <si>
    <t>प्रभाग क्र. 70 मधील संजयनगर वसाहत येथील शौचालयाची दुरुस्ती करणे.</t>
  </si>
  <si>
    <t>प्रभाग क्र. 70 मधील पापळवस्ती शौचालयाची दुरुस्ती करणे.</t>
  </si>
  <si>
    <t>प्रभाग क्र. 70 मधील बिबवेवाडी गावठाण येथील शौचालयाची दुरुस्ती करणे.</t>
  </si>
  <si>
    <t>प्रभाग क्र. 70 मधील भिमदिप वसाहत शौचालयाची दुरुस्ती व रंगरंगोटी करणे.</t>
  </si>
  <si>
    <t>प्रभाग क्र. 70 मधील लोअर इंदिरानगर येथे अंतर्गत गल्लीमध्ये मोठ्या व्यासाची ड्रेनेज लाईन टाकणे व कॉक्रिंट करणे.</t>
  </si>
  <si>
    <t>प्रभाग क्र. 70 मधील शंकर महाराज वसाहत चेंबर साफसफाई करणे.</t>
  </si>
  <si>
    <t>प्रभाग क्र. 70 मधील लोअर इंदिरानगर चेंबर साफसफाई करणे.</t>
  </si>
  <si>
    <t>प्रभाग क्र. 70 मधील सि.डी. देशमुख शाळा ते शनिमंदिर चौकापर्यंत ड्रेनेज लाईन टाकणे.</t>
  </si>
  <si>
    <t>प्रभाग क्र. 70 पापळ वस्ती येथे ड्रेनेज लाईन टाकणे व कॉक्रिंट करणे.</t>
  </si>
  <si>
    <t>प्रभाग क्र. 70 संभाजी नगर अंतर्गत गल्लयामध्ये ड्रेनेज लाईन टाकणे व कॉक्रिंट करणे.</t>
  </si>
  <si>
    <t>प्रभाग क्र. 70 चव्हाण नगर येथे अंतर्गत गल्लया ड्रेनेज लाईन टाकणे व कॉक्रिंट करणे.</t>
  </si>
  <si>
    <t>प्रभाग क्र. 70 निलकमल व शिवशंकर सोसायटी येथे अंतर्गत गल्लया ड्रेनेज लाईन टाकणे व कॉक्रिंट करणे.</t>
  </si>
  <si>
    <t>प्रभाग क्र. 70 बिबवेवाडी गावठाण येथे ड्रेनेज लाईन टाकणे व कॉक्रिंट करणे.</t>
  </si>
  <si>
    <t>प्रभाग क्र. 71 गंगाधाम फेज 2 जवळील पदपथ दुरुस्ती करणे.</t>
  </si>
  <si>
    <t>प्रभाग क्र. 71 गंगाधाम ईशा इमरॉल्ड जवळील पदपथ दुरुस्ती करणे.</t>
  </si>
  <si>
    <t>प्रभाग क्र. 71 बिबवेवाडी ओटा साईडपट्टया काँक्रीट करणे.</t>
  </si>
  <si>
    <t>प्रभाग क्र. 71 चंद्रलोक हॉस्पिटल जवळ साईडपट्टी काँक्रीट करणे.</t>
  </si>
  <si>
    <t>प्रभाग क्र. 71 वास्तूनगर परिसरात रस्ते साईडपट्टया काँक्रीटीकरण करणे.</t>
  </si>
  <si>
    <t>प्रभाग क्र. 71 आंबेडकरनगर साईबाबा मंदिराजवळ काँक्रीटीकरण करणे.</t>
  </si>
  <si>
    <t>प्रभाग क्र. 71 आंबेडकरनगर गल्ली नं. 5, 6 ड्रेनेज लाईन बदलणे.</t>
  </si>
  <si>
    <t>प्रभाग क्र. 71 आंबेडकरनगर मशीद जवळील गल्ल्या काँक्रीटीकरण करणे.</t>
  </si>
  <si>
    <t>प्रभाग क्र. 71 प्रेमनगर सणस यांचे घराजवळ ड्रेनेज लाईन बदलणे.</t>
  </si>
  <si>
    <t>प्रभाग क्र. 71 प्रेमनगर साळवे यांचे घराजवळ ड्रेनेज लाईन टाकणे.</t>
  </si>
  <si>
    <t>प्रभाग क्र. 71 प्रेमनगर चौधरी यांचे घराजवळील शौचालयाची दुरुस्ती करणे.</t>
  </si>
  <si>
    <t>प्रभाग क्र. 71 प्रेमनगर 20 संडास शौचालयाची दुरुस्ती करणे.</t>
  </si>
  <si>
    <t>प्रभाग क्र. 71 प्रेमनगर आरोग्य कोठीसमोर ड्रेनेज लाईन बदलणे.</t>
  </si>
  <si>
    <t>प्रभाग क्र. 71 बिबवेवाडी ओटावरील शौचालयाची रंगरंगोटी करणे.</t>
  </si>
  <si>
    <t>प्रभाग क्र. 71 आनंदनगर झोपडपट्टी जवळ ड्रनेज लाईन टाकणे.</t>
  </si>
  <si>
    <t>प्रभाग क्र. 72 मधील स्मशानभूमी परिसरात इंटरलॉकिंग ब्लॉक दुरुस्ती करणे.</t>
  </si>
  <si>
    <t>प्रभाग क्र. 72 मधील 276 ओटा परिसरात साईटपट्टया काँक्रिट करणे व इंटरलॉकिंग ब्लॉक बसविणे.</t>
  </si>
  <si>
    <t>प्रभाग क्र. 72 मध्ये थर्माप्लास्टिकची कामे करणे</t>
  </si>
  <si>
    <t>प्रभाग क्र. 72 मध्ये 276 ओटा येथे रस्ते कॉक्रिंट करणे.</t>
  </si>
  <si>
    <t>प्रभाग क्र. 72 मध्ये सरगम चाळ येथे रस्ते कॉक्रिंट करणे.</t>
  </si>
  <si>
    <t>प्रभाग क्र. 72 मध्ये शेळके वस्ती येथे रस्ते कॉक्रिंट करणे.</t>
  </si>
  <si>
    <t>प्रभाग क्र. 72 ट्रांझीट कॅम्प शौचालयाची रंगरंगोटी व दुरुस्ती कामे करणे.</t>
  </si>
  <si>
    <t>प्रभाग क्र. 72 अप्पर इंदिरानगर येथील ड्रेनेज चेंबर साफसफाई करणे.</t>
  </si>
  <si>
    <t>प्रभाग क्र. 72 सुप्पर इंदिरानगर येथे ड्रेनेज लाईन टाकणे व कॉक्रिंट करणे.</t>
  </si>
  <si>
    <t>प्रभाग क्र. 72 मध्ये 276 ओटा येथे ड्रेनेज लाईन टाकणे व कॉक्रिंट करणे.</t>
  </si>
  <si>
    <t>प्रभाग क्र. 72 मध्ये सरगम चाळ येथे ड्रेनेज लाईन टाकणे व कॉक्रिंट करणे.</t>
  </si>
  <si>
    <t>प्रभाग क्र. 72 मध्ये शेळके वस्ती येथे ड्रेनेज लाईन टाकणे व कॉक्रिंट करणे.</t>
  </si>
  <si>
    <t>प्रभाग क्र. 72 मध्ये पद्मावती नगर येथे ड्रेनेज लाईन टाकणे व कॉक्रिंट करणे.</t>
  </si>
  <si>
    <t>प्रभाग क्र. 72 मध्ये आंबेडकर उदयान ते प्रियदर्शनी शाळेपर्यंत मोठया व्यासाची ड्रेनेज लाईन टाकणे</t>
  </si>
  <si>
    <t>बिबवेवाडी क्षेत्रीय कार्यालय ऐकूण बेरीज</t>
  </si>
  <si>
    <t>धनकवडी क्षेत्रीय कार्यालय</t>
  </si>
  <si>
    <t>प्रभाग क्र 69 ब, मध्ये पाटील विटभटट्ी, श्रमिक वसाहत, राजीव गांधी या भागामध्ये अंडरग्राऊड केबल टाकणे</t>
  </si>
  <si>
    <t>प्रभाग क्र 69 ब, मध्ये गायत्री सोसायटी मध्ये विद्युत विषयक कामे करणे</t>
  </si>
  <si>
    <t>प्रभाग क्र 69 ब,मध्ये धनकवडी गावठाण परिसरात विविध ठिकाणी प्रकाश व्यवस्था करणे.</t>
  </si>
  <si>
    <t>प्रभाग क्र 69 ब, मध्ये विविध ठिकाणी राडारोडा, झाडाचे कटिंग, ओला सुका कचरा गल्ली बोळातून ट्रॅक्टरने उचलणे</t>
  </si>
  <si>
    <t>प्रभाग क्र 73 मध्ये रजनी कॉर्नर्र मागे व स्वामी समर्थ अपार्टमेन्ट येथील रस्ता तयार करणे</t>
  </si>
  <si>
    <t>प्रभाग क्र 73 मधील बालाजीनगर परिसरामध्ये विद्युत विषयक कामे करणे</t>
  </si>
  <si>
    <t>प्रभाग क्र 73 मधील साईकृपा, निवारा, गुरूदत्त सोसायटी मध्ये विद्युत विषयक कामे करणे</t>
  </si>
  <si>
    <t>प्रभाग क्र 73 मधील काशिनाथ पाटीलनगर, पुण्याईनगर मध्ये फरशी व क्रॉक्रिटीकरण करणे</t>
  </si>
  <si>
    <t>प्रभाग क्र 73 मधील काशिनाथ पाटीलनगर, पुण्याईनगर परिसरामध्ये ड्रेनेज लाईन टाकणे.</t>
  </si>
  <si>
    <t>प्रभाग क्र 73 मधील बालाजीनगर परिसरामध्ये ड्रेनेज लाईन टाकणे.</t>
  </si>
  <si>
    <t>प्रभाग क्र 74 अ, मधील पुर्ती सोसायटी येथील फुटपाथ तयार करणे</t>
  </si>
  <si>
    <t>प्रभाग क्र 74 अ, मधील स.नं.34, पुर्ती सोसायटी परिसरात विविध ठिकाणी विद्युत विषयक कामे करणे</t>
  </si>
  <si>
    <t>प्रभाग क्र 74 अ, मधील पी.के.नगर, केशव कॉम्पलेंक्स व प्रभागात विविध ठिकाणी प्रकाश व्यवस्था करणे</t>
  </si>
  <si>
    <t>प्रभाग क्र 74 ब, मध्ये स.नं.29,31,32,33,34 व परिसरामध्ये विविध ठिकाणी एलएडी फिटिंग , मराविमं च्या उच्च व कमी दाबाच्या लाईन अंडरग्राऊड करणे, विद्युत विषयक कामे करणे व तद्नुषगिक कामे करणे</t>
  </si>
  <si>
    <t>प्रभाग क्र 74 ब, मधील पुणे महानगरपालिकेचा धनकवडी भागातील आरोग्य दवाखान्यामध्ये विविध विकास कामे करणे, महिलासाठी स्वच्छतागृह बांधणे व तद्नुषगिक कामे करणे</t>
  </si>
  <si>
    <t>प्रभाग क्र 74 ब, मध्ये स.नं.29,31,32,33,34 व परिसरामध्ये विविध ठिकाणी पाण्याची लाईन टाकणे, वॉल बसविणे, लाईन शिफ्टिग करणे व टॅकरने पाणीपुरवठा करणे व तद्नुषगिक कामे करणे</t>
  </si>
  <si>
    <t>प्रभाग क्र 74 अ, मधील येनपुरेनगर परिसरात ड्रेनेज लाईन टाकणे व विविध ठिकाणी दुरूस्ती विषयक कामे करणे</t>
  </si>
  <si>
    <t>प्रभाग क्र 74 अ, मधील स.नं.34 मध्ये पावसाळी लाईन टाकणे व विविध ठिकाणी दुरूस्ती विषयक कामे करणे</t>
  </si>
  <si>
    <t>प्रभाग क्र 75ब, मधील कात्रज परिसरात विविध ठिकाणी साईडपटट्या करणे, खडीकरण करणे व डांबरीकरण करणे.</t>
  </si>
  <si>
    <t>प्रभाग क्र 75ब, मधील आंबेगाव पठार व भारती विद्यापीठ परिसरात फुटपाथ दुरूस्ती विषयक कामे करणे.</t>
  </si>
  <si>
    <t>प्रभाग क्र 75ब, मधील कात्रज व आंबेगाव परिसरात विविध ठिकाणी रस्ते सुधारणा विषयक कामे करणे.</t>
  </si>
  <si>
    <t>प्रभाग क्र 75ब, मधील कात्रज परिसरात विद्युत विषयक विविध कामे करणे.</t>
  </si>
  <si>
    <t>प्रभाग क्र 75ब, मधील आंबेगाव पठार व अंजलीनगर परिसरात विविध ठिकाणी ड्रेनेज लाईन टाकणे व तद्नुषगिक कामे करणे</t>
  </si>
  <si>
    <t>प्रभाग क्र 76 अ, मधील सुखसागरनगर परिसरात डांबरीकरण करणे</t>
  </si>
  <si>
    <t>प्रभाग क्र 76 अ, मधील शिवशंभोनगर व स्वामीसमर्थनगर मध्ये पेव्हिंग ब्लॉक बसविणे</t>
  </si>
  <si>
    <t>प्रभाग क्र 76 ब, मधील कात्रज नविन वसाहत मधील मुख्य रस्ता डांबरीकरण करणे</t>
  </si>
  <si>
    <t>प्रभाग क्र 76 अ, मधील सुखसागरनगर भाग-1, शिवशंभोनगर गल्ली क्र 1,2,3,4 येथे विद्युत विषयक कामे करणे</t>
  </si>
  <si>
    <t>प्रभाग क्र 76 अ, मधील सुखसागरनगर भाग 1 व 2 शिवशंभोनगर मध्ये भुमिगत केबल करणे</t>
  </si>
  <si>
    <t>प्रभाग क्र 76 ब, मधील राजस सोसायटी, उत्कर्ष सोसायटी येथील राडारोडा उचलणे</t>
  </si>
  <si>
    <t>प्रभाग क्र 76 ब, मधील कात्रज परिसरातील सर्व सुलभ शौचालयांची रंगरंगोटी व इतर सुधारणा कामे करणे</t>
  </si>
  <si>
    <t>प्रभाग क्र 76 ब, मधील आंनदनगर येथे अंतर्गत गल्लीमधील ड्रेनेज लाईन बदलणे</t>
  </si>
  <si>
    <t>प्रभाग क्र 76 ब, मधील कात्रज गावठाण परिसरात ओव्हाळवाडा, कदमचाळ, नविन वसाहत येथे स्ट्रॉम वॉटर लाईन टाकणे.</t>
  </si>
  <si>
    <t>प्रभाग क्र 76 ब, मधील कात्रज सुखसागरनगर सीमानगर सोसायटी याठिकाणी स्ट्रॉम वॉटर लाईन टाकणे</t>
  </si>
  <si>
    <t>प्रभाग क्र 76 ब, मधील भारतनगर दत्तनगर परिसरात गरड व शेडगे यांचे घराजवळ ड्रेनेज लाईन टाकणे</t>
  </si>
  <si>
    <t>प्रभाग क्र 76 ब, मधील सुखसागरनगर येथील प्रविणचाळ येथे स्ट्रॉम वॉटर लाईन टाकणे.</t>
  </si>
  <si>
    <t>धनकवडी क्षेत्रीय कार्यालय ऐकूण बेरीज</t>
  </si>
  <si>
    <t>कोंढवा वानवडी क्षेत्रीय कार्यालय</t>
  </si>
  <si>
    <t>प्रभाग क्र.41 अ नानाई बाग या ठिकाणी रोड डांबरीकरण करणे</t>
  </si>
  <si>
    <t>प्रभाग क्र.41 अ विविध ठिकाणी ड्रेनेज लाईन टाकणे</t>
  </si>
  <si>
    <t>प्रभाग क्र.41 अ मधील मस्जिद गल्ली रस्ता डांबरीकरण करणे</t>
  </si>
  <si>
    <t>प्रभाग क्र.41 अ गजानन हौसिंग सोसायटीचा रस्ता डांबरीकरण करणे</t>
  </si>
  <si>
    <t>प्रभाग क्र.41 अ ढवळे वस्ती, मिलिंद नगर गल्ली क्र.1 व 2 विविध ठिकाणी प्रकाश व्यवस्था करणे</t>
  </si>
  <si>
    <t>प्रभाग क्र.41 अ विविध ठिकाणी ड्रेनेज लाईन साफसफाई व दुरूस्ती करणे</t>
  </si>
  <si>
    <t>प्रभाग क्र.41 अ विविध ठिकाणी पावसाळी लाईन साफसफाई व दुरूस्ती करणे</t>
  </si>
  <si>
    <t>प्रभाग क्र.41 ब उदय बाग येथील रस्ता डांबरीकरण करणे</t>
  </si>
  <si>
    <t>प्रभाग क्र.41 ब श्रावस्ती ते गुलमोहर पार्क प्रकाश व्यवस्था करणे</t>
  </si>
  <si>
    <t>प्रभाग क्र.41 ब विविध ठिकाणी ड्रेनेज लाईन साफसफाई व दुरूस्ती करणे</t>
  </si>
  <si>
    <t>प्रभाग क्र.41 ब झाडण कामासाठी आऊट सोर्सिंगने कामे करणे</t>
  </si>
  <si>
    <t>प्रभाग क्र.46 अ रामटेकडी परिसरातील समाज मंदिर दुरूस्ती करणे</t>
  </si>
  <si>
    <t>प्रभाग क्र.46 अ रामटेकडी येथील हिंदु दफनभुमी कामे दुरूस्ती करणे</t>
  </si>
  <si>
    <t>प्रभाग क्र.46 अ रामटेकडी स.नं.110/108/9 चेंबर दुरूस्ती करणे</t>
  </si>
  <si>
    <t>प्रभाग क्र.46 अ मध्ये सोनार गल्ली, पंचशिल नगर चौक, आनंद नगर, वाल्मिकी वस्ती येथे प्रकाश व्यवस्था सुधारणे</t>
  </si>
  <si>
    <t>प्रभाग क्र.46 अ विविध ठिकाणी ड्रेनेज लाईन साफसफाई व दुरूस्ती करणे</t>
  </si>
  <si>
    <t>प्रभाग क्र.46 अ विविध ठिकाणी पावसाळी लाईन साफसफाई व दुरूस्ती करणे</t>
  </si>
  <si>
    <t>प्रभाग क्र.46 ब मधील वासुदेव बळवंत फडके शाळेमध्ये विविध विकासाची कामे करणे</t>
  </si>
  <si>
    <t>प्रभाग क्र.46 ब मधील ख्रिश्चन व मुस्लिम दफनभुमी मधील विविध विकासाची कामे करणे</t>
  </si>
  <si>
    <t>प्रभाग क्र.46 ब मध्ये विविध ठिकाणी ड्रेनेज लाईन टाकणे</t>
  </si>
  <si>
    <t>प्रभाग क्र.46 ब मधील शिवरकर दवाखाना मधील विकास कामे करणे</t>
  </si>
  <si>
    <t>प्रभाग क्र.46 ब मध्ये वानवडी विविध ठिकाणी विद्युत विषयक कामे करणे</t>
  </si>
  <si>
    <t>प्रभाग क्र.46 ब विविध ठिकाणी ड्रेनेज लाईन साफसफाई व दुरूस्ती करणे</t>
  </si>
  <si>
    <t>प्रभाग क्र.61 अ एनआयबीएम गेट ते सनश्री रोडवरील प्रकाश व्यवस्था सुधारणे</t>
  </si>
  <si>
    <t>प्रभाग क्र.61 अ विविध ठिकाणी ड्रेनेज लाईन साफसफाई व दुरूस्ती करणे</t>
  </si>
  <si>
    <t>प्रभाग क्र.61 अ विविध ठिकाणी पावसाळी लाईन साफसफाई व दुरूस्ती करणे</t>
  </si>
  <si>
    <t>प्रभाग क्र.61 अ मधील एन आय बी एम रोड व परिसर प्रकाश व्यवस्था सुधारणे</t>
  </si>
  <si>
    <t>प्रभाग क्र.61 ब जांभुळकर चौक ते जगताप चौक फुटपाथ दुरूस्तीची कामे</t>
  </si>
  <si>
    <t>प्रभाग क्र.61 ब विविध ठिकाणी फुटपाथ दुरूस्ती करणे</t>
  </si>
  <si>
    <t>प्रभाग क्र.62 अ जकात नाका उंड्री रोड ते कोंढवा स्मशानभुमी प्रकाश व्यवस्था सुधारणे</t>
  </si>
  <si>
    <t>प्रभाग क्र.62 अ कोंढवा बु. साईनगर, गोकुळनगर, टिळेकरनगर, लक्ष्मीनगर कोंढवा बु. परिसर ड्रेनेज लाईन टाकणे</t>
  </si>
  <si>
    <t>प्रभाग क्र.62 अ कोंढवा बु. स्मशानभुमी मध्ये विविध कामे करणे</t>
  </si>
  <si>
    <t>प्रभाग क्र.62 अ कोंढवा बु. गावठाण परिसर, लक्ष्मीनगर, काकडेवस्ती, शिवशंभोनगर परिसरातील विद्युत पोलवर नविन लाईट फिटींग बसविणे, जुन्या फिटींग बदलणे</t>
  </si>
  <si>
    <t>प्रभाग क्र.62 अ कोंढवा बु. मधील शौचालयांची दुरूस्ती करणे</t>
  </si>
  <si>
    <t>प्रभाग क्र.62 अ विविध ठिकाणी ड्रेनेज लाईन साफसफाई व दुरूस्ती करणे</t>
  </si>
  <si>
    <t>प्रभाग क्र.62 अ विविध ठिकाणी पावसाळी लाईन साफसफाई व दुरूस्ती करणे</t>
  </si>
  <si>
    <t>प्रभाग क्र.62 ब कोंढवा बु. पारगे वीट भट्टी, पोकळे मळा, स.नं.42,43 इ. विविध ठिकाणी प्रकाश व्यवस्था करणे</t>
  </si>
  <si>
    <t>प्रभाग क्र.62 ब साईनगर, स.नं.48, माळी समाज मंदिर, टिळेकरनगर इ. विविध ठिकाणी प्रकाश व्यवस्था करणे</t>
  </si>
  <si>
    <t>प्रभाग क्र.62 ब विविध ठिकाणी ड्रेनेज लाईन साफसफाई व दुरूस्ती करणे</t>
  </si>
  <si>
    <t>प्रभाग क्र.63 अ मधील स.नं.354 राममंदिर झोपडपट्टी महात्मा फुले वसाहत (कमेला) समतानगर झोपडपट्टी या ठिकाणी सुलभ शौचालयाच्या विविध दुरूस्त्यांसाठी आवश्यक तरतुद करणे (विद्युत, पाण्याची लाईन, दरवाजे, ड्रेनेज इ.)</t>
  </si>
  <si>
    <t>प्रभाग क्र.63 अ विविध ठिकाणी ड्रेनेज लाईन साफसफाई व दुरूस्ती करणे</t>
  </si>
  <si>
    <t>प्रभाग क्र.63 अ विविध ठिकाणी पावसाळी लाईन साफसफाई व दुरूस्ती करणे</t>
  </si>
  <si>
    <t>प्रभाग क्र.63 अ लुल्लानगर, सहानी पार्क स.नं.42 जे के पार्क इ. विविध ठिकाणी प्रकाश व्यवस्था सुधारणे</t>
  </si>
  <si>
    <t>प्रभाग क्र.63 अ मधील स.नं.354 राममंदिर झोपडपट्टी या ठिकाणी ड्रेनेज लाईन टाकुन चेकर्स टाईल्स बसविणे</t>
  </si>
  <si>
    <t>प्रभाग क्र.63 अ मध्ये मधील महात्मा फुले वसाहत (कमेला) झोपडपट्टी या ठिकाणी ड्रेनेज लाईन टाकुन चेकर्स टाईल्स बसविणे</t>
  </si>
  <si>
    <t>प्रभाग क्र.63 अ मधील समतानगरझोपडपट्टी या ठिकाणी ड्रेनेज लाईन टाकुन चेकर्स टाईल्स बसविणे</t>
  </si>
  <si>
    <t>प्रभाग क्र.63 ब विविध ठिकाणी ड्रेनेज लाईन साफसफाई व दुरूस्ती करणे व ड्रेनेज सफाईकरिता मजुर पुरविणे</t>
  </si>
  <si>
    <t>प्रभाग क्र.63 ब शिवनेरीनगर, साईबाबानगर, मिठानगर, भाग्योदयनगर कोंढवा गावठाण बु. इ. विविध ठिकाणी प्रकाश व्यवस्था सुधारणे</t>
  </si>
  <si>
    <t>प्रभाग क्र.63 ब कमेला झोपडपट्टी समोर ड्रेनेज लाईन टाकणे</t>
  </si>
  <si>
    <t>प्रभाग क्र.63 ब शिवनेरीनगर येथे रस्ते काँक्रिट करणे</t>
  </si>
  <si>
    <t>येवलेवाडी परिसरात विविध ठिकाणी ड्रेनेज लाईन साफसफाई व दुरूस्ती करणे</t>
  </si>
  <si>
    <t>कोंढवा वानवडी क्षेत्रीय कार्यालय ऐकूण बेरीज</t>
  </si>
  <si>
    <t>POST03</t>
  </si>
  <si>
    <t>प्रभाग क्र.6 एलफिस्टन रस्त्यावर इंडक्शन फिटिंग लावून प्रकाश व्यवस्था करणे.</t>
  </si>
  <si>
    <t>प्रभाग क्र.6 वि.भा.पाटील पुलावर प्रकाश व्यवस्था करणे.</t>
  </si>
  <si>
    <t>प्रभाग क्र.6 हॅरिस ब्रीज पूलावर प्रकाश व्यवस्था करणे.</t>
  </si>
  <si>
    <t>प्रभाग क्र. 6 मानाजी बाग व परिसरात प्रकाश व्यवस्था करणे.</t>
  </si>
  <si>
    <t>प्रभाग क्र. 6 स.नं. 24 ,25 येथे प्रकाश व्यवस्था करणे.</t>
  </si>
  <si>
    <t>प्रभाग क्र.7 बाराथे वस्ती, कांबळे वस्ती, चव्हाण वस्ती परिसर प्रकाश व्यवस्था करणे.</t>
  </si>
  <si>
    <t>प्रभाग क्र.7 कोटकर लेन, अनुष्का सोसा., अयोध्या नगरी परिसरात एल.ई.डी. फिटींग लावून प्रकाश व्यवस्था करणे.</t>
  </si>
  <si>
    <t>प्रभाग क्र.7 रघुकूल नगरी, पाटील पडळ, पाटील कॉम्प्लेक्स परिसर प्रकाश व्यवस्था करणे.</t>
  </si>
  <si>
    <t>प्रभाग क्र.7 कस्तुरबा वसाहत, इंदिरा वसाहत, संजय गांधी वसाहत परिसरात प्रकाश व्यवस्था करणे.</t>
  </si>
  <si>
    <t>प्रभाग क्र.7 औंध क्षेत्रिय कार्यालयांतर्गत जनरेटर पुरविणे व बसविणे.</t>
  </si>
  <si>
    <t>प्रभाग क्र.7 सिध्दार्थनगर येथे एल.ई.डी.दिवे बसवणे.</t>
  </si>
  <si>
    <t>प्रभाग क्र.8 औंध परिसरातील मलिंग घाट परिसरात व राजीव गांधी पूलाजवळील गणपती विसर्जन घाट मार्गावर प्रकाश व्यवस्था करणे.</t>
  </si>
  <si>
    <t>प्रभाग क्र.8 डी.पी. रस्ता आंबेडकर वसाहत परिसरात प्रकाश व्यवस्था करणे.</t>
  </si>
  <si>
    <t>प्रभाग क्र.8 सोमेश्वरवाडी गावठाण प्रकाश व्यवस्था करणे.</t>
  </si>
  <si>
    <t>प्रभाग क्र.8 संध्यानगर, कृष्णानगर, कल्पनानगर परिसर प्रकाश व्यवस्था करणे.</t>
  </si>
  <si>
    <t>प्रभाग क्र.8 औंध गावठाण पोलीस वर्कशॉप रस्ता येथे प्रकाश व्यवस्था करणे.</t>
  </si>
  <si>
    <t>प्रभाग क्र.8 सोमेश्वरवाडी येथे प्रकाश व्यवस्था करणे.</t>
  </si>
  <si>
    <t>प्रभाग क्र.8 लमाण तांडा,निम्हणमळा येथे प्रकाश व्यवस्था करणे.</t>
  </si>
  <si>
    <t>प्रभाग क्र.9 अथश्री ते बालाजी चौक रस्त्यावर प्रकाश व्यवस्था करणे.</t>
  </si>
  <si>
    <t>प्रभाग क्र.9 कुमार ते ब्युना व्हिस्टा सोसा. रस्त्यावर प्रकाश व्यवस्था करणे.</t>
  </si>
  <si>
    <t>प्रभाग क्र.9 आनंद पार्क, सानेवाडी परिसर प्रकाश व्यवस्था करणे.</t>
  </si>
  <si>
    <t>प्रभाग क्र.9 पल्लोड फार्म व परिसरात एल.ई.डी.फिटींग बसवणे.</t>
  </si>
  <si>
    <t>प्रभाग क्र.9 विधाते वस्ती, दर्शन पार्क येथे प्रकाश व्यवस्था करणे.</t>
  </si>
  <si>
    <t>प्रभाग क्र.10 पाषाण गावठाण, लोंढेवस्ती परिसरात प्रकाश व्यवस्था करणे.</t>
  </si>
  <si>
    <t>प्रभाग क्र.10 स्वामी विवेकानंद सोसायटी परिसरात प्रकाश व्यवस्था करणे.</t>
  </si>
  <si>
    <t>प्रभाग क्र.10 स.नं.1 व गावठाण येथे प्रकाश व्यवस्था करणे.</t>
  </si>
  <si>
    <t>प्रभाग क्र.10 सुस रस्ता,रतनपार्क येथे एल.ई.डी.फिटींग बसवणे.</t>
  </si>
  <si>
    <t>प्रभाग क्र.10 पंचवटी शिक्षकनगर येथे 7 मी. पोल उभारणे.</t>
  </si>
  <si>
    <t>प्रभाग क्र. 26 यशश्री सोसायटी एम.आय.टी. मागची बाजू(दूरदर्शन) डांबरीकरण करणे</t>
  </si>
  <si>
    <t>प्रभाग क्र. 26 एल.आय.सी.कॉलनी काँक्रीटीकरण करणे</t>
  </si>
  <si>
    <t>प्रभाग क्र. 26 एल.आय.सी.कॉलनी मोरे विद्यालयाकडे जाणारा रस्ता डांबरीकरण करणे</t>
  </si>
  <si>
    <t>प्रभाग क्र. 26 सावली सोसायटी येथे संपुर्ण ड्रेनेज लाईन टाकणे</t>
  </si>
  <si>
    <t>प्रभाग क्र. 26 केळेवाडी श्रीराम चौक ते केळेवाडी मोगल सायकल मार्ट पर्यंत ड्रेनेज लाईन टाकणे</t>
  </si>
  <si>
    <t>प्रभाग क्र.26 मध्ये विविध ठिकणी एल.इ.डी फिटीगं बसविणे</t>
  </si>
  <si>
    <t>प्रभाग क्र.26 मध्ये विविध ठिकणी स्ट्रीट लाइटचे केबलिग करणे</t>
  </si>
  <si>
    <t>प्रभाग क्र.26 मध्ये गल्लीबोळा मध्ये, तसेच समाजमदिर व शौचालय यामध्ये प्रकाश व्यवस्था करणे</t>
  </si>
  <si>
    <t>प्रभाग क्र.26 मध्ये पौड रोड उड्डाणपुलाला डेकोरेटीव्ह प्रकाश व्यवस्था करणे</t>
  </si>
  <si>
    <t>प्रभाग क्र. 27 पांडूरंग कॉलनी रस्ता डांबरीकरण करणे</t>
  </si>
  <si>
    <t>प्रभाग क्र. 27 सुतारदरा येथे काँक्रीटीकरण करणे</t>
  </si>
  <si>
    <t>प्रभाग क्र. 27 पांडूरंग कॉलनी येथे काँक्रीटीकरणे करणे</t>
  </si>
  <si>
    <t>प्रभाग क्र. 27 रामबाग कॉलनी परिसरात रस्ते डांबरीकरण करणे</t>
  </si>
  <si>
    <t>प्रभाग क्र. 27 सुतारदरा गल्ली नं. 28 पांडुरंगनगर अर्थव शाळेजवळ ड्रेनेज लाईन टाकणे</t>
  </si>
  <si>
    <t>प्रभाग क्र. 27 जय भवानीनगर म.न.पा. शाळा ते मेन रोड पर्यंत नवीन ड्रेनेज लाईन टाकणे</t>
  </si>
  <si>
    <t>प्रभाग क्र.27 मध्ये सुतारदरा, किष्कीदानंगर, जयभवानीनगर रामबाग कॉलनी परिसरामध्ये एल.ई.डी. फिटीगं बसविणे</t>
  </si>
  <si>
    <t>प्रभाग क्र. 28 म्हातोबानगर रस्ता युटीडब्ल्युटी काँंक्रीट करणे</t>
  </si>
  <si>
    <t>प्रभाग क्र. 28 शास्त्रीनगर परिसर युटीडब्ल्युटी काँक्रीटीकरण करणे</t>
  </si>
  <si>
    <t>प्रभाग क्र. 28 आंग्रे उद्यान परिसरात रस्ते डांबरीकरण करणे.</t>
  </si>
  <si>
    <t>प्रभाग क्र. 28 आेंकार हाईटस् समोर ड्रेनेज लाईन टाकणे</t>
  </si>
  <si>
    <t>प्रभाग क्र.28 मध्ये विविध ठिकाणी एल.इ.डी फिटीगं बसविणे</t>
  </si>
  <si>
    <t>प्रभाग क्र. 29 उजवी भुसारी कॉलनी रस्ते कॉक्रीटीकरण करणे</t>
  </si>
  <si>
    <t>प्रभाग क्र. 29 बावधन परिसरात रस्ते काँक्रीटीकरण करणे</t>
  </si>
  <si>
    <t>प्रभाग क्र. 29 शिंदे नगर रस्ता डांबरीकरण करणे</t>
  </si>
  <si>
    <t>प्रभाग क्र. 29 इंदिरा शंकर नगरी रस्ता कॉक्रीटीकरण करणे</t>
  </si>
  <si>
    <t>प्रभाग क्र. 29 डावी भुसारी कॉलनी परिसरात रस्ते कॉक्रीटीकरण करणे</t>
  </si>
  <si>
    <t>प्रभाग क्र. 29 मराठा मंदिरच्या मागे 300 मिमी व्यासाची ड्रेनेज लाईन टाकणे</t>
  </si>
  <si>
    <t>प्रभाग क्र. 29 तपोवन सोसायटी जवळ ड्रेनेज लाईन टाकणे</t>
  </si>
  <si>
    <t>प्रभाग क्र. 34 आयडीयल कॉलनी रस्ता डांबरीरकण करणे</t>
  </si>
  <si>
    <t>प्रभाग क्र. 34 मयुर कॉलनी अंतर्गत रस्ता डांबरीकरण करणे</t>
  </si>
  <si>
    <t>प्रभाग क्र. 34 जितेंद्र अभिषेकी गाडृन ते पडकी विहीर डांबरीकरण करणे.</t>
  </si>
  <si>
    <t>प्रभाग क्र. 34 सिंचन भवन ते राहुलनगर पर्यंतच्या रस्त्यावर फुटपाथ करणे</t>
  </si>
  <si>
    <t>सुरभि कॉलनी ते वारजे मुख्य रस्ता डांबरीकरण करणे.</t>
  </si>
  <si>
    <t>प्र.क्र.30 पॉप्युलर नगर परिसरात काँक्रिटीकरण करणे व पेव्हींग ब्लणॅक बसविणे.</t>
  </si>
  <si>
    <t>राजयोग सोसायटी ते गणेश मंदिरापर्यंत रस्ता करणे.</t>
  </si>
  <si>
    <t>वारजे हायवे ते आदित्य गार्डन समोरील रस्ता डांबरीकरण करणे.</t>
  </si>
  <si>
    <t>प्रभाग क्र. 30 होम कॉलनी, वडारवस्ती परिसरात एनर्जी सेव्हींग फिटींग बसविणे.</t>
  </si>
  <si>
    <t>प्रभाग क्र. 30 वनदेवी मंदीर ते मिलेनियम स्कूल मराठवाडा कॉलेज परिसरात प्रकाश व्यवस्था करणे.</t>
  </si>
  <si>
    <t>प्रभाग क्र. 30 वारजे जकात नाका ते आकाशनगर परिसरात एनर्जी सेव्हींग फिटींग बसविणे.</t>
  </si>
  <si>
    <t>प्रभाग क्र. 30 श्रीराम सोसायटी, समर्थ सोसा., शरावती सोसा., गिरीश सोसा. प्रकाश व्यवस्था करणे.</t>
  </si>
  <si>
    <t>प्रभाग क्र. 30 हेगडे हॉस्पिटल ते सिद्धकला सोसायटी परिसरात एनर्जी सेव्हींग फिटींग बसविणे.</t>
  </si>
  <si>
    <t>प्रभाग क्र. 30माळवाडी बसस्टॉप ते विठ्ठलनगर रस्त्यावर एनर्जी सेव्हींग फिटींग बसविणे.</t>
  </si>
  <si>
    <t>प्रभाग क्र. 30वाराणसी सोसायटी, गोकुळनगर सोसा.एनर्जी सेव्हींग फिटींग बसवून प्रकाश व्यवस्था करणे.</t>
  </si>
  <si>
    <t>विठ्ठल मंदिर ते ट्री हाऊस पर्यंत रस्ता डांबरीकरण करणे.</t>
  </si>
  <si>
    <t>कॅनॉल रोड ते विठ्ठलमंदिर पर्यंत रस्ता करणे.</t>
  </si>
  <si>
    <t>इंडस्ट्रीअल इस्टेट ते हनुमान चौक पर्यंत रस्ता डांबरीकरण करणे.</t>
  </si>
  <si>
    <t>प्रभाग क्र. 31 मधील खानवस्ती येथे ड्रेनेज लाईन टाकणे व काँक्रीट करणे.</t>
  </si>
  <si>
    <t>प्रभाग क्र. 31 गणेशपुरी ते बापुजीबुवा चौक रस्त्यावरील परिसरात एनर्जी सेव्हींग फिटींग बसविणे. रस्त्यावर एनर्जी सेव्हींग फिटींग बसविणे.</t>
  </si>
  <si>
    <t>प्रभाग क्र. 31 एन.डी.ए. रस्त्यावर प्रकाश व्यवस्था करणे.</t>
  </si>
  <si>
    <t>प्रभाग क्र. 31 कमिन्स कॉलेज पाणंद रस्त्यावर स्ट्रीट लाईट पोल उभारून प्रकाश व्यवस्था करणे.</t>
  </si>
  <si>
    <t>प्रभाग क्र. 31 शाहू कॉलनी 1 ते 11 गल्लयांमध्ये एनर्जी सेव्हींग फिटींग बसवून प्रकाश व्यवस्था करणे.</t>
  </si>
  <si>
    <t>कॅनॉल रोड कमिन्स कॉलेज ते सार्वजनिक स्वच्छतागृहापर्यंत रस्ता डांबरीकरण करणे ते विठ्ठलमंदिर पर्यंत रस्ता करणे.</t>
  </si>
  <si>
    <t>कामना वसाहत व मावळे आळी रस्ते डाबरीकरण करणे.</t>
  </si>
  <si>
    <t>गुलाबराव ताटे पथ पाणंद रस्ता डांबरीकरण करणे.</t>
  </si>
  <si>
    <t>प्रभाग क्र. 32 मावळे आळी, कामना वसाहत परीसरामध्ये ड्रेनेज लाईन टाकणे व काँक्रीट करणे</t>
  </si>
  <si>
    <t>प्रभाग क्र. 32 कामना वसाहत, मावळेआळी परिसरात प्रकाश व्यवस्था करणे.</t>
  </si>
  <si>
    <t>प्रभाग क्र. 32 कर्वेनगर कॅनॉलखालील गल्ल्यांमध्ये एनर्जी सेव्हींग फिटींग बसवून प्रकाश व्यवस्था करणे.</t>
  </si>
  <si>
    <t>प्रभाग क्र. 32 सम्राट अशोक विद्यालय परिसरातील रस्त्यांवर प्रकाश व्यवस्था करणे.</t>
  </si>
  <si>
    <t>कोकण एक्सप्रेस तेजसनगर ,डहाणूकर कॉलनी थर्माेप्लास्टीक पेंट व कर्व्हीग पेटींग करणे.</t>
  </si>
  <si>
    <t>प्र.क्र.33 मधील लक्ष्मीनगर येथील खराब झालेले चेंबर प्रिकास्ट करणे</t>
  </si>
  <si>
    <t>प्र.क्र.33 मधील लक्ष्मीनगर येथे खराब व खचलेले झालेले ड्रेनेज लाईन बदलणे</t>
  </si>
  <si>
    <t>प्रभाग क्र. 33 कोथरूड गावठाण, कोथरूड स्टँड परिसरात एनर्जी सेव्हींग फिटींग बसविणे.</t>
  </si>
  <si>
    <t>प्रभाग क्र. 33 डहाणुकर कॉलनी व गांधीभवनकडे जाणाऱ्या रस्त्यावर एनर्जी सेव्हींग फिटींग बसविणे.</t>
  </si>
  <si>
    <t>स्वीकार हॉटेल ते जैन मंदिरापर्यंत रस्ता करणे.</t>
  </si>
  <si>
    <t>भरतकुंज सोसायटी शैलेश पुल ते हॉटेल पवित्रा पर्यंत डांबरीकरण करणे.</t>
  </si>
  <si>
    <t>स्वतिश्री कॉलनी व पटवर्धन बाग चौकापर्यंत रस्ता डांबरीकरण करणे.</t>
  </si>
  <si>
    <t>प्र.क्र.35 नटराज सोसायटी गल्ली नं. 1 व 2 येथे ड्रेनेज लाईन टाकणे.</t>
  </si>
  <si>
    <t>प्रभाग क्र. 35 सातचाळ, दहाचाळ, गणेशनगर पूरग्रस्त वसाहत परिसरात एनर्जी सेव्हींग फिटींग बसविणे.</t>
  </si>
  <si>
    <t>प्रभाग क्र. 35 इंदिरानगर सोसायटी रस्त्यावर प्रकाश व्यवस्था करणे.</t>
  </si>
  <si>
    <t>प्रभाग क्र. 35 दीनानाथ मंगेशकर हॉस्पिटल परिसर व वकीलनगर परिसरात एनर्जी सेव्हींग फिटींग बसविणे.</t>
  </si>
  <si>
    <t>प्रभाग क्र. 35 ताथवडे उद्यान परिसर, स्थैर्य सोसायटी, अनुरेखा सोसायटी एनर्जी सेव्हींग फिटींग बसविणे.</t>
  </si>
  <si>
    <t>प्रभाग क्र. 35 स्वस्तिश्री सोसायटी, मनिषा सोसायटी मुख्य रस्ता व गल्लयांमध्ये प्रकाश व्यवस्था करणे.</t>
  </si>
  <si>
    <t>प्रभाग क्र.35नटराज सोसायटी परिसरात विविध गल्लयांमध्ये प्रकाश व्यवस्था करणे.</t>
  </si>
  <si>
    <t>प्र.क्र. 35 कमिन्स कंपनी सिग्नल ते डी.पी. रस्त्यापर्यंत मुखर्जी उद्यानाच्या बाजूने मुख्य रस्त्यावर प्रकाश व्यवस्था करणे</t>
  </si>
  <si>
    <t>प्रभाग क्र.1 मध्ये माधवनगर, कमलपार्क येथे पोल बसवून प्रकाश व्यवस्था करणे.</t>
  </si>
  <si>
    <t>प्रभाग क्र.1 मध्ये मुंजाबावस्ती, चौधरीनगर येथे पोल बसवून प्रकाश व्यवस्था करणे.</t>
  </si>
  <si>
    <t>प्रभाग क्र.1 मध्ये रामनगर, दादाजी पडळ परिसरामध्ये प्रकाशव्यवस्थेत सुधारणा करणे.</t>
  </si>
  <si>
    <t>विश्रांतवाडी चौक ते 509 चौकापर्यंत प्रकाश व्यवस्थेंत सुधारणा करणे.व सशोभीकरण करणे.</t>
  </si>
  <si>
    <t>प्रभाग क्र.5 कळस येथिल नविन शाळा इमारत व ओटा मार्केट परिसरात प्रकाश व्यवस्था व तदनुषंगिक कामे करणे</t>
  </si>
  <si>
    <t>प्रभाग क्र.5 चव्हाणचाळ, टिंगरेनगर गल्ली नं 1 ते 6 कस्तुरबा सोसायटी प्रकाश व्यवस्थेत सुधारणा करणे.</t>
  </si>
  <si>
    <t>प्रभाग क्र.5 कळस गावठाण विशाल परिसर, माळवाडी, जाधववस्ती कस्पटेवस्ती नादुरूस्त केबल बदलणे.व इ.अनुषंगिक कामे करणे.</t>
  </si>
  <si>
    <t>प्रभाग क्र.14 मदर तेरेसानगर,शेलारचाळ,सेवकचौक लक्ष्मीनगर जयजवाननगर, हॉटमिक्स फॅन्ट,गाडीतळ येथे विद्युत विषयक कामे करणे</t>
  </si>
  <si>
    <t>प्रभाग क्र.14 येरवडा स्मशानभुमी प्रवेशव्दार /चौक प्रकाश व्यवस्था व सुशोभिकरण करणे.</t>
  </si>
  <si>
    <t>प्रभाग क्र.14 सादलबाबा ते संगमवाडी चौक प्रकाश व्यवस्था करणे.</t>
  </si>
  <si>
    <t>प्र्रभाग क्र.15 आर.के.चौकाजवळील प्रशिक्षण केंद्राचे उर्वरित कामे करणे</t>
  </si>
  <si>
    <t>प्रभाग क्र.15 मध्ये कंझारभट,नवि खडकी, गवळीवाडा, राज चौक,भुजबळ सायकल मार्ट ते नेताजीशाळा, अशोकनगर परिसर विद्युत पोलच्या सर्व्हिस वायर्स भुमिगत करणे व विद्युतविषयक कामे करणे.</t>
  </si>
  <si>
    <t>प्रभाग क्र.15 मध्ये बाराथेवस्ती,जुने क्षेत्रिय कार्यालय ते गोल्फकल्ब चौक निसर्गसोसायटी,अशोकनगर,येथे पोल बसवुन प्रकाश व्यवस्था करणे.</t>
  </si>
  <si>
    <t>प्रभाग क्र.15 गुंजन टॉकीज ते जेल रोड कॉर्नर प्रकाश व्यवस्था व सुशोभीकरण करणे</t>
  </si>
  <si>
    <t>गोल्फ क्लब चौक ते आंबेडकर चौक आळंदी रोड या दरम्यान प्रकाश व्यवस्था करणे व सुशोभिकरण करणे.</t>
  </si>
  <si>
    <t>प्रभाग क्र.16 मध्ये शांतीनगर घाटाचे उर्वरीत कामे करणे.</t>
  </si>
  <si>
    <t>प्रभाग क्र.16 फुलेनगर येथे जेष्ठ नागरीकांसाठी विरंगुळा केंद्र बांधणे व उर्वरीत कामे करणे.</t>
  </si>
  <si>
    <t>प्रभाग क्र.16 मध्ये आदर्श इंदिरानगर,फुलेनगर,सुरक्षानगर,बिडी कामगार वसाहत भारतनगर,ज्ञानेश्वर पार्क इ.मध्ये प्रकाश व्यवस्थेत सुधारणा करणे.</t>
  </si>
  <si>
    <t>प्रभाग क्र.16 आळंदी रोड,चंद्रमा चौक ते गणेशनगर बोपखील चौकापर्यंत प्रकाश व्यवस्था व सुशोभिकरण करणे.</t>
  </si>
  <si>
    <t>प्रभाग क्र.39,15 ऑगस्ट चौक,रास्तेवाडा,अपोलो टॉकिज केई एम हॉस्पिटल ,दारूवाला पुल,खडीचे मैदान येथे विद्युत विषयक कामे करणे.</t>
  </si>
  <si>
    <t>प्रभाग क्र.39 आझाद आळी, इस्त्राईल चर्च रस्त्यावर डेकोरेटिव्ह पोल उभे करणे व प्रकाश व्यवस्था करणे.</t>
  </si>
  <si>
    <t>प्रभाग क्र.47 प्रेसिडेंट हॉटेल ते जय सोसायटी डांबरीकरण करणे.</t>
  </si>
  <si>
    <t>प्रभाग क्र.47 निशात थिएटर ते गाडी अडडा डांबरीकरण करणे</t>
  </si>
  <si>
    <t>प्रभाग क्र.47 रोड मार्किग पटटे व वाहतुक दिशा दर्शक फलक लावणे.</t>
  </si>
  <si>
    <t>प्रभाग क्र.47 रास्ते मांगवाडा व भगवान दास चाळ येथील परीसरात ड्रेनेज लाईन टाकणे.</t>
  </si>
  <si>
    <t>प्रभाग क्र.47 वॉचमेकर चाळ परीसरात कॉक्रीट करणे</t>
  </si>
  <si>
    <t>प्रभाग क्र.47 पदमजी पार्क परीसरात एलईडी फिटींग बसविणे</t>
  </si>
  <si>
    <t>प्रभाग क्र.47 चुडामण तालीम व जुना मोटार स्टॅण्ड परीसरात प्रकाया व्यवस्थत सुधारणा करणे.</t>
  </si>
  <si>
    <t>प्रभाग क्र.48 पांगुळआळी ,गणेश पेठ,ढोर गल्ली, घसेटी पुल डांबरीकरण करणे.</t>
  </si>
  <si>
    <t>प्रभाग क्र.48 मधील रस्त्याचे दिशादर्शक ,पादचारी मार्गाचे फलक बसविणे व थर्माेप्लासटीक पटटे मारणे</t>
  </si>
  <si>
    <t>प्रभाग क्र. 48 अशोक चौक ते चमडे गल्ली चौक पर्यंत परीसरात ड्रेनेज लाईन टाकणे</t>
  </si>
  <si>
    <t>प्रभाग क्र.48 गणेश पेठ मच्छी मार्केट परीसरात कॉक्रीट करणे</t>
  </si>
  <si>
    <t>प्रभाग क्र.48 हमजेखान चौक ते अल्पना टॉकित लक्ष्मी रस्ता, नानापेठ भाजी मंडई,कोंढरे गल्ली व किराड गल्ली परीसरात प्रकाश व्यवस्था सुधारणा करणे</t>
  </si>
  <si>
    <t>प्रभाग क्र.59 मधील लोहियानगर पोलिस चौकी ते सावित्रीबाई फुले स्मारक ते लहुजी वस्ताद चौक रस्ता मिलींग करून डांबरीकरण करणे</t>
  </si>
  <si>
    <t>प्रभाग क्र.59 गंजपेठ मासेआळी ते चाँदतारा चौकापर्यंत डांबरीकरण करणे व विविध ठिकाणी डांबरीकरण करणे</t>
  </si>
  <si>
    <t>प्रभाग क्र.59 मधील गंजपेठ ,अंगरशहा तकिया परीसरात डेनेज लाईन टाकणे कॉक्रीट करणे</t>
  </si>
  <si>
    <t>प्रभाग क्र.59 गुरूवार पेठ धनगर आळी,बलवार आळी,टिंबर मार्केट ,गंजपेठ येथे प्रकाश व्यवस्था सुधारणा करणे</t>
  </si>
  <si>
    <t>प्रभाग क्र.60 भवानी पेठ घंगाळे पथ येथे फुटपाथ करणे</t>
  </si>
  <si>
    <t>प्रभाग क्र.60 मध्ये महात्मा फुले पेठ ,भवानी पेठ परीसरामध्ये पावसाळी लाईन टाकणे</t>
  </si>
  <si>
    <t>प्रभाग क्र.60 मधील संत ज्ञानेश्वर सभागृह ते गालिंदे पथ पर्यंत ट्रिमिक्स कॉक्रीट करणे</t>
  </si>
  <si>
    <t>प्रभाग क्र.60 मधील शब्बीर सोसायटी,वीर भारत सोसायटी वरीसरामध्ये मोठया व्यासाची पावसाळी ड्रेनेज लाईन टाकणे</t>
  </si>
  <si>
    <t>प्रभाग क्र.60 काशेवाडी परीसरात प्रकाश व्यवस्था सुधारणा कामे करणे.</t>
  </si>
  <si>
    <t>प्रभाग क्र.60 काशिवाडी म्हसोबा मंदिर परीसरात विद्युत पोल व एल ई डी फिटींग बसविणे</t>
  </si>
  <si>
    <t>प्रभाग क्र.65 एकबोटे कॉलनी परीसरात ट्रिमिक्स कॉक्रीट करणे</t>
  </si>
  <si>
    <t>प्रभाग क्र.65 मध्ये विजय कदम चौक ते कानिफनाथ हॉटेल रस्ता मिलींग करून डांबरीकरण करणे</t>
  </si>
  <si>
    <t>प्रभाग क्र.65 मधील रासकर प्लॉट येथील रस्ते डांबरीकरण करणे</t>
  </si>
  <si>
    <t>प्रभाग क्र.65 घोरपडे पेठेतील भैरवसिंह घोरपडे उद्यानात अभ्यासिकेत फर्निचर व पुस्तक खरेदी करणे</t>
  </si>
  <si>
    <t>प्रभाग क्र.65 मधील निळू फुले जलतरण तलावाची विविध सुधारणा कामे करणे</t>
  </si>
  <si>
    <t>प्रभाग क्र.65 शंकरशेट रस्ता ते एकबोटे कॉलनी परीसरात र्ड्रेेनेज लाईन टाकणे</t>
  </si>
  <si>
    <t>प्र.क्र.65 मधील दलाल गॅरेजच्या समोरील टॉयलेट जुने झालेले पाडणे व तया ठिकाणी सुलभ शौचालय बांधणे .</t>
  </si>
  <si>
    <t>प्रभाग क्र.52 मधील दत्तवाडी परिसरातील रस्ते काँक्रीटीकरण व ब्लॉक बसविणे.</t>
  </si>
  <si>
    <t>प्रभाग क्र.52 सेनादत्तपेठ मारूती मंदिर ते सेनादत्त हॉल ट्रिमिक्स पध्दतीने काँक्रीटीकरण करणे.</t>
  </si>
  <si>
    <t>प्रभाग क्र.52 दांडेकरपूल दत्तवाडी येथील झोपडपट्टीमध्ये फरशी बसविणे व तद्नुषंगिक कामे करणे.</t>
  </si>
  <si>
    <t>प्रभाग क्र.52 मध्ये विविध ठिकाणी एल ई डी फिटींग बसविणे.</t>
  </si>
  <si>
    <t>प्रभाग क्र.52 मध्ये दांडेकर पूल व दत्तवाडी परिसरात प्रकाश व्यवस्था सुधारणा करणे.</t>
  </si>
  <si>
    <t>प्रभाग क्र.52 आनंदबाग फाटकबाग परिसरात प्रकाश व्यवस्था सुधारणा करणे.</t>
  </si>
  <si>
    <t>प्रभाग क्र.52 स्वामी समर्थ जीमची उर्वरीत कामे करणे व सत अभिरूची समाजमंदिर उर्वरीत कामे करणे.</t>
  </si>
  <si>
    <t>प्रभाग क्र.53 धनलक्ष्मी आबा देडगे यांच्या घरासमोरील रस्ता पेव्हर करणे.</t>
  </si>
  <si>
    <t>प्रभाग क्र.53 गल्ली क्र.4 विठ्ठल हाईटस् परिसरातील रस्ते पेव्हर करणे.</t>
  </si>
  <si>
    <t>प्रभाग क्र.53 मधील गणेशमळा चौक सिंहगडरोड शौचालयाची उर्वरीत कामे करणे.</t>
  </si>
  <si>
    <t>प्रभाग क्र.53 मध्ये गणेशमळा परिसरात प्रकाश व्यवस्था सुधारणा करणे.</t>
  </si>
  <si>
    <t>प्रभाग क्र.53 संतोष हॉल मागील लांडे यांच्या घरापासून श्रावण सोसा.पर्यंत व मधुकर हॉस्पीटल मागील परिसर ट्रिमिक्स काँक्रीट करणे.</t>
  </si>
  <si>
    <t>प्रभाग क्र.53 मध्ये विविध ठिकाणी एल ई डी फिटींग बसविणे.</t>
  </si>
  <si>
    <t>प्रभाग क्र.54 भैरवनाथ मंदिर ते डि.एस.के कडे जाणारा रस्ता पेव्हर करणे</t>
  </si>
  <si>
    <t>प्रभाग क्र.54 प्रयेजा सिटी ते वडजाई मातामंदिर परिसरातील रस्ता पेव्हर करणे.</t>
  </si>
  <si>
    <t>प्रभाग क्र.54 मधील सार्व.शौचालयाची दुरूस्ती गल्लीबोळ काँक्रीट फरशी व तद्.कामे करणे.</t>
  </si>
  <si>
    <t>प्रभाग क्र.54 मधुकोष अर्पा. ते प्रयेजा सिटीकडे जाणाऱ्या रस्त्यावर प्रकाश व्यवस्था करणे.</t>
  </si>
  <si>
    <t>प्रभाग क्र.54 मधील शाळांमध्ये विद्युत विषयक कामे करणे.</t>
  </si>
  <si>
    <t>प्रभाग क्र.54 निर्मल टाऊनशिप ते नदीकडे जाणारा रस्ता पेव्हर करणे.</t>
  </si>
  <si>
    <t>प्रभाग क्र.54 मध्ये विविध ठिकाणी एल ई डी फिटींग बसविणे.</t>
  </si>
  <si>
    <t>प्रभाग क्र.55 जाधवनगर चौक ते वास्तुशिल्प रस्ते ट्रिमिक्स काँक्रीट करणे.</t>
  </si>
  <si>
    <t>प्रभाग क्र.55 वडगांव गोसावी वस्ती परिसर रस्ता पेव्हर करणे</t>
  </si>
  <si>
    <t>प्रभाग क्र.55 ज्ञानगंगा सोसा. ते तृप्ती विहार जाधव नगर परिसर रस्ता पेव्हर करणे</t>
  </si>
  <si>
    <t>प्रभाग क्र.55 तृप्तीविहार जाधवनगर स.नं.41 परिसर रस्ता पेव्हर करणे</t>
  </si>
  <si>
    <t>प्रभाग क्र.55 तुकाईनगर जाधवनगर परिसरात ड्रेनेज लाईन टाकणे.</t>
  </si>
  <si>
    <t>प्रभाग क्र.55 सिंहगडरोड ब्रम्हाहॉटेल शेजारील रस्ता गणेशबाग रस्ता पेव्हर करणे</t>
  </si>
  <si>
    <t>प्रभाग क्र.55 कॉलेज रोड वडगांव येथे आर सी सी वॉल बांधणे.</t>
  </si>
  <si>
    <t>प्रभाग क्र.55 मध्ये विविध ठिकाणी एल ई डी फिटींग बसविणे.</t>
  </si>
  <si>
    <t>प्रभाग क्र.56 जनता वसाहत पंचशील समाज मंदिर उर्वरीत कामे करणे.</t>
  </si>
  <si>
    <t>प्रभाग क्र.56 मध्ये पानमळा वसाहत व परिसर एल ई डी फिटींग बसविणे.</t>
  </si>
  <si>
    <t>प्रभाग क्र.56 पानमळा येथील बुध्द मंदिराची उर्वरीत कामे पुर्ण करणे.</t>
  </si>
  <si>
    <t>प्रभाग क्र.56 जनता वसाहत मुख्य रस्त्यावर व झोपडपट्यात ड्रेनेज लाईन टाकणे व तद्नुषंगिक कामे करणे.</t>
  </si>
  <si>
    <t>प्रभाग क्र.42अ ससाणेआळी,हडपसरगांव येथे पावसाळीलाईन टाकणे</t>
  </si>
  <si>
    <t>प्रभाग क्र.42 अ ससाणेनगर गल्ली क्र.8,13,14 मध्ये ड्रेनेज लाईन टाकणे व काँक्रीट करणे.</t>
  </si>
  <si>
    <t>प्रभाग क्र.42 अ रामोशी आळी येथे पेव्हींग ब्लॉक बसविणे व काँक्रीट करणे</t>
  </si>
  <si>
    <t>प्रभाग क्र.42 ब म्हाडा कॉलनी येथे ड्रेनेज लाईन टाकणे व काँक्रीटीकरण करणें</t>
  </si>
  <si>
    <t>प्रभाग क्र.42 ब वैदूवाडी सुरक्षानगर येथे फुटपाथ करणे</t>
  </si>
  <si>
    <t>प्रभाग क.42 ब वैदूवाडी गोसावी वस्ती ,शंकर मठ, येथे ड्रेनेज लाईन टाकणे व काँक्रीट करणे</t>
  </si>
  <si>
    <t>प्रभाग क्र.42 ब गोसावी वस्ती परिसरात प्रकाश व्यवस्था करणे</t>
  </si>
  <si>
    <t>प्रभाग क्र.42 ब वैदूवाडी परिसरात प्रकाश व्यवस्था करणे</t>
  </si>
  <si>
    <t>प्रभाग क्र.42 ब शंकरमठ परिसरात प्रकाश व्यवस्था करणे</t>
  </si>
  <si>
    <t>प्रभाग क्र. 42 ब मध्ये गोसावी वस्ती वैदूवाडी परिसरात दोन इंची व चार इंची पिण्याच्या पाण्याची लाईन टाकणे</t>
  </si>
  <si>
    <t>प्रभाग क्र.43 अ आनंदनगर भागीरथीनगर प्रकाश व्यवस्था करणे .</t>
  </si>
  <si>
    <t>प्रभाग क्र.43 अ पारीजात कॉलनी येथे प्रकाश व्यवस्था करणे .</t>
  </si>
  <si>
    <t>प्रभाग क्र.43 अ कुबेरा संकुल पी.एम.टी डेपो मागिल रस्ता हॉटेल अगरवाल पर्यंत ग्राउट करणे.</t>
  </si>
  <si>
    <t>प्रभाग क्र.43 अ निलेश पार्क सर्व्हे .न.211 सरस्वती कॉम्पलेक्स व ओेरीयंट पार्क परीसरात ट्रिमिक्स कॉक्रीट करणे .</t>
  </si>
  <si>
    <t>प्रभाग क्र.43 ब पारीजात कॉलनी गणेश कॉलनी परिसरात कॉक्रीट करणे व ब्लॉक बसविणे.</t>
  </si>
  <si>
    <t>प्रभाग क्र.43 ब पुना रेडीएटर समोरील रस्ता डांबरीकरण करणे.</t>
  </si>
  <si>
    <t>प्रभाग क्र.43 ब ए.एम. कॉलेन गेट ते इंद्रप्रस्थ फेज 2 रस्ता डांबरीकरण करणे</t>
  </si>
  <si>
    <t>प्र्रभाग क्र.44 अ आर्मीवेल फेअर ते कै.रामचंद्र बनकर स्कुलपर्यंत रस्ता ट्रिमिक्स कॉकीट करणे.</t>
  </si>
  <si>
    <t>प्रभाग क्र.44 अ ससाणेनगर ते काळेपडळ रस्ता काँक्रीट करणे.</t>
  </si>
  <si>
    <t>प्रभाग क्र.44 अ सातववाडी गोंधळेनगर परीसरात इंटरलॉकिंग ब्लॉक बसविणे.</t>
  </si>
  <si>
    <t>प्रभाग क्र.44 अ म.फुले वसाहत येथे ड्रेनजलाईन टाकणे.</t>
  </si>
  <si>
    <t>प्रभाग क्र.44 अ शहिद हेमंत करकरे उद्यानासमोरील रस्त्यावरती प्रकाश व्यवस्था करणे.</t>
  </si>
  <si>
    <t>प्रभाग क्र.44 ब उन्नतीनगर गणपती विसर्जन घाट रस्ता ट्रिमिक्स कॉक्रीट करणे.</t>
  </si>
  <si>
    <t>प्रभाग क्र.44 ब साईनाथ वसाहत येथील रस्ता ट्रिमिक्स कॉक्रीट करणे.</t>
  </si>
  <si>
    <t>प्रभाग क्र.44 ब वेताळबाबा वसाहत येथील समाजमंदिर वाढविणे.</t>
  </si>
  <si>
    <t>प्रभाग क्र.45 अ कृष्णानगर येथे ट्रिमिक्स कॉक्रीट करणे.</t>
  </si>
  <si>
    <t>प्रभाग क्र.45अ महमंदवाडी परिसरात ट्रिमिक्स कॉक्रीट करणे व ब्लॉक बसविणे.</t>
  </si>
  <si>
    <t>प्रभाग क्र.45अ महमंदवाडी परिसरात महिल्यासाठी सुलभ शौचालय बांधणे.</t>
  </si>
  <si>
    <t>प्रभाग क्र.45 अ काळेपडळ परिसरात कॉक्रीट करणे व ब्लॉक बसविणे.</t>
  </si>
  <si>
    <t>प्रभाग क्र.45 अ महमंदवाडी हांडेवाडी रोड जुना जकात नाका परिसरात कॉक्रीट करणे व ब्लॉक बसविणे.</t>
  </si>
  <si>
    <t>प्रभाग क्र.45 अ काळेपडळ येथे ड्रेनेजलाईन टाकणे</t>
  </si>
  <si>
    <t>प्रभाग क्र.45 अ तरवडेवस्ती ते महमंदवाडी मुख्य रस्त्यावर प्रकाश व्यवस्था करणे.</t>
  </si>
  <si>
    <t>प्रभाग क्र.45 ब वाडकरमळा ओढयालगत सिमा भिंत बांधणे</t>
  </si>
  <si>
    <t>प्रभाग क्र.45 ब सातवनगर परिसरात ड्रेनेजलाईन टाकणे.</t>
  </si>
  <si>
    <t>प्रभाग क्र.45 ब काळेबोराटेनगर येथे अंतर्गत रस्ते ट्रिमिक्स कॉक्रीट करणे व पेव्हींग ब्लॉक बसविणे.</t>
  </si>
  <si>
    <t>प्रभागकर क्र.45 ब वाडकरमळा येथे अंतर्गत रस्ते ट्रिमिक्स कॉक्रीट करणे व ब्लॉक बसविणे.</t>
  </si>
  <si>
    <t>प्रभाग क्र.45 ब ड्रिम्स आकृती येथे हायमास्ट दिवे बसविणे.</t>
  </si>
  <si>
    <t>प्रभाग क्र.45 ब दुगड चाळ येथे पिण्याच्या पाण्याची लाईन टाकणे</t>
  </si>
  <si>
    <t>प्रभाग क्र.45 ब काळेबोराटेनगर अंतर्गत रस्ते कॉक्रीट करून पेव्हींग ब्लॉक बसविणे.</t>
  </si>
  <si>
    <t>प्रभाग क्र. 64 मधील डायस प्लॉट झोपडपट्टी गल्लीमधील ड्रेनेज लाईन साफसफाई करणे.</t>
  </si>
  <si>
    <t>प्रभाग क्र. 64 मधील गोल्डन बेकरी ते मुख्य चौकापर्यंत 600 मि.मी. व्यासाची ड्रेनेज लाईन टाकणे.</t>
  </si>
  <si>
    <t>प्रभाग क्र. 64 मधील नाल्यांची साफसफाई करणे.</t>
  </si>
  <si>
    <t>प्रभाग क्र. 64 मधील ढोलेमळा शाळेची आतून रंगरंगोटी करणे.</t>
  </si>
  <si>
    <t>प्रभाग क्र. 64 मधील संदेशनगर शाळेची सुधारणा कामे करणे.</t>
  </si>
  <si>
    <t>प्रभाग क्र. 64 मधील आरोग्य कोठीची दुरुस्ती कामे करणे.</t>
  </si>
  <si>
    <t>प्रभाग क्र. 64 मधील डायस प्लॉट कॅनॉल शेजारी मोठ्या व्यासाची ड्रेनेज लाईन टाकणे.</t>
  </si>
  <si>
    <t>प्रभाग क्र. 64 ब एम.एस.ई.बी. केबल भूमिगत करणे</t>
  </si>
  <si>
    <t>प्रभाग क्र. 64 अ मध्ये विविध ठिकाणी हायमास्ट बसविणे.</t>
  </si>
  <si>
    <t>प्र.क्र. 64ब आनंदमीरा, श्रेसय सोसायटी परिसरात हायमास्ट, मिनी हायमास्ट व एलईडी. फिटींग प्रकाश व्यवस्था करणे</t>
  </si>
  <si>
    <t>प्रभाग क्र. 64 अ विद्यासागर कॉलनी व परिसरात एल.ई.डी. फिटींग बसविणे.</t>
  </si>
  <si>
    <t>प्रभाग क्र. 64 ब डायस प्लॉट डेकोरेटिव्ह पोल बसविणे.</t>
  </si>
  <si>
    <t>प्रभाग क्र. 64 अ संदेशनगर, एकोपा सोसा., व विविध ठिकाणी केबल भूमिगत करणे.</t>
  </si>
  <si>
    <t>प्रभाग क्र. 64 ब लुंकड शाळा व डायस प्लॉट, ढोलेमळा व परिसरात केबल भूमिगत करणे व प्रकाश व्यवस्था करणे.</t>
  </si>
  <si>
    <t>प्रभाग क्र. 64 अ मध्ये विविध ठिकाणी डेकोरेटिव्ह पोल बसविणे.</t>
  </si>
  <si>
    <t>प्रभाग क्र. 64 ब डायस प्लॉट कॅनॉल व मुख्य मार्केटयार्ड रस्ता व परिसर येथे हायमास्ट एल.ई.डी. दिवे पुरविणे तसेच गोल्डन बेकरी ते मिरा सोसा., एल.ई.डी. फिटींग बसविणे.</t>
  </si>
  <si>
    <t>प्रभाग क्र. 70 मधील बिबवेवाडी येथील रस्त्यांचे डांबरीकरण करणे.</t>
  </si>
  <si>
    <t>प्रभाग क्र. 70 मधील लोअर इंदिरानगर मधील रस्त्यांचे डांबरीकरण करणे.</t>
  </si>
  <si>
    <t>प्रभाग क्र. 70 मधील पापळवस्ती येथील रस्त्याचे डांबरीकरण करणे.</t>
  </si>
  <si>
    <t>प्रभाग क्र. 70 मध्ये विविध ठिकाणी फुटपाथ दुरुस्त करणे.</t>
  </si>
  <si>
    <t>प्रभाग क्र. 70 मधील शौचालयांना रंगरंगोटी करणे</t>
  </si>
  <si>
    <t>प्रभाग क्र. 70 यशवंतराव चव्हाण शाळेमध्ये सिव्हीलची कामे करणे.</t>
  </si>
  <si>
    <t>प्रभाग क्र. 70 आबाजी बिबवे शाळेमध्ये दुरुस्ती विषयक कामे करणे.</t>
  </si>
  <si>
    <t>प्रभाग क्र. 70 बाबू गेणू शाळेची सुधारणा कामे करणे.</t>
  </si>
  <si>
    <t>प्रभाग क्र. 70 शाळांमध्ये फर्निचरची कामे करणे.</t>
  </si>
  <si>
    <t>प्रभाग क्र. 70 आरोग्य कोठ्यांची दुरुस्ती कामे करणे.</t>
  </si>
  <si>
    <t>प्रभाग क्र. 70 ब मध्ये विविध ठिकाणी प्रकाश व्यवस्थेत सुधारणा करणे.</t>
  </si>
  <si>
    <t>प्रभाग क्र. 70 अ यशवंतराव चव्हाण शाळा येथे सी.सी.टि.व्ही. यंत्रणा बसविणे.</t>
  </si>
  <si>
    <t>प्रभाग क्र. 70 ब विविध ठिकाणी एल.ई.डी. फिटींग बसविणे.</t>
  </si>
  <si>
    <t>प्रभाग क्र. 70 अ येथे शंकर महाराज वसाहत व विविध ठिकाणी डेकोरेटिव्ह पोल व एल.ई.डी. फिटींग बसविणे.</t>
  </si>
  <si>
    <t>प्रभाग क्र. 70 अ येथे विविध ठिकाणी ओव्हरहेड वायर भूमिगत करणे.</t>
  </si>
  <si>
    <t>प्रभाग क्र. 70 ब मध्ये विविध ठिकाणी ओव्हरहेड तारा भूमिगत करणे.</t>
  </si>
  <si>
    <t>प्रभाग क्र. 70 ब मध्ये विविध ठिकाणी हायमास्ट दिवे बसविणे.</t>
  </si>
  <si>
    <t>प्रभाग क्र. 70 ब मध्ये विविध ठिकाणी ड्रेकोरेटिव्ह पोल बसविणे.</t>
  </si>
  <si>
    <t>प्रभाग क्र. 71 बिबवेवाडी ओटावरील रासकर यांचे घराजवळ शौचालयाची दुरुस्ती कामे करणे.</t>
  </si>
  <si>
    <t>प्रभाग क्र. 71 बिबवेवाडी ओटावरील उजागरे यांचे घराजवळ शौचालयाची दुरुस्ती कामे करणे.</t>
  </si>
  <si>
    <t>प्रभाग क्र. 71 बिबवेवाडी ओटावरील अकुंश मित्रमंडळ शौचालयाची दुरुस्ती कामे करणे.</t>
  </si>
  <si>
    <t>प्रभाग क्र. 71 आनंदनगर फायर बिग्रेड स्टेशनजवळील शौचालयाची दुरुस्ती कामे करणे.</t>
  </si>
  <si>
    <t>प्रभाग क्र. 71 वास्तूनगर परिसरात ड्रेनेज लाईन टाकणे.</t>
  </si>
  <si>
    <t>प्रभाग क्र. 71 बिबवेवाडी ओटा परिसरात ड्रेनेज लाईन टाकणे.</t>
  </si>
  <si>
    <t>प्रभाग क्र. 71 मनपा वसाहतीची दुरुस्ती कामे करणे</t>
  </si>
  <si>
    <t>प्रभाग क्र. 71 बिबवेवाडी ओटा येथील हॉलमध्ये फर्निचरची कामे करणे.</t>
  </si>
  <si>
    <t>बिबवेवाडी ओटा येथे बहुउद्देशिय हॉल बांधणे व तद्नुषंगिक कामे करणे.</t>
  </si>
  <si>
    <t>प्रभाग क्र. 71 गंगाधाम चौक ते सुर्यमुखी गणपती मंदिर पर्यंत प्रकाश व्यवस्था करणे.</t>
  </si>
  <si>
    <t>प्रभाग क्र. 71 अ येथे विविध ठिकाणी हायमास्ट बसविणे</t>
  </si>
  <si>
    <t>प्रभाग क्र. 71 ब येथे बिबवेवाडी कोंढवा रोड गगन विहार चौकात डेकोरेटिव्ह पोल उभारणे व विविध ठिकाणी प्रकाश व्यवस्था करणे.</t>
  </si>
  <si>
    <t>प्रभाग क्र. 71 अ अनिकेत कांचनगंगा व विविध ठिकाणी प्रकाश व्यवस्था करणे.</t>
  </si>
  <si>
    <t>प्रभाग क्र. 71 ब कांचनगंगा, वास्तुनगर व विविध ठिकाणी एल.ई.डी. फिटींग बसविणे.</t>
  </si>
  <si>
    <t>प्रभाग क्र. 71 अ प्रेमनगर, आंबेडकरनगर व विविध ठिकाणी एल.ई.डी. फिटींग बसविणे.</t>
  </si>
  <si>
    <t>प्रभाग क्र. 71 ब आंबेडकर नगर व संगम सोसायटी तारा भूमिगत केरणे.</t>
  </si>
  <si>
    <t>प्रभाग क्र. 71 अ बिबवेवाडी कोंढवा रोडवरील प्रकाश व्यवस्थेत सुधारणा करणे.</t>
  </si>
  <si>
    <t>प्रभाग क्र. 71 ब बिबवेवाडी ओटा परिसर व समाज मंदिर विद्युत विषयक कामे करणे.</t>
  </si>
  <si>
    <t>प्रभाग क्र. 72 मधील व्ही.आय.टी. दवाखान्याची सुधारणा कामे करणे</t>
  </si>
  <si>
    <t>प्रभाग क्र. 72 मधील खिंडीमधील सिमाभिंत बांधणे</t>
  </si>
  <si>
    <t>प्रभाग क्र. 72 मधील स्मशानभूमी दुरुस्ती कामे करणे.</t>
  </si>
  <si>
    <t>प्रभाग क्र. 72 मधील मनपा मिळकतींची दुरुस्ती कामे करणे.</t>
  </si>
  <si>
    <t>प्रभाग क्र. 72 ब मध्ये सुप्पर येथे सभामंडप बांधणे</t>
  </si>
  <si>
    <t>प्रभाग क्र. 72 मध्ये अप्पर व सुप्पर येथे रस्ते कॉक्रिंट करणे.</t>
  </si>
  <si>
    <t>प्रभाग क्र. 72 व्ही.आय.टी. चौक ते गंगाधाम रस्ता तुळजा भवानी मंदिराकडे जाणाऱ्या रस्त्यावर प्रकाश व्यवस्था करणे.</t>
  </si>
  <si>
    <t>प्रभाग क्र. 72 अ सुप्पर इंदिरानगर, अप्पर ओटा, गणेशनगर व विविध ठिकाणी एल.ई.डी. फिटींग बसविणे.</t>
  </si>
  <si>
    <t>प्रभाग क्र. 72 ब 276 ओटा, सरगम चाळ व इतर ठिकाणी भूमिगत केबल करणे.</t>
  </si>
  <si>
    <t>प्रभाग क्र. 72 अ शिवतेजनगर, खडकेवस्ती, श्रेयसनगर व इतर ठिकाणी प्रकाश व्यवस्था करणे.</t>
  </si>
  <si>
    <t>प्रभाग क्र. 72 ब येथे विविध ठिकाणी एल.ई.डी. फिटींग बसविणे.</t>
  </si>
  <si>
    <t>प्रभाग क्र. 72 अ पवननगर, पद्मावतीनगर व इतर ठिकाणी भूमिगत केबल करणे.</t>
  </si>
  <si>
    <t>प्रभाग क्र.72 ब मध्ये विविध ठिकाणी 7 मी. पोल बसविणे</t>
  </si>
  <si>
    <t>प्रभाग क्र. 72 अ श्रेयसनगर, खडकेवस्ती, सुपर व इतर ठिकाणी केबल अंडरग्राऊंड करणे.</t>
  </si>
  <si>
    <t>प्रभाग क्र. 72 ब सुपर इंदिरानगर व इतर ठिकाणी येथे डेकोरेटिव्ह पोल व एल.ई.डी. फिटींग बसविणे.</t>
  </si>
  <si>
    <t>प्रभाग क्र 69 अ, मधील आदर्शनगर भागातील रस्ते क्रॉक्रिट करणे</t>
  </si>
  <si>
    <t>प्रभाग क्र 69 अ, मधील स.नं.35 व 36 भागातील रस्ते क्रॉक्रिट करणे</t>
  </si>
  <si>
    <t>प्रभाग क्र 69 अ, मधील स.नं.8 मधील रस्ते क्रॉक्रिट करणे</t>
  </si>
  <si>
    <t>प्रभाग क्र 69 अ, मधील फाईव्ह स्टार सोसायटी मधील रस्ते क्रॉक्रिट करणे</t>
  </si>
  <si>
    <t>प्रभाग क्र 69 अ, मधील भोकसेनगर परिसरातील रस्ते क्रॉक्रिट करणे</t>
  </si>
  <si>
    <t>प्रभाग क्र 69 अ, मधील गोविंदराव पाटीलनगर परिसरातील रस्ते क्रॉक्रिट करणे</t>
  </si>
  <si>
    <t>प्रभाग क्र 69 ब,मध्ये श्रीराम मराठा सोसायटी मध्ये युटीडब्ल्युटी क्रॉक्रिटीने करणे</t>
  </si>
  <si>
    <t>प्रभाग क्र 69 ब,मध्ये पद्मछाया सोसायटी मध्ये युटीडब्ल्युटी क्रॉक्रिटीने करणे</t>
  </si>
  <si>
    <t>प्रभाग क्र 69 ब,मध्ये पद्मछाया सोसायटी मध्ये पाण्याची लाईन टाकणे</t>
  </si>
  <si>
    <t>प्रभाग क्र 69 ब,मध्ये आंनदभुवन, सागर दर्शन सोसायटी मध्ये पाण्याची लाईन टाकणे</t>
  </si>
  <si>
    <t>प्रभाग क्र 69 ब,मध्ये स.नं.8 या भागामध्ये मोठया व्यासाची ड्रेनेज लाईन टाकणे</t>
  </si>
  <si>
    <t>प्रभाग क्र 73 मधील रजनी कॉर्नर मागील रस्ता विकसित करणे</t>
  </si>
  <si>
    <t>प्रभाग क्र 73 मधील बालाजीनगर, दुर्गा माता मंदिर परिसरातील रस्ते विकसित करणे</t>
  </si>
  <si>
    <t>प्रभाग क्र 73 मध्ये श्री दामोदर दांगट, बुरूडे ते पाटील यांचे गल्लीमध्ये फरशी व क्रॉक्रिटीकरण करणे</t>
  </si>
  <si>
    <t>प्रभाग क्र 73 मध्ये शंकर मदिर निवारा सोसायटी येथील रस्ता तयार करणे</t>
  </si>
  <si>
    <t>प्रभाग क्र 73 मधील साईकृपा सोसायटी समोर रस्ता तयार करणे</t>
  </si>
  <si>
    <t>प्रभाग क्र 73 मधील साईकृपा, निवारा, गुरूदत्त सोसायटी मध्ये ड्रेनेज लाईन टाकणे</t>
  </si>
  <si>
    <t>प्रभाग क्र 74 अ, मधील स.नं.34, अश्विनी अपार्ट, ब्रम्हे बोळ रस्ता क्रॉक्रिटीकरण करणे</t>
  </si>
  <si>
    <t>प्रभाग क्र 74 अ, मधील स.नं.34,ओम अपार्ट, मोहननगर येथील रस्ता क्रॉक्रिटीकरण करणे</t>
  </si>
  <si>
    <t>प्रभाग क्र 74 अ, मधील स.नं.34,श्री चंदु मोरे यांचे घरापासून ते पीआयसीटी कॉॅलेज मागील रस्ता क्रॉक्रिटीकरण करणे</t>
  </si>
  <si>
    <t>प्रभाग क्र 74 ब, मध्ये स.नं.29,31,32,33,34 व परिसरामध्ये विविध ठिकाणी क्रॉक्रिटीकरण, युटीडब्ल्युटी रोड करणे व तद्नुषगिक कामे करणे</t>
  </si>
  <si>
    <t>प्रभाग क्र 74 अ, मधील स.नं.34,सुमन प्लाझा येथील गल्लीबोळ रस्ता क्रॉक्रिटीकरण करणे</t>
  </si>
  <si>
    <t>प्रभाग क्र 74 ब, मध्ये स.नं.29,31,32,33,34 व परिसरामध्ये विविध ठिकाणी ड्रेनेज लाईन टाकणे व तद्नुषगिक कामे करणे</t>
  </si>
  <si>
    <t>प्रभाग क्र 75अ, मध्ये विविध ठिकाणी रस्ता क्रॉक्रिटीकरण करणे</t>
  </si>
  <si>
    <t>प्रभाग क्र 75अ, मध्ये संतोषनगर भागात विविध ठिकाणी रस्ता क्रॉक्रिटीकरण करणे</t>
  </si>
  <si>
    <t>प्रभाग क्र 75अ, मध्ये दत्तनगर येथील टेल्को कॉलनी येथे विविध ठिकाणी रस्ता क्रॉक्रिटीकरण करणे</t>
  </si>
  <si>
    <t>प्रभाग क्र 75अ, मध्ये दत्तनगर येथील शिवांजली मित्र मंडळाजवळ विविध ठिकाणी रस्ता क्रॉक्रिटीकरण करणे</t>
  </si>
  <si>
    <t>प्रभाग क्र 75अ, मध्ये संतोषनगर भागातील एमआयटी परिसरात विविध ठिकाणी रस्ता क्रॉक्रिटीकरण करणे</t>
  </si>
  <si>
    <t>प्रभाग क्र 75अ, मध्ये संतोषनगर भागातील जुन्या जकात नाक्या मागील परिसरात विविध ठिकाणी रस्ता क्रॉक्रिटीकरण करणे</t>
  </si>
  <si>
    <t>प्रभाग क्र 75ब, मधील आंबेगाव पठार येथील विविध ठिकाणी रस्ता क्रॉक्रिटीकरण करणे</t>
  </si>
  <si>
    <t>प्रभाग क्र 75ब, मधील संतोषनगर व अंजलीनगर येथील भागात रस्ता क्रॉक्रिटीकरण करणे</t>
  </si>
  <si>
    <t>प्रभाग क्र 76 अ, मधील सुखसागरनगर भाग-2, येथील परिसरात गतिरोधक बसविणे</t>
  </si>
  <si>
    <t>प्रभाग क्र 76 अ, मधील शिवशंभोनगर मध्ये क्रॉक्रिटीकरण करणे.</t>
  </si>
  <si>
    <t>प्रभाग क्र 76 अ, मधील पॅरामाऊंट शेजारील रस्ता क्रॉक्रिटीकरण करणे</t>
  </si>
  <si>
    <t>प्रभाग क्र 76 अ, मधील चिंतामणी सोसायटी समोरील रस्ता क्रॉक्रिटीकरण करणे</t>
  </si>
  <si>
    <t>प्रभाग क्र 76 ब, मधील पवनपार्क कोंढवा रोड येथे रस्ता क्रॉक्रिटीकरण करणे.</t>
  </si>
  <si>
    <t>प्रभाग क्र 76 ब, मधील आंनदनगर येथे क्रॉक्रिटीकरण करणे.</t>
  </si>
  <si>
    <t>प्रभाग क्र 76 ब, मधील सुखसागरनगर परिसरात सम्राट टॉवर येथे रोड क्रॉक्रिट करणे.</t>
  </si>
  <si>
    <t>प्रभाग क्र 76 ब, मधील राजीवगांधीनगर परिसरात दत्तमंदिर येथे रोड क्रॉक्रिट करणे.</t>
  </si>
  <si>
    <t>प्रभाग क्र 76 ब, मधील कात्रज गुजरवस्ती परिसरात रस्ते क्रॉक्रिटीकरण करणे.</t>
  </si>
  <si>
    <t>प्रभाग क्र 76 अ, मध्ये बसस्थानक उभारणे</t>
  </si>
  <si>
    <t>प्रभाग क्र 76 ब, मधील आयडीएनल पार्क येथील अॅमेनिटी स्पेस जागेवर बहुउददेशिय शेड व सुलभ शौचालय बांधणे</t>
  </si>
  <si>
    <t>प्रभाग क्र 76 अ, मधील अप्पर येथील परिसरात ड्रेनेज लाईन टाकणे</t>
  </si>
  <si>
    <t>प्रभाग क्र.41 अ भारत फोर्ज कंपनी रोड ते शिर्के कंपनी रोड पर्यंत फुटपाथ करणे</t>
  </si>
  <si>
    <t>प्रभाग क्र.41 अ बी टी कवडे रोड प्रकाश व्यवस्था करणे</t>
  </si>
  <si>
    <t>प्रभाग क्र.41 ब मध्ये विकासनगर येथे ड्रेनेज लाईन टाकणे</t>
  </si>
  <si>
    <t>प्रभाग क्र.41 ब मध्ये टाटा सोसायटी येथे ड्रेनेज लाईन टाकणे</t>
  </si>
  <si>
    <t>प्रभाग क्र.41 ब पंचशिल नगर येथे जिम्नेशियम हॉल बांधणे</t>
  </si>
  <si>
    <t>प्रभाग क्र.41 ब विकासनगर येथे डांबरीकरण करणे</t>
  </si>
  <si>
    <t>प्रभाग क्र.41 ब बी टी कवडे पुल सर्व्हिस रोड प्रकाश व्यवस्था करणे</t>
  </si>
  <si>
    <t>प्रभाग क्र.46 अ रामटेकडी 108/9/10 येथे ड्रेनेज लाईन व काँक्रिट करणे</t>
  </si>
  <si>
    <t>प्रभाग क्र.46 अ रामटेकडी परिसरातील रस्ते काँक्रिट करणे</t>
  </si>
  <si>
    <t>प्रभाग क्र.46 अ रामटेकडी इंडस्ट्रियल एरिया मध्ये डांबरीकरण करणे</t>
  </si>
  <si>
    <t>प्रभाग क्र.46 ब एस आर पी एफ (नानावटी) येथील रस्ते डांबरीकरण करणे</t>
  </si>
  <si>
    <t>प्रभाग क्र.46 ब वानवडी परिसरातील रस्ते विकसीत करणे</t>
  </si>
  <si>
    <t>प्रभाग क्र.46 ब वानवडी गाव होले वस्ती येथील गल्ली बोळ रस्ते काँक्रिट करणे</t>
  </si>
  <si>
    <t>प्रभाग क्र.61 अ इंदिरानगर ड्रेनेज लाईन टाकणे</t>
  </si>
  <si>
    <t>प्रभाग क्र.61 अ सिद्धार्थनगर येथे काँक्रिटीकरण करणे</t>
  </si>
  <si>
    <t>प्रभाग क्र.61 अ येथील सह्याद्री पार्क मध्ये रस्ता विकसीत करणे</t>
  </si>
  <si>
    <t>प्रभाग क्र.61 अ सनश्री इ. सिद्धार्थनगर कमानी पासून ग्रॅफिकान सोसायटी पर्यंत पावसाळी लाईन टाकणे</t>
  </si>
  <si>
    <t>प्रभाग क्र.61 ब मोगरेवस्ती केदारीनगर मधील जुने शौचालय पाडून नवीन बांधणे</t>
  </si>
  <si>
    <t>प्रभाग क्र.61 ब मध्ये जगताप चौक ते शिंदे छत्री इ. विविध ठिकाणी प्रकाश व्यवस्था करणे</t>
  </si>
  <si>
    <t>प्रभाग क्र.62 अ कोंढवा बु. गावठाण परिसर, लक्ष्मीनगर, काकडेवस्ती, शिवशंभोनगर, गोकुळनगर, साईनगर, स.नं.5,6,42,43 या परिसरातील रस्ते काँक्रिटीकरण करणे</t>
  </si>
  <si>
    <t>प्रभाग क्र.62 ब आंबेडकरनगर मुख्य रस्त्यावर ड्रेनेज लाईन टाकणे</t>
  </si>
  <si>
    <t>प्रभाग क्र.62 ब कृष्णानगर अप्पर येथे नवीन ड्रेनेज लाईन टाकणे</t>
  </si>
  <si>
    <t>प्रभाग क्र.62 ब स.नं.झांबरे वस्ती, साईनगर परिसरातील रस्ते काँक्रिटीकरण करणे</t>
  </si>
  <si>
    <t>प्रभाग क्र.62 ब भगवा चौक ते श्रीकुंज नगर सोसायटी पर्यंत पावसाळी लाईन टाकणे</t>
  </si>
  <si>
    <t>प्रभाग क्र.62 ब आंबेकरनगर मुख्य रस्त्यावर पावसाळी लाईन टाकणे</t>
  </si>
  <si>
    <t>प्रभाग क्र.62 ब स.नं.48 गोकुळनगर येथील राजमाता, महागणेश विघ्नहर्ता कॉलनी मधील गल्ल्या काँक्रिटीकरण करणे</t>
  </si>
  <si>
    <t>प्रभाग क्र.63 अ मध्ये कोंढवा खुर्द गावठाण, मोरे चाळ, शिवनेरीनगर, समतानगर, कमेला स.नं.354 झोपडपट्टी एल ई डी दिवे बसविणे</t>
  </si>
  <si>
    <t>प्रभाग क्र.63 अ मोरे चाळ काँक्रिट करणे</t>
  </si>
  <si>
    <t>प्रभाग क्र.63 ब शिवनेरीनगर येथे ड्रेनेज लाईन टाकणे</t>
  </si>
  <si>
    <t>प्रभाग क्र.63 ब भाग्योदयनगर येथे ड्रेनेज लाईन टाकणे</t>
  </si>
  <si>
    <t>प्रभाग क्र.63 ब मिठानगर येथे ड्रेनेज लाईन टाकणे</t>
  </si>
  <si>
    <t>येवलेवाडी गावातील अंतर्गत रस्त्यावर प्रकाश व्यवस्था करणे</t>
  </si>
  <si>
    <t>येवलेवाडी परिसरात ड्रेनेज लाईन टाकणे</t>
  </si>
  <si>
    <t>येवलेवाडी परिसरात पावसाळी लाईन टाकणे</t>
  </si>
  <si>
    <t>येवलेवाडी मध्ये महिलांसाठी शौचालय बांधणे</t>
  </si>
  <si>
    <t>येवलेवाडी परिसरात आवश्यकतेनुसार विविध ठिकाणी पाण्याची लाईन टाकणे</t>
  </si>
  <si>
    <t>PB</t>
  </si>
  <si>
    <t>XE23A302/C7-640</t>
  </si>
  <si>
    <t>प्र.क्र.1 संतनगर स.नं. 167 सहयाद्री विहार रोड नं.डी.लाईन लोहगाव येथे ड्रेनेज लाईन टाकणे.</t>
  </si>
  <si>
    <t>XE23A302/C7-641</t>
  </si>
  <si>
    <t>प्र.क्र.1 सर्वे नं 67/1ब रोड नं 10 येथे ड्रेनेज लाईन टाकणे.</t>
  </si>
  <si>
    <t>RE20C302/C1-641</t>
  </si>
  <si>
    <t>प्र.क्र.1 स.न.163 लोहगाव येथे विद्युत पोल बसविणे.</t>
  </si>
  <si>
    <t>RE20A302/C2-864</t>
  </si>
  <si>
    <t>प्र.क्र.1 स.नं.67 गोकुळनगर विशालप्राईम सोसायटी समोरील रस्ता करणे.</t>
  </si>
  <si>
    <t>RE20A302/C2-865</t>
  </si>
  <si>
    <t>प्र.क्र.1 संतनगर सहयाद्री विहार रोड नं.डी.लाईन लोहगाव येथे रस्त्याची कामे करणे.</t>
  </si>
  <si>
    <t>RE20A302/C2-866</t>
  </si>
  <si>
    <t>प्र.क्र.1 स.नं.163 गुरूव्दारा कॉलनी येथे रस्ता काँक्रीट करणे.</t>
  </si>
  <si>
    <t>RE20A302/C2-867</t>
  </si>
  <si>
    <t>प्र.क्र.1 स.नं.26 नाला ते गणपती मंदिर पर्यंत रस्ता करणे (सिमेंट कॉक्रीट)</t>
  </si>
  <si>
    <t>RE14B302/C5-569</t>
  </si>
  <si>
    <t>प्र.क्र.1 विद्यानगर बस स्टॉप जवळ सार्वजनिक मुतारी बांधणे.</t>
  </si>
  <si>
    <t>XE12B302/C6-310</t>
  </si>
  <si>
    <t>प्र.क्र.1 स.नं.52 धानोरी मुख्य रस्ता ते मुसळे यांचेघरापर्यंत 6 इंची पाण्याची लाईन टाकणे.</t>
  </si>
  <si>
    <t>XE12B302/C6-311</t>
  </si>
  <si>
    <t>प्र.क्र.1 स.नं.24 मुंजाबावस्ती रोड नं 6 गणेश कॉलनी विघ्नहर्ता कॉलनी येथे 6 इंची पाण्याची लाईन टाकणे.</t>
  </si>
  <si>
    <t>RE22C302/C4-544</t>
  </si>
  <si>
    <t>प्रभाग क्र.2डॉ.बाबासाहेब आंबेडकर सांस्कृतिक भवनाचे उर्वरित काम पूर्ण करणे.</t>
  </si>
  <si>
    <t>RE22C302/C4-545</t>
  </si>
  <si>
    <t>प्रभाग क्र.2 मध्ये विविध ठिकाणच्या उद्यानामध्ये खेळणी बसविणे.</t>
  </si>
  <si>
    <t>RE22C302/C4-546</t>
  </si>
  <si>
    <t>प्रभाग क्र.2 मधिल म.न.पा. शाळामध्ये विविध विकास कामे करणे.</t>
  </si>
  <si>
    <t>RE22C302/C4-547</t>
  </si>
  <si>
    <t>प्रभाग क्र.2 स.नं.37/1/1 वरील मोकळ्या भूखंड विकसित करून तेथे नागरिकांसाठी उद्यान व जॉगिंग पार्क करणे.</t>
  </si>
  <si>
    <t>RE20A302/C2-845</t>
  </si>
  <si>
    <t>प्रभाग क्र.2 रस्ते काँक्रीटकरण व डांबरीकरण करणे.</t>
  </si>
  <si>
    <t>RE20A302/C2-846</t>
  </si>
  <si>
    <t>प्रभाग क्र.2 सातववस्ती, अनुसया पार्क व परिसरात दिशादर्शक फलक बसविणे.</t>
  </si>
  <si>
    <t>RE20A302/C2-847</t>
  </si>
  <si>
    <t>प्रभाग क्र.2 रस्ते डांबरीकरण करणे. काँक्रीट करणे व पोल टाकणे.</t>
  </si>
  <si>
    <t>RE20A302/C2-848</t>
  </si>
  <si>
    <t>प्रभाग क्र.2 थिटे वस्ती व खराडी येथिल रस्ते काँक्रीट करणे.</t>
  </si>
  <si>
    <t>RE20A302/C2-849</t>
  </si>
  <si>
    <t>प्रभाग क्र.2 मध्ये विविध ठिकाणी रस्ते डांबरीकरण करणे व पेव्हिंग ब्लॉक बसविणे.</t>
  </si>
  <si>
    <t>RE14B302/C5-550</t>
  </si>
  <si>
    <t>प्रभाग क्र.2 म्हाडा सोसायटी परिसर, बिडी कामगार सोसायटी परिसर येथे सुलभ शौचालय बांधणे.</t>
  </si>
  <si>
    <t>RE22C302/C4-548</t>
  </si>
  <si>
    <t>प्रभाग क्र. 3 अ मधील पर्यावरण पूरक जुट पिशव्या खरेदी करणे</t>
  </si>
  <si>
    <t>RE22C302/C4-549</t>
  </si>
  <si>
    <t>प्रभाग क्र. 3 अ मध्ये कचरा व्यवस्थापनासाठी लहान व मोठे बकेट खरेदी करणे</t>
  </si>
  <si>
    <t>RE22C302/C4-550</t>
  </si>
  <si>
    <t>प्रभाग ्रक्र 3 ब मध्ये लोखंडी बाकडे बसविणे.</t>
  </si>
  <si>
    <t>RE22C302/C4-551</t>
  </si>
  <si>
    <t>प्रभाग ्रक्र 3 ब सोमनाथनगर एम.एस.ई.बी. ऑफिस समोर बसथांबा बांधणेबाबत.</t>
  </si>
  <si>
    <t>RE22C302/C4-552</t>
  </si>
  <si>
    <t>प्रभाग ्रक्र 3 ब टाटागार्ड रूम चौक येथे बस थांबा बांधणेबाबत.</t>
  </si>
  <si>
    <t>RE20A302/C2-850</t>
  </si>
  <si>
    <t>प्रभाग क्र. 3 अ स.नं. 43 फातिमा आश्रम ते पवार यांच्या घरापर्यत रस्ता ट्रिमिक्स करणे</t>
  </si>
  <si>
    <t>RE20A302/C2-851</t>
  </si>
  <si>
    <t>प्रभाग क्र. 3 अ स.नं. 47 सोमनाथनगर तोडेकर यांच्या घरासमोरील रस्ता ट्रीमिक्स करणे</t>
  </si>
  <si>
    <t>RE20A302/C2-852</t>
  </si>
  <si>
    <t>प्रभाग क्र. 3 अ स.नं. 43 सोमनाथनगर कवडे यांच्या घरापासून काळे यांच्या घरापर्यत रस्ता ट्रिमिक्स करणे.</t>
  </si>
  <si>
    <t>RE20A302/C2-853</t>
  </si>
  <si>
    <t>प्रभाग क्र. 3 अ स.नं. 43 सोमनाथनगर परिसरात लेन नं. 1 ते 5 मध्ये रोडच्या दोन्ही साईटनी ब्लॉक बसविणे.</t>
  </si>
  <si>
    <t>RE20A302/C2-854</t>
  </si>
  <si>
    <t>प्रभाग क्र्र. 3 ब मध्ये उर्वरीत ठिकाणी दिशादर्शक फलक बसविणे.</t>
  </si>
  <si>
    <t>RE20A302/C2-855</t>
  </si>
  <si>
    <t>प्रभाग ्रक्र 3 ब संजयपार्क येथील विविध रस्ते डांबरीकरण करणे.</t>
  </si>
  <si>
    <t>RE20A302/C2-856</t>
  </si>
  <si>
    <t>अर्चना हाईटस् ते कल्पना व्हिला, गंगापूरम ते ओपन प्लॉट नं. 211 (कल्व्हर्ट), दत्तमंदिर चौक ते मेडोज लॉनपर्यंत फूटपाथ दुरूस्त करणे</t>
  </si>
  <si>
    <t>RE22C302/C4-553</t>
  </si>
  <si>
    <t>प्रभाग क्र.4 अ घंटागाडी (कचरा व्यवस्थापन) सुरू करण्याबाबत.</t>
  </si>
  <si>
    <t>RE22C302/C4-554</t>
  </si>
  <si>
    <t>प्रभाग क्र.4 ब, धम्म ज्योती संघटना बुध्दविहारा जवळ हार्मेस बसवणे बेंच बसविणे</t>
  </si>
  <si>
    <t>RE22C302/C4-555</t>
  </si>
  <si>
    <t>प्रभाग क्र.4 ब, तक्षशिला बुध्दविहारच्या जवळ हार्मेस बसवणे बेंच बसविणे</t>
  </si>
  <si>
    <t>RE20C302/C1-639</t>
  </si>
  <si>
    <t>प्रभाग क्र.4 ब, बैठीचाळ परिसरात स्टीट लाईट बसविणे.</t>
  </si>
  <si>
    <t>RE20A302/C2-857</t>
  </si>
  <si>
    <t>नव्याने स्पीड ब्रेकर्स करणे</t>
  </si>
  <si>
    <t>RE14B302/C5-551</t>
  </si>
  <si>
    <t>प्रभाग क्र.4 अ स.नं. 27 आदर्शनगर मेंटल हॉस्पिटल येथे श्री.संत ज्ञानेश्वर विद्यालयाशेजारी सार्वजनिक स्वच्छतागृह आहे तेथील स्वच्छतागृह जागा बदल करून चंद्रमानगर येथील कॉर्नरला नविन बनविणे.</t>
  </si>
  <si>
    <t>RE14B302/C5-552</t>
  </si>
  <si>
    <t>प्रभाग क्र.4 अ जाधवनगर येथे ड्रेनेज दुरूस्ती करणे, साफसफाईर् करणे</t>
  </si>
  <si>
    <t>RE14B302/C5-553</t>
  </si>
  <si>
    <t>प्रभाग क्र.4 अ सार्वजनिक शौचालयासाठी दुरूस्ती करणे. F.नं. 154/2 अे समाज मंदीर समोर</t>
  </si>
  <si>
    <t>RE14B302/C5-554</t>
  </si>
  <si>
    <t>प्रभाग क्र.4 ब, तक्षशिला बुध्दविहारच्या उजव्या गल्ल्या कॉक्र ीट करणे</t>
  </si>
  <si>
    <t>RE14B302/C5-555</t>
  </si>
  <si>
    <t>प्रभाग क्र.4 ब, बैठीचाळ परिसरात कॉक ीट करणे</t>
  </si>
  <si>
    <t>RE14B302/C5-556</t>
  </si>
  <si>
    <t>प्रभाग क्र.4 ब, घोरपडे गिरणी जवळ सर्व गल्ली बोळ कॉक््रीट करणे.</t>
  </si>
  <si>
    <t>RE22C302/C4-562</t>
  </si>
  <si>
    <t>प्र.क्र.5 112/ब सुलभ शौचालयाच्या बाजुला नविन समाजमंदिर बांधणे.</t>
  </si>
  <si>
    <t>RE22C302/C4-563</t>
  </si>
  <si>
    <t>प्र.क्र.5 कळस येथिल विसरर्जन घाट तयार करणे</t>
  </si>
  <si>
    <t>RE20C302/C1-642</t>
  </si>
  <si>
    <t>प्र.क्र.5 विश्रांतवाडी गणपती विर्सजन घाट येथे (सहा दिव्यांचा) हायमास्ट दिवा बसविणे.</t>
  </si>
  <si>
    <t>RE20C302/C1-643</t>
  </si>
  <si>
    <t>प्र.क्र.5 भिमनगर येथे भुमिगत केबल टाकणे.</t>
  </si>
  <si>
    <t>RE20A302/C2-868</t>
  </si>
  <si>
    <t>प्र.क्र.5 कळस माळवाडी येथे कॉक्रटींग व ब्लॉक टाकणे.</t>
  </si>
  <si>
    <t>RE20A302/C2-869</t>
  </si>
  <si>
    <t>प्र.क्र.5 वैभव कॉलनी ते संत तुकाराम नगर पेव्हिंग ब्लॉक टाकणे.</t>
  </si>
  <si>
    <t>RE20A302/C2-870</t>
  </si>
  <si>
    <t>प्र.क्र.5 विशाल परिसर येथिल अंतर्गत गल्लीबोळ रस्ते कॉक्रीटीकरण करणे.</t>
  </si>
  <si>
    <t>RE20A302/C2-871</t>
  </si>
  <si>
    <t>प्र.क्र.5 कळस येथिल गावठाणामध्ये अंतर्गत रस्ते कॉक्रीटीकरण करणे.</t>
  </si>
  <si>
    <t>RE14B302/C5-570</t>
  </si>
  <si>
    <t>प्रभाग क्र.5 कळस गावामधील असणाऱ्या पुणे मनपाच्या ताब्यात असलेले सरकारी जागेत महिलांसाठी सुलभ शौचालय बांधणे</t>
  </si>
  <si>
    <t>XE12B302/C6-312</t>
  </si>
  <si>
    <t>प्र.क्र.5 कुसमाडे वस्तीमध्ये 4''पाण्याची लाईन टाकणे.</t>
  </si>
  <si>
    <t>RE22C302/C4-501</t>
  </si>
  <si>
    <t>प्रभाग क्र.6 मध्ये औंध रोड येथे बसथांबा उभारणे.</t>
  </si>
  <si>
    <t>RE22C302/C4-502</t>
  </si>
  <si>
    <t>प्रभाग क्र.6 शाळांतर्गत शौचालयांची देखभाल व दुरुस्तीची कामे करणे व पिण्याच्या पाण्याची व्यवस्था करणे, अपंग विद्यार्थी / विद्यार्थीनींसाठी कमोड बसविणे इ. कामे करणे.</t>
  </si>
  <si>
    <t>RE22C302/C4-503</t>
  </si>
  <si>
    <t>प्रभाग क्र.6 नाल्यावरील पुलाच्या कठडयावर लोखंडी जाळया बसविणे.</t>
  </si>
  <si>
    <t>XE23A302/C7-601</t>
  </si>
  <si>
    <t>प्रभाग क्र.6 मध्ये देवूबाई चाळ येथील ड्रेनेज लाईन बदलणे.</t>
  </si>
  <si>
    <t>XE23A302/C7-602</t>
  </si>
  <si>
    <t>प्रभाग क्र.6 स.नं.53/54 येथील ड्रेनेज लाईनमधील गाळ काढणे, चेंबर व ड्रेनेज लाईन दुरुस्त करणे.</t>
  </si>
  <si>
    <t>XE23A302/C7-603</t>
  </si>
  <si>
    <t>प्रभाग क्र.6 चिखलवाडी येथील ड्रेनेज लाईनमधील गाळ काढणे, चेंबर व ड्रेनेज लाईन दुरुस्त करणे.</t>
  </si>
  <si>
    <t>XE23A302/C7-604</t>
  </si>
  <si>
    <t>प्रभाग क्र.6 गांधीनगर येथील ड्रेनेज लाईनमधील गाळ काढणे, चेंबर व ड्रेनेज लाईन दुरुस्त करणे.</t>
  </si>
  <si>
    <t>RE20C302/C1-601</t>
  </si>
  <si>
    <t>प्रभाग क्र.6 गेट नं.20 ते बोपोडी दर्गा येथे एल.ई.डी. लाईट बसविणे.</t>
  </si>
  <si>
    <t>RE20C302/C1-602</t>
  </si>
  <si>
    <t>प्रभाग क्र.6 सुलभ व सार्वजनिक शौचालयात विद्युत व्यवस्था व पंप बसविणे.</t>
  </si>
  <si>
    <t>RE20A302/C2-801</t>
  </si>
  <si>
    <t>प्रभाग क्र.6 चिखलवाडी येथे कॉक्रीटीकरण करणे.</t>
  </si>
  <si>
    <t>RE20A302/C2-802</t>
  </si>
  <si>
    <t>प्रभाग क्र.6 मुंबई पुणे रोड बोपोडी, चिखलवाडी, गावठाण इ. ठिकाणचा राडारोडा उचलणे.</t>
  </si>
  <si>
    <t>RE20A302/C2-803</t>
  </si>
  <si>
    <t>प्रभाग क्र.6 फुटपाथ दुरुस्ती, कॅट्स आय, थर्माेप्लॅस्टिक पेंटस, डिव्हायडर दुरुस्ती, फुटपाथवर रेलींग इ कामे करणे.</t>
  </si>
  <si>
    <t>RE14B302/C5-501</t>
  </si>
  <si>
    <t>प्रभाग क्र.6 भोईटे वस्ती, इंदिरावसाहत येथील ड्रेनेज लाईनमधील गाळ काढणे, चेंबर व ड्रेनेज लाईन दुरुस्त करणे.</t>
  </si>
  <si>
    <t>RE22C302/C4-504</t>
  </si>
  <si>
    <t>प्रभाग क्र.7 मधील बस स्टॉपच्या ठिकाणी आवश्यकती दुरुस्ती कामे करणे.</t>
  </si>
  <si>
    <t>XE23A302/C7-605</t>
  </si>
  <si>
    <t>प्रभाग क्र.7 मध्ये बाराथेवस्ती, चव्हाणवस्ती, कांबळे वस्ती येथे ड्रेनेज लाईन टाकणे.</t>
  </si>
  <si>
    <t>RE20A302/C2-804</t>
  </si>
  <si>
    <t>प्रभाग क्र.7 मध्ये खोदाई केलेल्या ठिकाणी ग्राऊट करणे.</t>
  </si>
  <si>
    <t>RE14B302/C5-502</t>
  </si>
  <si>
    <t>प्रभाग क्र.7 कस्तुरबा वसाहत येथे ड्रेनेज लाईन टाकणे व त्यावर कॉक्रीट करणे.</t>
  </si>
  <si>
    <t>RE14B302/C5-503</t>
  </si>
  <si>
    <t>प्रभाग क्र.7 मध्ये कस्तुरबा वसाहतमधील ड्रेनेज लाईन साफ करणे व चेंबर दुरुस्त करणे व आर.सी.सी. चेंबर बांधणे.</t>
  </si>
  <si>
    <t>RE14B302/C5-504</t>
  </si>
  <si>
    <t>प्रभाग क्र.7 मधील इंदिरा वसाहतमधील ड्रेनेज लाईन साफ करणे व चेंबर दुरुस्त करणे व आर.सी.सी. चेंबर बांधणे.</t>
  </si>
  <si>
    <t>RE14B302/C5-505</t>
  </si>
  <si>
    <t>प्रभाग क्र.7 स.नं.12 संजयनगरमधील ड्रेनेज लाईन साफ करणे व चेंबर दुरुस्त करणे व आर.सी.सी. चेंबर बांधणे.</t>
  </si>
  <si>
    <t>RE14B302/C5-506</t>
  </si>
  <si>
    <t>प्रभाग क्र.7 मधील झोपडपट्टी भागामध्ये ड्रेनेज लाईन टाकणे व काँक्रीट करणे व आर.सी.सी. चेंबर बांधणे.</t>
  </si>
  <si>
    <t>RE14B302/C5-507</t>
  </si>
  <si>
    <t>प्रभाग क्र.7 स.नं.39 औंध रोड चंद्रमणी संघमधील ड्रेनेज लाईन साफ करणे व दुरुस्ती करणे व आरसीसी चेंबर बांधणे</t>
  </si>
  <si>
    <t>RE14B302/C5-508</t>
  </si>
  <si>
    <t>प्रभाग क्र.7 स.नं.39 बाराथेवस्ती, चव्हाणवस्ती, कांबळे वस्ती ड्रेनेज लाईन साफ करणे व चेंबर दुरुस्त करणे व आर.सी.सी. चेंबर बांधणे.</t>
  </si>
  <si>
    <t>RE14B302/C5-509</t>
  </si>
  <si>
    <t>प्र.क्र.7 स.नं.38 भाऊ पाटील पडळमधील ड्रेनेज लाईन साफ करणे व चेंबर दुरुस्त करणे व आर.सी.सी. चेंबर बांधणे</t>
  </si>
  <si>
    <t>RE14B302/C5-510</t>
  </si>
  <si>
    <t>प्रभाग क्र.7 इंदिरा वसाहत, पाटील पडळ येथे ड्रेनेज लाईन टाकणे, ग्राऊट करणे, कॉक्रीट करणे.</t>
  </si>
  <si>
    <t>RE22C302/C4-505</t>
  </si>
  <si>
    <t>प्रभाग क्र.8 मनपा शाळामध्ये इंटरलॉकिंग ब्लॉक बसविणे, कॉक्रीट व शौचालयामध्ये निसमर्थ व्यक्तिंसाठी व्यवस्था करणे इ. दुरुस्ती कामे करणे.</t>
  </si>
  <si>
    <t>XE23A302/C7-606</t>
  </si>
  <si>
    <t>प्रभाग क्र.8 सोमेश्वरवाडी मंदिराकडे जाणाऱ्या रस्त्यावर राजवाडा ते झुंज बंगल्यापर्यंत पावसाळी लाईन टाकणे.</t>
  </si>
  <si>
    <t>RE20C302/C1-603</t>
  </si>
  <si>
    <t>प्रभाग क्र.8 औंध गांव विरंगुळा केंद्र प्रकाश व्यवस्था करणे.</t>
  </si>
  <si>
    <t>RE20A302/C2-805</t>
  </si>
  <si>
    <t>प्रभाग क्र.8 औंध गावामध्ये खोदाई केलेल्या ठिकाणी ग्राऊट, डांबरीकरण पथ विषयक कामे करणे.</t>
  </si>
  <si>
    <t>RE20A302/C2-806</t>
  </si>
  <si>
    <t>प्रभाग क्र.8 औंध गांव येथे इंटरलॉकिंग ब्लॉक बसविणे व कॉक्रीट करणे.</t>
  </si>
  <si>
    <t>RE20A302/C2-807</t>
  </si>
  <si>
    <t>प्रभाग क्र.8 मध्ये स्पीड ब्रेकर्स, थर्माेप्लास्ट पेंट, बोलार्ड, ट्रफिक बोर्ड इ. पथ विषयक कामे करणे.</t>
  </si>
  <si>
    <t>RE14B302/C5-511</t>
  </si>
  <si>
    <t>प्रभाग क्र.8 संजय गांधी वसाहत व लमाण तांडा येथे शौचालयाची दुरुस्ती करणे.</t>
  </si>
  <si>
    <t>RE14B302/C5-512</t>
  </si>
  <si>
    <t>प्रभाग क्र.8 कृष्णानगर येथे व सावकर पार्क सोमेश्वरवाडी येथे ड्रेनेज लाईन टाकणे व दुरुस्ती करणे.</t>
  </si>
  <si>
    <t>RE14B302/C5-513</t>
  </si>
  <si>
    <t>प्रभाग क्र.8 लमाण तांडा येथील ड्रेनेज लाईनमधील गाळ काढणे, चेंबर व ड्रेनेज लाईन दुरुस्त करणे, कॉक्रीट करणे.</t>
  </si>
  <si>
    <t>RE14B302/C5-514</t>
  </si>
  <si>
    <t>प्रभाग क्र.8 लमाण तांडा, संजय गांधी वसाहत, सोमेश्वरवाडी इ. ठिकाणच्या महिल्या शौचालयाची दुरुस्ती करणे.</t>
  </si>
  <si>
    <t>XE23A302/C7-607</t>
  </si>
  <si>
    <t>प्रभाग क्र.9 अंजोर सोसा. येथे ड्रेनेज लाईन टाकणे.</t>
  </si>
  <si>
    <t>XE23A302/C7-608</t>
  </si>
  <si>
    <t>प्रभाग क्र.9 बाणेर स.नं.38/1 ड्रेनेज लाईन टाकणे.</t>
  </si>
  <si>
    <t>XE23A302/C7-609</t>
  </si>
  <si>
    <t>प्रभाग क्र.9 बाणेर स.नं.110/11, मित्रनगर येथे ड्रेनेज लाईन टाकणे.</t>
  </si>
  <si>
    <t>RE20C302/C1-604</t>
  </si>
  <si>
    <t>प्रभाग क्र.9 बाणेर स.नं.87 अ गिरमे पार्क पथ दिवे बसविणे.</t>
  </si>
  <si>
    <t>RE20C302/C1-605</t>
  </si>
  <si>
    <t>प्रभाग क्र.9 बाणेर स.नं.38 व बाणेर गावठाण रस्त्यावर पथ दिवे बसविणे.</t>
  </si>
  <si>
    <t>RE20C302/C1-606</t>
  </si>
  <si>
    <t>प्रभाग क्र.9 बालेवाडी गावठाणात दिव्यांची व्यवस्था करणे.</t>
  </si>
  <si>
    <t>RE20A302/C2-808</t>
  </si>
  <si>
    <t>प्रभाग क्र.9 मध्ये विविध ठिकाणी पेव्हींग ब्लॉक दुरुस्ती करणे व कंटेनरच्या ठिकाणी कॉक्रीट करणे.</t>
  </si>
  <si>
    <t>RE20A302/C2-809</t>
  </si>
  <si>
    <t>प्रभाग क्र.9 अंजोर सोसा. येथे पावसाळी लाईन टाकणे.</t>
  </si>
  <si>
    <t>RE20A302/C2-810</t>
  </si>
  <si>
    <t>प्रभाग क्र.9 बाणेर येथील बँक ऑफ बडोदाच्या मागील परिसरात तुलिप सोसायटीसमोर पेव्हींग ब्लॉक बसविणे.</t>
  </si>
  <si>
    <t>RE20A302/C2-811</t>
  </si>
  <si>
    <t>प्रभाग क्र.9 हर्षविहार सोसायटी समोरील रस्ता डांबरीकरण करणे.</t>
  </si>
  <si>
    <t>RE20A302/C2-812</t>
  </si>
  <si>
    <t>प्रभाग क्र.9 बाणेर स.नं.38 व्हॅनिझिया सोसा. ते त्रिमुर्ती हिल, पॅन कार्ड क्लब रस्ता पथ विषयक कामे करणे.</t>
  </si>
  <si>
    <t>RE22C302/C4-506</t>
  </si>
  <si>
    <t>प्रभाग क्र.10 वरदायीनी सोसा. पाषाण स.नं.128/1ए/1बी/2 येथे बस स्टॉप करणे.</t>
  </si>
  <si>
    <t>XE23A302/C7-610</t>
  </si>
  <si>
    <t>प्रभाग क्र.10 शिवनगर सुतारवाडी पाषाण येथे ड्रेनेज लाईन टाकणे.</t>
  </si>
  <si>
    <t>XE23A302/C7-611</t>
  </si>
  <si>
    <t>प्रभाग क्र.10 सुतारवाडी गावठाणमध्ये ड्रेनेज लाईन टाकणे.</t>
  </si>
  <si>
    <t>XE23A302/C7-612</t>
  </si>
  <si>
    <t>प्रभाग क्र.10 सुतारवाडी थरकुडे चाळ येथे ड्रेनेज लाईन टाकणे.</t>
  </si>
  <si>
    <t>RE20C302/C1-607</t>
  </si>
  <si>
    <t>प्रभाग क्र.10 पंचवटी येथे पथ दिवे बसविणे.</t>
  </si>
  <si>
    <t>RE20A302/C2-813</t>
  </si>
  <si>
    <t>प्रभाग क्र.10 पंचवटीमध्ये थर्माेप्लास्ट पेंट, बोलार्ड इ. पथ विषयक कामे करणे.</t>
  </si>
  <si>
    <t>RE20A302/C2-814</t>
  </si>
  <si>
    <t>प्रभाग क्र.10 मध्ये बोलार्ड स्पीड ब्रेकर्स, थर्माेप्लास्ट पेंटची कामे करणे.</t>
  </si>
  <si>
    <t>RE20A302/C2-815</t>
  </si>
  <si>
    <t>प्रभाग क्र.10 पंचवटी येथे पावसाळी लाईनचे काम करणे.</t>
  </si>
  <si>
    <t>RE20A302/C2-816</t>
  </si>
  <si>
    <t>प्र.क्र.10 सुतारवाडी येथील शिवनगर शिक्षक कॉलनी, पांडवनगर, थरकुडे चाळ येथे ब्लॉक बसविणे व कॉक्रीट करणे</t>
  </si>
  <si>
    <t>RE14B302/C5-515</t>
  </si>
  <si>
    <t>प्रभाग क्र.10 सुतारवाडी सुस रोड येथे सार्वजनिक शौचालय बांधणे.</t>
  </si>
  <si>
    <t>RE22C302/C4-513</t>
  </si>
  <si>
    <t>प्रभाग क्र. 11 मधिल मनपा शाळा व दुरुस्ती विषयक कामे करणे</t>
  </si>
  <si>
    <t>RE22C302/C4-514</t>
  </si>
  <si>
    <t>प्रभाग क्र. 11 मधिल पीएमसी कॉलनी दुरुस्ती विषयक कामे करणे</t>
  </si>
  <si>
    <t>XE23A302/C7-617</t>
  </si>
  <si>
    <t>प्रभाग क्र. 11 मध्ये विविध ठिकाणी मॅनहोल चेंबर दुरुस्ती करणे</t>
  </si>
  <si>
    <t>XE23A302/C7-618</t>
  </si>
  <si>
    <t>प्रभाग क्र. 11 मध्ये विविध ठिकाणी ड्रेनेज लाईन टाकणे</t>
  </si>
  <si>
    <t>RE20C302/C1-611</t>
  </si>
  <si>
    <t>प्रभाग क्र. 11 मधिल विविध ठिकाणचे खराब जंक्स्शन बॉक्स, फिडर पिलर, केबल व इतर विद्युत विषयक कामे करणे</t>
  </si>
  <si>
    <t>RE20C302/C1-612</t>
  </si>
  <si>
    <t>प्रभाग क्र. 11 मधिल शौचालये, शाळा, इ. ठिकाणचे विद्युत विषयक वायरिंगची कामे करणे</t>
  </si>
  <si>
    <t>RE20A302/C2-820</t>
  </si>
  <si>
    <t>प्रभाग क्र. 11 विद्यार्थी सहाय्यक समिती व परिसरातील शेडवर निर्देशक व रस्त्यांची दुरुस्ती करणे</t>
  </si>
  <si>
    <t>RE20A302/C2-821</t>
  </si>
  <si>
    <t>प्रभाग क्र. 11चतु:श्रृंगी मंदिर परिसरातील साईडपट्ट्या काँक्रीट करणे</t>
  </si>
  <si>
    <t>RE14B302/C5-520</t>
  </si>
  <si>
    <t>प्रभाग क्र. 11 मधिल गल्लीबोळ काँक्ऱीट करणे व फरशी बसविणे</t>
  </si>
  <si>
    <t>RE14B302/C5-521</t>
  </si>
  <si>
    <t>प्रभाग क्र. 11 मधिल विविध परिसरात शौचालय दुरुस्त करणे</t>
  </si>
  <si>
    <t>RE22C302/C4-515</t>
  </si>
  <si>
    <t>प्रभाग क्र. 12 मधिल शाळा मधिल दुरुस्ती विषयक कामे करणे</t>
  </si>
  <si>
    <t>RE22C302/C4-516</t>
  </si>
  <si>
    <t>चाफेकर वस्ती येथे सभागृह दुरुस्ती करणे/सुशोभिकरण करणे</t>
  </si>
  <si>
    <t>RE22C302/C4-517</t>
  </si>
  <si>
    <t>प्रभाग क्र. 12 मधिल बायोगॅस भोवती भिंत बांधणे</t>
  </si>
  <si>
    <t>XE23A302/C7-619</t>
  </si>
  <si>
    <t>प्रभाग क्र.12 मध्ये विविध ठिकाणी मॅनहोल चेंबर दुरुस्ती करणे</t>
  </si>
  <si>
    <t>XE23A302/C7-620</t>
  </si>
  <si>
    <t>प्रभाग क्र. 12 मधिल यशोदा हौ.सोसा. मध्ये प्लॉट नं. 61 पर्यंत ड्रेनेज लाईन नविन करणे</t>
  </si>
  <si>
    <t>RE20C302/C1-613</t>
  </si>
  <si>
    <t>प्रभाग क्र. 12 मधिल विविध ठिकाणचे परिसरात पथदिवे लावणे</t>
  </si>
  <si>
    <t>RE20C302/C1-614</t>
  </si>
  <si>
    <t>प्रभाग क्र. 12 मधिल विविध ठिकाणचे खराब जंक्स्शन बॉक्स, फिडर पिलर केबल व इतर विद्युत विषयक कामे करणे</t>
  </si>
  <si>
    <t>RE20A302/C2-822</t>
  </si>
  <si>
    <t>प्रभाग क्र. 12 चाफेकर नगर मधिल सायकल ट्रॅक पुन्हा नव्याने करणे</t>
  </si>
  <si>
    <t>RE14B302/C5-522</t>
  </si>
  <si>
    <t>प्रभाग क्र. 12 चाफेकरनगर खैरेवाडी व शिरोळेवस्ती येथे शौचालय दुरुस्ती करणे व सुशोभिकरण करणे</t>
  </si>
  <si>
    <t>RE14B302/C5-523</t>
  </si>
  <si>
    <t>प्रभाग क्र. 12 विविध ठिकाणी गल्लीबोळ काँक्रीटकरणे व रफ शहाबाद फरशी बसविणे</t>
  </si>
  <si>
    <t>RE22C302/C4-518</t>
  </si>
  <si>
    <t>प्रभाग क्र. 13 मधिल मनपा शाळा व दवाखाने दुरुस्ती विषयक कामे करणे</t>
  </si>
  <si>
    <t>RE22C302/C4-519</t>
  </si>
  <si>
    <t>प्रभाग क्र. 13 नाबार्ड बँक शेजारी बसस्टॉप उभारणे</t>
  </si>
  <si>
    <t>XE23A302/C7-621</t>
  </si>
  <si>
    <t>प्रभाग क्र. 13 मधिल पहिली गल्ली (तायम्मा गुडी जवळ) चेंबर करणे</t>
  </si>
  <si>
    <t>XE23A302/C7-622</t>
  </si>
  <si>
    <t>प्रभाग क्र. 13 मध्ये विविध ठिकाणी मॅनहोल चेंबर दुरुस्ती करणे</t>
  </si>
  <si>
    <t>RE20C302/C1-615</t>
  </si>
  <si>
    <t>प्रभाग क्र. 13 मधिल शिवाजीनगर रेल्वे स्टेशन व धर्मशाळे मध्ये बाजुला दिवे बसविणे</t>
  </si>
  <si>
    <t>RE20C302/C1-616</t>
  </si>
  <si>
    <t>प्रभाग क्र. 13 मधिल विविध ठिकाणचे विद्युत विषयक कामात सुधारणा करणे</t>
  </si>
  <si>
    <t>RE20A302/C2-823</t>
  </si>
  <si>
    <t>प्रभाग क्र. 13 संगमवाडी परिसरात साईडपट्ट्या काँक्रीट करणे</t>
  </si>
  <si>
    <t>RE20A302/C2-824</t>
  </si>
  <si>
    <t>प्रभाग क्र. 13 मुळारोड व शिवाजीनगर परिसरात फुटपाथ दुरुस्ती करणे</t>
  </si>
  <si>
    <t>RE14B302/C5-524</t>
  </si>
  <si>
    <t>प्रभाग क्र. 13 शिवाजीनगर मुळारोड परिसरात शौचालय दुरुस्त करणे</t>
  </si>
  <si>
    <t>RE14B302/C5-525</t>
  </si>
  <si>
    <t>प्रभाग क्र. 13 पाटील इस्टेट व संगमवाडी परिसरात शौचालय दुरुस्त करणे</t>
  </si>
  <si>
    <t>RE22C302/C4-564</t>
  </si>
  <si>
    <t>प्रभाग क्र.14 येरवडा शनीआळी सं.नं.10 येथे 40 मुलांसाठी अंगणवाडी बांधणे.</t>
  </si>
  <si>
    <t>RE22C302/C4-565</t>
  </si>
  <si>
    <t>प्रभाग क्र.14 येरवडा शनीआळी सं.नं.10 येथे वरच्या मजल्यावर महिला सशक्तीकरण व सल्ला केंद्र बांधणे.</t>
  </si>
  <si>
    <t>XE23A302/C7-642</t>
  </si>
  <si>
    <t>प्रभाग क्र.14 मधील लक्ष्मीनगर श्रीमाळ दवाखाना मागील परिसर पवार चाळ येथे व विविध ठिकाणी ड्रेनेज लाईन टाकणे व काँक्रीटीकरण करणे.</t>
  </si>
  <si>
    <t>RE20C302/C1-644</t>
  </si>
  <si>
    <t>प्रभाग क्र.14 मध्ये रामनगर जयजवानगर लक्ष्मीनगर ,नाईकनगर ,येरवडा गावठाण येथे विद्युत पोल बसविणे व फिटींग पुरविणे.</t>
  </si>
  <si>
    <t>RE20A302/C2-872</t>
  </si>
  <si>
    <t>प्रभाग क्र.14 मध्ये विविध ठिकाणी (रामनगर जयजवानगर )फुटपाथ दुरूस्ती करणे व पेंटींग करणे.</t>
  </si>
  <si>
    <t>RE20A302/C2-873</t>
  </si>
  <si>
    <t>प्रभाग क्र.14 मध्ये लक्ष्मीनगर जयशक्ती मित्रमंडळ,पवारचाळ व विविध ठिकाणी काँक्रीटीकरण करणे.</t>
  </si>
  <si>
    <t>RE14B302/C5-571</t>
  </si>
  <si>
    <t>प्रभाग क्र.14 मधील विविध ठिकाणी असलेली शौचालय दुरूस्ती करणे व रंगरंगाटी करणे.</t>
  </si>
  <si>
    <t>RE14B302/C5-572</t>
  </si>
  <si>
    <t>प्रभाग क्र.14 मध्ये येरवडा गाव,पर्णकुटी पायथा व सिध्दार्थर्नगर येथे ड्रेनेज लाईन टाकणे व काँक्रीटीकरण करणे.</t>
  </si>
  <si>
    <t>RE14B302/C5-573</t>
  </si>
  <si>
    <t>प्रभाग क्र.14 कॅडॅस्ट्रोल सर्व्हे प्रभाग क्र.14 वडारवस्ती, शनीआळी,लक्ष्मीनगर झोपडपटटीत कॅडॅस्ट्रोल सर्व्हे करून प्रत्येक झोपडपटटीधारकास क्रमांक देणे.</t>
  </si>
  <si>
    <t>XE23A302/C7-643</t>
  </si>
  <si>
    <t>प्रभाग क्र.15 लक्ष्मीनगर ते नेताजी शाळा येथील गटारे साफसफाई करणे</t>
  </si>
  <si>
    <t>RE20C302/C1-645</t>
  </si>
  <si>
    <t>प्रभाग क्र.15 मध्ये विविध ठिकाणी इलेक्ट्रीक बॉॅक्स बसवणे.</t>
  </si>
  <si>
    <t>RE20C302/C1-646</t>
  </si>
  <si>
    <t>प्रभाग क्र.15 गणेशनगर संघर्ष मित्र मंडळा शेजारील इलेक्ट्रीक बॉक्स दुरूस्त करणे</t>
  </si>
  <si>
    <t>RE20C302/C1-647</t>
  </si>
  <si>
    <t>े प्रभाग क्र.15 मध्ये विविध ठिकाणी पथदिप बसविणे</t>
  </si>
  <si>
    <t>RE20A302/C2-874</t>
  </si>
  <si>
    <t>प्रभाग क्र.15 लक्ष्मीनगर ते गणेशनगर या भागातील रत्यांचे कॉक्रीटीकरण करणे</t>
  </si>
  <si>
    <t>RE20A302/C2-875</t>
  </si>
  <si>
    <t>प्रभाग क्र.15 येरवडा लक्ष्मीनगर सर्वे नं 72 गजराज मित्र मंडळापासुन ते येरवडा मासे मार्केट पर्यंतचा रस्ता करणे.</t>
  </si>
  <si>
    <t>RE20A302/C2-876</t>
  </si>
  <si>
    <t>प्रभाग क्र.15 येरवडा सर्वे नं 12 लेन नं 17 लक्ष्मीनगर संतोष मित्र मंडळ पासुन क्षीरसागर हॉल पर्यंतचा रस्ता करणे.</t>
  </si>
  <si>
    <t>RE14B302/C5-574</t>
  </si>
  <si>
    <t>प्रभाग क्र.15 अशोकनगर भागात ड्रेनेज लाईन टाकणे व कोबा करणे.</t>
  </si>
  <si>
    <t>RE14B302/C5-575</t>
  </si>
  <si>
    <t>प्रभाग क्र.15 अनिकेत चिकण सेंन्टर सर्वे नं 12 येरवडा लक्ष्मीनगर येथे ड्रेनेज लाईन टाकणे व कोबा करणे.</t>
  </si>
  <si>
    <t>RE14B302/C5-576</t>
  </si>
  <si>
    <t>प्रभाग क्र.15 सर्वे नं 12 लक्ष्मीनगर येरवडा भागातील शौचालय दुरुस्ती करणे.</t>
  </si>
  <si>
    <t>RE14B302/C5-577</t>
  </si>
  <si>
    <t>प्रभाग क्र.15 येरवडा सर्वे क्र.12 लेन नं 17 लक्ष्मीनगर व इतर ठिकाणी सार्वजनिेक शौचालयांची देखभाल दुरुस्ती करणे.</t>
  </si>
  <si>
    <t>RE14B302/C5-578</t>
  </si>
  <si>
    <t>प्रभाग क्र.15 येरवडा सर्वे नं 12 लाईन नं 17 लक्ष्मीनगर संतोष मित्र मंडळ व इतर ठिकाणी शौचालय दुरुस्ती करणे.</t>
  </si>
  <si>
    <t>RE14B302/C5-579</t>
  </si>
  <si>
    <t>प्रभाग क्र.15 गणेशनगर व इतर भागातील शौचालय साफसफाई करणे</t>
  </si>
  <si>
    <t>RE20C302/C1-648</t>
  </si>
  <si>
    <t>प्रभाग क्र.16 स.न.110/111 मध्ये शांतीनगर येथे पोल उभे करून दिवे बसविणे.</t>
  </si>
  <si>
    <t>RE20A302/C2-877</t>
  </si>
  <si>
    <t>प्रभाग क्र.16 स.न.110/111 मध्ये शांतीनगर येथे नवीन बसस्टॉप बसविणे.</t>
  </si>
  <si>
    <t>RE20A302/C2-878</t>
  </si>
  <si>
    <t>प्रभाग क्र.16 स.नं.110/111 शांतीनगर येथे डांबरीकरण करणे.</t>
  </si>
  <si>
    <t>RE20A302/C2-879</t>
  </si>
  <si>
    <t>प्रभाग क्र.16 स.नं.110/111 मध्ये गल्लीबोळ मस्जिद येथे काँक्रीट किंवा डांबरीकरण करणे.</t>
  </si>
  <si>
    <t>RE14B302/C5-580</t>
  </si>
  <si>
    <t>प्रभाग क्र.16 स.न.110/111 मध्ये स्त्री-पुरूष नवीन स्वच्छतागृह बांधणे.</t>
  </si>
  <si>
    <t>XE23A302/C7-636</t>
  </si>
  <si>
    <t>नेताजीनगर मध्ेय ड्रेनेज लाईन टाकणे</t>
  </si>
  <si>
    <t>RE20A302/C2-858</t>
  </si>
  <si>
    <t>विविध ठिकाणचे फुटपाथ दुरूस्त करणे</t>
  </si>
  <si>
    <t>RE20A302/C2-859</t>
  </si>
  <si>
    <t>त्रिदलनगर-कल्याणीनगर परिसरातील रस्ते ग्राउट करून डांबरीकरण करणे</t>
  </si>
  <si>
    <t>RE14B302/C5-557</t>
  </si>
  <si>
    <t>कल्याणीनगर- शांतीरक्षक परिसरातील सार्वजनिक शौचालयांची दुरूस्ती व रंगरंगोटी करणे.</t>
  </si>
  <si>
    <t>RE14B302/C5-558</t>
  </si>
  <si>
    <t>भाटनगरमधील सार्वजनिक शौचालयांची दुरूस्ती, भांडी बदलणे, रंगरंगोटी इ. कामे करणे</t>
  </si>
  <si>
    <t>RE14B302/C5-559</t>
  </si>
  <si>
    <t>गांधीनगर-जयप्रकाशनगर मधील ड्रेनेज चेंबर दुरूस्ती करणे व काँक्रिटीकरण करणे</t>
  </si>
  <si>
    <t>RE14B302/C5-560</t>
  </si>
  <si>
    <t>जयप्रकाशनगर मध्ये खराब ड्रेनेज लाईन बदलून काँक्रिट करणे</t>
  </si>
  <si>
    <t>RE14B302/C5-561</t>
  </si>
  <si>
    <t>यशवंतनगर येथील गल्लीबोळ काँक्रिट करणे</t>
  </si>
  <si>
    <t>RE14B302/C5-562</t>
  </si>
  <si>
    <t>भाजी मंडई येथे काँक्रिट करणे</t>
  </si>
  <si>
    <t>RE14B302/C5-563</t>
  </si>
  <si>
    <t>भाटनगर मध्ये डे्रनेज लाईन टाकून काँक्रिट करणे</t>
  </si>
  <si>
    <t>XE12B302/C6-307</t>
  </si>
  <si>
    <t>महात्मा गांधीनगर येथे खराब पाण्याच्या 2 इंची लाईन टाकून काँक्रिट करणे</t>
  </si>
  <si>
    <t>RE22C302/C4-556</t>
  </si>
  <si>
    <t>सनसिटी समोरील गार्डनमध्ये विविध सुधारणा करणे</t>
  </si>
  <si>
    <t>RE22C302/C4-557</t>
  </si>
  <si>
    <t>प्रभाग क्र 18 मधील स.नं. 43/6 आशिष सोसायटी येथील ओपन स्पेसमधील मोकळया जागेत खेळणी बसविणे</t>
  </si>
  <si>
    <t>RE20A302/C2-860</t>
  </si>
  <si>
    <t>प्रभाग क्र18 मधील स.नं. 39 समर्थ नगर व पुण्यधाम सोसायटी समोर रस्त्याच्या कडेला फुटपाथ करण्यात यावा.</t>
  </si>
  <si>
    <t>RE20A302/C2-861</t>
  </si>
  <si>
    <t>सैनिकवाडी येथील मंदीरा समोरील रस्त्यावर इंटरलॉकिंग ब्लॉक बसवणे</t>
  </si>
  <si>
    <t>RE14B302/C5-564</t>
  </si>
  <si>
    <t>विविध ठिकाणी गल्लीबोळ काँक्रिट करणे</t>
  </si>
  <si>
    <t>RE14B302/C5-565</t>
  </si>
  <si>
    <t>ड्रेनेज लाईन टाकणे व ड्रेनेज दुरूस्ती करणे तसेच चंंंबर दुरूस्ती करणे</t>
  </si>
  <si>
    <t>RE14B302/C5-566</t>
  </si>
  <si>
    <t>शौचालय विविध ठिकाणी बांधणे</t>
  </si>
  <si>
    <t>RE14B302/C5-567</t>
  </si>
  <si>
    <t>स.नं. 21/3 सैनिकवाडी करण घरोंदा सोसा. येथील पावसाळी चॅनेलवरील लोखंडी जाळी काढून त्यावर काँक्रिटची जाळी किंवा झाकणे बसविणे</t>
  </si>
  <si>
    <t>RE14B302/C5-568</t>
  </si>
  <si>
    <t>प्रभाग क्र.18 अ मध्ये वडगांवशेरी परिसरामध्ये मुतारी व शौचालयाची व्यवस्था करण्यात यावी</t>
  </si>
  <si>
    <t>XE12B302/C6-308</t>
  </si>
  <si>
    <t>विविध ठिकाणी पाण्याच्या छोटया मोठया आकारच्या पाण्याच्या लाईन टाकणे</t>
  </si>
  <si>
    <t>RE22C302/C4-558</t>
  </si>
  <si>
    <t>प्रभाग क्र. 19 वडगांवशेरी परिसरात प्लॅस्टीकचा वापर टाळणेसाठी ज्युट बॅग खरेदी करणे.</t>
  </si>
  <si>
    <t>RE22C302/C4-559</t>
  </si>
  <si>
    <t>प्रभाग क्र. 19 वडगांवशेरी स.नं.48,49,50,51,52,58 याठिकाणी कचरा व्यवस्थापनासाठी मोठ्या/छोट्या बकेट खरेदी करणे.</t>
  </si>
  <si>
    <t>RE22C302/C4-560</t>
  </si>
  <si>
    <t>प्रभाग क्र. 19 वडगांवशेरी परिसरात कचरा उचलणेसाठी ढकलगाडे व इतर साहित्य पुरविणे.</t>
  </si>
  <si>
    <t>RE22C302/C4-561</t>
  </si>
  <si>
    <t>प्रभाग क्र. 19 वडगांवशेरी म.नं.पा. शाळा व म.न.पा. दवाखाना येथे सुधारणा व विकासाची कामे करणे.</t>
  </si>
  <si>
    <t>XE23A302/C7-637</t>
  </si>
  <si>
    <t>प्रभाग क्र. 19 वडगांवशेरी परिसरात ड्रेनेज साफसफाई व लाईन टाकणे.</t>
  </si>
  <si>
    <t>XE23A302/C7-638</t>
  </si>
  <si>
    <t>प्रभाग क्र. 19 बोराटेवस्ती ड्रेनेज साफसफाई करावीत (राडारोडा) काढण्यासाठी स.नं.31/2ब लेन नं. 1 ते 7 मेन रोड</t>
  </si>
  <si>
    <t>XE23A302/C7-639</t>
  </si>
  <si>
    <t>प्रभाग क्र. 19 सुर्यमुखी शनी मंदिरा समोर ड्रेनज लाईन बदलणे (विडी कामगार वसाहत) स.नं.37 खराडी</t>
  </si>
  <si>
    <t>RE20C302/C1-640</t>
  </si>
  <si>
    <t>प्रभाग क्र. 19 आमच्या भागातील धोकादायक पोल काढून भुमिगत केबल टाकणे व पथदिवे लावणे.</t>
  </si>
  <si>
    <t>RE20A302/C2-862</t>
  </si>
  <si>
    <t>प्रभाग क्र. 19 मदर तेरेसा शाळेजवळील रस्त्याची दुरवस्था झाली असून त्याठिकाणी रस्त्याचे डांबरीकरण करणे.</t>
  </si>
  <si>
    <t>RE20A302/C2-863</t>
  </si>
  <si>
    <t>प्रभाग क्र. 19 बोराटे वस्ती स.नं.31/2ब गल्ली नं.4 गणपती मंदिरासमोरील रोड डांबरीकरण करणे.</t>
  </si>
  <si>
    <t>XE12B302/C6-309</t>
  </si>
  <si>
    <t>प्रभाग क्र. 19 वडगांवशेरी परिसरात स.नं.48,49, 50,52,58 येथे पिण्याची 4 इंची लाईन टाकणे.</t>
  </si>
  <si>
    <t>RE22C302/C4-531</t>
  </si>
  <si>
    <t>प्रभाग क्र.20 राजर्षी शाहू महाराज शाळा येथे विविध विकास कामे करणे.</t>
  </si>
  <si>
    <t>RE22C302/C4-532</t>
  </si>
  <si>
    <t>प्रभाग क्र.20 मध्ये बागा तयार करणे</t>
  </si>
  <si>
    <t>RE22C302/C4-533</t>
  </si>
  <si>
    <t>प्रभाग क्र.20 मध्ये दशक्रिया घाटावर शेड बांधणे.</t>
  </si>
  <si>
    <t>RE20C302/C1-627</t>
  </si>
  <si>
    <t>प्रभाग क्र.20 गाडगी चौक ते बधे वस्ती दरम्याने वाहतुक संचलनदिप बसविणे.</t>
  </si>
  <si>
    <t>RE20C302/C1-628</t>
  </si>
  <si>
    <t>प्रभाग क्र.20 मधील मुंढवा स.नं.51/5 कोद्रे नगर येथे पथदिप खांब उभारणे व दिवे लावणे</t>
  </si>
  <si>
    <t>RE20C302/C1-629</t>
  </si>
  <si>
    <t>प्रभाग क्र.20 मध्ये मुंढवा रेल्वे ब्रीजखालील गार्डनमध्ये लहान मुलांसाठी खेळणी बसविणे</t>
  </si>
  <si>
    <t>RE20C302/C1-630</t>
  </si>
  <si>
    <t>प्रभाग क्र.20 मधील स.नं.54 व 55 मधील मगरपटटाकडे जाणा-या रस्त्यावर 6 खांब व दिवे बसविण्यात यावे.</t>
  </si>
  <si>
    <t>RE20A302/C2-833</t>
  </si>
  <si>
    <t>प्रभाग क्र.20 मध्ये स.नं.54 व 55 येथे पावसाळी गटार व्यवस्था करणे.</t>
  </si>
  <si>
    <t>RE20A302/C2-834</t>
  </si>
  <si>
    <t>प्रभाग क्र.20 मुंढवा येथील विविध ठिकाणी कॉक्रीटीकरण करणे.</t>
  </si>
  <si>
    <t>RE14B302/C5-545</t>
  </si>
  <si>
    <t>प्रभाग क्र.20 लक्ष्मीनगर परिसरात गल्लीबोळ कॉक्रीटीकरण करणे.</t>
  </si>
  <si>
    <t>RE22C302/C4-534</t>
  </si>
  <si>
    <t>प्रभाग क्र.21 मध्ये बर्निग घाट व बंडगार्डन पाणीपुरवठा मागील गवनी घोषित वस्तीमध्ये नदी किनारीबाजूस डुकरांपासून होणा-या त्रासांमुळे व जमीन उकरण्यापासून संरक्षण जाळी किंवा चॅनलिंग करून मिळावे.</t>
  </si>
  <si>
    <t>RE22C302/C4-535</t>
  </si>
  <si>
    <t>प्रभाग क्र.21 मध्ये पुज्य कस्तुरबा गांधी शाळेचे नॉर्थ मेनवरील गेट बंद करून सी लेन रस्त्यावर प्रवेशव्दार करणे.</t>
  </si>
  <si>
    <t>RE20C302/C1-631</t>
  </si>
  <si>
    <t>प्रभाग क्र.21 मध्ये बी लेन, इ लेन कोरेगाव पार्क व गजानन सोसायटी येथील विदयुत दिवे बसविणे.</t>
  </si>
  <si>
    <t>RE20A302/C2-835</t>
  </si>
  <si>
    <t>प्रभाग क्र.21 मध्ये मोबस हॉटेल ओपन प्लॉट आतील वस्ती मध्ये पावसाळी लाईन टाकणे.</t>
  </si>
  <si>
    <t>RE20A302/C2-836</t>
  </si>
  <si>
    <t>प्रभाग क्र.21 मध्ये बंड गार्डन येथे पार्किग भागात डांबरीकरण करणे.</t>
  </si>
  <si>
    <t>RE20A302/C2-837</t>
  </si>
  <si>
    <t>प्रभाग क्र.21 मध्ये इंद्रलोक सोसायटी ते सौरभ हॉल पर्यंत फुटपाथ करणे.</t>
  </si>
  <si>
    <t>RE20A302/C2-838</t>
  </si>
  <si>
    <t>प्रभाग क्र.21 मध्ये नॉथ मेन रोड लेन ई चे डांबरीकरण करणे.</t>
  </si>
  <si>
    <t>RE14B302/C5-546</t>
  </si>
  <si>
    <t>प्रभाग क्र.21 मधील कवडेवाडी शाहू उदयान लगत जुने शौचालय पाडून नविन अत्याधुनिक करणे.</t>
  </si>
  <si>
    <t>XE12B302/C6-301</t>
  </si>
  <si>
    <t>प्रभाग क्र.21 मध्ये शाहु मोडक उदयान ते महेश गवारे यांचा घराशेजारी नालापर्यंत 24 इंच पावसाळी लाईन टाकणे.</t>
  </si>
  <si>
    <t>XE12B302/C6-302</t>
  </si>
  <si>
    <t>प्रभाग क्र.21 मध्ये इंद्रलोक सोसायटी ते सौरभ हॉल डाव्या बाजूने 24 इंच पावसाळी लाईन टाकणे.</t>
  </si>
  <si>
    <t>RE22C302/C4-536</t>
  </si>
  <si>
    <t>प्रभाग क्र.22 ब मध्ये डॉ. नायडू रूग्णालयाजवळ डॉग पौंडची संरक्षक भिंत व इतर विकास कामे करणे.</t>
  </si>
  <si>
    <t>RE22C302/C4-537</t>
  </si>
  <si>
    <t>प्रभाग क्र.22 कैलास स्मशानभूमी जवळ गांडूळ खत प्रकल्प करणे.</t>
  </si>
  <si>
    <t>RE22C302/C4-538</t>
  </si>
  <si>
    <t>प्रभाग क्र.22 नायडू हॉस्पिटल सर्व्हट क्वार्टस येथील व्यायामशाळेचे नूतनीकरण करणे.</t>
  </si>
  <si>
    <t>RE20C302/C1-632</t>
  </si>
  <si>
    <t>प्रभाग क्र.22 ब मध्ये प्रायव्हेट रोड पत्राचाळ येथे विदयुत एल ई डी दिवे बसविणे.</t>
  </si>
  <si>
    <t>RE20A302/C2-839</t>
  </si>
  <si>
    <t>प्रभाग क्र.22 ब मध्ये गल्लीबोळांना नावे देणे व घर क्रमांक देणे.</t>
  </si>
  <si>
    <t>RE20A302/C2-840</t>
  </si>
  <si>
    <t>प्रभाग क्र.22 ब मध्ये विविध ठिकाणी रस्त्यावर स्पिड ब्रेकर/पेडेस्ट्रियन करण्यात यावे.</t>
  </si>
  <si>
    <t>RE20A302/C2-841</t>
  </si>
  <si>
    <t>प्रभाग क्र.22 मातोश्री रमाबाई कमान, पासून पचशील चौक पर्यंत फुटपाथ करणे.</t>
  </si>
  <si>
    <t>RE14B302/C5-547</t>
  </si>
  <si>
    <t>प्रभाग क्र.22 ब मध्ये पंचशील चौक येथे पूर्वी सारखी संडास व मुतारी बांधणे.</t>
  </si>
  <si>
    <t>XE12B302/C6-303</t>
  </si>
  <si>
    <t>प्रभाग क्र.22 ब मध्ये मारूती मंदिर ते सिध्देश्वर मंडळ लगत झोपडपटटीमध्ये विविध ठिकाणी पाण्याची लाईन टाकणे.</t>
  </si>
  <si>
    <t>XE12B302/C6-304</t>
  </si>
  <si>
    <t>प्रभाग क्र.22 कैलास स्मशानभूमीसाठी 4 इंच सी आय लाई्रन टाकणे.</t>
  </si>
  <si>
    <t>RE22C302/C4-539</t>
  </si>
  <si>
    <t>प्रभाग क्र.23 मधील महानगरपालिकेच्या विविध मिळकतीना रंगरंगोटी करणे.</t>
  </si>
  <si>
    <t>RE22C302/C4-540</t>
  </si>
  <si>
    <t>प्रभाग क्र.23 बाबुराव सणस शाळा मुख्याधापक तसेच संगणक लॅबचे नुतणीकरण करणे दुरूस्ती करणे फर्नीचर करणे.</t>
  </si>
  <si>
    <t>RE22C302/C4-541</t>
  </si>
  <si>
    <t>प्रभाग क्र.23 बाबुराव सणस शाळा संपूर्ण टेरेस सभागृह वॉटर प्रफ करणे टाकी बसविणे जी आय फिटींग करणे.</t>
  </si>
  <si>
    <t>RE22C302/C4-542</t>
  </si>
  <si>
    <t>प्रभाग क्र.23 पीएमसी कॉलनी क्र.5 सिमाभिंत वाढवणे गेट लोखंडी बसविणे.</t>
  </si>
  <si>
    <t>XE23A302/C7-634</t>
  </si>
  <si>
    <t>प्रभाग क्र.23 वीर मंडळ येथे ड्रेनेज लाईन बदलणे तसेच नविन चेंबर्स बांधणे.</t>
  </si>
  <si>
    <t>XE23A302/C7-635</t>
  </si>
  <si>
    <t>प्रभाग क्र.23 मंंगळवार पेठ येथे विविध ठिकाणी ड्रेनेज विषयी कामे करणे.</t>
  </si>
  <si>
    <t>RE20C302/C1-633</t>
  </si>
  <si>
    <t>प्रभाग क्र.23 मंगळवार पेठ येथील समाजमंदिर व महानगरपालिकेच्या मिळकतींमध्ये विदयुत विषयक कामे करणे.</t>
  </si>
  <si>
    <t>RE20C302/C1-634</t>
  </si>
  <si>
    <t>प्रभाग क्र.23 काकासाहेब गाडगिळ पूल ते कसबा फायर स्टेशन व्हा आय पी राडवर प्रकाश व्यवस्था करणे.</t>
  </si>
  <si>
    <t>RE20A302/C2-842</t>
  </si>
  <si>
    <t>प्रभाग क्र.23भिमनगर गाडीतळ व इंदिरानगर येथे ट्रिमिक्स कॉक्रीट करणे.</t>
  </si>
  <si>
    <t>XE12B302/C6-305</t>
  </si>
  <si>
    <t>प्रभाग क्र.23 मधील विविध नळकोंडाळे यांची दुरूस्ती करणे.</t>
  </si>
  <si>
    <t>RE22C302/C4-520</t>
  </si>
  <si>
    <t>प्रभाग क्र. 24 मधिल मनपा शाळा व दवाखाने दुरुस्ती विषयक कामे करणे</t>
  </si>
  <si>
    <t>RE22C302/C4-521</t>
  </si>
  <si>
    <t>प्रभाग क्र. 24 मध्ये सार्वजनिक शौचालयांची दुरुस्ती करणे</t>
  </si>
  <si>
    <t>XE23A302/C7-623</t>
  </si>
  <si>
    <t>प्रभाग क्र. 24 मध्ये विविध ठिकाणी मॅनहोल चेंबर दुरुस्ती करणे</t>
  </si>
  <si>
    <t>XE23A302/C7-624</t>
  </si>
  <si>
    <t>प्रभाग क्र. 24 मधिल विविध ठिकाणच्या जुन्या ड्रेनेज लाईन दुरुस्ती करणे</t>
  </si>
  <si>
    <t>RE20C302/C1-617</t>
  </si>
  <si>
    <t>प्रभाग क्र. 24 मधिल विविध ठिकाणचे विद्युत विषयक सुधारणा कामे करणे</t>
  </si>
  <si>
    <t>RE20C302/C1-618</t>
  </si>
  <si>
    <t>प्रभाग क्र. 24 मधिल विविध ठिकाणचे विद्युत विषयक वायरिंगची कामे करणे</t>
  </si>
  <si>
    <t>RE20A302/C2-825</t>
  </si>
  <si>
    <t>प्रभाग क्र. 24 मध्ये वाहतुक सुरळीत करणेसाठी पार्कींग पट्टे, रोड मार्किंग थर्माेप्लॅस्टीक पेंटद्वारे मारणे</t>
  </si>
  <si>
    <t>RE20A302/C2-826</t>
  </si>
  <si>
    <t>प्रभाग क्र. 24 परिसरात साईड चॅनेल काँक्रीटीकरण व फुटपाथ करणे</t>
  </si>
  <si>
    <t>RE14B302/C5-526</t>
  </si>
  <si>
    <t>प्रभाग क्र. 24 कामगार पुतळा व राजीवगांधी परिसरात गल्लीबोळ काँक्रीट करणे व फरशी बसविणे</t>
  </si>
  <si>
    <t>RE14B302/C5-527</t>
  </si>
  <si>
    <t>प्रभाग क्र. 24 शिवाजीनगर गावठाण व तोफखाना परिसरातील शौचालय दुरुस्ती व मुतारी दुरुस्त करणे</t>
  </si>
  <si>
    <t>RE22C302/C4-522</t>
  </si>
  <si>
    <t>प्रभाग क्र. 25 मधिल मनपा दवाखाने व शाळा दुरुस्ती विषयक कामे करणे</t>
  </si>
  <si>
    <t>RE22C302/C4-523</t>
  </si>
  <si>
    <t>प्रभाग क्र. 25 मधिल पीएमसी कॉलनी परिसरातील दुरुती विषयक कामे करणे</t>
  </si>
  <si>
    <t>XE23A302/C7-625</t>
  </si>
  <si>
    <t>प्रभाग क्र. 25 मध्ये विविध ठिकाणी मॅनहोल चेंबर दुरुस्ती करणे</t>
  </si>
  <si>
    <t>XE23A302/C7-626</t>
  </si>
  <si>
    <t>प्रभाग क्र. 25 मधिल विविध ठिकाणच्या जुन्या ड्रेनेज लाईन दुरुस्ती करणे</t>
  </si>
  <si>
    <t>RE20C302/C1-619</t>
  </si>
  <si>
    <t>प्रभाग क्र. 25 मधिल शौचालये, शाळा, दवाखाने इ. ठिकाणचे विद्युत विषयक वायरिंगची कामे करणे</t>
  </si>
  <si>
    <t>RE20C302/C1-620</t>
  </si>
  <si>
    <t>प्रभाग क्र. 25 मधिल विविध ठिकाणचे विद्युत विषयक सुधारणा कामे करणे</t>
  </si>
  <si>
    <t>RE20A302/C2-827</t>
  </si>
  <si>
    <t>प्रभाग क्र. 25 हनुमाननगर व परिसरात पार्कींग पट्टे, रोड मार्कींग, पी1 पी2 इ.वाहतुक सुचना फलक बसविणे</t>
  </si>
  <si>
    <t>RE20A302/C2-828</t>
  </si>
  <si>
    <t>प्रभाग क्र. 25 मध्ये साईडपट्ट्या काँक्रीट फुटपाथ करणे</t>
  </si>
  <si>
    <t>RE14B302/C5-528</t>
  </si>
  <si>
    <t>प्रभाग क्र. 25 वडारवाडी परिसरातील शौचालय व मुतारी दुरुस्त करणे</t>
  </si>
  <si>
    <t>RE14B302/C5-529</t>
  </si>
  <si>
    <t>प्रभाग क्र. 25 रामोशीवाडी व वेताळनगर परिसरात फरशी व काँक्रीट करणे</t>
  </si>
  <si>
    <t>RE22C302/C4-507</t>
  </si>
  <si>
    <t>प्रभाग क्र. 26 केळेवाडीतील, समाजमंदिराची दारे, खिडक्या, बसविणे व रंगकाम करणे.</t>
  </si>
  <si>
    <t>RE22C302/C4-508</t>
  </si>
  <si>
    <t>प्रभाग क्र.26विविध ठिकणी बस स्टॉपची डागडुजी करणे</t>
  </si>
  <si>
    <t>XE23A302/C7-613</t>
  </si>
  <si>
    <t>प्रभाग क्र. 26 सर्व्हे नंबर 45/5, भीमनगर शीलाविहार कॉलनी जवळ पौड रोड येथे चेंबर दुरूस्ती करणे</t>
  </si>
  <si>
    <t>CE20C406/C1-1201</t>
  </si>
  <si>
    <t>प्रभाग क्र.26 स.नं.125 राज सोसायटी येथील कॉलनी मध्ये स्ट्रीट लाईट बसविणे.</t>
  </si>
  <si>
    <t>CE20C406/C1-1202</t>
  </si>
  <si>
    <t>प्रभाग क्र.26 मोरे विदयालय चौकातील भुयारी मार्गामध्ये प्रकाश व्यवस्था करणे.</t>
  </si>
  <si>
    <t>CE20A1196/C2-201</t>
  </si>
  <si>
    <t>प्रभाग क्र. 26 एकाच रस्त्यावर वाहतुक वेग मर्यादा कमी करण्यास उपाय योजना करणे</t>
  </si>
  <si>
    <t>CE20A1196/C2-202</t>
  </si>
  <si>
    <t>प्रभाग क्र.26 स.न.44 हनुमाननगर केळेवाडी राऊतवाडी भिमनगर दिशा दर्शक फलक बसविणे</t>
  </si>
  <si>
    <t>CE20A1196/C2-203</t>
  </si>
  <si>
    <t>प्रभाग क्र. 26 विकास आराखड्यातील रस्ते, नाले यांचा सर्वे करून विकसित करणे</t>
  </si>
  <si>
    <t>RE20A302/C2-817</t>
  </si>
  <si>
    <t>प्र.क्र.26 पौड रोड वरील पौड फाटा ते एम.आय.टी. शाळेपर्यंत भुयारी मार्ग डिव्हायडर चे दगड पिवळा काळा रंग देणे</t>
  </si>
  <si>
    <t>FE14A121/C5-1201</t>
  </si>
  <si>
    <t>प्रभाग क्र. 26 स.नं.44, एरडंवणे, केळेवाडी, हनुमाननगर, राऊतवाडी, वसंतनगर, भिमनगर, सुलभ शौचालयात पाण्याच्या टाक्या बसविणे</t>
  </si>
  <si>
    <t>RE14B302/C5-516</t>
  </si>
  <si>
    <t>प्रभाग क्र. 26 स.नं.44, एरडंवणे, केळेवाडी, हनुमाननगर, राऊतवाडी, वसंतनगर, भिमनगर, शौचालय दुरूस्ती करणे</t>
  </si>
  <si>
    <t>XE23A302/C7-614</t>
  </si>
  <si>
    <t>प्रभाग क्र.27 सुतारदरा येथे समर्थ कॉलनी येथे चाळ नं.1 व 2 ड्रेनेज लाईन बदलणे</t>
  </si>
  <si>
    <t>XE23A302/C7-615</t>
  </si>
  <si>
    <t>प्रभाग क्र.27 सुतारदरा येथे गणेश कॉलनी येथील ड्रेनेज लाईर्न बदलणे</t>
  </si>
  <si>
    <t>CE20C406/C1-1203</t>
  </si>
  <si>
    <t>प्रभाग क्र.27 किष्किंधानगर पारिसरातील गल्लीबोळात प्रकाश व्यवस्था करणे</t>
  </si>
  <si>
    <t>CE20C406/C1-1204</t>
  </si>
  <si>
    <t>प्रभाग क्र.27 स.न.120 जयभवानीनगर या ठिकाणी गल्लीबोळात प्रकाश व्यवस्था करणे</t>
  </si>
  <si>
    <t>RE20C302/C1-608</t>
  </si>
  <si>
    <t>प्रभाग क्र.27 स.न.120 किष्किंधानगर विविध ठिकाणी जुन्या खराब फिटींग बदलणे.</t>
  </si>
  <si>
    <t>CE20A1196/C2-204</t>
  </si>
  <si>
    <t>प्रभाग क्र.27 स.न.120 गल्ली नं.28 पांडुरंगनगर येथे सिमेट कॉक्रीटीकरण करणे</t>
  </si>
  <si>
    <t>CE20A1196/C2-205</t>
  </si>
  <si>
    <t>प्रभाग क्र.27 स.न.120 जयभवानी नगर 5ब कॉक्रीटीकरण करणे</t>
  </si>
  <si>
    <t>FE14A121/C5-1202</t>
  </si>
  <si>
    <t>प्रभाग क्र.27 स.न.120 किष्कीदांनगर -खडोबा चाळ येथे गल्ल्ीबोळ कॉक्रटीकरण करणे</t>
  </si>
  <si>
    <t>FE14A121/C5-1203</t>
  </si>
  <si>
    <t>प्रभाग क्र.27 स.न. 111 शिवकल्याण नगर झोपडपट्टी कॉक्रीटीकरण करणे</t>
  </si>
  <si>
    <t>RE14B302/C5-517</t>
  </si>
  <si>
    <t>प्रभाग क्र.27 स.नं.120, जयभवानीनगर या ठिकाणी सार्वजनिक शौचालय दुरूस्त करणे</t>
  </si>
  <si>
    <t>ZE16B130/C7-901</t>
  </si>
  <si>
    <t>प्र.क्र.28ब पोस्टमन कॉलनी साईबाबा मंदिर मराठा महासंघ येथे ड्रेनेज लाईन टाकणे</t>
  </si>
  <si>
    <t>ZE16B130/C7-902</t>
  </si>
  <si>
    <t>प्र.क्र.28ब, उर्वरीत शिंदे चाळ, गाढवे चाळ येथे ड्रेनेज लाईन टाकणे</t>
  </si>
  <si>
    <t>ZE16B130/C7-903</t>
  </si>
  <si>
    <t>प्र.क्र.28ब, सागर कॉलनी, श्रीराम कॉलनी, ज्ञानेश्वर कॉलनी येथे ड्रेनेज लाईन टाकणे.</t>
  </si>
  <si>
    <t>RE20C302/C1-609</t>
  </si>
  <si>
    <t>प्रभाग क्र.28 वाहतुकीस अडथळा ठरणारे पोल शिफट करणे व दिवे बसविणे.</t>
  </si>
  <si>
    <t>RE20C302/C1-610</t>
  </si>
  <si>
    <t>प्रभाग क्र.28 मध्ये विविध चौकांमध्ये हायमास्ट फिटींग े बसविणे</t>
  </si>
  <si>
    <t>CE20A1196/C2-206</t>
  </si>
  <si>
    <t>प्रभाग क्र.28 मधील रस्ता डांबरीकरण करणे</t>
  </si>
  <si>
    <t>CE20A1196/C2-207</t>
  </si>
  <si>
    <t>प्रभाग क्र.28परमंहस नगर गल्ली न.11 कॉक्रीटीकरण करणे</t>
  </si>
  <si>
    <t>CE20A1196/C2-208</t>
  </si>
  <si>
    <t>प्रभाग क्र.28 मधील रस्त्याच्या कडेला 4-5 फुटाचा भाग डांबरीकरण करणे</t>
  </si>
  <si>
    <t>FE14A121/C5-1204</t>
  </si>
  <si>
    <t>प्र.क्र.28ब, पोस्टमन कॉलनी, साईबाबा मंदिर, मराठा महासंघ येथे ड्रेनेज लाईन टाकणे व काँक्रीट करणे.</t>
  </si>
  <si>
    <t>RE14B302/C5-518</t>
  </si>
  <si>
    <t>प्र.क्र.28ब, विविध ठिकाणी ड्रेनेज लाईन टाकणे व काँक्रीट करणे शौचालय दुरूस्ती (शास्त्रीनगर)करणे</t>
  </si>
  <si>
    <t>CE22A547/C4-701</t>
  </si>
  <si>
    <t>प्रभाग क्र.29 चांदणी चौक ते रामनगर भागात ग्रॅनाईटचे बेंच बसवणे.</t>
  </si>
  <si>
    <t>RE22C302/C4-509</t>
  </si>
  <si>
    <t>प्रभाग क्र. 29 मध्ये बायोगॅस प्रकल्पाची पावसात पडलेली भिंत बांधणे</t>
  </si>
  <si>
    <t>RE22C302/C4-510</t>
  </si>
  <si>
    <t>प्रभाग क्र. 29 बावधन शाळा येथे रंगरंगोटी व दुरूस्ती कामे करणे</t>
  </si>
  <si>
    <t>RE22C302/C4-511</t>
  </si>
  <si>
    <t>प्रभाग क्र. 29 उजवी भुसारी ग्राऊंड वरील मनपा समाज मंदिराचे दुरूस्ती कामे करणे</t>
  </si>
  <si>
    <t>XE23A302/C7-616</t>
  </si>
  <si>
    <t>प्रभाग क्र. 29 मधील रामनदी स्वच्छता करणे</t>
  </si>
  <si>
    <t>ZE16B130/C7-904</t>
  </si>
  <si>
    <t>प्रभाग क्र.29 एन.डी.ए.पाषाण रोडवरून पाखरबाग कडे व तपोवनकडे जाणाऱ्या रस्त्यावर ड्रेनेज लाईन टाकणे.</t>
  </si>
  <si>
    <t>CE20C406/C1-1205</t>
  </si>
  <si>
    <t>प्रभाग क्र.29 वृंदावन सोसायटी मध्ये जुन्या टयुबलाईट बदलून एल.ई.डी. दिवे बसविणे</t>
  </si>
  <si>
    <t>CE20C406/C1-1206</t>
  </si>
  <si>
    <t>प्रभाग क्र.29 रोहितनगर परिसरामध्ये एल.ई.डी. दिवे बसविणे.</t>
  </si>
  <si>
    <t>CE20A1196/C2-209</t>
  </si>
  <si>
    <t>प्रभाग क्र.29 कुंबरे टाऊनशीप कमानी पासुन शामराव विठ्ठल बँकेपर्यंत पदपथ करणे</t>
  </si>
  <si>
    <t>RE20A302/C2-818</t>
  </si>
  <si>
    <t>प्रभाग क्र. 29 झेब्रा क्रॉसिंग पांढरे व पिवळे पट्टे, डिव्हायडर रंगरंगोटी करणे</t>
  </si>
  <si>
    <t>RE22C302/C4-526</t>
  </si>
  <si>
    <t>प्र.क्र.30 मधील दिगंबरवाडी मनपा शाळा येथे विविध सुधारणा कामे करणे</t>
  </si>
  <si>
    <t>XE23A302/C7-629</t>
  </si>
  <si>
    <t>प्र.क्र.30 मध्ये विविध ठिकाणी नाले साफसफाई करणे</t>
  </si>
  <si>
    <t>CE20C406/C1-1207</t>
  </si>
  <si>
    <t>हिंगणे होम कॉलनी श्रमिक वसाहत मराठवाडा कॉलेज मुख्य रस्ता प्रकाश व्यवस्था सुधारणा करणे</t>
  </si>
  <si>
    <t>CE20C406/C1-1208</t>
  </si>
  <si>
    <t>विनायक हॉस्पिटल ते राघवदास विद्यालय पथदिवे बसविणे</t>
  </si>
  <si>
    <t>RE20C302/C1-623</t>
  </si>
  <si>
    <t>प्र.क्र.30 ब सिद्धकला सोसायटी राजयोग सोसायटी तिरूपतीनगर परीसर प्रकाश व्यवस्था करणे</t>
  </si>
  <si>
    <t>CE20A1196/C2-213</t>
  </si>
  <si>
    <t>हिंगणे होम कॉलनीतील प्रत्येक गल्लीत ब्लॉक बसविणे</t>
  </si>
  <si>
    <t>RE20A302/C2-831</t>
  </si>
  <si>
    <t>विविध ठिकाणी रस्त्यांची दुरूस्ती करणे</t>
  </si>
  <si>
    <t>RE14B302/C5-532</t>
  </si>
  <si>
    <t>प्र.क्र.30 मधील सार्वजनिक शौचालयाची दुरूस्ती विषयक व सुधारणा कामे करणे.</t>
  </si>
  <si>
    <t>RE14B302/C5-533</t>
  </si>
  <si>
    <t>प्र.क्र.30 मधील वडारवाडी, गवनी, श्रमिक वसाहत येथे ड्रेनेज विषयक कामे करणे</t>
  </si>
  <si>
    <t>RE14B302/C5-534</t>
  </si>
  <si>
    <t xml:space="preserve">श्रमिक ज्ञानदिप मंडळ कर्वेनगर पुणे स.नं.52 व 53 वडारवस्ती चाळ नं.2 येथे सांडपाणी साचु नये म्हणुन ड्रेनेज लाईन टाकणे </t>
  </si>
  <si>
    <t>RE14B302/C5-535</t>
  </si>
  <si>
    <t>श्रमिक ज्ञानदीप मित्र मंडळ स.नं.53 चाळ नं.1 वडारवस्ती कर्वेनगर पुणे 52 ड्रेनेज लाईनची दुरूस्ती करणे</t>
  </si>
  <si>
    <t>CE22A547/C4-705</t>
  </si>
  <si>
    <t>वनाबाई बराटे शाळा क्र.116 व 196 रामनगर येथे शाळेत मुलांना पिण्यासाठी सिमेंट काँक्रीट टाकी बांधणे</t>
  </si>
  <si>
    <t>CE22A547/C4-706</t>
  </si>
  <si>
    <t>वनाबाई बराटे शाळा क्र.116 व 196 रामनगर येथे शाळेत मूलींसाठी व मुलांसाठी स्वतंत्र मुतारी व्यवस्था करणे</t>
  </si>
  <si>
    <t>RE22C302/C4-527</t>
  </si>
  <si>
    <t>प्रभाग क्र.31 मधील मनपा शाळांची देखभाल दुरुस्ती विषयक कामे करणे.</t>
  </si>
  <si>
    <t>XE23A302/C7-630</t>
  </si>
  <si>
    <t>इंड्स्ट्रीयल सोसायटी मधील गटारांची दुरुस्ती करणे.</t>
  </si>
  <si>
    <t>RE20C302/C1-624</t>
  </si>
  <si>
    <t>रामनगर परीसरात स्ट्रीट लाईट सुधारणा विषयक कामे करणे</t>
  </si>
  <si>
    <t>RE20A302/C2-832</t>
  </si>
  <si>
    <t>इंड्स्ट्रीयल सोसा.,समोरील, माळवाडी रस्त्यांची दुरुस्तीकरणे</t>
  </si>
  <si>
    <t>RE14B302/C5-536</t>
  </si>
  <si>
    <t>प्रभाग क्र.31 मधील सार्वजनिक शौचालयाची दुरुस्ती विषयक सुधारणा कामे करणे.</t>
  </si>
  <si>
    <t>RE14B302/C5-537</t>
  </si>
  <si>
    <t>प्रभाग क्र.31 मधील रामनगर (गवनि)येथील ड्रेनेज विषयक सुधारणा कामे करणे.</t>
  </si>
  <si>
    <t>RE22C302/C4-528</t>
  </si>
  <si>
    <t>प्र.क्र.32 मधील शाळा व दवाखाने यांची देखभाल दुरूस्ती करणे</t>
  </si>
  <si>
    <t>RE22C302/C4-529</t>
  </si>
  <si>
    <t>इंगजी माध्यमाच्या इमारतींना रंगरंगोटी करून मिळावी</t>
  </si>
  <si>
    <t>XE23A302/C7-631</t>
  </si>
  <si>
    <t>प्र.क्र.32 मध्ये ड्रेनेज लाईन दुरूस्ती विषयक कामे करणे</t>
  </si>
  <si>
    <t>CE20C406/C1-1209</t>
  </si>
  <si>
    <t>प्र.क्र.32 मध्ये एनर्जी सेव्हींग फिटींग बसविणे</t>
  </si>
  <si>
    <t>CE20C406/C1-1210</t>
  </si>
  <si>
    <t>कर्वेनगर कॅनॉलखालील 1 ते 10 गल्ल्या व क्षिप्रा सहवास मनमोहन, चिंतामणी सोसायटी परीसर प्रकाश व्यवस्था सुधारणा करणे</t>
  </si>
  <si>
    <t>RE20C302/C1-625</t>
  </si>
  <si>
    <t>हॅप्पी कॉलनी गोसावी वस्ती प्रकाश व्यवस्था सुधारणा करणे</t>
  </si>
  <si>
    <t>CE20A1196/C2-214</t>
  </si>
  <si>
    <t>प्र.क्र.32 विविध ठिकाणी पेव्हींग ब्लॉक बसविणे व काँक्रीट करणे</t>
  </si>
  <si>
    <t>FE14A121/C5-1206</t>
  </si>
  <si>
    <t>मावळे आळी व इतर परीसरामध्ये लॅकर पेव्हींग ब्लॉक बसविणे</t>
  </si>
  <si>
    <t>RE14B302/C5-538</t>
  </si>
  <si>
    <t>प्र.क्र.32 मधील सुलभ शौचालयाची देखभाल दुरूस्ती करणे</t>
  </si>
  <si>
    <t>CE22A547/C4-707</t>
  </si>
  <si>
    <t>प्र.क्र.33 ब डहाणुकर कॉलनी हजेरी कोठीचे संडास व बाथरूम बांधणे</t>
  </si>
  <si>
    <t>XE23A302/C7-632</t>
  </si>
  <si>
    <t>श्रावणधारा वसाहतीमध्ये चेंबर दुरूस्त करणे</t>
  </si>
  <si>
    <t>XE23A302/C7-633</t>
  </si>
  <si>
    <t>तेजसनगर मधील ओढ्यावर साई एन्क्ल्यु समोरील पुलावर जाळी बसविणे</t>
  </si>
  <si>
    <t>CE20C406/C1-1211</t>
  </si>
  <si>
    <t>डहाणुकर कॉलनी व लúमीनगर परीसरात प्रकाश व्यवस्था सुधारणा करणे</t>
  </si>
  <si>
    <t>RE20C302/C1-626</t>
  </si>
  <si>
    <t>कोथरूड गावठाण श्रावणधारा गनंजय सोसायटी परीसर प्रकाश सुधारणा व्यवस्था करणे</t>
  </si>
  <si>
    <t>CE20A1196/C2-215</t>
  </si>
  <si>
    <t>डहाणुकर कॉलनी (अ) तेजसनगर व कोकण एक्सप्रेस चौकातील परिसरासाठी दिशादर्शक फलक बसवावे</t>
  </si>
  <si>
    <t>CE20A1196/C2-216</t>
  </si>
  <si>
    <t>शांतीबन सोसायटी येथे पेव्हींग ब्लॉक व काँक्रीट करणे</t>
  </si>
  <si>
    <t>FE14A121/C5-1207</t>
  </si>
  <si>
    <t>RE14B302/C5-539</t>
  </si>
  <si>
    <t>लक्ष्मीनगर मधील तयार चौकोनी चेंबर बसविणे</t>
  </si>
  <si>
    <t>RE14B302/C5-540</t>
  </si>
  <si>
    <t>लक्ष्मीनगर वसाहतीमध्ये शौचालय दुरूस्त करणे</t>
  </si>
  <si>
    <t>CE22A547/C4-702</t>
  </si>
  <si>
    <t>प्रभाग क्र. 34 मध्ये बसथांबे उभारणे</t>
  </si>
  <si>
    <t>CE22A547/C4-703</t>
  </si>
  <si>
    <t>प्र.क्र.34 येथील मनपाच्या मालकीच्या/ताब्यातील मिळकतींना कंपाऊंड करून संरक्षित करणे</t>
  </si>
  <si>
    <t>CE22A547/C4-704</t>
  </si>
  <si>
    <t>प्र.क्र.34 मध्ये जुन्या धोकादायक कमानीची दुरूस्ती करणे व नव्या स्वरूपात सुशोभित करेण</t>
  </si>
  <si>
    <t>RE22C302/C4-512</t>
  </si>
  <si>
    <t>प्र.क्र.34 मधील समाज मंदिराची दुरूस्ती करणे</t>
  </si>
  <si>
    <t>CE20A1196/C2-210</t>
  </si>
  <si>
    <t>प्रभाग क्र. 34 मधील गल्लीबोळांमध्ये काँक्रीट करणे</t>
  </si>
  <si>
    <t>CE20A1196/C2-211</t>
  </si>
  <si>
    <t>प्र.क्र.34 मध्ये आयर्लंड सुशोभिकरण करणे (रेलींग/ रंगरंगोटी वकमानीची दुरूस्ती)</t>
  </si>
  <si>
    <t>CE20A1196/C2-212</t>
  </si>
  <si>
    <t>प्रभाग क्र. 34 मधील दाट वस्त्यांमध्ये काँक्रीट व ब्लॉक बसविणे</t>
  </si>
  <si>
    <t>RE20A302/C2-819</t>
  </si>
  <si>
    <t>प्र.क्र.34 मध्ये खराब व नादुरूस्त फुटपाथ दुरूस्त करून सुव्यवस्थित करणे</t>
  </si>
  <si>
    <t>FE14A121/C5-1205</t>
  </si>
  <si>
    <t>प्र.क्र.34 मध्ये स्वच्छतागृह बांधणे</t>
  </si>
  <si>
    <t>RE14B302/C5-519</t>
  </si>
  <si>
    <t>प्रभाग क्र. 34 गुजराथ कॉलनी येथील लक्ष्मीनगर, सिध्दार्थनगर, येथील शौचालयांची दुरूस्ती करणे</t>
  </si>
  <si>
    <t>RE22C302/C4-530</t>
  </si>
  <si>
    <t>प्रभाग क्र.35 मधील दिनदयाळ शाळेमध्ये विविध सुधारणा करणे</t>
  </si>
  <si>
    <t>RE14B302/C5-541</t>
  </si>
  <si>
    <t>प्र.क्र.35 ,मधील सार्वजनिक शौचालयाची दुरुस्ती व सुधारणा विषयक कामे करणे.</t>
  </si>
  <si>
    <t>RE14B302/C5-542</t>
  </si>
  <si>
    <t>प्रभाग क्र.35 मधील गवनि व पुरग्रस्त वसाहतीत ड्रेनेज विषयक सुधारणा कामे करणे.</t>
  </si>
  <si>
    <t>RE14B302/C5-543</t>
  </si>
  <si>
    <t>प्र.क्र.35 मधील विविध ठिकाणी सार्वजनिक शौचालयाची दुरुस्ती करणे.</t>
  </si>
  <si>
    <t>RE14B302/C5-544</t>
  </si>
  <si>
    <t>प्र.क्र.35 मधील पुरग्रस्त वसाहती व गवनि मधील चेंबर व ड्रेनेजलाईन देखभाल दुरुस्ती करणे.</t>
  </si>
  <si>
    <t>RE22C302/C4-524</t>
  </si>
  <si>
    <t>प्रभाग क्र. 36 मधिल मनपा दवाखाने व शाळा दुरुस्ती विषयक कामे करणे</t>
  </si>
  <si>
    <t>RE22C302/C4-525</t>
  </si>
  <si>
    <t>प्रभाग क्र. 36 मधिल सावरक स्मारक पुतळ्याची दुरुस्ती विषयक कामे करणे</t>
  </si>
  <si>
    <t>XE23A302/C7-627</t>
  </si>
  <si>
    <t>प्रभाग क्र. 36 मध्ये विविध ठिकाणी मॅनहोल चेंबर दुरुस्ती करणे</t>
  </si>
  <si>
    <t>XE23A302/C7-628</t>
  </si>
  <si>
    <t>प्रभाग क्र. 36 मध्ये सुवर्ण स्मृती मंगल कार्यालयाच्या परिसरात ड्रेनेज लाईन टाकणे</t>
  </si>
  <si>
    <t>RE20C302/C1-621</t>
  </si>
  <si>
    <t>प्रभाग क्र. 36 मधिल विविध ठिकाणचे प्रकाश व्यवस्थेत सुधारणा कामे करणे</t>
  </si>
  <si>
    <t>RE20C302/C1-622</t>
  </si>
  <si>
    <t>प्रभाग क्र. 36 मधिल विविध ठिकाणचे खराब जंक्स्शन बॉक्स, फिडर पिलर, केबल व इतर विद्युत विषयक कामे करणे</t>
  </si>
  <si>
    <t>RE20A302/C2-829</t>
  </si>
  <si>
    <t>प्रभाग क्र. 36 आर्यभुषण ते गुप्ते हॉस्पिटल रस्ता सिमेंट काँक्रीट करणे</t>
  </si>
  <si>
    <t>RE20A302/C2-830</t>
  </si>
  <si>
    <t>प्रभाग क्र.36 मध्ये साईडपट्ट्या काँक्रीट फुटपाथ करणे</t>
  </si>
  <si>
    <t>RE14B302/C5-530</t>
  </si>
  <si>
    <t>प्रभाग क्र. 36 खिलारेवाडी व भालेकर प्लॉट येथील शौचालय व मुतारी दुरुस्त करणे</t>
  </si>
  <si>
    <t>RE14B302/C5-531</t>
  </si>
  <si>
    <t>प्रभाग क्र. 36 बलकवडे वस्ती, खिलारेवस्ती, भालेकर प्लॉट येथील गल्लीबोळ काँक्रीट करणॅ</t>
  </si>
  <si>
    <t>RE22C302/C4-573</t>
  </si>
  <si>
    <t>प्रभाग क्र. 37 शनिवार पेठ, लेले दवाखाना पहिला मजला (महाराष्ट्र होमॅाओपॅथिक असोसिएशन पुणे) येथे रंगकाम करणे, फर्निचर व्यवस्था करणे व विद्युत विषयक कामे करणे.</t>
  </si>
  <si>
    <t>RE22C302/C4-574</t>
  </si>
  <si>
    <t>प्रभाग क्र. 37 शनिवार पेठ, लेले दवाखाना दुसरा मजला येथे टेरेस वॅाटरप्रुफींग करणे, रंगकाम करणे व अॅापरेशन थिएटर व ओपीडी मध्ये वातानुकुलीत यंत्रणा बसविणे.</t>
  </si>
  <si>
    <t>RE22C302/C4-575</t>
  </si>
  <si>
    <t>प्रभाग क्र. 37 केळकर सराफ यांच्या दुकानासमोर बसस्टॅाप उभारणे (1 नग)</t>
  </si>
  <si>
    <t>RE22C302/C4-576</t>
  </si>
  <si>
    <t>प्रभाग क्र. 37 अ मध्ये ओला व सुका कचरा वेगळा करण्यासाठी नागरीकांना मोठ्या बकेट्स देणे.</t>
  </si>
  <si>
    <t>RE22C302/C4-577</t>
  </si>
  <si>
    <t>प्रभाग क्र. 37 133 शनिवार पेठ (डॅा. बेके दवाखान्याशेजारील) कचरा पेटी हलवून घंटा गाडी सुरु करणे.</t>
  </si>
  <si>
    <t>RE22C302/C4-578</t>
  </si>
  <si>
    <t>प्रभाग क्र. 37 अ न वि गाडगीळ शाळा या ठिकाणी विविध कामे करणे.</t>
  </si>
  <si>
    <t>RE20C302/C1-657</t>
  </si>
  <si>
    <t>प्रभाग क्र. 37 अ शनिवार पेठ 511 आयडीयल इंग्लिश स्कूल प्राथमिक शाळेस दोन संगणक पुरविणे.</t>
  </si>
  <si>
    <t>RE20C302/C1-658</t>
  </si>
  <si>
    <t>प्रभाग क्र. 37 अ शनिवार पेठ 511 आयडीयल इंग्लिश स्कूल माध्यमिक शाळेस दोन संगणक व दोन लॅपटॅाप पुरविणे.</t>
  </si>
  <si>
    <t>RE20C302/C1-659</t>
  </si>
  <si>
    <t>प्रभाग क्र. 37 अ मध्ये ज्या ठिकाणी पथदिवे खराब झाले असतील अथवा जुने झाले असतील त्या ठिकाणी नविन दिवे बसविणे.</t>
  </si>
  <si>
    <t>RE20C302/C1-660</t>
  </si>
  <si>
    <t>प्रभाग क्र. 37 लाईटचे खांब लावणे व उर्वरीत ठिकाणी मर्क्युरी अथवा नवीन प्रकारचे दिवे लावणे</t>
  </si>
  <si>
    <t>RE20A302/C2-897</t>
  </si>
  <si>
    <t>प्रभाग क्र. 37 अ मध्ये पी 1, पी 2 चे बोर्ड नो एंट्रीचे बोर्ड व्यवस्थीत लावणे.</t>
  </si>
  <si>
    <t>RE20A302/C2-898</t>
  </si>
  <si>
    <t>प्रभाग क्र. 37 मध्ये दक्षिणमुखी मारुती मंदिरासमोरील व आजुबाजुचा रस्ता ब्लॅाक अथवा कॅांक्रीट करुन सुशोभित करणे</t>
  </si>
  <si>
    <t>RE22C302/C4-579</t>
  </si>
  <si>
    <t>प्रभाग क्र. 38 825 रविवार पेठ येथे बांधण्यात आलेल्या अभ्यासिकेमध्ये विविध विकास कामे करणे.</t>
  </si>
  <si>
    <t>XE23A302/C7-656</t>
  </si>
  <si>
    <t>प्रभाग क्र. 38 ढमढेरे गल्लीतील मुतारीची सुधारणा कामे करणे व ड्रेनेज लाईन टाकणे</t>
  </si>
  <si>
    <t>RE20C302/C1-661</t>
  </si>
  <si>
    <t>प्रभाग क्र. 38 कसबा पेठ परिसरात विद्युत विषयक सुधारणा कामे करणे अंतर्गत मोठे दिवे बसविणे व नादुरुस्त केबलची दुरुस्ती करणे.</t>
  </si>
  <si>
    <t>RE20C302/C1-662</t>
  </si>
  <si>
    <t>प्रभाग क्र. 38 बुधवार पेठ व रविवार पेठ येथे विद्युत विषयक सुधारणा कामे करणे.</t>
  </si>
  <si>
    <t>RE20A302/C2-899</t>
  </si>
  <si>
    <t>प्रभाग क्र. 38 बेलदार गल्ली येथील सुलभ शौचालयाची दुरुस्ती करणे व जवळील बोळात कॅांक्रीटीकरण करणे.</t>
  </si>
  <si>
    <t>RE20A302/C2-900</t>
  </si>
  <si>
    <t>प्रभाग क्र. 38 दारुवाला पूल नजिक नागरवस्ती केंद्र व शाळेसमोर कॅांक्रीटीकरण करणे. (60 चौ.मी.)</t>
  </si>
  <si>
    <t>RE14B302/C5-595</t>
  </si>
  <si>
    <t>प्रभाग क्र. 38 कसबा पेठ काळभैरवनाथ मंदिर परिसरातील ड्रेनेज लाईनची दुरुस्ती करणे व कॅांक्रीटीकरण करणे. (60 र.मी.)</t>
  </si>
  <si>
    <t>RE14B302/C5-596</t>
  </si>
  <si>
    <t>प्रभाग क्र. 38 धक्क्या मारुती बोळ व परिसर कॅांक्रीटीकरण करणे ड्रेनेज विषयक कामे करणे. (30 र.मी)</t>
  </si>
  <si>
    <t>RE14B302/C5-597</t>
  </si>
  <si>
    <t>प्रभाग क्र. 38 सत्यनारायण मंदिर गल्ली कॅांक्रीटीकरण करणे व ड्रेनेज विषयक सुधारणा कामे करणे. (60 र.मी.)</t>
  </si>
  <si>
    <t>XE12B302/C6-313</t>
  </si>
  <si>
    <t>प्रभाग क्र. 38 गणेश पेठ बेलदार गल्ली येथील नळ कोंंडाळी दुरुस्ती करणे व शेड बांधणे व इतर सुधारणा कामे करणे.</t>
  </si>
  <si>
    <t>CE22A547/C4-708</t>
  </si>
  <si>
    <t>प्रभाग क्र.39 कचरा व्यवस्थापनासाठी ओला कचरा जिरवण्याचे यंत्र बसविणे</t>
  </si>
  <si>
    <t>CE22A547/C4-709</t>
  </si>
  <si>
    <t>प्र.क्र.39,आरोग्य कोठी करिता ढकल गाडी (कचरा वाहतुकीकरिता) अत्यावश्यक आहे</t>
  </si>
  <si>
    <t>RE22C302/C4-566</t>
  </si>
  <si>
    <t>प्र.क्र.39 प्रभागामध्ये जेथे कचरापेटी ठेवतात तेथे सिमेंट चौथारे बांधणे</t>
  </si>
  <si>
    <t>XE23A302/C7-644</t>
  </si>
  <si>
    <t>प्र.क्र.39,ताराचंद हॉस्पिटल येथिल ड्रेनेज लाईन टाकणे व चेंबर्स दुरूस्ती करणे</t>
  </si>
  <si>
    <t>RE20A302/C2-880</t>
  </si>
  <si>
    <t>प्र.क्र.39 रास्ता पेठ एज्युकेशन शाळा, स. न. रास्ते शाळा,के.इ.एम. हॉस्पिटल, ताराचंद हॉस्पिटल,आर. डी. हायस्कूल इ. ठिकाणी स्पीड ब्रेकर करणे, रस्ता कॉसिंगसाठी झेब्रा पट्टे इत्यादी कामे करणे</t>
  </si>
  <si>
    <t>RE20A302/C2-881</t>
  </si>
  <si>
    <t>प्र.क्र.39 सोमवार पेठ घर क्र. 131, 132, 133 येथिल रस्त्याचे काँक्रिटीकरण करणे व गट्टू बसविणे</t>
  </si>
  <si>
    <t>RE20A302/C2-882</t>
  </si>
  <si>
    <t>प्र.क्र.39,278 सोमवार पेठ येथिल गल्लीबोळ ट्रिमिक्स पध्दतीने काँक्रिट करणे व तद्नुषंगिक कामे करणे</t>
  </si>
  <si>
    <t>RE20A302/C2-883</t>
  </si>
  <si>
    <t>प्र.क्र.39 मध्ये दारूवाला पुल परीसरात वाहतुक बेटे ,पथ दुभाजक व रेस पेडिस्ट्रियन करणे</t>
  </si>
  <si>
    <t>RE20A302/C2-884</t>
  </si>
  <si>
    <t>प्रभाग क्र.39 मधील शाळा,महाविद्यालय,हॉस्पिटल व चौकामध्ये पादचारी पटटे मारणे.</t>
  </si>
  <si>
    <t>ZE16A117/C6-601</t>
  </si>
  <si>
    <t>प्र.क्र.39 सोमवार पेठ घरांक 130 ते 150 सोमवार पेठ येथे 6 इंची पाण्याची लाईन टाकणे</t>
  </si>
  <si>
    <t>RE22C302/C4-543</t>
  </si>
  <si>
    <t>प्रभाग क्र.40 मध्ये पी एम सी कॉलनी क्र.2 येथे पत्रे बदलणे व इतर दुरूस्ती विषयक कामे करणे.</t>
  </si>
  <si>
    <t>RE20C302/C1-635</t>
  </si>
  <si>
    <t>प्रभाग क्र.40 मध्ये 21/3 सोमवार पेठ परिसरातील स्ट्रीट लाईट बसविणे व नविन पोल उभारणे.</t>
  </si>
  <si>
    <t>RE20C302/C1-636</t>
  </si>
  <si>
    <t>प्रभाग क्र.40 मध्ये खानवाडा ते ओरिएंटल हॉटेल परिसरात एल ई डी लाईट बसविणे व नव्याने पोल उभारणे.</t>
  </si>
  <si>
    <t>RE20C302/C1-637</t>
  </si>
  <si>
    <t>प्रभाग क्र.40 मध्ये श्रमिकनगर व मंगळवार पेठ परिसरामध्ये नविन एल ई डी फिटींग बसविणे.</t>
  </si>
  <si>
    <t>RE20C302/C1-638</t>
  </si>
  <si>
    <t>प्रभाग क्र.40 पुणे स्टेशन परिसरामधील पथदिप खांब उभारणे व दिवे लावणे.</t>
  </si>
  <si>
    <t>RE20A302/C2-843</t>
  </si>
  <si>
    <t>प्रभाग क्र.40 मध्ये माणिक नाला पासून क्वार्टर गेट पर्यंत पदपथ करणे.</t>
  </si>
  <si>
    <t>RE20A302/C2-844</t>
  </si>
  <si>
    <t>प्रभाग क्र.40 मध्ये 445 नवा मंगळवार पेठ येथे ड्रेनेज लाईन टाकणे व फरशी बसविणे.</t>
  </si>
  <si>
    <t>RE14B302/C5-548</t>
  </si>
  <si>
    <t>प्रभाग क्र.40 मध्ये घोडमळा येथील शौचालय दुरूस्ती करणे रंगरंगोटी करणे.</t>
  </si>
  <si>
    <t>RE14B302/C5-549</t>
  </si>
  <si>
    <t>प्रभाग क्र.40 मध्ये 200 मंगळवार पेठ या ठिकाणी शौचालय नविन बांधणे.</t>
  </si>
  <si>
    <t>XE12B302/C6-306</t>
  </si>
  <si>
    <t>प्रभाग क्र.40 मध्ये 197 मंगळवार पेठ येथील कॉलनी मध्ये पाण्याची मोठया व्यासाची लाईन टाकणे.</t>
  </si>
  <si>
    <t>CE22A547/C4-731</t>
  </si>
  <si>
    <t>प्रभाग क्र.41 ब स.नं.50 हिस्सा नं.1/3 ब येथे व्यायामशाळा बांधणे</t>
  </si>
  <si>
    <t>RE22C302/C4-627</t>
  </si>
  <si>
    <t>प्रभाग क्र.41 अ येथे दवाखान्यात फर्निचर करणे</t>
  </si>
  <si>
    <t>XE23A302/C7-677</t>
  </si>
  <si>
    <t>प्रभाग क्र.41 ब डोबरवाडी मध्ये ड्रेनेज लाईन टाकणे</t>
  </si>
  <si>
    <t>XE23A302/C7-678</t>
  </si>
  <si>
    <t>प्रभाग क्र.41 ब मध्ये विकासनगर मध्ये ड्रेनेज लाईन टाकणे</t>
  </si>
  <si>
    <t>ZE16B130/C7-918</t>
  </si>
  <si>
    <t>प्रभाग क्र.41 अ नानाई बाग येथे नवीन ड्रेनेज लाईन टाकणे</t>
  </si>
  <si>
    <t>CE20C406/C1-1227</t>
  </si>
  <si>
    <t>प्रभाग क्र.41 अ काच कंपनी ते भिम चौक प्रकाश व्यवस्था करणे</t>
  </si>
  <si>
    <t>RE20C302/C1-695</t>
  </si>
  <si>
    <t>प्रभाग क्र.41 अ मिलिंद नगर गल्ली क्र.1 व 2 मध्ये प्रकाश व्यवस्था करणे</t>
  </si>
  <si>
    <t>RE20C302/C1-696</t>
  </si>
  <si>
    <t>प्रभाग क्र.41 ब निगडेनगर डोबडवाडी बसेरा कॉलनी दळवीनगर इ. विविध ठिकाणी प्रकाश व्यवस्था करणे</t>
  </si>
  <si>
    <t>RE20C302/C1-697</t>
  </si>
  <si>
    <t>प्रभाग क्र.41 ब उदय बाग, पवरा एन्टप्रायजेस, गुलमोहर पार्क, श्रीनाथ नगर, सिपोरेक्स कंपनी समोर, लक्ष्मीनारायण सोसायटी इ. विविध ठिकाणी प्रकाश व्यवस्था करणे</t>
  </si>
  <si>
    <t>CE20A1196/C2-262</t>
  </si>
  <si>
    <t>प्रभाग क्र.41 अ स.नं.50 नानाई बाग येथे काँक्रिटीकरण करणे</t>
  </si>
  <si>
    <t>RE20A302/C2-959</t>
  </si>
  <si>
    <t>प्रभाग क्र.41 अ गणेशनगर साई सेवा आश्रम येथे डांबरीकरण करणे</t>
  </si>
  <si>
    <t>RE20A302/C2-960</t>
  </si>
  <si>
    <t>प्रभाग क्र.41 ब बालाजीनगर येथील लाईन बदलुन काँक्रिट करणे</t>
  </si>
  <si>
    <t>CE22A547/C4-717</t>
  </si>
  <si>
    <t>प्रभाग क्र.42 अ बनकर गार्डन येथील उद्यानात खेळणी बसविणे.</t>
  </si>
  <si>
    <t>CE22A547/C4-718</t>
  </si>
  <si>
    <t>प्रभाग क्र.42 ब शंकरमठ येथे बेबी कॅनॉलला जाळी बसविणे.</t>
  </si>
  <si>
    <t>RE22C302/C4-612</t>
  </si>
  <si>
    <t>प्रभाग क्र.42 अ हडपसर गांव रामोशी आळी येथील सुलभ शौचालयाची दुरूस्ती करणे</t>
  </si>
  <si>
    <t>ZE16B130/C7-905</t>
  </si>
  <si>
    <t>प्रभाग क्र.42 ब शंकरमठ येथे ड्रेनेजलाईन टाकणे.</t>
  </si>
  <si>
    <t>CE20C406/C1-1222</t>
  </si>
  <si>
    <t>प्रभाग क्र.42 अ ससाणेनगर गल्ली नं 4व 5 येथे भुमीगत विद्युत केबल टाकणे.</t>
  </si>
  <si>
    <t>RE20C302/C1-679</t>
  </si>
  <si>
    <t>प्रभाग क्र.42 ब वैदूवाडी येथे प्रकाश व्यवस्थेत सुधारणा करणे.</t>
  </si>
  <si>
    <t>CE20A1196/C2-222</t>
  </si>
  <si>
    <t>प्रभाग क्र 42.अ गल्ली नं.5 गल्लीबोळ सी.सी,काँक्रीट करणे.</t>
  </si>
  <si>
    <t>CE20A1196/C2-223</t>
  </si>
  <si>
    <t>प्रभाग क्र.42 अ हडपसर गांव ससाणेनगर येथे गतिरोधक बसविणे व झे्रबा कॅासिंग पट्टे मारणे.</t>
  </si>
  <si>
    <t>FE14A121/C5-1208</t>
  </si>
  <si>
    <t>प्रभाग क्र.42 ब म.फुले वसाहत येथे गल्ली बोळ कॉक्रीट करणे.</t>
  </si>
  <si>
    <t>ZE16A117/C6-602</t>
  </si>
  <si>
    <t>प्रभाग क्र.42 ब गोसावी वस्ती म.फुले वसाहत येथे पाण्याची लाईन टाकणे.</t>
  </si>
  <si>
    <t>RE22C302/C4-613</t>
  </si>
  <si>
    <t>प्रभाग क्र.43 ब जीजामाता वसाहत शांतीनगर येथील सुलभ शौचालयाची दुररूस्ती करणे</t>
  </si>
  <si>
    <t>ZE16B130/C7-906</t>
  </si>
  <si>
    <t>प्रभाग क्र.43 अ प्रिय दर्शनी अपाटमेंट ते मोनाल पार्क डे्रनेज लाईन टाकणे .</t>
  </si>
  <si>
    <t>ZE16B130/C7-907</t>
  </si>
  <si>
    <t>प्रभाग क्र. 43 ब जिजामाता वसाहत येथे चॅनलिंग व फेंसिंग करणे.</t>
  </si>
  <si>
    <t>CE20C406/C1-1223</t>
  </si>
  <si>
    <t>प्रभाग क्र.43 ब सिरम कंपनी परिसरात प्रकाश व्यवस्था करणे.</t>
  </si>
  <si>
    <t>RE20C302/C1-680</t>
  </si>
  <si>
    <t>प्रभाग क्र.43 अ माळवाडी येथे प्रकाश व्यवस्थेत सुधारणा करणे.</t>
  </si>
  <si>
    <t>CE20A1196/C2-224</t>
  </si>
  <si>
    <t>प्रभाग क्र.43 अ स.न.266 ओरीयंट व्हीला येथे ब्लॉक्स बसविणे .</t>
  </si>
  <si>
    <t>CE20A1196/C2-225</t>
  </si>
  <si>
    <t>प्रभाग क्र.43 ब आकाशवाणी अमर मित्र मंडळ गोडाउन परिसरात कॉक्रीट करणे व ब्लॉक बसविणे.</t>
  </si>
  <si>
    <t>RE20A302/C2-946</t>
  </si>
  <si>
    <t>प्रभाग क्र 43 सोलापुर रस्ता रविदर्शन ते प्रियदर्शनी अपार्टमेंट रस्ता पुर्न:डांबरीकरण करणे .</t>
  </si>
  <si>
    <t>RE20A302/C2-947</t>
  </si>
  <si>
    <t>प्रभाग क्र.43 अ जनता वसाहत आदर्शनगर माळवाडी येथे कॉक्रीट करणे .</t>
  </si>
  <si>
    <t>RE20A302/C2-948</t>
  </si>
  <si>
    <t>प्रभाग क्र.43 ब पवार कॉलनी परिसरात कॉक्रीट करणे व ब्लॉक बसविणे.</t>
  </si>
  <si>
    <t>CE22A547/C4-719</t>
  </si>
  <si>
    <t>प्रभाग क्र.44 अ हेमंत करकरे उद्यान येथे विविध विकासाची कामे करणे.</t>
  </si>
  <si>
    <t>RE22C302/C4-614</t>
  </si>
  <si>
    <t>प्रभाग क्र.44 ब मध्ये कॅनॉलवरील संरक्षक जाळी दुरूस्ती करणे</t>
  </si>
  <si>
    <t>ZE16B130/C7-908</t>
  </si>
  <si>
    <t>प्रभाग क्र.44 अ सातववाडी ड्रेनेजलाईन टाकणे.</t>
  </si>
  <si>
    <t>ZE16B130/C7-909</t>
  </si>
  <si>
    <t>प्रभाग क्र.44 ब वेताळबाबा वसाहत तुळजा भवानी वसाहत म.फुले वसाहत येथे ड्रेनेज विषयक कामे करणे</t>
  </si>
  <si>
    <t>CE20C406/C1-1224</t>
  </si>
  <si>
    <t>प्रभाग क्र.44 ब वेताळबाबा वसाहत येथे हायमास्ट पोल उभारणे.</t>
  </si>
  <si>
    <t>RE20C302/C1-681</t>
  </si>
  <si>
    <t>प्रभाग क्र.44 अ गोंधळेनगर येथे विद्युत विषयके दुरूस्ती कामे करणे.</t>
  </si>
  <si>
    <t>CE20A1196/C2-226</t>
  </si>
  <si>
    <t>प्रभाग क्र.44 अ सातववाडी गोंधळेनगर येथे ब्लॉक बसविणे.</t>
  </si>
  <si>
    <t>CE20A1196/C2-227</t>
  </si>
  <si>
    <t>प्रभाग क्र.44 अ सातववाडी गोंधळेगनर येथे ट्रिमिक्स कॉक्रीट करणे</t>
  </si>
  <si>
    <t>CE20A1196/C2-228</t>
  </si>
  <si>
    <t>प्रभाग क्र.44 ब सं.न.213 काळेपडळ येथे ब्लॉक बसविणे.</t>
  </si>
  <si>
    <t>CE20A1196/C2-229</t>
  </si>
  <si>
    <t>प्रभाग क्र.44 ब सं.न.3,4,5 येथे कॉक्रीट करणे.</t>
  </si>
  <si>
    <t>RE22C302/C4-615</t>
  </si>
  <si>
    <t>प्रभाग क्र.45 ब मनपा शाळा क्र.190 मध्ये विविध सुधारणा कामे करणे.</t>
  </si>
  <si>
    <t>ZE16B130/C7-910</t>
  </si>
  <si>
    <t>प्रभाग क्र.45 अ महमंदवाडी तरवडे वस्ती येथे ड्रेनेज लाईन टाकणे.</t>
  </si>
  <si>
    <t>CE20C406/C1-1225</t>
  </si>
  <si>
    <t>प्रभाग क्र.45 ब हांडेवाडी रोड चिंतामणी नगर परिसरात प्रकाश व्यवस्था करणे.</t>
  </si>
  <si>
    <t>RE20C302/C1-682</t>
  </si>
  <si>
    <t>प्रभाग क्र.45 अ कृष्णानगर हेवन पार्क परिसरात प्रकाश व्यवस्था करणे.</t>
  </si>
  <si>
    <t>CE20A1196/C2-230</t>
  </si>
  <si>
    <t>प्रभाग क्र.45 अ महमंदवाडी तरवडे वस्ती येथे ट्रिमिक्स काँक्रीट करणे व ब्लांॅक बसविणे.</t>
  </si>
  <si>
    <t>CE20A1196/C2-231</t>
  </si>
  <si>
    <t>प्रभाग क्र.45अ महमंदवाडी परिसरात ब्लॉक बसविणे.</t>
  </si>
  <si>
    <t>CE20A1196/C2-232</t>
  </si>
  <si>
    <t>प्रभाग क्र.45 अ महमंदवाडी इश्रत बाग परिसरात ब्लॉक बसविणे.</t>
  </si>
  <si>
    <t>CE20A1196/C2-233</t>
  </si>
  <si>
    <t>प्रभाग क्र.45 अ महमंदवाडी काळे पडळ परिसरात ट्रिमिक्स कॉक्रीट करणे.</t>
  </si>
  <si>
    <t>CE20A1196/C2-234</t>
  </si>
  <si>
    <t>प्रभाग क्र.45 ब तुकाई माता मंदिर काळेपडळ रस्ते डांबरीकरण करणे.</t>
  </si>
  <si>
    <t>CE20A1196/C2-235</t>
  </si>
  <si>
    <t>प्रभाग क्र45 ब महमंदवाडी रोड ते जाधव नगर परिसरात ब्लॉक बसविणे.</t>
  </si>
  <si>
    <t>ZE16A117/C6-603</t>
  </si>
  <si>
    <t>प्रभाग क्र.45 ब तुकाई माता मंदिर पिण्याच्या पाण्याची सोय करणे.</t>
  </si>
  <si>
    <t>CE22A547/C4-732</t>
  </si>
  <si>
    <t>प्रभाग क्र.46 ब मधील मुस्लिम दफनभुमी व स्मशानभुमी येथे विकासाची कामे करणे</t>
  </si>
  <si>
    <t>RE22C302/C4-628</t>
  </si>
  <si>
    <t>प्रभाग क्र.46 ब वासुदेव बळवंत फडके विद्यालय येथे विविध विकासाची कामे करणे</t>
  </si>
  <si>
    <t>RE22C302/C4-629</t>
  </si>
  <si>
    <t>प्रभाग क्र.46 ब मध्ये ख्रिश्चन दफनभुमी येथे विकासाची कामे करणे</t>
  </si>
  <si>
    <t>XE23A302/C7-679</t>
  </si>
  <si>
    <t>प्रभाग क्र.46 अ स.नं.110 येथील विविध ठिकाणी चेंबर लाईन व दुरूस्ती करणे</t>
  </si>
  <si>
    <t>XE23A302/C7-680</t>
  </si>
  <si>
    <t>प्रभाग क्र.46 अ रामटेकडी मधील चेंबर्स दुरूस्ती करणे व गाळ काढणे</t>
  </si>
  <si>
    <t>ZE16B130/C7-919</t>
  </si>
  <si>
    <t>प्रभाग क्र.46 अ स.नं.110 येथील ड्रेनेज लाईन व काँक्रिट करणे</t>
  </si>
  <si>
    <t>ZE16B130/C7-920</t>
  </si>
  <si>
    <t>प्रभाग क्र.46 ब वानवडी परिसरात ड्रेनेज लाईन टाकणे</t>
  </si>
  <si>
    <t>RE20C302/C1-698</t>
  </si>
  <si>
    <t>प्रभाग क्र.46 अ वानवडी मधील विविध रस्त्यांवर प्रकाश व्यवस्था करणे</t>
  </si>
  <si>
    <t>RE20C302/C1-699</t>
  </si>
  <si>
    <t>प्रभाग क्र.46 ब मधील परिसरात प्रकाश व्यवस्था करणे</t>
  </si>
  <si>
    <t>RE20A302/C2-961</t>
  </si>
  <si>
    <t>प्रभाग क्र.46 अ स.नं.108/109 आनंदनगर, विनोद फोटो स्टुडिओ, अंध शाळेच्या भिंती पासून अंतर्गत रस्ते करणे</t>
  </si>
  <si>
    <t>RE20A302/C2-962</t>
  </si>
  <si>
    <t>प्रभाग क्र.46 ब वानवडी परिसरातील गल्ली बोळ सिमेंट काँक्रिट करणे</t>
  </si>
  <si>
    <t>FE14A121/C5-1209</t>
  </si>
  <si>
    <t>प्रभाग क्र.46 अ स.नं.108/109 आनंदनगर, विनोद फोटो स्टुडिओ, अंध शाळेच्या भिंती पासून अंतर्गत राहणाऱ्या नागरिकांसाठी सार्वजनिक शौचालय बांधणे विशेष करून (महिलांकरिता)</t>
  </si>
  <si>
    <t>CE22A547/C4-710</t>
  </si>
  <si>
    <t>प्रभाग क्र.47 कचरा व्यवस्थापनासाठी ओला कचरा जिरवण्याचे यंत्र बसविणे</t>
  </si>
  <si>
    <t>RE22C302/C4-567</t>
  </si>
  <si>
    <t>प्र.क्र.47 मनपा कॉलनी नं. 12 मधील दुरूस्ती करणे</t>
  </si>
  <si>
    <t>XE23A302/C7-645</t>
  </si>
  <si>
    <t>प्र.क्र.47 भगवानदास चाळ येथे ड्रेनेज लाईन टाकणे</t>
  </si>
  <si>
    <t>XE23A302/C7-646</t>
  </si>
  <si>
    <t>प्र. क्र.47 निशात टॉकिज ते सपकाळ चाळ येथे ड्रेनेज लाईन टाकणे</t>
  </si>
  <si>
    <t>RE20C302/C1-649</t>
  </si>
  <si>
    <t>प्र. क्र. 47 वीर गोगादेव मंदिर पाठीमागे विद्युत विषयक कामे करणे</t>
  </si>
  <si>
    <t>RE20C302/C1-650</t>
  </si>
  <si>
    <t>प्र. क्र. 47 घर क्र. 391 येथे दिवे बसविणे व विद्युतचे कामे करणे</t>
  </si>
  <si>
    <t>RE20C302/C1-651</t>
  </si>
  <si>
    <t>प्र.क्र.47 हरकानगर वसाहतीमधील जुने दिवे काढून त्या ठिकाणी एलईडी फिटींग बसविणे.</t>
  </si>
  <si>
    <t>RE20C302/C1-652</t>
  </si>
  <si>
    <t>प्र.क्र.47 पत्राची चाळ व पोलिस वसाहत या परीसरातील दिवे बदलून एल ई डी दिवे बसविणे</t>
  </si>
  <si>
    <t>RE20C302/C1-653</t>
  </si>
  <si>
    <t>प्र.क्र.47 राजेवाडी परीसर व पद्मजी पार्क परीसरात एलईडी दिवे बसविणे.</t>
  </si>
  <si>
    <t>RE20A302/C2-885</t>
  </si>
  <si>
    <t>प्र. क्र. 47 घर क्र. 491 येथे फरशी बसविणे</t>
  </si>
  <si>
    <t>RE20A302/C2-886</t>
  </si>
  <si>
    <t>प्र.क्र. 47 हरकानगर परिसरातील भागामध्ये गल्लीबोळ काँक्रिट करणे</t>
  </si>
  <si>
    <t>RE20A302/C2-887</t>
  </si>
  <si>
    <t>प्र.क्र.47 गाडी अड्डा परिसरातील गल्लीबोळ काँक्रिट करणे व फरशी बसविणे</t>
  </si>
  <si>
    <t>RE20A302/C2-888</t>
  </si>
  <si>
    <t>प्र. क्र. 47 निशात टॉकिज ते सपकाळ चाळ रस्ते करणे</t>
  </si>
  <si>
    <t>RE20A302/C2-889</t>
  </si>
  <si>
    <t>प्र. क्र. 47 घर क्र. 391 येथे फरशी बसविणे</t>
  </si>
  <si>
    <t>RE14B302/C5-581</t>
  </si>
  <si>
    <t>प्र. क्र. 47 519 येथिल शौचालय दुरूस्त करणे</t>
  </si>
  <si>
    <t>RE14B302/C5-582</t>
  </si>
  <si>
    <t>प्र. क्र. 47 शाळा क्र. 29 ला लागून असलेल्या शौचालयाची कामे करणे</t>
  </si>
  <si>
    <t>RE14B302/C5-583</t>
  </si>
  <si>
    <t>प्र.क्र.47 भवानी पेठ हरकानगर वसाहतीमध्ये गल्लीबोळ काँक्रिट करणे व शहाबाद फरशी बसविणे</t>
  </si>
  <si>
    <t>CE22A547/C4-711</t>
  </si>
  <si>
    <t>प्रभाग क्र.48 कचरा व्यवस्थापनासाठी ओला कचरा जिरवण्याचे यंत्र बसविणे</t>
  </si>
  <si>
    <t>RE22C302/C4-568</t>
  </si>
  <si>
    <t>प्र.क्र. 48 पालखी मंडप व्यवस्था, वारक-यांसाठी राहण्याची व्यवस्था करणे</t>
  </si>
  <si>
    <t>RE22C302/C4-569</t>
  </si>
  <si>
    <t>प्र.क्र.48 बाबूमियॉँ शाळेची रंगरंगोटी करणे व पत्रे बदलणे</t>
  </si>
  <si>
    <t>RE22C302/C4-570</t>
  </si>
  <si>
    <t>प्र.क्र.48 स्वामी समर्थ उद्यान विविध विकासाची कामे करणे</t>
  </si>
  <si>
    <t>XE23A302/C7-647</t>
  </si>
  <si>
    <t>प्र.क्र.48 संत रोहिदास पथ येथे काँक्रिट करणे व ड्रेनेज लाईन टाकणे</t>
  </si>
  <si>
    <t>XE23A302/C7-648</t>
  </si>
  <si>
    <t>प्र.क्र.48 नाडेगल्ली येथे ड्रेनेज लाईन टाकणे व काँक्रिट करणे</t>
  </si>
  <si>
    <t>XE23A302/C7-649</t>
  </si>
  <si>
    <t>प्र.क्र.48 कामगार मैदान येथे ड्रेनेज लाईन टाकणे</t>
  </si>
  <si>
    <t>RE20A302/C2-890</t>
  </si>
  <si>
    <t>प्र.क्र.48 डोके तालिम ते अशोक चौक थर्माेप्लास्टिक पेंट मारणे</t>
  </si>
  <si>
    <t>RE20A302/C2-891</t>
  </si>
  <si>
    <t>प्र.क्र.48 पांगुळ आळी शिवराम दादा तालिम येथे काँक्रिट करणे</t>
  </si>
  <si>
    <t>RE14B302/C5-584</t>
  </si>
  <si>
    <t>प्र.क्र. 48 भंडारी बोळ येथिल सुलभ शौचालय दुरूस्तीचे कामे करणे व ड्रेनेज लाईन टाकणे व काँक्रिट करणे</t>
  </si>
  <si>
    <t>RE14B302/C5-585</t>
  </si>
  <si>
    <t>प्र.क्र.48 नाडेगल्ली येथे सुलभ शौचालयाची कामे करणे</t>
  </si>
  <si>
    <t>RE22C302/C4-580</t>
  </si>
  <si>
    <t>प्रभाग क्र. 49 ब शिवाजी औद्योगिक ( आय.टी. आय) येथे विविध सुविधा उपलब्ध करुन देणे (उपकरणे) शैक्षणिक विविध विकास कामे करणे.</t>
  </si>
  <si>
    <t>RE20A302/C2-901</t>
  </si>
  <si>
    <t>प्रभाग क्र. 49 दुर्जनसिंग पागा रस्ता कॅांक्रीटीकरण करणे.</t>
  </si>
  <si>
    <t>RE20A302/C2-902</t>
  </si>
  <si>
    <t>प्रभाग क्र. 49 बद्रिया हायस्कूल रविवार पेठ गल्लीबोळ कॅांक्रीटीकरण करणे.</t>
  </si>
  <si>
    <t>RE20A302/C2-903</t>
  </si>
  <si>
    <t>प्रभाग क्र. 49 रविवार पेठ 135, काळाहौदाजवळ गल्लीबोळ कॅांक्रीटीकरण करणे.</t>
  </si>
  <si>
    <t>RE20A302/C2-904</t>
  </si>
  <si>
    <t>प्रभाग क्र. 49 नरेंद्र वाईन्सच्या बोळात व बोहरीआळी मागील बाजू कॅांक्रीटीकरण करणे</t>
  </si>
  <si>
    <t>RE20A302/C2-905</t>
  </si>
  <si>
    <t>प्रभाग क्र. 49 कापडगंज परिसर व शनिमंदिरासमोरील गल्लीबोळ कॅांक्रीट करणे</t>
  </si>
  <si>
    <t>RE20A302/C2-906</t>
  </si>
  <si>
    <t>प्रभाग क्र. 49 ब गुलाबचंद चतरंगजी सराफ ते मीरा दातार दर्गाह 1100/1101 रविवार पेठ ते कॅांक्रीटीकरण करणे.</t>
  </si>
  <si>
    <t>RE20A302/C2-907</t>
  </si>
  <si>
    <t>प्रभाग क्र. 49 ब काकडे कढाईवाले ते शिवाजी चौक काकडे गणपती ते रेशीम आळी परिसर रस्त्याचे डांबरीकरण करणे.</t>
  </si>
  <si>
    <t>RE14B302/C5-598</t>
  </si>
  <si>
    <t>प्रभाग क्र. 49 अरुण स्टेशनरीच्या बाजूला ड्रेनेज लाईन व कॅांक्रीटीकरण करणे</t>
  </si>
  <si>
    <t>XE12B302/C6-314</t>
  </si>
  <si>
    <t>प्रभाग क्र. 49 ब सुभानशाह दर्गाह ते जैन मंदिर पाण्याची लाईन टाकणे</t>
  </si>
  <si>
    <t>RE22C302/C4-581</t>
  </si>
  <si>
    <t>प्रभाग क्र. 50 सदाशिव पेठ, शुक्रवार पेठ, बुधवार पेठ येथील म.न.पा जागेत झाडांचे पार बांधणे.</t>
  </si>
  <si>
    <t>RE22C302/C4-582</t>
  </si>
  <si>
    <t>प्रभाग क्र. 50 90 शुक्रवार पेठ बुरुड आळी शेजारील रस्ता रुंंदीकरण केलेल्या जागेत बेकायदेशीर वापर होत असलेल्या जागेत ज्येष्ठ नागरीक करींता/लहान मुलांकरीता/महिला बचत गटातील महिलांकरीता विक्रीकेंद्र चालू करणे.</t>
  </si>
  <si>
    <t>XE23A302/C7-657</t>
  </si>
  <si>
    <t>प्रभाग क्र. 50 भिकारदास मारुती मंदिर सदाशिव पेठ परिसरात ड्रेनेज लाईन टाकणे</t>
  </si>
  <si>
    <t>RE20C302/C1-663</t>
  </si>
  <si>
    <t>प्रभाग क्र. 50 विविध ठिकाणी विद्युत विषयक कामे करणे</t>
  </si>
  <si>
    <t>RE20A302/C2-908</t>
  </si>
  <si>
    <t>प्रभाग क्र. 50 बदामी हौद ते रत्ननगरी शुक्रवार पेठ या भागातील साईड पट्टया करणे</t>
  </si>
  <si>
    <t>RE20A302/C2-909</t>
  </si>
  <si>
    <t>प्रभाग क्र. 50 भिकारदास मारुती पोलिस चौकी ते महाराणा प्रताप उद्यान ते बाजीराव रोड येथे स्पिड ब्रेकर, व गतिरोधक व वाहतूक विषयक कामे करणे.</t>
  </si>
  <si>
    <t>RE20A302/C2-910</t>
  </si>
  <si>
    <t>प्रभाग क्र. 50 सदाशिव पेठ ते खजिना विहिर चौक ते पुणे विद्यार्थी गृह परिसरात फुटपाथ बांधणे व सुशोभिकरण करणे.</t>
  </si>
  <si>
    <t>RE20A302/C2-911</t>
  </si>
  <si>
    <t>प्रभाग क्र. 50 वंदे मातरम चौक, निंबाळकर तालीम चौक, नगरकर तालीम चौक व परिरसरात वाहतूक विषयक सुधारणा कामे करणे.</t>
  </si>
  <si>
    <t>RE20A302/C2-912</t>
  </si>
  <si>
    <t>प्रभाग क्र. 50 सदाशिव पेठ विविध ठिकाणी साईडपट्टया करणे</t>
  </si>
  <si>
    <t>RE20A302/C2-913</t>
  </si>
  <si>
    <t>प्रभाग क्र. 50 शुक्रवार पेठेत विविध ठिकाणी साईडपट्टया करणे</t>
  </si>
  <si>
    <t>RE22C302/C4-583</t>
  </si>
  <si>
    <t>प्रभाग क्र. 51 आंबिल ओढा कॅालनी येथे इमारत क्र. 1 ते 11 मध्ये दरवाजे, डाऊनटेक पाईप, संडास भांडी, खिडक्या बदलणे व प्लॅस्टर करणे.</t>
  </si>
  <si>
    <t>RE22C302/C4-584</t>
  </si>
  <si>
    <t>प्रभाग क्र. 51 आंबिल ओढा म.न.पा वसाहत व वस्ती विभागात कॅांक्रीटीकरण करणे व फरशी बसविणे</t>
  </si>
  <si>
    <t>RE22C302/C4-585</t>
  </si>
  <si>
    <t>प्रभाग क्र. 51 लक्ष्मी रोड किंवा निलायम टॅाकीज येथे बसस्टॅाप करणे (स्टेनलेस स्टीलचा बसस्टॅाप करणे)</t>
  </si>
  <si>
    <t>RE22C302/C4-586</t>
  </si>
  <si>
    <t>प्रभाग क्र. 51 आंबिल ओढा वसाहती बाहेरील बसस्टॅाप करणे (स्टेनलेस स्टीलचा बसस्टॅाप करणे)</t>
  </si>
  <si>
    <t>RE22C302/C4-587</t>
  </si>
  <si>
    <t>प्रभाग क्र. 51 शास्त्री रोड येथे बसस्टॅाप करणे (स्टेनलेस स्टीलचा बसस्टॅाप करणे)</t>
  </si>
  <si>
    <t>RE22C302/C4-588</t>
  </si>
  <si>
    <t>प्रभाग क्र. 51 टिळक रोड येथे बसस्टॅाप करणे (स्टेनलेस स्टीलचा बसस्टॅाप करणे)</t>
  </si>
  <si>
    <t>RE22C302/C4-589</t>
  </si>
  <si>
    <t>प्रभाग क्र. 51 मध्ये पेशवे पथावर वाचनालय करणे</t>
  </si>
  <si>
    <t>RE22C302/C4-590</t>
  </si>
  <si>
    <t>प्रभाग क्र. 51 मधील विविध उद्यानामध्ये बेंचेस बसविणे</t>
  </si>
  <si>
    <t>RE22C302/C4-591</t>
  </si>
  <si>
    <t>प्रभाग क्र. 51 मध्ये बसस्टॅाप उभारणे</t>
  </si>
  <si>
    <t>XE23A302/C7-658</t>
  </si>
  <si>
    <t>प्रभाग क्र. 51 मध्ये स.नं. 133 झोपडपट्टी मध्ये ड्रेनेज लाईन विषयक कामे करणे</t>
  </si>
  <si>
    <t>RE20A302/C2-914</t>
  </si>
  <si>
    <t>प्रभाग क्र. 51 मध्ये आंबिल ओढा कॅालनी, नवी पेठ, लोकमान्यनगर व सदाशिव पेठेमध्ये हायमास्ट दिवे बसविणे</t>
  </si>
  <si>
    <t>RE20A302/C2-915</t>
  </si>
  <si>
    <t>प्रभाग क्र. 51 मध्ये कचरा व्यवस्थापना अंतर्गत बकेट वाटणे</t>
  </si>
  <si>
    <t>RE20A302/C2-916</t>
  </si>
  <si>
    <t>प्रभाग क्र. 51 मध्ये कचरा व्यवस्थापना अंतर्गत घंटागाड्या पुरविणे</t>
  </si>
  <si>
    <t>RE20A302/C2-917</t>
  </si>
  <si>
    <t>प्रभाग क्र. 51 मध्ये शास्त्री रस्त्यावरील नाथपै चौकामधील आयलँन्ड कमी करणे.</t>
  </si>
  <si>
    <t>RE20A302/C2-918</t>
  </si>
  <si>
    <t>प्रभाग क्र. 51 मध्ये शास्त्री रस्त्यावरील नाथपै चौकामधील ट्राफीक सिग्नल बसविणे.</t>
  </si>
  <si>
    <t>RE14B302/C5-599</t>
  </si>
  <si>
    <t>प्रभाग क्र. 51 स.नं.133,134,214 दांडेकर पूल खचलेले ड्रेनेज चेंबर्स दुरुस्त करणे व ड्रेनेज लाईन टाकणे व कॅांक्रीटीकरण करणे किंवा फरशी बसविणे.</t>
  </si>
  <si>
    <t>RE14B302/C5-600</t>
  </si>
  <si>
    <t>प्रभाग क्र. 51 मध्ये स.नं. 214 झोपडपट्टी मध्ये ड्रेनेज विषयक कामे करणे (</t>
  </si>
  <si>
    <t>RE22C302/C4-595</t>
  </si>
  <si>
    <t>प्रभाग क्र.52 राजेंद्रनगर मनपा कॉलनी देखभाल दुरूस्ती करणे.</t>
  </si>
  <si>
    <t>RE22C302/C4-596</t>
  </si>
  <si>
    <t>प्रभाग क्र.52 वैकुंठ स्मशान भुमीची देखभाल दुरूस्ती करणे</t>
  </si>
  <si>
    <t>CE20C406/C1-1212</t>
  </si>
  <si>
    <t>प्रभाग क्र.52 विवेक श्री अपार्टमेंट ते पी.एम.सी कॉलनी पथदीवे बसविणे</t>
  </si>
  <si>
    <t>CE20C406/C1-1213</t>
  </si>
  <si>
    <t>प्रभाग क्र.52 दत्तवाडी परिसरात पथदीप बसविणे.</t>
  </si>
  <si>
    <t>CE20A1196/C2-218</t>
  </si>
  <si>
    <t>प्रभाग क्र.52 दांडेकरपूल ते फरशी पूल रस्ता डांबरीकरण करणे</t>
  </si>
  <si>
    <t>CE20A1196/C2-219</t>
  </si>
  <si>
    <t>प्रभाग क्र.52 पुना हॉस्पीटल समोरील रस्ता डांबरीकरण करणे</t>
  </si>
  <si>
    <t>RE20A302/C2-922</t>
  </si>
  <si>
    <t>प्रभाग क्र.52 दांडेकरपूल दत्तवाडी परिसरामध्ये रंगरंगोटी व रेलींगची कामे करणे.</t>
  </si>
  <si>
    <t>RE14B302/C5-601</t>
  </si>
  <si>
    <t>प्रभाग क्र.52 मधील सार्व.शौचालये/मुतारी आरोग्य कोठ्यांची दुरूस्ती व तद्.कामे करणे.</t>
  </si>
  <si>
    <t>RE14B302/C5-602</t>
  </si>
  <si>
    <t>प्रभाग क्र.52 मधील झोपडपट्यांमध्ये कॉक्रीट, फरशी व ड्रेनेज दुरूस्ती तद्. कामे करणे.</t>
  </si>
  <si>
    <t>RE14B302/C5-603</t>
  </si>
  <si>
    <t>प्रभाग क्र.52 मध्ये 130 दांडेकर पुल व दत्तवाडी मधील झोपडपट्टीमधील ड्रेनेज लाईन दुरूस्ती करणे.</t>
  </si>
  <si>
    <t>CE22A547/C4-716</t>
  </si>
  <si>
    <t>प्रभाग क्र.53 गणेश विसर्जन करणे करीता विविध आवश्यक ती कामे करणे.</t>
  </si>
  <si>
    <t>RE22C302/C4-597</t>
  </si>
  <si>
    <t>प्रभाग क्र.53 मधील शाहूनगर येथील अंगणवाडी मध्ये सुधारणा कामे करणे.</t>
  </si>
  <si>
    <t>RE22C302/C4-598</t>
  </si>
  <si>
    <t>प्रभाग क्र.53 मधील राजीव गांधी वसाहती जवळील अंगणवाडी मध्ये विविध आवश्यक ती सुधारणा कामे करणे</t>
  </si>
  <si>
    <t>CE20C406/C1-1214</t>
  </si>
  <si>
    <t>प्रभाग क्र.53अ हिंगणे खुर्द येथे नित्यानंद हॉल लेन व परिसरात पथदिप बदलणे.</t>
  </si>
  <si>
    <t>CE20C406/C1-1215</t>
  </si>
  <si>
    <t>प्रभाग क्र.53 अ हिंगणे खुर्द येथील स.नं.6 खोराड परिसरात पथदिप बसविणे.</t>
  </si>
  <si>
    <t>CE20C406/C1-1216</t>
  </si>
  <si>
    <t>प्रभाग क्र.53अ स.नं.120/40, शाहूनगर, गणेशमळा येथे एल.ई.डी दिवे बसविणे.</t>
  </si>
  <si>
    <t>RE20A302/C2-923</t>
  </si>
  <si>
    <t>प्रभाग क्र.53 सिंहगडरोड स.नं.29/3/4/1 आंनदनगर परिसरात पावसाळी लाईन टाकणे.</t>
  </si>
  <si>
    <t>RE20A302/C2-924</t>
  </si>
  <si>
    <t>प्रभाग क्र.53 शुभंकर बंगला ते ओढ्यापर्यंत पावसाळी लाईन टाकणे.</t>
  </si>
  <si>
    <t>RE14B302/C5-604</t>
  </si>
  <si>
    <t>प्रभाग क्र.53 मधील सार्व.शौचालये/मुतारी आरोग्य कोठ्यांची दुरूस्ती व तद्.कामे करणे.</t>
  </si>
  <si>
    <t>RE14B302/C5-605</t>
  </si>
  <si>
    <t>प्रभाग क्र.53 मधील झोपडपट्यांमध्ये कॉक्रीट, फरशी व ड्रेनेज दुरूस्ती तद्. कामे करणे.</t>
  </si>
  <si>
    <t>XE12B302/C6-318</t>
  </si>
  <si>
    <t>प्रभाग क्र.53 मधील राजीव गांधी वसाहती जवळील पुणे मनपा पाणीपुरवठा कोठीची दुरूस्ती करणे</t>
  </si>
  <si>
    <t>RE22C302/C4-599</t>
  </si>
  <si>
    <t>प्रभाग क्र.54 येथील अग्निशामक दलाच्या इमारतीची आवश्यक ती दुरूस्ती करणे</t>
  </si>
  <si>
    <t>RE22C302/C4-600</t>
  </si>
  <si>
    <t>प्रभाग क्र.54 मधील सनसिटी येथील अग्निशामक दलाच्या इमारतीच्या सिमाभिंतीची दुरूस्ती करणे</t>
  </si>
  <si>
    <t>CE20C406/C1-1217</t>
  </si>
  <si>
    <t>प्रभाग क्र.54 हायक्लिस सोसायटी ते पारी कंपनी लाईटचे खांब बसविणे</t>
  </si>
  <si>
    <t>CE20C406/C1-1218</t>
  </si>
  <si>
    <t>प्रभाग क्र.54 सिंहगडरोड लगड मळा व दत्त-कृष्णाई चौकात हायमास्ट बसविणे.</t>
  </si>
  <si>
    <t>RE20A302/C2-925</t>
  </si>
  <si>
    <t>प्रभाग क्र.्र54 सुवासिनी मंगल कार्यालय ते इंडस्ट्रियल इस्टेट रस्ता विकसीत करणे.</t>
  </si>
  <si>
    <t>RE20A302/C2-926</t>
  </si>
  <si>
    <t>प्रभाग क्र.्र54 द स्वीट मालच्या आतमध्ये तुकाराम बिल्डींगकडे जाणारा रस्ता विकसीत करणे</t>
  </si>
  <si>
    <t>RE20A302/C2-927</t>
  </si>
  <si>
    <t>प्रभाग क्र.्र54 राजु सावंत कंपनी ते पेरूचा बाग रस्ता कॉक्रीटीकरण करणे</t>
  </si>
  <si>
    <t>RE20A302/C2-928</t>
  </si>
  <si>
    <t>प्रभाग क्र.्र54 पुणे मनपा ची शाळा कै.इंदुमती दळवी शाळेसमारेचा रस्ता कॉक्रीटीकरण करणे</t>
  </si>
  <si>
    <t>RE20A302/C2-929</t>
  </si>
  <si>
    <t>प्रभाग क्र.54 भगवतगीता अपार्टमेंट ते कुदळे पाटील टाऊन शिप पर्यंत पावसाळी लाईन टाकणे.</t>
  </si>
  <si>
    <t>RE22C302/C4-601</t>
  </si>
  <si>
    <t>प्रभाग क्र.55 मध्ये पेट्रोल पंपामागे आरोग्य कोठी बांधणे</t>
  </si>
  <si>
    <t>CE20C406/C1-1219</t>
  </si>
  <si>
    <t>प्रभाग क्र.54राजयोग सोसायटी रस्त्यावर एल.ई.डी.दिवे व पोल बसविणे.</t>
  </si>
  <si>
    <t>CE20C406/C1-1220</t>
  </si>
  <si>
    <t>प्रभाग क्र.55 वडगांव बुद्रुक परिसरात एल.ई.डी. दिवे बसविणे.</t>
  </si>
  <si>
    <t>CE20A1196/C2-220</t>
  </si>
  <si>
    <t>प्रभाग क्र.55 दांगट पाटील नगर गौरव अपार्टमेंट रस्ता पेव्हर करणे.</t>
  </si>
  <si>
    <t>CE20A1196/C2-221</t>
  </si>
  <si>
    <t>प्रभाग क्र.55 तृप्ती विहार जाधवनगर जवळील रस्ता डांबरीकरण करणे</t>
  </si>
  <si>
    <t>RE20A302/C2-930</t>
  </si>
  <si>
    <t>प्रभाग क्र.55 स.नं.42 जाधवनगर येथील गल्ली नं.1 ते 2 रस्ता विकसीत करणे.</t>
  </si>
  <si>
    <t>RE20A302/C2-931</t>
  </si>
  <si>
    <t>प्रभाग क्र.55 स.नं.42 जाधवनगर येथील गल्ली नं.3 ते 5 रस्ता विकसीत करणे.</t>
  </si>
  <si>
    <t>RE20A302/C2-932</t>
  </si>
  <si>
    <t>प्रभाग क्र.55 स.नं.42 जाधवनगर येथील गल्ली नं.6 ते 7 रस्ता विकसीत करणे.</t>
  </si>
  <si>
    <t>RE20A302/C2-933</t>
  </si>
  <si>
    <t>प्रभाग क्र.55 माणिकबाग चौकाकडून परिणय मंगल कार्यालयाच्या पुढील चौकापर्यंत पदपथ विकसीत करणे.</t>
  </si>
  <si>
    <t>RE14B302/C5-606</t>
  </si>
  <si>
    <t>प्रभाग क्र.55 मध्ये गोसावी वस्ती व वडगांव गावठान मधील ड्रेनेज लाईन दुरूस्ती करणे</t>
  </si>
  <si>
    <t>XE12B302/C6-319</t>
  </si>
  <si>
    <t>प्रभाग क्र.55 वडगांव बु. स.नं.55/1 पाऊंजाई नाल्यापासून पाण्याची नलीका टाकणे.</t>
  </si>
  <si>
    <t>RE22C302/C4-602</t>
  </si>
  <si>
    <t>प्रभाग क्र.56 जनता सांस्कृतिक हॉल व विकास तरूण मंडळ समाज मंदिरात जिन्यास स्टेनलेस स्टिल रेलींग करणे.</t>
  </si>
  <si>
    <t>XE23A302/C7-659</t>
  </si>
  <si>
    <t>प्रभाग क्र.56जनता वसाहत मध्ये ड्रेनेज लाईन दुरूस्त करणे</t>
  </si>
  <si>
    <t>XE23A302/C7-660</t>
  </si>
  <si>
    <t>प्रभाग क्र.56 पानमळा वसाहत येथे ड्रेनेज लाईन दुरूस्त करणे</t>
  </si>
  <si>
    <t>XE23A302/C7-661</t>
  </si>
  <si>
    <t>प्रभाग क्र.56 जनता वसाहत डोंगर माथ्यावरील ड्रेनेज लाईन दुरूस्त करणे</t>
  </si>
  <si>
    <t>XE23A302/C7-662</t>
  </si>
  <si>
    <t>प्रभाग क्र.56 जनता वसाहत शंकर मंदिराजवळ ड्रेनेज लाईन टाकणे.</t>
  </si>
  <si>
    <t>CE20C406/C1-1221</t>
  </si>
  <si>
    <t>प्रभाग क्र.56 पानमळा वसाहत येथे पथदिवे बसविणे.</t>
  </si>
  <si>
    <t>RE20C302/C1-668</t>
  </si>
  <si>
    <t>प्रभाग क्र.56 जनता वसाहत येथील सुलभ शौचालयात विद्युत विषयक कामे करणे.</t>
  </si>
  <si>
    <t>RE20A302/C2-934</t>
  </si>
  <si>
    <t>प्रभाग क्र.56 जनता वसाहत गल्ली नं.13 जवळील परिसरातील रस्ते विकसीत करणे</t>
  </si>
  <si>
    <t>RE20A302/C2-935</t>
  </si>
  <si>
    <t>प्रभाग क्र.56 स.नं.131/1 पानमळा येथील अंतर्गत गल्लया विकसीत करणे</t>
  </si>
  <si>
    <t>RE14B302/C5-607</t>
  </si>
  <si>
    <t>प्रभाग क्र.56 मधील सार्व.शौचालये/मुतारी आरोग्य कोठ्यांची दुरूस्ती व तद्.कामे करणे.</t>
  </si>
  <si>
    <t>RE14B302/C5-608</t>
  </si>
  <si>
    <t>प्रभाग क्र.56 जनता वसाहत गवनि घोषित झोपडपट्यांमध्ये कॉक्रीट, फरशी व ड्रेनेज दुरूस्ती तद्. कामे करणे.</t>
  </si>
  <si>
    <t>RE22C302/C4-603</t>
  </si>
  <si>
    <t>प्रभाग क्र.57 अ डॉ.आंबेडकर शाळा रंग मारणे.</t>
  </si>
  <si>
    <t>RE22C302/C4-604</t>
  </si>
  <si>
    <t>प्रभाग क्र.57 ब पर्वतीदर्शन पुणे मनपाच्या शाळेमध्ये विविध ठिकाणी दुरुस्ती करणे.</t>
  </si>
  <si>
    <t>XE23A302/C7-663</t>
  </si>
  <si>
    <t>प्रभाग क्र.57 अ लक्ष्मीनगर मधील खराब झालेल्या ड्रेनेज लाईन बदलून नवीन टाकणे.</t>
  </si>
  <si>
    <t>XE23A302/C7-664</t>
  </si>
  <si>
    <t>प्रभाग क्र.57 ब पर्वतीदर्शन विविध ठिकाणी ड्रेनेज लाईन टाकणे.</t>
  </si>
  <si>
    <t>RE20C302/C1-669</t>
  </si>
  <si>
    <t>प्रभाग क्र.57 अ लक्ष्मीनगर येथील विद्युत तारा भुमिगत करणे.</t>
  </si>
  <si>
    <t>RE20C302/C1-670</t>
  </si>
  <si>
    <t>प्रभाग क्र.57 ब पर्वतीदर्शन विविध ठिकाणी प्रकाश व्यवस्था करणे व शौचालयात दिवे लावणे.</t>
  </si>
  <si>
    <t>RE20A302/C2-936</t>
  </si>
  <si>
    <t>प्रभाग क्र.57 अ मध्ये विविध ठिकाणी स्पीड ब्रेकर बसविणे व झेब्रा क्रॉसिंग थर्माेप्लास्टिक पेंट मारणे.</t>
  </si>
  <si>
    <t>RE20A302/C2-937</t>
  </si>
  <si>
    <t>प्रभाग क्र.57 ब मध्ये विविध ठिकाणी पदपथ दुरुस्त करणे.</t>
  </si>
  <si>
    <t>RE14B302/C5-609</t>
  </si>
  <si>
    <t>प्रभाग क्र.57 अ पर्वतीदर्शन येथील शौचालयावर पाण्याच्या टाक्या बसविणे.</t>
  </si>
  <si>
    <t>RE14B302/C5-610</t>
  </si>
  <si>
    <t>प्रभाग क्र.57 ब पर्वतीदर्शन मध्ये सार्वजनिक शौचालय दुरुस्त करणे.</t>
  </si>
  <si>
    <t>RE22C302/C4-592</t>
  </si>
  <si>
    <t>प्रभाग क्र. 58 साठे कॅालनी उद्यानासमोर उद्यानाचे नाव असलेले फलक बसविणे, पिण्याच्या पाण्याच्या टाकीचे दुरुस्ती व स्वच्छता करणे.</t>
  </si>
  <si>
    <t>RE22C302/C4-593</t>
  </si>
  <si>
    <t>प्रभाग क्र. 58 मध्ये घोरपडे पेठ, परिसरामध्ये वाचनालयासाठी शेड उभारणे.</t>
  </si>
  <si>
    <t>RE22C302/C4-594</t>
  </si>
  <si>
    <t>प्रभाग क्र. 58 मध्ये गुरुवार पेठ परिसरामध्ये वाचनलयासाठी शेड उभारणे</t>
  </si>
  <si>
    <t>RE20C302/C1-664</t>
  </si>
  <si>
    <t>प्रभाग क्र. 58 राष्टभुषण चौक, व्हाईट हाऊस काळा हौद या ठिकाणी असलेल्या सार्वजनिक मुता-यांमध्ये प्रकाश व्यवस्था करणे.</t>
  </si>
  <si>
    <t>RE20C302/C1-665</t>
  </si>
  <si>
    <t>प्रभाग क्र. 58 मध्ये खडक पोलिस वसाहतीमध्ये पथदिप लावणे.</t>
  </si>
  <si>
    <t>RE20C302/C1-666</t>
  </si>
  <si>
    <t>प्रभाग क्र. 58 मध्ये घोरपडे पेठ, झगडेवाडी परिसरातील गणेश मंदिराबाहेर (डेकोरेटीव्ह) विद्युत पोल बसविणे.</t>
  </si>
  <si>
    <t>RE20C302/C1-667</t>
  </si>
  <si>
    <t>प्रभाग क्र. 58 मध्ये शुक्रवार पेठ परिसरातील मंदिराबाहेर (डेकोरेटीव्ह) पोल उभारणे</t>
  </si>
  <si>
    <t>RE20A302/C2-919</t>
  </si>
  <si>
    <t>प्रभाग क्र. 58 मध्ये गुरुवार पेठ परिसरात कॅांक्रीटीकरण करणे</t>
  </si>
  <si>
    <t>RE20A302/C2-920</t>
  </si>
  <si>
    <t>प्रभाग क्र. 58 मध्ये शुक्रवार पेठ परिसरात कॅांक्रीटीकरण करणे</t>
  </si>
  <si>
    <t>RE20A302/C2-921</t>
  </si>
  <si>
    <t>प्रभाग क्र. 58 मध्ये घोरपडे पेठ, गुरुवार पेठ, शुक्रवार पेठ या ठिकाणी असणारे रिक्षा स्टँड, बसस्टॅाप,अधिकृत पार्कींग या ठिकाणी वाहतूक विषयक पट्टे मारणे.</t>
  </si>
  <si>
    <t>XE12B302/C6-315</t>
  </si>
  <si>
    <t>प्रभाग क्र. 58 राष्टभुषण चौक, व्हाईट हाऊस काळा हौद या ठिकाणी असलेल्या सार्वजनिक मुता-यांमध्ये पाण्याची व्यवस्था करणे व स्वच्छता करणे.</t>
  </si>
  <si>
    <t>XE12B302/C6-316</t>
  </si>
  <si>
    <t>प्रभाग क्र. 58 मध्ये गुरुवार पेठ परिसरामध्ये पिण्याच्या पाण्याची लाईन टाकणे.</t>
  </si>
  <si>
    <t>XE12B302/C6-317</t>
  </si>
  <si>
    <t>प्रभाग क्र. 58 मध्ये घोरपडे पेठ परिसरामध्ये नळकोंडाळे दुरुस्त करणे व शेड बांधणे</t>
  </si>
  <si>
    <t>CE22A547/C4-712</t>
  </si>
  <si>
    <t>प्रभाग क्र.59 टिंबर मार्केट येथिल आरोग्य कोठीमध्ये फर्निचर करणे</t>
  </si>
  <si>
    <t>CE22A547/C4-713</t>
  </si>
  <si>
    <t>प्रभाग क्र.59 कचरा व्यवस्थापनासाठी ओला कचरा जिरवण्याचे यंत्र बसविणे</t>
  </si>
  <si>
    <t>RE22C302/C4-571</t>
  </si>
  <si>
    <t>प्रभाग क्र.59 गुरूवार पेठ मटन मार्केट येथिल पत्रे बदलणे</t>
  </si>
  <si>
    <t>RE22C302/C4-572</t>
  </si>
  <si>
    <t>प्रभाग क्र.59 मनपा शाळा क्र. 34 येथे विविध विकास कामे करणे</t>
  </si>
  <si>
    <t>XE23A302/C7-650</t>
  </si>
  <si>
    <t>प्रभाग क्र. 59 सेंटर फायर ब्रिगेड गंज पेठ येथिल ड्रेनेज लाईन बदलणे</t>
  </si>
  <si>
    <t>RE20A302/C2-892</t>
  </si>
  <si>
    <t>प्रभाग क्र.59 देवेंद्र मेडिकल ते कस्तुरी चौक रस्त्याच्या कडेला चायनलसझिंग करणे</t>
  </si>
  <si>
    <t>RE20A302/C2-893</t>
  </si>
  <si>
    <t>प्रभाग क्र.59 शितळादेवी चौक ते लव्हुजी वस्ताद चौक रस्त्याच्या कडेला चायनलसझिंग करणे</t>
  </si>
  <si>
    <t>RE14B302/C5-586</t>
  </si>
  <si>
    <t>प्रभाग क्र.59 सेंटर फायर ब्रिगेड गंज पेठ येथिल शौचालय दुरूस्त करणे</t>
  </si>
  <si>
    <t>RE14B302/C5-587</t>
  </si>
  <si>
    <t>प्रभाग क्र.59,633 गंज पेठ , 101 भवानी पेठ अंगारशाह तकिया येथिल ड्रेनेज लाईन मधील गाळ काढणे</t>
  </si>
  <si>
    <t>RE14B302/C5-588</t>
  </si>
  <si>
    <t>प्रभाग क्र.59 633 गंज पेठ व अंगारशाह तकिया येथे ड्रेनेज लाईन बदलणे</t>
  </si>
  <si>
    <t>CE22A547/C4-714</t>
  </si>
  <si>
    <t>प्रभाग क्र.60 कचरा व्यवस्थापनासाठी ओला कचरा जिरवण्याचे यंत्र बसविणे</t>
  </si>
  <si>
    <t>XE23A302/C7-651</t>
  </si>
  <si>
    <t>प्र.क्र.60,316 भवानी पेठ सापिका येथे ड्रेनेज लाईन दुरूस्ती व फरशी बसविणे</t>
  </si>
  <si>
    <t>RE20C302/C1-654</t>
  </si>
  <si>
    <t>प्र. क्र. 60 576 काशेवाडी परिसरात मधील विविध गल्लीत लाईट लावणे</t>
  </si>
  <si>
    <t>RE20C302/C1-655</t>
  </si>
  <si>
    <t>प्र. क्र. 60 मधील बालाजी मंदिर परिसर सापिका भवानी पेठ परिसरात रस्त्यावर दिवे लावणे</t>
  </si>
  <si>
    <t>RE20A302/C2-894</t>
  </si>
  <si>
    <t>प्र. क्र.60 मधील व्यापारी तरूण मंडळ चौक ते खंंडू गायकवाड चौकापर्यंत रस्ते डांबरीकरण करणे</t>
  </si>
  <si>
    <t>RE14B302/C5-589</t>
  </si>
  <si>
    <t>प्र. क्र. 60 मधील म्हसोबा मंदिर परिसरामध्ये गल्लीबोळ चेंबर दुरूस्ती करणे व विविध ठिकाणी काँक्रिट करणे</t>
  </si>
  <si>
    <t>RE14B302/C5-590</t>
  </si>
  <si>
    <t>प्र. क्र. 60 अंतर्गत ड्रेनेज लाईन टाकून गल्लीबोळ काँक्रिट करणे शहाबाद फरशी बसविणे</t>
  </si>
  <si>
    <t>RE14B302/C5-591</t>
  </si>
  <si>
    <t>प्र. क्र. 60 काशीवाडी येथिल संडास दुरूस्त करणे दरवाजे , भांडे, स्टाईल्स, पाण्याची टाकी व इतर कामे करणे</t>
  </si>
  <si>
    <t>RE14B302/C5-592</t>
  </si>
  <si>
    <t>प्र. क्र. 60 मधील शहीद अब्दुल रहेमान चौक अंजूमन मागील परिसरात ड्रेनेज लाईन टाकणे काँक्रिट करणे</t>
  </si>
  <si>
    <t>RE14B302/C5-593</t>
  </si>
  <si>
    <t>प्र.क्र.60 भवानी पेठ येथिल सार्व. शौचालय स्वच्छ करणे.</t>
  </si>
  <si>
    <t>RE22C302/C4-630</t>
  </si>
  <si>
    <t>प्रभाग क्र.61 ब मधील महादजी शिंदे शाळा व सिद्धार्थनगर शाळा येथे विविध विकासाची कामे करणे</t>
  </si>
  <si>
    <t>XE23A302/C7-681</t>
  </si>
  <si>
    <t>प्रभाग क्र.61 अ मधील ड्रेनेज लाईन साफसफाई करून गाळ काढणे</t>
  </si>
  <si>
    <t>XE23A302/C7-682</t>
  </si>
  <si>
    <t>प्रभाग क्र.61 अ विविध ठिकाणचे पावसाळी लाईन साफ करणे</t>
  </si>
  <si>
    <t>XE23A302/C7-683</t>
  </si>
  <si>
    <t>प्रभाग क्र.61 ब मधील ड्रेनेज लाईन साफसफाई करून गाळ काढणे</t>
  </si>
  <si>
    <t>XE23A302/C7-684</t>
  </si>
  <si>
    <t>प्रभाग क्र.61 ब विविध ठिकाणचे पावसाळी लाईन साफ करणे</t>
  </si>
  <si>
    <t>CE20C406/C1-1228</t>
  </si>
  <si>
    <t>प्रभाग क्र.61 ब मधील विकासनगर, आझादनगर इ. विविध ठिकाणी प्रकाश व्यवस्था करणे</t>
  </si>
  <si>
    <t>RE20C302/C1-700</t>
  </si>
  <si>
    <t>प्रभाग क्र.61 ब केदारीनगर बसरूट व परिसर जून्या स्ट्रिटलाईट बदलून नवीन लावणे</t>
  </si>
  <si>
    <t>CE20A1196/C2-263</t>
  </si>
  <si>
    <t>प्रभाग क्र.61 अ नानक सोसायटी गार्डन पर्यंत फुटपाथ करणे</t>
  </si>
  <si>
    <t>CE20A1196/C2-264</t>
  </si>
  <si>
    <t>प्रभाग क्र.61 अ एनआयबीएम रस्ता डावी बाजू बेकर्स पॉइर्ंटच्या पूर्वेकडे फुटपाथ करणे</t>
  </si>
  <si>
    <t>CE20A1196/C2-265</t>
  </si>
  <si>
    <t>प्रभाग क्र.61 ब वानवडी स.नं.53/54 विकासनगर मधील गल्ली काँक्रिट करणे</t>
  </si>
  <si>
    <t>CE20A1196/C2-266</t>
  </si>
  <si>
    <t>प्रभाग क्र.61 ब बेराडे वस्ती येथे फुटपाथ करणे</t>
  </si>
  <si>
    <t>RE20A302/C2-963</t>
  </si>
  <si>
    <t>प्रभाग क्र.61 अ नताशा इन्क्लेव्ह जवळील फुटपाथ करणे</t>
  </si>
  <si>
    <t>RE20A302/C2-964</t>
  </si>
  <si>
    <t>प्रभाग क्र.61 अ नताशा हिल व्ह्यु सोसायटी समोरील फुटपाथ करणे</t>
  </si>
  <si>
    <t>RE20A302/C2-965</t>
  </si>
  <si>
    <t>प्रभाग क्र.61 ब जगतापनगर रस्ता पुर्नडांबरीकरण करणे</t>
  </si>
  <si>
    <t>XE23A302/C7-685</t>
  </si>
  <si>
    <t>प्रभाग क्र.62 अ भिमनगर येथे ड्रेनेज लाईन टाकणे</t>
  </si>
  <si>
    <t>XE23A302/C7-686</t>
  </si>
  <si>
    <t>प्रभाग क्र.62 अ कोंढवा बु. राजीव गांधीनगर आण्णाभाऊ साठेनगर ड्रेनेज लाईन टाकणे</t>
  </si>
  <si>
    <t>XE23A302/C7-687</t>
  </si>
  <si>
    <t>प्रभाग क्र.62 अ कोंढवा बु. परिसरामध्ये ड्रेनेज लाईन टाकणे</t>
  </si>
  <si>
    <t>ZE16B130/C7-921</t>
  </si>
  <si>
    <t>प्रभाग क्र.62 ब स.नं.48 मधील राजमाता कॉलनी ड्रेनेज लाईन टाकणे.</t>
  </si>
  <si>
    <t>CE20C406/C1-1229</t>
  </si>
  <si>
    <t>प्रभाग क्र.62 अ कोंढवा बु. परिसरामध्ये प्रकाश व्यवस्था करणे</t>
  </si>
  <si>
    <t>CE20C406/C1-1230</t>
  </si>
  <si>
    <t>प्रभाग क्र.62 ब मधील स.नं.48 माळी समाज मंदीर परीसरामध्ये पोलसह पथदिवे बसविणे.</t>
  </si>
  <si>
    <t>CE20C406/C1-1231</t>
  </si>
  <si>
    <t>प्रभाग क्र.62 ब टिळेकर नगर येथे प्रकाश व्यवस्था करणे</t>
  </si>
  <si>
    <t>RE20C302/C1-701</t>
  </si>
  <si>
    <t>प्रभाग क्र.62 ब मधील नाना चौधरी यांच्या घरासमोरील रस्त्यावर तसेच स.नं.48 मध्ये माळी समाज मंदिर परिसर पोल्स व पथदिवे बसविणे.</t>
  </si>
  <si>
    <t>CE20A1196/C2-267</t>
  </si>
  <si>
    <t>प्रभाग क्र.62 अ कोंढवा बु. लúमीनगर मध्ये पेव्हींग ब्लॉक बसविणे</t>
  </si>
  <si>
    <t>CE20A1196/C2-268</t>
  </si>
  <si>
    <t>प्रभाग क्र.62 अ कोंढवा बु. काकडेवस्ती शिवशंभोनगर रस्ते काँक्रिट करणे</t>
  </si>
  <si>
    <t>CE20A1196/C2-269</t>
  </si>
  <si>
    <t>प्रभाग क्र.62 अ कोंढवा बु. स.नं.5,6,42,43 रस्ते काँक्रिट करणे</t>
  </si>
  <si>
    <t>CE20A1196/C2-270</t>
  </si>
  <si>
    <t>प्रभाग क्र.62 ब कोंढवा बु. मधील टिळेकर नगर गल्ली नं.2 खुने गिरणी पासुन दरेकर प्लॉट पर्यंत काँक्रिट करणे.</t>
  </si>
  <si>
    <t>CE20A1196/C2-271</t>
  </si>
  <si>
    <t>प्रभाग क्र.62 ब मधील स.नं.63 लोंढे व माने यांच्या घरासमोरील रस्ते काँक्रिट करणे.</t>
  </si>
  <si>
    <t>RE20A302/C2-966</t>
  </si>
  <si>
    <t>प्रभाग क्र.62 ब भिमनगर येथे काँक्रिटीकरण करणे</t>
  </si>
  <si>
    <t>RE14B302/C5-627</t>
  </si>
  <si>
    <t>प्रभाग क्र.62 ब कोंढवा बु. मधील विविध ठिकाणचे चेंबर समपातळीत वर उचलणे.</t>
  </si>
  <si>
    <t>RE14B302/C5-628</t>
  </si>
  <si>
    <t>प्रभाग क्र.62 ब मधील सार्वजनिक शौचालय मधील विविध कामे करणे</t>
  </si>
  <si>
    <t>XE23A302/C7-688</t>
  </si>
  <si>
    <t>प्रभाग क्र.63 अ मिठानगर येथे ड्रेनेज लाईन टाकणे</t>
  </si>
  <si>
    <t>XE23A302/C7-689</t>
  </si>
  <si>
    <t>प्रभाग क्र.63 अ भाग्योदयनगर येथे ड्रेनेज लाईन टाकणे</t>
  </si>
  <si>
    <t>XE23A302/C7-690</t>
  </si>
  <si>
    <t>प्रभाग क्र.63 अ मध्ये शिवनेरीनगर ठिकाणी ड्रेनेज लाईन टाकणे</t>
  </si>
  <si>
    <t>ZE16B130/C7-922</t>
  </si>
  <si>
    <t>प्रभाग क्र.63 अ गल्ली नं.36 ते ब्रम्हा अॅव्हेन्यु येथे पावसाळी लाईन टाकणे</t>
  </si>
  <si>
    <t>CE20C406/C1-1232</t>
  </si>
  <si>
    <t>प्रभाग क्र.63 अ मध्ये विविध ठिकाणी प्रकाश व्यवस्था करणे</t>
  </si>
  <si>
    <t>CE20C406/C1-1233</t>
  </si>
  <si>
    <t>प्रभाग क्र.63 ब फकरी हिल चौक येथे मोठे हायमास्ट पोल बसविणे</t>
  </si>
  <si>
    <t>RE20C302/C1-702</t>
  </si>
  <si>
    <t>प्रभाग क्र.63 ब साईबाबा नगर, कोंढवा खुर्द इ. विविध ठिकाणी स्ट्रीट लाईटच्या जुन्या फिटींग काढुन नविन एल ई डी फिटींग बसविणे</t>
  </si>
  <si>
    <t>CE20A1196/C2-272</t>
  </si>
  <si>
    <t>प्रभाग क्र.63 ब साईबाबा नगर कोंढवा खुर्द येथील गल्ल्यामध्ये खडीकरण व डांबरीकरण करणे</t>
  </si>
  <si>
    <t>RE20A302/C2-967</t>
  </si>
  <si>
    <t>प्रभाग क्र.63 ब कमेला स्लॅटर हाऊस जवळील वसाहतीतील गल्ली बोळ काँक्रिट करणे</t>
  </si>
  <si>
    <t>RE14B302/C5-629</t>
  </si>
  <si>
    <t>प्रभाग क्र.63 ब कमेला स्लॅटर हाऊस जवळील वसाहतीतील चेंबर दुरूस्त करणे</t>
  </si>
  <si>
    <t>RE14B302/C5-630</t>
  </si>
  <si>
    <t>प्रभाग क्र.63 ब साईबाबा नगर कोंढवा खुर्द येथील चेंबर दुरूस्त करणे</t>
  </si>
  <si>
    <t>CE22A547/C4-720</t>
  </si>
  <si>
    <t>भिमाले उद्यान येथे उद्यानविषयक विकास कामे करणे.</t>
  </si>
  <si>
    <t>CE22A547/C4-721</t>
  </si>
  <si>
    <t>संदेशनगर येथील अभ्यासिका मधील विकास कामे करणे.</t>
  </si>
  <si>
    <t>RE22C302/C4-616</t>
  </si>
  <si>
    <t>चंद्रकांत गॅरेज चौक ते हाईडपार्क सोसायटी येथील रस्ता दुभाजक व उद्यान विषयक कामे करणे.</t>
  </si>
  <si>
    <t>XE23A302/C7-668</t>
  </si>
  <si>
    <t>तांबोळी गल्ली परिसरात ड्रेनेज लाईन टाकणे व काँक्रीटीकरण करणे.</t>
  </si>
  <si>
    <t>XE23A302/C7-669</t>
  </si>
  <si>
    <t>कॅनॉल सुलभ शौचालय परिसरात गल्लीत ड्रेनेज लाईन टाकणे.</t>
  </si>
  <si>
    <t>XE23A302/C7-670</t>
  </si>
  <si>
    <t>डॉ. बाबासाहेब आंबेडकर दवाखान्यासमोरील बापू खुडे गल्लीत ड्रेनेज लाईन टाकणे व गल्ली बोळ काँक्रीटीकरण करणे</t>
  </si>
  <si>
    <t>ZE16B130/C7-911</t>
  </si>
  <si>
    <t>डायसप्लॉट मधील गल्लीतील ड्रेनेज चेंबर्स दुरूस्ती करणे.</t>
  </si>
  <si>
    <t>RE20A302/C2-949</t>
  </si>
  <si>
    <t>पुनावाला पार्क परिसरातील रस्ते व साईडपट्टी काँक्रीट करणे</t>
  </si>
  <si>
    <t>RE14B302/C5-621</t>
  </si>
  <si>
    <t>ढोले मळा शाळेतील सुलभ शौचालय दुरूस्ती कामे करणे.</t>
  </si>
  <si>
    <t>RE14B302/C5-622</t>
  </si>
  <si>
    <t>कॅनॉलजवळील सुलभ शौचालयाची दुरूस्ती कामे करणे.</t>
  </si>
  <si>
    <t>CE22A547/C4-715</t>
  </si>
  <si>
    <t>प्रभाग क्र.65 कचरा व्यवस्थापनासाठी ओला कचरा जिरवण्याचे यंत्र बसविणे</t>
  </si>
  <si>
    <t>XE23A302/C7-652</t>
  </si>
  <si>
    <t>प्र.क्र.65 लोहियानगर 54/एच.पी. - 28 येथिल गटारे दुरूस्त करणे</t>
  </si>
  <si>
    <t>XE23A302/C7-653</t>
  </si>
  <si>
    <t>प्र.क्र.65 लोहियानगर 54सी/.पी.येथिल लेन नं. 1 येथिल गटारे दुरूस्ती करणे</t>
  </si>
  <si>
    <t>XE23A302/C7-654</t>
  </si>
  <si>
    <t>प्र.क्र.65 54 /एचपी - 36 लोहियानगर लेन नं. 1 येथे गटारे दुरूस्त करणे</t>
  </si>
  <si>
    <t>XE23A302/C7-655</t>
  </si>
  <si>
    <t>प्र.क्र.65 लोहियानगर परिसरातील ड्रेनेज विषयक दुरूस्ती कामे करणे</t>
  </si>
  <si>
    <t>RE20C302/C1-656</t>
  </si>
  <si>
    <t>प्रभाग क्र.65 मध्ये परीसरात एलईडी लाईट बसविणे</t>
  </si>
  <si>
    <t>CE20A1196/C2-217</t>
  </si>
  <si>
    <t>प्र.क्र.65 सोनवणे हॉस्पिटल शेजारी व समोर दोन बस स्थानके बांधणे</t>
  </si>
  <si>
    <t>RE20A302/C2-895</t>
  </si>
  <si>
    <t>प्र.क्र.65 लोहियानगर 54 सी/पी लेन न.5 येथिल खड्डे दुरूस्त करणे</t>
  </si>
  <si>
    <t>RE20A302/C2-896</t>
  </si>
  <si>
    <t>प्र.क्र.65 लोहियानगर 54सी/.पी.लेन ंनं. 5 येथे डांबरीकरण करणे</t>
  </si>
  <si>
    <t>RE14B302/C5-594</t>
  </si>
  <si>
    <t>प्र.क्र.65 लोहियानगर 54सी/.पी.येथिल सार्वजनिक शौचालय स्वच्छ ता करणे</t>
  </si>
  <si>
    <t>RE22C302/C4-605</t>
  </si>
  <si>
    <t>प्रभाग क्र.66 अ महर्षिनगर येथील कै.विठाबाई पुजारी उद्यानमध्ये विविध प्रकारचे माहितीचे बोर्ड व तलावमध्ये साफसफाई करणे.</t>
  </si>
  <si>
    <t>RE22C302/C4-606</t>
  </si>
  <si>
    <t>प्रभाग क्र.66 अ नेहरु रस्ता वर भिंतीवर "पाणी वाचवा'' "पाणी जिरवा'' स्वच्छ पुणे सुंदर पुणे असे काही वेगवेगळे बोधवाक्य लिहिणे.</t>
  </si>
  <si>
    <t>RE22C302/C4-607</t>
  </si>
  <si>
    <t>प्रभाग क्र.66 ब श्री संत ज्ञानदेव प्राथमिक शाळा येथील इमारत आतून बाहेरुन रंगविणे.</t>
  </si>
  <si>
    <t>RE22C302/C4-608</t>
  </si>
  <si>
    <t>प्रभाग क्र.66 ब मधील समाजमंदिरे दुरुस्तीची कामे करणे.</t>
  </si>
  <si>
    <t>RE22C302/C4-609</t>
  </si>
  <si>
    <t>प्रभाग क्र.66 ब संत ज्ञानदेव शाळेत शाळा क्र.78 व 113 मध्ये स्वच्छतागृहाची दुरुस्ती करणे.</t>
  </si>
  <si>
    <t>RE20C302/C1-671</t>
  </si>
  <si>
    <t>प्रभाग क्र.66 अ सी.पी.डब्ल्यू. कॉलनी स्वास्थ सदनच्या मागे नवीन पोल व दिवे बसविणे.</t>
  </si>
  <si>
    <t>RE20C302/C1-672</t>
  </si>
  <si>
    <t>प्रभाग क्र.66 अ प्रेमनगर Fतुराज सोसायटी मोतीबाग कृतार्थ सोसायटी परिसरात लाईटची व्यवस्था करणे.</t>
  </si>
  <si>
    <t>RE20C302/C1-673</t>
  </si>
  <si>
    <t>प्रभाग क्र.66 ब मधील शंकर सोसा. क्रिसेंट स्कूल जवळील माधव आश्रम परिसरात, इंदिरानगर परिसरात प्रकाश व्यवस्था करणे.</t>
  </si>
  <si>
    <t>RE20A302/C2-938</t>
  </si>
  <si>
    <t>प्रभाग क्र.66 अ मध्ये महर्षिनगर रोडवर गिरीधर भवन चौक ते सौभाग्य मंगल कार्यालयपर्यंत नवीन बसस्थानक उभारणे.</t>
  </si>
  <si>
    <t>RE20A302/C2-939</t>
  </si>
  <si>
    <t>प्रभाग क्र.66 अ मध्ये निमंत्रण हॉटेल ते प्रेमनगर गणपती मंदिरा पर्यंत फुटपाथ करणे.</t>
  </si>
  <si>
    <t>RE20A302/C2-940</t>
  </si>
  <si>
    <t>प्रभाग क्र.66 ब टि.म.वि. कॉलनी येथील रस्त्याचेकडेने लहाने गल्ल्यामध्ये लॅकरिंग ब्लॉक बसविणे.</t>
  </si>
  <si>
    <t>RE14B302/C5-611</t>
  </si>
  <si>
    <t>प्रभाग क्र.66 अ नेहरु रस्ता वर एकता मित्र मंडळ जवळ शौचालय दुरुस्त करणे.</t>
  </si>
  <si>
    <t>RE14B302/C5-612</t>
  </si>
  <si>
    <t>प्रभाग क्र.66 ब इंदिरानगर व औद्योगिक वसाहत येथील गल्लीबोळ कॉक्रीट करणे.</t>
  </si>
  <si>
    <t>RE14B302/C5-613</t>
  </si>
  <si>
    <t>प्रभाग क्र.66 ब येथील इंदिरानगर झोपडपट्टी येथील सार्वजनिक शौचालय दुरुस्त करणे.</t>
  </si>
  <si>
    <t>XE23A302/C7-665</t>
  </si>
  <si>
    <t>प्रभाग क्र.67 अ शिवदर्शन येथे ड्रेनेज लाईन व फरशी टाकणे.</t>
  </si>
  <si>
    <t>XE23A302/C7-666</t>
  </si>
  <si>
    <t>प्रभाग क्र.67 ब मध्ये नाला साफसफाई करणे.</t>
  </si>
  <si>
    <t>XE23A302/C7-667</t>
  </si>
  <si>
    <t>प्रभाग क्र.67 ब मध्ये मोगल वस्ती लगत ड्रेनेज लाईन टाकणे.</t>
  </si>
  <si>
    <t>RE20C302/C1-674</t>
  </si>
  <si>
    <t>प्रभाग क्र.67 अ मोरे वस्ती पद्मावती परिसरात 90 वॅट एल.ई.डी. दिवे बसविणे व प्रकाश व्यवस्था करणे.</t>
  </si>
  <si>
    <t>RE20C302/C1-675</t>
  </si>
  <si>
    <t>प्रभाग क्र.67 ब मधील संजीवनी सोसा., श्रीराम सोसा., चित्रलेखा सोसा., भगीरथ सोसा., पंकजा सोसा., माती गणपती सोसा. व लगतच्या परिसरामध्ये एल.ई.डी. दिवे बसविणे.</t>
  </si>
  <si>
    <t>RE20A302/C2-941</t>
  </si>
  <si>
    <t>प्रभाग क्र.67 अ जय मल्हार वसाहत येथे कॉक्रीटीकरण करणे.</t>
  </si>
  <si>
    <t>RE20A302/C2-942</t>
  </si>
  <si>
    <t>प्रभाग क्र.67 अ पद्मावती परिसरात रस्ता करणे.</t>
  </si>
  <si>
    <t>RE20A302/C2-943</t>
  </si>
  <si>
    <t>प्रभाग क्र.67 ब मध्ये चंदन सोसा. ज्योती सोसा. लगत व लगतच्या परिसरामध्ये साईटपट्टी व फुटपाथ करणे.</t>
  </si>
  <si>
    <t>RE14B302/C5-614</t>
  </si>
  <si>
    <t>प्रभाग क्र.67 अ संजयनगर येथे नव्याने शौचालय बांधणे.</t>
  </si>
  <si>
    <t>RE14B302/C5-615</t>
  </si>
  <si>
    <t>प्रभाग क्र.67 अ गवळीवाडा येथे शौचालय बांधणे.</t>
  </si>
  <si>
    <t>RE14B302/C5-616</t>
  </si>
  <si>
    <t>प्रभाग क्र.67 ब मध्ये तावरे कॉलनी येथील गवनि घोषित मधील शौचालयालगत कॉक्रीट व फरशी करणे.</t>
  </si>
  <si>
    <t>RE22C302/C4-610</t>
  </si>
  <si>
    <t>प्रभाग क्र.68 योग महर्षी रामदेव महाराज क्रिडा संकुलामध्ये विविध कामे करणे. तळजाई मंदिर परिसरामध्ये विविध विकास कामे करणे.</t>
  </si>
  <si>
    <t>RE22C302/C4-611</t>
  </si>
  <si>
    <t>प्रभाग क्र.68 गुलाब उद्यान परिसरामध्ये विविध विकास कामे करणे.</t>
  </si>
  <si>
    <t>RE20C302/C1-676</t>
  </si>
  <si>
    <t>प्रभाग क्र.68 तळजाई मंदिर येथील रामदेव बाबा क्रिडा संकुल येथे विद्युत विषयक कामे करणे.</t>
  </si>
  <si>
    <t>RE20C302/C1-677</t>
  </si>
  <si>
    <t>प्रभाग क्र.68 तळजाई झोपडपट्टी मधील (वसाहत) प्रकाश व्यवस्था करणे.</t>
  </si>
  <si>
    <t>RE20C302/C1-678</t>
  </si>
  <si>
    <t>प्रभाग क्र.68 तळजाई वसाहत वनशिव वस्ती रोड रस्त्यावरील लाईट (टयूब) बसविणे.</t>
  </si>
  <si>
    <t>RE20A302/C2-944</t>
  </si>
  <si>
    <t>प्रभाग क्र.68 तळजाई वसाहत येथे गल्ली नंबर पाटया लावणे, पत्त्याच्या पाटया लावणे.</t>
  </si>
  <si>
    <t>RE20A302/C2-945</t>
  </si>
  <si>
    <t>प्रभाग क्र.68 तळजाई, सहकारनगर, लक्ष्मीनगर येथे आसन व्यवस्था करणे.</t>
  </si>
  <si>
    <t>RE14B302/C5-617</t>
  </si>
  <si>
    <t>प्रभाग क्र.68 तळजाई वसाहत उकिरंडे दुकानासमोर रस्त्याचे कॉक्रीटीकरण व ब्लॉक बसविणे.</t>
  </si>
  <si>
    <t>RE14B302/C5-618</t>
  </si>
  <si>
    <t>प्रभाग क्र.68 तळजाई वसाहत येथे ड्रेनेज लाईन टाकणे व कॉक्रीटकरण करणे.</t>
  </si>
  <si>
    <t>RE14B302/C5-619</t>
  </si>
  <si>
    <t>प्रभाग क्र.68 तळजाई वसाहत येथे गल्लीबोळात कॉक्रीटीकरण करणे.</t>
  </si>
  <si>
    <t>RE14B302/C5-620</t>
  </si>
  <si>
    <t>प्रभाग क्र.68 तळजाई वसाहत खंडाळे चौक येथील रस्ता काँक्रीट करणे व ब्लॉक बसविणे.</t>
  </si>
  <si>
    <t>CE22A547/C4-724</t>
  </si>
  <si>
    <t>प्रभाग क्र 69 मधील मुक्तानंद सोसायटी, झांबरे हेरिटेज या सोसायटीमध्ये विरंगुळा केंद्र व ग्रंथालय तयार करणे.</t>
  </si>
  <si>
    <t>RE22C302/C4-623</t>
  </si>
  <si>
    <t>प्रभाग क्र 69 मधील झांबरे हेरिटेज लगतच्याजागेवर गार्डन व जॉगिग ट्रॅक सुशोभिकरण करणे</t>
  </si>
  <si>
    <t>CE20C406/C1-1226</t>
  </si>
  <si>
    <t>प्रभाग क्र 69 मधील स.नं.8 मध्ये अंडरग्राऊड केबल टाकणे</t>
  </si>
  <si>
    <t>CE20A1196/C2-238</t>
  </si>
  <si>
    <t>CE20A1196/C2-239</t>
  </si>
  <si>
    <t>प्रभाग क्र 69 मधील स.नं.35 उत्कर्षनगर परिसरामधील रस्ता क्रॉक्रिट करणे</t>
  </si>
  <si>
    <t>CE20A1196/C2-240</t>
  </si>
  <si>
    <t>प्रभाग क्र 69 मधील चौधरीनगर बिल्डिंग भागातील रस्ते क्रॉक्रिट करणे</t>
  </si>
  <si>
    <t>CE20A1196/C2-241</t>
  </si>
  <si>
    <t>प्रभाग क्र 69 मधील गोविदनगर भागातील रस्ते क्रॉक्रिट करणे</t>
  </si>
  <si>
    <t>CE20A1196/C2-242</t>
  </si>
  <si>
    <t>प्रभाग क्र 69 मधील सहयाद्रीनगर भागातील रस्ते क्रॉक्रिट करणे</t>
  </si>
  <si>
    <t>CE20A1196/C2-243</t>
  </si>
  <si>
    <t>प्रभाग क्र 69 मधील स.नं.7 मध्ये गल्ली व बोळामध्ये युटीडब्ल्युटी क्रॉक्रिटीकरण करणे</t>
  </si>
  <si>
    <t>ZE16A117/C6-604</t>
  </si>
  <si>
    <t>प्रभाग क्र 69 मधील शिवानंद, झांबरे, मुक्तानंद सोसायटी येथे पाण्याची लाईन टाकणे</t>
  </si>
  <si>
    <t>RE22C302/C4-617</t>
  </si>
  <si>
    <t>इंदिरानगर येथील वसाहतीमध्ये अंतर्गत बोळांच्या बाहेर लोखंडी दरवाजे बसविणे.</t>
  </si>
  <si>
    <t>RE22C302/C4-618</t>
  </si>
  <si>
    <t>प्रभाग 70 मध्ये विविध ठिकाणी नागरिकांना बसण्यासाठी लोखंडी बाके बसविणे</t>
  </si>
  <si>
    <t>RE22C302/C4-619</t>
  </si>
  <si>
    <t>संभाजीनगर आणि चव्हाणनगर येथे विविध ठिकाणी फरशी बसविणे व विविध विकास कामे करणे.</t>
  </si>
  <si>
    <t>RE22C302/C4-620</t>
  </si>
  <si>
    <t>इंदिरानगर बौद्धविहारजवळील उद्यानात विकास कामे करणे.</t>
  </si>
  <si>
    <t>XE23A302/C7-671</t>
  </si>
  <si>
    <t>प्रभाग क्र. 70 मध्ये विविध ठिकाणी ड्रेनेज चेंबर दुरुस्ती करणे व ड्रेनेज लाईन टाकणे.</t>
  </si>
  <si>
    <t>RE20C302/C1-683</t>
  </si>
  <si>
    <t>प्रभाग 70 मध्ये विविध ठिकाणी एल.ई.डी. फिटींग बसविणे.</t>
  </si>
  <si>
    <t>RE20C302/C1-684</t>
  </si>
  <si>
    <t>पोकळे वस्ती, बकुळ हॉल परिसरात स्ट्रिट लाईट पोल दिवे बसविणे.</t>
  </si>
  <si>
    <t>CE20A1196/C2-236</t>
  </si>
  <si>
    <t>बिबवेवाडी मधील मुख्य रस्ता व अंतर्गत रस्त्यावर गतिरोधक बसविणे व रंगकाम करणे.</t>
  </si>
  <si>
    <t>CE20A1196/C2-237</t>
  </si>
  <si>
    <t>विद्यानिकेतन शाळेजवळील पाण्याची लाईनजवळील रस्त्यावर फूटपाथ विषयी विकास कामे करणे.</t>
  </si>
  <si>
    <t>RE20A302/C2-950</t>
  </si>
  <si>
    <t>प्रभाग 70 मध्ये विविध ठिकाणी रबरी गतिरोधक बसविणे व काँक्रीटीकरण करणे.</t>
  </si>
  <si>
    <t>CE22A547/C4-722</t>
  </si>
  <si>
    <t>बिबवेवाडी ओटा येथील मोकळ्या जागेत सार्वजनिक वाचनालया संबंधित विकास कामे करणे.</t>
  </si>
  <si>
    <t>XE23A302/C7-672</t>
  </si>
  <si>
    <t>आंबेडकरनगरमधील गल्ली क्रमांक 1 ते 20 परिसरातील ड्रेनेज चेंबर्सची दुरूस्ती कामे करणे.</t>
  </si>
  <si>
    <t>XE23A302/C7-673</t>
  </si>
  <si>
    <t>बिबवेवाडी ओटा येथील अंतर्गत गल्ल्यामध्ये ड्रेनेज लाईर्न दुरूस्ती कामे करणे.</t>
  </si>
  <si>
    <t>ZE16B130/C7-912</t>
  </si>
  <si>
    <t>सुर्यमुखी गणेश मंदीर परिसरात ड्रेनेज चेंबर लाईन टाकणे.</t>
  </si>
  <si>
    <t>RE20A302/C2-951</t>
  </si>
  <si>
    <t>आंबेडकरनगर मधील गल्ली क्र. 1 ते 20 गल्लीबोळ काँक्रीट करणे.</t>
  </si>
  <si>
    <t>RE20A302/C2-952</t>
  </si>
  <si>
    <t>प्रेमनगर मधील गल्ली बोळामध्ये सिमेंट काँक्रीटची कामे करणे.</t>
  </si>
  <si>
    <t>RE14B302/C5-623</t>
  </si>
  <si>
    <t>प्रेमनगर वसाहतीमधील सुलभ शौचालयाची दुरूस्ती कामे करणे.</t>
  </si>
  <si>
    <t>RE14B302/C5-624</t>
  </si>
  <si>
    <t>प्रेमनगर वसाहत मार्केट यार्डमधील महिला शौचालयाची दुरूस्ती कामे करणे.</t>
  </si>
  <si>
    <t>RE14B302/C5-625</t>
  </si>
  <si>
    <t>बिबवेवाडी कोंढवा रोड वरील आनंदनगर वसाहत येथे सार्वजनिक शौचालय दुरूस्ती करणे.</t>
  </si>
  <si>
    <t>RE14B302/C5-626</t>
  </si>
  <si>
    <t>बिबवेवाडी ओेटा येथील स्वामी समर्थ सेवा मंडळामागील शौचालय दुरूस्ती करणे</t>
  </si>
  <si>
    <t>CE22A547/C4-723</t>
  </si>
  <si>
    <t>सुप्पर वरून पासलकर मार्केट कडे जाणाऱ्या पादचारी मार्गाचे कामे करणे व भिंतीचे कामे करणे.</t>
  </si>
  <si>
    <t>RE22C302/C4-621</t>
  </si>
  <si>
    <t>हिंद सुपर मार्केटमागे सुप्परला जाणाऱ्या पादचारी रस्त्याचे व आजुबाजुच्या परिसरातील विकास कामे करणे.</t>
  </si>
  <si>
    <t>RE22C302/C4-622</t>
  </si>
  <si>
    <t>अप्पर ओटा बुध्द विहार येथे विकास कामे करणे</t>
  </si>
  <si>
    <t>XE23A302/C7-674</t>
  </si>
  <si>
    <t>जागडे वस्ती येथील परिसरात ड्रेनेज लाईन टाकणे</t>
  </si>
  <si>
    <t>XE23A302/C7-675</t>
  </si>
  <si>
    <t>श्रेयशनगर येथील परिसरात ड्रेनेज लाईन टाकणे</t>
  </si>
  <si>
    <t>RE20A302/C2-953</t>
  </si>
  <si>
    <t>पदमावती सांस्कृतिक भवन येथे कांॅक्रीट करणे</t>
  </si>
  <si>
    <t>RE20A302/C2-954</t>
  </si>
  <si>
    <t>बी/52 सुप्पर ट्रान्झीस्ट कॅम्प येथील गल्लीत कॉक्रीट करणे</t>
  </si>
  <si>
    <t>RE20A302/C2-955</t>
  </si>
  <si>
    <t>सरगम चाळ येथील परिसरात रस्ते काँक्रीट करणे.</t>
  </si>
  <si>
    <t>RE20A302/C2-956</t>
  </si>
  <si>
    <t>अंबिकानगर येथील परिसरात काँक्रीट करणे.</t>
  </si>
  <si>
    <t>RE20A302/C2-957</t>
  </si>
  <si>
    <t>शिवरायनगर येथील परिसरात काँक्रीट करणे.</t>
  </si>
  <si>
    <t>ZE16B130/C7-913</t>
  </si>
  <si>
    <t>प्रभाग क्र 73 बालाजीनगर मधील गुरूदत्त सोसायटी येथे ड्रेनेज लाईन टाकणे</t>
  </si>
  <si>
    <t>RE20C302/C1-685</t>
  </si>
  <si>
    <t>प्रभाग क्र 73, मधील बालाजीनगर येथील श्री शेख यांच्या घरापासून ते श्री परदेशी यांच्या घरापर्यत पथदिप लावणे</t>
  </si>
  <si>
    <t>RE20C302/C1-686</t>
  </si>
  <si>
    <t>प्रभाग क्र 73, मधील बालाजीनगर गुरूदत्त सोसायटी परिसरात विद्युत विषयक कामे करणे</t>
  </si>
  <si>
    <t>RE20C302/C1-687</t>
  </si>
  <si>
    <t>प्रभाग क्र 73 बालाजीनगर श्री स्वामी समर्थकृपा हौसिग सोसायटी, श्रीधरनगर येथे विद्युत विषयक कामे करणे व पथदिप बसविणे व एलईर्डी लाईटची व्यवस्था करणे</t>
  </si>
  <si>
    <t>RE20C302/C1-688</t>
  </si>
  <si>
    <t>प्रभाग क्र 73 बालाजीनगर मधील श्री वाघमारे याच्या घरापासून ते श्री मांगडे यांच्या घरापर्यत रस्त्यावर विद्युत विषयक कामे करणे.</t>
  </si>
  <si>
    <t>RE20C302/C1-689</t>
  </si>
  <si>
    <t>प्रभाग क्र 73 बालाजीनगर मधील गुरूदत्त सोसायटी येथे विद्युत लाईर्ट विषयक कामे करणे</t>
  </si>
  <si>
    <t>RE20C302/C1-690</t>
  </si>
  <si>
    <t>प्रभाग क्र 73 बालाजीनगर मधील निवारा सोसायटी ते साईकृपा सोसायटी, श्रीहरी सोसायटी येथे विद्युत विषयक कामे करणे</t>
  </si>
  <si>
    <t>CE20A1196/C2-244</t>
  </si>
  <si>
    <t>प्रभाग क्र 73 बालाजीनगर मध्ये शकर मंदिरापासून वडगावकर यांच्या घरापर्यत रस्ता क्रॉक्रिटीकरण करणे</t>
  </si>
  <si>
    <t>CE20A1196/C2-245</t>
  </si>
  <si>
    <t>प्रभाग क्र 73 बालाजीनगर मधील हिल पाईट येथील श्री पाटोळे यांच्या घरापासून ते श्री त्रिंबकराव नाईक यांच्या घरापर्यत रस्ता क्रॉक्रिटीकरण करणे</t>
  </si>
  <si>
    <t>CE20A1196/C2-246</t>
  </si>
  <si>
    <t>प्रभाग क्र 73 बालाजीनगर मधील गुरूदत्त सोसायटी येथे फरशी बसविणे</t>
  </si>
  <si>
    <t>CE20A1196/C2-247</t>
  </si>
  <si>
    <t>प्रभाग क्र 73 बालाजीनगर मधील तुळजाभवानी माता मंदिर ते जिजामाता चौक रजनी कॉर्नर येथे फरशी बसविणे</t>
  </si>
  <si>
    <t>CE22A547/C4-725</t>
  </si>
  <si>
    <t>प्रभाग क्र 74 मध्ये स.नं.31, 34,33,28,29 राघवनगर, गिरीनगर, अक्षयनगर, राऊतबाग परिसरात लोखडी बाके बसविणे</t>
  </si>
  <si>
    <t>CE22A547/C4-726</t>
  </si>
  <si>
    <t>प्रभाग क्र 74 मधील दौलतनगर, अक्षयनगर, गुलाबनगर, राजमुद्रा, राघवनगर, परिसरात असलेल्या झाडांना सिमेट कटटे् बांधणे व तद्नुषगिक कामे करणे .</t>
  </si>
  <si>
    <t>ZE16B130/C7-914</t>
  </si>
  <si>
    <t>प्रभाग क्र 74 मधील आदर्शनगर स.नं.34 धनकवडी मध्ये ड्रेनेज लाईन टाकणे</t>
  </si>
  <si>
    <t>ZE16B130/C7-915</t>
  </si>
  <si>
    <t>प्रभाग क्र 74 मध्ये राजमुद्रा, नवरंग, श्रीनगर, पचरत्नेश्वर, परिसरामध्ये विविध ठिकाणी ड्रेनेज लाईन टाकणे व तद्नुषगिक कामे करणे</t>
  </si>
  <si>
    <t>RE20C302/C1-691</t>
  </si>
  <si>
    <t>प्रभाग क्र 74 मधील राजमुद्रा, श्रीनगर, केशव कॉम्पलेक्स, पचरत्नेश्वर, परिसरात विविध ठिकाणी विद्युत विषयक एलईडी फिटिग बसविणे व तद्नुषगिक कामे करणे.</t>
  </si>
  <si>
    <t>CE20A1196/C2-248</t>
  </si>
  <si>
    <t>प्रभाग क्र 74 मधील स.नं.34, विश्वराज विहार सोसायटी शेजारील गल्लीमध्ये रस्ता क्रॉक्रिटीकरण करणे.</t>
  </si>
  <si>
    <t>CE20A1196/C2-249</t>
  </si>
  <si>
    <t>प्रभाग क्र 74 मधील आदर्शनगर स.नं.34 धनकवडी येथील गल्लीबोळामध्ये क्रॉक्रिटीकरण करणे व ब्लॉक बसविणे</t>
  </si>
  <si>
    <t>CE20A1196/C2-250</t>
  </si>
  <si>
    <t>प्रभाग क्र 74 मधील पी.के.नगरमध्ये रस्त्याच्या कडेला साईडपटट्ी करून क्रॉक्रिटीकरण व पेव्हिग ब्लॉक बसविणे</t>
  </si>
  <si>
    <t>CE20A1196/C2-251</t>
  </si>
  <si>
    <t>प्रभाग क्र 74 मधील येनपुरेनगर, धनकवडी येथील गल्लीबोळामध्ये क्रॉक्रिटीकरण करणे व ब्लॉक बसविणे</t>
  </si>
  <si>
    <t>CE20A1196/C2-252</t>
  </si>
  <si>
    <t>प्रभाग क्र 74 मधील स.नं.28,29,31, 33,34,32, विविध ठिकाणीचे रस्ते युटीडब्ल्युटी पध्दतीने क्रॉक्रिटीकरण करणे व तद्नुषगिक कामे करणे</t>
  </si>
  <si>
    <t>CE22A547/C4-727</t>
  </si>
  <si>
    <t>प्रभाग क्र 75 मधील संतोषनगर, आंबेगाव पठार, अंजलीनगर या विविध ठिकाणी लोखडी परफोरेटड बाके बसविणे</t>
  </si>
  <si>
    <t>RE22C302/C4-624</t>
  </si>
  <si>
    <t>प्रभाग क्र 75 मधील स.नं.70, संतोषनगर येथील ओढयाच्या दोन्ही बाजूस तसेच दुगड बिल्डिंग ते श्री जाधव यांच्या घराजवळील नविन पुलापर्यत रेलिग बसविणे</t>
  </si>
  <si>
    <t>RE22C302/C4-625</t>
  </si>
  <si>
    <t>प्रभाग क्र 75 मधील स.नं.70, संतोषनगर येथील ओढयाच्या दोन्ही बाजूस तसेच श्री वाडकर यांच्या घरापासून दुगड बिल्डिंग पर्यत रेलिग बसविणे</t>
  </si>
  <si>
    <t>ZE16B130/C7-916</t>
  </si>
  <si>
    <t>प्रभाग क्र 75 मधील स.नं.56, अंजनीनगर, कात्रज या भागामध्ये ड्रेनेज लाईन टाकणे</t>
  </si>
  <si>
    <t>CE20A1196/C2-253</t>
  </si>
  <si>
    <t>प्रभाग क्र 75 मध्ये स.नं.33, आंबेगाव येथे डाबरी रस्ता खोदून तयार करणे</t>
  </si>
  <si>
    <t>CE20A1196/C2-254</t>
  </si>
  <si>
    <t>प्रभाग क्र 75 मधील स.नं.56, अंजनीनगर, कात्रज या भागातील गल्लीबोळ सिमेट क्रॉक्रिट करणे</t>
  </si>
  <si>
    <t>CE20A1196/C2-255</t>
  </si>
  <si>
    <t>प्रभाग क्र 75 मधील स.नं.25, आंबेगाव पठार या भागातील गल्लीबोळ सिमेट क्रॉक्रिट करणे</t>
  </si>
  <si>
    <t>CE20A1196/C2-256</t>
  </si>
  <si>
    <t>प्रभाग क्र 75 मधील 64/1, दुर्गाहिल, अंजनीनगर या भागातील गल्ली व बोळामध्ये सिमेट क्रॉक्रिट करणे</t>
  </si>
  <si>
    <t>CE20A1196/C2-257</t>
  </si>
  <si>
    <t>प्रभाग क्र 75 मधील स.नं.67, येथील श्री पावशे यांच्या घरापासून श्री कन्हेरकर यांच्या घरापर्यत नविन पाय-या बांधणे.</t>
  </si>
  <si>
    <t>CE20A1196/C2-258</t>
  </si>
  <si>
    <t>प्रभाग क्र 75 मधील स.नं.67, येथील श्री कुंभार सर ते श्री सुभाष कांरडे यांच्या घरापर्यत नविन पाय-या / रस्ता करणे</t>
  </si>
  <si>
    <t>CE20A1196/C2-259</t>
  </si>
  <si>
    <t>प्रभाग क्र 75 मधील स.नं.37/10,जांभुळवाडी रोडवरील, स्वराज दुध डेअरी ते महामुणी यांच्या घरापर्यत रस्ता करणे</t>
  </si>
  <si>
    <t>CE22A547/C4-728</t>
  </si>
  <si>
    <t>प्रभाग क्र 76 मधील सुखसागरनगर, टेलिफोन ऐक्सचेज, सुखनिवास सोसायटीजवळ बसस्थानक उभारणे</t>
  </si>
  <si>
    <t>CE22A547/C4-729</t>
  </si>
  <si>
    <t>प्रभाग क्र 76 मधील कात्रज गावठाण नविन वसाहत परिसरात पीएमपीएमएल बसस्थानक उभारणे</t>
  </si>
  <si>
    <t>CE22A547/C4-730</t>
  </si>
  <si>
    <t>प्रभाग क्र 76 मधील कात्रज गावठाण परिसरात कचरा व्यवस्थापनाकरीता प्लॅस्टिक बकेट पुरविणे</t>
  </si>
  <si>
    <t>RE22C302/C4-626</t>
  </si>
  <si>
    <t>प्रभाग क्र 76 मधील कात्रज परिसरामधील कात्रज स्मशानभुमी येथे विविध विकास कामे करणे</t>
  </si>
  <si>
    <t>XE23A302/C7-676</t>
  </si>
  <si>
    <t>प्रभाग क्र 76 मधील सुखसागरनगर भाग-1, परदेशी बिल्डिंग मागील ओढयाला चॅनलिंग करणे</t>
  </si>
  <si>
    <t>ZE16B130/C7-917</t>
  </si>
  <si>
    <t>प्रभाग क्र 76 मधील सुखसागरनगर येथील प्रविण चाळ येथे सिमाभिंत बांधणे</t>
  </si>
  <si>
    <t>RE20C302/C1-692</t>
  </si>
  <si>
    <t>प्रभाग क्र 76 मधील आंबामाता चौक, परिसरात हायमास्ट व एलईडी दिवे बसविणे</t>
  </si>
  <si>
    <t>RE20C302/C1-693</t>
  </si>
  <si>
    <t>प्रभाग क्र 76 मधील अंजिक्य भैरवनाथ गणपती मंदिर कदमवाडा येथील परिसरात हायमास्ट दिवे उभारणे</t>
  </si>
  <si>
    <t>RE20C302/C1-694</t>
  </si>
  <si>
    <t>प्रभाग क्र 76 मधील कात्रज परिसरामध्ये विविध ठिकाणी एलईडी फिटिंग बसविणे</t>
  </si>
  <si>
    <t>CE20A1196/C2-260</t>
  </si>
  <si>
    <t>प्रभाग क्र 76 मधील कात्रज गावठाण नविन वसाहत परिसरातील रस्ते खोदून रस्ता क्रॉक्रिट करणे</t>
  </si>
  <si>
    <t>CE20A1196/C2-261</t>
  </si>
  <si>
    <t>प्रभाग क्र 76 मधील शिवशंभोनगर, गल्ली क्र.1, येथील अंतर्गत गल्ली मधील रस्ते क्रॉक्रिट करणे.</t>
  </si>
  <si>
    <t>RE20A302/C2-958</t>
  </si>
  <si>
    <t>प्रभाग क्र 76 मधील सुखसागरनगर भाग-2, येथील गल्ली क्र.4,5,6 येथे रस्ते डांबरीकरण करणे</t>
  </si>
  <si>
    <t>XE23A302/C7-691</t>
  </si>
  <si>
    <t>येवलेवाडी परिसरातील ठिकठिकाणची ड्रेनेज लाईन दुरूस्ती करणे</t>
  </si>
  <si>
    <t>CE20C406/C1-1234</t>
  </si>
  <si>
    <t>येवलेवाडी परिसरात केदारेश्वर मंदिरापासून गल्ली क्र.2 येथे पथदिवे बसविणे</t>
  </si>
  <si>
    <t>CE20C406/C1-1235</t>
  </si>
  <si>
    <t>येवलेवाडी गावातील विद्याशिल्प परिसरात प्रकाश व्यवस्था करणे</t>
  </si>
  <si>
    <t>CE20A1196/C2-273</t>
  </si>
  <si>
    <t>येवलेवाडी परिसरात रॉकेट ऑईल कंपनी (आत्ताची लोटस सोसायटी) ते केदारेश्वर मंदिर येथे रखडलेला 100 मी. ते 200 मी. रस्ता डांबरीकरण करणे</t>
  </si>
  <si>
    <t>RE20A302/C2-968</t>
  </si>
  <si>
    <t>येवलेवाडी परिसरात केदारेश्वर मंदिर ते रॉकेट कंपनी पर्यंत अर्धवट राहिलेले डांबरीकरण पूर्ण करणे</t>
  </si>
  <si>
    <t>RE20A302/C2-969</t>
  </si>
  <si>
    <t>येवलेवाडी परिसरातील केदारेश्वर मंदिर ते रॉकेट कंपनीपर्यंतचे 200-300 फुट अर्धवट सोडलेल्या रस्त्याचे काम पूर्ण करणे</t>
  </si>
  <si>
    <t>ZE16A117/C6-605</t>
  </si>
  <si>
    <t>येवलेवाडी परिसरात पाणी पुरवठा करणे</t>
  </si>
  <si>
    <t>POST07</t>
  </si>
  <si>
    <t>वजा एसओआरएस चा फरक (मंजूर रकमेच्या 26%)</t>
  </si>
  <si>
    <t xml:space="preserve">शहरी गरिब व आर्थिक मागासांसाठी एकात्मिक पुनर्वसन योजना तयार करून हडपसर येथे 6000 घरे बांधून करणे </t>
  </si>
  <si>
    <t xml:space="preserve">शहरी गरिब व आर्थिक मागासांसाठी एकात्मिक पुनर्वसन योजना तयार करून कोंढवा येथे 1792 घरे बांधून करणे </t>
  </si>
  <si>
    <t xml:space="preserve">शहरी गरिब व आर्थिक मागासांसाठी एकात्मिक पुनर्वसन योजना तयार करून वारजे येथे 2576 घरे बांधून करणे </t>
  </si>
  <si>
    <t xml:space="preserve">रस्ता रुंदीकरण, हिल टॉप, स्लोप्स् कॅनॉलच्या कडेच्या बाधीत होणाऱ्या आर्थिक मागास व शहरी गरीब नागरिकांचे स्थलांतर कोथरूड येथे 1680 घरे बांधून </t>
  </si>
  <si>
    <t xml:space="preserve">रस्ता रुंदीकरण, हिल टॉप, स्लोप्स् कॅनॉलच्या कडेच्या बाधीत होणाऱ्या आर्थिक मागास व शहरी गरीब नागरिकांचे स्थलांतर लोहगांव येथे 4480 घरे बांधून </t>
  </si>
  <si>
    <t xml:space="preserve">एमजी रोड (साधू वासवानी चौक ते गोळीबार मैदान ते सेव्हन लव्हज चौक मार्ग) </t>
  </si>
  <si>
    <t xml:space="preserve">जेएनएनयूआरएम अंतर्गत पीएमपीएमएल 100 बस खरेदीसाठी (टिप पहिला हप्ता प्राप्त झाल्यानंतरच निधी खर्च करण्यात येईल.) </t>
  </si>
  <si>
    <t xml:space="preserve">जेएनएनयूआरएम अंतर्गत पीएमपीएमएल 300 बस खरेदीसाठी (टिप पहिला हप्ता प्राप्त झाल्यानंतरच निधी खर्च करण्यात येईल.) </t>
  </si>
  <si>
    <t xml:space="preserve">पुणे शहराच्या पूर्वेकडील नगर रस्त्यावरील येरवडा, धाणोरी, वडगांवशेरी, खराडी, कळस इत्यादी परिसरासाठी स्वतंत्र पाणीपुरवठा योजना भामा आसखेड धरणातील पाण्यावर आली आहे. </t>
  </si>
  <si>
    <t xml:space="preserve">पर्वती, पुणे येथे अस्तितवातील जलशुध्दीकरण केंद्रालगत 500 दशलक्ष लिटर प्रतिदिन क्षमतेचे जलशुध्दीकरण केंद्र, लिअर वॉटर पंपिंग स्टेशन व रिसायकलिंग प्लॉट उभारणे </t>
  </si>
  <si>
    <t xml:space="preserve">इंटेलिजेट ट्रान्सपोर्ट सिस्टीम (आयटीएस) बीआरटी फेज 1, पुणे शहराकरिता (केंद्र शासनाकडून प्रकल्प मान्य होऊन पहिला हप्ता प्राप्त झाल्यानंतरच खर्च करण्यात येईल) </t>
  </si>
  <si>
    <t xml:space="preserve">जेएनएनयूआरएम टप्पा 1 अंतर्गत नवीन डी.पी.आर. साठी करावयाची तरतूद (केंद्र सरकारकडून प्रकल्प मान्य होऊन पहिला हप्ता प्राप्त झाल्यानंतरच खर्च करण्यात येईल.) </t>
  </si>
  <si>
    <t>POST08</t>
  </si>
  <si>
    <t xml:space="preserve">पुणे शहरात आवश्यक तेथे भुयारी मार्ग / उड्डाणपूल रेल्वे बांधकाम करणे - (Non Comprehensive Mobility Plan) </t>
  </si>
  <si>
    <t xml:space="preserve">सातारा रोड, शंकर महाराज मठ ते भारती विद्यापिठ येथे उड्डाणपूल उभारणे. (डिफर्ड पेमेंट अथवा मनपा फंडातून) </t>
  </si>
  <si>
    <t xml:space="preserve">वॉर्ड क्र. 2 विद्यानगर लोहगाव मधील 509 चौक ते धानोरी स. नं. 32 ला जोडणाऱ्या रस्त्यांवरती पूल बांधणे व इतर कामे करणे </t>
  </si>
  <si>
    <t xml:space="preserve">बी.ई.जी. कँम्पस जवळ मुळा नदीवरील जुन्या होळकर पुलाशेजारी नवीन पुल व उड्डाणपुल बांधल्याने खडकी व शिवाजीनगर या दिशेस जाणाऱ्या वाहतुकीस कुठल्याही प्रकारच्या सिग्नलचा अडथळा न होता द्रुतगतीने मार्गक्रमण करता येईल. </t>
  </si>
  <si>
    <t xml:space="preserve">गणेशखिंड रस्ता ते वाकडेवाडी सबवे दरम्यान रस्त्याचे रुंदीकरण करणे तसेच अस्तित्त्वातील सबवेचे रुंदीकरण करणे </t>
  </si>
  <si>
    <t xml:space="preserve">हायकॅपॅसिटी मास ट्रान्झीट रूट (एससीएमटीआर) अंतर्गत 34 कि.मी. लांबीच्या रस्त्याची सुधारणा करणे चे कामाचे आरेखन करणे. </t>
  </si>
  <si>
    <t xml:space="preserve">सिंहगड रस्त्यावर धायरी उड्डाणपूल ते काँक्रीट रस्ता दरम्यान सर्व्हिस रस्ते काँक्रीटीकरण सह, कॅनोल पुल दुरुस्ती व तद्नुषंघिक कामे करणे </t>
  </si>
  <si>
    <t xml:space="preserve">सिटी डेव्हल्पमेंट प्लॅन अंतर्गत असलेले विविध ठिकाणी उड्डाणपूल नदीवरील पूल, बोगदे इत्यादी कामांसाठी पुणे मनपाचा हिस्सा </t>
  </si>
  <si>
    <t xml:space="preserve">खराडी गावठाणापासून मुंढवा येथे मुळामुठा नदीवर पूल बांधणे व येरवडा येथील जुन्या पुलाची देखभाल दुरूस्ती कामे करणे व नवीन पूल बांधणे </t>
  </si>
  <si>
    <t>ZE16A104A/P2-1208+</t>
  </si>
  <si>
    <t>Prefix</t>
  </si>
  <si>
    <t>RE11A</t>
  </si>
  <si>
    <t>RE11B</t>
  </si>
  <si>
    <t>RE11C</t>
  </si>
  <si>
    <t>RE11D</t>
  </si>
  <si>
    <t>RE11E</t>
  </si>
  <si>
    <t>RE11F</t>
  </si>
  <si>
    <t>RE11G</t>
  </si>
  <si>
    <t>RE11H</t>
  </si>
  <si>
    <t>RE11J</t>
  </si>
  <si>
    <t>RE11K</t>
  </si>
  <si>
    <t>RE11L</t>
  </si>
  <si>
    <t>RE11M</t>
  </si>
  <si>
    <t>RE11N</t>
  </si>
  <si>
    <t>RE11P</t>
  </si>
  <si>
    <t>RE11Q</t>
  </si>
  <si>
    <t>RE11R</t>
  </si>
  <si>
    <t>RE11S</t>
  </si>
  <si>
    <t>RE11T</t>
  </si>
  <si>
    <t>RE11U</t>
  </si>
  <si>
    <t>RE11W</t>
  </si>
  <si>
    <t>RE11Z</t>
  </si>
  <si>
    <t>RE11Y</t>
  </si>
  <si>
    <t>RE11X</t>
  </si>
  <si>
    <t>RE12A</t>
  </si>
  <si>
    <t>RE14A</t>
  </si>
  <si>
    <t>RE14B</t>
  </si>
  <si>
    <t>RE14C</t>
  </si>
  <si>
    <t>RE14D</t>
  </si>
  <si>
    <t>RE14E</t>
  </si>
  <si>
    <t>RE17D</t>
  </si>
  <si>
    <t>RE17E</t>
  </si>
  <si>
    <t>RE17F</t>
  </si>
  <si>
    <t>RE19A</t>
  </si>
  <si>
    <t>RE19B</t>
  </si>
  <si>
    <t>RE19C</t>
  </si>
  <si>
    <t>RE19D</t>
  </si>
  <si>
    <t>RE19E</t>
  </si>
  <si>
    <t>RE20A</t>
  </si>
  <si>
    <t>RE20B</t>
  </si>
  <si>
    <t>RE20C</t>
  </si>
  <si>
    <t>RE20D</t>
  </si>
  <si>
    <t>RE20E</t>
  </si>
  <si>
    <t>RE20F</t>
  </si>
  <si>
    <t>RE22A</t>
  </si>
  <si>
    <t>RE22B</t>
  </si>
  <si>
    <t>RE22C</t>
  </si>
  <si>
    <t>RE23A</t>
  </si>
  <si>
    <t>RE23B</t>
  </si>
  <si>
    <t>RE23C</t>
  </si>
  <si>
    <t>RE23D</t>
  </si>
  <si>
    <t>RE23E</t>
  </si>
  <si>
    <t>RE23F</t>
  </si>
  <si>
    <t>RE23G</t>
  </si>
  <si>
    <t>RE25A</t>
  </si>
  <si>
    <t>RE25B</t>
  </si>
  <si>
    <t>RE25C</t>
  </si>
  <si>
    <t>RE26A</t>
  </si>
  <si>
    <t>RE26B</t>
  </si>
  <si>
    <t>RE26E</t>
  </si>
  <si>
    <t>RE33A</t>
  </si>
  <si>
    <t>RE33B</t>
  </si>
  <si>
    <t>RE33C</t>
  </si>
  <si>
    <t>RE33D</t>
  </si>
  <si>
    <t>98</t>
  </si>
  <si>
    <t>99</t>
  </si>
  <si>
    <t>100</t>
  </si>
  <si>
    <t>101</t>
  </si>
  <si>
    <t>102</t>
  </si>
  <si>
    <t>103</t>
  </si>
  <si>
    <t>105</t>
  </si>
  <si>
    <t>107</t>
  </si>
  <si>
    <t>108</t>
  </si>
  <si>
    <t>228</t>
  </si>
  <si>
    <t>230</t>
  </si>
  <si>
    <t>231</t>
  </si>
  <si>
    <t>232</t>
  </si>
  <si>
    <t>238</t>
  </si>
  <si>
    <t>241</t>
  </si>
  <si>
    <t>242</t>
  </si>
  <si>
    <t>XE12A</t>
  </si>
  <si>
    <t>XE12B</t>
  </si>
  <si>
    <t>XE12C</t>
  </si>
  <si>
    <t>XE12F</t>
  </si>
  <si>
    <t>XE12G</t>
  </si>
  <si>
    <t>XE12H</t>
  </si>
  <si>
    <t>XE12I</t>
  </si>
  <si>
    <t>XE12K</t>
  </si>
  <si>
    <t>XE12M</t>
  </si>
  <si>
    <t>XE12Z</t>
  </si>
  <si>
    <t>XE12N</t>
  </si>
  <si>
    <t>XE12P</t>
  </si>
  <si>
    <t>XE12L</t>
  </si>
  <si>
    <t>XE12Q</t>
  </si>
  <si>
    <t>XE12R</t>
  </si>
  <si>
    <t>XE12X</t>
  </si>
  <si>
    <t>XE23A</t>
  </si>
  <si>
    <t>XE23B</t>
  </si>
  <si>
    <t>XE23C</t>
  </si>
  <si>
    <t>XE23D</t>
  </si>
  <si>
    <t>XE23E</t>
  </si>
  <si>
    <t>XE23F</t>
  </si>
  <si>
    <t>XE23G</t>
  </si>
  <si>
    <t>XE23H</t>
  </si>
  <si>
    <t>XE23J</t>
  </si>
  <si>
    <t>XE23K</t>
  </si>
  <si>
    <t>XE23Z</t>
  </si>
  <si>
    <t>XE23X</t>
  </si>
  <si>
    <t>XE41X</t>
  </si>
  <si>
    <t>Code Prefix</t>
  </si>
  <si>
    <t>Title-English</t>
  </si>
  <si>
    <t>What the prefixes on budget item codes stand for.</t>
  </si>
  <si>
    <t>Example: if you want to find all waste management related works, search the budget PDF for "CE19" and "RE19".</t>
  </si>
  <si>
    <t>Hint: Department numbering and budget code : subtract 10 from code &gt; that's the department's serial number</t>
  </si>
  <si>
    <t>RI, RE</t>
  </si>
  <si>
    <t>Revenue Income, Expenditure (Part A, General Budget)</t>
  </si>
  <si>
    <t>Capital Expenditure (Part A, General Budget)</t>
  </si>
  <si>
    <t>SI, SE</t>
  </si>
  <si>
    <t>Tasalmat Duberji</t>
  </si>
  <si>
    <t>FE</t>
  </si>
  <si>
    <t>Khas / Upanagare</t>
  </si>
  <si>
    <t>XI, XE</t>
  </si>
  <si>
    <t>Water Budget (Part C) - Revenue Income/Expenditure</t>
  </si>
  <si>
    <t>ZE</t>
  </si>
  <si>
    <t>Water Budget (Part C) - Capital Expenditure</t>
  </si>
  <si>
    <t>Ocroi &amp; PMC bldgs</t>
  </si>
  <si>
    <t>Primary education</t>
  </si>
  <si>
    <t>Secondary education</t>
  </si>
  <si>
    <t>[deprecated; using CE17 now] Public Health</t>
  </si>
  <si>
    <t>Health</t>
  </si>
  <si>
    <t>SWM, cleaning</t>
  </si>
  <si>
    <t>CE20</t>
  </si>
  <si>
    <t>Roads</t>
  </si>
  <si>
    <t>10 B Traffic control dept</t>
  </si>
  <si>
    <t>10 C Electricity dept</t>
  </si>
  <si>
    <t>10 D Bridges &amp; river improvement</t>
  </si>
  <si>
    <t>10 E Storm water drain project</t>
  </si>
  <si>
    <t>Buildings land township</t>
  </si>
  <si>
    <t>Fire Brigade</t>
  </si>
  <si>
    <t>Garden &amp; Zoo</t>
  </si>
  <si>
    <t>Sport sports ground</t>
  </si>
  <si>
    <t>Cultural Centers</t>
  </si>
  <si>
    <t>Vegetable market &amp; kattlakhana</t>
  </si>
  <si>
    <t>RE</t>
  </si>
  <si>
    <t>Revenue Expenditure (Part A, General Budget)</t>
  </si>
  <si>
    <t>RE11</t>
  </si>
  <si>
    <t>Main supervision, recovery etc.</t>
  </si>
  <si>
    <t>Municipality and standing committeee</t>
  </si>
  <si>
    <t>Office of the municipal chief auditor</t>
  </si>
  <si>
    <t>C1 Office of Municipal commissioner</t>
  </si>
  <si>
    <t>(same)</t>
  </si>
  <si>
    <t>C2 Aditional PMC Commissioner (special) Office</t>
  </si>
  <si>
    <t>C3 Aditional PMC Commissioner (general) Office</t>
  </si>
  <si>
    <t>C4 Aditional PMC Commissioner (estate) Office</t>
  </si>
  <si>
    <t>C5 Security department</t>
  </si>
  <si>
    <t>D1 Office of Deputy commissioner (Special)</t>
  </si>
  <si>
    <t>D2 Empolyees Department</t>
  </si>
  <si>
    <t>D3 security Department</t>
  </si>
  <si>
    <t>E1 Deputy commissioner Housing and Property</t>
  </si>
  <si>
    <t>RE11Cxxx</t>
  </si>
  <si>
    <t>E2 Telephone department</t>
  </si>
  <si>
    <t>F Office of the chief accountant</t>
  </si>
  <si>
    <t>G Office of the tax assesment and tax collection</t>
  </si>
  <si>
    <t>H Office of import tax</t>
  </si>
  <si>
    <t>RE11H15x</t>
  </si>
  <si>
    <t>Local institute tax office</t>
  </si>
  <si>
    <t>Maintaince for main building</t>
  </si>
  <si>
    <t>Store department</t>
  </si>
  <si>
    <t>Consultant worker</t>
  </si>
  <si>
    <t>Public relations office</t>
  </si>
  <si>
    <t>Statistics and computer office</t>
  </si>
  <si>
    <t>Special Magistrate office</t>
  </si>
  <si>
    <t>Law consultant office</t>
  </si>
  <si>
    <t>Citizen security and flood security scheme</t>
  </si>
  <si>
    <t>Temporary employee salary</t>
  </si>
  <si>
    <t>Election expense</t>
  </si>
  <si>
    <t>Census Expenditure</t>
  </si>
  <si>
    <t>Divisional office</t>
  </si>
  <si>
    <t>Expenditure for loan raising/ loan installment and interest</t>
  </si>
  <si>
    <t>Water supply expenses</t>
  </si>
  <si>
    <t>Depreciation</t>
  </si>
  <si>
    <t>Reason - general maintenance</t>
  </si>
  <si>
    <t>RE12B</t>
  </si>
  <si>
    <t>Primary education - building repairs [not in 2015-16 budget]</t>
  </si>
  <si>
    <t>RE13</t>
  </si>
  <si>
    <t>RE14</t>
  </si>
  <si>
    <t>Slum removal and rehabilitation department</t>
  </si>
  <si>
    <t>Slum Rehabiltation Authority (SRA)</t>
  </si>
  <si>
    <t>Sub-engineer (health)</t>
  </si>
  <si>
    <t>Nagarvasti Vikas Yojna</t>
  </si>
  <si>
    <t>Deputy Commissoner, Samaj Kalyan</t>
  </si>
  <si>
    <t>Dr. Babasahed Ambedkar Boys Hostel</t>
  </si>
  <si>
    <t>RE15</t>
  </si>
  <si>
    <t>Public health [deprecated]</t>
  </si>
  <si>
    <t>RE17</t>
  </si>
  <si>
    <t>Health Department</t>
  </si>
  <si>
    <t>Health Department - Preventive</t>
  </si>
  <si>
    <t>Health Department - Promotive</t>
  </si>
  <si>
    <t>Health Department - Curative</t>
  </si>
  <si>
    <t>RE18</t>
  </si>
  <si>
    <t>Health assistance for sabhasad and sevaks (deprecated from 2015-16 budget)</t>
  </si>
  <si>
    <t>RE19</t>
  </si>
  <si>
    <t>Road cleaning, waste Transport, sewage transport</t>
  </si>
  <si>
    <t>Road cleaning</t>
  </si>
  <si>
    <t>Waste transport</t>
  </si>
  <si>
    <t>Sewage transport</t>
  </si>
  <si>
    <t>Underground gutters, chambers cleaning</t>
  </si>
  <si>
    <t>Slum cleanliness works</t>
  </si>
  <si>
    <t>RE20</t>
  </si>
  <si>
    <t>Road development</t>
  </si>
  <si>
    <t>Road repairs</t>
  </si>
  <si>
    <t>Electrical Department</t>
  </si>
  <si>
    <t>Special projects - Savarkar bhavan</t>
  </si>
  <si>
    <t>Special projects - project management cell</t>
  </si>
  <si>
    <t>Special projects - metro</t>
  </si>
  <si>
    <t>RE21</t>
  </si>
  <si>
    <t>Mechanical</t>
  </si>
  <si>
    <t>RE22</t>
  </si>
  <si>
    <t>Land and building department</t>
  </si>
  <si>
    <t>PMC Buildings</t>
  </si>
  <si>
    <t>PMC Township</t>
  </si>
  <si>
    <t>RE23</t>
  </si>
  <si>
    <t>Construction planning, Town planning and City Development Plan</t>
  </si>
  <si>
    <t>Town Engineer office</t>
  </si>
  <si>
    <t>Private Building construction regulation</t>
  </si>
  <si>
    <t>Urban Development department</t>
  </si>
  <si>
    <t>CDP - City Development Plan (Nagar Vikas Yojna)</t>
  </si>
  <si>
    <t>Land Acquisition</t>
  </si>
  <si>
    <t>Development Engineer (projects)</t>
  </si>
  <si>
    <t>Buildings department</t>
  </si>
  <si>
    <t>RE24</t>
  </si>
  <si>
    <t>Fire brigade</t>
  </si>
  <si>
    <t>RE25</t>
  </si>
  <si>
    <t>License and sky-signs, road encroachment removal, camp (kondwade)</t>
  </si>
  <si>
    <t>License and sky-signs department</t>
  </si>
  <si>
    <t>Road encroachment remvoal</t>
  </si>
  <si>
    <t>Camps (kondwade)</t>
  </si>
  <si>
    <t>RE26</t>
  </si>
  <si>
    <t>Parks, zoos, aquariums</t>
  </si>
  <si>
    <t>Parks</t>
  </si>
  <si>
    <t>Zoos</t>
  </si>
  <si>
    <t>Environment Department</t>
  </si>
  <si>
    <t>RE27</t>
  </si>
  <si>
    <t>Sports and Grounds</t>
  </si>
  <si>
    <t>RE28</t>
  </si>
  <si>
    <t>RE29</t>
  </si>
  <si>
    <t>Vegetable markets</t>
  </si>
  <si>
    <t>RE30</t>
  </si>
  <si>
    <t>Meat, Fish markets and Slaughterhouses [deprecated from 2015-16 budget]</t>
  </si>
  <si>
    <t>RE31</t>
  </si>
  <si>
    <t>Ward level works</t>
  </si>
  <si>
    <t>RE32</t>
  </si>
  <si>
    <t>Workers pensions</t>
  </si>
  <si>
    <t>RE33</t>
  </si>
  <si>
    <t>Donation to public institution-</t>
  </si>
  <si>
    <t>Donation to public institution-Hospital</t>
  </si>
  <si>
    <t>Donation to public institution-Education</t>
  </si>
  <si>
    <t>Donation to public institution-Miscellaneous</t>
  </si>
  <si>
    <t>Donations for other institutions</t>
  </si>
  <si>
    <t>RE34</t>
  </si>
  <si>
    <t>Dearness allowance</t>
  </si>
  <si>
    <t>RE35</t>
  </si>
  <si>
    <t>Installment for salary as per new pay scale</t>
  </si>
  <si>
    <t>RE36</t>
  </si>
  <si>
    <t>Grant in aid</t>
  </si>
  <si>
    <t>RE37</t>
  </si>
  <si>
    <t>Travel allowance for PMC employees</t>
  </si>
  <si>
    <t>RE38</t>
  </si>
  <si>
    <t>Transfer to land acquisition Fund</t>
  </si>
  <si>
    <t>RE42</t>
  </si>
  <si>
    <t>Transfer to Backward class welfare scheme Fund</t>
  </si>
  <si>
    <t>RE43</t>
  </si>
  <si>
    <t>Transfer to Women &amp; child welfare Fund</t>
  </si>
  <si>
    <t>RE45</t>
  </si>
  <si>
    <t>Transfer from capital Fund to revenue Fund</t>
  </si>
  <si>
    <t>RE46</t>
  </si>
  <si>
    <t>Transfer to Tree authority Fund</t>
  </si>
  <si>
    <t>RE51</t>
  </si>
  <si>
    <t>Installment for machinery depreciation Fund</t>
  </si>
  <si>
    <t>RE53</t>
  </si>
  <si>
    <t>Grant from Pune district Planning commitee</t>
  </si>
  <si>
    <t>RE58</t>
  </si>
  <si>
    <t>Advance to PMPML A/C</t>
  </si>
  <si>
    <t>RE63</t>
  </si>
  <si>
    <t>Transfer to youth welfare sheme Fund</t>
  </si>
  <si>
    <t>RE64</t>
  </si>
  <si>
    <t>Corporation share under JNNURM</t>
  </si>
  <si>
    <t>RE65</t>
  </si>
  <si>
    <t>Centeral &amp; state Government Grant share Under JNNURM</t>
  </si>
  <si>
    <t>RE66</t>
  </si>
  <si>
    <t>Public Transport improvement &amp; special projects</t>
  </si>
  <si>
    <t>RE68</t>
  </si>
  <si>
    <t>Handicapped welfare scheme Fund</t>
  </si>
  <si>
    <t>RE61</t>
  </si>
  <si>
    <t>Transfer to Budget K</t>
  </si>
  <si>
    <t>RI</t>
  </si>
  <si>
    <t>Revenue Income</t>
  </si>
  <si>
    <t>RI11A</t>
  </si>
  <si>
    <t>General Tax</t>
  </si>
  <si>
    <t>RI11B1</t>
  </si>
  <si>
    <t>Import duty</t>
  </si>
  <si>
    <t>RI11B2</t>
  </si>
  <si>
    <t>Local Body Tax</t>
  </si>
  <si>
    <t>RI11C</t>
  </si>
  <si>
    <t>Other Taxes</t>
  </si>
  <si>
    <t>RI11D</t>
  </si>
  <si>
    <t>Government grant for the Penalties under Corporation Act. (V.Advisor)</t>
  </si>
  <si>
    <t>RI11E</t>
  </si>
  <si>
    <t>Interest, others</t>
  </si>
  <si>
    <t>RI11H</t>
  </si>
  <si>
    <t>Other collections</t>
  </si>
  <si>
    <t>RI12</t>
  </si>
  <si>
    <t>Primary Education</t>
  </si>
  <si>
    <t>RI13</t>
  </si>
  <si>
    <t>Secondary Education</t>
  </si>
  <si>
    <t>RI14</t>
  </si>
  <si>
    <t>Slum Rehabilitation Authority</t>
  </si>
  <si>
    <t>RI15</t>
  </si>
  <si>
    <t>Public health</t>
  </si>
  <si>
    <t>RI17</t>
  </si>
  <si>
    <t>Hospital, Maternity home, Medical stores</t>
  </si>
  <si>
    <t>RI18</t>
  </si>
  <si>
    <t>Health assistance programmes for GB Members &amp; Employees</t>
  </si>
  <si>
    <t>RI19</t>
  </si>
  <si>
    <t>Road cleaning, waste transport, &amp; sewage waste transport</t>
  </si>
  <si>
    <t>RI19A</t>
  </si>
  <si>
    <t>Cleaning &amp; Special Cleaning</t>
  </si>
  <si>
    <t>RI19B</t>
  </si>
  <si>
    <t>Miscellaneous</t>
  </si>
  <si>
    <t>RI20</t>
  </si>
  <si>
    <t>RI21</t>
  </si>
  <si>
    <t>Mechnical Department - Municipal workshop</t>
  </si>
  <si>
    <t>RI22</t>
  </si>
  <si>
    <t>Building, Land &amp; Municipal colony management</t>
  </si>
  <si>
    <t>RI22A</t>
  </si>
  <si>
    <t>Building, Land rent and sales</t>
  </si>
  <si>
    <t>RI22B</t>
  </si>
  <si>
    <t>Municipal colony rent</t>
  </si>
  <si>
    <t>RI22C</t>
  </si>
  <si>
    <t>Accommodation for Backward class students - rent and others</t>
  </si>
  <si>
    <t>RI22D</t>
  </si>
  <si>
    <t>Mandap pass, other places and function related material rent</t>
  </si>
  <si>
    <t>RI23</t>
  </si>
  <si>
    <t>Construction planning, Urban planning, Urban Development plan</t>
  </si>
  <si>
    <t>RI24</t>
  </si>
  <si>
    <t>RI25</t>
  </si>
  <si>
    <t>Permit License &amp; Sky Signs, Road encrochment removal &amp; Camps</t>
  </si>
  <si>
    <t>RI26</t>
  </si>
  <si>
    <t>Gardens, Zoo, Aquarium</t>
  </si>
  <si>
    <t>RI27</t>
  </si>
  <si>
    <t>Sports &amp; Grounds</t>
  </si>
  <si>
    <t>RI28</t>
  </si>
  <si>
    <t>RI29</t>
  </si>
  <si>
    <t>Vegetable market</t>
  </si>
  <si>
    <t>RI30</t>
  </si>
  <si>
    <t>Meat, Fish market &amp; Kattal khana</t>
  </si>
  <si>
    <t>RI33</t>
  </si>
  <si>
    <t>Government rebate to recover education Tax (KAKSP)</t>
  </si>
  <si>
    <t>RI35</t>
  </si>
  <si>
    <t>Rebate to recover Residential places tax (KAKSP)</t>
  </si>
  <si>
    <t>RI36</t>
  </si>
  <si>
    <t>Rebate to recover employment guarantee (KAKSP)</t>
  </si>
  <si>
    <t>RI37</t>
  </si>
  <si>
    <t>Development charges from development Fund</t>
  </si>
  <si>
    <t>RI39</t>
  </si>
  <si>
    <t>Grants</t>
  </si>
  <si>
    <t>RI40</t>
  </si>
  <si>
    <t>Fund from state planning &amp; development under local development programe</t>
  </si>
  <si>
    <t>RI42</t>
  </si>
  <si>
    <t>Long and short term Loan from world bank, Asian development Bank and others</t>
  </si>
  <si>
    <t>RI44</t>
  </si>
  <si>
    <t>JNNURM Grant from Central &amp; State Government</t>
  </si>
  <si>
    <t>RI45</t>
  </si>
  <si>
    <t>Education cess by PMC - 1% of Tax (KAKSP)</t>
  </si>
  <si>
    <t>RI52</t>
  </si>
  <si>
    <t>Land revenue Grant</t>
  </si>
  <si>
    <t>RI53</t>
  </si>
  <si>
    <t>Special Grant for basic Facilities development</t>
  </si>
  <si>
    <t>RI55</t>
  </si>
  <si>
    <t>Electricity system for Kasba Ganapati Devasthan</t>
  </si>
  <si>
    <t>RI59</t>
  </si>
  <si>
    <t>Rebate for cess</t>
  </si>
  <si>
    <t>RI60</t>
  </si>
  <si>
    <t>Pune metro project - funds received from sources other than PMC Fund</t>
  </si>
  <si>
    <t>RI63</t>
  </si>
  <si>
    <t>Fund Received for - Wall compound of Omkareshwar temple, solar lights, water Line &amp; packing</t>
  </si>
  <si>
    <t>RI64</t>
  </si>
  <si>
    <t>Solid waste management fund received under general state annual programme 2012-13</t>
  </si>
  <si>
    <t>RI65</t>
  </si>
  <si>
    <t>MPSE/UPSC study class in Phule Museum under General state annual programme 2012 - 13</t>
  </si>
  <si>
    <t>RI66</t>
  </si>
  <si>
    <t>46. ​​Regional Tourism Development Plan - Development of Shaniwar Wada and premises</t>
  </si>
  <si>
    <t>FE11</t>
  </si>
  <si>
    <t>Land Acquisition fund</t>
  </si>
  <si>
    <t>Slum Removal and Rehabilitation fund</t>
  </si>
  <si>
    <t>Backwardclass welfare project fund</t>
  </si>
  <si>
    <t>Women and child welfare Scheme fund</t>
  </si>
  <si>
    <t>Youth welfare Scheme fund (Nagarvasti development scheme)</t>
  </si>
  <si>
    <t>Handicapped welfare scheme fund</t>
  </si>
  <si>
    <t>FE15</t>
  </si>
  <si>
    <t>Pune distrct planning &amp; Development Fund</t>
  </si>
  <si>
    <t>FE17</t>
  </si>
  <si>
    <t>Purchase of New machinery from machinery depreciation fund</t>
  </si>
  <si>
    <t>FE20</t>
  </si>
  <si>
    <t>Tree Authority</t>
  </si>
  <si>
    <t>FE31</t>
  </si>
  <si>
    <t>Committed / Sankalp Fund</t>
  </si>
  <si>
    <t>JNNURM:</t>
  </si>
  <si>
    <t>FE34</t>
  </si>
  <si>
    <t>BRT Phase 1</t>
  </si>
  <si>
    <t>FE36</t>
  </si>
  <si>
    <t>River Improvement Project 1</t>
  </si>
  <si>
    <t>FE37</t>
  </si>
  <si>
    <t>River Improvement Project 2</t>
  </si>
  <si>
    <t>FE38</t>
  </si>
  <si>
    <t>BSUP</t>
  </si>
  <si>
    <t>FE41</t>
  </si>
  <si>
    <t>Commonwealth Youth Games</t>
  </si>
  <si>
    <t>FE46</t>
  </si>
  <si>
    <t>Stormwater drainage and nalah channelisation submitted for central approval</t>
  </si>
  <si>
    <t>FE48</t>
  </si>
  <si>
    <t>Project Implementation Unit (PIU)</t>
  </si>
  <si>
    <t>FE49</t>
  </si>
  <si>
    <t>misc: PMPML, water supply &amp; purification</t>
  </si>
  <si>
    <t>FE50</t>
  </si>
  <si>
    <t>JNNURM ph.1 new DPR</t>
  </si>
  <si>
    <t>FE61</t>
  </si>
  <si>
    <t>Transport Special Projects</t>
  </si>
  <si>
    <t>Tasalmat Duberji -- Double entry advance account</t>
  </si>
  <si>
    <t>Income:</t>
  </si>
  <si>
    <t>SI14</t>
  </si>
  <si>
    <t>Press (deputy commissioner B.P)</t>
  </si>
  <si>
    <t>SI15</t>
  </si>
  <si>
    <t>Balance Material purchase</t>
  </si>
  <si>
    <t>SI17</t>
  </si>
  <si>
    <t>Advance for material purchase to kothi officer</t>
  </si>
  <si>
    <t>SI18</t>
  </si>
  <si>
    <t>Advance for salary</t>
  </si>
  <si>
    <t>SI19</t>
  </si>
  <si>
    <t>Advance for other expenses</t>
  </si>
  <si>
    <t>Advance for uniform of PMC employees</t>
  </si>
  <si>
    <t>SI20</t>
  </si>
  <si>
    <t>Officers</t>
  </si>
  <si>
    <t>Expenses:</t>
  </si>
  <si>
    <t>SE14</t>
  </si>
  <si>
    <t>Press (Deputy commissioner B.P)</t>
  </si>
  <si>
    <t>SE15</t>
  </si>
  <si>
    <t>SE17</t>
  </si>
  <si>
    <t>SE18</t>
  </si>
  <si>
    <t>SE19</t>
  </si>
  <si>
    <t>SE20</t>
  </si>
  <si>
    <t>XE</t>
  </si>
  <si>
    <t>XI12</t>
  </si>
  <si>
    <t>Water Supply</t>
  </si>
  <si>
    <t>XI23</t>
  </si>
  <si>
    <t>Drainage and Sewerage</t>
  </si>
  <si>
    <t>Expenditure:</t>
  </si>
  <si>
    <t>XE12</t>
  </si>
  <si>
    <t>Accounts</t>
  </si>
  <si>
    <t>Meters</t>
  </si>
  <si>
    <t>Dearness allowance for municipal servants</t>
  </si>
  <si>
    <t>Travel allowance</t>
  </si>
  <si>
    <t>Pensions</t>
  </si>
  <si>
    <t>Petrol, diesel, tires, spare parts, maintenance, repair</t>
  </si>
  <si>
    <t>Loans, loan installments and interest</t>
  </si>
  <si>
    <t>Pune cantonment and Khadki water supply</t>
  </si>
  <si>
    <t>Khadki and SNDT Chaturshringi water supply</t>
  </si>
  <si>
    <t>Wagholi regional water supply scheme</t>
  </si>
  <si>
    <t>Warje Regional Water Supply Scheme</t>
  </si>
  <si>
    <t>Warje central water supply scheme</t>
  </si>
  <si>
    <t>XE12S1</t>
  </si>
  <si>
    <t>Wadgaon jalkendra</t>
  </si>
  <si>
    <t>XE12S3</t>
  </si>
  <si>
    <t>New Holkar jalkendra</t>
  </si>
  <si>
    <t>XE12S4</t>
  </si>
  <si>
    <t>New army jalkendra</t>
  </si>
  <si>
    <t>XE12S5</t>
  </si>
  <si>
    <t>SNDT pumping station</t>
  </si>
  <si>
    <t>XE12S6</t>
  </si>
  <si>
    <t>Pashan pumping station</t>
  </si>
  <si>
    <t>Transfer to Capital expenditures, water supply (ZE)</t>
  </si>
  <si>
    <t>XE23</t>
  </si>
  <si>
    <t>Town Engineer Account spending</t>
  </si>
  <si>
    <t>Underground gutter water pumping station</t>
  </si>
  <si>
    <t>C. Mailapani Refineries (Dr. Naidu Hospital Campus)</t>
  </si>
  <si>
    <t>Bahiroba pumping station</t>
  </si>
  <si>
    <t>dearness allowance for Municipal servants</t>
  </si>
  <si>
    <t>Transfer to Capital expenditures, drainage (ZE)</t>
  </si>
  <si>
    <t>Transfers to water supply and sewage fund</t>
  </si>
  <si>
    <t>Water suppy</t>
  </si>
  <si>
    <t>Drainage &amp; Sewerage</t>
  </si>
  <si>
    <t>Water supply Projects</t>
  </si>
  <si>
    <t>Sewerage projects</t>
  </si>
  <si>
    <t>Title-Marathi</t>
  </si>
  <si>
    <t>PDF page no.</t>
  </si>
  <si>
    <t>जकात नाकी व इतर मनपा इमारती</t>
  </si>
  <si>
    <t>प्राथमिक शिक्षण</t>
  </si>
  <si>
    <t>दुय्यम शिक्षण</t>
  </si>
  <si>
    <t>लोकारोग्य</t>
  </si>
  <si>
    <t>आरोग्य विभाग</t>
  </si>
  <si>
    <t>पथांची झाडलोट / घनकचरा व्यवस्थापन विभाग</t>
  </si>
  <si>
    <t>पथ सुधारणा</t>
  </si>
  <si>
    <t>वाहतूक नियंत्रण</t>
  </si>
  <si>
    <t>विद्युत विभाग</t>
  </si>
  <si>
    <t>पूल व नदी सुधारणा (विकास योजना)</t>
  </si>
  <si>
    <t>स्ट्रॉम वॉटर ड्रेन प्रकल्प</t>
  </si>
  <si>
    <t>भवने, भूमी व मनपा वसाहती यांची व्यवस्था</t>
  </si>
  <si>
    <t>अग्निशामक पथक</t>
  </si>
  <si>
    <t>उद्याने, प्राणिसंग्रहालये</t>
  </si>
  <si>
    <t>खेळ, क्रीडांगणे</t>
  </si>
  <si>
    <t>सांस्कृतिक केंद्र</t>
  </si>
  <si>
    <t>भाजी मंडया व पशुवधगृहे</t>
  </si>
  <si>
    <t>ग−4. दक्षता विभाग</t>
  </si>
  <si>
    <t>घ. महापालिका उपआयुक्त (विशेष) यांचे कार्यालय</t>
  </si>
  <si>
    <t>ड. महापालिका उपआयुक्त (जिं.घ.) यांचे कार्यालय</t>
  </si>
  <si>
    <t>च. मुख्य लेखापाल यांचे कार्यालय</t>
  </si>
  <si>
    <t>ज. आयात कर कार्यालय</t>
  </si>
  <si>
    <t>ण. खास न्यायधीश (स्पेशल मॅजिस्ट्रेट) यांचे कार्यालय</t>
  </si>
  <si>
    <t>द. हंगामी सेवकवर्ग</t>
  </si>
  <si>
    <t>ध. निवडणूक खर्च</t>
  </si>
  <si>
    <t>न. खानेसुमारी खर्च</t>
  </si>
  <si>
    <t>182,</t>
  </si>
  <si>
    <t>ज्ञ. कर्ज उभारण्याचा खर्च, कर्जाचे हप्ते व व्याज</t>
  </si>
  <si>
    <t>क. शिक्षण मंडळाला द्यावयाची रक्कम − शिक्षण मंडळाकडील खर्च</t>
  </si>
  <si>
    <t>क. उप आयुक्त (झोनिपु) यांचे कार्यालय</t>
  </si>
  <si>
    <t>ख. सब इंजिनियर (हेल्थ) (आ.प्र.)</t>
  </si>
  <si>
    <t>ग. नागर वस्ती विकास योजना</t>
  </si>
  <si>
    <t>9. पथांची झाडलोट, कचरावाहतूक नि मैला व मैलापाणी वाहतूक व्यवस्था</t>
  </si>
  <si>
    <t>क. पथांची झाडलोट</t>
  </si>
  <si>
    <t>ख. कचरा वाहतूक</t>
  </si>
  <si>
    <t>ग. मैला व मैलापाणी वाहतूक</t>
  </si>
  <si>
    <t>घ. भुयारी गटारे व कुंड्या स्वच्छता (विभागीय कार्यालय)</t>
  </si>
  <si>
    <t>च. गलिच्छ वस्त्यांची स्वच्छता व साफसफाईची कामे (विभागीय कार्यालय)</t>
  </si>
  <si>
    <t>क. पथ सुधारणा (विशेष कार्याधिकारी)</t>
  </si>
  <si>
    <t>ख. पथ दुरुस्ती</t>
  </si>
  <si>
    <t>घ. विशेष कार्याधिकारी (विशेष प्रकल्प) - स्वा. सावरकरभवन</t>
  </si>
  <si>
    <t>च. विशेष कार्याधिकारी (तांत्रिक संचालक) - प्रकल्प व्यवस्थापन कक्ष</t>
  </si>
  <si>
    <t>क. भवने व भूमी खाते</t>
  </si>
  <si>
    <t>ख. मनपा भवने, इतर बाबी</t>
  </si>
  <si>
    <t>ग. मनपा वसाहती</t>
  </si>
  <si>
    <t>ग. नगर रचना खाते</t>
  </si>
  <si>
    <t>ड. भूमिप्रापण</t>
  </si>
  <si>
    <t>छ. भवन विभाग</t>
  </si>
  <si>
    <t>15. अनुज्ञापत्र व आकाश−चिन्हे, पथांवरील अतिक्रमणे काढणे, कोंडवाडे</t>
  </si>
  <si>
    <t>क. अनुज्ञापत्र व आकाश−चिन्ह खाते</t>
  </si>
  <si>
    <t>ख. पथांवरील अतिक्रमण काढणे</t>
  </si>
  <si>
    <t>क. उद्यान</t>
  </si>
  <si>
    <t>ख. प्राणिसंग्रहालय</t>
  </si>
  <si>
    <t>22. पुरस्संचय निधी, सेवानिवृत्ती वेतन व तोषदान</t>
  </si>
  <si>
    <t>23. सार्वजनिक संस्थांना देणग्या</t>
  </si>
  <si>
    <t>27. मनपा सेवकांना प्रवास भत्ता सवलतीसाठी द्यावयाची रक्कम</t>
  </si>
  <si>
    <t>32. मागासवर्गीय कल्याण योजना निधी</t>
  </si>
  <si>
    <t>41. यंत्रसामुग्री घसारा निधीकडे हप्ता</t>
  </si>
  <si>
    <t>55. सार्वजनिक वाहतूक सुधारणा व विशेष प्रकल्पाच्या कंपनीसाठी वर्ग</t>
  </si>
  <si>
    <t>1. सर्वसाधारण कर, अप्रत्यक्ष कर व इतर जमा</t>
  </si>
  <si>
    <t>ख. आयातकर</t>
  </si>
  <si>
    <t>ख-1. स्थानिक संस्था कर</t>
  </si>
  <si>
    <t>ग. इतर कर</t>
  </si>
  <si>
    <t>घ. महानगरपालिका अधिनियमाखाली दंडाबाबत शासकीय सहाय्य (वि. सल्लागार)</t>
  </si>
  <si>
    <t>ड-1 गुंतविलेल्या रकमांवरील व्याज (मु.ले.)</t>
  </si>
  <si>
    <t>ज. इतर जमा</t>
  </si>
  <si>
    <t>7. रुग्णालये, प्रसुतिगृहे, औषधालये</t>
  </si>
  <si>
    <t>8. मा. सभासद व सेवकांसाठी आरोग्य सहाय्य योजना</t>
  </si>
  <si>
    <t>9. पथांची झाटलोट, कचरावाहतूक नि मैला व मैलापाणी वाहतूक व्यवस्था</t>
  </si>
  <si>
    <t>क. सफाईपट्टी व विशेष सफाईपट्टी</t>
  </si>
  <si>
    <t>ख. इतर जमा</t>
  </si>
  <si>
    <t>10. पथ सुधारणा</t>
  </si>
  <si>
    <t>11. यांत्रिक विभाग - महानगरपालिका कर्मशाळा</t>
  </si>
  <si>
    <t>क. भूमी भवन भाडे व भूमी विक्री</t>
  </si>
  <si>
    <t>ख. मनपा वसाहती भाडे (मसआ.वि.)</t>
  </si>
  <si>
    <t>ग. मागासलेल्या विद्यार्थ्यांसाठी वसतिगृह - भाडे व इतर जमा (शिक्षणाधिकारी माध्य.)</t>
  </si>
  <si>
    <t>घ. मांडव पास, इतर जागा व साहित्य भाडे (अतिक्रमण)</t>
  </si>
  <si>
    <t>15. अनुज्ञापत्र व आकाशचिन्हे, पथांवरील अतिक्रमणे काढणे व कोंडवाडे</t>
  </si>
  <si>
    <t>16. उद्याने, प्राणिसंग्रहालये व मत्स्यालय</t>
  </si>
  <si>
    <t>20. मांस, मासळी बाजार आणि पशुवधगृहे</t>
  </si>
  <si>
    <t>23. शिक्षण कर वसूल करण्याबाबत शासनाकडून मिळणारा रिबेट (कआकसंप्र)</t>
  </si>
  <si>
    <t>25. निवासी जागांवरील करवसुलीबाबत रिबेट (कआकसंप्र)</t>
  </si>
  <si>
    <t>26. रोजगार हमी कर वसुल करण्याप्रित्यर्थ मिळणारा रिबेट(कआकसंप्र)</t>
  </si>
  <si>
    <t>27. डेव्हलपमेंट निधीकडून जमा डेव्हलपमेंट चार्जेस</t>
  </si>
  <si>
    <t>29. विकासाच्या योजनेपोटी शासनाकडून मिळणारे 23.33% अनुदान</t>
  </si>
  <si>
    <t>30. स्थानिक विकास कार्यक्रमांतर्गत जिल्हा नियोजन व विकास परिषदेकडून उपलब्ध होणारा निधी (आमदार, खासदार निधी)</t>
  </si>
  <si>
    <t>32. जागतिक बँक, एशियन डेव्हलपमेंट बँक, जपान बँकेकडून अथवा अन्य बँका व वित्त संस्था यांचेकडून दिर्घ व लघु मुदतीसाठी कर्ज</t>
  </si>
  <si>
    <t>34. जवाहरलाल नेहरू नागरी पुनर्निर्माण योजने अंतर्गत केंद्र व राज्य शासनाकडून अनुदान</t>
  </si>
  <si>
    <t>35. पुणे मनपाचा शिक्षण उपकर, करपात्र रकमेच्या 1.75%(कआकसंप्र)</t>
  </si>
  <si>
    <t>37. जमीन महसूल अनुदान</t>
  </si>
  <si>
    <t>38. मूलभूत सुविधांच्या विकासासाठी विशेष अनुदान</t>
  </si>
  <si>
    <t>39. कसबा गणपती देवस्थान मंदिरालगत विद्युत व्यवस्था</t>
  </si>
  <si>
    <t>41. उपकरापोटी रिबेट</t>
  </si>
  <si>
    <t>[not present in 2015-16 budget]</t>
  </si>
  <si>
    <t>43. आेंकारेश्वर मंदिर येथे सिमाभिंत बांधणे, सौरदिवेबसविणे, पाण्याची लाईन टाकणे व वाहनतळ तयार करणेसाठी निधी प्राप्त</t>
  </si>
  <si>
    <t>44. सर्वसाधारण जिल्हा वार्षिक योजना 2012-13 अंतर्गत घनकचरा व्यवस्थापनास निधी प्राप्त</t>
  </si>
  <si>
    <t>45. सर्वसाधारण जिल्हा वार्षिक योजना 2012-13 अंतर्गत म. फुले संग्रहालय एमपीएससी/युपीएससी अभ्यासवर्ग सुरू करणेसाठीनिधी प्राप्त</t>
  </si>
  <si>
    <t>46. प्रादेशिक पर्यटन विकास योजना - शनिवार वाडा व परिसर वकास करणे</t>
  </si>
  <si>
    <t>खास निधीतून करावयाची योजनां तर्गत कामे</t>
  </si>
  <si>
    <t>10. वृक्ष संरक्षण व संवर्धन प्राधिकारी निधीतून (अॅथॉरिटी फंडातून) करावयाचा खच</t>
  </si>
  <si>
    <t>19. संकल्प निधी</t>
  </si>
  <si>
    <t>बीआरटी फेज 1</t>
  </si>
  <si>
    <t>नदीसुधारणा प्रकल्प 1</t>
  </si>
  <si>
    <t>नदीसुधारणा प्रकल्प 2</t>
  </si>
  <si>
    <t>शहरी गरिबांसाठी मुलभूत सुविधा (बीएसयूपी)</t>
  </si>
  <si>
    <t xml:space="preserve">कॉमन वेल्थ युवा स्पर्धा </t>
  </si>
  <si>
    <t xml:space="preserve">पावसाळी गटारे व नाला चॅनेलायझेशन अंतर्गत नवीन कामे केंद्राकडे मान्यतेसाठी सादर </t>
  </si>
  <si>
    <t>जेएनएनयूआरएम टप्पा 1 अंतर्गत नवीन डी.पी.आर. साठी करावयाची तरतूद</t>
  </si>
  <si>
    <t>सार्वजनिक वाहतूक सुधारणा व विशेष प्रकल्प</t>
  </si>
  <si>
    <t>तसलमात दुबेरजी खात्याचे अं दाजपत्रक</t>
  </si>
  <si>
    <t>ड. मुद्रणालय (सहआयुक्त जिंघ) -</t>
  </si>
  <si>
    <t>च. शिलकी साहित्य खरेदी -</t>
  </si>
  <si>
    <t>ज. कोठी अधिकारी यांनी माल खरेदीसाठी करावयाची उचल (अॅडव्हान्स)</t>
  </si>
  <si>
    <t>ट. वेतन देण्यासाठी उचल (अॅडव्हान्स)</t>
  </si>
  <si>
    <t>ठ. इतर खर्चासाठी उचल (अॅडव्हान्स)</t>
  </si>
  <si>
    <t>थ. मनपा सेवकांना खादी खरेदीकरिता उचल</t>
  </si>
  <si>
    <t>ण. अधिकारी -</t>
  </si>
  <si>
    <t>241,242#</t>
  </si>
  <si>
    <t>1. पाणीपुरवठा (अति. न.अ.)</t>
  </si>
  <si>
    <t>2. गटारे व नाले सुधारणा (अति.न.अ.)</t>
  </si>
  <si>
    <t>ख. नळ खाते</t>
  </si>
  <si>
    <t>सानुग्रह</t>
  </si>
  <si>
    <t>4. पाणीपुरवठा &amp; जलोत्सारण प्रकल्प निधीकडे वर्ग</t>
  </si>
  <si>
    <t>Department-EN</t>
  </si>
  <si>
    <t>Department-MR</t>
  </si>
  <si>
    <t>in lakhs</t>
  </si>
  <si>
    <t>&gt;&gt; Pune Budget Book 2015-16 &lt;&lt;</t>
  </si>
  <si>
    <t>an improved INDEX page</t>
  </si>
  <si>
    <t>2015-16</t>
  </si>
  <si>
    <t>no. of Pages</t>
  </si>
  <si>
    <t>2014-15</t>
  </si>
  <si>
    <t>Printed page no.</t>
  </si>
  <si>
    <t>Remarks</t>
  </si>
  <si>
    <t>Initial pages:</t>
  </si>
  <si>
    <t>pre</t>
  </si>
  <si>
    <t>Index page</t>
  </si>
  <si>
    <t>अनुक्रमणिका</t>
  </si>
  <si>
    <t>N/A</t>
  </si>
  <si>
    <t>Standing Committee's statement</t>
  </si>
  <si>
    <t xml:space="preserve">अध्यक्ष, स्थायी समिती यांचे निवेदन </t>
  </si>
  <si>
    <t>2-41</t>
  </si>
  <si>
    <t>(1)-(40)</t>
  </si>
  <si>
    <t>(1)-(36) (header)</t>
  </si>
  <si>
    <t>2-37</t>
  </si>
  <si>
    <t>Municipal Commissioner's statement</t>
  </si>
  <si>
    <t>महापालिका आयुक्त यांचे निवेदन</t>
  </si>
  <si>
    <t>42-93</t>
  </si>
  <si>
    <t>(1)-(52)</t>
  </si>
  <si>
    <t>(1)-(52) (footer)</t>
  </si>
  <si>
    <t>38-89</t>
  </si>
  <si>
    <t>PRE01</t>
  </si>
  <si>
    <t>Municipal Commissoner's budget at a glance</t>
  </si>
  <si>
    <t>महापालिका आयुक्त यांनी तयार केलेले दृष्टीक्षेपात अंदाजपत्रक सन 2015-16</t>
  </si>
  <si>
    <t>94-96</t>
  </si>
  <si>
    <t>90-92</t>
  </si>
  <si>
    <t>PRE02</t>
  </si>
  <si>
    <t>Standing committee's budget at a glance</t>
  </si>
  <si>
    <t>मा. स्थायी समितीने मान्यता दिलेले दृष्टीक्षेपात अंदाजपत्रक सन 2015-16</t>
  </si>
  <si>
    <t>97-99</t>
  </si>
  <si>
    <t>93-95</t>
  </si>
  <si>
    <t xml:space="preserve">grand total exp: Rs.4,479.50 crores for '15-16; Rs.4,150.02 crores for '14-15 </t>
  </si>
  <si>
    <t>PRE03</t>
  </si>
  <si>
    <t>Revenue income from '00-01 to '15-16</t>
  </si>
  <si>
    <t>तक्ता क्र.1. पुणे महानगरपालिकेचे महसुली उत्पन्न (सन 2000-01 ते 2014-15)</t>
  </si>
  <si>
    <t>PRE04</t>
  </si>
  <si>
    <t>Revenue and capital expenditure from '00-01 to '15-16</t>
  </si>
  <si>
    <t>तक्ता क्र.2. पुणे महानगरपालिकेचा महसुली खर्च
तक्ता क्र.3. पुणे महानगरपालिकेचा भांडवली खर्च (सन 2000-01 ते 2014-15)</t>
  </si>
  <si>
    <t>PRE05</t>
  </si>
  <si>
    <t>Incomes and Expenditures over the years: 05-06 to present</t>
  </si>
  <si>
    <t>103-105</t>
  </si>
  <si>
    <t>99-101</t>
  </si>
  <si>
    <t>Revenue Income summary (ALL)</t>
  </si>
  <si>
    <t>उत्पन्नाचा तक्ता (सन 2006-07 ते 2015-16)</t>
  </si>
  <si>
    <t>Revenue Expenditures summary (ALL)</t>
  </si>
  <si>
    <t>खर्चाचा तक्ता (सन 2006-07 ते 2015-16)</t>
  </si>
  <si>
    <t>includes grand total RE+CE at the last row : Rs.4,150.02 crores for '14-15 (ya, this is coming in the middle page instead of last page)</t>
  </si>
  <si>
    <t>Capital Expenditures summary (ALL)</t>
  </si>
  <si>
    <t>भांडवली खर्च</t>
  </si>
  <si>
    <t>Property tax and water bills details -municipal commissioner</t>
  </si>
  <si>
    <t xml:space="preserve">सन 2015-16 साठी मा. महापालिका आयुक्त यांनी प्रस्तावितकेलेल्या करांचा तक्ता </t>
  </si>
  <si>
    <t>106-113</t>
  </si>
  <si>
    <t>102-105</t>
  </si>
  <si>
    <t>Property tax and water bills details -standing committee (assumed final)</t>
  </si>
  <si>
    <t xml:space="preserve">सन 2015-16 साठी मा. मा. स्थायी समितीने शिफारसकेलेल्या करांचा तक्ता </t>
  </si>
  <si>
    <t>114-120</t>
  </si>
  <si>
    <t>106-109</t>
  </si>
  <si>
    <t>N section details the property tax discount for properties doing solar, RWH or composting</t>
  </si>
  <si>
    <t>PRE06</t>
  </si>
  <si>
    <t>Urban Transport Fund (UTF)</t>
  </si>
  <si>
    <t>अर्बन ट्रान्स्पोर्ट फंड</t>
  </si>
  <si>
    <t>121-122</t>
  </si>
  <si>
    <t>UTF</t>
  </si>
  <si>
    <t>110-111</t>
  </si>
  <si>
    <t>PRE07</t>
  </si>
  <si>
    <t>B-Budget (Backward class)</t>
  </si>
  <si>
    <t>मागासवर्गीय कल्याणकारी निधीसाठी 5% राखून ठेवायचा निधी</t>
  </si>
  <si>
    <t>127-128</t>
  </si>
  <si>
    <t>116-117</t>
  </si>
  <si>
    <t>The B,L,P signs appear next to particular works at different places throughout the detailed expenditure lists sections. Some combination are also marked, like PL - meaning it's for ladies and poor.</t>
  </si>
  <si>
    <t>PRE08</t>
  </si>
  <si>
    <t>L-Budget (Ladies)</t>
  </si>
  <si>
    <t>महिला बालकल्याणकारी योजनांसाठी 5% राखून ठेवायचा निधी</t>
  </si>
  <si>
    <t>129-130</t>
  </si>
  <si>
    <t>117-118</t>
  </si>
  <si>
    <t>PRE09</t>
  </si>
  <si>
    <t>P-Budget (Poor)</t>
  </si>
  <si>
    <t>पी अंदाजपत्रक सूत्र तक्ता व तरतूद</t>
  </si>
  <si>
    <t>131-132</t>
  </si>
  <si>
    <t>119-120</t>
  </si>
  <si>
    <t>PRE10</t>
  </si>
  <si>
    <t>Water (C/क) Budget summary</t>
  </si>
  <si>
    <t>पाणीपुरवठा विभागाकडील जमाखर्चाचे पत्रक
मलनिस्सारण विभागाकडील जमाखर्चाचे पत्रक</t>
  </si>
  <si>
    <t>133-134</t>
  </si>
  <si>
    <t>smry|wtr|drn</t>
  </si>
  <si>
    <t>अ/A</t>
  </si>
  <si>
    <t>General Budget अ/A</t>
  </si>
  <si>
    <t>(+ 134)</t>
  </si>
  <si>
    <t>(+ 122)</t>
  </si>
  <si>
    <t>A01</t>
  </si>
  <si>
    <t>Revenue Income and Expenditure comparison, summary</t>
  </si>
  <si>
    <t>सन 2015-16 चे अंदाजी उत्पन्न व खर्च, वर्षारंभीची व वर्षाअखेरची शिल्लक दर्शविणारे सर्वसाधारण पत्रक</t>
  </si>
  <si>
    <t>136-137</t>
  </si>
  <si>
    <t>2-3</t>
  </si>
  <si>
    <t>124-125</t>
  </si>
  <si>
    <t>A02</t>
  </si>
  <si>
    <t>Revenue Income summary</t>
  </si>
  <si>
    <t>जमेचा गोषवारा</t>
  </si>
  <si>
    <t>138-141</t>
  </si>
  <si>
    <t>4-7</t>
  </si>
  <si>
    <t>126-129</t>
  </si>
  <si>
    <t>A03</t>
  </si>
  <si>
    <t>Revenue Income details</t>
  </si>
  <si>
    <t>जमेचा तपशील</t>
  </si>
  <si>
    <t>142-161</t>
  </si>
  <si>
    <t>8-27</t>
  </si>
  <si>
    <t>8-25</t>
  </si>
  <si>
    <t>130-147</t>
  </si>
  <si>
    <t>A04</t>
  </si>
  <si>
    <t>Revenue Expenditure summary</t>
  </si>
  <si>
    <t>योजनेतर खर्चाचा गोषवारा</t>
  </si>
  <si>
    <t>162-171</t>
  </si>
  <si>
    <t>28-37</t>
  </si>
  <si>
    <t>26-35</t>
  </si>
  <si>
    <t>148-157</t>
  </si>
  <si>
    <t>172-235</t>
  </si>
  <si>
    <t>38-101</t>
  </si>
  <si>
    <t>36-103</t>
  </si>
  <si>
    <t>158-225</t>
  </si>
  <si>
    <t>tip: search "cnUY" in the PDF to find all entries for वेतन, salary</t>
  </si>
  <si>
    <t>A06</t>
  </si>
  <si>
    <t>Debt</t>
  </si>
  <si>
    <t>परिशिष्ट क्रमां क 1 (अ) : कर्जाची माहिती दर्शविणारे पत्रक</t>
  </si>
  <si>
    <t>236-237</t>
  </si>
  <si>
    <t>102-103</t>
  </si>
  <si>
    <t>104-105</t>
  </si>
  <si>
    <t>226-227</t>
  </si>
  <si>
    <t>A07</t>
  </si>
  <si>
    <t>Debt accounts</t>
  </si>
  <si>
    <t>सन 2015-16 मध्ये निरनिराळ्या खाती कर्ज परतफेडीचे हप्ते, गंगाजळीचे हप्ते व व्याज वगैरेंसंबंधी केलेल्या तरतुदी दर्शविणारे पत्रक</t>
  </si>
  <si>
    <t>A08</t>
  </si>
  <si>
    <t>भाग २. तसलमात दुबेरजी जमा व खर्चाचे अंदाजपत्रक</t>
  </si>
  <si>
    <t>240-242</t>
  </si>
  <si>
    <t>106-108</t>
  </si>
  <si>
    <t>Income summary</t>
  </si>
  <si>
    <t>Expenditure summary</t>
  </si>
  <si>
    <t>खर्चाचा गोषवारा</t>
  </si>
  <si>
    <t>Expenditure details</t>
  </si>
  <si>
    <t>खर्चाचा तपशील</t>
  </si>
  <si>
    <t>A09</t>
  </si>
  <si>
    <t>Capital / Plan Income and Expenditure comparison, summary</t>
  </si>
  <si>
    <t>सन 2015-16 चे योजनांतर्गत (PLAN)जमेचे पत्रक
सन 2015-16 चे योजनांतर्गत (PLAN)खर्चाचे पत्रक</t>
  </si>
  <si>
    <t>244-245</t>
  </si>
  <si>
    <t>112-113</t>
  </si>
  <si>
    <t>234-235</t>
  </si>
  <si>
    <t>Capital Expenditure Details</t>
  </si>
  <si>
    <t>वर्ष 2015-16 चे योजनांतर्गत खर्चाबाबतचे अंदाजपत्रक</t>
  </si>
  <si>
    <t>246-291</t>
  </si>
  <si>
    <t>112-157</t>
  </si>
  <si>
    <t>114-157</t>
  </si>
  <si>
    <t>236-279</t>
  </si>
  <si>
    <t>Capital Expenditure (CE) totals</t>
  </si>
  <si>
    <t>290-291</t>
  </si>
  <si>
    <t>156-157</t>
  </si>
  <si>
    <t>278-279</t>
  </si>
  <si>
    <t>Part 4: Khas Nidhi</t>
  </si>
  <si>
    <t>भाग ४. खास निधी</t>
  </si>
  <si>
    <t>A11</t>
  </si>
  <si>
    <t>Khas Nidhi Income and Expenditure comparison, summary</t>
  </si>
  <si>
    <t>खास निधी जमा व खर्चाचा गोषवारा</t>
  </si>
  <si>
    <t>293-302</t>
  </si>
  <si>
    <t>160-169</t>
  </si>
  <si>
    <t>282-291</t>
  </si>
  <si>
    <t>Khas Nidhi expenditures details</t>
  </si>
  <si>
    <t>खास निधीतून करावयाची योजनांतर्गत कामे</t>
  </si>
  <si>
    <t>303-310</t>
  </si>
  <si>
    <t>170-177</t>
  </si>
  <si>
    <t>292-299</t>
  </si>
  <si>
    <t>Khas/Upanagre, only 2 yrs figs</t>
  </si>
  <si>
    <t>Upanagare Vikas Nidhi Expenditures details</t>
  </si>
  <si>
    <t>वर्ष 2015-16 चे उपनगरे विकास निधीचे योजनांतर्गत खर्चाबाबतचे अंदाजपत्रक</t>
  </si>
  <si>
    <t>311-318</t>
  </si>
  <si>
    <t>178-185</t>
  </si>
  <si>
    <t>300-307</t>
  </si>
  <si>
    <t>Khas/Upanagre, tabled in capital exp style</t>
  </si>
  <si>
    <t>Khas Revenue Expenditure Details</t>
  </si>
  <si>
    <t xml:space="preserve">खास निधीतून करावयाची योजनांतर्गत कामे </t>
  </si>
  <si>
    <t>319-323</t>
  </si>
  <si>
    <t>186-190</t>
  </si>
  <si>
    <t>308-312</t>
  </si>
  <si>
    <t>Khas/Upanagre, tabled in revenue exp style</t>
  </si>
  <si>
    <t>&lt;no heading&gt;</t>
  </si>
  <si>
    <t>324-410</t>
  </si>
  <si>
    <t>191-277</t>
  </si>
  <si>
    <t>191-269</t>
  </si>
  <si>
    <t>313-391</t>
  </si>
  <si>
    <t>Works budgeted in '14-15 budget but expenditure happening after 31 March 2015</t>
  </si>
  <si>
    <t>सन 2014-15 मध्ये सुचविण्यात आलेली कामे परंतु दि. 31 मार्च 2015 नंतर खर्च पडत असल्याने सुचविण्यात आलेली रक्कम</t>
  </si>
  <si>
    <t>411-421</t>
  </si>
  <si>
    <t>278-288</t>
  </si>
  <si>
    <t>270-279</t>
  </si>
  <si>
    <t>392-401</t>
  </si>
  <si>
    <t>all the codes here have +, ++ suffixes</t>
  </si>
  <si>
    <t>क/C</t>
  </si>
  <si>
    <t>Water budget</t>
  </si>
  <si>
    <t>पाणीपुरवठा व जलोत्सारण प्रकल्प खास निधी क</t>
  </si>
  <si>
    <t>(+ 421)</t>
  </si>
  <si>
    <t>(+ 401)</t>
  </si>
  <si>
    <t>W01</t>
  </si>
  <si>
    <t>सन 2015-16 चे जमा व खर्च, वर्षारंभीची व वर्षाअखेरची शिल्लक दर्शविणारे पत्रक</t>
  </si>
  <si>
    <t>423-424</t>
  </si>
  <si>
    <t>403-404</t>
  </si>
  <si>
    <t>W02</t>
  </si>
  <si>
    <t>पाणीपुरवठा व जलोत्सारण प्रकल्पांतर्गत खास निधी क चा जमेचा गोषवारा व तपशील</t>
  </si>
  <si>
    <t>425-428</t>
  </si>
  <si>
    <t>405-408</t>
  </si>
  <si>
    <t>W03</t>
  </si>
  <si>
    <t>पाणीपुरवठा व जलोत्सारण प्रकल्पांतर्गत खास निधी क चा खर्चाचा गोषवारा</t>
  </si>
  <si>
    <t>429-432</t>
  </si>
  <si>
    <t>8-11</t>
  </si>
  <si>
    <t>409-412</t>
  </si>
  <si>
    <t>433-441</t>
  </si>
  <si>
    <t>12-20</t>
  </si>
  <si>
    <t>413-421</t>
  </si>
  <si>
    <t>W05</t>
  </si>
  <si>
    <t>Capital Income and Expenditure comparison, summary</t>
  </si>
  <si>
    <t>सन 2015-16 च्या खास निधी जमा व खर्चाचा गोषवारा</t>
  </si>
  <si>
    <t>443-444</t>
  </si>
  <si>
    <t>22-23</t>
  </si>
  <si>
    <t>Capital Expenditures Details</t>
  </si>
  <si>
    <t>वर्ष 2015-16 चे योजनांतर्गत खर्चाबाबतचे अं दाजपत्रक</t>
  </si>
  <si>
    <t>445-450</t>
  </si>
  <si>
    <t>24-29</t>
  </si>
  <si>
    <t>425-430</t>
  </si>
  <si>
    <t>Capital Expenditures Expanded Lists</t>
  </si>
  <si>
    <t>पाणीपुरवठा विभागाकडील कामाच्या याद्या
जलोत्सारण विभागाकडील कामाच्या याद्या</t>
  </si>
  <si>
    <t>451-478</t>
  </si>
  <si>
    <t>30-57</t>
  </si>
  <si>
    <t>30-64</t>
  </si>
  <si>
    <t>431-465</t>
  </si>
  <si>
    <t>Water Works budgeted in '14-15 budget but expenditure happening after 31 March 2015</t>
  </si>
  <si>
    <t>479-488</t>
  </si>
  <si>
    <t>58-67</t>
  </si>
  <si>
    <t>Beyond Sections अ/A and क/C:</t>
  </si>
  <si>
    <t>post</t>
  </si>
  <si>
    <t>POST01</t>
  </si>
  <si>
    <t>Admin Ward level works Summary</t>
  </si>
  <si>
    <t>क्षेत्रीय कार्यालयाने करावयाची कामे : सन 2015-16</t>
  </si>
  <si>
    <t>489</t>
  </si>
  <si>
    <t>SMRY14</t>
  </si>
  <si>
    <t>466</t>
  </si>
  <si>
    <t>Added up totals of WardOffice and Citizens, Nonplan + Plan</t>
  </si>
  <si>
    <t>WardOffice Non-Plan/Revenue summary</t>
  </si>
  <si>
    <t>क्षेत्रीय कार्यालयाने करावयाची योजनेतर कामे : सन 2015-16</t>
  </si>
  <si>
    <t>491</t>
  </si>
  <si>
    <t>WardOfficeNonPlan1516 2</t>
  </si>
  <si>
    <t>468</t>
  </si>
  <si>
    <t>WardOffice Non-Plan/Revenue details</t>
  </si>
  <si>
    <t>492-533</t>
  </si>
  <si>
    <t>WardOfficeNonPlan1516 3-44</t>
  </si>
  <si>
    <t>469-510</t>
  </si>
  <si>
    <t>WardOffice Plan/Capital summary</t>
  </si>
  <si>
    <t>क्षेत्रीय कार्यालयाने करावयाची योजनांतर्गत कामे : सन 2015-16</t>
  </si>
  <si>
    <t>535</t>
  </si>
  <si>
    <t>WardOfficePlan1516 2</t>
  </si>
  <si>
    <t>512</t>
  </si>
  <si>
    <t>WardOffice Plan/Capital details</t>
  </si>
  <si>
    <t>536-556</t>
  </si>
  <si>
    <t>WardOfficePlan1516 3-23</t>
  </si>
  <si>
    <t>513-533</t>
  </si>
  <si>
    <t>Participatory budget Expenditures (written as: Admin Ward-wise works in various departments through Citizens Participation)</t>
  </si>
  <si>
    <t>POST04</t>
  </si>
  <si>
    <t>Citizens Non-Plan/Revenue summary</t>
  </si>
  <si>
    <t>558</t>
  </si>
  <si>
    <t>CitizensNonPlan1516 2</t>
  </si>
  <si>
    <t>Citizens Non-Plan/Revenue details</t>
  </si>
  <si>
    <t>559-592</t>
  </si>
  <si>
    <t>CitizensNonPlan1516 3-36</t>
  </si>
  <si>
    <t>536-569</t>
  </si>
  <si>
    <t>POST05</t>
  </si>
  <si>
    <t>Citizens Plan/Capital summary</t>
  </si>
  <si>
    <t>क्षेत्रीय कार्यालयाने नागरिकांच्या सहभागातून करावयाची योजनांतर्गत कामे</t>
  </si>
  <si>
    <t>594</t>
  </si>
  <si>
    <t>CitizensPlan1516 2</t>
  </si>
  <si>
    <t>571</t>
  </si>
  <si>
    <t>Citizens Plan/Capital details</t>
  </si>
  <si>
    <t>595-608</t>
  </si>
  <si>
    <t>CitizensPlan1516 3-16</t>
  </si>
  <si>
    <t>572-585</t>
  </si>
  <si>
    <t>POST06</t>
  </si>
  <si>
    <t>Overall big table of ward office works</t>
  </si>
  <si>
    <t>क्षेत्रीय कार्यालयानुसार तरतुदींचा वाटप तक्ता</t>
  </si>
  <si>
    <t>610-616</t>
  </si>
  <si>
    <t>WO_Work15 2-8</t>
  </si>
  <si>
    <t>587-593</t>
  </si>
  <si>
    <t>JNNURM</t>
  </si>
  <si>
    <t>जवाहरलाल नेहरू नागरी पुनर्निर्माण योजनेअंतर्गत करावयाची कामे</t>
  </si>
  <si>
    <t>617-621</t>
  </si>
  <si>
    <t>JNNURM 1-5</t>
  </si>
  <si>
    <t>594-599</t>
  </si>
  <si>
    <t>Transport, special projects</t>
  </si>
  <si>
    <t>सार्वजनिक वाहतूक सुधारणा व विशेष प्रकल्प विभागामार्फत करावयाची कामे</t>
  </si>
  <si>
    <t>622-623</t>
  </si>
  <si>
    <t>600-601</t>
  </si>
  <si>
    <t>Row Labels</t>
  </si>
  <si>
    <t>(blank)</t>
  </si>
  <si>
    <t>Grand Total</t>
  </si>
  <si>
    <t>Sum of in lakhs</t>
  </si>
  <si>
    <t>Count of Department-EN</t>
  </si>
  <si>
    <t>10 A Road Development</t>
  </si>
</sst>
</file>

<file path=xl/styles.xml><?xml version="1.0" encoding="utf-8"?>
<styleSheet xmlns="http://schemas.openxmlformats.org/spreadsheetml/2006/main" xmlns:mc="http://schemas.openxmlformats.org/markup-compatibility/2006" xmlns:x14ac="http://schemas.microsoft.com/office/spreadsheetml/2009/9/ac" mc:Ignorable="x14ac">
  <fonts count="11" x14ac:knownFonts="1">
    <font>
      <sz val="10"/>
      <color rgb="FF000000"/>
      <name val="Arial"/>
    </font>
    <font>
      <sz val="10"/>
      <name val="Arial"/>
      <family val="2"/>
    </font>
    <font>
      <sz val="10"/>
      <color rgb="FF000000"/>
      <name val="Arial"/>
      <family val="2"/>
    </font>
    <font>
      <b/>
      <i/>
      <sz val="12"/>
      <color rgb="FFD5A6BD"/>
      <name val="Arial"/>
      <family val="2"/>
    </font>
    <font>
      <b/>
      <i/>
      <sz val="9"/>
      <color rgb="FFD5A6BD"/>
      <name val="Arial"/>
      <family val="2"/>
    </font>
    <font>
      <b/>
      <sz val="10"/>
      <name val="Arial"/>
      <family val="2"/>
    </font>
    <font>
      <u/>
      <sz val="10"/>
      <color rgb="FF0000FF"/>
      <name val="Arial"/>
      <family val="2"/>
    </font>
    <font>
      <b/>
      <sz val="9"/>
      <name val="Arial"/>
      <family val="2"/>
    </font>
    <font>
      <sz val="11"/>
      <name val="Arial"/>
      <family val="2"/>
    </font>
    <font>
      <sz val="12"/>
      <name val="Arial"/>
      <family val="2"/>
    </font>
    <font>
      <i/>
      <sz val="10"/>
      <name val="Arial"/>
      <family val="2"/>
    </font>
  </fonts>
  <fills count="7">
    <fill>
      <patternFill patternType="none"/>
    </fill>
    <fill>
      <patternFill patternType="gray125"/>
    </fill>
    <fill>
      <patternFill patternType="solid">
        <fgColor rgb="FFF2F2F2"/>
        <bgColor rgb="FFF2F2F2"/>
      </patternFill>
    </fill>
    <fill>
      <patternFill patternType="solid">
        <fgColor rgb="FFFFF2CC"/>
        <bgColor rgb="FFFFF2CC"/>
      </patternFill>
    </fill>
    <fill>
      <patternFill patternType="solid">
        <fgColor rgb="FFFCE5CD"/>
        <bgColor rgb="FFFCE5CD"/>
      </patternFill>
    </fill>
    <fill>
      <patternFill patternType="solid">
        <fgColor rgb="FFC9DAF8"/>
        <bgColor rgb="FFC9DAF8"/>
      </patternFill>
    </fill>
    <fill>
      <patternFill patternType="solid">
        <fgColor rgb="FFEAD1DC"/>
        <bgColor rgb="FFEAD1DC"/>
      </patternFill>
    </fill>
  </fills>
  <borders count="13">
    <border>
      <left/>
      <right/>
      <top/>
      <bottom/>
      <diagonal/>
    </border>
    <border>
      <left/>
      <right/>
      <top style="thin">
        <color rgb="FFBFBFBF"/>
      </top>
      <bottom style="thin">
        <color rgb="FFBFBFBF"/>
      </bottom>
      <diagonal/>
    </border>
    <border>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diagonal/>
    </border>
    <border>
      <left style="thin">
        <color rgb="FFBFBFBF"/>
      </left>
      <right/>
      <top style="thin">
        <color rgb="FFBFBFBF"/>
      </top>
      <bottom/>
      <diagonal/>
    </border>
    <border>
      <left/>
      <right style="thin">
        <color rgb="FFBFBFBF"/>
      </right>
      <top/>
      <bottom style="dotted">
        <color rgb="FFBFBFBF"/>
      </bottom>
      <diagonal/>
    </border>
    <border>
      <left/>
      <right style="thin">
        <color rgb="FFBFBFBF"/>
      </right>
      <top/>
      <bottom style="thin">
        <color rgb="FFBFBFBF"/>
      </bottom>
      <diagonal/>
    </border>
    <border>
      <left style="thin">
        <color rgb="FFBFBFBF"/>
      </left>
      <right style="thin">
        <color rgb="FFBFBFBF"/>
      </right>
      <top/>
      <bottom style="thin">
        <color rgb="FFBFBFBF"/>
      </bottom>
      <diagonal/>
    </border>
    <border>
      <left/>
      <right style="thin">
        <color rgb="FFBFBFBF"/>
      </right>
      <top style="dotted">
        <color rgb="FFBFBFBF"/>
      </top>
      <bottom style="dotted">
        <color rgb="FFBFBFBF"/>
      </bottom>
      <diagonal/>
    </border>
    <border>
      <left/>
      <right/>
      <top style="dotted">
        <color rgb="FFBFBFBF"/>
      </top>
      <bottom style="dotted">
        <color rgb="FFBFBFBF"/>
      </bottom>
      <diagonal/>
    </border>
    <border>
      <left style="dotted">
        <color rgb="FF000000"/>
      </left>
      <right style="thin">
        <color rgb="FFBFBFBF"/>
      </right>
      <top style="dotted">
        <color rgb="FFBFBFBF"/>
      </top>
      <bottom style="dotted">
        <color rgb="FFBFBFBF"/>
      </bottom>
      <diagonal/>
    </border>
    <border>
      <left/>
      <right/>
      <top style="dotted">
        <color rgb="FFBFBFBF"/>
      </top>
      <bottom/>
      <diagonal/>
    </border>
  </borders>
  <cellStyleXfs count="2">
    <xf numFmtId="0" fontId="0" fillId="0" borderId="0"/>
    <xf numFmtId="0" fontId="2" fillId="0" borderId="0"/>
  </cellStyleXfs>
  <cellXfs count="68">
    <xf numFmtId="0" fontId="0" fillId="0" borderId="0" xfId="0"/>
    <xf numFmtId="0" fontId="2" fillId="0" borderId="0" xfId="0" applyFont="1"/>
    <xf numFmtId="0" fontId="3" fillId="0" borderId="0" xfId="1" applyFont="1" applyAlignment="1">
      <alignment vertical="center"/>
    </xf>
    <xf numFmtId="0" fontId="2" fillId="0" borderId="0" xfId="1" applyFont="1" applyAlignment="1"/>
    <xf numFmtId="0" fontId="4" fillId="0" borderId="0" xfId="1" applyFont="1" applyAlignment="1">
      <alignment vertical="center"/>
    </xf>
    <xf numFmtId="0" fontId="5" fillId="0" borderId="0" xfId="1" applyFont="1" applyAlignment="1">
      <alignment horizontal="center" vertical="center"/>
    </xf>
    <xf numFmtId="0" fontId="2" fillId="0" borderId="0" xfId="1" applyFont="1" applyAlignment="1"/>
    <xf numFmtId="0" fontId="5" fillId="0" borderId="0" xfId="1" applyFont="1" applyAlignment="1">
      <alignment horizontal="center" vertical="center" wrapText="1"/>
    </xf>
    <xf numFmtId="0" fontId="5" fillId="2" borderId="1" xfId="1" applyFont="1" applyFill="1" applyBorder="1" applyAlignment="1">
      <alignment horizontal="center" vertical="center"/>
    </xf>
    <xf numFmtId="0" fontId="1" fillId="0" borderId="2" xfId="1" applyFont="1" applyBorder="1"/>
    <xf numFmtId="0" fontId="6" fillId="0" borderId="0" xfId="1" applyFont="1" applyAlignment="1">
      <alignment wrapText="1"/>
    </xf>
    <xf numFmtId="0" fontId="1" fillId="0" borderId="0" xfId="1" applyFont="1" applyAlignment="1">
      <alignment vertical="center"/>
    </xf>
    <xf numFmtId="0" fontId="7" fillId="0" borderId="3" xfId="1" applyFont="1" applyBorder="1" applyAlignment="1">
      <alignment wrapText="1"/>
    </xf>
    <xf numFmtId="0" fontId="5" fillId="0" borderId="4" xfId="1" applyFont="1" applyBorder="1" applyAlignment="1">
      <alignment vertical="center" wrapText="1"/>
    </xf>
    <xf numFmtId="0" fontId="5" fillId="0" borderId="5" xfId="1" applyFont="1" applyBorder="1" applyAlignment="1">
      <alignment vertical="center" wrapText="1"/>
    </xf>
    <xf numFmtId="49" fontId="5" fillId="0" borderId="0" xfId="1" applyNumberFormat="1" applyFont="1" applyAlignment="1">
      <alignment horizontal="center" vertical="center" wrapText="1"/>
    </xf>
    <xf numFmtId="49" fontId="5" fillId="0" borderId="0" xfId="1" applyNumberFormat="1" applyFont="1" applyAlignment="1">
      <alignment horizontal="left" vertical="center" wrapText="1"/>
    </xf>
    <xf numFmtId="49" fontId="5" fillId="2" borderId="2" xfId="1" applyNumberFormat="1" applyFont="1" applyFill="1" applyBorder="1" applyAlignment="1">
      <alignment horizontal="left" vertical="center" wrapText="1"/>
    </xf>
    <xf numFmtId="49" fontId="5" fillId="2" borderId="3" xfId="1" applyNumberFormat="1" applyFont="1" applyFill="1" applyBorder="1" applyAlignment="1">
      <alignment horizontal="center" vertical="center" wrapText="1"/>
    </xf>
    <xf numFmtId="0" fontId="5" fillId="0" borderId="0" xfId="1" applyFont="1" applyAlignment="1">
      <alignment horizontal="center" vertical="center" wrapText="1"/>
    </xf>
    <xf numFmtId="0" fontId="1" fillId="0" borderId="0" xfId="1" applyFont="1"/>
    <xf numFmtId="0" fontId="5" fillId="0" borderId="0" xfId="1" applyFont="1"/>
    <xf numFmtId="0" fontId="1" fillId="3" borderId="0" xfId="1" applyFont="1" applyFill="1" applyBorder="1"/>
    <xf numFmtId="0" fontId="5" fillId="0" borderId="6" xfId="1" applyFont="1" applyBorder="1" applyAlignment="1">
      <alignment vertical="center" wrapText="1"/>
    </xf>
    <xf numFmtId="0" fontId="5" fillId="0" borderId="0" xfId="1" applyFont="1" applyAlignment="1">
      <alignment vertical="center"/>
    </xf>
    <xf numFmtId="49" fontId="1" fillId="0" borderId="0" xfId="1" applyNumberFormat="1" applyFont="1" applyAlignment="1">
      <alignment horizontal="center" vertical="center"/>
    </xf>
    <xf numFmtId="49" fontId="1" fillId="0" borderId="0" xfId="1" applyNumberFormat="1" applyFont="1" applyAlignment="1">
      <alignment horizontal="center" vertical="center" wrapText="1"/>
    </xf>
    <xf numFmtId="49" fontId="1" fillId="2" borderId="7" xfId="1" applyNumberFormat="1" applyFont="1" applyFill="1" applyBorder="1" applyAlignment="1">
      <alignment horizontal="center" vertical="center"/>
    </xf>
    <xf numFmtId="49" fontId="1" fillId="2" borderId="8" xfId="1" applyNumberFormat="1" applyFont="1" applyFill="1" applyBorder="1" applyAlignment="1">
      <alignment horizontal="center" vertical="center"/>
    </xf>
    <xf numFmtId="0" fontId="6" fillId="0" borderId="0" xfId="1" applyFont="1" applyAlignment="1">
      <alignment vertical="center" wrapText="1"/>
    </xf>
    <xf numFmtId="0" fontId="1" fillId="0" borderId="0" xfId="1" applyFont="1" applyAlignment="1"/>
    <xf numFmtId="0" fontId="1" fillId="0" borderId="9" xfId="1" applyFont="1" applyBorder="1" applyAlignment="1">
      <alignment vertical="center" wrapText="1"/>
    </xf>
    <xf numFmtId="0" fontId="8" fillId="0" borderId="0" xfId="1" applyFont="1" applyAlignment="1">
      <alignment vertical="center" wrapText="1"/>
    </xf>
    <xf numFmtId="0" fontId="1" fillId="0" borderId="0" xfId="1" applyFont="1" applyAlignment="1">
      <alignment horizontal="center" vertical="center" wrapText="1"/>
    </xf>
    <xf numFmtId="49" fontId="1" fillId="2" borderId="2" xfId="1" applyNumberFormat="1" applyFont="1" applyFill="1" applyBorder="1" applyAlignment="1">
      <alignment horizontal="center" vertical="center"/>
    </xf>
    <xf numFmtId="49" fontId="1" fillId="2" borderId="3" xfId="1" applyNumberFormat="1" applyFont="1" applyFill="1" applyBorder="1" applyAlignment="1">
      <alignment horizontal="center" vertical="center"/>
    </xf>
    <xf numFmtId="0" fontId="1" fillId="0" borderId="0" xfId="1" applyFont="1" applyAlignment="1">
      <alignment vertical="center" wrapText="1"/>
    </xf>
    <xf numFmtId="49" fontId="1" fillId="2" borderId="2" xfId="1" applyNumberFormat="1" applyFont="1" applyFill="1" applyBorder="1" applyAlignment="1">
      <alignment horizontal="center" vertical="center" wrapText="1"/>
    </xf>
    <xf numFmtId="0" fontId="1" fillId="0" borderId="10" xfId="1" applyFont="1" applyBorder="1" applyAlignment="1">
      <alignment vertical="center" wrapText="1"/>
    </xf>
    <xf numFmtId="0" fontId="9" fillId="0" borderId="0" xfId="1" applyFont="1" applyAlignment="1">
      <alignment vertical="center" wrapText="1"/>
    </xf>
    <xf numFmtId="49" fontId="5" fillId="0" borderId="0" xfId="1" applyNumberFormat="1" applyFont="1" applyAlignment="1">
      <alignment horizontal="center" vertical="center"/>
    </xf>
    <xf numFmtId="49" fontId="5" fillId="2" borderId="2" xfId="1" applyNumberFormat="1" applyFont="1" applyFill="1" applyBorder="1" applyAlignment="1">
      <alignment horizontal="center" vertical="center"/>
    </xf>
    <xf numFmtId="49" fontId="5" fillId="2" borderId="3" xfId="1" applyNumberFormat="1" applyFont="1" applyFill="1" applyBorder="1" applyAlignment="1">
      <alignment horizontal="center" vertical="center"/>
    </xf>
    <xf numFmtId="0" fontId="5" fillId="0" borderId="0" xfId="1" applyFont="1" applyAlignment="1">
      <alignment vertical="center" wrapText="1"/>
    </xf>
    <xf numFmtId="0" fontId="5" fillId="4" borderId="0" xfId="1" applyFont="1" applyFill="1" applyBorder="1"/>
    <xf numFmtId="0" fontId="5" fillId="0" borderId="9" xfId="1" applyFont="1" applyBorder="1" applyAlignment="1">
      <alignment vertical="center" wrapText="1"/>
    </xf>
    <xf numFmtId="0" fontId="10" fillId="0" borderId="3" xfId="1" applyFont="1" applyBorder="1" applyAlignment="1">
      <alignment horizontal="right" vertical="center"/>
    </xf>
    <xf numFmtId="0" fontId="5" fillId="2" borderId="2" xfId="1" applyFont="1" applyFill="1" applyBorder="1" applyAlignment="1">
      <alignment vertical="center"/>
    </xf>
    <xf numFmtId="0" fontId="10" fillId="2" borderId="3" xfId="1" applyFont="1" applyFill="1" applyBorder="1" applyAlignment="1">
      <alignment horizontal="right" vertical="center"/>
    </xf>
    <xf numFmtId="0" fontId="1" fillId="4" borderId="0" xfId="1" applyFont="1" applyFill="1" applyBorder="1"/>
    <xf numFmtId="0" fontId="8" fillId="0" borderId="10" xfId="1" applyFont="1" applyBorder="1" applyAlignment="1">
      <alignment vertical="center" wrapText="1"/>
    </xf>
    <xf numFmtId="0" fontId="1" fillId="0" borderId="0" xfId="1" applyFont="1" applyAlignment="1">
      <alignment horizontal="center" vertical="center" wrapText="1"/>
    </xf>
    <xf numFmtId="0" fontId="1" fillId="2" borderId="2" xfId="1" applyFont="1" applyFill="1" applyBorder="1" applyAlignment="1">
      <alignment horizontal="center" vertical="center" wrapText="1"/>
    </xf>
    <xf numFmtId="0" fontId="1" fillId="2" borderId="3" xfId="1" applyFont="1" applyFill="1" applyBorder="1" applyAlignment="1">
      <alignment horizontal="center" vertical="center" wrapText="1"/>
    </xf>
    <xf numFmtId="0" fontId="5" fillId="5" borderId="0" xfId="1" applyFont="1" applyFill="1" applyBorder="1"/>
    <xf numFmtId="0" fontId="10" fillId="0" borderId="0" xfId="1" applyFont="1" applyAlignment="1">
      <alignment horizontal="right" vertical="center"/>
    </xf>
    <xf numFmtId="0" fontId="1" fillId="2" borderId="2" xfId="1" applyFont="1" applyFill="1" applyBorder="1" applyAlignment="1">
      <alignment vertical="center"/>
    </xf>
    <xf numFmtId="0" fontId="1" fillId="5" borderId="0" xfId="1" applyFont="1" applyFill="1" applyBorder="1"/>
    <xf numFmtId="0" fontId="1" fillId="6" borderId="0" xfId="1" applyFont="1" applyFill="1" applyBorder="1"/>
    <xf numFmtId="0" fontId="1" fillId="0" borderId="11" xfId="1" applyFont="1" applyBorder="1" applyAlignment="1">
      <alignment vertical="center" wrapText="1"/>
    </xf>
    <xf numFmtId="0" fontId="8" fillId="0" borderId="12" xfId="1" applyFont="1" applyBorder="1" applyAlignment="1">
      <alignment vertical="center" wrapText="1"/>
    </xf>
    <xf numFmtId="0" fontId="1" fillId="0" borderId="0" xfId="1" applyFont="1" applyAlignment="1">
      <alignment horizontal="center" vertical="center"/>
    </xf>
    <xf numFmtId="0" fontId="1" fillId="2" borderId="2" xfId="1" applyFont="1" applyFill="1" applyBorder="1" applyAlignment="1">
      <alignment horizontal="center" vertical="center"/>
    </xf>
    <xf numFmtId="0" fontId="1" fillId="2" borderId="3" xfId="1" applyFont="1" applyFill="1" applyBorder="1" applyAlignment="1">
      <alignment vertical="center"/>
    </xf>
    <xf numFmtId="0" fontId="0" fillId="0" borderId="0" xfId="0"/>
    <xf numFmtId="0" fontId="0" fillId="0" borderId="0" xfId="0" pivotButton="1"/>
    <xf numFmtId="0" fontId="0" fillId="0" borderId="0" xfId="0" applyAlignment="1">
      <alignment horizontal="left"/>
    </xf>
    <xf numFmtId="0" fontId="0" fillId="0" borderId="0" xfId="0" applyNumberFormat="1"/>
  </cellXfs>
  <cellStyles count="2">
    <cellStyle name="Normal" xfId="0" builtinId="0"/>
    <cellStyle name="Normal 2"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pivotCacheDefinition" Target="pivotCache/pivotCacheDefinition1.xml"/><Relationship Id="rId4" Type="http://schemas.openxmlformats.org/officeDocument/2006/relationships/worksheet" Target="worksheets/sheet4.xml"/><Relationship Id="rId9" Type="http://schemas.openxmlformats.org/officeDocument/2006/relationships/calcChain" Target="calcChain.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DEF" refreshedDate="42284.93577546296" createdVersion="4" refreshedVersion="4" minRefreshableVersion="3" recordCount="13495">
  <cacheSource type="worksheet">
    <worksheetSource ref="H1:J1048576" sheet="combine"/>
  </cacheSource>
  <cacheFields count="3">
    <cacheField name="in lakhs" numFmtId="0">
      <sharedItems containsBlank="1" containsMixedTypes="1" containsNumber="1" minValue="8.0000000000000002E-3" maxValue="119632.6" count="782">
        <s v=""/>
        <n v="12"/>
        <n v="375"/>
        <n v="64"/>
        <n v="8"/>
        <n v="16"/>
        <n v="1.4"/>
        <n v="2.4"/>
        <n v="4.8"/>
        <n v="0.8"/>
        <n v="1.2"/>
        <n v="0.48"/>
        <n v="1.6"/>
        <n v="4"/>
        <n v="0.96"/>
        <n v="1.72"/>
        <n v="8.0000000000000002E-3"/>
        <n v="0.04"/>
        <n v="0.16"/>
        <n v="120"/>
        <n v="2"/>
        <n v="0.12"/>
        <n v="0.2"/>
        <n v="51.96"/>
        <n v="96"/>
        <n v="4.2"/>
        <n v="28"/>
        <n v="1"/>
        <n v="54"/>
        <n v="20"/>
        <n v="10"/>
        <n v="125"/>
        <n v="30"/>
        <n v="1192.088"/>
        <n v="22"/>
        <n v="285"/>
        <n v="309.39999999999998"/>
        <n v="25"/>
        <n v="200"/>
        <n v="10.199999999999999"/>
        <n v="2.89"/>
        <n v="100"/>
        <n v="450.09"/>
        <n v="15"/>
        <n v="1.36"/>
        <n v="0.68"/>
        <n v="121.84"/>
        <n v="75"/>
        <n v="96.84"/>
        <n v="120.48"/>
        <n v="101.2"/>
        <n v="890.45"/>
        <n v="50"/>
        <n v="63.2"/>
        <n v="650"/>
        <n v="4.08"/>
        <n v="13.6"/>
        <n v="34"/>
        <n v="8.67"/>
        <n v="720.55"/>
        <n v="1800"/>
        <n v="1020"/>
        <n v="17"/>
        <n v="2884.6"/>
        <n v="3668.35"/>
        <n v="126.6"/>
        <n v="34.68"/>
        <n v="78.03"/>
        <n v="204.63"/>
        <n v="801.86"/>
        <n v="49.117429999999999"/>
        <n v="1.3599999999999999E-2"/>
        <n v="1.9052"/>
        <n v="1500"/>
        <n v="700"/>
        <n v="3097.7762299999999"/>
        <n v="72"/>
        <n v="51"/>
        <n v="3.4"/>
        <n v="204"/>
        <n v="1124.76"/>
        <n v="11.2"/>
        <n v="13.2"/>
        <n v="1850"/>
        <n v="56"/>
        <n v="2109.4"/>
        <n v="108"/>
        <n v="80"/>
        <n v="276"/>
        <n v="60"/>
        <n v="2.72"/>
        <n v="65.28"/>
        <n v="6.8"/>
        <n v="1.7000000000000001E-2"/>
        <n v="2.04"/>
        <n v="15.56"/>
        <n v="95.8"/>
        <n v="40.799999999999997"/>
        <n v="26.8"/>
        <n v="1.25"/>
        <n v="319.86700000000002"/>
        <n v="5.7799999999999997E-2"/>
        <n v="306"/>
        <n v="2.3119999999999998"/>
        <n v="492.44979999999998"/>
        <n v="1360"/>
        <n v="5"/>
        <n v="1542"/>
        <n v="54.4"/>
        <n v="142.80000000000001"/>
        <n v="253"/>
        <n v="20.399999999999999"/>
        <n v="55"/>
        <n v="68"/>
        <n v="278.96257000000003"/>
        <n v="48"/>
        <n v="6.4"/>
        <n v="2932.24"/>
        <n v="66"/>
        <n v="3055.04"/>
        <n v="4177.8197399999999"/>
        <n v="160"/>
        <n v="1205.2028"/>
        <n v="24633.476139999999"/>
        <n v="9260"/>
        <n v="7120"/>
        <n v="1450"/>
        <n v="6200"/>
        <n v="185"/>
        <n v="2.8"/>
        <n v="8.8000000000000007"/>
        <n v="10.8"/>
        <n v="57.2"/>
        <n v="104"/>
        <n v="1060"/>
        <n v="194.4"/>
        <n v="158.4"/>
        <n v="24"/>
        <n v="16.399999999999999"/>
        <n v="14.4"/>
        <n v="118.4"/>
        <n v="28.4"/>
        <n v="105.6"/>
        <n v="228"/>
        <n v="360"/>
        <n v="152"/>
        <n v="32"/>
        <n v="9"/>
        <n v="28578"/>
        <n v="2400"/>
        <n v="300"/>
        <n v="150"/>
        <n v="400"/>
        <n v="7.4"/>
        <n v="4.9800000000000004"/>
        <n v="4.49"/>
        <n v="4.76"/>
        <n v="74.8"/>
        <n v="272"/>
        <n v="52.02"/>
        <n v="5378.65"/>
        <n v="775"/>
        <n v="838.2"/>
        <n v="325"/>
        <n v="228.11920000000001"/>
        <n v="123.952"/>
        <n v="124.6584"/>
        <n v="111.30719999999999"/>
        <n v="41.359200000000001"/>
        <n v="401.8"/>
        <n v="490"/>
        <n v="1521.1959999999999"/>
        <n v="1846.1959999999999"/>
        <n v="225"/>
        <n v="322.32"/>
        <n v="240.45"/>
        <n v="562.77"/>
        <n v="12.8"/>
        <n v="2.7"/>
        <n v="6.36"/>
        <n v="8.16"/>
        <n v="66.099999999999994"/>
        <n v="3326.0659999999998"/>
        <n v="350"/>
        <n v="0.24"/>
        <n v="3"/>
        <n v="12.45"/>
        <n v="23.34"/>
        <n v="27"/>
        <n v="0.34"/>
        <n v="28.9"/>
        <n v="14.21"/>
        <n v="696.76"/>
        <n v="57.8"/>
        <n v="105.4"/>
        <n v="1075"/>
        <n v="0.57799999999999996"/>
        <n v="11.56"/>
        <n v="235"/>
        <n v="85"/>
        <n v="220"/>
        <n v="175"/>
        <n v="675"/>
        <n v="30.6"/>
        <n v="4980"/>
        <n v="40"/>
        <n v="720"/>
        <n v="17.68"/>
        <n v="112"/>
        <n v="27.2"/>
        <n v="470"/>
        <n v="88.4"/>
        <n v="14.45"/>
        <n v="5.78"/>
        <n v="1440"/>
        <n v="1380"/>
        <n v="6.12"/>
        <n v="136"/>
        <n v="52"/>
        <n v="36"/>
        <n v="340"/>
        <n v="532.16"/>
        <n v="15352.868"/>
        <n v="16155.028"/>
        <n v="850"/>
        <n v="5.3175999999999997"/>
        <n v="44.2"/>
        <n v="41.6"/>
        <n v="384"/>
        <n v="3.3235000000000001"/>
        <n v="6.6470000000000002"/>
        <n v="1760"/>
        <n v="16.6175"/>
        <n v="240"/>
        <n v="13.294"/>
        <n v="102"/>
        <n v="19.940999999999999"/>
        <n v="170"/>
        <n v="4749.6346000000003"/>
        <n v="8679.15"/>
        <n v="63.776800000000001"/>
        <n v="2185.4"/>
        <n v="46.329599999999999"/>
        <n v="10974.6564"/>
        <n v="15724.290999999999"/>
        <n v="110"/>
        <n v="118.76"/>
        <n v="5660.1"/>
        <n v="5778.86"/>
        <n v="2414.6999999999998"/>
        <n v="2464.6999999999998"/>
        <n v="612.29999999999995"/>
        <n v="1635.15"/>
        <n v="26215.300999999999"/>
        <n v="1300"/>
        <n v="1332"/>
        <n v="2034.15"/>
        <n v="903.4"/>
        <n v="627.6"/>
        <n v="3565.15"/>
        <n v="4897.1499999999996"/>
        <n v="135.49"/>
        <n v="0.17"/>
        <n v="95.2"/>
        <n v="4773.6000000000004"/>
        <n v="1247"/>
        <n v="6496.26"/>
        <n v="148.4736"/>
        <n v="189.7704"/>
        <n v="366.38799999999998"/>
        <n v="25.08"/>
        <n v="347.22239999999999"/>
        <n v="150.988"/>
        <n v="69.026399999999995"/>
        <n v="327.18"/>
        <n v="36.411999999999999"/>
        <n v="76.808800000000005"/>
        <n v="102.9432"/>
        <n v="78.826400000000007"/>
        <n v="80.712000000000003"/>
        <n v="50.616"/>
        <n v="2050.4472000000001"/>
        <n v="8546.7072000000007"/>
        <n v="510"/>
        <n v="5.6"/>
        <n v="280"/>
        <n v="3000"/>
        <n v="9.6"/>
        <n v="3983.6"/>
        <n v="1392.45"/>
        <n v="233.44"/>
        <n v="80.94"/>
        <n v="398.8"/>
        <n v="352"/>
        <n v="2457.63"/>
        <n v="6441.23"/>
        <n v="38"/>
        <n v="34.799999999999997"/>
        <n v="19961.887200000001"/>
        <n v="0.08"/>
        <n v="2378.36"/>
        <n v="65"/>
        <n v="7.2"/>
        <n v="0.10199999999999999"/>
        <n v="133.702"/>
        <n v="1900"/>
        <n v="6.8000000000000005E-2"/>
        <n v="47.6"/>
        <n v="3792.9079999999999"/>
        <n v="6304.97"/>
        <n v="73.2"/>
        <n v="139.4"/>
        <n v="40.840800000000002"/>
        <n v="140"/>
        <n v="696.64080000000001"/>
        <n v="62.4"/>
        <n v="200.184"/>
        <n v="118.788"/>
        <n v="111.492"/>
        <n v="40.128"/>
        <n v="566.4"/>
        <n v="466"/>
        <n v="1502.992"/>
        <n v="1565.3920000000001"/>
        <n v="2538.0328"/>
        <n v="500"/>
        <n v="5.44"/>
        <n v="14.96"/>
        <n v="1689.008"/>
        <n v="540.32799999999997"/>
        <n v="160.68"/>
        <n v="209.65"/>
        <n v="725"/>
        <n v="727.8"/>
        <n v="456.29"/>
        <n v="1184.0899999999999"/>
        <n v="4097.7560000000003"/>
        <n v="1525"/>
        <n v="1720.498"/>
        <n v="155"/>
        <n v="3.2"/>
        <n v="25.9"/>
        <n v="184.1"/>
        <n v="425"/>
        <n v="476"/>
        <n v="69.36"/>
        <n v="138.72"/>
        <n v="119.36320000000001"/>
        <n v="56.407200000000003"/>
        <n v="1558.2103999999999"/>
        <n v="69.2"/>
        <n v="1811.5103999999999"/>
        <n v="1100"/>
        <n v="18.36"/>
        <n v="326.39999999999998"/>
        <n v="1702.54"/>
        <n v="227.24"/>
        <n v="0.4"/>
        <n v="46.44"/>
        <n v="1976.22"/>
        <n v="0.11559999999999999"/>
        <n v="1.7330000000000002E-2"/>
        <n v="13"/>
        <n v="1.1559999999999999"/>
        <n v="1.734"/>
        <n v="1.0200000000000001E-2"/>
        <n v="173.4"/>
        <n v="20.23"/>
        <n v="397.15312999999998"/>
        <n v="6.9359999999999999"/>
        <n v="17.34"/>
        <n v="141.626"/>
        <n v="27.8"/>
        <n v="578.57912999999996"/>
        <n v="50.4"/>
        <n v="3.4000000000000002E-2"/>
        <n v="219.53399999999999"/>
        <n v="1.7"/>
        <n v="86.373999999999995"/>
        <n v="2.38"/>
        <n v="1.02"/>
        <n v="98.32"/>
        <n v="0.51"/>
        <n v="0.20399999999999999"/>
        <n v="39.353999999999999"/>
        <n v="12.84"/>
        <n v="26.48"/>
        <n v="24.84"/>
        <n v="17.600000000000001"/>
        <n v="30.84"/>
        <n v="17.079999999999998"/>
        <n v="19.2"/>
        <n v="608.46199999999999"/>
        <n v="5.4399999999999997E-2"/>
        <n v="201.1944"/>
        <n v="580"/>
        <n v="3092"/>
        <n v="660"/>
        <n v="15300"/>
        <n v="15960"/>
        <n v="0.1"/>
        <n v="2.6"/>
        <n v="7.4999999999999997E-2"/>
        <n v="0.5"/>
        <n v="0.57499999999999996"/>
        <n v="0.05"/>
        <n v="0.15"/>
        <n v="3.3250000000000002"/>
        <n v="0.75"/>
        <n v="0.25"/>
        <n v="2.5"/>
        <n v="2.99"/>
        <n v="21.35"/>
        <n v="24.675000000000001"/>
        <n v="3700"/>
        <n v="3950"/>
        <n v="5400"/>
        <n v="11393"/>
        <n v="1428.2"/>
        <n v="119632.6"/>
        <n v="704.8"/>
        <n v="1882"/>
        <n v="560"/>
        <n v="7300"/>
        <n v="2800"/>
        <n v="5000"/>
        <n v="1000"/>
        <n v="878"/>
        <n v="10044"/>
        <n v="18116"/>
        <n v="16386.8"/>
        <n v="625"/>
        <n v="420.29392999999999"/>
        <n v="468"/>
        <n v="2247"/>
        <n v="21.6"/>
        <n v="18"/>
        <n v="831.6"/>
        <n v="3388.2"/>
        <n v="28.8"/>
        <n v="740"/>
        <n v="104.4"/>
        <n v="648"/>
        <n v="855"/>
        <n v="57.6"/>
        <n v="937.6"/>
        <n v="3634.6"/>
        <n v="2160"/>
        <n v="144"/>
        <n v="800"/>
        <n v="216"/>
        <n v="288"/>
        <n v="2632"/>
        <n v="3500"/>
        <n v="11733.6"/>
        <n v="11838.616"/>
        <n v="3228.2"/>
        <n v="11072"/>
        <n v="15750"/>
        <n v="5655"/>
        <n v="1775.2"/>
        <n v="8397.1839999999993"/>
        <n v="58516.2"/>
        <n v="1750"/>
        <n v="250"/>
        <n v="2360"/>
        <n v="5204"/>
        <n v="5.76"/>
        <n v="6131"/>
        <n v="10.08"/>
        <n v="25.2"/>
        <n v="49.68"/>
        <n v="12.96"/>
        <n v="43.2"/>
        <n v="7107"/>
        <n v="67"/>
        <n v="2320"/>
        <n v="3872"/>
        <n v="728.8"/>
        <n v="1335"/>
        <n v="4405"/>
        <n v="1885"/>
        <n v="86"/>
        <n v="58"/>
        <n v="180"/>
        <n v="1149.2"/>
        <n v="12376.6"/>
        <n v="160.80000000000001"/>
        <n v="550"/>
        <n v="3705.92"/>
        <n v="90"/>
        <n v="39.6"/>
        <n v="132.80000000000001"/>
        <n v="1518.08"/>
        <n v="7706"/>
        <n v="1265"/>
        <n v="900"/>
        <n v="2291"/>
        <n v="570"/>
        <n v="488"/>
        <n v="688"/>
        <n v="302.39999999999998"/>
        <n v="2966.4"/>
        <n v="237.6"/>
        <n v="1251.5999999999999"/>
        <n v="625.6"/>
        <n v="367.6"/>
        <n v="114.8"/>
        <n v="124"/>
        <n v="1616"/>
        <n v="5040"/>
        <n v="2988"/>
        <n v="1950"/>
        <n v="410"/>
        <n v="5696"/>
        <n v="88"/>
        <n v="5820"/>
        <n v="320"/>
        <n v="860"/>
        <n v="2156"/>
        <n v="45"/>
        <n v="86.4"/>
        <n v="3.6"/>
        <n v="135"/>
        <n v="66.239999999999995"/>
        <n v="130"/>
        <n v="38.159999999999997"/>
        <n v="480"/>
        <n v="520"/>
        <n v="22.8"/>
        <n v="1329.2"/>
        <n v="442"/>
        <n v="408"/>
        <n v="184"/>
        <n v="44.463999999999999"/>
        <n v="68.400000000000006"/>
        <n v="23.943999999999999"/>
        <n v="34.200000000000003"/>
        <n v="102.6"/>
        <n v="47.88"/>
        <n v="51.304000000000002"/>
        <n v="27.36"/>
        <n v="17.103999999999999"/>
        <n v="171"/>
        <n v="88.92"/>
        <n v="41.04"/>
        <n v="20.52"/>
        <n v="54.72"/>
        <n v="383.4"/>
        <n v="56.776000000000003"/>
        <n v="19.152000000000001"/>
        <n v="126.8"/>
        <n v="78.664000000000001"/>
        <n v="273.60000000000002"/>
        <n v="205.2"/>
        <n v="136.80000000000001"/>
        <n v="30.783999999999999"/>
        <n v="13.68"/>
        <n v="1710"/>
        <n v="82.08"/>
        <n v="15.2"/>
        <n v="19"/>
        <n v="11.4"/>
        <n v="7.6"/>
        <n v="31.16"/>
        <n v="26.6"/>
        <n v="333.2"/>
        <n v="35"/>
        <n v="2895"/>
        <n v="32.4"/>
        <n v="285.2"/>
        <n v="1490"/>
        <n v="7"/>
        <n v="600"/>
        <n v="70"/>
        <n v="190"/>
        <n v="2500"/>
        <n v="6"/>
        <n v="105"/>
        <n v="42"/>
        <n v="365.92"/>
        <n v="3340"/>
        <n v="43"/>
        <n v="268"/>
        <n v="44.64"/>
        <n v="604.79999999999995"/>
        <n v="64.8"/>
        <n v="432"/>
        <n v="380"/>
        <n v="128"/>
        <n v="612"/>
        <n v="54.704000000000001"/>
        <n v="35.200000000000003"/>
        <n v="46"/>
        <n v="24.4"/>
        <n v="2.16"/>
        <n v="4.32"/>
        <n v="38.4"/>
        <n v="47.04"/>
        <n v="185.88"/>
        <n v="105.26"/>
        <n v="1292"/>
        <n v="4000"/>
        <n v="1.63906"/>
        <n v="7605.61906"/>
        <n v="1700"/>
        <n v="2282.8000000000002"/>
        <n v="355.88"/>
        <n v="70.400000000000006"/>
        <n v="432.28"/>
        <n v="2715.08"/>
        <n v="4.3751300000000004"/>
        <n v="11.21513"/>
        <n v="2088.90987"/>
        <n v="15170.824060000001"/>
        <n v="1040"/>
        <n v="3338"/>
        <n v="54.2"/>
        <n v="3392.2"/>
        <n v="2.48"/>
        <n v="9.52"/>
        <n v="3.42"/>
        <n v="176"/>
        <n v="44"/>
        <n v="758.42"/>
        <n v="15.17"/>
        <n v="773.59"/>
        <n v="6225.79"/>
        <n v="482"/>
        <n v="944"/>
        <n v="1232"/>
        <n v="444"/>
        <n v="23.8"/>
        <n v="291.8"/>
        <n v="598"/>
        <n v="356"/>
        <n v="381.6"/>
        <n v="81.44"/>
        <n v="103.84"/>
        <n v="22518.2"/>
        <n v="47832.054060000002"/>
        <n v="335"/>
        <n v="169.1096"/>
        <n v="139.46799999999999"/>
        <n v="147.3528"/>
        <n v="142.5376"/>
        <n v="43.548000000000002"/>
        <n v="89.603999999999999"/>
        <n v="839.2"/>
        <n v="336"/>
        <n v="3003.42"/>
        <n v="672.61"/>
        <n v="3676.03"/>
        <n v="302.8"/>
        <n v="230"/>
        <n v="0.56000000000000005"/>
        <n v="232.8"/>
        <n v="2134.56"/>
        <n v="10122.299870000001"/>
        <n v="5967.02"/>
        <n v="16089.319869999999"/>
        <n v="2274.3200000000002"/>
        <n v="6139.6"/>
        <n v="72335.29393"/>
        <n v="72336.29393"/>
        <n v="9212.0400000000009"/>
        <n v="13268.96"/>
        <n v="22481"/>
        <n v="5465"/>
        <n v="216.42"/>
        <n v="5681.42"/>
        <n v="2169.92"/>
        <n v="3664.24"/>
        <n v="2475.36"/>
        <n v="200.8"/>
        <n v="84.8"/>
        <n v="322.8"/>
        <n v="37.200000000000003"/>
        <n v="285.60000000000002"/>
        <n v="36899.14"/>
        <n v="2.88"/>
        <n v="5.04"/>
        <n v="6.48"/>
        <n v="2.52"/>
        <n v="1.8"/>
        <n v="8.2799999999999994"/>
        <n v="4.68"/>
        <n v="8.64"/>
        <n v="16.559999999999999"/>
        <n v="9.36"/>
        <n v="60.12"/>
        <n v="1.44"/>
        <n v="188.28"/>
        <n v="4137.04"/>
        <n v="210"/>
        <n v="5075"/>
        <n v="2731.84"/>
        <n v="932.4"/>
        <n v="1.8720000000000001"/>
        <n v="0.72"/>
        <n v="0.79200000000000004"/>
        <n v="7.4127999999999998"/>
        <n v="7.5167999999999999"/>
        <n v="11.52"/>
        <n v="15.84"/>
        <n v="10.944000000000001"/>
        <n v="33.479999999999997"/>
        <n v="3.0455999999999999"/>
        <n v="3.8879999999999999"/>
        <n v="39.4"/>
        <n v="7.7759999999999998"/>
        <n v="7.1280000000000001"/>
        <n v="9.7200000000000006"/>
        <n v="4.5359999999999996"/>
        <n v="5.1840000000000002"/>
        <n v="3.24"/>
        <n v="2.3992"/>
        <n v="16.2"/>
        <n v="19.440000000000001"/>
        <n v="4320"/>
        <n v="2.34"/>
        <n v="74.52"/>
        <n v="12.152799999999999"/>
        <n v="37.99"/>
        <n v="24.98"/>
        <n v="475"/>
        <n v="446.18"/>
        <n v="148"/>
        <n v="100.77"/>
        <n v="78.94"/>
        <n v="15.13"/>
        <n v="37223.78"/>
        <n v="12.24"/>
        <n v="8.5"/>
        <n v="17.28"/>
        <n v="576"/>
        <n v="324"/>
        <n v="42.408000000000001"/>
        <n v="1.3520000000000001"/>
        <n v="7.92"/>
        <n v="504"/>
        <n v="1080"/>
        <n v="0.6"/>
        <n v="26"/>
        <n v="169.2"/>
        <n v="224"/>
        <n v="33.200000000000003"/>
        <n v="159.19999999999999"/>
        <n v="53.2"/>
        <n v="48.4"/>
        <n v="55.6"/>
        <n v="255.6"/>
        <n v="202"/>
        <n v="5.2"/>
        <n v="50.8"/>
        <n v="25.6"/>
        <n v="110.8"/>
        <n v="27.6"/>
        <n v="123.6"/>
        <n v="34.4"/>
        <n v="172.4"/>
        <n v="32.799999999999997"/>
        <n v="130.80000000000001"/>
        <n v="30.8"/>
        <n v="15.6"/>
        <n v="158"/>
        <n v="189.2"/>
        <n v="1.3"/>
        <n v="31.2"/>
        <n v="29.6"/>
        <n v="129.19999999999999"/>
        <n v="176.4"/>
        <n v="197.6"/>
        <n v="5200"/>
        <n v="16000"/>
        <n v="28160"/>
        <n v="129.6"/>
        <n v="3880"/>
        <n v="3600"/>
        <n v="1350"/>
        <n v="640"/>
        <m/>
      </sharedItems>
    </cacheField>
    <cacheField name="Prefix" numFmtId="0">
      <sharedItems containsBlank="1" count="166">
        <m/>
        <s v="RE11A"/>
        <s v="RE11B"/>
        <s v="RE11C"/>
        <s v="RE11D"/>
        <s v="RE11E"/>
        <s v="RE11F"/>
        <s v="RE11G"/>
        <s v="RE11H"/>
        <s v="RE11J"/>
        <s v="RE11K"/>
        <s v="RE11L"/>
        <s v="RE11M"/>
        <s v="RE11N"/>
        <s v="RE11P"/>
        <s v="RE11Q"/>
        <s v="RE11R"/>
        <s v="RE11S"/>
        <s v="RE11T"/>
        <s v="RE11U"/>
        <s v="RE11W"/>
        <s v="RE11Z"/>
        <s v="RE11Y"/>
        <s v="RE11X"/>
        <s v="RE12A"/>
        <s v="RE13"/>
        <s v="RE14A"/>
        <s v="RE14B"/>
        <s v="RE14C"/>
        <s v="RE14D"/>
        <s v="RE14E"/>
        <s v="RE17D"/>
        <s v="RE17E"/>
        <s v="RE17F"/>
        <s v="RE19A"/>
        <s v="RE19B"/>
        <s v="RE19C"/>
        <s v="RE19D"/>
        <s v="RE19E"/>
        <s v="RE20A"/>
        <s v="RE20B"/>
        <s v="RE20C"/>
        <s v="RE20D"/>
        <s v="RE20E"/>
        <s v="RE20F"/>
        <s v="RE21"/>
        <s v="RE22A"/>
        <s v="RE22B"/>
        <s v="RE22C"/>
        <s v="RE23A"/>
        <s v="RE23B"/>
        <s v="RE23C"/>
        <s v="RE23D"/>
        <s v="RE23E"/>
        <s v="RE23F"/>
        <s v="RE23G"/>
        <s v="RE24"/>
        <s v="RE25A"/>
        <s v="RE25B"/>
        <s v="RE25C"/>
        <s v="RE26A"/>
        <s v="RE26B"/>
        <s v="RE26E"/>
        <s v="RE27"/>
        <s v="RE28"/>
        <s v="RE29"/>
        <s v="RE31"/>
        <s v="RE32"/>
        <s v="RE33A"/>
        <s v="RE33B"/>
        <s v="RE33C"/>
        <s v="RE33D"/>
        <s v="RE34"/>
        <s v="RE35"/>
        <s v="RE36"/>
        <s v="RE37"/>
        <s v="RE38"/>
        <s v="RE42"/>
        <s v="RE43"/>
        <s v="RE45"/>
        <s v="RE46"/>
        <s v="RE51"/>
        <s v="RE53"/>
        <s v="RE58"/>
        <s v="RE63"/>
        <s v="RE64"/>
        <s v="RE65"/>
        <s v="RE66"/>
        <s v="RE68"/>
        <s v="RE61"/>
        <s v="CE11A"/>
        <s v="CE12A"/>
        <s v="CE13A"/>
        <s v="CE15A"/>
        <s v="CE17A"/>
        <s v="CE19A"/>
        <s v="CE20A"/>
        <s v="CE20B"/>
        <s v="CE20C"/>
        <s v="CE20D"/>
        <s v="CE20E"/>
        <s v="CE22A"/>
        <s v="CE24A"/>
        <s v="CE26A"/>
        <s v="CE27A"/>
        <s v="CE28A"/>
        <s v="CE29A"/>
        <s v="FE11"/>
        <s v="FE14A"/>
        <s v="FE14B"/>
        <s v="FE14C"/>
        <s v="FE14D"/>
        <s v="FE14E"/>
        <s v="FE15"/>
        <s v="FE17"/>
        <s v="FE20"/>
        <s v="FE31"/>
        <s v="XE12A"/>
        <s v="XE12B"/>
        <s v="XE12C"/>
        <s v="XE12F"/>
        <s v="XE12G"/>
        <s v="XE12H"/>
        <s v="XE12I"/>
        <s v="XE12K"/>
        <s v="XE12M"/>
        <s v="XE12Z"/>
        <s v="XE12N"/>
        <s v="XE12P"/>
        <s v="XE12L"/>
        <s v="XE12Q"/>
        <s v="XE12R"/>
        <s v="XE12S1"/>
        <s v="XE12S3"/>
        <s v="XE12S4"/>
        <s v="XE12S5"/>
        <s v="XE12S6"/>
        <s v="XE12X"/>
        <s v="XE23A"/>
        <s v="XE23B"/>
        <s v="XE23C"/>
        <s v="XE23D"/>
        <s v="XE23E"/>
        <s v="XE23F"/>
        <s v="XE23G"/>
        <s v="XE23H"/>
        <s v="XE23J"/>
        <s v="XE23K"/>
        <s v="XE23Z"/>
        <s v="XE23X"/>
        <s v="XE41X"/>
        <s v="ZE16A"/>
        <s v="ZE16B"/>
        <s v="ZE16C"/>
        <s v="ZE16D"/>
        <s v="FE34"/>
        <s v="FE36"/>
        <s v="FE37"/>
        <s v="FE38"/>
        <s v="FE41"/>
        <s v="FE46"/>
        <s v="FE48"/>
        <s v="FE49"/>
        <s v="FE50"/>
        <s v="FE61"/>
        <s v="ZE To" u="1"/>
      </sharedItems>
    </cacheField>
    <cacheField name="Department-EN" numFmtId="0">
      <sharedItems containsBlank="1" count="152">
        <s v=""/>
        <s v="Municipality and standing committeee"/>
        <s v="Office of the municipal chief auditor"/>
        <s v="C1 Office of Municipal commissioner"/>
        <s v="D1 Office of Deputy commissioner (Special)"/>
        <s v="E1 Deputy commissioner Housing and Property"/>
        <s v="F Office of the chief accountant"/>
        <s v="G Office of the tax assesment and tax collection"/>
        <s v="H Office of import tax"/>
        <s v="Maintaince for main building"/>
        <s v="Store department"/>
        <s v="Consultant worker"/>
        <s v="Public relations office"/>
        <s v="Statistics and computer office"/>
        <s v="Special Magistrate office"/>
        <s v="Law consultant office"/>
        <s v="Citizen security and flood security scheme"/>
        <s v="Temporary employee salary"/>
        <s v="Election expense"/>
        <s v="Census Expenditure"/>
        <s v="Divisional office"/>
        <s v="Expenditure for loan raising/ loan installment and interest"/>
        <s v="Water supply expenses"/>
        <s v="Reason - general maintenance"/>
        <s v="Primary education"/>
        <s v="Secondary education"/>
        <s v="Slum Rehabiltation Authority (SRA)"/>
        <s v="Sub-engineer (health)"/>
        <s v="Nagarvasti Vikas Yojna"/>
        <s v="Deputy Commissoner, Samaj Kalyan"/>
        <s v="Dr. Babasahed Ambedkar Boys Hostel"/>
        <s v="Health Department - Preventive"/>
        <s v="Health Department - Promotive"/>
        <s v="Health Department - Curative"/>
        <s v="Road cleaning"/>
        <s v="Waste transport"/>
        <s v="Sewage transport"/>
        <s v="Underground gutters, chambers cleaning"/>
        <s v="Slum cleanliness works"/>
        <s v="Road development"/>
        <s v="Road repairs"/>
        <s v="Electrical Department"/>
        <s v="Special projects - Savarkar bhavan"/>
        <s v="Special projects - project management cell"/>
        <s v="Special projects - metro"/>
        <s v="Mechanical"/>
        <s v="Land and building department"/>
        <s v="PMC Buildings"/>
        <s v="PMC Township"/>
        <s v="Town Engineer office"/>
        <s v="Private Building construction regulation"/>
        <s v="Urban Development department"/>
        <s v="CDP - City Development Plan (Nagar Vikas Yojna)"/>
        <s v="Land Acquisition"/>
        <s v="Development Engineer (projects)"/>
        <s v="Buildings department"/>
        <s v="Fire brigade"/>
        <s v="License and sky-signs department"/>
        <s v="Road encroachment remvoal"/>
        <s v="Camps (kondwade)"/>
        <s v="Parks"/>
        <s v="Zoos"/>
        <s v="Environment Department"/>
        <s v="Sports and Grounds"/>
        <s v="Cultural Centers"/>
        <s v="Vegetable markets"/>
        <s v="Ward level works"/>
        <s v="Workers pensions"/>
        <s v="Donation to public institution-Hospital"/>
        <s v="Donation to public institution-Education"/>
        <s v="Donation to public institution-Miscellaneous"/>
        <s v="Donations for other institutions"/>
        <s v="Dearness allowance"/>
        <s v="Installment for salary as per new pay scale"/>
        <s v="Grant in aid"/>
        <s v="Travel allowance for PMC employees"/>
        <s v="Transfer to land acquisition Fund"/>
        <s v="Transfer to Backward class welfare scheme Fund"/>
        <s v="Transfer to Women &amp; child welfare Fund"/>
        <s v="Transfer from capital Fund to revenue Fund"/>
        <s v="Transfer to Tree authority Fund"/>
        <s v="Installment for machinery depreciation Fund"/>
        <s v="Grant from Pune district Planning commitee"/>
        <s v="Advance to PMPML A/C"/>
        <s v="Transfer to youth welfare sheme Fund"/>
        <s v="Corporation share under JNNURM"/>
        <s v="Centeral &amp; state Government Grant share Under JNNURM"/>
        <s v="Public Transport improvement &amp; special projects"/>
        <s v="Handicapped welfare scheme Fund"/>
        <s v="Transfer to Budget K"/>
        <s v="Ocroi &amp; PMC bldgs"/>
        <s v="[deprecated; using CE17 now] Public Health"/>
        <s v="Health"/>
        <s v="SWM, cleaning"/>
        <s v="10 A Traffic control department"/>
        <s v="10 B Traffic control dept"/>
        <s v="10 C Electricity dept"/>
        <s v="10 D Bridges &amp; river improvement"/>
        <s v="10 E Storm water drain project"/>
        <s v="Buildings land township"/>
        <s v="Garden &amp; Zoo"/>
        <s v="Sport sports ground"/>
        <s v="Vegetable market &amp; kattlakhana"/>
        <s v="Land Acquisition fund"/>
        <s v="Slum Removal and Rehabilitation fund"/>
        <s v="Backwardclass welfare project fund"/>
        <s v="Women and child welfare Scheme fund"/>
        <s v="Youth welfare Scheme fund (Nagarvasti development scheme)"/>
        <s v="Pune distrct planning &amp; Development Fund"/>
        <s v="Purchase of New machinery from machinery depreciation fund"/>
        <s v="Tree Authority"/>
        <s v="Committed / Sankalp Fund"/>
        <s v="Water Supply"/>
        <s v="Accounts"/>
        <s v="Meters"/>
        <s v="Dearness allowance for municipal servants"/>
        <s v="Travel allowance"/>
        <s v="Pensions"/>
        <s v="Petrol, diesel, tires, spare parts, maintenance, repair"/>
        <s v="Loans, loan installments and interest"/>
        <s v="Pune cantonment and Khadki water supply"/>
        <s v="Khadki and SNDT Chaturshringi water supply"/>
        <s v="Wagholi regional water supply scheme"/>
        <s v="Warje Regional Water Supply Scheme"/>
        <s v="Warje central water supply scheme"/>
        <s v="Wadgaon jalkendra"/>
        <s v="New Holkar jalkendra"/>
        <s v="New army jalkendra"/>
        <s v="SNDT pumping station"/>
        <s v="Pashan pumping station"/>
        <s v="Transfer to Capital expenditures, water supply (ZE)"/>
        <s v="Town Engineer Account spending"/>
        <s v="Underground gutter water pumping station"/>
        <s v="C. Mailapani Refineries (Dr. Naidu Hospital Campus)"/>
        <s v="Bahiroba pumping station"/>
        <s v="Transfer to Capital expenditures, drainage (ZE)"/>
        <s v="Transfers to water supply and sewage fund"/>
        <s v="Water suppy"/>
        <s v="Drainage &amp; Sewerage"/>
        <s v="Water supply Projects"/>
        <s v="Sewerage projects"/>
        <s v="BRT Phase 1"/>
        <s v="River Improvement Project 1"/>
        <s v="River Improvement Project 2"/>
        <s v="BSUP"/>
        <s v="Commonwealth Youth Games"/>
        <s v="Stormwater drainage and nalah channelisation submitted for central approval"/>
        <s v="Project Implementation Unit (PIU)"/>
        <s v="misc: PMPML, water supply &amp; purification"/>
        <s v="JNNURM ph.1 new DPR"/>
        <s v="Transport Special Projects"/>
        <m/>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3495">
  <r>
    <x v="0"/>
    <x v="0"/>
    <x v="0"/>
  </r>
  <r>
    <x v="0"/>
    <x v="0"/>
    <x v="0"/>
  </r>
  <r>
    <x v="0"/>
    <x v="0"/>
    <x v="0"/>
  </r>
  <r>
    <x v="1"/>
    <x v="1"/>
    <x v="1"/>
  </r>
  <r>
    <x v="2"/>
    <x v="1"/>
    <x v="1"/>
  </r>
  <r>
    <x v="3"/>
    <x v="1"/>
    <x v="1"/>
  </r>
  <r>
    <x v="4"/>
    <x v="1"/>
    <x v="1"/>
  </r>
  <r>
    <x v="5"/>
    <x v="1"/>
    <x v="1"/>
  </r>
  <r>
    <x v="6"/>
    <x v="1"/>
    <x v="1"/>
  </r>
  <r>
    <x v="7"/>
    <x v="1"/>
    <x v="1"/>
  </r>
  <r>
    <x v="7"/>
    <x v="1"/>
    <x v="1"/>
  </r>
  <r>
    <x v="4"/>
    <x v="1"/>
    <x v="1"/>
  </r>
  <r>
    <x v="8"/>
    <x v="1"/>
    <x v="1"/>
  </r>
  <r>
    <x v="9"/>
    <x v="1"/>
    <x v="1"/>
  </r>
  <r>
    <x v="10"/>
    <x v="1"/>
    <x v="1"/>
  </r>
  <r>
    <x v="9"/>
    <x v="1"/>
    <x v="1"/>
  </r>
  <r>
    <x v="10"/>
    <x v="1"/>
    <x v="1"/>
  </r>
  <r>
    <x v="4"/>
    <x v="1"/>
    <x v="1"/>
  </r>
  <r>
    <x v="11"/>
    <x v="1"/>
    <x v="1"/>
  </r>
  <r>
    <x v="12"/>
    <x v="1"/>
    <x v="1"/>
  </r>
  <r>
    <x v="13"/>
    <x v="1"/>
    <x v="1"/>
  </r>
  <r>
    <x v="14"/>
    <x v="1"/>
    <x v="1"/>
  </r>
  <r>
    <x v="7"/>
    <x v="1"/>
    <x v="1"/>
  </r>
  <r>
    <x v="15"/>
    <x v="1"/>
    <x v="1"/>
  </r>
  <r>
    <x v="16"/>
    <x v="1"/>
    <x v="1"/>
  </r>
  <r>
    <x v="17"/>
    <x v="1"/>
    <x v="1"/>
  </r>
  <r>
    <x v="12"/>
    <x v="1"/>
    <x v="1"/>
  </r>
  <r>
    <x v="11"/>
    <x v="1"/>
    <x v="1"/>
  </r>
  <r>
    <x v="18"/>
    <x v="1"/>
    <x v="1"/>
  </r>
  <r>
    <x v="11"/>
    <x v="1"/>
    <x v="1"/>
  </r>
  <r>
    <x v="19"/>
    <x v="1"/>
    <x v="1"/>
  </r>
  <r>
    <x v="8"/>
    <x v="1"/>
    <x v="1"/>
  </r>
  <r>
    <x v="20"/>
    <x v="1"/>
    <x v="1"/>
  </r>
  <r>
    <x v="11"/>
    <x v="1"/>
    <x v="1"/>
  </r>
  <r>
    <x v="11"/>
    <x v="1"/>
    <x v="1"/>
  </r>
  <r>
    <x v="11"/>
    <x v="1"/>
    <x v="1"/>
  </r>
  <r>
    <x v="11"/>
    <x v="1"/>
    <x v="1"/>
  </r>
  <r>
    <x v="7"/>
    <x v="1"/>
    <x v="1"/>
  </r>
  <r>
    <x v="21"/>
    <x v="1"/>
    <x v="1"/>
  </r>
  <r>
    <x v="21"/>
    <x v="1"/>
    <x v="1"/>
  </r>
  <r>
    <x v="21"/>
    <x v="1"/>
    <x v="1"/>
  </r>
  <r>
    <x v="21"/>
    <x v="1"/>
    <x v="1"/>
  </r>
  <r>
    <x v="12"/>
    <x v="1"/>
    <x v="1"/>
  </r>
  <r>
    <x v="0"/>
    <x v="1"/>
    <x v="1"/>
  </r>
  <r>
    <x v="22"/>
    <x v="1"/>
    <x v="1"/>
  </r>
  <r>
    <x v="13"/>
    <x v="1"/>
    <x v="1"/>
  </r>
  <r>
    <x v="8"/>
    <x v="1"/>
    <x v="1"/>
  </r>
  <r>
    <x v="13"/>
    <x v="1"/>
    <x v="1"/>
  </r>
  <r>
    <x v="13"/>
    <x v="1"/>
    <x v="1"/>
  </r>
  <r>
    <x v="11"/>
    <x v="1"/>
    <x v="1"/>
  </r>
  <r>
    <x v="0"/>
    <x v="1"/>
    <x v="1"/>
  </r>
  <r>
    <x v="23"/>
    <x v="1"/>
    <x v="1"/>
  </r>
  <r>
    <x v="17"/>
    <x v="1"/>
    <x v="1"/>
  </r>
  <r>
    <x v="0"/>
    <x v="1"/>
    <x v="1"/>
  </r>
  <r>
    <x v="13"/>
    <x v="1"/>
    <x v="1"/>
  </r>
  <r>
    <x v="9"/>
    <x v="1"/>
    <x v="1"/>
  </r>
  <r>
    <x v="9"/>
    <x v="1"/>
    <x v="1"/>
  </r>
  <r>
    <x v="9"/>
    <x v="1"/>
    <x v="1"/>
  </r>
  <r>
    <x v="7"/>
    <x v="1"/>
    <x v="1"/>
  </r>
  <r>
    <x v="5"/>
    <x v="1"/>
    <x v="1"/>
  </r>
  <r>
    <x v="5"/>
    <x v="1"/>
    <x v="1"/>
  </r>
  <r>
    <x v="0"/>
    <x v="1"/>
    <x v="1"/>
  </r>
  <r>
    <x v="24"/>
    <x v="1"/>
    <x v="1"/>
  </r>
  <r>
    <x v="9"/>
    <x v="1"/>
    <x v="1"/>
  </r>
  <r>
    <x v="0"/>
    <x v="1"/>
    <x v="1"/>
  </r>
  <r>
    <x v="0"/>
    <x v="1"/>
    <x v="1"/>
  </r>
  <r>
    <x v="5"/>
    <x v="1"/>
    <x v="1"/>
  </r>
  <r>
    <x v="5"/>
    <x v="1"/>
    <x v="1"/>
  </r>
  <r>
    <x v="9"/>
    <x v="1"/>
    <x v="1"/>
  </r>
  <r>
    <x v="0"/>
    <x v="1"/>
    <x v="1"/>
  </r>
  <r>
    <x v="25"/>
    <x v="1"/>
    <x v="1"/>
  </r>
  <r>
    <x v="0"/>
    <x v="1"/>
    <x v="1"/>
  </r>
  <r>
    <x v="6"/>
    <x v="1"/>
    <x v="1"/>
  </r>
  <r>
    <x v="0"/>
    <x v="1"/>
    <x v="1"/>
  </r>
  <r>
    <x v="0"/>
    <x v="1"/>
    <x v="1"/>
  </r>
  <r>
    <x v="0"/>
    <x v="1"/>
    <x v="1"/>
  </r>
  <r>
    <x v="9"/>
    <x v="1"/>
    <x v="1"/>
  </r>
  <r>
    <x v="0"/>
    <x v="1"/>
    <x v="1"/>
  </r>
  <r>
    <x v="0"/>
    <x v="1"/>
    <x v="1"/>
  </r>
  <r>
    <x v="0"/>
    <x v="1"/>
    <x v="1"/>
  </r>
  <r>
    <x v="0"/>
    <x v="1"/>
    <x v="1"/>
  </r>
  <r>
    <x v="0"/>
    <x v="1"/>
    <x v="1"/>
  </r>
  <r>
    <x v="0"/>
    <x v="1"/>
    <x v="1"/>
  </r>
  <r>
    <x v="0"/>
    <x v="1"/>
    <x v="1"/>
  </r>
  <r>
    <x v="0"/>
    <x v="1"/>
    <x v="1"/>
  </r>
  <r>
    <x v="13"/>
    <x v="1"/>
    <x v="1"/>
  </r>
  <r>
    <x v="8"/>
    <x v="1"/>
    <x v="1"/>
  </r>
  <r>
    <x v="13"/>
    <x v="1"/>
    <x v="1"/>
  </r>
  <r>
    <x v="20"/>
    <x v="1"/>
    <x v="1"/>
  </r>
  <r>
    <x v="13"/>
    <x v="1"/>
    <x v="1"/>
  </r>
  <r>
    <x v="13"/>
    <x v="1"/>
    <x v="1"/>
  </r>
  <r>
    <x v="11"/>
    <x v="1"/>
    <x v="1"/>
  </r>
  <r>
    <x v="6"/>
    <x v="1"/>
    <x v="1"/>
  </r>
  <r>
    <x v="0"/>
    <x v="1"/>
    <x v="1"/>
  </r>
  <r>
    <x v="0"/>
    <x v="1"/>
    <x v="1"/>
  </r>
  <r>
    <x v="0"/>
    <x v="1"/>
    <x v="1"/>
  </r>
  <r>
    <x v="0"/>
    <x v="1"/>
    <x v="1"/>
  </r>
  <r>
    <x v="26"/>
    <x v="1"/>
    <x v="1"/>
  </r>
  <r>
    <x v="27"/>
    <x v="1"/>
    <x v="1"/>
  </r>
  <r>
    <x v="28"/>
    <x v="1"/>
    <x v="1"/>
  </r>
  <r>
    <x v="29"/>
    <x v="1"/>
    <x v="1"/>
  </r>
  <r>
    <x v="30"/>
    <x v="1"/>
    <x v="1"/>
  </r>
  <r>
    <x v="31"/>
    <x v="1"/>
    <x v="1"/>
  </r>
  <r>
    <x v="32"/>
    <x v="1"/>
    <x v="1"/>
  </r>
  <r>
    <x v="0"/>
    <x v="0"/>
    <x v="0"/>
  </r>
  <r>
    <x v="33"/>
    <x v="0"/>
    <x v="0"/>
  </r>
  <r>
    <x v="0"/>
    <x v="0"/>
    <x v="0"/>
  </r>
  <r>
    <x v="0"/>
    <x v="0"/>
    <x v="0"/>
  </r>
  <r>
    <x v="34"/>
    <x v="2"/>
    <x v="2"/>
  </r>
  <r>
    <x v="35"/>
    <x v="2"/>
    <x v="2"/>
  </r>
  <r>
    <x v="7"/>
    <x v="2"/>
    <x v="2"/>
  </r>
  <r>
    <x v="0"/>
    <x v="0"/>
    <x v="0"/>
  </r>
  <r>
    <x v="36"/>
    <x v="0"/>
    <x v="0"/>
  </r>
  <r>
    <x v="0"/>
    <x v="0"/>
    <x v="0"/>
  </r>
  <r>
    <x v="37"/>
    <x v="3"/>
    <x v="3"/>
  </r>
  <r>
    <x v="1"/>
    <x v="3"/>
    <x v="3"/>
  </r>
  <r>
    <x v="38"/>
    <x v="3"/>
    <x v="3"/>
  </r>
  <r>
    <x v="39"/>
    <x v="3"/>
    <x v="3"/>
  </r>
  <r>
    <x v="40"/>
    <x v="3"/>
    <x v="3"/>
  </r>
  <r>
    <x v="0"/>
    <x v="3"/>
    <x v="3"/>
  </r>
  <r>
    <x v="41"/>
    <x v="3"/>
    <x v="3"/>
  </r>
  <r>
    <x v="41"/>
    <x v="3"/>
    <x v="3"/>
  </r>
  <r>
    <x v="0"/>
    <x v="0"/>
    <x v="0"/>
  </r>
  <r>
    <x v="42"/>
    <x v="0"/>
    <x v="0"/>
  </r>
  <r>
    <x v="0"/>
    <x v="0"/>
    <x v="0"/>
  </r>
  <r>
    <x v="0"/>
    <x v="0"/>
    <x v="0"/>
  </r>
  <r>
    <x v="43"/>
    <x v="3"/>
    <x v="3"/>
  </r>
  <r>
    <x v="41"/>
    <x v="3"/>
    <x v="3"/>
  </r>
  <r>
    <x v="8"/>
    <x v="3"/>
    <x v="3"/>
  </r>
  <r>
    <x v="44"/>
    <x v="3"/>
    <x v="3"/>
  </r>
  <r>
    <x v="45"/>
    <x v="3"/>
    <x v="3"/>
  </r>
  <r>
    <x v="0"/>
    <x v="0"/>
    <x v="0"/>
  </r>
  <r>
    <x v="46"/>
    <x v="0"/>
    <x v="0"/>
  </r>
  <r>
    <x v="0"/>
    <x v="0"/>
    <x v="0"/>
  </r>
  <r>
    <x v="0"/>
    <x v="0"/>
    <x v="0"/>
  </r>
  <r>
    <x v="43"/>
    <x v="3"/>
    <x v="3"/>
  </r>
  <r>
    <x v="47"/>
    <x v="3"/>
    <x v="3"/>
  </r>
  <r>
    <x v="8"/>
    <x v="3"/>
    <x v="3"/>
  </r>
  <r>
    <x v="45"/>
    <x v="3"/>
    <x v="3"/>
  </r>
  <r>
    <x v="44"/>
    <x v="3"/>
    <x v="3"/>
  </r>
  <r>
    <x v="0"/>
    <x v="0"/>
    <x v="0"/>
  </r>
  <r>
    <x v="48"/>
    <x v="0"/>
    <x v="0"/>
  </r>
  <r>
    <x v="0"/>
    <x v="0"/>
    <x v="0"/>
  </r>
  <r>
    <x v="43"/>
    <x v="3"/>
    <x v="3"/>
  </r>
  <r>
    <x v="41"/>
    <x v="3"/>
    <x v="3"/>
  </r>
  <r>
    <x v="8"/>
    <x v="3"/>
    <x v="3"/>
  </r>
  <r>
    <x v="45"/>
    <x v="3"/>
    <x v="3"/>
  </r>
  <r>
    <x v="0"/>
    <x v="0"/>
    <x v="0"/>
  </r>
  <r>
    <x v="49"/>
    <x v="0"/>
    <x v="0"/>
  </r>
  <r>
    <x v="0"/>
    <x v="0"/>
    <x v="0"/>
  </r>
  <r>
    <x v="0"/>
    <x v="0"/>
    <x v="0"/>
  </r>
  <r>
    <x v="41"/>
    <x v="3"/>
    <x v="3"/>
  </r>
  <r>
    <x v="10"/>
    <x v="3"/>
    <x v="3"/>
  </r>
  <r>
    <x v="50"/>
    <x v="0"/>
    <x v="0"/>
  </r>
  <r>
    <x v="0"/>
    <x v="0"/>
    <x v="0"/>
  </r>
  <r>
    <x v="51"/>
    <x v="0"/>
    <x v="0"/>
  </r>
  <r>
    <x v="0"/>
    <x v="0"/>
    <x v="0"/>
  </r>
  <r>
    <x v="0"/>
    <x v="0"/>
    <x v="0"/>
  </r>
  <r>
    <x v="1"/>
    <x v="4"/>
    <x v="4"/>
  </r>
  <r>
    <x v="52"/>
    <x v="4"/>
    <x v="4"/>
  </r>
  <r>
    <x v="10"/>
    <x v="4"/>
    <x v="4"/>
  </r>
  <r>
    <x v="0"/>
    <x v="0"/>
    <x v="0"/>
  </r>
  <r>
    <x v="53"/>
    <x v="0"/>
    <x v="0"/>
  </r>
  <r>
    <x v="0"/>
    <x v="0"/>
    <x v="0"/>
  </r>
  <r>
    <x v="54"/>
    <x v="4"/>
    <x v="4"/>
  </r>
  <r>
    <x v="55"/>
    <x v="4"/>
    <x v="4"/>
  </r>
  <r>
    <x v="0"/>
    <x v="4"/>
    <x v="4"/>
  </r>
  <r>
    <x v="39"/>
    <x v="4"/>
    <x v="4"/>
  </r>
  <r>
    <x v="56"/>
    <x v="4"/>
    <x v="4"/>
  </r>
  <r>
    <x v="57"/>
    <x v="4"/>
    <x v="4"/>
  </r>
  <r>
    <x v="58"/>
    <x v="4"/>
    <x v="4"/>
  </r>
  <r>
    <x v="0"/>
    <x v="0"/>
    <x v="0"/>
  </r>
  <r>
    <x v="59"/>
    <x v="0"/>
    <x v="0"/>
  </r>
  <r>
    <x v="0"/>
    <x v="0"/>
    <x v="0"/>
  </r>
  <r>
    <x v="0"/>
    <x v="0"/>
    <x v="0"/>
  </r>
  <r>
    <x v="60"/>
    <x v="4"/>
    <x v="4"/>
  </r>
  <r>
    <x v="56"/>
    <x v="4"/>
    <x v="4"/>
  </r>
  <r>
    <x v="61"/>
    <x v="4"/>
    <x v="4"/>
  </r>
  <r>
    <x v="62"/>
    <x v="4"/>
    <x v="4"/>
  </r>
  <r>
    <x v="57"/>
    <x v="4"/>
    <x v="4"/>
  </r>
  <r>
    <x v="63"/>
    <x v="0"/>
    <x v="0"/>
  </r>
  <r>
    <x v="0"/>
    <x v="0"/>
    <x v="0"/>
  </r>
  <r>
    <x v="64"/>
    <x v="0"/>
    <x v="0"/>
  </r>
  <r>
    <x v="0"/>
    <x v="0"/>
    <x v="0"/>
  </r>
  <r>
    <x v="0"/>
    <x v="0"/>
    <x v="0"/>
  </r>
  <r>
    <x v="0"/>
    <x v="5"/>
    <x v="5"/>
  </r>
  <r>
    <x v="31"/>
    <x v="5"/>
    <x v="5"/>
  </r>
  <r>
    <x v="12"/>
    <x v="5"/>
    <x v="5"/>
  </r>
  <r>
    <x v="65"/>
    <x v="0"/>
    <x v="0"/>
  </r>
  <r>
    <x v="0"/>
    <x v="0"/>
    <x v="0"/>
  </r>
  <r>
    <x v="0"/>
    <x v="0"/>
    <x v="0"/>
  </r>
  <r>
    <x v="66"/>
    <x v="3"/>
    <x v="3"/>
  </r>
  <r>
    <x v="58"/>
    <x v="3"/>
    <x v="3"/>
  </r>
  <r>
    <x v="66"/>
    <x v="3"/>
    <x v="3"/>
  </r>
  <r>
    <x v="67"/>
    <x v="0"/>
    <x v="0"/>
  </r>
  <r>
    <x v="0"/>
    <x v="0"/>
    <x v="0"/>
  </r>
  <r>
    <x v="68"/>
    <x v="0"/>
    <x v="0"/>
  </r>
  <r>
    <x v="0"/>
    <x v="0"/>
    <x v="0"/>
  </r>
  <r>
    <x v="0"/>
    <x v="0"/>
    <x v="0"/>
  </r>
  <r>
    <x v="69"/>
    <x v="6"/>
    <x v="6"/>
  </r>
  <r>
    <x v="70"/>
    <x v="6"/>
    <x v="6"/>
  </r>
  <r>
    <x v="71"/>
    <x v="6"/>
    <x v="6"/>
  </r>
  <r>
    <x v="45"/>
    <x v="6"/>
    <x v="6"/>
  </r>
  <r>
    <x v="72"/>
    <x v="6"/>
    <x v="6"/>
  </r>
  <r>
    <x v="39"/>
    <x v="6"/>
    <x v="6"/>
  </r>
  <r>
    <x v="73"/>
    <x v="6"/>
    <x v="6"/>
  </r>
  <r>
    <x v="57"/>
    <x v="6"/>
    <x v="6"/>
  </r>
  <r>
    <x v="74"/>
    <x v="6"/>
    <x v="6"/>
  </r>
  <r>
    <x v="0"/>
    <x v="0"/>
    <x v="0"/>
  </r>
  <r>
    <x v="75"/>
    <x v="0"/>
    <x v="0"/>
  </r>
  <r>
    <x v="0"/>
    <x v="0"/>
    <x v="0"/>
  </r>
  <r>
    <x v="0"/>
    <x v="0"/>
    <x v="0"/>
  </r>
  <r>
    <x v="74"/>
    <x v="7"/>
    <x v="7"/>
  </r>
  <r>
    <x v="76"/>
    <x v="7"/>
    <x v="7"/>
  </r>
  <r>
    <x v="57"/>
    <x v="7"/>
    <x v="7"/>
  </r>
  <r>
    <x v="55"/>
    <x v="7"/>
    <x v="7"/>
  </r>
  <r>
    <x v="39"/>
    <x v="7"/>
    <x v="7"/>
  </r>
  <r>
    <x v="45"/>
    <x v="7"/>
    <x v="7"/>
  </r>
  <r>
    <x v="77"/>
    <x v="7"/>
    <x v="7"/>
  </r>
  <r>
    <x v="78"/>
    <x v="7"/>
    <x v="7"/>
  </r>
  <r>
    <x v="39"/>
    <x v="7"/>
    <x v="7"/>
  </r>
  <r>
    <x v="0"/>
    <x v="7"/>
    <x v="7"/>
  </r>
  <r>
    <x v="0"/>
    <x v="7"/>
    <x v="7"/>
  </r>
  <r>
    <x v="79"/>
    <x v="7"/>
    <x v="7"/>
  </r>
  <r>
    <x v="39"/>
    <x v="7"/>
    <x v="7"/>
  </r>
  <r>
    <x v="37"/>
    <x v="7"/>
    <x v="7"/>
  </r>
  <r>
    <x v="0"/>
    <x v="0"/>
    <x v="0"/>
  </r>
  <r>
    <x v="80"/>
    <x v="0"/>
    <x v="0"/>
  </r>
  <r>
    <x v="0"/>
    <x v="0"/>
    <x v="0"/>
  </r>
  <r>
    <x v="0"/>
    <x v="0"/>
    <x v="0"/>
  </r>
  <r>
    <x v="0"/>
    <x v="8"/>
    <x v="8"/>
  </r>
  <r>
    <x v="0"/>
    <x v="8"/>
    <x v="8"/>
  </r>
  <r>
    <x v="0"/>
    <x v="8"/>
    <x v="8"/>
  </r>
  <r>
    <x v="20"/>
    <x v="8"/>
    <x v="8"/>
  </r>
  <r>
    <x v="0"/>
    <x v="8"/>
    <x v="8"/>
  </r>
  <r>
    <x v="81"/>
    <x v="8"/>
    <x v="8"/>
  </r>
  <r>
    <x v="0"/>
    <x v="8"/>
    <x v="8"/>
  </r>
  <r>
    <x v="0"/>
    <x v="8"/>
    <x v="8"/>
  </r>
  <r>
    <x v="0"/>
    <x v="8"/>
    <x v="8"/>
  </r>
  <r>
    <x v="0"/>
    <x v="0"/>
    <x v="0"/>
  </r>
  <r>
    <x v="82"/>
    <x v="0"/>
    <x v="0"/>
  </r>
  <r>
    <x v="0"/>
    <x v="0"/>
    <x v="0"/>
  </r>
  <r>
    <x v="0"/>
    <x v="8"/>
    <x v="8"/>
  </r>
  <r>
    <x v="0"/>
    <x v="0"/>
    <x v="0"/>
  </r>
  <r>
    <x v="82"/>
    <x v="0"/>
    <x v="0"/>
  </r>
  <r>
    <x v="0"/>
    <x v="0"/>
    <x v="0"/>
  </r>
  <r>
    <x v="0"/>
    <x v="0"/>
    <x v="0"/>
  </r>
  <r>
    <x v="83"/>
    <x v="8"/>
    <x v="8"/>
  </r>
  <r>
    <x v="38"/>
    <x v="8"/>
    <x v="8"/>
  </r>
  <r>
    <x v="84"/>
    <x v="8"/>
    <x v="8"/>
  </r>
  <r>
    <x v="78"/>
    <x v="8"/>
    <x v="8"/>
  </r>
  <r>
    <x v="0"/>
    <x v="8"/>
    <x v="8"/>
  </r>
  <r>
    <x v="0"/>
    <x v="8"/>
    <x v="8"/>
  </r>
  <r>
    <x v="0"/>
    <x v="0"/>
    <x v="0"/>
  </r>
  <r>
    <x v="85"/>
    <x v="0"/>
    <x v="0"/>
  </r>
  <r>
    <x v="0"/>
    <x v="0"/>
    <x v="0"/>
  </r>
  <r>
    <x v="0"/>
    <x v="0"/>
    <x v="0"/>
  </r>
  <r>
    <x v="86"/>
    <x v="9"/>
    <x v="9"/>
  </r>
  <r>
    <x v="29"/>
    <x v="9"/>
    <x v="9"/>
  </r>
  <r>
    <x v="5"/>
    <x v="9"/>
    <x v="9"/>
  </r>
  <r>
    <x v="87"/>
    <x v="9"/>
    <x v="9"/>
  </r>
  <r>
    <x v="4"/>
    <x v="9"/>
    <x v="9"/>
  </r>
  <r>
    <x v="0"/>
    <x v="9"/>
    <x v="9"/>
  </r>
  <r>
    <x v="5"/>
    <x v="9"/>
    <x v="9"/>
  </r>
  <r>
    <x v="4"/>
    <x v="9"/>
    <x v="9"/>
  </r>
  <r>
    <x v="13"/>
    <x v="9"/>
    <x v="9"/>
  </r>
  <r>
    <x v="5"/>
    <x v="9"/>
    <x v="9"/>
  </r>
  <r>
    <x v="0"/>
    <x v="0"/>
    <x v="0"/>
  </r>
  <r>
    <x v="88"/>
    <x v="0"/>
    <x v="0"/>
  </r>
  <r>
    <x v="0"/>
    <x v="0"/>
    <x v="0"/>
  </r>
  <r>
    <x v="0"/>
    <x v="0"/>
    <x v="0"/>
  </r>
  <r>
    <x v="89"/>
    <x v="10"/>
    <x v="10"/>
  </r>
  <r>
    <x v="10"/>
    <x v="10"/>
    <x v="10"/>
  </r>
  <r>
    <x v="45"/>
    <x v="10"/>
    <x v="10"/>
  </r>
  <r>
    <x v="45"/>
    <x v="10"/>
    <x v="10"/>
  </r>
  <r>
    <x v="90"/>
    <x v="10"/>
    <x v="10"/>
  </r>
  <r>
    <x v="0"/>
    <x v="0"/>
    <x v="0"/>
  </r>
  <r>
    <x v="91"/>
    <x v="0"/>
    <x v="0"/>
  </r>
  <r>
    <x v="0"/>
    <x v="0"/>
    <x v="0"/>
  </r>
  <r>
    <x v="0"/>
    <x v="0"/>
    <x v="0"/>
  </r>
  <r>
    <x v="89"/>
    <x v="11"/>
    <x v="11"/>
  </r>
  <r>
    <x v="12"/>
    <x v="11"/>
    <x v="11"/>
  </r>
  <r>
    <x v="92"/>
    <x v="11"/>
    <x v="11"/>
  </r>
  <r>
    <x v="93"/>
    <x v="11"/>
    <x v="11"/>
  </r>
  <r>
    <x v="94"/>
    <x v="11"/>
    <x v="11"/>
  </r>
  <r>
    <x v="95"/>
    <x v="11"/>
    <x v="11"/>
  </r>
  <r>
    <x v="96"/>
    <x v="11"/>
    <x v="11"/>
  </r>
  <r>
    <x v="62"/>
    <x v="11"/>
    <x v="11"/>
  </r>
  <r>
    <x v="62"/>
    <x v="11"/>
    <x v="11"/>
  </r>
  <r>
    <x v="94"/>
    <x v="11"/>
    <x v="11"/>
  </r>
  <r>
    <x v="44"/>
    <x v="11"/>
    <x v="11"/>
  </r>
  <r>
    <x v="97"/>
    <x v="11"/>
    <x v="11"/>
  </r>
  <r>
    <x v="98"/>
    <x v="11"/>
    <x v="11"/>
  </r>
  <r>
    <x v="99"/>
    <x v="11"/>
    <x v="11"/>
  </r>
  <r>
    <x v="37"/>
    <x v="11"/>
    <x v="11"/>
  </r>
  <r>
    <x v="92"/>
    <x v="11"/>
    <x v="11"/>
  </r>
  <r>
    <x v="0"/>
    <x v="0"/>
    <x v="0"/>
  </r>
  <r>
    <x v="100"/>
    <x v="0"/>
    <x v="0"/>
  </r>
  <r>
    <x v="0"/>
    <x v="0"/>
    <x v="0"/>
  </r>
  <r>
    <x v="0"/>
    <x v="0"/>
    <x v="0"/>
  </r>
  <r>
    <x v="0"/>
    <x v="0"/>
    <x v="0"/>
  </r>
  <r>
    <x v="87"/>
    <x v="12"/>
    <x v="12"/>
  </r>
  <r>
    <x v="94"/>
    <x v="12"/>
    <x v="12"/>
  </r>
  <r>
    <x v="101"/>
    <x v="12"/>
    <x v="12"/>
  </r>
  <r>
    <x v="94"/>
    <x v="12"/>
    <x v="12"/>
  </r>
  <r>
    <x v="102"/>
    <x v="12"/>
    <x v="12"/>
  </r>
  <r>
    <x v="103"/>
    <x v="12"/>
    <x v="12"/>
  </r>
  <r>
    <x v="41"/>
    <x v="12"/>
    <x v="12"/>
  </r>
  <r>
    <x v="0"/>
    <x v="0"/>
    <x v="0"/>
  </r>
  <r>
    <x v="104"/>
    <x v="0"/>
    <x v="0"/>
  </r>
  <r>
    <x v="0"/>
    <x v="0"/>
    <x v="0"/>
  </r>
  <r>
    <x v="0"/>
    <x v="0"/>
    <x v="0"/>
  </r>
  <r>
    <x v="52"/>
    <x v="13"/>
    <x v="13"/>
  </r>
  <r>
    <x v="20"/>
    <x v="13"/>
    <x v="13"/>
  </r>
  <r>
    <x v="105"/>
    <x v="13"/>
    <x v="13"/>
  </r>
  <r>
    <x v="0"/>
    <x v="13"/>
    <x v="13"/>
  </r>
  <r>
    <x v="0"/>
    <x v="13"/>
    <x v="13"/>
  </r>
  <r>
    <x v="0"/>
    <x v="13"/>
    <x v="13"/>
  </r>
  <r>
    <x v="0"/>
    <x v="13"/>
    <x v="13"/>
  </r>
  <r>
    <x v="0"/>
    <x v="13"/>
    <x v="13"/>
  </r>
  <r>
    <x v="0"/>
    <x v="13"/>
    <x v="13"/>
  </r>
  <r>
    <x v="106"/>
    <x v="13"/>
    <x v="13"/>
  </r>
  <r>
    <x v="43"/>
    <x v="13"/>
    <x v="13"/>
  </r>
  <r>
    <x v="37"/>
    <x v="13"/>
    <x v="13"/>
  </r>
  <r>
    <x v="106"/>
    <x v="13"/>
    <x v="13"/>
  </r>
  <r>
    <x v="30"/>
    <x v="13"/>
    <x v="13"/>
  </r>
  <r>
    <x v="30"/>
    <x v="13"/>
    <x v="13"/>
  </r>
  <r>
    <x v="30"/>
    <x v="13"/>
    <x v="13"/>
  </r>
  <r>
    <x v="52"/>
    <x v="13"/>
    <x v="13"/>
  </r>
  <r>
    <x v="0"/>
    <x v="0"/>
    <x v="0"/>
  </r>
  <r>
    <x v="107"/>
    <x v="0"/>
    <x v="0"/>
  </r>
  <r>
    <x v="0"/>
    <x v="0"/>
    <x v="0"/>
  </r>
  <r>
    <x v="108"/>
    <x v="14"/>
    <x v="14"/>
  </r>
  <r>
    <x v="108"/>
    <x v="0"/>
    <x v="0"/>
  </r>
  <r>
    <x v="0"/>
    <x v="0"/>
    <x v="0"/>
  </r>
  <r>
    <x v="0"/>
    <x v="0"/>
    <x v="0"/>
  </r>
  <r>
    <x v="41"/>
    <x v="15"/>
    <x v="15"/>
  </r>
  <r>
    <x v="78"/>
    <x v="15"/>
    <x v="15"/>
  </r>
  <r>
    <x v="109"/>
    <x v="15"/>
    <x v="15"/>
  </r>
  <r>
    <x v="92"/>
    <x v="15"/>
    <x v="15"/>
  </r>
  <r>
    <x v="0"/>
    <x v="0"/>
    <x v="0"/>
  </r>
  <r>
    <x v="110"/>
    <x v="0"/>
    <x v="0"/>
  </r>
  <r>
    <x v="0"/>
    <x v="0"/>
    <x v="0"/>
  </r>
  <r>
    <x v="0"/>
    <x v="0"/>
    <x v="0"/>
  </r>
  <r>
    <x v="111"/>
    <x v="16"/>
    <x v="16"/>
  </r>
  <r>
    <x v="111"/>
    <x v="0"/>
    <x v="0"/>
  </r>
  <r>
    <x v="0"/>
    <x v="0"/>
    <x v="0"/>
  </r>
  <r>
    <x v="52"/>
    <x v="17"/>
    <x v="17"/>
  </r>
  <r>
    <x v="106"/>
    <x v="17"/>
    <x v="17"/>
  </r>
  <r>
    <x v="0"/>
    <x v="0"/>
    <x v="0"/>
  </r>
  <r>
    <x v="112"/>
    <x v="0"/>
    <x v="0"/>
  </r>
  <r>
    <x v="0"/>
    <x v="0"/>
    <x v="0"/>
  </r>
  <r>
    <x v="113"/>
    <x v="18"/>
    <x v="18"/>
  </r>
  <r>
    <x v="0"/>
    <x v="0"/>
    <x v="0"/>
  </r>
  <r>
    <x v="113"/>
    <x v="0"/>
    <x v="0"/>
  </r>
  <r>
    <x v="0"/>
    <x v="0"/>
    <x v="0"/>
  </r>
  <r>
    <x v="114"/>
    <x v="19"/>
    <x v="19"/>
  </r>
  <r>
    <x v="0"/>
    <x v="0"/>
    <x v="0"/>
  </r>
  <r>
    <x v="114"/>
    <x v="0"/>
    <x v="0"/>
  </r>
  <r>
    <x v="0"/>
    <x v="0"/>
    <x v="0"/>
  </r>
  <r>
    <x v="0"/>
    <x v="0"/>
    <x v="0"/>
  </r>
  <r>
    <x v="115"/>
    <x v="20"/>
    <x v="20"/>
  </r>
  <r>
    <x v="116"/>
    <x v="20"/>
    <x v="20"/>
  </r>
  <r>
    <x v="117"/>
    <x v="20"/>
    <x v="20"/>
  </r>
  <r>
    <x v="118"/>
    <x v="20"/>
    <x v="20"/>
  </r>
  <r>
    <x v="7"/>
    <x v="20"/>
    <x v="20"/>
  </r>
  <r>
    <x v="0"/>
    <x v="0"/>
    <x v="0"/>
  </r>
  <r>
    <x v="119"/>
    <x v="0"/>
    <x v="0"/>
  </r>
  <r>
    <x v="120"/>
    <x v="21"/>
    <x v="21"/>
  </r>
  <r>
    <x v="0"/>
    <x v="0"/>
    <x v="0"/>
  </r>
  <r>
    <x v="121"/>
    <x v="22"/>
    <x v="22"/>
  </r>
  <r>
    <x v="0"/>
    <x v="0"/>
    <x v="0"/>
  </r>
  <r>
    <x v="122"/>
    <x v="22"/>
    <x v="22"/>
  </r>
  <r>
    <x v="0"/>
    <x v="0"/>
    <x v="0"/>
  </r>
  <r>
    <x v="0"/>
    <x v="0"/>
    <x v="0"/>
  </r>
  <r>
    <x v="0"/>
    <x v="23"/>
    <x v="23"/>
  </r>
  <r>
    <x v="0"/>
    <x v="0"/>
    <x v="0"/>
  </r>
  <r>
    <x v="0"/>
    <x v="0"/>
    <x v="0"/>
  </r>
  <r>
    <x v="0"/>
    <x v="0"/>
    <x v="0"/>
  </r>
  <r>
    <x v="123"/>
    <x v="0"/>
    <x v="0"/>
  </r>
  <r>
    <x v="0"/>
    <x v="0"/>
    <x v="0"/>
  </r>
  <r>
    <x v="0"/>
    <x v="0"/>
    <x v="0"/>
  </r>
  <r>
    <x v="0"/>
    <x v="0"/>
    <x v="0"/>
  </r>
  <r>
    <x v="0"/>
    <x v="24"/>
    <x v="24"/>
  </r>
  <r>
    <x v="124"/>
    <x v="24"/>
    <x v="24"/>
  </r>
  <r>
    <x v="125"/>
    <x v="24"/>
    <x v="24"/>
  </r>
  <r>
    <x v="41"/>
    <x v="24"/>
    <x v="24"/>
  </r>
  <r>
    <x v="126"/>
    <x v="24"/>
    <x v="24"/>
  </r>
  <r>
    <x v="127"/>
    <x v="24"/>
    <x v="24"/>
  </r>
  <r>
    <x v="128"/>
    <x v="24"/>
    <x v="24"/>
  </r>
  <r>
    <x v="1"/>
    <x v="24"/>
    <x v="24"/>
  </r>
  <r>
    <x v="29"/>
    <x v="24"/>
    <x v="24"/>
  </r>
  <r>
    <x v="0"/>
    <x v="0"/>
    <x v="0"/>
  </r>
  <r>
    <x v="129"/>
    <x v="24"/>
    <x v="24"/>
  </r>
  <r>
    <x v="130"/>
    <x v="24"/>
    <x v="24"/>
  </r>
  <r>
    <x v="131"/>
    <x v="24"/>
    <x v="24"/>
  </r>
  <r>
    <x v="81"/>
    <x v="24"/>
    <x v="24"/>
  </r>
  <r>
    <x v="132"/>
    <x v="24"/>
    <x v="24"/>
  </r>
  <r>
    <x v="0"/>
    <x v="0"/>
    <x v="0"/>
  </r>
  <r>
    <x v="87"/>
    <x v="24"/>
    <x v="24"/>
  </r>
  <r>
    <x v="121"/>
    <x v="24"/>
    <x v="24"/>
  </r>
  <r>
    <x v="133"/>
    <x v="24"/>
    <x v="24"/>
  </r>
  <r>
    <x v="4"/>
    <x v="24"/>
    <x v="24"/>
  </r>
  <r>
    <x v="115"/>
    <x v="24"/>
    <x v="24"/>
  </r>
  <r>
    <x v="0"/>
    <x v="0"/>
    <x v="0"/>
  </r>
  <r>
    <x v="134"/>
    <x v="24"/>
    <x v="24"/>
  </r>
  <r>
    <x v="5"/>
    <x v="24"/>
    <x v="24"/>
  </r>
  <r>
    <x v="135"/>
    <x v="24"/>
    <x v="24"/>
  </r>
  <r>
    <x v="136"/>
    <x v="24"/>
    <x v="24"/>
  </r>
  <r>
    <x v="0"/>
    <x v="0"/>
    <x v="0"/>
  </r>
  <r>
    <x v="84"/>
    <x v="24"/>
    <x v="24"/>
  </r>
  <r>
    <x v="115"/>
    <x v="24"/>
    <x v="24"/>
  </r>
  <r>
    <x v="76"/>
    <x v="24"/>
    <x v="24"/>
  </r>
  <r>
    <x v="87"/>
    <x v="24"/>
    <x v="24"/>
  </r>
  <r>
    <x v="130"/>
    <x v="24"/>
    <x v="24"/>
  </r>
  <r>
    <x v="137"/>
    <x v="24"/>
    <x v="24"/>
  </r>
  <r>
    <x v="0"/>
    <x v="0"/>
    <x v="0"/>
  </r>
  <r>
    <x v="87"/>
    <x v="24"/>
    <x v="24"/>
  </r>
  <r>
    <x v="5"/>
    <x v="24"/>
    <x v="24"/>
  </r>
  <r>
    <x v="1"/>
    <x v="24"/>
    <x v="24"/>
  </r>
  <r>
    <x v="0"/>
    <x v="0"/>
    <x v="0"/>
  </r>
  <r>
    <x v="7"/>
    <x v="24"/>
    <x v="24"/>
  </r>
  <r>
    <x v="29"/>
    <x v="24"/>
    <x v="24"/>
  </r>
  <r>
    <x v="138"/>
    <x v="24"/>
    <x v="24"/>
  </r>
  <r>
    <x v="139"/>
    <x v="24"/>
    <x v="24"/>
  </r>
  <r>
    <x v="140"/>
    <x v="24"/>
    <x v="24"/>
  </r>
  <r>
    <x v="141"/>
    <x v="24"/>
    <x v="24"/>
  </r>
  <r>
    <x v="1"/>
    <x v="24"/>
    <x v="24"/>
  </r>
  <r>
    <x v="0"/>
    <x v="0"/>
    <x v="0"/>
  </r>
  <r>
    <x v="5"/>
    <x v="24"/>
    <x v="24"/>
  </r>
  <r>
    <x v="4"/>
    <x v="24"/>
    <x v="24"/>
  </r>
  <r>
    <x v="56"/>
    <x v="24"/>
    <x v="24"/>
  </r>
  <r>
    <x v="7"/>
    <x v="24"/>
    <x v="24"/>
  </r>
  <r>
    <x v="142"/>
    <x v="24"/>
    <x v="24"/>
  </r>
  <r>
    <x v="143"/>
    <x v="24"/>
    <x v="24"/>
  </r>
  <r>
    <x v="115"/>
    <x v="24"/>
    <x v="24"/>
  </r>
  <r>
    <x v="144"/>
    <x v="24"/>
    <x v="24"/>
  </r>
  <r>
    <x v="145"/>
    <x v="24"/>
    <x v="24"/>
  </r>
  <r>
    <x v="133"/>
    <x v="24"/>
    <x v="24"/>
  </r>
  <r>
    <x v="38"/>
    <x v="24"/>
    <x v="24"/>
  </r>
  <r>
    <x v="121"/>
    <x v="24"/>
    <x v="24"/>
  </r>
  <r>
    <x v="146"/>
    <x v="24"/>
    <x v="24"/>
  </r>
  <r>
    <x v="147"/>
    <x v="24"/>
    <x v="24"/>
  </r>
  <r>
    <x v="121"/>
    <x v="24"/>
    <x v="24"/>
  </r>
  <r>
    <x v="13"/>
    <x v="24"/>
    <x v="24"/>
  </r>
  <r>
    <x v="41"/>
    <x v="24"/>
    <x v="24"/>
  </r>
  <r>
    <x v="0"/>
    <x v="0"/>
    <x v="0"/>
  </r>
  <r>
    <x v="148"/>
    <x v="0"/>
    <x v="0"/>
  </r>
  <r>
    <x v="0"/>
    <x v="0"/>
    <x v="0"/>
  </r>
  <r>
    <x v="148"/>
    <x v="0"/>
    <x v="0"/>
  </r>
  <r>
    <x v="0"/>
    <x v="0"/>
    <x v="0"/>
  </r>
  <r>
    <x v="0"/>
    <x v="0"/>
    <x v="0"/>
  </r>
  <r>
    <x v="0"/>
    <x v="0"/>
    <x v="0"/>
  </r>
  <r>
    <x v="0"/>
    <x v="0"/>
    <x v="0"/>
  </r>
  <r>
    <x v="149"/>
    <x v="25"/>
    <x v="25"/>
  </r>
  <r>
    <x v="150"/>
    <x v="25"/>
    <x v="25"/>
  </r>
  <r>
    <x v="151"/>
    <x v="25"/>
    <x v="25"/>
  </r>
  <r>
    <x v="152"/>
    <x v="25"/>
    <x v="25"/>
  </r>
  <r>
    <x v="137"/>
    <x v="25"/>
    <x v="25"/>
  </r>
  <r>
    <x v="44"/>
    <x v="25"/>
    <x v="25"/>
  </r>
  <r>
    <x v="44"/>
    <x v="25"/>
    <x v="25"/>
  </r>
  <r>
    <x v="111"/>
    <x v="25"/>
    <x v="25"/>
  </r>
  <r>
    <x v="29"/>
    <x v="25"/>
    <x v="25"/>
  </r>
  <r>
    <x v="153"/>
    <x v="25"/>
    <x v="25"/>
  </r>
  <r>
    <x v="57"/>
    <x v="25"/>
    <x v="25"/>
  </r>
  <r>
    <x v="92"/>
    <x v="25"/>
    <x v="25"/>
  </r>
  <r>
    <x v="45"/>
    <x v="25"/>
    <x v="25"/>
  </r>
  <r>
    <x v="55"/>
    <x v="25"/>
    <x v="25"/>
  </r>
  <r>
    <x v="154"/>
    <x v="25"/>
    <x v="25"/>
  </r>
  <r>
    <x v="55"/>
    <x v="25"/>
    <x v="25"/>
  </r>
  <r>
    <x v="57"/>
    <x v="25"/>
    <x v="25"/>
  </r>
  <r>
    <x v="0"/>
    <x v="25"/>
    <x v="25"/>
  </r>
  <r>
    <x v="56"/>
    <x v="25"/>
    <x v="25"/>
  </r>
  <r>
    <x v="155"/>
    <x v="25"/>
    <x v="25"/>
  </r>
  <r>
    <x v="92"/>
    <x v="25"/>
    <x v="25"/>
  </r>
  <r>
    <x v="156"/>
    <x v="25"/>
    <x v="25"/>
  </r>
  <r>
    <x v="94"/>
    <x v="25"/>
    <x v="25"/>
  </r>
  <r>
    <x v="157"/>
    <x v="25"/>
    <x v="25"/>
  </r>
  <r>
    <x v="73"/>
    <x v="25"/>
    <x v="25"/>
  </r>
  <r>
    <x v="29"/>
    <x v="25"/>
    <x v="25"/>
  </r>
  <r>
    <x v="0"/>
    <x v="25"/>
    <x v="25"/>
  </r>
  <r>
    <x v="158"/>
    <x v="25"/>
    <x v="25"/>
  </r>
  <r>
    <x v="159"/>
    <x v="25"/>
    <x v="25"/>
  </r>
  <r>
    <x v="0"/>
    <x v="25"/>
    <x v="25"/>
  </r>
  <r>
    <x v="0"/>
    <x v="25"/>
    <x v="25"/>
  </r>
  <r>
    <x v="0"/>
    <x v="25"/>
    <x v="25"/>
  </r>
  <r>
    <x v="43"/>
    <x v="25"/>
    <x v="25"/>
  </r>
  <r>
    <x v="0"/>
    <x v="0"/>
    <x v="0"/>
  </r>
  <r>
    <x v="160"/>
    <x v="0"/>
    <x v="0"/>
  </r>
  <r>
    <x v="0"/>
    <x v="0"/>
    <x v="0"/>
  </r>
  <r>
    <x v="160"/>
    <x v="0"/>
    <x v="0"/>
  </r>
  <r>
    <x v="0"/>
    <x v="0"/>
    <x v="0"/>
  </r>
  <r>
    <x v="0"/>
    <x v="0"/>
    <x v="0"/>
  </r>
  <r>
    <x v="1"/>
    <x v="26"/>
    <x v="26"/>
  </r>
  <r>
    <x v="161"/>
    <x v="26"/>
    <x v="26"/>
  </r>
  <r>
    <x v="129"/>
    <x v="26"/>
    <x v="26"/>
  </r>
  <r>
    <x v="26"/>
    <x v="26"/>
    <x v="26"/>
  </r>
  <r>
    <x v="111"/>
    <x v="26"/>
    <x v="26"/>
  </r>
  <r>
    <x v="0"/>
    <x v="0"/>
    <x v="0"/>
  </r>
  <r>
    <x v="162"/>
    <x v="0"/>
    <x v="0"/>
  </r>
  <r>
    <x v="0"/>
    <x v="0"/>
    <x v="0"/>
  </r>
  <r>
    <x v="0"/>
    <x v="0"/>
    <x v="0"/>
  </r>
  <r>
    <x v="163"/>
    <x v="27"/>
    <x v="27"/>
  </r>
  <r>
    <x v="0"/>
    <x v="27"/>
    <x v="27"/>
  </r>
  <r>
    <x v="0"/>
    <x v="0"/>
    <x v="0"/>
  </r>
  <r>
    <x v="163"/>
    <x v="0"/>
    <x v="0"/>
  </r>
  <r>
    <x v="0"/>
    <x v="0"/>
    <x v="0"/>
  </r>
  <r>
    <x v="0"/>
    <x v="0"/>
    <x v="0"/>
  </r>
  <r>
    <x v="164"/>
    <x v="27"/>
    <x v="27"/>
  </r>
  <r>
    <x v="165"/>
    <x v="27"/>
    <x v="27"/>
  </r>
  <r>
    <x v="166"/>
    <x v="27"/>
    <x v="27"/>
  </r>
  <r>
    <x v="167"/>
    <x v="27"/>
    <x v="27"/>
  </r>
  <r>
    <x v="168"/>
    <x v="27"/>
    <x v="27"/>
  </r>
  <r>
    <x v="169"/>
    <x v="27"/>
    <x v="27"/>
  </r>
  <r>
    <x v="170"/>
    <x v="27"/>
    <x v="27"/>
  </r>
  <r>
    <x v="0"/>
    <x v="0"/>
    <x v="0"/>
  </r>
  <r>
    <x v="171"/>
    <x v="0"/>
    <x v="0"/>
  </r>
  <r>
    <x v="0"/>
    <x v="0"/>
    <x v="0"/>
  </r>
  <r>
    <x v="172"/>
    <x v="0"/>
    <x v="0"/>
  </r>
  <r>
    <x v="0"/>
    <x v="0"/>
    <x v="0"/>
  </r>
  <r>
    <x v="0"/>
    <x v="0"/>
    <x v="0"/>
  </r>
  <r>
    <x v="173"/>
    <x v="28"/>
    <x v="28"/>
  </r>
  <r>
    <x v="129"/>
    <x v="28"/>
    <x v="28"/>
  </r>
  <r>
    <x v="44"/>
    <x v="28"/>
    <x v="28"/>
  </r>
  <r>
    <x v="44"/>
    <x v="28"/>
    <x v="28"/>
  </r>
  <r>
    <x v="62"/>
    <x v="28"/>
    <x v="28"/>
  </r>
  <r>
    <x v="157"/>
    <x v="28"/>
    <x v="28"/>
  </r>
  <r>
    <x v="0"/>
    <x v="28"/>
    <x v="28"/>
  </r>
  <r>
    <x v="0"/>
    <x v="0"/>
    <x v="0"/>
  </r>
  <r>
    <x v="174"/>
    <x v="0"/>
    <x v="0"/>
  </r>
  <r>
    <x v="0"/>
    <x v="0"/>
    <x v="0"/>
  </r>
  <r>
    <x v="0"/>
    <x v="0"/>
    <x v="0"/>
  </r>
  <r>
    <x v="175"/>
    <x v="28"/>
    <x v="28"/>
  </r>
  <r>
    <x v="0"/>
    <x v="0"/>
    <x v="0"/>
  </r>
  <r>
    <x v="175"/>
    <x v="0"/>
    <x v="0"/>
  </r>
  <r>
    <x v="0"/>
    <x v="0"/>
    <x v="0"/>
  </r>
  <r>
    <x v="176"/>
    <x v="0"/>
    <x v="0"/>
  </r>
  <r>
    <x v="0"/>
    <x v="0"/>
    <x v="0"/>
  </r>
  <r>
    <x v="0"/>
    <x v="0"/>
    <x v="0"/>
  </r>
  <r>
    <x v="1"/>
    <x v="29"/>
    <x v="29"/>
  </r>
  <r>
    <x v="9"/>
    <x v="29"/>
    <x v="29"/>
  </r>
  <r>
    <x v="0"/>
    <x v="0"/>
    <x v="0"/>
  </r>
  <r>
    <x v="177"/>
    <x v="0"/>
    <x v="0"/>
  </r>
  <r>
    <x v="0"/>
    <x v="0"/>
    <x v="0"/>
  </r>
  <r>
    <x v="0"/>
    <x v="0"/>
    <x v="0"/>
  </r>
  <r>
    <x v="178"/>
    <x v="30"/>
    <x v="30"/>
  </r>
  <r>
    <x v="45"/>
    <x v="30"/>
    <x v="30"/>
  </r>
  <r>
    <x v="147"/>
    <x v="30"/>
    <x v="30"/>
  </r>
  <r>
    <x v="78"/>
    <x v="30"/>
    <x v="30"/>
  </r>
  <r>
    <x v="106"/>
    <x v="30"/>
    <x v="30"/>
  </r>
  <r>
    <x v="92"/>
    <x v="30"/>
    <x v="30"/>
  </r>
  <r>
    <x v="4"/>
    <x v="30"/>
    <x v="30"/>
  </r>
  <r>
    <x v="179"/>
    <x v="30"/>
    <x v="30"/>
  </r>
  <r>
    <x v="180"/>
    <x v="30"/>
    <x v="30"/>
  </r>
  <r>
    <x v="106"/>
    <x v="30"/>
    <x v="30"/>
  </r>
  <r>
    <x v="106"/>
    <x v="30"/>
    <x v="30"/>
  </r>
  <r>
    <x v="27"/>
    <x v="30"/>
    <x v="30"/>
  </r>
  <r>
    <x v="106"/>
    <x v="30"/>
    <x v="30"/>
  </r>
  <r>
    <x v="0"/>
    <x v="0"/>
    <x v="0"/>
  </r>
  <r>
    <x v="181"/>
    <x v="0"/>
    <x v="0"/>
  </r>
  <r>
    <x v="0"/>
    <x v="0"/>
    <x v="0"/>
  </r>
  <r>
    <x v="182"/>
    <x v="0"/>
    <x v="0"/>
  </r>
  <r>
    <x v="0"/>
    <x v="0"/>
    <x v="0"/>
  </r>
  <r>
    <x v="0"/>
    <x v="0"/>
    <x v="0"/>
  </r>
  <r>
    <x v="0"/>
    <x v="0"/>
    <x v="0"/>
  </r>
  <r>
    <x v="0"/>
    <x v="0"/>
    <x v="0"/>
  </r>
  <r>
    <x v="183"/>
    <x v="31"/>
    <x v="31"/>
  </r>
  <r>
    <x v="184"/>
    <x v="31"/>
    <x v="31"/>
  </r>
  <r>
    <x v="44"/>
    <x v="31"/>
    <x v="31"/>
  </r>
  <r>
    <x v="41"/>
    <x v="31"/>
    <x v="31"/>
  </r>
  <r>
    <x v="185"/>
    <x v="31"/>
    <x v="31"/>
  </r>
  <r>
    <x v="0"/>
    <x v="0"/>
    <x v="0"/>
  </r>
  <r>
    <x v="0"/>
    <x v="0"/>
    <x v="0"/>
  </r>
  <r>
    <x v="32"/>
    <x v="31"/>
    <x v="31"/>
  </r>
  <r>
    <x v="18"/>
    <x v="31"/>
    <x v="31"/>
  </r>
  <r>
    <x v="0"/>
    <x v="0"/>
    <x v="0"/>
  </r>
  <r>
    <x v="0"/>
    <x v="0"/>
    <x v="0"/>
  </r>
  <r>
    <x v="32"/>
    <x v="31"/>
    <x v="31"/>
  </r>
  <r>
    <x v="18"/>
    <x v="31"/>
    <x v="31"/>
  </r>
  <r>
    <x v="186"/>
    <x v="31"/>
    <x v="31"/>
  </r>
  <r>
    <x v="187"/>
    <x v="31"/>
    <x v="31"/>
  </r>
  <r>
    <x v="0"/>
    <x v="0"/>
    <x v="0"/>
  </r>
  <r>
    <x v="0"/>
    <x v="0"/>
    <x v="0"/>
  </r>
  <r>
    <x v="188"/>
    <x v="31"/>
    <x v="31"/>
  </r>
  <r>
    <x v="9"/>
    <x v="31"/>
    <x v="31"/>
  </r>
  <r>
    <x v="108"/>
    <x v="31"/>
    <x v="31"/>
  </r>
  <r>
    <x v="0"/>
    <x v="0"/>
    <x v="0"/>
  </r>
  <r>
    <x v="189"/>
    <x v="31"/>
    <x v="31"/>
  </r>
  <r>
    <x v="111"/>
    <x v="31"/>
    <x v="31"/>
  </r>
  <r>
    <x v="190"/>
    <x v="31"/>
    <x v="31"/>
  </r>
  <r>
    <x v="191"/>
    <x v="31"/>
    <x v="31"/>
  </r>
  <r>
    <x v="0"/>
    <x v="0"/>
    <x v="0"/>
  </r>
  <r>
    <x v="192"/>
    <x v="0"/>
    <x v="0"/>
  </r>
  <r>
    <x v="0"/>
    <x v="0"/>
    <x v="0"/>
  </r>
  <r>
    <x v="0"/>
    <x v="0"/>
    <x v="0"/>
  </r>
  <r>
    <x v="193"/>
    <x v="32"/>
    <x v="32"/>
  </r>
  <r>
    <x v="111"/>
    <x v="32"/>
    <x v="32"/>
  </r>
  <r>
    <x v="92"/>
    <x v="32"/>
    <x v="32"/>
  </r>
  <r>
    <x v="111"/>
    <x v="32"/>
    <x v="32"/>
  </r>
  <r>
    <x v="0"/>
    <x v="0"/>
    <x v="0"/>
  </r>
  <r>
    <x v="194"/>
    <x v="0"/>
    <x v="0"/>
  </r>
  <r>
    <x v="0"/>
    <x v="0"/>
    <x v="0"/>
  </r>
  <r>
    <x v="0"/>
    <x v="0"/>
    <x v="0"/>
  </r>
  <r>
    <x v="0"/>
    <x v="0"/>
    <x v="0"/>
  </r>
  <r>
    <x v="195"/>
    <x v="33"/>
    <x v="33"/>
  </r>
  <r>
    <x v="4"/>
    <x v="33"/>
    <x v="33"/>
  </r>
  <r>
    <x v="92"/>
    <x v="33"/>
    <x v="33"/>
  </r>
  <r>
    <x v="41"/>
    <x v="33"/>
    <x v="33"/>
  </r>
  <r>
    <x v="87"/>
    <x v="33"/>
    <x v="33"/>
  </r>
  <r>
    <x v="146"/>
    <x v="33"/>
    <x v="33"/>
  </r>
  <r>
    <x v="196"/>
    <x v="33"/>
    <x v="33"/>
  </r>
  <r>
    <x v="0"/>
    <x v="33"/>
    <x v="33"/>
  </r>
  <r>
    <x v="39"/>
    <x v="33"/>
    <x v="33"/>
  </r>
  <r>
    <x v="197"/>
    <x v="33"/>
    <x v="33"/>
  </r>
  <r>
    <x v="97"/>
    <x v="33"/>
    <x v="33"/>
  </r>
  <r>
    <x v="0"/>
    <x v="0"/>
    <x v="0"/>
  </r>
  <r>
    <x v="0"/>
    <x v="0"/>
    <x v="0"/>
  </r>
  <r>
    <x v="198"/>
    <x v="33"/>
    <x v="33"/>
  </r>
  <r>
    <x v="199"/>
    <x v="33"/>
    <x v="33"/>
  </r>
  <r>
    <x v="44"/>
    <x v="33"/>
    <x v="33"/>
  </r>
  <r>
    <x v="137"/>
    <x v="33"/>
    <x v="33"/>
  </r>
  <r>
    <x v="200"/>
    <x v="33"/>
    <x v="33"/>
  </r>
  <r>
    <x v="0"/>
    <x v="0"/>
    <x v="0"/>
  </r>
  <r>
    <x v="201"/>
    <x v="33"/>
    <x v="33"/>
  </r>
  <r>
    <x v="12"/>
    <x v="33"/>
    <x v="33"/>
  </r>
  <r>
    <x v="13"/>
    <x v="33"/>
    <x v="33"/>
  </r>
  <r>
    <x v="202"/>
    <x v="33"/>
    <x v="33"/>
  </r>
  <r>
    <x v="203"/>
    <x v="33"/>
    <x v="33"/>
  </r>
  <r>
    <x v="39"/>
    <x v="33"/>
    <x v="33"/>
  </r>
  <r>
    <x v="199"/>
    <x v="33"/>
    <x v="33"/>
  </r>
  <r>
    <x v="0"/>
    <x v="0"/>
    <x v="0"/>
  </r>
  <r>
    <x v="0"/>
    <x v="0"/>
    <x v="0"/>
  </r>
  <r>
    <x v="62"/>
    <x v="33"/>
    <x v="33"/>
  </r>
  <r>
    <x v="92"/>
    <x v="33"/>
    <x v="33"/>
  </r>
  <r>
    <x v="0"/>
    <x v="0"/>
    <x v="0"/>
  </r>
  <r>
    <x v="0"/>
    <x v="0"/>
    <x v="0"/>
  </r>
  <r>
    <x v="204"/>
    <x v="33"/>
    <x v="33"/>
  </r>
  <r>
    <x v="205"/>
    <x v="33"/>
    <x v="33"/>
  </r>
  <r>
    <x v="206"/>
    <x v="33"/>
    <x v="33"/>
  </r>
  <r>
    <x v="207"/>
    <x v="33"/>
    <x v="33"/>
  </r>
  <r>
    <x v="208"/>
    <x v="33"/>
    <x v="33"/>
  </r>
  <r>
    <x v="92"/>
    <x v="33"/>
    <x v="33"/>
  </r>
  <r>
    <x v="78"/>
    <x v="33"/>
    <x v="33"/>
  </r>
  <r>
    <x v="209"/>
    <x v="33"/>
    <x v="33"/>
  </r>
  <r>
    <x v="209"/>
    <x v="33"/>
    <x v="33"/>
  </r>
  <r>
    <x v="57"/>
    <x v="33"/>
    <x v="33"/>
  </r>
  <r>
    <x v="57"/>
    <x v="33"/>
    <x v="33"/>
  </r>
  <r>
    <x v="210"/>
    <x v="33"/>
    <x v="33"/>
  </r>
  <r>
    <x v="4"/>
    <x v="33"/>
    <x v="33"/>
  </r>
  <r>
    <x v="26"/>
    <x v="33"/>
    <x v="33"/>
  </r>
  <r>
    <x v="5"/>
    <x v="33"/>
    <x v="33"/>
  </r>
  <r>
    <x v="29"/>
    <x v="33"/>
    <x v="33"/>
  </r>
  <r>
    <x v="0"/>
    <x v="0"/>
    <x v="0"/>
  </r>
  <r>
    <x v="62"/>
    <x v="33"/>
    <x v="33"/>
  </r>
  <r>
    <x v="211"/>
    <x v="33"/>
    <x v="33"/>
  </r>
  <r>
    <x v="0"/>
    <x v="33"/>
    <x v="33"/>
  </r>
  <r>
    <x v="78"/>
    <x v="33"/>
    <x v="33"/>
  </r>
  <r>
    <x v="0"/>
    <x v="33"/>
    <x v="33"/>
  </r>
  <r>
    <x v="212"/>
    <x v="33"/>
    <x v="33"/>
  </r>
  <r>
    <x v="190"/>
    <x v="33"/>
    <x v="33"/>
  </r>
  <r>
    <x v="56"/>
    <x v="33"/>
    <x v="33"/>
  </r>
  <r>
    <x v="213"/>
    <x v="33"/>
    <x v="33"/>
  </r>
  <r>
    <x v="97"/>
    <x v="33"/>
    <x v="33"/>
  </r>
  <r>
    <x v="57"/>
    <x v="33"/>
    <x v="33"/>
  </r>
  <r>
    <x v="0"/>
    <x v="0"/>
    <x v="0"/>
  </r>
  <r>
    <x v="0"/>
    <x v="0"/>
    <x v="0"/>
  </r>
  <r>
    <x v="199"/>
    <x v="33"/>
    <x v="33"/>
  </r>
  <r>
    <x v="0"/>
    <x v="0"/>
    <x v="0"/>
  </r>
  <r>
    <x v="0"/>
    <x v="0"/>
    <x v="0"/>
  </r>
  <r>
    <x v="52"/>
    <x v="33"/>
    <x v="33"/>
  </r>
  <r>
    <x v="10"/>
    <x v="33"/>
    <x v="33"/>
  </r>
  <r>
    <x v="0"/>
    <x v="0"/>
    <x v="0"/>
  </r>
  <r>
    <x v="205"/>
    <x v="33"/>
    <x v="33"/>
  </r>
  <r>
    <x v="144"/>
    <x v="33"/>
    <x v="33"/>
  </r>
  <r>
    <x v="151"/>
    <x v="33"/>
    <x v="33"/>
  </r>
  <r>
    <x v="214"/>
    <x v="33"/>
    <x v="33"/>
  </r>
  <r>
    <x v="41"/>
    <x v="33"/>
    <x v="33"/>
  </r>
  <r>
    <x v="121"/>
    <x v="33"/>
    <x v="33"/>
  </r>
  <r>
    <x v="215"/>
    <x v="33"/>
    <x v="33"/>
  </r>
  <r>
    <x v="0"/>
    <x v="33"/>
    <x v="33"/>
  </r>
  <r>
    <x v="45"/>
    <x v="33"/>
    <x v="33"/>
  </r>
  <r>
    <x v="0"/>
    <x v="33"/>
    <x v="33"/>
  </r>
  <r>
    <x v="216"/>
    <x v="33"/>
    <x v="33"/>
  </r>
  <r>
    <x v="0"/>
    <x v="0"/>
    <x v="0"/>
  </r>
  <r>
    <x v="0"/>
    <x v="0"/>
    <x v="0"/>
  </r>
  <r>
    <x v="201"/>
    <x v="33"/>
    <x v="33"/>
  </r>
  <r>
    <x v="9"/>
    <x v="33"/>
    <x v="33"/>
  </r>
  <r>
    <x v="78"/>
    <x v="33"/>
    <x v="33"/>
  </r>
  <r>
    <x v="4"/>
    <x v="33"/>
    <x v="33"/>
  </r>
  <r>
    <x v="97"/>
    <x v="33"/>
    <x v="33"/>
  </r>
  <r>
    <x v="56"/>
    <x v="33"/>
    <x v="33"/>
  </r>
  <r>
    <x v="56"/>
    <x v="33"/>
    <x v="33"/>
  </r>
  <r>
    <x v="0"/>
    <x v="33"/>
    <x v="33"/>
  </r>
  <r>
    <x v="89"/>
    <x v="33"/>
    <x v="33"/>
  </r>
  <r>
    <x v="0"/>
    <x v="33"/>
    <x v="33"/>
  </r>
  <r>
    <x v="217"/>
    <x v="33"/>
    <x v="33"/>
  </r>
  <r>
    <x v="113"/>
    <x v="33"/>
    <x v="33"/>
  </r>
  <r>
    <x v="0"/>
    <x v="33"/>
    <x v="33"/>
  </r>
  <r>
    <x v="0"/>
    <x v="33"/>
    <x v="33"/>
  </r>
  <r>
    <x v="0"/>
    <x v="33"/>
    <x v="33"/>
  </r>
  <r>
    <x v="113"/>
    <x v="33"/>
    <x v="33"/>
  </r>
  <r>
    <x v="218"/>
    <x v="33"/>
    <x v="33"/>
  </r>
  <r>
    <x v="219"/>
    <x v="33"/>
    <x v="33"/>
  </r>
  <r>
    <x v="29"/>
    <x v="33"/>
    <x v="33"/>
  </r>
  <r>
    <x v="0"/>
    <x v="33"/>
    <x v="33"/>
  </r>
  <r>
    <x v="39"/>
    <x v="33"/>
    <x v="33"/>
  </r>
  <r>
    <x v="209"/>
    <x v="33"/>
    <x v="33"/>
  </r>
  <r>
    <x v="193"/>
    <x v="33"/>
    <x v="33"/>
  </r>
  <r>
    <x v="0"/>
    <x v="33"/>
    <x v="33"/>
  </r>
  <r>
    <x v="157"/>
    <x v="33"/>
    <x v="33"/>
  </r>
  <r>
    <x v="0"/>
    <x v="33"/>
    <x v="33"/>
  </r>
  <r>
    <x v="57"/>
    <x v="33"/>
    <x v="33"/>
  </r>
  <r>
    <x v="29"/>
    <x v="33"/>
    <x v="33"/>
  </r>
  <r>
    <x v="0"/>
    <x v="0"/>
    <x v="0"/>
  </r>
  <r>
    <x v="108"/>
    <x v="33"/>
    <x v="33"/>
  </r>
  <r>
    <x v="220"/>
    <x v="33"/>
    <x v="33"/>
  </r>
  <r>
    <x v="4"/>
    <x v="33"/>
    <x v="33"/>
  </r>
  <r>
    <x v="0"/>
    <x v="0"/>
    <x v="0"/>
  </r>
  <r>
    <x v="0"/>
    <x v="0"/>
    <x v="0"/>
  </r>
  <r>
    <x v="221"/>
    <x v="33"/>
    <x v="33"/>
  </r>
  <r>
    <x v="0"/>
    <x v="0"/>
    <x v="0"/>
  </r>
  <r>
    <x v="222"/>
    <x v="0"/>
    <x v="0"/>
  </r>
  <r>
    <x v="0"/>
    <x v="0"/>
    <x v="0"/>
  </r>
  <r>
    <x v="223"/>
    <x v="0"/>
    <x v="0"/>
  </r>
  <r>
    <x v="0"/>
    <x v="0"/>
    <x v="0"/>
  </r>
  <r>
    <x v="0"/>
    <x v="0"/>
    <x v="0"/>
  </r>
  <r>
    <x v="0"/>
    <x v="0"/>
    <x v="0"/>
  </r>
  <r>
    <x v="224"/>
    <x v="34"/>
    <x v="34"/>
  </r>
  <r>
    <x v="29"/>
    <x v="34"/>
    <x v="34"/>
  </r>
  <r>
    <x v="97"/>
    <x v="34"/>
    <x v="34"/>
  </r>
  <r>
    <x v="225"/>
    <x v="34"/>
    <x v="34"/>
  </r>
  <r>
    <x v="92"/>
    <x v="34"/>
    <x v="34"/>
  </r>
  <r>
    <x v="32"/>
    <x v="34"/>
    <x v="34"/>
  </r>
  <r>
    <x v="226"/>
    <x v="34"/>
    <x v="34"/>
  </r>
  <r>
    <x v="227"/>
    <x v="34"/>
    <x v="34"/>
  </r>
  <r>
    <x v="57"/>
    <x v="34"/>
    <x v="34"/>
  </r>
  <r>
    <x v="113"/>
    <x v="34"/>
    <x v="34"/>
  </r>
  <r>
    <x v="97"/>
    <x v="34"/>
    <x v="34"/>
  </r>
  <r>
    <x v="228"/>
    <x v="34"/>
    <x v="34"/>
  </r>
  <r>
    <x v="217"/>
    <x v="34"/>
    <x v="34"/>
  </r>
  <r>
    <x v="113"/>
    <x v="34"/>
    <x v="34"/>
  </r>
  <r>
    <x v="30"/>
    <x v="34"/>
    <x v="34"/>
  </r>
  <r>
    <x v="229"/>
    <x v="34"/>
    <x v="34"/>
  </r>
  <r>
    <x v="230"/>
    <x v="34"/>
    <x v="34"/>
  </r>
  <r>
    <x v="231"/>
    <x v="34"/>
    <x v="34"/>
  </r>
  <r>
    <x v="0"/>
    <x v="0"/>
    <x v="0"/>
  </r>
  <r>
    <x v="0"/>
    <x v="34"/>
    <x v="34"/>
  </r>
  <r>
    <x v="0"/>
    <x v="34"/>
    <x v="34"/>
  </r>
  <r>
    <x v="0"/>
    <x v="34"/>
    <x v="34"/>
  </r>
  <r>
    <x v="62"/>
    <x v="34"/>
    <x v="34"/>
  </r>
  <r>
    <x v="77"/>
    <x v="34"/>
    <x v="34"/>
  </r>
  <r>
    <x v="232"/>
    <x v="34"/>
    <x v="34"/>
  </r>
  <r>
    <x v="87"/>
    <x v="34"/>
    <x v="34"/>
  </r>
  <r>
    <x v="89"/>
    <x v="34"/>
    <x v="34"/>
  </r>
  <r>
    <x v="205"/>
    <x v="34"/>
    <x v="34"/>
  </r>
  <r>
    <x v="29"/>
    <x v="34"/>
    <x v="34"/>
  </r>
  <r>
    <x v="57"/>
    <x v="34"/>
    <x v="34"/>
  </r>
  <r>
    <x v="233"/>
    <x v="34"/>
    <x v="34"/>
  </r>
  <r>
    <x v="234"/>
    <x v="34"/>
    <x v="34"/>
  </r>
  <r>
    <x v="234"/>
    <x v="34"/>
    <x v="34"/>
  </r>
  <r>
    <x v="62"/>
    <x v="34"/>
    <x v="34"/>
  </r>
  <r>
    <x v="235"/>
    <x v="34"/>
    <x v="34"/>
  </r>
  <r>
    <x v="236"/>
    <x v="34"/>
    <x v="34"/>
  </r>
  <r>
    <x v="0"/>
    <x v="0"/>
    <x v="0"/>
  </r>
  <r>
    <x v="113"/>
    <x v="34"/>
    <x v="34"/>
  </r>
  <r>
    <x v="113"/>
    <x v="34"/>
    <x v="34"/>
  </r>
  <r>
    <x v="62"/>
    <x v="34"/>
    <x v="34"/>
  </r>
  <r>
    <x v="237"/>
    <x v="34"/>
    <x v="34"/>
  </r>
  <r>
    <x v="62"/>
    <x v="34"/>
    <x v="34"/>
  </r>
  <r>
    <x v="217"/>
    <x v="34"/>
    <x v="34"/>
  </r>
  <r>
    <x v="0"/>
    <x v="0"/>
    <x v="0"/>
  </r>
  <r>
    <x v="0"/>
    <x v="0"/>
    <x v="0"/>
  </r>
  <r>
    <x v="0"/>
    <x v="0"/>
    <x v="0"/>
  </r>
  <r>
    <x v="0"/>
    <x v="34"/>
    <x v="34"/>
  </r>
  <r>
    <x v="0"/>
    <x v="34"/>
    <x v="34"/>
  </r>
  <r>
    <x v="0"/>
    <x v="34"/>
    <x v="34"/>
  </r>
  <r>
    <x v="0"/>
    <x v="34"/>
    <x v="34"/>
  </r>
  <r>
    <x v="0"/>
    <x v="34"/>
    <x v="34"/>
  </r>
  <r>
    <x v="0"/>
    <x v="34"/>
    <x v="34"/>
  </r>
  <r>
    <x v="0"/>
    <x v="34"/>
    <x v="34"/>
  </r>
  <r>
    <x v="0"/>
    <x v="34"/>
    <x v="34"/>
  </r>
  <r>
    <x v="0"/>
    <x v="34"/>
    <x v="34"/>
  </r>
  <r>
    <x v="0"/>
    <x v="34"/>
    <x v="34"/>
  </r>
  <r>
    <x v="0"/>
    <x v="34"/>
    <x v="34"/>
  </r>
  <r>
    <x v="0"/>
    <x v="34"/>
    <x v="34"/>
  </r>
  <r>
    <x v="0"/>
    <x v="34"/>
    <x v="34"/>
  </r>
  <r>
    <x v="0"/>
    <x v="34"/>
    <x v="34"/>
  </r>
  <r>
    <x v="0"/>
    <x v="34"/>
    <x v="34"/>
  </r>
  <r>
    <x v="0"/>
    <x v="34"/>
    <x v="34"/>
  </r>
  <r>
    <x v="0"/>
    <x v="34"/>
    <x v="34"/>
  </r>
  <r>
    <x v="0"/>
    <x v="34"/>
    <x v="34"/>
  </r>
  <r>
    <x v="0"/>
    <x v="34"/>
    <x v="34"/>
  </r>
  <r>
    <x v="0"/>
    <x v="34"/>
    <x v="34"/>
  </r>
  <r>
    <x v="0"/>
    <x v="34"/>
    <x v="34"/>
  </r>
  <r>
    <x v="0"/>
    <x v="34"/>
    <x v="34"/>
  </r>
  <r>
    <x v="0"/>
    <x v="34"/>
    <x v="34"/>
  </r>
  <r>
    <x v="0"/>
    <x v="34"/>
    <x v="34"/>
  </r>
  <r>
    <x v="0"/>
    <x v="34"/>
    <x v="34"/>
  </r>
  <r>
    <x v="0"/>
    <x v="34"/>
    <x v="34"/>
  </r>
  <r>
    <x v="0"/>
    <x v="34"/>
    <x v="34"/>
  </r>
  <r>
    <x v="0"/>
    <x v="34"/>
    <x v="34"/>
  </r>
  <r>
    <x v="0"/>
    <x v="34"/>
    <x v="34"/>
  </r>
  <r>
    <x v="0"/>
    <x v="34"/>
    <x v="34"/>
  </r>
  <r>
    <x v="0"/>
    <x v="34"/>
    <x v="34"/>
  </r>
  <r>
    <x v="0"/>
    <x v="34"/>
    <x v="34"/>
  </r>
  <r>
    <x v="0"/>
    <x v="34"/>
    <x v="34"/>
  </r>
  <r>
    <x v="0"/>
    <x v="34"/>
    <x v="34"/>
  </r>
  <r>
    <x v="0"/>
    <x v="34"/>
    <x v="34"/>
  </r>
  <r>
    <x v="0"/>
    <x v="34"/>
    <x v="34"/>
  </r>
  <r>
    <x v="0"/>
    <x v="0"/>
    <x v="0"/>
  </r>
  <r>
    <x v="0"/>
    <x v="34"/>
    <x v="34"/>
  </r>
  <r>
    <x v="0"/>
    <x v="34"/>
    <x v="34"/>
  </r>
  <r>
    <x v="0"/>
    <x v="34"/>
    <x v="34"/>
  </r>
  <r>
    <x v="0"/>
    <x v="34"/>
    <x v="34"/>
  </r>
  <r>
    <x v="0"/>
    <x v="34"/>
    <x v="34"/>
  </r>
  <r>
    <x v="0"/>
    <x v="34"/>
    <x v="34"/>
  </r>
  <r>
    <x v="0"/>
    <x v="34"/>
    <x v="34"/>
  </r>
  <r>
    <x v="0"/>
    <x v="34"/>
    <x v="34"/>
  </r>
  <r>
    <x v="0"/>
    <x v="34"/>
    <x v="34"/>
  </r>
  <r>
    <x v="0"/>
    <x v="34"/>
    <x v="34"/>
  </r>
  <r>
    <x v="0"/>
    <x v="34"/>
    <x v="34"/>
  </r>
  <r>
    <x v="0"/>
    <x v="34"/>
    <x v="34"/>
  </r>
  <r>
    <x v="0"/>
    <x v="34"/>
    <x v="34"/>
  </r>
  <r>
    <x v="0"/>
    <x v="34"/>
    <x v="34"/>
  </r>
  <r>
    <x v="0"/>
    <x v="34"/>
    <x v="34"/>
  </r>
  <r>
    <x v="0"/>
    <x v="34"/>
    <x v="34"/>
  </r>
  <r>
    <x v="0"/>
    <x v="34"/>
    <x v="34"/>
  </r>
  <r>
    <x v="0"/>
    <x v="34"/>
    <x v="34"/>
  </r>
  <r>
    <x v="0"/>
    <x v="34"/>
    <x v="34"/>
  </r>
  <r>
    <x v="0"/>
    <x v="34"/>
    <x v="34"/>
  </r>
  <r>
    <x v="0"/>
    <x v="34"/>
    <x v="34"/>
  </r>
  <r>
    <x v="0"/>
    <x v="34"/>
    <x v="34"/>
  </r>
  <r>
    <x v="0"/>
    <x v="34"/>
    <x v="34"/>
  </r>
  <r>
    <x v="0"/>
    <x v="34"/>
    <x v="34"/>
  </r>
  <r>
    <x v="0"/>
    <x v="34"/>
    <x v="34"/>
  </r>
  <r>
    <x v="0"/>
    <x v="34"/>
    <x v="34"/>
  </r>
  <r>
    <x v="0"/>
    <x v="34"/>
    <x v="34"/>
  </r>
  <r>
    <x v="0"/>
    <x v="34"/>
    <x v="34"/>
  </r>
  <r>
    <x v="0"/>
    <x v="34"/>
    <x v="34"/>
  </r>
  <r>
    <x v="0"/>
    <x v="34"/>
    <x v="34"/>
  </r>
  <r>
    <x v="0"/>
    <x v="34"/>
    <x v="34"/>
  </r>
  <r>
    <x v="0"/>
    <x v="34"/>
    <x v="34"/>
  </r>
  <r>
    <x v="0"/>
    <x v="34"/>
    <x v="34"/>
  </r>
  <r>
    <x v="0"/>
    <x v="34"/>
    <x v="34"/>
  </r>
  <r>
    <x v="0"/>
    <x v="34"/>
    <x v="34"/>
  </r>
  <r>
    <x v="0"/>
    <x v="34"/>
    <x v="34"/>
  </r>
  <r>
    <x v="0"/>
    <x v="34"/>
    <x v="34"/>
  </r>
  <r>
    <x v="0"/>
    <x v="34"/>
    <x v="34"/>
  </r>
  <r>
    <x v="0"/>
    <x v="34"/>
    <x v="34"/>
  </r>
  <r>
    <x v="0"/>
    <x v="34"/>
    <x v="34"/>
  </r>
  <r>
    <x v="0"/>
    <x v="34"/>
    <x v="34"/>
  </r>
  <r>
    <x v="0"/>
    <x v="34"/>
    <x v="34"/>
  </r>
  <r>
    <x v="0"/>
    <x v="34"/>
    <x v="34"/>
  </r>
  <r>
    <x v="0"/>
    <x v="34"/>
    <x v="34"/>
  </r>
  <r>
    <x v="0"/>
    <x v="34"/>
    <x v="34"/>
  </r>
  <r>
    <x v="0"/>
    <x v="34"/>
    <x v="34"/>
  </r>
  <r>
    <x v="0"/>
    <x v="34"/>
    <x v="34"/>
  </r>
  <r>
    <x v="0"/>
    <x v="34"/>
    <x v="34"/>
  </r>
  <r>
    <x v="0"/>
    <x v="34"/>
    <x v="34"/>
  </r>
  <r>
    <x v="0"/>
    <x v="34"/>
    <x v="34"/>
  </r>
  <r>
    <x v="0"/>
    <x v="34"/>
    <x v="34"/>
  </r>
  <r>
    <x v="0"/>
    <x v="34"/>
    <x v="34"/>
  </r>
  <r>
    <x v="0"/>
    <x v="0"/>
    <x v="0"/>
  </r>
  <r>
    <x v="238"/>
    <x v="0"/>
    <x v="0"/>
  </r>
  <r>
    <x v="0"/>
    <x v="0"/>
    <x v="0"/>
  </r>
  <r>
    <x v="0"/>
    <x v="0"/>
    <x v="0"/>
  </r>
  <r>
    <x v="239"/>
    <x v="34"/>
    <x v="34"/>
  </r>
  <r>
    <x v="240"/>
    <x v="34"/>
    <x v="34"/>
  </r>
  <r>
    <x v="241"/>
    <x v="34"/>
    <x v="34"/>
  </r>
  <r>
    <x v="242"/>
    <x v="34"/>
    <x v="34"/>
  </r>
  <r>
    <x v="0"/>
    <x v="0"/>
    <x v="0"/>
  </r>
  <r>
    <x v="243"/>
    <x v="0"/>
    <x v="0"/>
  </r>
  <r>
    <x v="0"/>
    <x v="0"/>
    <x v="0"/>
  </r>
  <r>
    <x v="244"/>
    <x v="0"/>
    <x v="0"/>
  </r>
  <r>
    <x v="0"/>
    <x v="0"/>
    <x v="0"/>
  </r>
  <r>
    <x v="0"/>
    <x v="0"/>
    <x v="0"/>
  </r>
  <r>
    <x v="245"/>
    <x v="35"/>
    <x v="35"/>
  </r>
  <r>
    <x v="13"/>
    <x v="35"/>
    <x v="35"/>
  </r>
  <r>
    <x v="156"/>
    <x v="35"/>
    <x v="35"/>
  </r>
  <r>
    <x v="0"/>
    <x v="35"/>
    <x v="35"/>
  </r>
  <r>
    <x v="0"/>
    <x v="0"/>
    <x v="0"/>
  </r>
  <r>
    <x v="246"/>
    <x v="0"/>
    <x v="0"/>
  </r>
  <r>
    <x v="0"/>
    <x v="0"/>
    <x v="0"/>
  </r>
  <r>
    <x v="0"/>
    <x v="0"/>
    <x v="0"/>
  </r>
  <r>
    <x v="247"/>
    <x v="35"/>
    <x v="35"/>
  </r>
  <r>
    <x v="0"/>
    <x v="0"/>
    <x v="0"/>
  </r>
  <r>
    <x v="247"/>
    <x v="0"/>
    <x v="0"/>
  </r>
  <r>
    <x v="0"/>
    <x v="0"/>
    <x v="0"/>
  </r>
  <r>
    <x v="248"/>
    <x v="0"/>
    <x v="0"/>
  </r>
  <r>
    <x v="0"/>
    <x v="0"/>
    <x v="0"/>
  </r>
  <r>
    <x v="0"/>
    <x v="0"/>
    <x v="0"/>
  </r>
  <r>
    <x v="52"/>
    <x v="36"/>
    <x v="36"/>
  </r>
  <r>
    <x v="0"/>
    <x v="0"/>
    <x v="0"/>
  </r>
  <r>
    <x v="52"/>
    <x v="0"/>
    <x v="0"/>
  </r>
  <r>
    <x v="0"/>
    <x v="0"/>
    <x v="0"/>
  </r>
  <r>
    <x v="0"/>
    <x v="0"/>
    <x v="0"/>
  </r>
  <r>
    <x v="249"/>
    <x v="36"/>
    <x v="36"/>
  </r>
  <r>
    <x v="0"/>
    <x v="0"/>
    <x v="0"/>
  </r>
  <r>
    <x v="249"/>
    <x v="0"/>
    <x v="0"/>
  </r>
  <r>
    <x v="0"/>
    <x v="0"/>
    <x v="0"/>
  </r>
  <r>
    <x v="250"/>
    <x v="0"/>
    <x v="0"/>
  </r>
  <r>
    <x v="0"/>
    <x v="0"/>
    <x v="0"/>
  </r>
  <r>
    <x v="0"/>
    <x v="0"/>
    <x v="0"/>
  </r>
  <r>
    <x v="251"/>
    <x v="37"/>
    <x v="37"/>
  </r>
  <r>
    <x v="0"/>
    <x v="0"/>
    <x v="0"/>
  </r>
  <r>
    <x v="251"/>
    <x v="0"/>
    <x v="0"/>
  </r>
  <r>
    <x v="0"/>
    <x v="0"/>
    <x v="0"/>
  </r>
  <r>
    <x v="251"/>
    <x v="0"/>
    <x v="0"/>
  </r>
  <r>
    <x v="0"/>
    <x v="0"/>
    <x v="0"/>
  </r>
  <r>
    <x v="0"/>
    <x v="0"/>
    <x v="0"/>
  </r>
  <r>
    <x v="0"/>
    <x v="0"/>
    <x v="0"/>
  </r>
  <r>
    <x v="252"/>
    <x v="38"/>
    <x v="38"/>
  </r>
  <r>
    <x v="0"/>
    <x v="0"/>
    <x v="0"/>
  </r>
  <r>
    <x v="252"/>
    <x v="0"/>
    <x v="0"/>
  </r>
  <r>
    <x v="0"/>
    <x v="0"/>
    <x v="0"/>
  </r>
  <r>
    <x v="252"/>
    <x v="0"/>
    <x v="0"/>
  </r>
  <r>
    <x v="0"/>
    <x v="0"/>
    <x v="0"/>
  </r>
  <r>
    <x v="253"/>
    <x v="0"/>
    <x v="0"/>
  </r>
  <r>
    <x v="0"/>
    <x v="0"/>
    <x v="0"/>
  </r>
  <r>
    <x v="0"/>
    <x v="0"/>
    <x v="0"/>
  </r>
  <r>
    <x v="0"/>
    <x v="0"/>
    <x v="0"/>
  </r>
  <r>
    <x v="254"/>
    <x v="39"/>
    <x v="39"/>
  </r>
  <r>
    <x v="29"/>
    <x v="39"/>
    <x v="39"/>
  </r>
  <r>
    <x v="1"/>
    <x v="39"/>
    <x v="39"/>
  </r>
  <r>
    <x v="0"/>
    <x v="0"/>
    <x v="0"/>
  </r>
  <r>
    <x v="255"/>
    <x v="0"/>
    <x v="0"/>
  </r>
  <r>
    <x v="0"/>
    <x v="0"/>
    <x v="0"/>
  </r>
  <r>
    <x v="0"/>
    <x v="0"/>
    <x v="0"/>
  </r>
  <r>
    <x v="256"/>
    <x v="39"/>
    <x v="39"/>
  </r>
  <r>
    <x v="257"/>
    <x v="39"/>
    <x v="39"/>
  </r>
  <r>
    <x v="258"/>
    <x v="39"/>
    <x v="39"/>
  </r>
  <r>
    <x v="0"/>
    <x v="0"/>
    <x v="0"/>
  </r>
  <r>
    <x v="259"/>
    <x v="0"/>
    <x v="0"/>
  </r>
  <r>
    <x v="0"/>
    <x v="0"/>
    <x v="0"/>
  </r>
  <r>
    <x v="260"/>
    <x v="0"/>
    <x v="0"/>
  </r>
  <r>
    <x v="0"/>
    <x v="0"/>
    <x v="0"/>
  </r>
  <r>
    <x v="0"/>
    <x v="0"/>
    <x v="0"/>
  </r>
  <r>
    <x v="0"/>
    <x v="0"/>
    <x v="0"/>
  </r>
  <r>
    <x v="261"/>
    <x v="40"/>
    <x v="40"/>
  </r>
  <r>
    <x v="262"/>
    <x v="40"/>
    <x v="40"/>
  </r>
  <r>
    <x v="92"/>
    <x v="40"/>
    <x v="40"/>
  </r>
  <r>
    <x v="263"/>
    <x v="40"/>
    <x v="40"/>
  </r>
  <r>
    <x v="92"/>
    <x v="40"/>
    <x v="40"/>
  </r>
  <r>
    <x v="39"/>
    <x v="40"/>
    <x v="40"/>
  </r>
  <r>
    <x v="62"/>
    <x v="40"/>
    <x v="40"/>
  </r>
  <r>
    <x v="79"/>
    <x v="40"/>
    <x v="40"/>
  </r>
  <r>
    <x v="0"/>
    <x v="40"/>
    <x v="40"/>
  </r>
  <r>
    <x v="264"/>
    <x v="40"/>
    <x v="40"/>
  </r>
  <r>
    <x v="265"/>
    <x v="40"/>
    <x v="40"/>
  </r>
  <r>
    <x v="0"/>
    <x v="0"/>
    <x v="0"/>
  </r>
  <r>
    <x v="266"/>
    <x v="0"/>
    <x v="0"/>
  </r>
  <r>
    <x v="0"/>
    <x v="0"/>
    <x v="0"/>
  </r>
  <r>
    <x v="0"/>
    <x v="0"/>
    <x v="0"/>
  </r>
  <r>
    <x v="267"/>
    <x v="40"/>
    <x v="40"/>
  </r>
  <r>
    <x v="268"/>
    <x v="40"/>
    <x v="40"/>
  </r>
  <r>
    <x v="269"/>
    <x v="40"/>
    <x v="40"/>
  </r>
  <r>
    <x v="270"/>
    <x v="40"/>
    <x v="40"/>
  </r>
  <r>
    <x v="0"/>
    <x v="0"/>
    <x v="0"/>
  </r>
  <r>
    <x v="271"/>
    <x v="40"/>
    <x v="40"/>
  </r>
  <r>
    <x v="272"/>
    <x v="40"/>
    <x v="40"/>
  </r>
  <r>
    <x v="273"/>
    <x v="40"/>
    <x v="40"/>
  </r>
  <r>
    <x v="274"/>
    <x v="40"/>
    <x v="40"/>
  </r>
  <r>
    <x v="275"/>
    <x v="40"/>
    <x v="40"/>
  </r>
  <r>
    <x v="276"/>
    <x v="40"/>
    <x v="40"/>
  </r>
  <r>
    <x v="277"/>
    <x v="40"/>
    <x v="40"/>
  </r>
  <r>
    <x v="278"/>
    <x v="40"/>
    <x v="40"/>
  </r>
  <r>
    <x v="279"/>
    <x v="40"/>
    <x v="40"/>
  </r>
  <r>
    <x v="280"/>
    <x v="40"/>
    <x v="40"/>
  </r>
  <r>
    <x v="0"/>
    <x v="0"/>
    <x v="0"/>
  </r>
  <r>
    <x v="281"/>
    <x v="0"/>
    <x v="0"/>
  </r>
  <r>
    <x v="0"/>
    <x v="0"/>
    <x v="0"/>
  </r>
  <r>
    <x v="282"/>
    <x v="0"/>
    <x v="0"/>
  </r>
  <r>
    <x v="0"/>
    <x v="0"/>
    <x v="0"/>
  </r>
  <r>
    <x v="0"/>
    <x v="0"/>
    <x v="0"/>
  </r>
  <r>
    <x v="283"/>
    <x v="41"/>
    <x v="41"/>
  </r>
  <r>
    <x v="284"/>
    <x v="41"/>
    <x v="41"/>
  </r>
  <r>
    <x v="285"/>
    <x v="41"/>
    <x v="41"/>
  </r>
  <r>
    <x v="286"/>
    <x v="41"/>
    <x v="41"/>
  </r>
  <r>
    <x v="29"/>
    <x v="41"/>
    <x v="41"/>
  </r>
  <r>
    <x v="130"/>
    <x v="41"/>
    <x v="41"/>
  </r>
  <r>
    <x v="287"/>
    <x v="41"/>
    <x v="41"/>
  </r>
  <r>
    <x v="111"/>
    <x v="41"/>
    <x v="41"/>
  </r>
  <r>
    <x v="111"/>
    <x v="41"/>
    <x v="41"/>
  </r>
  <r>
    <x v="111"/>
    <x v="41"/>
    <x v="41"/>
  </r>
  <r>
    <x v="92"/>
    <x v="41"/>
    <x v="41"/>
  </r>
  <r>
    <x v="77"/>
    <x v="41"/>
    <x v="41"/>
  </r>
  <r>
    <x v="39"/>
    <x v="41"/>
    <x v="41"/>
  </r>
  <r>
    <x v="111"/>
    <x v="41"/>
    <x v="41"/>
  </r>
  <r>
    <x v="0"/>
    <x v="0"/>
    <x v="0"/>
  </r>
  <r>
    <x v="288"/>
    <x v="0"/>
    <x v="0"/>
  </r>
  <r>
    <x v="0"/>
    <x v="0"/>
    <x v="0"/>
  </r>
  <r>
    <x v="0"/>
    <x v="0"/>
    <x v="0"/>
  </r>
  <r>
    <x v="289"/>
    <x v="41"/>
    <x v="41"/>
  </r>
  <r>
    <x v="290"/>
    <x v="41"/>
    <x v="41"/>
  </r>
  <r>
    <x v="291"/>
    <x v="41"/>
    <x v="41"/>
  </r>
  <r>
    <x v="292"/>
    <x v="41"/>
    <x v="41"/>
  </r>
  <r>
    <x v="293"/>
    <x v="41"/>
    <x v="41"/>
  </r>
  <r>
    <x v="294"/>
    <x v="0"/>
    <x v="0"/>
  </r>
  <r>
    <x v="0"/>
    <x v="0"/>
    <x v="0"/>
  </r>
  <r>
    <x v="295"/>
    <x v="0"/>
    <x v="0"/>
  </r>
  <r>
    <x v="0"/>
    <x v="0"/>
    <x v="0"/>
  </r>
  <r>
    <x v="0"/>
    <x v="0"/>
    <x v="0"/>
  </r>
  <r>
    <x v="13"/>
    <x v="42"/>
    <x v="42"/>
  </r>
  <r>
    <x v="57"/>
    <x v="42"/>
    <x v="42"/>
  </r>
  <r>
    <x v="296"/>
    <x v="0"/>
    <x v="0"/>
  </r>
  <r>
    <x v="0"/>
    <x v="0"/>
    <x v="0"/>
  </r>
  <r>
    <x v="0"/>
    <x v="0"/>
    <x v="0"/>
  </r>
  <r>
    <x v="13"/>
    <x v="43"/>
    <x v="43"/>
  </r>
  <r>
    <x v="13"/>
    <x v="0"/>
    <x v="0"/>
  </r>
  <r>
    <x v="0"/>
    <x v="0"/>
    <x v="0"/>
  </r>
  <r>
    <x v="0"/>
    <x v="0"/>
    <x v="0"/>
  </r>
  <r>
    <x v="9"/>
    <x v="44"/>
    <x v="44"/>
  </r>
  <r>
    <x v="57"/>
    <x v="44"/>
    <x v="44"/>
  </r>
  <r>
    <x v="297"/>
    <x v="0"/>
    <x v="0"/>
  </r>
  <r>
    <x v="0"/>
    <x v="0"/>
    <x v="0"/>
  </r>
  <r>
    <x v="298"/>
    <x v="0"/>
    <x v="0"/>
  </r>
  <r>
    <x v="0"/>
    <x v="0"/>
    <x v="0"/>
  </r>
  <r>
    <x v="0"/>
    <x v="0"/>
    <x v="0"/>
  </r>
  <r>
    <x v="0"/>
    <x v="0"/>
    <x v="0"/>
  </r>
  <r>
    <x v="299"/>
    <x v="45"/>
    <x v="45"/>
  </r>
  <r>
    <x v="231"/>
    <x v="45"/>
    <x v="45"/>
  </r>
  <r>
    <x v="152"/>
    <x v="45"/>
    <x v="45"/>
  </r>
  <r>
    <x v="45"/>
    <x v="45"/>
    <x v="45"/>
  </r>
  <r>
    <x v="79"/>
    <x v="45"/>
    <x v="45"/>
  </r>
  <r>
    <x v="78"/>
    <x v="45"/>
    <x v="45"/>
  </r>
  <r>
    <x v="39"/>
    <x v="45"/>
    <x v="45"/>
  </r>
  <r>
    <x v="0"/>
    <x v="0"/>
    <x v="0"/>
  </r>
  <r>
    <x v="300"/>
    <x v="0"/>
    <x v="0"/>
  </r>
  <r>
    <x v="0"/>
    <x v="0"/>
    <x v="0"/>
  </r>
  <r>
    <x v="0"/>
    <x v="0"/>
    <x v="0"/>
  </r>
  <r>
    <x v="32"/>
    <x v="45"/>
    <x v="45"/>
  </r>
  <r>
    <x v="301"/>
    <x v="45"/>
    <x v="45"/>
  </r>
  <r>
    <x v="9"/>
    <x v="45"/>
    <x v="45"/>
  </r>
  <r>
    <x v="45"/>
    <x v="45"/>
    <x v="45"/>
  </r>
  <r>
    <x v="302"/>
    <x v="45"/>
    <x v="45"/>
  </r>
  <r>
    <x v="189"/>
    <x v="45"/>
    <x v="45"/>
  </r>
  <r>
    <x v="189"/>
    <x v="45"/>
    <x v="45"/>
  </r>
  <r>
    <x v="303"/>
    <x v="45"/>
    <x v="45"/>
  </r>
  <r>
    <x v="111"/>
    <x v="45"/>
    <x v="45"/>
  </r>
  <r>
    <x v="92"/>
    <x v="45"/>
    <x v="45"/>
  </r>
  <r>
    <x v="94"/>
    <x v="45"/>
    <x v="45"/>
  </r>
  <r>
    <x v="0"/>
    <x v="0"/>
    <x v="0"/>
  </r>
  <r>
    <x v="304"/>
    <x v="0"/>
    <x v="0"/>
  </r>
  <r>
    <x v="0"/>
    <x v="0"/>
    <x v="0"/>
  </r>
  <r>
    <x v="0"/>
    <x v="0"/>
    <x v="0"/>
  </r>
  <r>
    <x v="32"/>
    <x v="45"/>
    <x v="45"/>
  </r>
  <r>
    <x v="54"/>
    <x v="45"/>
    <x v="45"/>
  </r>
  <r>
    <x v="305"/>
    <x v="45"/>
    <x v="45"/>
  </r>
  <r>
    <x v="151"/>
    <x v="45"/>
    <x v="45"/>
  </r>
  <r>
    <x v="152"/>
    <x v="45"/>
    <x v="45"/>
  </r>
  <r>
    <x v="78"/>
    <x v="45"/>
    <x v="45"/>
  </r>
  <r>
    <x v="111"/>
    <x v="45"/>
    <x v="45"/>
  </r>
  <r>
    <x v="56"/>
    <x v="45"/>
    <x v="45"/>
  </r>
  <r>
    <x v="189"/>
    <x v="45"/>
    <x v="45"/>
  </r>
  <r>
    <x v="45"/>
    <x v="45"/>
    <x v="45"/>
  </r>
  <r>
    <x v="306"/>
    <x v="45"/>
    <x v="45"/>
  </r>
  <r>
    <x v="94"/>
    <x v="45"/>
    <x v="45"/>
  </r>
  <r>
    <x v="78"/>
    <x v="45"/>
    <x v="45"/>
  </r>
  <r>
    <x v="4"/>
    <x v="45"/>
    <x v="45"/>
  </r>
  <r>
    <x v="307"/>
    <x v="45"/>
    <x v="45"/>
  </r>
  <r>
    <x v="45"/>
    <x v="45"/>
    <x v="45"/>
  </r>
  <r>
    <x v="189"/>
    <x v="45"/>
    <x v="45"/>
  </r>
  <r>
    <x v="307"/>
    <x v="45"/>
    <x v="45"/>
  </r>
  <r>
    <x v="111"/>
    <x v="45"/>
    <x v="45"/>
  </r>
  <r>
    <x v="199"/>
    <x v="45"/>
    <x v="45"/>
  </r>
  <r>
    <x v="92"/>
    <x v="45"/>
    <x v="45"/>
  </r>
  <r>
    <x v="113"/>
    <x v="45"/>
    <x v="45"/>
  </r>
  <r>
    <x v="97"/>
    <x v="45"/>
    <x v="45"/>
  </r>
  <r>
    <x v="0"/>
    <x v="45"/>
    <x v="45"/>
  </r>
  <r>
    <x v="0"/>
    <x v="0"/>
    <x v="0"/>
  </r>
  <r>
    <x v="92"/>
    <x v="45"/>
    <x v="45"/>
  </r>
  <r>
    <x v="57"/>
    <x v="45"/>
    <x v="45"/>
  </r>
  <r>
    <x v="193"/>
    <x v="45"/>
    <x v="45"/>
  </r>
  <r>
    <x v="193"/>
    <x v="45"/>
    <x v="45"/>
  </r>
  <r>
    <x v="39"/>
    <x v="45"/>
    <x v="45"/>
  </r>
  <r>
    <x v="39"/>
    <x v="45"/>
    <x v="45"/>
  </r>
  <r>
    <x v="39"/>
    <x v="45"/>
    <x v="45"/>
  </r>
  <r>
    <x v="113"/>
    <x v="45"/>
    <x v="45"/>
  </r>
  <r>
    <x v="56"/>
    <x v="45"/>
    <x v="45"/>
  </r>
  <r>
    <x v="156"/>
    <x v="45"/>
    <x v="45"/>
  </r>
  <r>
    <x v="78"/>
    <x v="45"/>
    <x v="45"/>
  </r>
  <r>
    <x v="39"/>
    <x v="45"/>
    <x v="45"/>
  </r>
  <r>
    <x v="78"/>
    <x v="45"/>
    <x v="45"/>
  </r>
  <r>
    <x v="78"/>
    <x v="45"/>
    <x v="45"/>
  </r>
  <r>
    <x v="0"/>
    <x v="0"/>
    <x v="0"/>
  </r>
  <r>
    <x v="308"/>
    <x v="0"/>
    <x v="0"/>
  </r>
  <r>
    <x v="0"/>
    <x v="0"/>
    <x v="0"/>
  </r>
  <r>
    <x v="309"/>
    <x v="0"/>
    <x v="0"/>
  </r>
  <r>
    <x v="0"/>
    <x v="0"/>
    <x v="0"/>
  </r>
  <r>
    <x v="0"/>
    <x v="0"/>
    <x v="0"/>
  </r>
  <r>
    <x v="0"/>
    <x v="0"/>
    <x v="0"/>
  </r>
  <r>
    <x v="198"/>
    <x v="46"/>
    <x v="46"/>
  </r>
  <r>
    <x v="8"/>
    <x v="46"/>
    <x v="46"/>
  </r>
  <r>
    <x v="310"/>
    <x v="46"/>
    <x v="46"/>
  </r>
  <r>
    <x v="0"/>
    <x v="0"/>
    <x v="0"/>
  </r>
  <r>
    <x v="311"/>
    <x v="46"/>
    <x v="46"/>
  </r>
  <r>
    <x v="312"/>
    <x v="46"/>
    <x v="46"/>
  </r>
  <r>
    <x v="0"/>
    <x v="0"/>
    <x v="0"/>
  </r>
  <r>
    <x v="313"/>
    <x v="46"/>
    <x v="46"/>
  </r>
  <r>
    <x v="1"/>
    <x v="46"/>
    <x v="46"/>
  </r>
  <r>
    <x v="29"/>
    <x v="46"/>
    <x v="46"/>
  </r>
  <r>
    <x v="0"/>
    <x v="46"/>
    <x v="46"/>
  </r>
  <r>
    <x v="78"/>
    <x v="46"/>
    <x v="46"/>
  </r>
  <r>
    <x v="26"/>
    <x v="46"/>
    <x v="46"/>
  </r>
  <r>
    <x v="0"/>
    <x v="46"/>
    <x v="46"/>
  </r>
  <r>
    <x v="0"/>
    <x v="0"/>
    <x v="0"/>
  </r>
  <r>
    <x v="314"/>
    <x v="0"/>
    <x v="0"/>
  </r>
  <r>
    <x v="0"/>
    <x v="0"/>
    <x v="0"/>
  </r>
  <r>
    <x v="0"/>
    <x v="0"/>
    <x v="0"/>
  </r>
  <r>
    <x v="4"/>
    <x v="47"/>
    <x v="47"/>
  </r>
  <r>
    <x v="5"/>
    <x v="47"/>
    <x v="47"/>
  </r>
  <r>
    <x v="84"/>
    <x v="47"/>
    <x v="47"/>
  </r>
  <r>
    <x v="133"/>
    <x v="47"/>
    <x v="47"/>
  </r>
  <r>
    <x v="115"/>
    <x v="47"/>
    <x v="47"/>
  </r>
  <r>
    <x v="29"/>
    <x v="47"/>
    <x v="47"/>
  </r>
  <r>
    <x v="0"/>
    <x v="47"/>
    <x v="47"/>
  </r>
  <r>
    <x v="0"/>
    <x v="0"/>
    <x v="0"/>
  </r>
  <r>
    <x v="1"/>
    <x v="47"/>
    <x v="47"/>
  </r>
  <r>
    <x v="1"/>
    <x v="47"/>
    <x v="47"/>
  </r>
  <r>
    <x v="88"/>
    <x v="0"/>
    <x v="0"/>
  </r>
  <r>
    <x v="0"/>
    <x v="0"/>
    <x v="0"/>
  </r>
  <r>
    <x v="0"/>
    <x v="0"/>
    <x v="0"/>
  </r>
  <r>
    <x v="89"/>
    <x v="48"/>
    <x v="48"/>
  </r>
  <r>
    <x v="7"/>
    <x v="48"/>
    <x v="48"/>
  </r>
  <r>
    <x v="0"/>
    <x v="0"/>
    <x v="0"/>
  </r>
  <r>
    <x v="315"/>
    <x v="0"/>
    <x v="0"/>
  </r>
  <r>
    <x v="0"/>
    <x v="0"/>
    <x v="0"/>
  </r>
  <r>
    <x v="0"/>
    <x v="0"/>
    <x v="0"/>
  </r>
  <r>
    <x v="0"/>
    <x v="0"/>
    <x v="0"/>
  </r>
  <r>
    <x v="316"/>
    <x v="48"/>
    <x v="48"/>
  </r>
  <r>
    <x v="317"/>
    <x v="48"/>
    <x v="48"/>
  </r>
  <r>
    <x v="318"/>
    <x v="48"/>
    <x v="48"/>
  </r>
  <r>
    <x v="319"/>
    <x v="48"/>
    <x v="48"/>
  </r>
  <r>
    <x v="320"/>
    <x v="48"/>
    <x v="48"/>
  </r>
  <r>
    <x v="321"/>
    <x v="48"/>
    <x v="48"/>
  </r>
  <r>
    <x v="0"/>
    <x v="0"/>
    <x v="0"/>
  </r>
  <r>
    <x v="322"/>
    <x v="0"/>
    <x v="0"/>
  </r>
  <r>
    <x v="0"/>
    <x v="0"/>
    <x v="0"/>
  </r>
  <r>
    <x v="323"/>
    <x v="0"/>
    <x v="0"/>
  </r>
  <r>
    <x v="0"/>
    <x v="0"/>
    <x v="0"/>
  </r>
  <r>
    <x v="324"/>
    <x v="0"/>
    <x v="0"/>
  </r>
  <r>
    <x v="0"/>
    <x v="0"/>
    <x v="0"/>
  </r>
  <r>
    <x v="0"/>
    <x v="0"/>
    <x v="0"/>
  </r>
  <r>
    <x v="0"/>
    <x v="0"/>
    <x v="0"/>
  </r>
  <r>
    <x v="32"/>
    <x v="49"/>
    <x v="49"/>
  </r>
  <r>
    <x v="41"/>
    <x v="49"/>
    <x v="49"/>
  </r>
  <r>
    <x v="0"/>
    <x v="49"/>
    <x v="49"/>
  </r>
  <r>
    <x v="111"/>
    <x v="49"/>
    <x v="49"/>
  </r>
  <r>
    <x v="213"/>
    <x v="49"/>
    <x v="49"/>
  </r>
  <r>
    <x v="306"/>
    <x v="49"/>
    <x v="49"/>
  </r>
  <r>
    <x v="44"/>
    <x v="49"/>
    <x v="49"/>
  </r>
  <r>
    <x v="325"/>
    <x v="49"/>
    <x v="49"/>
  </r>
  <r>
    <x v="37"/>
    <x v="49"/>
    <x v="49"/>
  </r>
  <r>
    <x v="217"/>
    <x v="49"/>
    <x v="49"/>
  </r>
  <r>
    <x v="326"/>
    <x v="49"/>
    <x v="49"/>
  </r>
  <r>
    <x v="0"/>
    <x v="0"/>
    <x v="0"/>
  </r>
  <r>
    <x v="92"/>
    <x v="49"/>
    <x v="49"/>
  </r>
  <r>
    <x v="217"/>
    <x v="49"/>
    <x v="49"/>
  </r>
  <r>
    <x v="211"/>
    <x v="49"/>
    <x v="49"/>
  </r>
  <r>
    <x v="327"/>
    <x v="49"/>
    <x v="49"/>
  </r>
  <r>
    <x v="111"/>
    <x v="49"/>
    <x v="49"/>
  </r>
  <r>
    <x v="79"/>
    <x v="49"/>
    <x v="49"/>
  </r>
  <r>
    <x v="203"/>
    <x v="49"/>
    <x v="49"/>
  </r>
  <r>
    <x v="203"/>
    <x v="49"/>
    <x v="49"/>
  </r>
  <r>
    <x v="203"/>
    <x v="49"/>
    <x v="49"/>
  </r>
  <r>
    <x v="203"/>
    <x v="49"/>
    <x v="49"/>
  </r>
  <r>
    <x v="235"/>
    <x v="49"/>
    <x v="49"/>
  </r>
  <r>
    <x v="237"/>
    <x v="49"/>
    <x v="49"/>
  </r>
  <r>
    <x v="0"/>
    <x v="0"/>
    <x v="0"/>
  </r>
  <r>
    <x v="328"/>
    <x v="0"/>
    <x v="0"/>
  </r>
  <r>
    <x v="0"/>
    <x v="0"/>
    <x v="0"/>
  </r>
  <r>
    <x v="0"/>
    <x v="0"/>
    <x v="0"/>
  </r>
  <r>
    <x v="0"/>
    <x v="0"/>
    <x v="0"/>
  </r>
  <r>
    <x v="283"/>
    <x v="50"/>
    <x v="50"/>
  </r>
  <r>
    <x v="92"/>
    <x v="50"/>
    <x v="50"/>
  </r>
  <r>
    <x v="213"/>
    <x v="50"/>
    <x v="50"/>
  </r>
  <r>
    <x v="306"/>
    <x v="50"/>
    <x v="50"/>
  </r>
  <r>
    <x v="62"/>
    <x v="50"/>
    <x v="50"/>
  </r>
  <r>
    <x v="45"/>
    <x v="50"/>
    <x v="50"/>
  </r>
  <r>
    <x v="0"/>
    <x v="0"/>
    <x v="0"/>
  </r>
  <r>
    <x v="329"/>
    <x v="0"/>
    <x v="0"/>
  </r>
  <r>
    <x v="0"/>
    <x v="0"/>
    <x v="0"/>
  </r>
  <r>
    <x v="0"/>
    <x v="0"/>
    <x v="0"/>
  </r>
  <r>
    <x v="121"/>
    <x v="51"/>
    <x v="51"/>
  </r>
  <r>
    <x v="0"/>
    <x v="51"/>
    <x v="51"/>
  </r>
  <r>
    <x v="45"/>
    <x v="51"/>
    <x v="51"/>
  </r>
  <r>
    <x v="0"/>
    <x v="0"/>
    <x v="0"/>
  </r>
  <r>
    <x v="330"/>
    <x v="0"/>
    <x v="0"/>
  </r>
  <r>
    <x v="0"/>
    <x v="0"/>
    <x v="0"/>
  </r>
  <r>
    <x v="0"/>
    <x v="0"/>
    <x v="0"/>
  </r>
  <r>
    <x v="128"/>
    <x v="52"/>
    <x v="52"/>
  </r>
  <r>
    <x v="45"/>
    <x v="52"/>
    <x v="52"/>
  </r>
  <r>
    <x v="262"/>
    <x v="52"/>
    <x v="52"/>
  </r>
  <r>
    <x v="62"/>
    <x v="52"/>
    <x v="52"/>
  </r>
  <r>
    <x v="92"/>
    <x v="52"/>
    <x v="52"/>
  </r>
  <r>
    <x v="331"/>
    <x v="0"/>
    <x v="0"/>
  </r>
  <r>
    <x v="0"/>
    <x v="0"/>
    <x v="0"/>
  </r>
  <r>
    <x v="0"/>
    <x v="0"/>
    <x v="0"/>
  </r>
  <r>
    <x v="38"/>
    <x v="53"/>
    <x v="53"/>
  </r>
  <r>
    <x v="13"/>
    <x v="53"/>
    <x v="53"/>
  </r>
  <r>
    <x v="79"/>
    <x v="0"/>
    <x v="0"/>
  </r>
  <r>
    <x v="0"/>
    <x v="0"/>
    <x v="0"/>
  </r>
  <r>
    <x v="0"/>
    <x v="0"/>
    <x v="0"/>
  </r>
  <r>
    <x v="245"/>
    <x v="54"/>
    <x v="54"/>
  </r>
  <r>
    <x v="0"/>
    <x v="54"/>
    <x v="54"/>
  </r>
  <r>
    <x v="245"/>
    <x v="0"/>
    <x v="0"/>
  </r>
  <r>
    <x v="0"/>
    <x v="0"/>
    <x v="0"/>
  </r>
  <r>
    <x v="0"/>
    <x v="0"/>
    <x v="0"/>
  </r>
  <r>
    <x v="332"/>
    <x v="55"/>
    <x v="55"/>
  </r>
  <r>
    <x v="129"/>
    <x v="55"/>
    <x v="55"/>
  </r>
  <r>
    <x v="333"/>
    <x v="0"/>
    <x v="0"/>
  </r>
  <r>
    <x v="0"/>
    <x v="0"/>
    <x v="0"/>
  </r>
  <r>
    <x v="0"/>
    <x v="0"/>
    <x v="0"/>
  </r>
  <r>
    <x v="334"/>
    <x v="55"/>
    <x v="55"/>
  </r>
  <r>
    <x v="334"/>
    <x v="0"/>
    <x v="0"/>
  </r>
  <r>
    <x v="0"/>
    <x v="0"/>
    <x v="0"/>
  </r>
  <r>
    <x v="335"/>
    <x v="0"/>
    <x v="0"/>
  </r>
  <r>
    <x v="0"/>
    <x v="0"/>
    <x v="0"/>
  </r>
  <r>
    <x v="336"/>
    <x v="0"/>
    <x v="0"/>
  </r>
  <r>
    <x v="0"/>
    <x v="0"/>
    <x v="0"/>
  </r>
  <r>
    <x v="0"/>
    <x v="0"/>
    <x v="0"/>
  </r>
  <r>
    <x v="0"/>
    <x v="0"/>
    <x v="0"/>
  </r>
  <r>
    <x v="337"/>
    <x v="56"/>
    <x v="56"/>
  </r>
  <r>
    <x v="19"/>
    <x v="56"/>
    <x v="56"/>
  </r>
  <r>
    <x v="0"/>
    <x v="0"/>
    <x v="0"/>
  </r>
  <r>
    <x v="78"/>
    <x v="56"/>
    <x v="56"/>
  </r>
  <r>
    <x v="78"/>
    <x v="56"/>
    <x v="56"/>
  </r>
  <r>
    <x v="189"/>
    <x v="56"/>
    <x v="56"/>
  </r>
  <r>
    <x v="213"/>
    <x v="56"/>
    <x v="56"/>
  </r>
  <r>
    <x v="57"/>
    <x v="56"/>
    <x v="56"/>
  </r>
  <r>
    <x v="0"/>
    <x v="56"/>
    <x v="56"/>
  </r>
  <r>
    <x v="196"/>
    <x v="56"/>
    <x v="56"/>
  </r>
  <r>
    <x v="137"/>
    <x v="56"/>
    <x v="56"/>
  </r>
  <r>
    <x v="13"/>
    <x v="56"/>
    <x v="56"/>
  </r>
  <r>
    <x v="0"/>
    <x v="0"/>
    <x v="0"/>
  </r>
  <r>
    <x v="338"/>
    <x v="0"/>
    <x v="0"/>
  </r>
  <r>
    <x v="0"/>
    <x v="0"/>
    <x v="0"/>
  </r>
  <r>
    <x v="338"/>
    <x v="0"/>
    <x v="0"/>
  </r>
  <r>
    <x v="0"/>
    <x v="0"/>
    <x v="0"/>
  </r>
  <r>
    <x v="0"/>
    <x v="0"/>
    <x v="0"/>
  </r>
  <r>
    <x v="0"/>
    <x v="0"/>
    <x v="0"/>
  </r>
  <r>
    <x v="0"/>
    <x v="0"/>
    <x v="0"/>
  </r>
  <r>
    <x v="339"/>
    <x v="57"/>
    <x v="57"/>
  </r>
  <r>
    <x v="340"/>
    <x v="57"/>
    <x v="57"/>
  </r>
  <r>
    <x v="341"/>
    <x v="57"/>
    <x v="57"/>
  </r>
  <r>
    <x v="0"/>
    <x v="0"/>
    <x v="0"/>
  </r>
  <r>
    <x v="342"/>
    <x v="0"/>
    <x v="0"/>
  </r>
  <r>
    <x v="0"/>
    <x v="0"/>
    <x v="0"/>
  </r>
  <r>
    <x v="0"/>
    <x v="0"/>
    <x v="0"/>
  </r>
  <r>
    <x v="343"/>
    <x v="58"/>
    <x v="58"/>
  </r>
  <r>
    <x v="0"/>
    <x v="58"/>
    <x v="58"/>
  </r>
  <r>
    <x v="344"/>
    <x v="58"/>
    <x v="58"/>
  </r>
  <r>
    <x v="78"/>
    <x v="58"/>
    <x v="58"/>
  </r>
  <r>
    <x v="45"/>
    <x v="58"/>
    <x v="58"/>
  </r>
  <r>
    <x v="66"/>
    <x v="58"/>
    <x v="58"/>
  </r>
  <r>
    <x v="79"/>
    <x v="58"/>
    <x v="58"/>
  </r>
  <r>
    <x v="345"/>
    <x v="58"/>
    <x v="58"/>
  </r>
  <r>
    <x v="62"/>
    <x v="58"/>
    <x v="58"/>
  </r>
  <r>
    <x v="346"/>
    <x v="58"/>
    <x v="58"/>
  </r>
  <r>
    <x v="56"/>
    <x v="58"/>
    <x v="58"/>
  </r>
  <r>
    <x v="0"/>
    <x v="0"/>
    <x v="0"/>
  </r>
  <r>
    <x v="347"/>
    <x v="58"/>
    <x v="58"/>
  </r>
  <r>
    <x v="348"/>
    <x v="58"/>
    <x v="58"/>
  </r>
  <r>
    <x v="0"/>
    <x v="0"/>
    <x v="0"/>
  </r>
  <r>
    <x v="0"/>
    <x v="0"/>
    <x v="0"/>
  </r>
  <r>
    <x v="349"/>
    <x v="0"/>
    <x v="0"/>
  </r>
  <r>
    <x v="0"/>
    <x v="0"/>
    <x v="0"/>
  </r>
  <r>
    <x v="0"/>
    <x v="0"/>
    <x v="0"/>
  </r>
  <r>
    <x v="301"/>
    <x v="59"/>
    <x v="59"/>
  </r>
  <r>
    <x v="9"/>
    <x v="59"/>
    <x v="59"/>
  </r>
  <r>
    <x v="78"/>
    <x v="59"/>
    <x v="59"/>
  </r>
  <r>
    <x v="0"/>
    <x v="0"/>
    <x v="0"/>
  </r>
  <r>
    <x v="350"/>
    <x v="0"/>
    <x v="0"/>
  </r>
  <r>
    <x v="0"/>
    <x v="0"/>
    <x v="0"/>
  </r>
  <r>
    <x v="351"/>
    <x v="0"/>
    <x v="0"/>
  </r>
  <r>
    <x v="0"/>
    <x v="0"/>
    <x v="0"/>
  </r>
  <r>
    <x v="0"/>
    <x v="0"/>
    <x v="0"/>
  </r>
  <r>
    <x v="0"/>
    <x v="0"/>
    <x v="0"/>
  </r>
  <r>
    <x v="352"/>
    <x v="60"/>
    <x v="60"/>
  </r>
  <r>
    <x v="39"/>
    <x v="60"/>
    <x v="60"/>
  </r>
  <r>
    <x v="208"/>
    <x v="60"/>
    <x v="60"/>
  </r>
  <r>
    <x v="97"/>
    <x v="60"/>
    <x v="60"/>
  </r>
  <r>
    <x v="57"/>
    <x v="60"/>
    <x v="60"/>
  </r>
  <r>
    <x v="353"/>
    <x v="60"/>
    <x v="60"/>
  </r>
  <r>
    <x v="205"/>
    <x v="60"/>
    <x v="60"/>
  </r>
  <r>
    <x v="354"/>
    <x v="60"/>
    <x v="60"/>
  </r>
  <r>
    <x v="43"/>
    <x v="60"/>
    <x v="60"/>
  </r>
  <r>
    <x v="213"/>
    <x v="60"/>
    <x v="60"/>
  </r>
  <r>
    <x v="0"/>
    <x v="60"/>
    <x v="60"/>
  </r>
  <r>
    <x v="0"/>
    <x v="0"/>
    <x v="0"/>
  </r>
  <r>
    <x v="355"/>
    <x v="0"/>
    <x v="0"/>
  </r>
  <r>
    <x v="0"/>
    <x v="0"/>
    <x v="0"/>
  </r>
  <r>
    <x v="0"/>
    <x v="0"/>
    <x v="0"/>
  </r>
  <r>
    <x v="41"/>
    <x v="61"/>
    <x v="61"/>
  </r>
  <r>
    <x v="129"/>
    <x v="61"/>
    <x v="61"/>
  </r>
  <r>
    <x v="78"/>
    <x v="61"/>
    <x v="61"/>
  </r>
  <r>
    <x v="113"/>
    <x v="61"/>
    <x v="61"/>
  </r>
  <r>
    <x v="78"/>
    <x v="61"/>
    <x v="61"/>
  </r>
  <r>
    <x v="57"/>
    <x v="61"/>
    <x v="61"/>
  </r>
  <r>
    <x v="78"/>
    <x v="61"/>
    <x v="61"/>
  </r>
  <r>
    <x v="44"/>
    <x v="61"/>
    <x v="61"/>
  </r>
  <r>
    <x v="44"/>
    <x v="61"/>
    <x v="61"/>
  </r>
  <r>
    <x v="326"/>
    <x v="61"/>
    <x v="61"/>
  </r>
  <r>
    <x v="55"/>
    <x v="61"/>
    <x v="61"/>
  </r>
  <r>
    <x v="0"/>
    <x v="0"/>
    <x v="0"/>
  </r>
  <r>
    <x v="356"/>
    <x v="0"/>
    <x v="0"/>
  </r>
  <r>
    <x v="0"/>
    <x v="0"/>
    <x v="0"/>
  </r>
  <r>
    <x v="0"/>
    <x v="0"/>
    <x v="0"/>
  </r>
  <r>
    <x v="357"/>
    <x v="62"/>
    <x v="62"/>
  </r>
  <r>
    <x v="0"/>
    <x v="62"/>
    <x v="62"/>
  </r>
  <r>
    <x v="56"/>
    <x v="62"/>
    <x v="62"/>
  </r>
  <r>
    <x v="39"/>
    <x v="62"/>
    <x v="62"/>
  </r>
  <r>
    <x v="78"/>
    <x v="62"/>
    <x v="62"/>
  </r>
  <r>
    <x v="78"/>
    <x v="62"/>
    <x v="62"/>
  </r>
  <r>
    <x v="78"/>
    <x v="62"/>
    <x v="62"/>
  </r>
  <r>
    <x v="30"/>
    <x v="62"/>
    <x v="62"/>
  </r>
  <r>
    <x v="94"/>
    <x v="62"/>
    <x v="62"/>
  </r>
  <r>
    <x v="0"/>
    <x v="0"/>
    <x v="0"/>
  </r>
  <r>
    <x v="358"/>
    <x v="0"/>
    <x v="0"/>
  </r>
  <r>
    <x v="0"/>
    <x v="0"/>
    <x v="0"/>
  </r>
  <r>
    <x v="359"/>
    <x v="0"/>
    <x v="0"/>
  </r>
  <r>
    <x v="0"/>
    <x v="0"/>
    <x v="0"/>
  </r>
  <r>
    <x v="0"/>
    <x v="0"/>
    <x v="0"/>
  </r>
  <r>
    <x v="0"/>
    <x v="0"/>
    <x v="0"/>
  </r>
  <r>
    <x v="0"/>
    <x v="0"/>
    <x v="0"/>
  </r>
  <r>
    <x v="301"/>
    <x v="63"/>
    <x v="63"/>
  </r>
  <r>
    <x v="44"/>
    <x v="63"/>
    <x v="63"/>
  </r>
  <r>
    <x v="360"/>
    <x v="63"/>
    <x v="63"/>
  </r>
  <r>
    <x v="361"/>
    <x v="63"/>
    <x v="63"/>
  </r>
  <r>
    <x v="362"/>
    <x v="63"/>
    <x v="63"/>
  </r>
  <r>
    <x v="302"/>
    <x v="63"/>
    <x v="63"/>
  </r>
  <r>
    <x v="78"/>
    <x v="63"/>
    <x v="63"/>
  </r>
  <r>
    <x v="363"/>
    <x v="63"/>
    <x v="63"/>
  </r>
  <r>
    <x v="364"/>
    <x v="63"/>
    <x v="63"/>
  </r>
  <r>
    <x v="365"/>
    <x v="63"/>
    <x v="63"/>
  </r>
  <r>
    <x v="366"/>
    <x v="63"/>
    <x v="63"/>
  </r>
  <r>
    <x v="0"/>
    <x v="63"/>
    <x v="63"/>
  </r>
  <r>
    <x v="94"/>
    <x v="63"/>
    <x v="63"/>
  </r>
  <r>
    <x v="0"/>
    <x v="63"/>
    <x v="63"/>
  </r>
  <r>
    <x v="52"/>
    <x v="63"/>
    <x v="63"/>
  </r>
  <r>
    <x v="78"/>
    <x v="63"/>
    <x v="63"/>
  </r>
  <r>
    <x v="0"/>
    <x v="63"/>
    <x v="63"/>
  </r>
  <r>
    <x v="0"/>
    <x v="63"/>
    <x v="63"/>
  </r>
  <r>
    <x v="0"/>
    <x v="63"/>
    <x v="63"/>
  </r>
  <r>
    <x v="0"/>
    <x v="63"/>
    <x v="63"/>
  </r>
  <r>
    <x v="0"/>
    <x v="63"/>
    <x v="63"/>
  </r>
  <r>
    <x v="0"/>
    <x v="63"/>
    <x v="63"/>
  </r>
  <r>
    <x v="0"/>
    <x v="63"/>
    <x v="63"/>
  </r>
  <r>
    <x v="0"/>
    <x v="63"/>
    <x v="63"/>
  </r>
  <r>
    <x v="56"/>
    <x v="63"/>
    <x v="63"/>
  </r>
  <r>
    <x v="0"/>
    <x v="63"/>
    <x v="63"/>
  </r>
  <r>
    <x v="40"/>
    <x v="63"/>
    <x v="63"/>
  </r>
  <r>
    <x v="367"/>
    <x v="63"/>
    <x v="63"/>
  </r>
  <r>
    <x v="0"/>
    <x v="0"/>
    <x v="0"/>
  </r>
  <r>
    <x v="0"/>
    <x v="63"/>
    <x v="63"/>
  </r>
  <r>
    <x v="0"/>
    <x v="63"/>
    <x v="63"/>
  </r>
  <r>
    <x v="0"/>
    <x v="63"/>
    <x v="63"/>
  </r>
  <r>
    <x v="56"/>
    <x v="63"/>
    <x v="63"/>
  </r>
  <r>
    <x v="37"/>
    <x v="63"/>
    <x v="63"/>
  </r>
  <r>
    <x v="0"/>
    <x v="0"/>
    <x v="0"/>
  </r>
  <r>
    <x v="368"/>
    <x v="0"/>
    <x v="0"/>
  </r>
  <r>
    <x v="0"/>
    <x v="0"/>
    <x v="0"/>
  </r>
  <r>
    <x v="0"/>
    <x v="0"/>
    <x v="0"/>
  </r>
  <r>
    <x v="1"/>
    <x v="63"/>
    <x v="63"/>
  </r>
  <r>
    <x v="57"/>
    <x v="63"/>
    <x v="63"/>
  </r>
  <r>
    <x v="0"/>
    <x v="63"/>
    <x v="63"/>
  </r>
  <r>
    <x v="369"/>
    <x v="63"/>
    <x v="63"/>
  </r>
  <r>
    <x v="213"/>
    <x v="63"/>
    <x v="63"/>
  </r>
  <r>
    <x v="370"/>
    <x v="63"/>
    <x v="63"/>
  </r>
  <r>
    <x v="213"/>
    <x v="63"/>
    <x v="63"/>
  </r>
  <r>
    <x v="40"/>
    <x v="63"/>
    <x v="63"/>
  </r>
  <r>
    <x v="212"/>
    <x v="63"/>
    <x v="63"/>
  </r>
  <r>
    <x v="213"/>
    <x v="63"/>
    <x v="63"/>
  </r>
  <r>
    <x v="58"/>
    <x v="63"/>
    <x v="63"/>
  </r>
  <r>
    <x v="26"/>
    <x v="63"/>
    <x v="63"/>
  </r>
  <r>
    <x v="0"/>
    <x v="0"/>
    <x v="0"/>
  </r>
  <r>
    <x v="371"/>
    <x v="0"/>
    <x v="0"/>
  </r>
  <r>
    <x v="0"/>
    <x v="0"/>
    <x v="0"/>
  </r>
  <r>
    <x v="1"/>
    <x v="63"/>
    <x v="63"/>
  </r>
  <r>
    <x v="0"/>
    <x v="0"/>
    <x v="0"/>
  </r>
  <r>
    <x v="1"/>
    <x v="0"/>
    <x v="0"/>
  </r>
  <r>
    <x v="0"/>
    <x v="0"/>
    <x v="0"/>
  </r>
  <r>
    <x v="0"/>
    <x v="0"/>
    <x v="0"/>
  </r>
  <r>
    <x v="357"/>
    <x v="63"/>
    <x v="63"/>
  </r>
  <r>
    <x v="4"/>
    <x v="63"/>
    <x v="63"/>
  </r>
  <r>
    <x v="4"/>
    <x v="63"/>
    <x v="63"/>
  </r>
  <r>
    <x v="78"/>
    <x v="63"/>
    <x v="63"/>
  </r>
  <r>
    <x v="4"/>
    <x v="63"/>
    <x v="63"/>
  </r>
  <r>
    <x v="0"/>
    <x v="0"/>
    <x v="0"/>
  </r>
  <r>
    <x v="372"/>
    <x v="0"/>
    <x v="0"/>
  </r>
  <r>
    <x v="0"/>
    <x v="0"/>
    <x v="0"/>
  </r>
  <r>
    <x v="373"/>
    <x v="0"/>
    <x v="0"/>
  </r>
  <r>
    <x v="0"/>
    <x v="0"/>
    <x v="0"/>
  </r>
  <r>
    <x v="0"/>
    <x v="0"/>
    <x v="0"/>
  </r>
  <r>
    <x v="0"/>
    <x v="0"/>
    <x v="0"/>
  </r>
  <r>
    <x v="89"/>
    <x v="64"/>
    <x v="64"/>
  </r>
  <r>
    <x v="340"/>
    <x v="64"/>
    <x v="64"/>
  </r>
  <r>
    <x v="44"/>
    <x v="64"/>
    <x v="64"/>
  </r>
  <r>
    <x v="90"/>
    <x v="64"/>
    <x v="64"/>
  </r>
  <r>
    <x v="92"/>
    <x v="64"/>
    <x v="64"/>
  </r>
  <r>
    <x v="287"/>
    <x v="64"/>
    <x v="64"/>
  </r>
  <r>
    <x v="374"/>
    <x v="64"/>
    <x v="64"/>
  </r>
  <r>
    <x v="8"/>
    <x v="64"/>
    <x v="64"/>
  </r>
  <r>
    <x v="111"/>
    <x v="64"/>
    <x v="64"/>
  </r>
  <r>
    <x v="375"/>
    <x v="64"/>
    <x v="64"/>
  </r>
  <r>
    <x v="213"/>
    <x v="64"/>
    <x v="64"/>
  </r>
  <r>
    <x v="44"/>
    <x v="64"/>
    <x v="64"/>
  </r>
  <r>
    <x v="44"/>
    <x v="64"/>
    <x v="64"/>
  </r>
  <r>
    <x v="284"/>
    <x v="64"/>
    <x v="64"/>
  </r>
  <r>
    <x v="78"/>
    <x v="64"/>
    <x v="64"/>
  </r>
  <r>
    <x v="44"/>
    <x v="64"/>
    <x v="64"/>
  </r>
  <r>
    <x v="44"/>
    <x v="64"/>
    <x v="64"/>
  </r>
  <r>
    <x v="205"/>
    <x v="64"/>
    <x v="64"/>
  </r>
  <r>
    <x v="0"/>
    <x v="64"/>
    <x v="64"/>
  </r>
  <r>
    <x v="0"/>
    <x v="64"/>
    <x v="64"/>
  </r>
  <r>
    <x v="0"/>
    <x v="0"/>
    <x v="0"/>
  </r>
  <r>
    <x v="376"/>
    <x v="0"/>
    <x v="0"/>
  </r>
  <r>
    <x v="0"/>
    <x v="0"/>
    <x v="0"/>
  </r>
  <r>
    <x v="0"/>
    <x v="0"/>
    <x v="0"/>
  </r>
  <r>
    <x v="30"/>
    <x v="64"/>
    <x v="64"/>
  </r>
  <r>
    <x v="10"/>
    <x v="64"/>
    <x v="64"/>
  </r>
  <r>
    <x v="44"/>
    <x v="64"/>
    <x v="64"/>
  </r>
  <r>
    <x v="13"/>
    <x v="64"/>
    <x v="64"/>
  </r>
  <r>
    <x v="374"/>
    <x v="64"/>
    <x v="64"/>
  </r>
  <r>
    <x v="375"/>
    <x v="64"/>
    <x v="64"/>
  </r>
  <r>
    <x v="55"/>
    <x v="64"/>
    <x v="64"/>
  </r>
  <r>
    <x v="377"/>
    <x v="64"/>
    <x v="64"/>
  </r>
  <r>
    <x v="44"/>
    <x v="64"/>
    <x v="64"/>
  </r>
  <r>
    <x v="92"/>
    <x v="64"/>
    <x v="64"/>
  </r>
  <r>
    <x v="55"/>
    <x v="64"/>
    <x v="64"/>
  </r>
  <r>
    <x v="44"/>
    <x v="64"/>
    <x v="64"/>
  </r>
  <r>
    <x v="0"/>
    <x v="0"/>
    <x v="0"/>
  </r>
  <r>
    <x v="378"/>
    <x v="0"/>
    <x v="0"/>
  </r>
  <r>
    <x v="0"/>
    <x v="0"/>
    <x v="0"/>
  </r>
  <r>
    <x v="0"/>
    <x v="0"/>
    <x v="0"/>
  </r>
  <r>
    <x v="0"/>
    <x v="0"/>
    <x v="0"/>
  </r>
  <r>
    <x v="37"/>
    <x v="64"/>
    <x v="64"/>
  </r>
  <r>
    <x v="9"/>
    <x v="64"/>
    <x v="64"/>
  </r>
  <r>
    <x v="45"/>
    <x v="64"/>
    <x v="64"/>
  </r>
  <r>
    <x v="379"/>
    <x v="64"/>
    <x v="64"/>
  </r>
  <r>
    <x v="7"/>
    <x v="64"/>
    <x v="64"/>
  </r>
  <r>
    <x v="374"/>
    <x v="64"/>
    <x v="64"/>
  </r>
  <r>
    <x v="380"/>
    <x v="64"/>
    <x v="64"/>
  </r>
  <r>
    <x v="44"/>
    <x v="64"/>
    <x v="64"/>
  </r>
  <r>
    <x v="94"/>
    <x v="64"/>
    <x v="64"/>
  </r>
  <r>
    <x v="92"/>
    <x v="64"/>
    <x v="64"/>
  </r>
  <r>
    <x v="94"/>
    <x v="64"/>
    <x v="64"/>
  </r>
  <r>
    <x v="94"/>
    <x v="64"/>
    <x v="64"/>
  </r>
  <r>
    <x v="44"/>
    <x v="64"/>
    <x v="64"/>
  </r>
  <r>
    <x v="0"/>
    <x v="0"/>
    <x v="0"/>
  </r>
  <r>
    <x v="381"/>
    <x v="0"/>
    <x v="0"/>
  </r>
  <r>
    <x v="0"/>
    <x v="0"/>
    <x v="0"/>
  </r>
  <r>
    <x v="0"/>
    <x v="0"/>
    <x v="0"/>
  </r>
  <r>
    <x v="30"/>
    <x v="64"/>
    <x v="64"/>
  </r>
  <r>
    <x v="10"/>
    <x v="64"/>
    <x v="64"/>
  </r>
  <r>
    <x v="45"/>
    <x v="64"/>
    <x v="64"/>
  </r>
  <r>
    <x v="13"/>
    <x v="64"/>
    <x v="64"/>
  </r>
  <r>
    <x v="81"/>
    <x v="64"/>
    <x v="64"/>
  </r>
  <r>
    <x v="382"/>
    <x v="64"/>
    <x v="64"/>
  </r>
  <r>
    <x v="45"/>
    <x v="64"/>
    <x v="64"/>
  </r>
  <r>
    <x v="383"/>
    <x v="64"/>
    <x v="64"/>
  </r>
  <r>
    <x v="92"/>
    <x v="64"/>
    <x v="64"/>
  </r>
  <r>
    <x v="94"/>
    <x v="64"/>
    <x v="64"/>
  </r>
  <r>
    <x v="380"/>
    <x v="64"/>
    <x v="64"/>
  </r>
  <r>
    <x v="189"/>
    <x v="64"/>
    <x v="64"/>
  </r>
  <r>
    <x v="0"/>
    <x v="64"/>
    <x v="64"/>
  </r>
  <r>
    <x v="45"/>
    <x v="64"/>
    <x v="64"/>
  </r>
  <r>
    <x v="0"/>
    <x v="0"/>
    <x v="0"/>
  </r>
  <r>
    <x v="384"/>
    <x v="0"/>
    <x v="0"/>
  </r>
  <r>
    <x v="0"/>
    <x v="0"/>
    <x v="0"/>
  </r>
  <r>
    <x v="0"/>
    <x v="0"/>
    <x v="0"/>
  </r>
  <r>
    <x v="18"/>
    <x v="64"/>
    <x v="64"/>
  </r>
  <r>
    <x v="189"/>
    <x v="64"/>
    <x v="64"/>
  </r>
  <r>
    <x v="10"/>
    <x v="64"/>
    <x v="64"/>
  </r>
  <r>
    <x v="13"/>
    <x v="64"/>
    <x v="64"/>
  </r>
  <r>
    <x v="380"/>
    <x v="64"/>
    <x v="64"/>
  </r>
  <r>
    <x v="189"/>
    <x v="64"/>
    <x v="64"/>
  </r>
  <r>
    <x v="156"/>
    <x v="64"/>
    <x v="64"/>
  </r>
  <r>
    <x v="189"/>
    <x v="64"/>
    <x v="64"/>
  </r>
  <r>
    <x v="45"/>
    <x v="64"/>
    <x v="64"/>
  </r>
  <r>
    <x v="0"/>
    <x v="64"/>
    <x v="64"/>
  </r>
  <r>
    <x v="0"/>
    <x v="64"/>
    <x v="64"/>
  </r>
  <r>
    <x v="0"/>
    <x v="0"/>
    <x v="0"/>
  </r>
  <r>
    <x v="385"/>
    <x v="0"/>
    <x v="0"/>
  </r>
  <r>
    <x v="0"/>
    <x v="0"/>
    <x v="0"/>
  </r>
  <r>
    <x v="0"/>
    <x v="0"/>
    <x v="0"/>
  </r>
  <r>
    <x v="0"/>
    <x v="0"/>
    <x v="0"/>
  </r>
  <r>
    <x v="18"/>
    <x v="64"/>
    <x v="64"/>
  </r>
  <r>
    <x v="4"/>
    <x v="64"/>
    <x v="64"/>
  </r>
  <r>
    <x v="9"/>
    <x v="64"/>
    <x v="64"/>
  </r>
  <r>
    <x v="9"/>
    <x v="64"/>
    <x v="64"/>
  </r>
  <r>
    <x v="340"/>
    <x v="64"/>
    <x v="64"/>
  </r>
  <r>
    <x v="13"/>
    <x v="64"/>
    <x v="64"/>
  </r>
  <r>
    <x v="92"/>
    <x v="64"/>
    <x v="64"/>
  </r>
  <r>
    <x v="94"/>
    <x v="64"/>
    <x v="64"/>
  </r>
  <r>
    <x v="45"/>
    <x v="64"/>
    <x v="64"/>
  </r>
  <r>
    <x v="0"/>
    <x v="0"/>
    <x v="0"/>
  </r>
  <r>
    <x v="386"/>
    <x v="0"/>
    <x v="0"/>
  </r>
  <r>
    <x v="0"/>
    <x v="0"/>
    <x v="0"/>
  </r>
  <r>
    <x v="0"/>
    <x v="0"/>
    <x v="0"/>
  </r>
  <r>
    <x v="18"/>
    <x v="64"/>
    <x v="64"/>
  </r>
  <r>
    <x v="9"/>
    <x v="64"/>
    <x v="64"/>
  </r>
  <r>
    <x v="357"/>
    <x v="64"/>
    <x v="64"/>
  </r>
  <r>
    <x v="4"/>
    <x v="64"/>
    <x v="64"/>
  </r>
  <r>
    <x v="7"/>
    <x v="64"/>
    <x v="64"/>
  </r>
  <r>
    <x v="9"/>
    <x v="64"/>
    <x v="64"/>
  </r>
  <r>
    <x v="9"/>
    <x v="64"/>
    <x v="64"/>
  </r>
  <r>
    <x v="156"/>
    <x v="64"/>
    <x v="64"/>
  </r>
  <r>
    <x v="12"/>
    <x v="64"/>
    <x v="64"/>
  </r>
  <r>
    <x v="7"/>
    <x v="64"/>
    <x v="64"/>
  </r>
  <r>
    <x v="0"/>
    <x v="64"/>
    <x v="64"/>
  </r>
  <r>
    <x v="44"/>
    <x v="64"/>
    <x v="64"/>
  </r>
  <r>
    <x v="44"/>
    <x v="64"/>
    <x v="64"/>
  </r>
  <r>
    <x v="0"/>
    <x v="0"/>
    <x v="0"/>
  </r>
  <r>
    <x v="387"/>
    <x v="0"/>
    <x v="0"/>
  </r>
  <r>
    <x v="0"/>
    <x v="0"/>
    <x v="0"/>
  </r>
  <r>
    <x v="0"/>
    <x v="0"/>
    <x v="0"/>
  </r>
  <r>
    <x v="18"/>
    <x v="64"/>
    <x v="64"/>
  </r>
  <r>
    <x v="357"/>
    <x v="64"/>
    <x v="64"/>
  </r>
  <r>
    <x v="45"/>
    <x v="64"/>
    <x v="64"/>
  </r>
  <r>
    <x v="357"/>
    <x v="64"/>
    <x v="64"/>
  </r>
  <r>
    <x v="8"/>
    <x v="64"/>
    <x v="64"/>
  </r>
  <r>
    <x v="9"/>
    <x v="64"/>
    <x v="64"/>
  </r>
  <r>
    <x v="9"/>
    <x v="64"/>
    <x v="64"/>
  </r>
  <r>
    <x v="0"/>
    <x v="64"/>
    <x v="64"/>
  </r>
  <r>
    <x v="156"/>
    <x v="64"/>
    <x v="64"/>
  </r>
  <r>
    <x v="12"/>
    <x v="64"/>
    <x v="64"/>
  </r>
  <r>
    <x v="340"/>
    <x v="64"/>
    <x v="64"/>
  </r>
  <r>
    <x v="0"/>
    <x v="64"/>
    <x v="64"/>
  </r>
  <r>
    <x v="0"/>
    <x v="0"/>
    <x v="0"/>
  </r>
  <r>
    <x v="388"/>
    <x v="0"/>
    <x v="0"/>
  </r>
  <r>
    <x v="0"/>
    <x v="0"/>
    <x v="0"/>
  </r>
  <r>
    <x v="0"/>
    <x v="0"/>
    <x v="0"/>
  </r>
  <r>
    <x v="18"/>
    <x v="64"/>
    <x v="64"/>
  </r>
  <r>
    <x v="9"/>
    <x v="64"/>
    <x v="64"/>
  </r>
  <r>
    <x v="45"/>
    <x v="64"/>
    <x v="64"/>
  </r>
  <r>
    <x v="1"/>
    <x v="64"/>
    <x v="64"/>
  </r>
  <r>
    <x v="12"/>
    <x v="64"/>
    <x v="64"/>
  </r>
  <r>
    <x v="12"/>
    <x v="64"/>
    <x v="64"/>
  </r>
  <r>
    <x v="92"/>
    <x v="64"/>
    <x v="64"/>
  </r>
  <r>
    <x v="12"/>
    <x v="64"/>
    <x v="64"/>
  </r>
  <r>
    <x v="284"/>
    <x v="64"/>
    <x v="64"/>
  </r>
  <r>
    <x v="0"/>
    <x v="64"/>
    <x v="64"/>
  </r>
  <r>
    <x v="389"/>
    <x v="0"/>
    <x v="0"/>
  </r>
  <r>
    <x v="0"/>
    <x v="0"/>
    <x v="0"/>
  </r>
  <r>
    <x v="0"/>
    <x v="0"/>
    <x v="0"/>
  </r>
  <r>
    <x v="18"/>
    <x v="64"/>
    <x v="64"/>
  </r>
  <r>
    <x v="12"/>
    <x v="64"/>
    <x v="64"/>
  </r>
  <r>
    <x v="44"/>
    <x v="64"/>
    <x v="64"/>
  </r>
  <r>
    <x v="0"/>
    <x v="64"/>
    <x v="64"/>
  </r>
  <r>
    <x v="13"/>
    <x v="64"/>
    <x v="64"/>
  </r>
  <r>
    <x v="357"/>
    <x v="64"/>
    <x v="64"/>
  </r>
  <r>
    <x v="12"/>
    <x v="64"/>
    <x v="64"/>
  </r>
  <r>
    <x v="156"/>
    <x v="64"/>
    <x v="64"/>
  </r>
  <r>
    <x v="12"/>
    <x v="64"/>
    <x v="64"/>
  </r>
  <r>
    <x v="12"/>
    <x v="64"/>
    <x v="64"/>
  </r>
  <r>
    <x v="0"/>
    <x v="64"/>
    <x v="64"/>
  </r>
  <r>
    <x v="390"/>
    <x v="0"/>
    <x v="0"/>
  </r>
  <r>
    <x v="0"/>
    <x v="0"/>
    <x v="0"/>
  </r>
  <r>
    <x v="0"/>
    <x v="0"/>
    <x v="0"/>
  </r>
  <r>
    <x v="18"/>
    <x v="64"/>
    <x v="64"/>
  </r>
  <r>
    <x v="9"/>
    <x v="64"/>
    <x v="64"/>
  </r>
  <r>
    <x v="45"/>
    <x v="64"/>
    <x v="64"/>
  </r>
  <r>
    <x v="0"/>
    <x v="64"/>
    <x v="64"/>
  </r>
  <r>
    <x v="340"/>
    <x v="64"/>
    <x v="64"/>
  </r>
  <r>
    <x v="12"/>
    <x v="64"/>
    <x v="64"/>
  </r>
  <r>
    <x v="12"/>
    <x v="64"/>
    <x v="64"/>
  </r>
  <r>
    <x v="156"/>
    <x v="64"/>
    <x v="64"/>
  </r>
  <r>
    <x v="12"/>
    <x v="64"/>
    <x v="64"/>
  </r>
  <r>
    <x v="12"/>
    <x v="64"/>
    <x v="64"/>
  </r>
  <r>
    <x v="0"/>
    <x v="64"/>
    <x v="64"/>
  </r>
  <r>
    <x v="0"/>
    <x v="0"/>
    <x v="0"/>
  </r>
  <r>
    <x v="5"/>
    <x v="0"/>
    <x v="0"/>
  </r>
  <r>
    <x v="0"/>
    <x v="0"/>
    <x v="0"/>
  </r>
  <r>
    <x v="0"/>
    <x v="0"/>
    <x v="0"/>
  </r>
  <r>
    <x v="18"/>
    <x v="64"/>
    <x v="64"/>
  </r>
  <r>
    <x v="12"/>
    <x v="64"/>
    <x v="64"/>
  </r>
  <r>
    <x v="45"/>
    <x v="64"/>
    <x v="64"/>
  </r>
  <r>
    <x v="0"/>
    <x v="64"/>
    <x v="64"/>
  </r>
  <r>
    <x v="284"/>
    <x v="64"/>
    <x v="64"/>
  </r>
  <r>
    <x v="12"/>
    <x v="64"/>
    <x v="64"/>
  </r>
  <r>
    <x v="12"/>
    <x v="64"/>
    <x v="64"/>
  </r>
  <r>
    <x v="156"/>
    <x v="64"/>
    <x v="64"/>
  </r>
  <r>
    <x v="12"/>
    <x v="64"/>
    <x v="64"/>
  </r>
  <r>
    <x v="12"/>
    <x v="64"/>
    <x v="64"/>
  </r>
  <r>
    <x v="0"/>
    <x v="64"/>
    <x v="64"/>
  </r>
  <r>
    <x v="0"/>
    <x v="0"/>
    <x v="0"/>
  </r>
  <r>
    <x v="391"/>
    <x v="0"/>
    <x v="0"/>
  </r>
  <r>
    <x v="0"/>
    <x v="0"/>
    <x v="0"/>
  </r>
  <r>
    <x v="392"/>
    <x v="0"/>
    <x v="0"/>
  </r>
  <r>
    <x v="0"/>
    <x v="0"/>
    <x v="0"/>
  </r>
  <r>
    <x v="0"/>
    <x v="0"/>
    <x v="0"/>
  </r>
  <r>
    <x v="0"/>
    <x v="0"/>
    <x v="0"/>
  </r>
  <r>
    <x v="31"/>
    <x v="65"/>
    <x v="65"/>
  </r>
  <r>
    <x v="12"/>
    <x v="65"/>
    <x v="65"/>
  </r>
  <r>
    <x v="391"/>
    <x v="65"/>
    <x v="65"/>
  </r>
  <r>
    <x v="189"/>
    <x v="65"/>
    <x v="65"/>
  </r>
  <r>
    <x v="393"/>
    <x v="65"/>
    <x v="65"/>
  </r>
  <r>
    <x v="13"/>
    <x v="65"/>
    <x v="65"/>
  </r>
  <r>
    <x v="77"/>
    <x v="65"/>
    <x v="65"/>
  </r>
  <r>
    <x v="0"/>
    <x v="0"/>
    <x v="0"/>
  </r>
  <r>
    <x v="394"/>
    <x v="0"/>
    <x v="0"/>
  </r>
  <r>
    <x v="0"/>
    <x v="0"/>
    <x v="0"/>
  </r>
  <r>
    <x v="0"/>
    <x v="0"/>
    <x v="0"/>
  </r>
  <r>
    <x v="0"/>
    <x v="65"/>
    <x v="65"/>
  </r>
  <r>
    <x v="0"/>
    <x v="0"/>
    <x v="0"/>
  </r>
  <r>
    <x v="0"/>
    <x v="0"/>
    <x v="0"/>
  </r>
  <r>
    <x v="0"/>
    <x v="0"/>
    <x v="0"/>
  </r>
  <r>
    <x v="394"/>
    <x v="0"/>
    <x v="0"/>
  </r>
  <r>
    <x v="0"/>
    <x v="0"/>
    <x v="0"/>
  </r>
  <r>
    <x v="394"/>
    <x v="0"/>
    <x v="0"/>
  </r>
  <r>
    <x v="0"/>
    <x v="0"/>
    <x v="0"/>
  </r>
  <r>
    <x v="0"/>
    <x v="0"/>
    <x v="0"/>
  </r>
  <r>
    <x v="0"/>
    <x v="0"/>
    <x v="0"/>
  </r>
  <r>
    <x v="0"/>
    <x v="66"/>
    <x v="66"/>
  </r>
  <r>
    <x v="0"/>
    <x v="66"/>
    <x v="66"/>
  </r>
  <r>
    <x v="0"/>
    <x v="66"/>
    <x v="66"/>
  </r>
  <r>
    <x v="0"/>
    <x v="66"/>
    <x v="66"/>
  </r>
  <r>
    <x v="0"/>
    <x v="66"/>
    <x v="66"/>
  </r>
  <r>
    <x v="0"/>
    <x v="66"/>
    <x v="66"/>
  </r>
  <r>
    <x v="0"/>
    <x v="66"/>
    <x v="66"/>
  </r>
  <r>
    <x v="0"/>
    <x v="66"/>
    <x v="66"/>
  </r>
  <r>
    <x v="0"/>
    <x v="66"/>
    <x v="66"/>
  </r>
  <r>
    <x v="0"/>
    <x v="66"/>
    <x v="66"/>
  </r>
  <r>
    <x v="0"/>
    <x v="66"/>
    <x v="66"/>
  </r>
  <r>
    <x v="0"/>
    <x v="66"/>
    <x v="66"/>
  </r>
  <r>
    <x v="0"/>
    <x v="66"/>
    <x v="66"/>
  </r>
  <r>
    <x v="0"/>
    <x v="66"/>
    <x v="66"/>
  </r>
  <r>
    <x v="0"/>
    <x v="66"/>
    <x v="66"/>
  </r>
  <r>
    <x v="0"/>
    <x v="66"/>
    <x v="66"/>
  </r>
  <r>
    <x v="0"/>
    <x v="66"/>
    <x v="66"/>
  </r>
  <r>
    <x v="0"/>
    <x v="66"/>
    <x v="66"/>
  </r>
  <r>
    <x v="0"/>
    <x v="66"/>
    <x v="66"/>
  </r>
  <r>
    <x v="0"/>
    <x v="66"/>
    <x v="66"/>
  </r>
  <r>
    <x v="0"/>
    <x v="66"/>
    <x v="66"/>
  </r>
  <r>
    <x v="0"/>
    <x v="66"/>
    <x v="66"/>
  </r>
  <r>
    <x v="0"/>
    <x v="66"/>
    <x v="66"/>
  </r>
  <r>
    <x v="0"/>
    <x v="66"/>
    <x v="66"/>
  </r>
  <r>
    <x v="0"/>
    <x v="66"/>
    <x v="66"/>
  </r>
  <r>
    <x v="0"/>
    <x v="66"/>
    <x v="66"/>
  </r>
  <r>
    <x v="0"/>
    <x v="66"/>
    <x v="66"/>
  </r>
  <r>
    <x v="0"/>
    <x v="66"/>
    <x v="66"/>
  </r>
  <r>
    <x v="0"/>
    <x v="66"/>
    <x v="66"/>
  </r>
  <r>
    <x v="0"/>
    <x v="66"/>
    <x v="66"/>
  </r>
  <r>
    <x v="0"/>
    <x v="66"/>
    <x v="66"/>
  </r>
  <r>
    <x v="0"/>
    <x v="66"/>
    <x v="66"/>
  </r>
  <r>
    <x v="0"/>
    <x v="66"/>
    <x v="66"/>
  </r>
  <r>
    <x v="0"/>
    <x v="66"/>
    <x v="66"/>
  </r>
  <r>
    <x v="0"/>
    <x v="66"/>
    <x v="66"/>
  </r>
  <r>
    <x v="0"/>
    <x v="66"/>
    <x v="66"/>
  </r>
  <r>
    <x v="0"/>
    <x v="66"/>
    <x v="66"/>
  </r>
  <r>
    <x v="0"/>
    <x v="66"/>
    <x v="66"/>
  </r>
  <r>
    <x v="0"/>
    <x v="66"/>
    <x v="66"/>
  </r>
  <r>
    <x v="0"/>
    <x v="66"/>
    <x v="66"/>
  </r>
  <r>
    <x v="0"/>
    <x v="66"/>
    <x v="66"/>
  </r>
  <r>
    <x v="0"/>
    <x v="66"/>
    <x v="66"/>
  </r>
  <r>
    <x v="0"/>
    <x v="66"/>
    <x v="66"/>
  </r>
  <r>
    <x v="0"/>
    <x v="66"/>
    <x v="66"/>
  </r>
  <r>
    <x v="0"/>
    <x v="66"/>
    <x v="66"/>
  </r>
  <r>
    <x v="0"/>
    <x v="66"/>
    <x v="66"/>
  </r>
  <r>
    <x v="0"/>
    <x v="66"/>
    <x v="66"/>
  </r>
  <r>
    <x v="0"/>
    <x v="66"/>
    <x v="66"/>
  </r>
  <r>
    <x v="0"/>
    <x v="66"/>
    <x v="66"/>
  </r>
  <r>
    <x v="0"/>
    <x v="66"/>
    <x v="66"/>
  </r>
  <r>
    <x v="0"/>
    <x v="66"/>
    <x v="66"/>
  </r>
  <r>
    <x v="0"/>
    <x v="66"/>
    <x v="66"/>
  </r>
  <r>
    <x v="0"/>
    <x v="66"/>
    <x v="66"/>
  </r>
  <r>
    <x v="0"/>
    <x v="66"/>
    <x v="66"/>
  </r>
  <r>
    <x v="0"/>
    <x v="0"/>
    <x v="0"/>
  </r>
  <r>
    <x v="0"/>
    <x v="66"/>
    <x v="66"/>
  </r>
  <r>
    <x v="0"/>
    <x v="66"/>
    <x v="66"/>
  </r>
  <r>
    <x v="0"/>
    <x v="66"/>
    <x v="66"/>
  </r>
  <r>
    <x v="0"/>
    <x v="66"/>
    <x v="66"/>
  </r>
  <r>
    <x v="0"/>
    <x v="66"/>
    <x v="66"/>
  </r>
  <r>
    <x v="0"/>
    <x v="66"/>
    <x v="66"/>
  </r>
  <r>
    <x v="0"/>
    <x v="66"/>
    <x v="66"/>
  </r>
  <r>
    <x v="0"/>
    <x v="66"/>
    <x v="66"/>
  </r>
  <r>
    <x v="0"/>
    <x v="66"/>
    <x v="66"/>
  </r>
  <r>
    <x v="0"/>
    <x v="66"/>
    <x v="66"/>
  </r>
  <r>
    <x v="0"/>
    <x v="66"/>
    <x v="66"/>
  </r>
  <r>
    <x v="0"/>
    <x v="66"/>
    <x v="66"/>
  </r>
  <r>
    <x v="0"/>
    <x v="66"/>
    <x v="66"/>
  </r>
  <r>
    <x v="0"/>
    <x v="66"/>
    <x v="66"/>
  </r>
  <r>
    <x v="0"/>
    <x v="66"/>
    <x v="66"/>
  </r>
  <r>
    <x v="0"/>
    <x v="66"/>
    <x v="66"/>
  </r>
  <r>
    <x v="0"/>
    <x v="66"/>
    <x v="66"/>
  </r>
  <r>
    <x v="0"/>
    <x v="66"/>
    <x v="66"/>
  </r>
  <r>
    <x v="0"/>
    <x v="66"/>
    <x v="66"/>
  </r>
  <r>
    <x v="0"/>
    <x v="66"/>
    <x v="66"/>
  </r>
  <r>
    <x v="0"/>
    <x v="66"/>
    <x v="66"/>
  </r>
  <r>
    <x v="0"/>
    <x v="66"/>
    <x v="66"/>
  </r>
  <r>
    <x v="0"/>
    <x v="66"/>
    <x v="66"/>
  </r>
  <r>
    <x v="0"/>
    <x v="66"/>
    <x v="66"/>
  </r>
  <r>
    <x v="0"/>
    <x v="66"/>
    <x v="66"/>
  </r>
  <r>
    <x v="0"/>
    <x v="66"/>
    <x v="66"/>
  </r>
  <r>
    <x v="0"/>
    <x v="66"/>
    <x v="66"/>
  </r>
  <r>
    <x v="0"/>
    <x v="66"/>
    <x v="66"/>
  </r>
  <r>
    <x v="0"/>
    <x v="66"/>
    <x v="66"/>
  </r>
  <r>
    <x v="0"/>
    <x v="66"/>
    <x v="66"/>
  </r>
  <r>
    <x v="0"/>
    <x v="66"/>
    <x v="66"/>
  </r>
  <r>
    <x v="0"/>
    <x v="66"/>
    <x v="66"/>
  </r>
  <r>
    <x v="0"/>
    <x v="66"/>
    <x v="66"/>
  </r>
  <r>
    <x v="0"/>
    <x v="66"/>
    <x v="66"/>
  </r>
  <r>
    <x v="0"/>
    <x v="66"/>
    <x v="66"/>
  </r>
  <r>
    <x v="0"/>
    <x v="66"/>
    <x v="66"/>
  </r>
  <r>
    <x v="0"/>
    <x v="66"/>
    <x v="66"/>
  </r>
  <r>
    <x v="0"/>
    <x v="66"/>
    <x v="66"/>
  </r>
  <r>
    <x v="0"/>
    <x v="66"/>
    <x v="66"/>
  </r>
  <r>
    <x v="0"/>
    <x v="66"/>
    <x v="66"/>
  </r>
  <r>
    <x v="0"/>
    <x v="66"/>
    <x v="66"/>
  </r>
  <r>
    <x v="0"/>
    <x v="66"/>
    <x v="66"/>
  </r>
  <r>
    <x v="0"/>
    <x v="66"/>
    <x v="66"/>
  </r>
  <r>
    <x v="0"/>
    <x v="66"/>
    <x v="66"/>
  </r>
  <r>
    <x v="0"/>
    <x v="66"/>
    <x v="66"/>
  </r>
  <r>
    <x v="0"/>
    <x v="66"/>
    <x v="66"/>
  </r>
  <r>
    <x v="0"/>
    <x v="66"/>
    <x v="66"/>
  </r>
  <r>
    <x v="0"/>
    <x v="66"/>
    <x v="66"/>
  </r>
  <r>
    <x v="0"/>
    <x v="66"/>
    <x v="66"/>
  </r>
  <r>
    <x v="0"/>
    <x v="66"/>
    <x v="66"/>
  </r>
  <r>
    <x v="0"/>
    <x v="66"/>
    <x v="66"/>
  </r>
  <r>
    <x v="0"/>
    <x v="66"/>
    <x v="66"/>
  </r>
  <r>
    <x v="0"/>
    <x v="66"/>
    <x v="66"/>
  </r>
  <r>
    <x v="0"/>
    <x v="66"/>
    <x v="66"/>
  </r>
  <r>
    <x v="0"/>
    <x v="66"/>
    <x v="66"/>
  </r>
  <r>
    <x v="0"/>
    <x v="66"/>
    <x v="66"/>
  </r>
  <r>
    <x v="0"/>
    <x v="0"/>
    <x v="0"/>
  </r>
  <r>
    <x v="0"/>
    <x v="66"/>
    <x v="66"/>
  </r>
  <r>
    <x v="0"/>
    <x v="66"/>
    <x v="66"/>
  </r>
  <r>
    <x v="0"/>
    <x v="66"/>
    <x v="66"/>
  </r>
  <r>
    <x v="0"/>
    <x v="66"/>
    <x v="66"/>
  </r>
  <r>
    <x v="0"/>
    <x v="66"/>
    <x v="66"/>
  </r>
  <r>
    <x v="0"/>
    <x v="66"/>
    <x v="66"/>
  </r>
  <r>
    <x v="0"/>
    <x v="66"/>
    <x v="66"/>
  </r>
  <r>
    <x v="0"/>
    <x v="66"/>
    <x v="66"/>
  </r>
  <r>
    <x v="0"/>
    <x v="66"/>
    <x v="66"/>
  </r>
  <r>
    <x v="0"/>
    <x v="66"/>
    <x v="66"/>
  </r>
  <r>
    <x v="0"/>
    <x v="66"/>
    <x v="66"/>
  </r>
  <r>
    <x v="0"/>
    <x v="66"/>
    <x v="66"/>
  </r>
  <r>
    <x v="0"/>
    <x v="66"/>
    <x v="66"/>
  </r>
  <r>
    <x v="0"/>
    <x v="66"/>
    <x v="66"/>
  </r>
  <r>
    <x v="0"/>
    <x v="66"/>
    <x v="66"/>
  </r>
  <r>
    <x v="0"/>
    <x v="66"/>
    <x v="66"/>
  </r>
  <r>
    <x v="0"/>
    <x v="66"/>
    <x v="66"/>
  </r>
  <r>
    <x v="0"/>
    <x v="66"/>
    <x v="66"/>
  </r>
  <r>
    <x v="0"/>
    <x v="66"/>
    <x v="66"/>
  </r>
  <r>
    <x v="0"/>
    <x v="66"/>
    <x v="66"/>
  </r>
  <r>
    <x v="0"/>
    <x v="66"/>
    <x v="66"/>
  </r>
  <r>
    <x v="0"/>
    <x v="66"/>
    <x v="66"/>
  </r>
  <r>
    <x v="0"/>
    <x v="66"/>
    <x v="66"/>
  </r>
  <r>
    <x v="0"/>
    <x v="66"/>
    <x v="66"/>
  </r>
  <r>
    <x v="0"/>
    <x v="66"/>
    <x v="66"/>
  </r>
  <r>
    <x v="0"/>
    <x v="66"/>
    <x v="66"/>
  </r>
  <r>
    <x v="0"/>
    <x v="66"/>
    <x v="66"/>
  </r>
  <r>
    <x v="0"/>
    <x v="66"/>
    <x v="66"/>
  </r>
  <r>
    <x v="0"/>
    <x v="66"/>
    <x v="66"/>
  </r>
  <r>
    <x v="0"/>
    <x v="66"/>
    <x v="66"/>
  </r>
  <r>
    <x v="0"/>
    <x v="66"/>
    <x v="66"/>
  </r>
  <r>
    <x v="0"/>
    <x v="66"/>
    <x v="66"/>
  </r>
  <r>
    <x v="0"/>
    <x v="66"/>
    <x v="66"/>
  </r>
  <r>
    <x v="0"/>
    <x v="66"/>
    <x v="66"/>
  </r>
  <r>
    <x v="0"/>
    <x v="66"/>
    <x v="66"/>
  </r>
  <r>
    <x v="0"/>
    <x v="66"/>
    <x v="66"/>
  </r>
  <r>
    <x v="0"/>
    <x v="66"/>
    <x v="66"/>
  </r>
  <r>
    <x v="0"/>
    <x v="66"/>
    <x v="66"/>
  </r>
  <r>
    <x v="0"/>
    <x v="66"/>
    <x v="66"/>
  </r>
  <r>
    <x v="0"/>
    <x v="66"/>
    <x v="66"/>
  </r>
  <r>
    <x v="0"/>
    <x v="0"/>
    <x v="0"/>
  </r>
  <r>
    <x v="0"/>
    <x v="0"/>
    <x v="0"/>
  </r>
  <r>
    <x v="0"/>
    <x v="0"/>
    <x v="0"/>
  </r>
  <r>
    <x v="0"/>
    <x v="0"/>
    <x v="0"/>
  </r>
  <r>
    <x v="0"/>
    <x v="0"/>
    <x v="0"/>
  </r>
  <r>
    <x v="5"/>
    <x v="66"/>
    <x v="66"/>
  </r>
  <r>
    <x v="5"/>
    <x v="66"/>
    <x v="66"/>
  </r>
  <r>
    <x v="5"/>
    <x v="66"/>
    <x v="66"/>
  </r>
  <r>
    <x v="5"/>
    <x v="66"/>
    <x v="66"/>
  </r>
  <r>
    <x v="5"/>
    <x v="66"/>
    <x v="66"/>
  </r>
  <r>
    <x v="5"/>
    <x v="66"/>
    <x v="66"/>
  </r>
  <r>
    <x v="5"/>
    <x v="66"/>
    <x v="66"/>
  </r>
  <r>
    <x v="5"/>
    <x v="66"/>
    <x v="66"/>
  </r>
  <r>
    <x v="5"/>
    <x v="66"/>
    <x v="66"/>
  </r>
  <r>
    <x v="5"/>
    <x v="66"/>
    <x v="66"/>
  </r>
  <r>
    <x v="5"/>
    <x v="66"/>
    <x v="66"/>
  </r>
  <r>
    <x v="5"/>
    <x v="66"/>
    <x v="66"/>
  </r>
  <r>
    <x v="5"/>
    <x v="66"/>
    <x v="66"/>
  </r>
  <r>
    <x v="5"/>
    <x v="66"/>
    <x v="66"/>
  </r>
  <r>
    <x v="5"/>
    <x v="66"/>
    <x v="66"/>
  </r>
  <r>
    <x v="5"/>
    <x v="66"/>
    <x v="66"/>
  </r>
  <r>
    <x v="5"/>
    <x v="66"/>
    <x v="66"/>
  </r>
  <r>
    <x v="5"/>
    <x v="66"/>
    <x v="66"/>
  </r>
  <r>
    <x v="5"/>
    <x v="66"/>
    <x v="66"/>
  </r>
  <r>
    <x v="5"/>
    <x v="66"/>
    <x v="66"/>
  </r>
  <r>
    <x v="5"/>
    <x v="66"/>
    <x v="66"/>
  </r>
  <r>
    <x v="5"/>
    <x v="66"/>
    <x v="66"/>
  </r>
  <r>
    <x v="5"/>
    <x v="66"/>
    <x v="66"/>
  </r>
  <r>
    <x v="5"/>
    <x v="66"/>
    <x v="66"/>
  </r>
  <r>
    <x v="5"/>
    <x v="66"/>
    <x v="66"/>
  </r>
  <r>
    <x v="5"/>
    <x v="66"/>
    <x v="66"/>
  </r>
  <r>
    <x v="5"/>
    <x v="66"/>
    <x v="66"/>
  </r>
  <r>
    <x v="5"/>
    <x v="66"/>
    <x v="66"/>
  </r>
  <r>
    <x v="5"/>
    <x v="66"/>
    <x v="66"/>
  </r>
  <r>
    <x v="5"/>
    <x v="66"/>
    <x v="66"/>
  </r>
  <r>
    <x v="5"/>
    <x v="66"/>
    <x v="66"/>
  </r>
  <r>
    <x v="5"/>
    <x v="66"/>
    <x v="66"/>
  </r>
  <r>
    <x v="5"/>
    <x v="66"/>
    <x v="66"/>
  </r>
  <r>
    <x v="5"/>
    <x v="66"/>
    <x v="66"/>
  </r>
  <r>
    <x v="5"/>
    <x v="66"/>
    <x v="66"/>
  </r>
  <r>
    <x v="5"/>
    <x v="66"/>
    <x v="66"/>
  </r>
  <r>
    <x v="5"/>
    <x v="66"/>
    <x v="66"/>
  </r>
  <r>
    <x v="5"/>
    <x v="66"/>
    <x v="66"/>
  </r>
  <r>
    <x v="5"/>
    <x v="66"/>
    <x v="66"/>
  </r>
  <r>
    <x v="5"/>
    <x v="66"/>
    <x v="66"/>
  </r>
  <r>
    <x v="5"/>
    <x v="66"/>
    <x v="66"/>
  </r>
  <r>
    <x v="5"/>
    <x v="66"/>
    <x v="66"/>
  </r>
  <r>
    <x v="5"/>
    <x v="66"/>
    <x v="66"/>
  </r>
  <r>
    <x v="5"/>
    <x v="66"/>
    <x v="66"/>
  </r>
  <r>
    <x v="5"/>
    <x v="66"/>
    <x v="66"/>
  </r>
  <r>
    <x v="5"/>
    <x v="66"/>
    <x v="66"/>
  </r>
  <r>
    <x v="5"/>
    <x v="66"/>
    <x v="66"/>
  </r>
  <r>
    <x v="5"/>
    <x v="66"/>
    <x v="66"/>
  </r>
  <r>
    <x v="5"/>
    <x v="66"/>
    <x v="66"/>
  </r>
  <r>
    <x v="5"/>
    <x v="66"/>
    <x v="66"/>
  </r>
  <r>
    <x v="5"/>
    <x v="66"/>
    <x v="66"/>
  </r>
  <r>
    <x v="5"/>
    <x v="66"/>
    <x v="66"/>
  </r>
  <r>
    <x v="5"/>
    <x v="66"/>
    <x v="66"/>
  </r>
  <r>
    <x v="5"/>
    <x v="66"/>
    <x v="66"/>
  </r>
  <r>
    <x v="0"/>
    <x v="0"/>
    <x v="0"/>
  </r>
  <r>
    <x v="5"/>
    <x v="66"/>
    <x v="66"/>
  </r>
  <r>
    <x v="5"/>
    <x v="66"/>
    <x v="66"/>
  </r>
  <r>
    <x v="5"/>
    <x v="66"/>
    <x v="66"/>
  </r>
  <r>
    <x v="5"/>
    <x v="66"/>
    <x v="66"/>
  </r>
  <r>
    <x v="5"/>
    <x v="66"/>
    <x v="66"/>
  </r>
  <r>
    <x v="5"/>
    <x v="66"/>
    <x v="66"/>
  </r>
  <r>
    <x v="5"/>
    <x v="66"/>
    <x v="66"/>
  </r>
  <r>
    <x v="5"/>
    <x v="66"/>
    <x v="66"/>
  </r>
  <r>
    <x v="5"/>
    <x v="66"/>
    <x v="66"/>
  </r>
  <r>
    <x v="5"/>
    <x v="66"/>
    <x v="66"/>
  </r>
  <r>
    <x v="5"/>
    <x v="66"/>
    <x v="66"/>
  </r>
  <r>
    <x v="5"/>
    <x v="66"/>
    <x v="66"/>
  </r>
  <r>
    <x v="5"/>
    <x v="66"/>
    <x v="66"/>
  </r>
  <r>
    <x v="5"/>
    <x v="66"/>
    <x v="66"/>
  </r>
  <r>
    <x v="5"/>
    <x v="66"/>
    <x v="66"/>
  </r>
  <r>
    <x v="5"/>
    <x v="66"/>
    <x v="66"/>
  </r>
  <r>
    <x v="5"/>
    <x v="66"/>
    <x v="66"/>
  </r>
  <r>
    <x v="5"/>
    <x v="66"/>
    <x v="66"/>
  </r>
  <r>
    <x v="5"/>
    <x v="66"/>
    <x v="66"/>
  </r>
  <r>
    <x v="5"/>
    <x v="66"/>
    <x v="66"/>
  </r>
  <r>
    <x v="5"/>
    <x v="66"/>
    <x v="66"/>
  </r>
  <r>
    <x v="5"/>
    <x v="66"/>
    <x v="66"/>
  </r>
  <r>
    <x v="5"/>
    <x v="66"/>
    <x v="66"/>
  </r>
  <r>
    <x v="5"/>
    <x v="66"/>
    <x v="66"/>
  </r>
  <r>
    <x v="5"/>
    <x v="66"/>
    <x v="66"/>
  </r>
  <r>
    <x v="5"/>
    <x v="66"/>
    <x v="66"/>
  </r>
  <r>
    <x v="5"/>
    <x v="66"/>
    <x v="66"/>
  </r>
  <r>
    <x v="5"/>
    <x v="66"/>
    <x v="66"/>
  </r>
  <r>
    <x v="5"/>
    <x v="66"/>
    <x v="66"/>
  </r>
  <r>
    <x v="5"/>
    <x v="66"/>
    <x v="66"/>
  </r>
  <r>
    <x v="5"/>
    <x v="66"/>
    <x v="66"/>
  </r>
  <r>
    <x v="5"/>
    <x v="66"/>
    <x v="66"/>
  </r>
  <r>
    <x v="5"/>
    <x v="66"/>
    <x v="66"/>
  </r>
  <r>
    <x v="5"/>
    <x v="66"/>
    <x v="66"/>
  </r>
  <r>
    <x v="5"/>
    <x v="66"/>
    <x v="66"/>
  </r>
  <r>
    <x v="5"/>
    <x v="66"/>
    <x v="66"/>
  </r>
  <r>
    <x v="5"/>
    <x v="66"/>
    <x v="66"/>
  </r>
  <r>
    <x v="5"/>
    <x v="66"/>
    <x v="66"/>
  </r>
  <r>
    <x v="5"/>
    <x v="66"/>
    <x v="66"/>
  </r>
  <r>
    <x v="5"/>
    <x v="66"/>
    <x v="66"/>
  </r>
  <r>
    <x v="5"/>
    <x v="66"/>
    <x v="66"/>
  </r>
  <r>
    <x v="5"/>
    <x v="66"/>
    <x v="66"/>
  </r>
  <r>
    <x v="5"/>
    <x v="66"/>
    <x v="66"/>
  </r>
  <r>
    <x v="5"/>
    <x v="66"/>
    <x v="66"/>
  </r>
  <r>
    <x v="5"/>
    <x v="66"/>
    <x v="66"/>
  </r>
  <r>
    <x v="5"/>
    <x v="66"/>
    <x v="66"/>
  </r>
  <r>
    <x v="5"/>
    <x v="66"/>
    <x v="66"/>
  </r>
  <r>
    <x v="5"/>
    <x v="66"/>
    <x v="66"/>
  </r>
  <r>
    <x v="5"/>
    <x v="66"/>
    <x v="66"/>
  </r>
  <r>
    <x v="5"/>
    <x v="66"/>
    <x v="66"/>
  </r>
  <r>
    <x v="5"/>
    <x v="66"/>
    <x v="66"/>
  </r>
  <r>
    <x v="5"/>
    <x v="66"/>
    <x v="66"/>
  </r>
  <r>
    <x v="5"/>
    <x v="66"/>
    <x v="66"/>
  </r>
  <r>
    <x v="5"/>
    <x v="66"/>
    <x v="66"/>
  </r>
  <r>
    <x v="5"/>
    <x v="66"/>
    <x v="66"/>
  </r>
  <r>
    <x v="5"/>
    <x v="66"/>
    <x v="66"/>
  </r>
  <r>
    <x v="0"/>
    <x v="0"/>
    <x v="0"/>
  </r>
  <r>
    <x v="5"/>
    <x v="66"/>
    <x v="66"/>
  </r>
  <r>
    <x v="5"/>
    <x v="66"/>
    <x v="66"/>
  </r>
  <r>
    <x v="5"/>
    <x v="66"/>
    <x v="66"/>
  </r>
  <r>
    <x v="5"/>
    <x v="66"/>
    <x v="66"/>
  </r>
  <r>
    <x v="5"/>
    <x v="66"/>
    <x v="66"/>
  </r>
  <r>
    <x v="5"/>
    <x v="66"/>
    <x v="66"/>
  </r>
  <r>
    <x v="5"/>
    <x v="66"/>
    <x v="66"/>
  </r>
  <r>
    <x v="5"/>
    <x v="66"/>
    <x v="66"/>
  </r>
  <r>
    <x v="5"/>
    <x v="66"/>
    <x v="66"/>
  </r>
  <r>
    <x v="5"/>
    <x v="66"/>
    <x v="66"/>
  </r>
  <r>
    <x v="5"/>
    <x v="66"/>
    <x v="66"/>
  </r>
  <r>
    <x v="5"/>
    <x v="66"/>
    <x v="66"/>
  </r>
  <r>
    <x v="5"/>
    <x v="66"/>
    <x v="66"/>
  </r>
  <r>
    <x v="5"/>
    <x v="66"/>
    <x v="66"/>
  </r>
  <r>
    <x v="5"/>
    <x v="66"/>
    <x v="66"/>
  </r>
  <r>
    <x v="5"/>
    <x v="66"/>
    <x v="66"/>
  </r>
  <r>
    <x v="5"/>
    <x v="66"/>
    <x v="66"/>
  </r>
  <r>
    <x v="5"/>
    <x v="66"/>
    <x v="66"/>
  </r>
  <r>
    <x v="5"/>
    <x v="66"/>
    <x v="66"/>
  </r>
  <r>
    <x v="5"/>
    <x v="66"/>
    <x v="66"/>
  </r>
  <r>
    <x v="5"/>
    <x v="66"/>
    <x v="66"/>
  </r>
  <r>
    <x v="5"/>
    <x v="66"/>
    <x v="66"/>
  </r>
  <r>
    <x v="5"/>
    <x v="66"/>
    <x v="66"/>
  </r>
  <r>
    <x v="5"/>
    <x v="66"/>
    <x v="66"/>
  </r>
  <r>
    <x v="5"/>
    <x v="66"/>
    <x v="66"/>
  </r>
  <r>
    <x v="5"/>
    <x v="66"/>
    <x v="66"/>
  </r>
  <r>
    <x v="5"/>
    <x v="66"/>
    <x v="66"/>
  </r>
  <r>
    <x v="5"/>
    <x v="66"/>
    <x v="66"/>
  </r>
  <r>
    <x v="5"/>
    <x v="66"/>
    <x v="66"/>
  </r>
  <r>
    <x v="5"/>
    <x v="66"/>
    <x v="66"/>
  </r>
  <r>
    <x v="5"/>
    <x v="66"/>
    <x v="66"/>
  </r>
  <r>
    <x v="5"/>
    <x v="66"/>
    <x v="66"/>
  </r>
  <r>
    <x v="5"/>
    <x v="66"/>
    <x v="66"/>
  </r>
  <r>
    <x v="5"/>
    <x v="66"/>
    <x v="66"/>
  </r>
  <r>
    <x v="5"/>
    <x v="66"/>
    <x v="66"/>
  </r>
  <r>
    <x v="5"/>
    <x v="66"/>
    <x v="66"/>
  </r>
  <r>
    <x v="5"/>
    <x v="66"/>
    <x v="66"/>
  </r>
  <r>
    <x v="5"/>
    <x v="66"/>
    <x v="66"/>
  </r>
  <r>
    <x v="5"/>
    <x v="66"/>
    <x v="66"/>
  </r>
  <r>
    <x v="5"/>
    <x v="66"/>
    <x v="66"/>
  </r>
  <r>
    <x v="5"/>
    <x v="66"/>
    <x v="66"/>
  </r>
  <r>
    <x v="5"/>
    <x v="66"/>
    <x v="66"/>
  </r>
  <r>
    <x v="5"/>
    <x v="66"/>
    <x v="66"/>
  </r>
  <r>
    <x v="5"/>
    <x v="66"/>
    <x v="66"/>
  </r>
  <r>
    <x v="5"/>
    <x v="66"/>
    <x v="66"/>
  </r>
  <r>
    <x v="5"/>
    <x v="66"/>
    <x v="66"/>
  </r>
  <r>
    <x v="5"/>
    <x v="66"/>
    <x v="66"/>
  </r>
  <r>
    <x v="395"/>
    <x v="66"/>
    <x v="66"/>
  </r>
  <r>
    <x v="0"/>
    <x v="0"/>
    <x v="0"/>
  </r>
  <r>
    <x v="396"/>
    <x v="0"/>
    <x v="0"/>
  </r>
  <r>
    <x v="0"/>
    <x v="0"/>
    <x v="0"/>
  </r>
  <r>
    <x v="396"/>
    <x v="0"/>
    <x v="0"/>
  </r>
  <r>
    <x v="0"/>
    <x v="0"/>
    <x v="0"/>
  </r>
  <r>
    <x v="0"/>
    <x v="0"/>
    <x v="0"/>
  </r>
  <r>
    <x v="0"/>
    <x v="0"/>
    <x v="0"/>
  </r>
  <r>
    <x v="106"/>
    <x v="67"/>
    <x v="67"/>
  </r>
  <r>
    <x v="106"/>
    <x v="67"/>
    <x v="67"/>
  </r>
  <r>
    <x v="54"/>
    <x v="67"/>
    <x v="67"/>
  </r>
  <r>
    <x v="0"/>
    <x v="0"/>
    <x v="0"/>
  </r>
  <r>
    <x v="397"/>
    <x v="0"/>
    <x v="0"/>
  </r>
  <r>
    <x v="0"/>
    <x v="0"/>
    <x v="0"/>
  </r>
  <r>
    <x v="398"/>
    <x v="67"/>
    <x v="67"/>
  </r>
  <r>
    <x v="0"/>
    <x v="67"/>
    <x v="67"/>
  </r>
  <r>
    <x v="0"/>
    <x v="0"/>
    <x v="0"/>
  </r>
  <r>
    <x v="398"/>
    <x v="0"/>
    <x v="0"/>
  </r>
  <r>
    <x v="0"/>
    <x v="0"/>
    <x v="0"/>
  </r>
  <r>
    <x v="399"/>
    <x v="0"/>
    <x v="0"/>
  </r>
  <r>
    <x v="0"/>
    <x v="0"/>
    <x v="0"/>
  </r>
  <r>
    <x v="0"/>
    <x v="0"/>
    <x v="0"/>
  </r>
  <r>
    <x v="0"/>
    <x v="0"/>
    <x v="0"/>
  </r>
  <r>
    <x v="0"/>
    <x v="0"/>
    <x v="0"/>
  </r>
  <r>
    <x v="22"/>
    <x v="68"/>
    <x v="68"/>
  </r>
  <r>
    <x v="22"/>
    <x v="68"/>
    <x v="68"/>
  </r>
  <r>
    <x v="20"/>
    <x v="68"/>
    <x v="68"/>
  </r>
  <r>
    <x v="400"/>
    <x v="68"/>
    <x v="68"/>
  </r>
  <r>
    <x v="400"/>
    <x v="68"/>
    <x v="68"/>
  </r>
  <r>
    <x v="0"/>
    <x v="0"/>
    <x v="0"/>
  </r>
  <r>
    <x v="401"/>
    <x v="0"/>
    <x v="0"/>
  </r>
  <r>
    <x v="0"/>
    <x v="0"/>
    <x v="0"/>
  </r>
  <r>
    <x v="0"/>
    <x v="0"/>
    <x v="0"/>
  </r>
  <r>
    <x v="402"/>
    <x v="69"/>
    <x v="69"/>
  </r>
  <r>
    <x v="403"/>
    <x v="69"/>
    <x v="69"/>
  </r>
  <r>
    <x v="0"/>
    <x v="0"/>
    <x v="0"/>
  </r>
  <r>
    <x v="404"/>
    <x v="0"/>
    <x v="0"/>
  </r>
  <r>
    <x v="0"/>
    <x v="0"/>
    <x v="0"/>
  </r>
  <r>
    <x v="0"/>
    <x v="0"/>
    <x v="0"/>
  </r>
  <r>
    <x v="405"/>
    <x v="70"/>
    <x v="70"/>
  </r>
  <r>
    <x v="400"/>
    <x v="70"/>
    <x v="70"/>
  </r>
  <r>
    <x v="0"/>
    <x v="0"/>
    <x v="0"/>
  </r>
  <r>
    <x v="406"/>
    <x v="0"/>
    <x v="0"/>
  </r>
  <r>
    <x v="0"/>
    <x v="0"/>
    <x v="0"/>
  </r>
  <r>
    <x v="407"/>
    <x v="0"/>
    <x v="0"/>
  </r>
  <r>
    <x v="0"/>
    <x v="0"/>
    <x v="0"/>
  </r>
  <r>
    <x v="0"/>
    <x v="71"/>
    <x v="71"/>
  </r>
  <r>
    <x v="22"/>
    <x v="0"/>
    <x v="0"/>
  </r>
  <r>
    <x v="400"/>
    <x v="0"/>
    <x v="0"/>
  </r>
  <r>
    <x v="408"/>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409"/>
    <x v="0"/>
    <x v="0"/>
  </r>
  <r>
    <x v="410"/>
    <x v="0"/>
    <x v="0"/>
  </r>
  <r>
    <x v="406"/>
    <x v="0"/>
    <x v="0"/>
  </r>
  <r>
    <x v="406"/>
    <x v="0"/>
    <x v="0"/>
  </r>
  <r>
    <x v="409"/>
    <x v="0"/>
    <x v="0"/>
  </r>
  <r>
    <x v="409"/>
    <x v="0"/>
    <x v="0"/>
  </r>
  <r>
    <x v="409"/>
    <x v="0"/>
    <x v="0"/>
  </r>
  <r>
    <x v="22"/>
    <x v="0"/>
    <x v="0"/>
  </r>
  <r>
    <x v="22"/>
    <x v="0"/>
    <x v="0"/>
  </r>
  <r>
    <x v="22"/>
    <x v="0"/>
    <x v="0"/>
  </r>
  <r>
    <x v="409"/>
    <x v="0"/>
    <x v="0"/>
  </r>
  <r>
    <x v="22"/>
    <x v="0"/>
    <x v="0"/>
  </r>
  <r>
    <x v="22"/>
    <x v="0"/>
    <x v="0"/>
  </r>
  <r>
    <x v="22"/>
    <x v="0"/>
    <x v="0"/>
  </r>
  <r>
    <x v="22"/>
    <x v="0"/>
    <x v="0"/>
  </r>
  <r>
    <x v="22"/>
    <x v="0"/>
    <x v="0"/>
  </r>
  <r>
    <x v="22"/>
    <x v="0"/>
    <x v="0"/>
  </r>
  <r>
    <x v="22"/>
    <x v="0"/>
    <x v="0"/>
  </r>
  <r>
    <x v="22"/>
    <x v="0"/>
    <x v="0"/>
  </r>
  <r>
    <x v="22"/>
    <x v="0"/>
    <x v="0"/>
  </r>
  <r>
    <x v="22"/>
    <x v="0"/>
    <x v="0"/>
  </r>
  <r>
    <x v="22"/>
    <x v="0"/>
    <x v="0"/>
  </r>
  <r>
    <x v="22"/>
    <x v="0"/>
    <x v="0"/>
  </r>
  <r>
    <x v="406"/>
    <x v="0"/>
    <x v="0"/>
  </r>
  <r>
    <x v="22"/>
    <x v="0"/>
    <x v="0"/>
  </r>
  <r>
    <x v="406"/>
    <x v="0"/>
    <x v="0"/>
  </r>
  <r>
    <x v="406"/>
    <x v="0"/>
    <x v="0"/>
  </r>
  <r>
    <x v="18"/>
    <x v="0"/>
    <x v="0"/>
  </r>
  <r>
    <x v="0"/>
    <x v="0"/>
    <x v="0"/>
  </r>
  <r>
    <x v="406"/>
    <x v="0"/>
    <x v="0"/>
  </r>
  <r>
    <x v="406"/>
    <x v="0"/>
    <x v="0"/>
  </r>
  <r>
    <x v="409"/>
    <x v="0"/>
    <x v="0"/>
  </r>
  <r>
    <x v="409"/>
    <x v="0"/>
    <x v="0"/>
  </r>
  <r>
    <x v="409"/>
    <x v="0"/>
    <x v="0"/>
  </r>
  <r>
    <x v="409"/>
    <x v="0"/>
    <x v="0"/>
  </r>
  <r>
    <x v="409"/>
    <x v="0"/>
    <x v="0"/>
  </r>
  <r>
    <x v="409"/>
    <x v="0"/>
    <x v="0"/>
  </r>
  <r>
    <x v="406"/>
    <x v="0"/>
    <x v="0"/>
  </r>
  <r>
    <x v="400"/>
    <x v="0"/>
    <x v="0"/>
  </r>
  <r>
    <x v="400"/>
    <x v="0"/>
    <x v="0"/>
  </r>
  <r>
    <x v="22"/>
    <x v="0"/>
    <x v="0"/>
  </r>
  <r>
    <x v="357"/>
    <x v="0"/>
    <x v="0"/>
  </r>
  <r>
    <x v="357"/>
    <x v="0"/>
    <x v="0"/>
  </r>
  <r>
    <x v="357"/>
    <x v="0"/>
    <x v="0"/>
  </r>
  <r>
    <x v="357"/>
    <x v="0"/>
    <x v="0"/>
  </r>
  <r>
    <x v="409"/>
    <x v="0"/>
    <x v="0"/>
  </r>
  <r>
    <x v="409"/>
    <x v="0"/>
    <x v="0"/>
  </r>
  <r>
    <x v="409"/>
    <x v="0"/>
    <x v="0"/>
  </r>
  <r>
    <x v="409"/>
    <x v="0"/>
    <x v="0"/>
  </r>
  <r>
    <x v="409"/>
    <x v="0"/>
    <x v="0"/>
  </r>
  <r>
    <x v="403"/>
    <x v="0"/>
    <x v="0"/>
  </r>
  <r>
    <x v="409"/>
    <x v="0"/>
    <x v="0"/>
  </r>
  <r>
    <x v="403"/>
    <x v="0"/>
    <x v="0"/>
  </r>
  <r>
    <x v="411"/>
    <x v="0"/>
    <x v="0"/>
  </r>
  <r>
    <x v="27"/>
    <x v="0"/>
    <x v="0"/>
  </r>
  <r>
    <x v="409"/>
    <x v="0"/>
    <x v="0"/>
  </r>
  <r>
    <x v="22"/>
    <x v="0"/>
    <x v="0"/>
  </r>
  <r>
    <x v="22"/>
    <x v="0"/>
    <x v="0"/>
  </r>
  <r>
    <x v="22"/>
    <x v="0"/>
    <x v="0"/>
  </r>
  <r>
    <x v="22"/>
    <x v="0"/>
    <x v="0"/>
  </r>
  <r>
    <x v="22"/>
    <x v="0"/>
    <x v="0"/>
  </r>
  <r>
    <x v="406"/>
    <x v="0"/>
    <x v="0"/>
  </r>
  <r>
    <x v="0"/>
    <x v="0"/>
    <x v="0"/>
  </r>
  <r>
    <x v="22"/>
    <x v="0"/>
    <x v="0"/>
  </r>
  <r>
    <x v="400"/>
    <x v="0"/>
    <x v="0"/>
  </r>
  <r>
    <x v="400"/>
    <x v="0"/>
    <x v="0"/>
  </r>
  <r>
    <x v="400"/>
    <x v="0"/>
    <x v="0"/>
  </r>
  <r>
    <x v="400"/>
    <x v="0"/>
    <x v="0"/>
  </r>
  <r>
    <x v="0"/>
    <x v="0"/>
    <x v="0"/>
  </r>
  <r>
    <x v="412"/>
    <x v="0"/>
    <x v="0"/>
  </r>
  <r>
    <x v="0"/>
    <x v="0"/>
    <x v="0"/>
  </r>
  <r>
    <x v="413"/>
    <x v="0"/>
    <x v="0"/>
  </r>
  <r>
    <x v="0"/>
    <x v="0"/>
    <x v="0"/>
  </r>
  <r>
    <x v="254"/>
    <x v="72"/>
    <x v="72"/>
  </r>
  <r>
    <x v="414"/>
    <x v="73"/>
    <x v="73"/>
  </r>
  <r>
    <x v="415"/>
    <x v="74"/>
    <x v="74"/>
  </r>
  <r>
    <x v="183"/>
    <x v="75"/>
    <x v="75"/>
  </r>
  <r>
    <x v="416"/>
    <x v="76"/>
    <x v="76"/>
  </r>
  <r>
    <x v="417"/>
    <x v="77"/>
    <x v="77"/>
  </r>
  <r>
    <x v="418"/>
    <x v="78"/>
    <x v="78"/>
  </r>
  <r>
    <x v="419"/>
    <x v="79"/>
    <x v="79"/>
  </r>
  <r>
    <x v="420"/>
    <x v="80"/>
    <x v="80"/>
  </r>
  <r>
    <x v="421"/>
    <x v="81"/>
    <x v="81"/>
  </r>
  <r>
    <x v="422"/>
    <x v="82"/>
    <x v="82"/>
  </r>
  <r>
    <x v="0"/>
    <x v="83"/>
    <x v="83"/>
  </r>
  <r>
    <x v="423"/>
    <x v="83"/>
    <x v="83"/>
  </r>
  <r>
    <x v="424"/>
    <x v="83"/>
    <x v="83"/>
  </r>
  <r>
    <x v="425"/>
    <x v="83"/>
    <x v="83"/>
  </r>
  <r>
    <x v="426"/>
    <x v="83"/>
    <x v="83"/>
  </r>
  <r>
    <x v="427"/>
    <x v="84"/>
    <x v="84"/>
  </r>
  <r>
    <x v="428"/>
    <x v="85"/>
    <x v="85"/>
  </r>
  <r>
    <x v="429"/>
    <x v="86"/>
    <x v="86"/>
  </r>
  <r>
    <x v="430"/>
    <x v="87"/>
    <x v="87"/>
  </r>
  <r>
    <x v="431"/>
    <x v="88"/>
    <x v="88"/>
  </r>
  <r>
    <x v="432"/>
    <x v="89"/>
    <x v="89"/>
  </r>
  <r>
    <x v="0"/>
    <x v="0"/>
    <x v="0"/>
  </r>
  <r>
    <x v="0"/>
    <x v="90"/>
    <x v="90"/>
  </r>
  <r>
    <x v="0"/>
    <x v="90"/>
    <x v="90"/>
  </r>
  <r>
    <x v="0"/>
    <x v="90"/>
    <x v="90"/>
  </r>
  <r>
    <x v="0"/>
    <x v="90"/>
    <x v="90"/>
  </r>
  <r>
    <x v="0"/>
    <x v="90"/>
    <x v="90"/>
  </r>
  <r>
    <x v="433"/>
    <x v="90"/>
    <x v="90"/>
  </r>
  <r>
    <x v="0"/>
    <x v="90"/>
    <x v="90"/>
  </r>
  <r>
    <x v="0"/>
    <x v="90"/>
    <x v="90"/>
  </r>
  <r>
    <x v="0"/>
    <x v="90"/>
    <x v="90"/>
  </r>
  <r>
    <x v="0"/>
    <x v="90"/>
    <x v="90"/>
  </r>
  <r>
    <x v="0"/>
    <x v="0"/>
    <x v="0"/>
  </r>
  <r>
    <x v="433"/>
    <x v="0"/>
    <x v="0"/>
  </r>
  <r>
    <x v="0"/>
    <x v="0"/>
    <x v="0"/>
  </r>
  <r>
    <x v="0"/>
    <x v="0"/>
    <x v="0"/>
  </r>
  <r>
    <x v="0"/>
    <x v="0"/>
    <x v="0"/>
  </r>
  <r>
    <x v="76"/>
    <x v="91"/>
    <x v="24"/>
  </r>
  <r>
    <x v="0"/>
    <x v="91"/>
    <x v="24"/>
  </r>
  <r>
    <x v="0"/>
    <x v="91"/>
    <x v="24"/>
  </r>
  <r>
    <x v="434"/>
    <x v="91"/>
    <x v="24"/>
  </r>
  <r>
    <x v="0"/>
    <x v="91"/>
    <x v="24"/>
  </r>
  <r>
    <x v="0"/>
    <x v="91"/>
    <x v="24"/>
  </r>
  <r>
    <x v="0"/>
    <x v="91"/>
    <x v="24"/>
  </r>
  <r>
    <x v="0"/>
    <x v="91"/>
    <x v="24"/>
  </r>
  <r>
    <x v="0"/>
    <x v="91"/>
    <x v="24"/>
  </r>
  <r>
    <x v="0"/>
    <x v="91"/>
    <x v="24"/>
  </r>
  <r>
    <x v="0"/>
    <x v="91"/>
    <x v="24"/>
  </r>
  <r>
    <x v="0"/>
    <x v="91"/>
    <x v="24"/>
  </r>
  <r>
    <x v="0"/>
    <x v="91"/>
    <x v="24"/>
  </r>
  <r>
    <x v="435"/>
    <x v="91"/>
    <x v="24"/>
  </r>
  <r>
    <x v="0"/>
    <x v="91"/>
    <x v="24"/>
  </r>
  <r>
    <x v="0"/>
    <x v="91"/>
    <x v="24"/>
  </r>
  <r>
    <x v="0"/>
    <x v="91"/>
    <x v="24"/>
  </r>
  <r>
    <x v="0"/>
    <x v="91"/>
    <x v="24"/>
  </r>
  <r>
    <x v="0"/>
    <x v="91"/>
    <x v="24"/>
  </r>
  <r>
    <x v="0"/>
    <x v="91"/>
    <x v="24"/>
  </r>
  <r>
    <x v="0"/>
    <x v="91"/>
    <x v="24"/>
  </r>
  <r>
    <x v="0"/>
    <x v="91"/>
    <x v="24"/>
  </r>
  <r>
    <x v="436"/>
    <x v="91"/>
    <x v="24"/>
  </r>
  <r>
    <x v="0"/>
    <x v="0"/>
    <x v="0"/>
  </r>
  <r>
    <x v="436"/>
    <x v="91"/>
    <x v="24"/>
  </r>
  <r>
    <x v="436"/>
    <x v="91"/>
    <x v="24"/>
  </r>
  <r>
    <x v="219"/>
    <x v="91"/>
    <x v="24"/>
  </r>
  <r>
    <x v="0"/>
    <x v="91"/>
    <x v="24"/>
  </r>
  <r>
    <x v="0"/>
    <x v="91"/>
    <x v="24"/>
  </r>
  <r>
    <x v="28"/>
    <x v="91"/>
    <x v="24"/>
  </r>
  <r>
    <x v="0"/>
    <x v="91"/>
    <x v="24"/>
  </r>
  <r>
    <x v="219"/>
    <x v="91"/>
    <x v="24"/>
  </r>
  <r>
    <x v="219"/>
    <x v="91"/>
    <x v="24"/>
  </r>
  <r>
    <x v="0"/>
    <x v="0"/>
    <x v="0"/>
  </r>
  <r>
    <x v="0"/>
    <x v="0"/>
    <x v="0"/>
  </r>
  <r>
    <x v="0"/>
    <x v="0"/>
    <x v="0"/>
  </r>
  <r>
    <x v="0"/>
    <x v="0"/>
    <x v="0"/>
  </r>
  <r>
    <x v="437"/>
    <x v="0"/>
    <x v="0"/>
  </r>
  <r>
    <x v="0"/>
    <x v="0"/>
    <x v="0"/>
  </r>
  <r>
    <x v="438"/>
    <x v="0"/>
    <x v="0"/>
  </r>
  <r>
    <x v="0"/>
    <x v="0"/>
    <x v="0"/>
  </r>
  <r>
    <x v="0"/>
    <x v="0"/>
    <x v="0"/>
  </r>
  <r>
    <x v="0"/>
    <x v="92"/>
    <x v="25"/>
  </r>
  <r>
    <x v="0"/>
    <x v="92"/>
    <x v="25"/>
  </r>
  <r>
    <x v="0"/>
    <x v="92"/>
    <x v="25"/>
  </r>
  <r>
    <x v="0"/>
    <x v="92"/>
    <x v="25"/>
  </r>
  <r>
    <x v="0"/>
    <x v="92"/>
    <x v="25"/>
  </r>
  <r>
    <x v="439"/>
    <x v="92"/>
    <x v="25"/>
  </r>
  <r>
    <x v="0"/>
    <x v="92"/>
    <x v="25"/>
  </r>
  <r>
    <x v="0"/>
    <x v="92"/>
    <x v="25"/>
  </r>
  <r>
    <x v="0"/>
    <x v="92"/>
    <x v="25"/>
  </r>
  <r>
    <x v="0"/>
    <x v="0"/>
    <x v="0"/>
  </r>
  <r>
    <x v="439"/>
    <x v="0"/>
    <x v="0"/>
  </r>
  <r>
    <x v="0"/>
    <x v="0"/>
    <x v="0"/>
  </r>
  <r>
    <x v="0"/>
    <x v="0"/>
    <x v="0"/>
  </r>
  <r>
    <x v="0"/>
    <x v="93"/>
    <x v="91"/>
  </r>
  <r>
    <x v="0"/>
    <x v="93"/>
    <x v="91"/>
  </r>
  <r>
    <x v="0"/>
    <x v="93"/>
    <x v="91"/>
  </r>
  <r>
    <x v="0"/>
    <x v="93"/>
    <x v="91"/>
  </r>
  <r>
    <x v="0"/>
    <x v="93"/>
    <x v="91"/>
  </r>
  <r>
    <x v="0"/>
    <x v="93"/>
    <x v="91"/>
  </r>
  <r>
    <x v="0"/>
    <x v="93"/>
    <x v="91"/>
  </r>
  <r>
    <x v="0"/>
    <x v="93"/>
    <x v="91"/>
  </r>
  <r>
    <x v="0"/>
    <x v="93"/>
    <x v="91"/>
  </r>
  <r>
    <x v="0"/>
    <x v="93"/>
    <x v="91"/>
  </r>
  <r>
    <x v="0"/>
    <x v="93"/>
    <x v="91"/>
  </r>
  <r>
    <x v="0"/>
    <x v="93"/>
    <x v="91"/>
  </r>
  <r>
    <x v="0"/>
    <x v="93"/>
    <x v="91"/>
  </r>
  <r>
    <x v="0"/>
    <x v="93"/>
    <x v="91"/>
  </r>
  <r>
    <x v="0"/>
    <x v="93"/>
    <x v="91"/>
  </r>
  <r>
    <x v="0"/>
    <x v="93"/>
    <x v="91"/>
  </r>
  <r>
    <x v="0"/>
    <x v="93"/>
    <x v="91"/>
  </r>
  <r>
    <x v="0"/>
    <x v="93"/>
    <x v="91"/>
  </r>
  <r>
    <x v="0"/>
    <x v="0"/>
    <x v="0"/>
  </r>
  <r>
    <x v="0"/>
    <x v="0"/>
    <x v="0"/>
  </r>
  <r>
    <x v="0"/>
    <x v="0"/>
    <x v="0"/>
  </r>
  <r>
    <x v="0"/>
    <x v="0"/>
    <x v="0"/>
  </r>
  <r>
    <x v="0"/>
    <x v="94"/>
    <x v="92"/>
  </r>
  <r>
    <x v="0"/>
    <x v="94"/>
    <x v="92"/>
  </r>
  <r>
    <x v="0"/>
    <x v="94"/>
    <x v="92"/>
  </r>
  <r>
    <x v="0"/>
    <x v="94"/>
    <x v="92"/>
  </r>
  <r>
    <x v="0"/>
    <x v="94"/>
    <x v="92"/>
  </r>
  <r>
    <x v="0"/>
    <x v="94"/>
    <x v="92"/>
  </r>
  <r>
    <x v="0"/>
    <x v="94"/>
    <x v="92"/>
  </r>
  <r>
    <x v="0"/>
    <x v="94"/>
    <x v="92"/>
  </r>
  <r>
    <x v="0"/>
    <x v="94"/>
    <x v="92"/>
  </r>
  <r>
    <x v="0"/>
    <x v="94"/>
    <x v="92"/>
  </r>
  <r>
    <x v="0"/>
    <x v="94"/>
    <x v="92"/>
  </r>
  <r>
    <x v="0"/>
    <x v="94"/>
    <x v="92"/>
  </r>
  <r>
    <x v="0"/>
    <x v="0"/>
    <x v="0"/>
  </r>
  <r>
    <x v="0"/>
    <x v="0"/>
    <x v="0"/>
  </r>
  <r>
    <x v="0"/>
    <x v="94"/>
    <x v="92"/>
  </r>
  <r>
    <x v="0"/>
    <x v="0"/>
    <x v="0"/>
  </r>
  <r>
    <x v="0"/>
    <x v="0"/>
    <x v="0"/>
  </r>
  <r>
    <x v="440"/>
    <x v="94"/>
    <x v="92"/>
  </r>
  <r>
    <x v="76"/>
    <x v="94"/>
    <x v="92"/>
  </r>
  <r>
    <x v="441"/>
    <x v="94"/>
    <x v="92"/>
  </r>
  <r>
    <x v="0"/>
    <x v="94"/>
    <x v="92"/>
  </r>
  <r>
    <x v="442"/>
    <x v="94"/>
    <x v="92"/>
  </r>
  <r>
    <x v="219"/>
    <x v="94"/>
    <x v="92"/>
  </r>
  <r>
    <x v="0"/>
    <x v="94"/>
    <x v="92"/>
  </r>
  <r>
    <x v="0"/>
    <x v="0"/>
    <x v="0"/>
  </r>
  <r>
    <x v="0"/>
    <x v="94"/>
    <x v="92"/>
  </r>
  <r>
    <x v="0"/>
    <x v="94"/>
    <x v="92"/>
  </r>
  <r>
    <x v="0"/>
    <x v="94"/>
    <x v="92"/>
  </r>
  <r>
    <x v="443"/>
    <x v="94"/>
    <x v="92"/>
  </r>
  <r>
    <x v="0"/>
    <x v="94"/>
    <x v="92"/>
  </r>
  <r>
    <x v="0"/>
    <x v="94"/>
    <x v="92"/>
  </r>
  <r>
    <x v="444"/>
    <x v="94"/>
    <x v="92"/>
  </r>
  <r>
    <x v="0"/>
    <x v="94"/>
    <x v="92"/>
  </r>
  <r>
    <x v="0"/>
    <x v="94"/>
    <x v="92"/>
  </r>
  <r>
    <x v="0"/>
    <x v="94"/>
    <x v="92"/>
  </r>
  <r>
    <x v="0"/>
    <x v="94"/>
    <x v="92"/>
  </r>
  <r>
    <x v="76"/>
    <x v="94"/>
    <x v="92"/>
  </r>
  <r>
    <x v="219"/>
    <x v="94"/>
    <x v="92"/>
  </r>
  <r>
    <x v="0"/>
    <x v="94"/>
    <x v="92"/>
  </r>
  <r>
    <x v="219"/>
    <x v="94"/>
    <x v="92"/>
  </r>
  <r>
    <x v="0"/>
    <x v="94"/>
    <x v="92"/>
  </r>
  <r>
    <x v="29"/>
    <x v="94"/>
    <x v="92"/>
  </r>
  <r>
    <x v="29"/>
    <x v="94"/>
    <x v="92"/>
  </r>
  <r>
    <x v="0"/>
    <x v="0"/>
    <x v="0"/>
  </r>
  <r>
    <x v="0"/>
    <x v="0"/>
    <x v="0"/>
  </r>
  <r>
    <x v="0"/>
    <x v="0"/>
    <x v="0"/>
  </r>
  <r>
    <x v="0"/>
    <x v="0"/>
    <x v="0"/>
  </r>
  <r>
    <x v="445"/>
    <x v="0"/>
    <x v="0"/>
  </r>
  <r>
    <x v="0"/>
    <x v="0"/>
    <x v="0"/>
  </r>
  <r>
    <x v="446"/>
    <x v="0"/>
    <x v="0"/>
  </r>
  <r>
    <x v="0"/>
    <x v="0"/>
    <x v="0"/>
  </r>
  <r>
    <x v="0"/>
    <x v="0"/>
    <x v="0"/>
  </r>
  <r>
    <x v="0"/>
    <x v="95"/>
    <x v="93"/>
  </r>
  <r>
    <x v="76"/>
    <x v="95"/>
    <x v="93"/>
  </r>
  <r>
    <x v="0"/>
    <x v="95"/>
    <x v="93"/>
  </r>
  <r>
    <x v="0"/>
    <x v="95"/>
    <x v="93"/>
  </r>
  <r>
    <x v="0"/>
    <x v="95"/>
    <x v="93"/>
  </r>
  <r>
    <x v="0"/>
    <x v="0"/>
    <x v="0"/>
  </r>
  <r>
    <x v="447"/>
    <x v="95"/>
    <x v="93"/>
  </r>
  <r>
    <x v="219"/>
    <x v="95"/>
    <x v="93"/>
  </r>
  <r>
    <x v="0"/>
    <x v="95"/>
    <x v="93"/>
  </r>
  <r>
    <x v="0"/>
    <x v="95"/>
    <x v="93"/>
  </r>
  <r>
    <x v="219"/>
    <x v="95"/>
    <x v="93"/>
  </r>
  <r>
    <x v="76"/>
    <x v="95"/>
    <x v="93"/>
  </r>
  <r>
    <x v="219"/>
    <x v="95"/>
    <x v="93"/>
  </r>
  <r>
    <x v="448"/>
    <x v="95"/>
    <x v="93"/>
  </r>
  <r>
    <x v="0"/>
    <x v="95"/>
    <x v="93"/>
  </r>
  <r>
    <x v="0"/>
    <x v="95"/>
    <x v="93"/>
  </r>
  <r>
    <x v="449"/>
    <x v="95"/>
    <x v="93"/>
  </r>
  <r>
    <x v="450"/>
    <x v="95"/>
    <x v="93"/>
  </r>
  <r>
    <x v="76"/>
    <x v="95"/>
    <x v="93"/>
  </r>
  <r>
    <x v="451"/>
    <x v="95"/>
    <x v="93"/>
  </r>
  <r>
    <x v="219"/>
    <x v="95"/>
    <x v="93"/>
  </r>
  <r>
    <x v="0"/>
    <x v="95"/>
    <x v="93"/>
  </r>
  <r>
    <x v="0"/>
    <x v="95"/>
    <x v="93"/>
  </r>
  <r>
    <x v="0"/>
    <x v="95"/>
    <x v="93"/>
  </r>
  <r>
    <x v="435"/>
    <x v="95"/>
    <x v="93"/>
  </r>
  <r>
    <x v="452"/>
    <x v="95"/>
    <x v="93"/>
  </r>
  <r>
    <x v="436"/>
    <x v="95"/>
    <x v="93"/>
  </r>
  <r>
    <x v="76"/>
    <x v="95"/>
    <x v="93"/>
  </r>
  <r>
    <x v="183"/>
    <x v="95"/>
    <x v="93"/>
  </r>
  <r>
    <x v="219"/>
    <x v="95"/>
    <x v="93"/>
  </r>
  <r>
    <x v="0"/>
    <x v="95"/>
    <x v="93"/>
  </r>
  <r>
    <x v="0"/>
    <x v="95"/>
    <x v="93"/>
  </r>
  <r>
    <x v="76"/>
    <x v="95"/>
    <x v="93"/>
  </r>
  <r>
    <x v="206"/>
    <x v="95"/>
    <x v="93"/>
  </r>
  <r>
    <x v="453"/>
    <x v="95"/>
    <x v="93"/>
  </r>
  <r>
    <x v="121"/>
    <x v="95"/>
    <x v="93"/>
  </r>
  <r>
    <x v="5"/>
    <x v="95"/>
    <x v="93"/>
  </r>
  <r>
    <x v="121"/>
    <x v="95"/>
    <x v="93"/>
  </r>
  <r>
    <x v="4"/>
    <x v="95"/>
    <x v="93"/>
  </r>
  <r>
    <x v="0"/>
    <x v="0"/>
    <x v="0"/>
  </r>
  <r>
    <x v="454"/>
    <x v="0"/>
    <x v="0"/>
  </r>
  <r>
    <x v="0"/>
    <x v="0"/>
    <x v="0"/>
  </r>
  <r>
    <x v="0"/>
    <x v="0"/>
    <x v="0"/>
  </r>
  <r>
    <x v="0"/>
    <x v="0"/>
    <x v="0"/>
  </r>
  <r>
    <x v="0"/>
    <x v="96"/>
    <x v="94"/>
  </r>
  <r>
    <x v="455"/>
    <x v="96"/>
    <x v="94"/>
  </r>
  <r>
    <x v="456"/>
    <x v="96"/>
    <x v="94"/>
  </r>
  <r>
    <x v="0"/>
    <x v="96"/>
    <x v="94"/>
  </r>
  <r>
    <x v="0"/>
    <x v="96"/>
    <x v="94"/>
  </r>
  <r>
    <x v="0"/>
    <x v="96"/>
    <x v="94"/>
  </r>
  <r>
    <x v="0"/>
    <x v="96"/>
    <x v="94"/>
  </r>
  <r>
    <x v="0"/>
    <x v="96"/>
    <x v="94"/>
  </r>
  <r>
    <x v="0"/>
    <x v="96"/>
    <x v="94"/>
  </r>
  <r>
    <x v="457"/>
    <x v="96"/>
    <x v="94"/>
  </r>
  <r>
    <x v="458"/>
    <x v="96"/>
    <x v="94"/>
  </r>
  <r>
    <x v="459"/>
    <x v="96"/>
    <x v="94"/>
  </r>
  <r>
    <x v="0"/>
    <x v="96"/>
    <x v="94"/>
  </r>
  <r>
    <x v="0"/>
    <x v="96"/>
    <x v="94"/>
  </r>
  <r>
    <x v="0"/>
    <x v="96"/>
    <x v="94"/>
  </r>
  <r>
    <x v="460"/>
    <x v="96"/>
    <x v="94"/>
  </r>
  <r>
    <x v="0"/>
    <x v="96"/>
    <x v="94"/>
  </r>
  <r>
    <x v="0"/>
    <x v="96"/>
    <x v="94"/>
  </r>
  <r>
    <x v="0"/>
    <x v="96"/>
    <x v="94"/>
  </r>
  <r>
    <x v="0"/>
    <x v="96"/>
    <x v="94"/>
  </r>
  <r>
    <x v="0"/>
    <x v="96"/>
    <x v="94"/>
  </r>
  <r>
    <x v="0"/>
    <x v="96"/>
    <x v="94"/>
  </r>
  <r>
    <x v="0"/>
    <x v="96"/>
    <x v="94"/>
  </r>
  <r>
    <x v="0"/>
    <x v="96"/>
    <x v="94"/>
  </r>
  <r>
    <x v="0"/>
    <x v="96"/>
    <x v="94"/>
  </r>
  <r>
    <x v="0"/>
    <x v="96"/>
    <x v="94"/>
  </r>
  <r>
    <x v="0"/>
    <x v="96"/>
    <x v="94"/>
  </r>
  <r>
    <x v="0"/>
    <x v="96"/>
    <x v="94"/>
  </r>
  <r>
    <x v="0"/>
    <x v="96"/>
    <x v="94"/>
  </r>
  <r>
    <x v="0"/>
    <x v="96"/>
    <x v="94"/>
  </r>
  <r>
    <x v="0"/>
    <x v="96"/>
    <x v="94"/>
  </r>
  <r>
    <x v="0"/>
    <x v="96"/>
    <x v="94"/>
  </r>
  <r>
    <x v="0"/>
    <x v="96"/>
    <x v="94"/>
  </r>
  <r>
    <x v="0"/>
    <x v="96"/>
    <x v="94"/>
  </r>
  <r>
    <x v="0"/>
    <x v="96"/>
    <x v="94"/>
  </r>
  <r>
    <x v="0"/>
    <x v="96"/>
    <x v="94"/>
  </r>
  <r>
    <x v="0"/>
    <x v="96"/>
    <x v="94"/>
  </r>
  <r>
    <x v="0"/>
    <x v="96"/>
    <x v="94"/>
  </r>
  <r>
    <x v="0"/>
    <x v="96"/>
    <x v="94"/>
  </r>
  <r>
    <x v="0"/>
    <x v="96"/>
    <x v="94"/>
  </r>
  <r>
    <x v="0"/>
    <x v="96"/>
    <x v="94"/>
  </r>
  <r>
    <x v="0"/>
    <x v="96"/>
    <x v="94"/>
  </r>
  <r>
    <x v="0"/>
    <x v="96"/>
    <x v="94"/>
  </r>
  <r>
    <x v="0"/>
    <x v="96"/>
    <x v="94"/>
  </r>
  <r>
    <x v="0"/>
    <x v="0"/>
    <x v="0"/>
  </r>
  <r>
    <x v="0"/>
    <x v="96"/>
    <x v="94"/>
  </r>
  <r>
    <x v="0"/>
    <x v="96"/>
    <x v="94"/>
  </r>
  <r>
    <x v="0"/>
    <x v="0"/>
    <x v="0"/>
  </r>
  <r>
    <x v="0"/>
    <x v="96"/>
    <x v="94"/>
  </r>
  <r>
    <x v="0"/>
    <x v="96"/>
    <x v="94"/>
  </r>
  <r>
    <x v="0"/>
    <x v="96"/>
    <x v="94"/>
  </r>
  <r>
    <x v="0"/>
    <x v="96"/>
    <x v="94"/>
  </r>
  <r>
    <x v="0"/>
    <x v="96"/>
    <x v="94"/>
  </r>
  <r>
    <x v="449"/>
    <x v="96"/>
    <x v="94"/>
  </r>
  <r>
    <x v="0"/>
    <x v="0"/>
    <x v="0"/>
  </r>
  <r>
    <x v="0"/>
    <x v="0"/>
    <x v="0"/>
  </r>
  <r>
    <x v="0"/>
    <x v="0"/>
    <x v="0"/>
  </r>
  <r>
    <x v="0"/>
    <x v="0"/>
    <x v="0"/>
  </r>
  <r>
    <x v="461"/>
    <x v="0"/>
    <x v="0"/>
  </r>
  <r>
    <x v="0"/>
    <x v="0"/>
    <x v="0"/>
  </r>
  <r>
    <x v="462"/>
    <x v="0"/>
    <x v="0"/>
  </r>
  <r>
    <x v="0"/>
    <x v="0"/>
    <x v="0"/>
  </r>
  <r>
    <x v="0"/>
    <x v="0"/>
    <x v="0"/>
  </r>
  <r>
    <x v="0"/>
    <x v="0"/>
    <x v="0"/>
  </r>
  <r>
    <x v="0"/>
    <x v="97"/>
    <x v="95"/>
  </r>
  <r>
    <x v="0"/>
    <x v="97"/>
    <x v="95"/>
  </r>
  <r>
    <x v="0"/>
    <x v="97"/>
    <x v="95"/>
  </r>
  <r>
    <x v="0"/>
    <x v="97"/>
    <x v="95"/>
  </r>
  <r>
    <x v="0"/>
    <x v="97"/>
    <x v="95"/>
  </r>
  <r>
    <x v="0"/>
    <x v="97"/>
    <x v="95"/>
  </r>
  <r>
    <x v="144"/>
    <x v="97"/>
    <x v="95"/>
  </r>
  <r>
    <x v="0"/>
    <x v="97"/>
    <x v="95"/>
  </r>
  <r>
    <x v="0"/>
    <x v="97"/>
    <x v="95"/>
  </r>
  <r>
    <x v="0"/>
    <x v="97"/>
    <x v="95"/>
  </r>
  <r>
    <x v="0"/>
    <x v="97"/>
    <x v="95"/>
  </r>
  <r>
    <x v="0"/>
    <x v="97"/>
    <x v="95"/>
  </r>
  <r>
    <x v="0"/>
    <x v="97"/>
    <x v="95"/>
  </r>
  <r>
    <x v="0"/>
    <x v="97"/>
    <x v="95"/>
  </r>
  <r>
    <x v="0"/>
    <x v="97"/>
    <x v="95"/>
  </r>
  <r>
    <x v="0"/>
    <x v="97"/>
    <x v="95"/>
  </r>
  <r>
    <x v="0"/>
    <x v="97"/>
    <x v="95"/>
  </r>
  <r>
    <x v="0"/>
    <x v="97"/>
    <x v="95"/>
  </r>
  <r>
    <x v="0"/>
    <x v="97"/>
    <x v="95"/>
  </r>
  <r>
    <x v="0"/>
    <x v="0"/>
    <x v="0"/>
  </r>
  <r>
    <x v="0"/>
    <x v="97"/>
    <x v="95"/>
  </r>
  <r>
    <x v="0"/>
    <x v="97"/>
    <x v="95"/>
  </r>
  <r>
    <x v="0"/>
    <x v="97"/>
    <x v="95"/>
  </r>
  <r>
    <x v="463"/>
    <x v="97"/>
    <x v="95"/>
  </r>
  <r>
    <x v="0"/>
    <x v="97"/>
    <x v="95"/>
  </r>
  <r>
    <x v="0"/>
    <x v="97"/>
    <x v="95"/>
  </r>
  <r>
    <x v="0"/>
    <x v="97"/>
    <x v="95"/>
  </r>
  <r>
    <x v="0"/>
    <x v="97"/>
    <x v="95"/>
  </r>
  <r>
    <x v="0"/>
    <x v="97"/>
    <x v="95"/>
  </r>
  <r>
    <x v="0"/>
    <x v="97"/>
    <x v="95"/>
  </r>
  <r>
    <x v="0"/>
    <x v="97"/>
    <x v="95"/>
  </r>
  <r>
    <x v="0"/>
    <x v="97"/>
    <x v="95"/>
  </r>
  <r>
    <x v="0"/>
    <x v="97"/>
    <x v="95"/>
  </r>
  <r>
    <x v="0"/>
    <x v="97"/>
    <x v="95"/>
  </r>
  <r>
    <x v="0"/>
    <x v="97"/>
    <x v="95"/>
  </r>
  <r>
    <x v="0"/>
    <x v="97"/>
    <x v="95"/>
  </r>
  <r>
    <x v="0"/>
    <x v="97"/>
    <x v="95"/>
  </r>
  <r>
    <x v="0"/>
    <x v="97"/>
    <x v="95"/>
  </r>
  <r>
    <x v="0"/>
    <x v="97"/>
    <x v="95"/>
  </r>
  <r>
    <x v="0"/>
    <x v="97"/>
    <x v="95"/>
  </r>
  <r>
    <x v="0"/>
    <x v="97"/>
    <x v="95"/>
  </r>
  <r>
    <x v="0"/>
    <x v="97"/>
    <x v="95"/>
  </r>
  <r>
    <x v="0"/>
    <x v="97"/>
    <x v="95"/>
  </r>
  <r>
    <x v="0"/>
    <x v="97"/>
    <x v="95"/>
  </r>
  <r>
    <x v="0"/>
    <x v="97"/>
    <x v="95"/>
  </r>
  <r>
    <x v="0"/>
    <x v="97"/>
    <x v="95"/>
  </r>
  <r>
    <x v="0"/>
    <x v="97"/>
    <x v="95"/>
  </r>
  <r>
    <x v="0"/>
    <x v="97"/>
    <x v="95"/>
  </r>
  <r>
    <x v="0"/>
    <x v="97"/>
    <x v="95"/>
  </r>
  <r>
    <x v="448"/>
    <x v="97"/>
    <x v="95"/>
  </r>
  <r>
    <x v="0"/>
    <x v="97"/>
    <x v="95"/>
  </r>
  <r>
    <x v="0"/>
    <x v="97"/>
    <x v="95"/>
  </r>
  <r>
    <x v="0"/>
    <x v="97"/>
    <x v="95"/>
  </r>
  <r>
    <x v="0"/>
    <x v="97"/>
    <x v="95"/>
  </r>
  <r>
    <x v="0"/>
    <x v="97"/>
    <x v="95"/>
  </r>
  <r>
    <x v="0"/>
    <x v="0"/>
    <x v="0"/>
  </r>
  <r>
    <x v="0"/>
    <x v="97"/>
    <x v="95"/>
  </r>
  <r>
    <x v="0"/>
    <x v="97"/>
    <x v="95"/>
  </r>
  <r>
    <x v="0"/>
    <x v="97"/>
    <x v="95"/>
  </r>
  <r>
    <x v="0"/>
    <x v="97"/>
    <x v="95"/>
  </r>
  <r>
    <x v="0"/>
    <x v="97"/>
    <x v="95"/>
  </r>
  <r>
    <x v="0"/>
    <x v="97"/>
    <x v="95"/>
  </r>
  <r>
    <x v="448"/>
    <x v="97"/>
    <x v="95"/>
  </r>
  <r>
    <x v="5"/>
    <x v="97"/>
    <x v="95"/>
  </r>
  <r>
    <x v="29"/>
    <x v="97"/>
    <x v="95"/>
  </r>
  <r>
    <x v="121"/>
    <x v="97"/>
    <x v="95"/>
  </r>
  <r>
    <x v="464"/>
    <x v="97"/>
    <x v="95"/>
  </r>
  <r>
    <x v="0"/>
    <x v="0"/>
    <x v="0"/>
  </r>
  <r>
    <x v="0"/>
    <x v="0"/>
    <x v="0"/>
  </r>
  <r>
    <x v="0"/>
    <x v="0"/>
    <x v="0"/>
  </r>
  <r>
    <x v="0"/>
    <x v="0"/>
    <x v="0"/>
  </r>
  <r>
    <x v="465"/>
    <x v="0"/>
    <x v="0"/>
  </r>
  <r>
    <x v="0"/>
    <x v="0"/>
    <x v="0"/>
  </r>
  <r>
    <x v="466"/>
    <x v="0"/>
    <x v="0"/>
  </r>
  <r>
    <x v="0"/>
    <x v="0"/>
    <x v="0"/>
  </r>
  <r>
    <x v="0"/>
    <x v="0"/>
    <x v="0"/>
  </r>
  <r>
    <x v="0"/>
    <x v="0"/>
    <x v="0"/>
  </r>
  <r>
    <x v="0"/>
    <x v="98"/>
    <x v="96"/>
  </r>
  <r>
    <x v="0"/>
    <x v="98"/>
    <x v="96"/>
  </r>
  <r>
    <x v="0"/>
    <x v="98"/>
    <x v="96"/>
  </r>
  <r>
    <x v="436"/>
    <x v="98"/>
    <x v="96"/>
  </r>
  <r>
    <x v="76"/>
    <x v="98"/>
    <x v="96"/>
  </r>
  <r>
    <x v="0"/>
    <x v="98"/>
    <x v="96"/>
  </r>
  <r>
    <x v="0"/>
    <x v="98"/>
    <x v="96"/>
  </r>
  <r>
    <x v="467"/>
    <x v="98"/>
    <x v="96"/>
  </r>
  <r>
    <x v="0"/>
    <x v="98"/>
    <x v="96"/>
  </r>
  <r>
    <x v="468"/>
    <x v="98"/>
    <x v="96"/>
  </r>
  <r>
    <x v="0"/>
    <x v="98"/>
    <x v="96"/>
  </r>
  <r>
    <x v="0"/>
    <x v="98"/>
    <x v="96"/>
  </r>
  <r>
    <x v="0"/>
    <x v="98"/>
    <x v="96"/>
  </r>
  <r>
    <x v="0"/>
    <x v="98"/>
    <x v="96"/>
  </r>
  <r>
    <x v="0"/>
    <x v="98"/>
    <x v="96"/>
  </r>
  <r>
    <x v="0"/>
    <x v="98"/>
    <x v="96"/>
  </r>
  <r>
    <x v="0"/>
    <x v="98"/>
    <x v="96"/>
  </r>
  <r>
    <x v="0"/>
    <x v="98"/>
    <x v="96"/>
  </r>
  <r>
    <x v="0"/>
    <x v="0"/>
    <x v="0"/>
  </r>
  <r>
    <x v="0"/>
    <x v="98"/>
    <x v="96"/>
  </r>
  <r>
    <x v="0"/>
    <x v="98"/>
    <x v="96"/>
  </r>
  <r>
    <x v="0"/>
    <x v="98"/>
    <x v="96"/>
  </r>
  <r>
    <x v="0"/>
    <x v="98"/>
    <x v="96"/>
  </r>
  <r>
    <x v="469"/>
    <x v="98"/>
    <x v="96"/>
  </r>
  <r>
    <x v="0"/>
    <x v="98"/>
    <x v="96"/>
  </r>
  <r>
    <x v="0"/>
    <x v="98"/>
    <x v="96"/>
  </r>
  <r>
    <x v="0"/>
    <x v="98"/>
    <x v="96"/>
  </r>
  <r>
    <x v="0"/>
    <x v="98"/>
    <x v="96"/>
  </r>
  <r>
    <x v="0"/>
    <x v="98"/>
    <x v="96"/>
  </r>
  <r>
    <x v="0"/>
    <x v="98"/>
    <x v="96"/>
  </r>
  <r>
    <x v="0"/>
    <x v="98"/>
    <x v="96"/>
  </r>
  <r>
    <x v="0"/>
    <x v="98"/>
    <x v="96"/>
  </r>
  <r>
    <x v="0"/>
    <x v="98"/>
    <x v="96"/>
  </r>
  <r>
    <x v="0"/>
    <x v="98"/>
    <x v="96"/>
  </r>
  <r>
    <x v="0"/>
    <x v="98"/>
    <x v="96"/>
  </r>
  <r>
    <x v="0"/>
    <x v="98"/>
    <x v="96"/>
  </r>
  <r>
    <x v="0"/>
    <x v="98"/>
    <x v="96"/>
  </r>
  <r>
    <x v="0"/>
    <x v="98"/>
    <x v="96"/>
  </r>
  <r>
    <x v="0"/>
    <x v="98"/>
    <x v="96"/>
  </r>
  <r>
    <x v="0"/>
    <x v="98"/>
    <x v="96"/>
  </r>
  <r>
    <x v="0"/>
    <x v="98"/>
    <x v="96"/>
  </r>
  <r>
    <x v="0"/>
    <x v="98"/>
    <x v="96"/>
  </r>
  <r>
    <x v="0"/>
    <x v="98"/>
    <x v="96"/>
  </r>
  <r>
    <x v="470"/>
    <x v="98"/>
    <x v="96"/>
  </r>
  <r>
    <x v="469"/>
    <x v="98"/>
    <x v="96"/>
  </r>
  <r>
    <x v="0"/>
    <x v="98"/>
    <x v="96"/>
  </r>
  <r>
    <x v="0"/>
    <x v="98"/>
    <x v="96"/>
  </r>
  <r>
    <x v="0"/>
    <x v="98"/>
    <x v="96"/>
  </r>
  <r>
    <x v="0"/>
    <x v="98"/>
    <x v="96"/>
  </r>
  <r>
    <x v="0"/>
    <x v="98"/>
    <x v="96"/>
  </r>
  <r>
    <x v="0"/>
    <x v="98"/>
    <x v="96"/>
  </r>
  <r>
    <x v="0"/>
    <x v="98"/>
    <x v="96"/>
  </r>
  <r>
    <x v="0"/>
    <x v="98"/>
    <x v="96"/>
  </r>
  <r>
    <x v="0"/>
    <x v="0"/>
    <x v="0"/>
  </r>
  <r>
    <x v="0"/>
    <x v="98"/>
    <x v="96"/>
  </r>
  <r>
    <x v="0"/>
    <x v="98"/>
    <x v="96"/>
  </r>
  <r>
    <x v="0"/>
    <x v="98"/>
    <x v="96"/>
  </r>
  <r>
    <x v="0"/>
    <x v="98"/>
    <x v="96"/>
  </r>
  <r>
    <x v="0"/>
    <x v="98"/>
    <x v="96"/>
  </r>
  <r>
    <x v="0"/>
    <x v="98"/>
    <x v="96"/>
  </r>
  <r>
    <x v="471"/>
    <x v="98"/>
    <x v="96"/>
  </r>
  <r>
    <x v="76"/>
    <x v="98"/>
    <x v="96"/>
  </r>
  <r>
    <x v="0"/>
    <x v="98"/>
    <x v="96"/>
  </r>
  <r>
    <x v="0"/>
    <x v="98"/>
    <x v="96"/>
  </r>
  <r>
    <x v="0"/>
    <x v="98"/>
    <x v="96"/>
  </r>
  <r>
    <x v="0"/>
    <x v="98"/>
    <x v="96"/>
  </r>
  <r>
    <x v="472"/>
    <x v="98"/>
    <x v="96"/>
  </r>
  <r>
    <x v="0"/>
    <x v="98"/>
    <x v="96"/>
  </r>
  <r>
    <x v="0"/>
    <x v="98"/>
    <x v="96"/>
  </r>
  <r>
    <x v="0"/>
    <x v="98"/>
    <x v="96"/>
  </r>
  <r>
    <x v="0"/>
    <x v="98"/>
    <x v="96"/>
  </r>
  <r>
    <x v="0"/>
    <x v="98"/>
    <x v="96"/>
  </r>
  <r>
    <x v="0"/>
    <x v="98"/>
    <x v="96"/>
  </r>
  <r>
    <x v="0"/>
    <x v="98"/>
    <x v="96"/>
  </r>
  <r>
    <x v="0"/>
    <x v="98"/>
    <x v="96"/>
  </r>
  <r>
    <x v="0"/>
    <x v="98"/>
    <x v="96"/>
  </r>
  <r>
    <x v="469"/>
    <x v="98"/>
    <x v="96"/>
  </r>
  <r>
    <x v="0"/>
    <x v="98"/>
    <x v="96"/>
  </r>
  <r>
    <x v="0"/>
    <x v="98"/>
    <x v="96"/>
  </r>
  <r>
    <x v="0"/>
    <x v="98"/>
    <x v="96"/>
  </r>
  <r>
    <x v="0"/>
    <x v="98"/>
    <x v="96"/>
  </r>
  <r>
    <x v="0"/>
    <x v="98"/>
    <x v="96"/>
  </r>
  <r>
    <x v="0"/>
    <x v="98"/>
    <x v="96"/>
  </r>
  <r>
    <x v="0"/>
    <x v="98"/>
    <x v="96"/>
  </r>
  <r>
    <x v="0"/>
    <x v="98"/>
    <x v="96"/>
  </r>
  <r>
    <x v="0"/>
    <x v="98"/>
    <x v="96"/>
  </r>
  <r>
    <x v="0"/>
    <x v="0"/>
    <x v="0"/>
  </r>
  <r>
    <x v="0"/>
    <x v="98"/>
    <x v="96"/>
  </r>
  <r>
    <x v="0"/>
    <x v="98"/>
    <x v="96"/>
  </r>
  <r>
    <x v="0"/>
    <x v="98"/>
    <x v="96"/>
  </r>
  <r>
    <x v="0"/>
    <x v="98"/>
    <x v="96"/>
  </r>
  <r>
    <x v="0"/>
    <x v="98"/>
    <x v="96"/>
  </r>
  <r>
    <x v="0"/>
    <x v="98"/>
    <x v="96"/>
  </r>
  <r>
    <x v="0"/>
    <x v="98"/>
    <x v="96"/>
  </r>
  <r>
    <x v="0"/>
    <x v="98"/>
    <x v="96"/>
  </r>
  <r>
    <x v="0"/>
    <x v="98"/>
    <x v="96"/>
  </r>
  <r>
    <x v="0"/>
    <x v="98"/>
    <x v="96"/>
  </r>
  <r>
    <x v="0"/>
    <x v="98"/>
    <x v="96"/>
  </r>
  <r>
    <x v="0"/>
    <x v="98"/>
    <x v="96"/>
  </r>
  <r>
    <x v="0"/>
    <x v="98"/>
    <x v="96"/>
  </r>
  <r>
    <x v="0"/>
    <x v="98"/>
    <x v="96"/>
  </r>
  <r>
    <x v="0"/>
    <x v="98"/>
    <x v="96"/>
  </r>
  <r>
    <x v="0"/>
    <x v="98"/>
    <x v="96"/>
  </r>
  <r>
    <x v="0"/>
    <x v="98"/>
    <x v="96"/>
  </r>
  <r>
    <x v="0"/>
    <x v="98"/>
    <x v="96"/>
  </r>
  <r>
    <x v="472"/>
    <x v="98"/>
    <x v="96"/>
  </r>
  <r>
    <x v="0"/>
    <x v="98"/>
    <x v="96"/>
  </r>
  <r>
    <x v="0"/>
    <x v="98"/>
    <x v="96"/>
  </r>
  <r>
    <x v="0"/>
    <x v="98"/>
    <x v="96"/>
  </r>
  <r>
    <x v="0"/>
    <x v="98"/>
    <x v="96"/>
  </r>
  <r>
    <x v="0"/>
    <x v="98"/>
    <x v="96"/>
  </r>
  <r>
    <x v="0"/>
    <x v="98"/>
    <x v="96"/>
  </r>
  <r>
    <x v="0"/>
    <x v="98"/>
    <x v="96"/>
  </r>
  <r>
    <x v="0"/>
    <x v="98"/>
    <x v="96"/>
  </r>
  <r>
    <x v="0"/>
    <x v="98"/>
    <x v="96"/>
  </r>
  <r>
    <x v="0"/>
    <x v="98"/>
    <x v="96"/>
  </r>
  <r>
    <x v="0"/>
    <x v="98"/>
    <x v="96"/>
  </r>
  <r>
    <x v="0"/>
    <x v="98"/>
    <x v="96"/>
  </r>
  <r>
    <x v="0"/>
    <x v="98"/>
    <x v="96"/>
  </r>
  <r>
    <x v="0"/>
    <x v="0"/>
    <x v="0"/>
  </r>
  <r>
    <x v="0"/>
    <x v="98"/>
    <x v="96"/>
  </r>
  <r>
    <x v="0"/>
    <x v="98"/>
    <x v="96"/>
  </r>
  <r>
    <x v="439"/>
    <x v="98"/>
    <x v="96"/>
  </r>
  <r>
    <x v="86"/>
    <x v="98"/>
    <x v="96"/>
  </r>
  <r>
    <x v="86"/>
    <x v="98"/>
    <x v="96"/>
  </r>
  <r>
    <x v="0"/>
    <x v="98"/>
    <x v="96"/>
  </r>
  <r>
    <x v="76"/>
    <x v="98"/>
    <x v="96"/>
  </r>
  <r>
    <x v="435"/>
    <x v="98"/>
    <x v="96"/>
  </r>
  <r>
    <x v="219"/>
    <x v="98"/>
    <x v="96"/>
  </r>
  <r>
    <x v="473"/>
    <x v="98"/>
    <x v="96"/>
  </r>
  <r>
    <x v="86"/>
    <x v="98"/>
    <x v="96"/>
  </r>
  <r>
    <x v="139"/>
    <x v="98"/>
    <x v="96"/>
  </r>
  <r>
    <x v="139"/>
    <x v="98"/>
    <x v="96"/>
  </r>
  <r>
    <x v="139"/>
    <x v="98"/>
    <x v="96"/>
  </r>
  <r>
    <x v="131"/>
    <x v="98"/>
    <x v="96"/>
  </r>
  <r>
    <x v="131"/>
    <x v="98"/>
    <x v="96"/>
  </r>
  <r>
    <x v="131"/>
    <x v="98"/>
    <x v="96"/>
  </r>
  <r>
    <x v="435"/>
    <x v="98"/>
    <x v="96"/>
  </r>
  <r>
    <x v="139"/>
    <x v="98"/>
    <x v="96"/>
  </r>
  <r>
    <x v="205"/>
    <x v="98"/>
    <x v="96"/>
  </r>
  <r>
    <x v="0"/>
    <x v="0"/>
    <x v="0"/>
  </r>
  <r>
    <x v="474"/>
    <x v="0"/>
    <x v="0"/>
  </r>
  <r>
    <x v="0"/>
    <x v="0"/>
    <x v="0"/>
  </r>
  <r>
    <x v="0"/>
    <x v="0"/>
    <x v="0"/>
  </r>
  <r>
    <x v="0"/>
    <x v="0"/>
    <x v="0"/>
  </r>
  <r>
    <x v="0"/>
    <x v="99"/>
    <x v="97"/>
  </r>
  <r>
    <x v="475"/>
    <x v="99"/>
    <x v="97"/>
  </r>
  <r>
    <x v="0"/>
    <x v="99"/>
    <x v="97"/>
  </r>
  <r>
    <x v="0"/>
    <x v="99"/>
    <x v="97"/>
  </r>
  <r>
    <x v="0"/>
    <x v="99"/>
    <x v="97"/>
  </r>
  <r>
    <x v="76"/>
    <x v="99"/>
    <x v="97"/>
  </r>
  <r>
    <x v="476"/>
    <x v="99"/>
    <x v="97"/>
  </r>
  <r>
    <x v="0"/>
    <x v="99"/>
    <x v="97"/>
  </r>
  <r>
    <x v="0"/>
    <x v="99"/>
    <x v="97"/>
  </r>
  <r>
    <x v="475"/>
    <x v="99"/>
    <x v="97"/>
  </r>
  <r>
    <x v="0"/>
    <x v="99"/>
    <x v="97"/>
  </r>
  <r>
    <x v="0"/>
    <x v="99"/>
    <x v="97"/>
  </r>
  <r>
    <x v="0"/>
    <x v="99"/>
    <x v="97"/>
  </r>
  <r>
    <x v="0"/>
    <x v="0"/>
    <x v="0"/>
  </r>
  <r>
    <x v="0"/>
    <x v="99"/>
    <x v="97"/>
  </r>
  <r>
    <x v="0"/>
    <x v="99"/>
    <x v="97"/>
  </r>
  <r>
    <x v="0"/>
    <x v="99"/>
    <x v="97"/>
  </r>
  <r>
    <x v="0"/>
    <x v="99"/>
    <x v="97"/>
  </r>
  <r>
    <x v="0"/>
    <x v="99"/>
    <x v="97"/>
  </r>
  <r>
    <x v="219"/>
    <x v="99"/>
    <x v="97"/>
  </r>
  <r>
    <x v="0"/>
    <x v="99"/>
    <x v="97"/>
  </r>
  <r>
    <x v="0"/>
    <x v="99"/>
    <x v="97"/>
  </r>
  <r>
    <x v="0"/>
    <x v="99"/>
    <x v="97"/>
  </r>
  <r>
    <x v="0"/>
    <x v="99"/>
    <x v="97"/>
  </r>
  <r>
    <x v="0"/>
    <x v="99"/>
    <x v="97"/>
  </r>
  <r>
    <x v="0"/>
    <x v="99"/>
    <x v="97"/>
  </r>
  <r>
    <x v="0"/>
    <x v="99"/>
    <x v="97"/>
  </r>
  <r>
    <x v="219"/>
    <x v="99"/>
    <x v="97"/>
  </r>
  <r>
    <x v="0"/>
    <x v="99"/>
    <x v="97"/>
  </r>
  <r>
    <x v="0"/>
    <x v="99"/>
    <x v="97"/>
  </r>
  <r>
    <x v="0"/>
    <x v="99"/>
    <x v="97"/>
  </r>
  <r>
    <x v="219"/>
    <x v="99"/>
    <x v="97"/>
  </r>
  <r>
    <x v="219"/>
    <x v="99"/>
    <x v="97"/>
  </r>
  <r>
    <x v="0"/>
    <x v="99"/>
    <x v="97"/>
  </r>
  <r>
    <x v="183"/>
    <x v="99"/>
    <x v="97"/>
  </r>
  <r>
    <x v="206"/>
    <x v="99"/>
    <x v="97"/>
  </r>
  <r>
    <x v="137"/>
    <x v="99"/>
    <x v="97"/>
  </r>
  <r>
    <x v="89"/>
    <x v="99"/>
    <x v="97"/>
  </r>
  <r>
    <x v="115"/>
    <x v="99"/>
    <x v="97"/>
  </r>
  <r>
    <x v="0"/>
    <x v="0"/>
    <x v="0"/>
  </r>
  <r>
    <x v="477"/>
    <x v="0"/>
    <x v="0"/>
  </r>
  <r>
    <x v="0"/>
    <x v="0"/>
    <x v="0"/>
  </r>
  <r>
    <x v="0"/>
    <x v="0"/>
    <x v="0"/>
  </r>
  <r>
    <x v="0"/>
    <x v="0"/>
    <x v="0"/>
  </r>
  <r>
    <x v="478"/>
    <x v="100"/>
    <x v="98"/>
  </r>
  <r>
    <x v="0"/>
    <x v="0"/>
    <x v="0"/>
  </r>
  <r>
    <x v="478"/>
    <x v="0"/>
    <x v="0"/>
  </r>
  <r>
    <x v="0"/>
    <x v="0"/>
    <x v="0"/>
  </r>
  <r>
    <x v="0"/>
    <x v="0"/>
    <x v="0"/>
  </r>
  <r>
    <x v="0"/>
    <x v="0"/>
    <x v="0"/>
  </r>
  <r>
    <x v="0"/>
    <x v="101"/>
    <x v="99"/>
  </r>
  <r>
    <x v="28"/>
    <x v="101"/>
    <x v="99"/>
  </r>
  <r>
    <x v="0"/>
    <x v="101"/>
    <x v="99"/>
  </r>
  <r>
    <x v="219"/>
    <x v="101"/>
    <x v="99"/>
  </r>
  <r>
    <x v="0"/>
    <x v="101"/>
    <x v="99"/>
  </r>
  <r>
    <x v="0"/>
    <x v="101"/>
    <x v="99"/>
  </r>
  <r>
    <x v="219"/>
    <x v="101"/>
    <x v="99"/>
  </r>
  <r>
    <x v="283"/>
    <x v="101"/>
    <x v="99"/>
  </r>
  <r>
    <x v="219"/>
    <x v="101"/>
    <x v="99"/>
  </r>
  <r>
    <x v="0"/>
    <x v="101"/>
    <x v="99"/>
  </r>
  <r>
    <x v="479"/>
    <x v="101"/>
    <x v="99"/>
  </r>
  <r>
    <x v="0"/>
    <x v="101"/>
    <x v="99"/>
  </r>
  <r>
    <x v="0"/>
    <x v="101"/>
    <x v="99"/>
  </r>
  <r>
    <x v="480"/>
    <x v="101"/>
    <x v="99"/>
  </r>
  <r>
    <x v="0"/>
    <x v="101"/>
    <x v="99"/>
  </r>
  <r>
    <x v="0"/>
    <x v="101"/>
    <x v="99"/>
  </r>
  <r>
    <x v="0"/>
    <x v="101"/>
    <x v="99"/>
  </r>
  <r>
    <x v="219"/>
    <x v="101"/>
    <x v="99"/>
  </r>
  <r>
    <x v="0"/>
    <x v="101"/>
    <x v="99"/>
  </r>
  <r>
    <x v="0"/>
    <x v="101"/>
    <x v="99"/>
  </r>
  <r>
    <x v="0"/>
    <x v="101"/>
    <x v="99"/>
  </r>
  <r>
    <x v="0"/>
    <x v="101"/>
    <x v="99"/>
  </r>
  <r>
    <x v="0"/>
    <x v="101"/>
    <x v="99"/>
  </r>
  <r>
    <x v="76"/>
    <x v="101"/>
    <x v="99"/>
  </r>
  <r>
    <x v="0"/>
    <x v="101"/>
    <x v="99"/>
  </r>
  <r>
    <x v="0"/>
    <x v="101"/>
    <x v="99"/>
  </r>
  <r>
    <x v="0"/>
    <x v="101"/>
    <x v="99"/>
  </r>
  <r>
    <x v="0"/>
    <x v="101"/>
    <x v="99"/>
  </r>
  <r>
    <x v="0"/>
    <x v="101"/>
    <x v="99"/>
  </r>
  <r>
    <x v="0"/>
    <x v="101"/>
    <x v="99"/>
  </r>
  <r>
    <x v="0"/>
    <x v="101"/>
    <x v="99"/>
  </r>
  <r>
    <x v="0"/>
    <x v="101"/>
    <x v="99"/>
  </r>
  <r>
    <x v="426"/>
    <x v="101"/>
    <x v="99"/>
  </r>
  <r>
    <x v="0"/>
    <x v="101"/>
    <x v="99"/>
  </r>
  <r>
    <x v="0"/>
    <x v="101"/>
    <x v="99"/>
  </r>
  <r>
    <x v="0"/>
    <x v="101"/>
    <x v="99"/>
  </r>
  <r>
    <x v="0"/>
    <x v="101"/>
    <x v="99"/>
  </r>
  <r>
    <x v="0"/>
    <x v="101"/>
    <x v="99"/>
  </r>
  <r>
    <x v="29"/>
    <x v="101"/>
    <x v="99"/>
  </r>
  <r>
    <x v="76"/>
    <x v="101"/>
    <x v="99"/>
  </r>
  <r>
    <x v="0"/>
    <x v="101"/>
    <x v="99"/>
  </r>
  <r>
    <x v="0"/>
    <x v="101"/>
    <x v="99"/>
  </r>
  <r>
    <x v="0"/>
    <x v="0"/>
    <x v="0"/>
  </r>
  <r>
    <x v="0"/>
    <x v="101"/>
    <x v="99"/>
  </r>
  <r>
    <x v="0"/>
    <x v="101"/>
    <x v="99"/>
  </r>
  <r>
    <x v="0"/>
    <x v="101"/>
    <x v="99"/>
  </r>
  <r>
    <x v="0"/>
    <x v="101"/>
    <x v="99"/>
  </r>
  <r>
    <x v="76"/>
    <x v="101"/>
    <x v="99"/>
  </r>
  <r>
    <x v="139"/>
    <x v="101"/>
    <x v="99"/>
  </r>
  <r>
    <x v="0"/>
    <x v="101"/>
    <x v="99"/>
  </r>
  <r>
    <x v="481"/>
    <x v="101"/>
    <x v="99"/>
  </r>
  <r>
    <x v="76"/>
    <x v="101"/>
    <x v="99"/>
  </r>
  <r>
    <x v="0"/>
    <x v="101"/>
    <x v="99"/>
  </r>
  <r>
    <x v="0"/>
    <x v="101"/>
    <x v="99"/>
  </r>
  <r>
    <x v="0"/>
    <x v="101"/>
    <x v="99"/>
  </r>
  <r>
    <x v="219"/>
    <x v="101"/>
    <x v="99"/>
  </r>
  <r>
    <x v="219"/>
    <x v="101"/>
    <x v="99"/>
  </r>
  <r>
    <x v="0"/>
    <x v="101"/>
    <x v="99"/>
  </r>
  <r>
    <x v="89"/>
    <x v="101"/>
    <x v="99"/>
  </r>
  <r>
    <x v="0"/>
    <x v="101"/>
    <x v="99"/>
  </r>
  <r>
    <x v="86"/>
    <x v="101"/>
    <x v="99"/>
  </r>
  <r>
    <x v="0"/>
    <x v="101"/>
    <x v="99"/>
  </r>
  <r>
    <x v="219"/>
    <x v="101"/>
    <x v="99"/>
  </r>
  <r>
    <x v="0"/>
    <x v="101"/>
    <x v="99"/>
  </r>
  <r>
    <x v="0"/>
    <x v="101"/>
    <x v="99"/>
  </r>
  <r>
    <x v="436"/>
    <x v="101"/>
    <x v="99"/>
  </r>
  <r>
    <x v="0"/>
    <x v="101"/>
    <x v="99"/>
  </r>
  <r>
    <x v="482"/>
    <x v="101"/>
    <x v="99"/>
  </r>
  <r>
    <x v="29"/>
    <x v="101"/>
    <x v="99"/>
  </r>
  <r>
    <x v="0"/>
    <x v="101"/>
    <x v="99"/>
  </r>
  <r>
    <x v="0"/>
    <x v="101"/>
    <x v="99"/>
  </r>
  <r>
    <x v="219"/>
    <x v="101"/>
    <x v="99"/>
  </r>
  <r>
    <x v="0"/>
    <x v="101"/>
    <x v="99"/>
  </r>
  <r>
    <x v="0"/>
    <x v="101"/>
    <x v="99"/>
  </r>
  <r>
    <x v="0"/>
    <x v="101"/>
    <x v="99"/>
  </r>
  <r>
    <x v="0"/>
    <x v="101"/>
    <x v="99"/>
  </r>
  <r>
    <x v="0"/>
    <x v="101"/>
    <x v="99"/>
  </r>
  <r>
    <x v="0"/>
    <x v="101"/>
    <x v="99"/>
  </r>
  <r>
    <x v="0"/>
    <x v="101"/>
    <x v="99"/>
  </r>
  <r>
    <x v="483"/>
    <x v="101"/>
    <x v="99"/>
  </r>
  <r>
    <x v="0"/>
    <x v="101"/>
    <x v="99"/>
  </r>
  <r>
    <x v="28"/>
    <x v="101"/>
    <x v="99"/>
  </r>
  <r>
    <x v="219"/>
    <x v="101"/>
    <x v="99"/>
  </r>
  <r>
    <x v="0"/>
    <x v="0"/>
    <x v="0"/>
  </r>
  <r>
    <x v="0"/>
    <x v="101"/>
    <x v="99"/>
  </r>
  <r>
    <x v="76"/>
    <x v="101"/>
    <x v="99"/>
  </r>
  <r>
    <x v="219"/>
    <x v="101"/>
    <x v="99"/>
  </r>
  <r>
    <x v="0"/>
    <x v="101"/>
    <x v="99"/>
  </r>
  <r>
    <x v="484"/>
    <x v="101"/>
    <x v="99"/>
  </r>
  <r>
    <x v="448"/>
    <x v="101"/>
    <x v="99"/>
  </r>
  <r>
    <x v="29"/>
    <x v="101"/>
    <x v="99"/>
  </r>
  <r>
    <x v="219"/>
    <x v="101"/>
    <x v="99"/>
  </r>
  <r>
    <x v="219"/>
    <x v="101"/>
    <x v="99"/>
  </r>
  <r>
    <x v="219"/>
    <x v="101"/>
    <x v="99"/>
  </r>
  <r>
    <x v="450"/>
    <x v="101"/>
    <x v="99"/>
  </r>
  <r>
    <x v="137"/>
    <x v="101"/>
    <x v="99"/>
  </r>
  <r>
    <x v="5"/>
    <x v="101"/>
    <x v="99"/>
  </r>
  <r>
    <x v="29"/>
    <x v="101"/>
    <x v="99"/>
  </r>
  <r>
    <x v="29"/>
    <x v="101"/>
    <x v="99"/>
  </r>
  <r>
    <x v="1"/>
    <x v="101"/>
    <x v="99"/>
  </r>
  <r>
    <x v="137"/>
    <x v="101"/>
    <x v="99"/>
  </r>
  <r>
    <x v="5"/>
    <x v="101"/>
    <x v="99"/>
  </r>
  <r>
    <x v="205"/>
    <x v="101"/>
    <x v="99"/>
  </r>
  <r>
    <x v="205"/>
    <x v="101"/>
    <x v="99"/>
  </r>
  <r>
    <x v="0"/>
    <x v="0"/>
    <x v="0"/>
  </r>
  <r>
    <x v="0"/>
    <x v="0"/>
    <x v="0"/>
  </r>
  <r>
    <x v="0"/>
    <x v="0"/>
    <x v="0"/>
  </r>
  <r>
    <x v="0"/>
    <x v="0"/>
    <x v="0"/>
  </r>
  <r>
    <x v="485"/>
    <x v="0"/>
    <x v="0"/>
  </r>
  <r>
    <x v="0"/>
    <x v="0"/>
    <x v="0"/>
  </r>
  <r>
    <x v="486"/>
    <x v="0"/>
    <x v="0"/>
  </r>
  <r>
    <x v="0"/>
    <x v="0"/>
    <x v="0"/>
  </r>
  <r>
    <x v="0"/>
    <x v="0"/>
    <x v="0"/>
  </r>
  <r>
    <x v="0"/>
    <x v="102"/>
    <x v="56"/>
  </r>
  <r>
    <x v="0"/>
    <x v="102"/>
    <x v="56"/>
  </r>
  <r>
    <x v="0"/>
    <x v="102"/>
    <x v="56"/>
  </r>
  <r>
    <x v="0"/>
    <x v="102"/>
    <x v="56"/>
  </r>
  <r>
    <x v="0"/>
    <x v="102"/>
    <x v="56"/>
  </r>
  <r>
    <x v="0"/>
    <x v="102"/>
    <x v="56"/>
  </r>
  <r>
    <x v="0"/>
    <x v="102"/>
    <x v="56"/>
  </r>
  <r>
    <x v="0"/>
    <x v="102"/>
    <x v="56"/>
  </r>
  <r>
    <x v="0"/>
    <x v="102"/>
    <x v="56"/>
  </r>
  <r>
    <x v="219"/>
    <x v="102"/>
    <x v="56"/>
  </r>
  <r>
    <x v="0"/>
    <x v="102"/>
    <x v="56"/>
  </r>
  <r>
    <x v="131"/>
    <x v="102"/>
    <x v="56"/>
  </r>
  <r>
    <x v="28"/>
    <x v="102"/>
    <x v="56"/>
  </r>
  <r>
    <x v="0"/>
    <x v="102"/>
    <x v="56"/>
  </r>
  <r>
    <x v="0"/>
    <x v="102"/>
    <x v="56"/>
  </r>
  <r>
    <x v="43"/>
    <x v="102"/>
    <x v="56"/>
  </r>
  <r>
    <x v="43"/>
    <x v="102"/>
    <x v="56"/>
  </r>
  <r>
    <x v="29"/>
    <x v="102"/>
    <x v="56"/>
  </r>
  <r>
    <x v="30"/>
    <x v="102"/>
    <x v="56"/>
  </r>
  <r>
    <x v="0"/>
    <x v="0"/>
    <x v="0"/>
  </r>
  <r>
    <x v="487"/>
    <x v="0"/>
    <x v="0"/>
  </r>
  <r>
    <x v="0"/>
    <x v="0"/>
    <x v="0"/>
  </r>
  <r>
    <x v="0"/>
    <x v="0"/>
    <x v="0"/>
  </r>
  <r>
    <x v="0"/>
    <x v="103"/>
    <x v="100"/>
  </r>
  <r>
    <x v="0"/>
    <x v="103"/>
    <x v="100"/>
  </r>
  <r>
    <x v="0"/>
    <x v="103"/>
    <x v="100"/>
  </r>
  <r>
    <x v="488"/>
    <x v="103"/>
    <x v="100"/>
  </r>
  <r>
    <x v="0"/>
    <x v="103"/>
    <x v="100"/>
  </r>
  <r>
    <x v="0"/>
    <x v="103"/>
    <x v="100"/>
  </r>
  <r>
    <x v="0"/>
    <x v="103"/>
    <x v="100"/>
  </r>
  <r>
    <x v="205"/>
    <x v="103"/>
    <x v="100"/>
  </r>
  <r>
    <x v="0"/>
    <x v="103"/>
    <x v="100"/>
  </r>
  <r>
    <x v="0"/>
    <x v="103"/>
    <x v="100"/>
  </r>
  <r>
    <x v="0"/>
    <x v="103"/>
    <x v="100"/>
  </r>
  <r>
    <x v="0"/>
    <x v="103"/>
    <x v="100"/>
  </r>
  <r>
    <x v="0"/>
    <x v="103"/>
    <x v="100"/>
  </r>
  <r>
    <x v="0"/>
    <x v="103"/>
    <x v="100"/>
  </r>
  <r>
    <x v="19"/>
    <x v="103"/>
    <x v="100"/>
  </r>
  <r>
    <x v="205"/>
    <x v="103"/>
    <x v="100"/>
  </r>
  <r>
    <x v="0"/>
    <x v="103"/>
    <x v="100"/>
  </r>
  <r>
    <x v="0"/>
    <x v="0"/>
    <x v="0"/>
  </r>
  <r>
    <x v="0"/>
    <x v="103"/>
    <x v="100"/>
  </r>
  <r>
    <x v="0"/>
    <x v="103"/>
    <x v="100"/>
  </r>
  <r>
    <x v="0"/>
    <x v="103"/>
    <x v="100"/>
  </r>
  <r>
    <x v="0"/>
    <x v="103"/>
    <x v="100"/>
  </r>
  <r>
    <x v="0"/>
    <x v="103"/>
    <x v="100"/>
  </r>
  <r>
    <x v="0"/>
    <x v="103"/>
    <x v="100"/>
  </r>
  <r>
    <x v="0"/>
    <x v="103"/>
    <x v="100"/>
  </r>
  <r>
    <x v="0"/>
    <x v="103"/>
    <x v="100"/>
  </r>
  <r>
    <x v="0"/>
    <x v="103"/>
    <x v="100"/>
  </r>
  <r>
    <x v="0"/>
    <x v="103"/>
    <x v="100"/>
  </r>
  <r>
    <x v="489"/>
    <x v="103"/>
    <x v="100"/>
  </r>
  <r>
    <x v="0"/>
    <x v="103"/>
    <x v="100"/>
  </r>
  <r>
    <x v="0"/>
    <x v="103"/>
    <x v="100"/>
  </r>
  <r>
    <x v="0"/>
    <x v="103"/>
    <x v="100"/>
  </r>
  <r>
    <x v="0"/>
    <x v="103"/>
    <x v="100"/>
  </r>
  <r>
    <x v="0"/>
    <x v="103"/>
    <x v="100"/>
  </r>
  <r>
    <x v="0"/>
    <x v="103"/>
    <x v="100"/>
  </r>
  <r>
    <x v="0"/>
    <x v="103"/>
    <x v="100"/>
  </r>
  <r>
    <x v="0"/>
    <x v="103"/>
    <x v="100"/>
  </r>
  <r>
    <x v="0"/>
    <x v="103"/>
    <x v="100"/>
  </r>
  <r>
    <x v="0"/>
    <x v="103"/>
    <x v="100"/>
  </r>
  <r>
    <x v="0"/>
    <x v="103"/>
    <x v="100"/>
  </r>
  <r>
    <x v="87"/>
    <x v="103"/>
    <x v="100"/>
  </r>
  <r>
    <x v="0"/>
    <x v="103"/>
    <x v="100"/>
  </r>
  <r>
    <x v="0"/>
    <x v="103"/>
    <x v="100"/>
  </r>
  <r>
    <x v="0"/>
    <x v="103"/>
    <x v="100"/>
  </r>
  <r>
    <x v="0"/>
    <x v="103"/>
    <x v="100"/>
  </r>
  <r>
    <x v="0"/>
    <x v="103"/>
    <x v="100"/>
  </r>
  <r>
    <x v="0"/>
    <x v="103"/>
    <x v="100"/>
  </r>
  <r>
    <x v="0"/>
    <x v="103"/>
    <x v="100"/>
  </r>
  <r>
    <x v="0"/>
    <x v="103"/>
    <x v="100"/>
  </r>
  <r>
    <x v="0"/>
    <x v="103"/>
    <x v="100"/>
  </r>
  <r>
    <x v="0"/>
    <x v="103"/>
    <x v="100"/>
  </r>
  <r>
    <x v="0"/>
    <x v="103"/>
    <x v="100"/>
  </r>
  <r>
    <x v="0"/>
    <x v="103"/>
    <x v="100"/>
  </r>
  <r>
    <x v="0"/>
    <x v="103"/>
    <x v="100"/>
  </r>
  <r>
    <x v="0"/>
    <x v="103"/>
    <x v="100"/>
  </r>
  <r>
    <x v="86"/>
    <x v="103"/>
    <x v="100"/>
  </r>
  <r>
    <x v="0"/>
    <x v="103"/>
    <x v="100"/>
  </r>
  <r>
    <x v="0"/>
    <x v="0"/>
    <x v="0"/>
  </r>
  <r>
    <x v="0"/>
    <x v="103"/>
    <x v="100"/>
  </r>
  <r>
    <x v="219"/>
    <x v="103"/>
    <x v="100"/>
  </r>
  <r>
    <x v="76"/>
    <x v="103"/>
    <x v="100"/>
  </r>
  <r>
    <x v="0"/>
    <x v="103"/>
    <x v="100"/>
  </r>
  <r>
    <x v="0"/>
    <x v="103"/>
    <x v="100"/>
  </r>
  <r>
    <x v="0"/>
    <x v="103"/>
    <x v="100"/>
  </r>
  <r>
    <x v="0"/>
    <x v="103"/>
    <x v="100"/>
  </r>
  <r>
    <x v="41"/>
    <x v="103"/>
    <x v="100"/>
  </r>
  <r>
    <x v="490"/>
    <x v="103"/>
    <x v="100"/>
  </r>
  <r>
    <x v="0"/>
    <x v="103"/>
    <x v="100"/>
  </r>
  <r>
    <x v="0"/>
    <x v="103"/>
    <x v="100"/>
  </r>
  <r>
    <x v="435"/>
    <x v="103"/>
    <x v="100"/>
  </r>
  <r>
    <x v="0"/>
    <x v="103"/>
    <x v="100"/>
  </r>
  <r>
    <x v="219"/>
    <x v="103"/>
    <x v="100"/>
  </r>
  <r>
    <x v="76"/>
    <x v="103"/>
    <x v="100"/>
  </r>
  <r>
    <x v="76"/>
    <x v="103"/>
    <x v="100"/>
  </r>
  <r>
    <x v="76"/>
    <x v="103"/>
    <x v="100"/>
  </r>
  <r>
    <x v="491"/>
    <x v="103"/>
    <x v="100"/>
  </r>
  <r>
    <x v="492"/>
    <x v="103"/>
    <x v="100"/>
  </r>
  <r>
    <x v="313"/>
    <x v="103"/>
    <x v="100"/>
  </r>
  <r>
    <x v="89"/>
    <x v="103"/>
    <x v="100"/>
  </r>
  <r>
    <x v="150"/>
    <x v="103"/>
    <x v="100"/>
  </r>
  <r>
    <x v="150"/>
    <x v="103"/>
    <x v="100"/>
  </r>
  <r>
    <x v="0"/>
    <x v="0"/>
    <x v="0"/>
  </r>
  <r>
    <x v="0"/>
    <x v="0"/>
    <x v="0"/>
  </r>
  <r>
    <x v="0"/>
    <x v="0"/>
    <x v="0"/>
  </r>
  <r>
    <x v="493"/>
    <x v="0"/>
    <x v="0"/>
  </r>
  <r>
    <x v="0"/>
    <x v="0"/>
    <x v="0"/>
  </r>
  <r>
    <x v="494"/>
    <x v="0"/>
    <x v="0"/>
  </r>
  <r>
    <x v="0"/>
    <x v="0"/>
    <x v="0"/>
  </r>
  <r>
    <x v="0"/>
    <x v="0"/>
    <x v="0"/>
  </r>
  <r>
    <x v="0"/>
    <x v="104"/>
    <x v="101"/>
  </r>
  <r>
    <x v="0"/>
    <x v="104"/>
    <x v="101"/>
  </r>
  <r>
    <x v="0"/>
    <x v="104"/>
    <x v="101"/>
  </r>
  <r>
    <x v="495"/>
    <x v="104"/>
    <x v="101"/>
  </r>
  <r>
    <x v="0"/>
    <x v="104"/>
    <x v="101"/>
  </r>
  <r>
    <x v="0"/>
    <x v="104"/>
    <x v="101"/>
  </r>
  <r>
    <x v="0"/>
    <x v="104"/>
    <x v="101"/>
  </r>
  <r>
    <x v="0"/>
    <x v="104"/>
    <x v="101"/>
  </r>
  <r>
    <x v="0"/>
    <x v="104"/>
    <x v="101"/>
  </r>
  <r>
    <x v="0"/>
    <x v="104"/>
    <x v="101"/>
  </r>
  <r>
    <x v="0"/>
    <x v="104"/>
    <x v="101"/>
  </r>
  <r>
    <x v="0"/>
    <x v="104"/>
    <x v="101"/>
  </r>
  <r>
    <x v="0"/>
    <x v="104"/>
    <x v="101"/>
  </r>
  <r>
    <x v="0"/>
    <x v="104"/>
    <x v="101"/>
  </r>
  <r>
    <x v="0"/>
    <x v="104"/>
    <x v="101"/>
  </r>
  <r>
    <x v="0"/>
    <x v="104"/>
    <x v="101"/>
  </r>
  <r>
    <x v="219"/>
    <x v="104"/>
    <x v="101"/>
  </r>
  <r>
    <x v="28"/>
    <x v="104"/>
    <x v="101"/>
  </r>
  <r>
    <x v="436"/>
    <x v="104"/>
    <x v="101"/>
  </r>
  <r>
    <x v="436"/>
    <x v="104"/>
    <x v="101"/>
  </r>
  <r>
    <x v="0"/>
    <x v="0"/>
    <x v="0"/>
  </r>
  <r>
    <x v="0"/>
    <x v="0"/>
    <x v="0"/>
  </r>
  <r>
    <x v="0"/>
    <x v="0"/>
    <x v="0"/>
  </r>
  <r>
    <x v="0"/>
    <x v="0"/>
    <x v="0"/>
  </r>
  <r>
    <x v="496"/>
    <x v="0"/>
    <x v="0"/>
  </r>
  <r>
    <x v="0"/>
    <x v="0"/>
    <x v="0"/>
  </r>
  <r>
    <x v="497"/>
    <x v="0"/>
    <x v="0"/>
  </r>
  <r>
    <x v="0"/>
    <x v="0"/>
    <x v="0"/>
  </r>
  <r>
    <x v="0"/>
    <x v="0"/>
    <x v="0"/>
  </r>
  <r>
    <x v="0"/>
    <x v="0"/>
    <x v="0"/>
  </r>
  <r>
    <x v="498"/>
    <x v="105"/>
    <x v="64"/>
  </r>
  <r>
    <x v="0"/>
    <x v="105"/>
    <x v="64"/>
  </r>
  <r>
    <x v="0"/>
    <x v="105"/>
    <x v="64"/>
  </r>
  <r>
    <x v="0"/>
    <x v="105"/>
    <x v="64"/>
  </r>
  <r>
    <x v="0"/>
    <x v="105"/>
    <x v="64"/>
  </r>
  <r>
    <x v="0"/>
    <x v="105"/>
    <x v="64"/>
  </r>
  <r>
    <x v="0"/>
    <x v="105"/>
    <x v="64"/>
  </r>
  <r>
    <x v="0"/>
    <x v="105"/>
    <x v="64"/>
  </r>
  <r>
    <x v="0"/>
    <x v="105"/>
    <x v="64"/>
  </r>
  <r>
    <x v="0"/>
    <x v="105"/>
    <x v="64"/>
  </r>
  <r>
    <x v="0"/>
    <x v="0"/>
    <x v="0"/>
  </r>
  <r>
    <x v="0"/>
    <x v="105"/>
    <x v="64"/>
  </r>
  <r>
    <x v="0"/>
    <x v="105"/>
    <x v="64"/>
  </r>
  <r>
    <x v="0"/>
    <x v="105"/>
    <x v="64"/>
  </r>
  <r>
    <x v="0"/>
    <x v="105"/>
    <x v="64"/>
  </r>
  <r>
    <x v="0"/>
    <x v="105"/>
    <x v="64"/>
  </r>
  <r>
    <x v="219"/>
    <x v="105"/>
    <x v="64"/>
  </r>
  <r>
    <x v="450"/>
    <x v="105"/>
    <x v="64"/>
  </r>
  <r>
    <x v="0"/>
    <x v="105"/>
    <x v="64"/>
  </r>
  <r>
    <x v="0"/>
    <x v="105"/>
    <x v="64"/>
  </r>
  <r>
    <x v="0"/>
    <x v="105"/>
    <x v="64"/>
  </r>
  <r>
    <x v="499"/>
    <x v="105"/>
    <x v="64"/>
  </r>
  <r>
    <x v="219"/>
    <x v="105"/>
    <x v="64"/>
  </r>
  <r>
    <x v="0"/>
    <x v="105"/>
    <x v="64"/>
  </r>
  <r>
    <x v="76"/>
    <x v="105"/>
    <x v="64"/>
  </r>
  <r>
    <x v="500"/>
    <x v="105"/>
    <x v="64"/>
  </r>
  <r>
    <x v="448"/>
    <x v="105"/>
    <x v="64"/>
  </r>
  <r>
    <x v="448"/>
    <x v="105"/>
    <x v="64"/>
  </r>
  <r>
    <x v="19"/>
    <x v="105"/>
    <x v="64"/>
  </r>
  <r>
    <x v="151"/>
    <x v="105"/>
    <x v="64"/>
  </r>
  <r>
    <x v="0"/>
    <x v="0"/>
    <x v="0"/>
  </r>
  <r>
    <x v="501"/>
    <x v="0"/>
    <x v="0"/>
  </r>
  <r>
    <x v="502"/>
    <x v="0"/>
    <x v="0"/>
  </r>
  <r>
    <x v="0"/>
    <x v="0"/>
    <x v="0"/>
  </r>
  <r>
    <x v="0"/>
    <x v="0"/>
    <x v="0"/>
  </r>
  <r>
    <x v="0"/>
    <x v="106"/>
    <x v="102"/>
  </r>
  <r>
    <x v="210"/>
    <x v="106"/>
    <x v="102"/>
  </r>
  <r>
    <x v="0"/>
    <x v="106"/>
    <x v="102"/>
  </r>
  <r>
    <x v="0"/>
    <x v="106"/>
    <x v="102"/>
  </r>
  <r>
    <x v="76"/>
    <x v="106"/>
    <x v="102"/>
  </r>
  <r>
    <x v="0"/>
    <x v="106"/>
    <x v="102"/>
  </r>
  <r>
    <x v="219"/>
    <x v="106"/>
    <x v="102"/>
  </r>
  <r>
    <x v="219"/>
    <x v="106"/>
    <x v="102"/>
  </r>
  <r>
    <x v="152"/>
    <x v="106"/>
    <x v="102"/>
  </r>
  <r>
    <x v="0"/>
    <x v="0"/>
    <x v="0"/>
  </r>
  <r>
    <x v="503"/>
    <x v="0"/>
    <x v="0"/>
  </r>
  <r>
    <x v="504"/>
    <x v="0"/>
    <x v="0"/>
  </r>
  <r>
    <x v="0"/>
    <x v="0"/>
    <x v="0"/>
  </r>
  <r>
    <x v="0"/>
    <x v="0"/>
    <x v="0"/>
  </r>
  <r>
    <x v="0"/>
    <x v="0"/>
    <x v="0"/>
  </r>
  <r>
    <x v="0"/>
    <x v="0"/>
    <x v="0"/>
  </r>
  <r>
    <x v="505"/>
    <x v="96"/>
    <x v="94"/>
  </r>
  <r>
    <x v="158"/>
    <x v="96"/>
    <x v="94"/>
  </r>
  <r>
    <x v="0"/>
    <x v="96"/>
    <x v="94"/>
  </r>
  <r>
    <x v="0"/>
    <x v="0"/>
    <x v="0"/>
  </r>
  <r>
    <x v="506"/>
    <x v="98"/>
    <x v="96"/>
  </r>
  <r>
    <x v="507"/>
    <x v="98"/>
    <x v="96"/>
  </r>
  <r>
    <x v="0"/>
    <x v="98"/>
    <x v="96"/>
  </r>
  <r>
    <x v="0"/>
    <x v="0"/>
    <x v="0"/>
  </r>
  <r>
    <x v="208"/>
    <x v="101"/>
    <x v="99"/>
  </r>
  <r>
    <x v="508"/>
    <x v="101"/>
    <x v="99"/>
  </r>
  <r>
    <x v="0"/>
    <x v="101"/>
    <x v="99"/>
  </r>
  <r>
    <x v="0"/>
    <x v="0"/>
    <x v="0"/>
  </r>
  <r>
    <x v="0"/>
    <x v="0"/>
    <x v="0"/>
  </r>
  <r>
    <x v="509"/>
    <x v="0"/>
    <x v="0"/>
  </r>
  <r>
    <x v="0"/>
    <x v="0"/>
    <x v="0"/>
  </r>
  <r>
    <x v="0"/>
    <x v="0"/>
    <x v="0"/>
  </r>
  <r>
    <x v="144"/>
    <x v="107"/>
    <x v="103"/>
  </r>
  <r>
    <x v="0"/>
    <x v="0"/>
    <x v="0"/>
  </r>
  <r>
    <x v="0"/>
    <x v="0"/>
    <x v="0"/>
  </r>
  <r>
    <x v="0"/>
    <x v="0"/>
    <x v="0"/>
  </r>
  <r>
    <x v="0"/>
    <x v="0"/>
    <x v="0"/>
  </r>
  <r>
    <x v="0"/>
    <x v="0"/>
    <x v="0"/>
  </r>
  <r>
    <x v="0"/>
    <x v="0"/>
    <x v="0"/>
  </r>
  <r>
    <x v="0"/>
    <x v="0"/>
    <x v="0"/>
  </r>
  <r>
    <x v="0"/>
    <x v="0"/>
    <x v="0"/>
  </r>
  <r>
    <x v="0"/>
    <x v="0"/>
    <x v="0"/>
  </r>
  <r>
    <x v="0"/>
    <x v="0"/>
    <x v="0"/>
  </r>
  <r>
    <x v="144"/>
    <x v="0"/>
    <x v="0"/>
  </r>
  <r>
    <x v="0"/>
    <x v="0"/>
    <x v="0"/>
  </r>
  <r>
    <x v="0"/>
    <x v="0"/>
    <x v="0"/>
  </r>
  <r>
    <x v="510"/>
    <x v="107"/>
    <x v="103"/>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107"/>
    <x v="103"/>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510"/>
    <x v="0"/>
    <x v="0"/>
  </r>
  <r>
    <x v="0"/>
    <x v="0"/>
    <x v="0"/>
  </r>
  <r>
    <x v="0"/>
    <x v="107"/>
    <x v="103"/>
  </r>
  <r>
    <x v="0"/>
    <x v="107"/>
    <x v="103"/>
  </r>
  <r>
    <x v="0"/>
    <x v="107"/>
    <x v="103"/>
  </r>
  <r>
    <x v="0"/>
    <x v="107"/>
    <x v="103"/>
  </r>
  <r>
    <x v="0"/>
    <x v="107"/>
    <x v="103"/>
  </r>
  <r>
    <x v="0"/>
    <x v="107"/>
    <x v="103"/>
  </r>
  <r>
    <x v="0"/>
    <x v="107"/>
    <x v="103"/>
  </r>
  <r>
    <x v="0"/>
    <x v="107"/>
    <x v="103"/>
  </r>
  <r>
    <x v="0"/>
    <x v="0"/>
    <x v="0"/>
  </r>
  <r>
    <x v="0"/>
    <x v="0"/>
    <x v="0"/>
  </r>
  <r>
    <x v="416"/>
    <x v="0"/>
    <x v="0"/>
  </r>
  <r>
    <x v="0"/>
    <x v="0"/>
    <x v="0"/>
  </r>
  <r>
    <x v="511"/>
    <x v="108"/>
    <x v="104"/>
  </r>
  <r>
    <x v="89"/>
    <x v="108"/>
    <x v="104"/>
  </r>
  <r>
    <x v="512"/>
    <x v="108"/>
    <x v="104"/>
  </r>
  <r>
    <x v="513"/>
    <x v="108"/>
    <x v="104"/>
  </r>
  <r>
    <x v="0"/>
    <x v="108"/>
    <x v="104"/>
  </r>
  <r>
    <x v="0"/>
    <x v="108"/>
    <x v="104"/>
  </r>
  <r>
    <x v="0"/>
    <x v="108"/>
    <x v="104"/>
  </r>
  <r>
    <x v="0"/>
    <x v="108"/>
    <x v="104"/>
  </r>
  <r>
    <x v="0"/>
    <x v="108"/>
    <x v="104"/>
  </r>
  <r>
    <x v="0"/>
    <x v="108"/>
    <x v="104"/>
  </r>
  <r>
    <x v="0"/>
    <x v="108"/>
    <x v="104"/>
  </r>
  <r>
    <x v="19"/>
    <x v="108"/>
    <x v="104"/>
  </r>
  <r>
    <x v="19"/>
    <x v="108"/>
    <x v="104"/>
  </r>
  <r>
    <x v="29"/>
    <x v="108"/>
    <x v="104"/>
  </r>
  <r>
    <x v="5"/>
    <x v="108"/>
    <x v="104"/>
  </r>
  <r>
    <x v="1"/>
    <x v="108"/>
    <x v="104"/>
  </r>
  <r>
    <x v="0"/>
    <x v="0"/>
    <x v="0"/>
  </r>
  <r>
    <x v="0"/>
    <x v="0"/>
    <x v="0"/>
  </r>
  <r>
    <x v="514"/>
    <x v="0"/>
    <x v="0"/>
  </r>
  <r>
    <x v="0"/>
    <x v="0"/>
    <x v="0"/>
  </r>
  <r>
    <x v="0"/>
    <x v="0"/>
    <x v="0"/>
  </r>
  <r>
    <x v="515"/>
    <x v="108"/>
    <x v="104"/>
  </r>
  <r>
    <x v="219"/>
    <x v="108"/>
    <x v="104"/>
  </r>
  <r>
    <x v="0"/>
    <x v="108"/>
    <x v="104"/>
  </r>
  <r>
    <x v="508"/>
    <x v="0"/>
    <x v="0"/>
  </r>
  <r>
    <x v="0"/>
    <x v="0"/>
    <x v="0"/>
  </r>
  <r>
    <x v="516"/>
    <x v="0"/>
    <x v="0"/>
  </r>
  <r>
    <x v="0"/>
    <x v="0"/>
    <x v="0"/>
  </r>
  <r>
    <x v="0"/>
    <x v="0"/>
    <x v="0"/>
  </r>
  <r>
    <x v="517"/>
    <x v="109"/>
    <x v="105"/>
  </r>
  <r>
    <x v="0"/>
    <x v="109"/>
    <x v="105"/>
  </r>
  <r>
    <x v="518"/>
    <x v="109"/>
    <x v="105"/>
  </r>
  <r>
    <x v="518"/>
    <x v="109"/>
    <x v="105"/>
  </r>
  <r>
    <x v="0"/>
    <x v="109"/>
    <x v="105"/>
  </r>
  <r>
    <x v="0"/>
    <x v="109"/>
    <x v="105"/>
  </r>
  <r>
    <x v="0"/>
    <x v="109"/>
    <x v="105"/>
  </r>
  <r>
    <x v="5"/>
    <x v="109"/>
    <x v="105"/>
  </r>
  <r>
    <x v="26"/>
    <x v="109"/>
    <x v="105"/>
  </r>
  <r>
    <x v="146"/>
    <x v="109"/>
    <x v="105"/>
  </r>
  <r>
    <x v="0"/>
    <x v="109"/>
    <x v="105"/>
  </r>
  <r>
    <x v="0"/>
    <x v="109"/>
    <x v="105"/>
  </r>
  <r>
    <x v="205"/>
    <x v="109"/>
    <x v="105"/>
  </r>
  <r>
    <x v="0"/>
    <x v="0"/>
    <x v="0"/>
  </r>
  <r>
    <x v="519"/>
    <x v="0"/>
    <x v="0"/>
  </r>
  <r>
    <x v="0"/>
    <x v="0"/>
    <x v="0"/>
  </r>
  <r>
    <x v="0"/>
    <x v="0"/>
    <x v="0"/>
  </r>
  <r>
    <x v="517"/>
    <x v="110"/>
    <x v="106"/>
  </r>
  <r>
    <x v="121"/>
    <x v="110"/>
    <x v="106"/>
  </r>
  <r>
    <x v="0"/>
    <x v="110"/>
    <x v="106"/>
  </r>
  <r>
    <x v="0"/>
    <x v="110"/>
    <x v="106"/>
  </r>
  <r>
    <x v="0"/>
    <x v="110"/>
    <x v="106"/>
  </r>
  <r>
    <x v="0"/>
    <x v="110"/>
    <x v="106"/>
  </r>
  <r>
    <x v="0"/>
    <x v="110"/>
    <x v="106"/>
  </r>
  <r>
    <x v="1"/>
    <x v="110"/>
    <x v="106"/>
  </r>
  <r>
    <x v="116"/>
    <x v="110"/>
    <x v="106"/>
  </r>
  <r>
    <x v="4"/>
    <x v="110"/>
    <x v="106"/>
  </r>
  <r>
    <x v="0"/>
    <x v="110"/>
    <x v="106"/>
  </r>
  <r>
    <x v="0"/>
    <x v="110"/>
    <x v="106"/>
  </r>
  <r>
    <x v="0"/>
    <x v="110"/>
    <x v="106"/>
  </r>
  <r>
    <x v="0"/>
    <x v="110"/>
    <x v="106"/>
  </r>
  <r>
    <x v="0"/>
    <x v="110"/>
    <x v="106"/>
  </r>
  <r>
    <x v="0"/>
    <x v="110"/>
    <x v="106"/>
  </r>
  <r>
    <x v="24"/>
    <x v="110"/>
    <x v="106"/>
  </r>
  <r>
    <x v="7"/>
    <x v="110"/>
    <x v="106"/>
  </r>
  <r>
    <x v="340"/>
    <x v="110"/>
    <x v="106"/>
  </r>
  <r>
    <x v="29"/>
    <x v="110"/>
    <x v="106"/>
  </r>
  <r>
    <x v="26"/>
    <x v="110"/>
    <x v="106"/>
  </r>
  <r>
    <x v="5"/>
    <x v="110"/>
    <x v="106"/>
  </r>
  <r>
    <x v="287"/>
    <x v="110"/>
    <x v="106"/>
  </r>
  <r>
    <x v="5"/>
    <x v="110"/>
    <x v="106"/>
  </r>
  <r>
    <x v="0"/>
    <x v="110"/>
    <x v="106"/>
  </r>
  <r>
    <x v="38"/>
    <x v="110"/>
    <x v="106"/>
  </r>
  <r>
    <x v="287"/>
    <x v="110"/>
    <x v="106"/>
  </r>
  <r>
    <x v="0"/>
    <x v="110"/>
    <x v="106"/>
  </r>
  <r>
    <x v="0"/>
    <x v="110"/>
    <x v="106"/>
  </r>
  <r>
    <x v="146"/>
    <x v="110"/>
    <x v="106"/>
  </r>
  <r>
    <x v="5"/>
    <x v="110"/>
    <x v="106"/>
  </r>
  <r>
    <x v="121"/>
    <x v="110"/>
    <x v="106"/>
  </r>
  <r>
    <x v="0"/>
    <x v="110"/>
    <x v="106"/>
  </r>
  <r>
    <x v="0"/>
    <x v="110"/>
    <x v="106"/>
  </r>
  <r>
    <x v="0"/>
    <x v="110"/>
    <x v="106"/>
  </r>
  <r>
    <x v="0"/>
    <x v="110"/>
    <x v="106"/>
  </r>
  <r>
    <x v="0"/>
    <x v="110"/>
    <x v="106"/>
  </r>
  <r>
    <x v="0"/>
    <x v="110"/>
    <x v="106"/>
  </r>
  <r>
    <x v="0"/>
    <x v="110"/>
    <x v="106"/>
  </r>
  <r>
    <x v="0"/>
    <x v="110"/>
    <x v="106"/>
  </r>
  <r>
    <x v="0"/>
    <x v="0"/>
    <x v="0"/>
  </r>
  <r>
    <x v="0"/>
    <x v="110"/>
    <x v="106"/>
  </r>
  <r>
    <x v="0"/>
    <x v="110"/>
    <x v="106"/>
  </r>
  <r>
    <x v="0"/>
    <x v="110"/>
    <x v="106"/>
  </r>
  <r>
    <x v="0"/>
    <x v="110"/>
    <x v="106"/>
  </r>
  <r>
    <x v="0"/>
    <x v="110"/>
    <x v="106"/>
  </r>
  <r>
    <x v="37"/>
    <x v="110"/>
    <x v="106"/>
  </r>
  <r>
    <x v="37"/>
    <x v="110"/>
    <x v="106"/>
  </r>
  <r>
    <x v="0"/>
    <x v="110"/>
    <x v="106"/>
  </r>
  <r>
    <x v="137"/>
    <x v="110"/>
    <x v="106"/>
  </r>
  <r>
    <x v="4"/>
    <x v="110"/>
    <x v="106"/>
  </r>
  <r>
    <x v="5"/>
    <x v="110"/>
    <x v="106"/>
  </r>
  <r>
    <x v="29"/>
    <x v="110"/>
    <x v="106"/>
  </r>
  <r>
    <x v="106"/>
    <x v="110"/>
    <x v="106"/>
  </r>
  <r>
    <x v="30"/>
    <x v="110"/>
    <x v="106"/>
  </r>
  <r>
    <x v="106"/>
    <x v="110"/>
    <x v="106"/>
  </r>
  <r>
    <x v="30"/>
    <x v="110"/>
    <x v="106"/>
  </r>
  <r>
    <x v="30"/>
    <x v="110"/>
    <x v="106"/>
  </r>
  <r>
    <x v="37"/>
    <x v="110"/>
    <x v="106"/>
  </r>
  <r>
    <x v="30"/>
    <x v="110"/>
    <x v="106"/>
  </r>
  <r>
    <x v="30"/>
    <x v="110"/>
    <x v="106"/>
  </r>
  <r>
    <x v="30"/>
    <x v="110"/>
    <x v="106"/>
  </r>
  <r>
    <x v="52"/>
    <x v="110"/>
    <x v="106"/>
  </r>
  <r>
    <x v="29"/>
    <x v="110"/>
    <x v="106"/>
  </r>
  <r>
    <x v="106"/>
    <x v="110"/>
    <x v="106"/>
  </r>
  <r>
    <x v="37"/>
    <x v="110"/>
    <x v="106"/>
  </r>
  <r>
    <x v="0"/>
    <x v="0"/>
    <x v="0"/>
  </r>
  <r>
    <x v="418"/>
    <x v="0"/>
    <x v="0"/>
  </r>
  <r>
    <x v="0"/>
    <x v="0"/>
    <x v="0"/>
  </r>
  <r>
    <x v="0"/>
    <x v="0"/>
    <x v="0"/>
  </r>
  <r>
    <x v="121"/>
    <x v="111"/>
    <x v="107"/>
  </r>
  <r>
    <x v="0"/>
    <x v="111"/>
    <x v="107"/>
  </r>
  <r>
    <x v="0"/>
    <x v="111"/>
    <x v="107"/>
  </r>
  <r>
    <x v="0"/>
    <x v="111"/>
    <x v="107"/>
  </r>
  <r>
    <x v="0"/>
    <x v="111"/>
    <x v="107"/>
  </r>
  <r>
    <x v="0"/>
    <x v="111"/>
    <x v="107"/>
  </r>
  <r>
    <x v="0"/>
    <x v="111"/>
    <x v="107"/>
  </r>
  <r>
    <x v="0"/>
    <x v="111"/>
    <x v="107"/>
  </r>
  <r>
    <x v="152"/>
    <x v="111"/>
    <x v="107"/>
  </r>
  <r>
    <x v="0"/>
    <x v="111"/>
    <x v="107"/>
  </r>
  <r>
    <x v="0"/>
    <x v="111"/>
    <x v="107"/>
  </r>
  <r>
    <x v="87"/>
    <x v="111"/>
    <x v="107"/>
  </r>
  <r>
    <x v="146"/>
    <x v="111"/>
    <x v="107"/>
  </r>
  <r>
    <x v="29"/>
    <x v="111"/>
    <x v="107"/>
  </r>
  <r>
    <x v="4"/>
    <x v="111"/>
    <x v="107"/>
  </r>
  <r>
    <x v="115"/>
    <x v="111"/>
    <x v="107"/>
  </r>
  <r>
    <x v="32"/>
    <x v="111"/>
    <x v="107"/>
  </r>
  <r>
    <x v="41"/>
    <x v="111"/>
    <x v="107"/>
  </r>
  <r>
    <x v="0"/>
    <x v="0"/>
    <x v="0"/>
  </r>
  <r>
    <x v="427"/>
    <x v="0"/>
    <x v="0"/>
  </r>
  <r>
    <x v="0"/>
    <x v="0"/>
    <x v="0"/>
  </r>
  <r>
    <x v="0"/>
    <x v="0"/>
    <x v="0"/>
  </r>
  <r>
    <x v="422"/>
    <x v="112"/>
    <x v="88"/>
  </r>
  <r>
    <x v="0"/>
    <x v="112"/>
    <x v="88"/>
  </r>
  <r>
    <x v="0"/>
    <x v="112"/>
    <x v="88"/>
  </r>
  <r>
    <x v="205"/>
    <x v="112"/>
    <x v="88"/>
  </r>
  <r>
    <x v="0"/>
    <x v="112"/>
    <x v="88"/>
  </r>
  <r>
    <x v="0"/>
    <x v="112"/>
    <x v="88"/>
  </r>
  <r>
    <x v="37"/>
    <x v="112"/>
    <x v="88"/>
  </r>
  <r>
    <x v="0"/>
    <x v="0"/>
    <x v="0"/>
  </r>
  <r>
    <x v="431"/>
    <x v="0"/>
    <x v="0"/>
  </r>
  <r>
    <x v="0"/>
    <x v="0"/>
    <x v="0"/>
  </r>
  <r>
    <x v="0"/>
    <x v="0"/>
    <x v="0"/>
  </r>
  <r>
    <x v="205"/>
    <x v="113"/>
    <x v="108"/>
  </r>
  <r>
    <x v="205"/>
    <x v="113"/>
    <x v="108"/>
  </r>
  <r>
    <x v="205"/>
    <x v="113"/>
    <x v="108"/>
  </r>
  <r>
    <x v="205"/>
    <x v="113"/>
    <x v="108"/>
  </r>
  <r>
    <x v="205"/>
    <x v="113"/>
    <x v="108"/>
  </r>
  <r>
    <x v="205"/>
    <x v="113"/>
    <x v="108"/>
  </r>
  <r>
    <x v="4"/>
    <x v="113"/>
    <x v="108"/>
  </r>
  <r>
    <x v="0"/>
    <x v="0"/>
    <x v="0"/>
  </r>
  <r>
    <x v="38"/>
    <x v="113"/>
    <x v="108"/>
  </r>
  <r>
    <x v="0"/>
    <x v="0"/>
    <x v="0"/>
  </r>
  <r>
    <x v="0"/>
    <x v="113"/>
    <x v="108"/>
  </r>
  <r>
    <x v="4"/>
    <x v="113"/>
    <x v="108"/>
  </r>
  <r>
    <x v="205"/>
    <x v="113"/>
    <x v="108"/>
  </r>
  <r>
    <x v="146"/>
    <x v="113"/>
    <x v="108"/>
  </r>
  <r>
    <x v="146"/>
    <x v="113"/>
    <x v="108"/>
  </r>
  <r>
    <x v="0"/>
    <x v="113"/>
    <x v="108"/>
  </r>
  <r>
    <x v="0"/>
    <x v="113"/>
    <x v="108"/>
  </r>
  <r>
    <x v="0"/>
    <x v="0"/>
    <x v="0"/>
  </r>
  <r>
    <x v="422"/>
    <x v="0"/>
    <x v="0"/>
  </r>
  <r>
    <x v="0"/>
    <x v="0"/>
    <x v="0"/>
  </r>
  <r>
    <x v="0"/>
    <x v="0"/>
    <x v="0"/>
  </r>
  <r>
    <x v="0"/>
    <x v="0"/>
    <x v="0"/>
  </r>
  <r>
    <x v="520"/>
    <x v="114"/>
    <x v="109"/>
  </r>
  <r>
    <x v="450"/>
    <x v="114"/>
    <x v="109"/>
  </r>
  <r>
    <x v="0"/>
    <x v="114"/>
    <x v="109"/>
  </r>
  <r>
    <x v="131"/>
    <x v="114"/>
    <x v="109"/>
  </r>
  <r>
    <x v="0"/>
    <x v="114"/>
    <x v="109"/>
  </r>
  <r>
    <x v="0"/>
    <x v="114"/>
    <x v="109"/>
  </r>
  <r>
    <x v="0"/>
    <x v="114"/>
    <x v="109"/>
  </r>
  <r>
    <x v="0"/>
    <x v="114"/>
    <x v="109"/>
  </r>
  <r>
    <x v="0"/>
    <x v="114"/>
    <x v="109"/>
  </r>
  <r>
    <x v="0"/>
    <x v="114"/>
    <x v="109"/>
  </r>
  <r>
    <x v="0"/>
    <x v="114"/>
    <x v="109"/>
  </r>
  <r>
    <x v="0"/>
    <x v="0"/>
    <x v="0"/>
  </r>
  <r>
    <x v="0"/>
    <x v="114"/>
    <x v="109"/>
  </r>
  <r>
    <x v="0"/>
    <x v="114"/>
    <x v="109"/>
  </r>
  <r>
    <x v="0"/>
    <x v="114"/>
    <x v="109"/>
  </r>
  <r>
    <x v="521"/>
    <x v="114"/>
    <x v="109"/>
  </r>
  <r>
    <x v="521"/>
    <x v="114"/>
    <x v="109"/>
  </r>
  <r>
    <x v="0"/>
    <x v="0"/>
    <x v="0"/>
  </r>
  <r>
    <x v="0"/>
    <x v="0"/>
    <x v="0"/>
  </r>
  <r>
    <x v="435"/>
    <x v="114"/>
    <x v="109"/>
  </r>
  <r>
    <x v="490"/>
    <x v="114"/>
    <x v="109"/>
  </r>
  <r>
    <x v="302"/>
    <x v="114"/>
    <x v="109"/>
  </r>
  <r>
    <x v="0"/>
    <x v="114"/>
    <x v="109"/>
  </r>
  <r>
    <x v="0"/>
    <x v="0"/>
    <x v="0"/>
  </r>
  <r>
    <x v="131"/>
    <x v="114"/>
    <x v="109"/>
  </r>
  <r>
    <x v="522"/>
    <x v="114"/>
    <x v="109"/>
  </r>
  <r>
    <x v="450"/>
    <x v="114"/>
    <x v="109"/>
  </r>
  <r>
    <x v="436"/>
    <x v="114"/>
    <x v="109"/>
  </r>
  <r>
    <x v="0"/>
    <x v="0"/>
    <x v="0"/>
  </r>
  <r>
    <x v="131"/>
    <x v="114"/>
    <x v="109"/>
  </r>
  <r>
    <x v="0"/>
    <x v="114"/>
    <x v="109"/>
  </r>
  <r>
    <x v="76"/>
    <x v="114"/>
    <x v="109"/>
  </r>
  <r>
    <x v="0"/>
    <x v="114"/>
    <x v="109"/>
  </r>
  <r>
    <x v="0"/>
    <x v="114"/>
    <x v="109"/>
  </r>
  <r>
    <x v="523"/>
    <x v="114"/>
    <x v="109"/>
  </r>
  <r>
    <x v="0"/>
    <x v="114"/>
    <x v="109"/>
  </r>
  <r>
    <x v="0"/>
    <x v="114"/>
    <x v="109"/>
  </r>
  <r>
    <x v="0"/>
    <x v="114"/>
    <x v="109"/>
  </r>
  <r>
    <x v="0"/>
    <x v="114"/>
    <x v="109"/>
  </r>
  <r>
    <x v="0"/>
    <x v="114"/>
    <x v="109"/>
  </r>
  <r>
    <x v="0"/>
    <x v="114"/>
    <x v="109"/>
  </r>
  <r>
    <x v="0"/>
    <x v="114"/>
    <x v="109"/>
  </r>
  <r>
    <x v="0"/>
    <x v="114"/>
    <x v="109"/>
  </r>
  <r>
    <x v="0"/>
    <x v="114"/>
    <x v="109"/>
  </r>
  <r>
    <x v="524"/>
    <x v="114"/>
    <x v="109"/>
  </r>
  <r>
    <x v="450"/>
    <x v="114"/>
    <x v="109"/>
  </r>
  <r>
    <x v="0"/>
    <x v="114"/>
    <x v="109"/>
  </r>
  <r>
    <x v="0"/>
    <x v="114"/>
    <x v="109"/>
  </r>
  <r>
    <x v="436"/>
    <x v="114"/>
    <x v="109"/>
  </r>
  <r>
    <x v="0"/>
    <x v="0"/>
    <x v="0"/>
  </r>
  <r>
    <x v="76"/>
    <x v="114"/>
    <x v="109"/>
  </r>
  <r>
    <x v="0"/>
    <x v="114"/>
    <x v="109"/>
  </r>
  <r>
    <x v="525"/>
    <x v="114"/>
    <x v="109"/>
  </r>
  <r>
    <x v="526"/>
    <x v="114"/>
    <x v="109"/>
  </r>
  <r>
    <x v="30"/>
    <x v="114"/>
    <x v="109"/>
  </r>
  <r>
    <x v="106"/>
    <x v="114"/>
    <x v="109"/>
  </r>
  <r>
    <x v="30"/>
    <x v="114"/>
    <x v="109"/>
  </r>
  <r>
    <x v="30"/>
    <x v="114"/>
    <x v="109"/>
  </r>
  <r>
    <x v="43"/>
    <x v="114"/>
    <x v="109"/>
  </r>
  <r>
    <x v="29"/>
    <x v="114"/>
    <x v="109"/>
  </r>
  <r>
    <x v="30"/>
    <x v="114"/>
    <x v="109"/>
  </r>
  <r>
    <x v="43"/>
    <x v="114"/>
    <x v="109"/>
  </r>
  <r>
    <x v="29"/>
    <x v="114"/>
    <x v="109"/>
  </r>
  <r>
    <x v="37"/>
    <x v="114"/>
    <x v="109"/>
  </r>
  <r>
    <x v="30"/>
    <x v="114"/>
    <x v="109"/>
  </r>
  <r>
    <x v="106"/>
    <x v="114"/>
    <x v="109"/>
  </r>
  <r>
    <x v="37"/>
    <x v="114"/>
    <x v="109"/>
  </r>
  <r>
    <x v="106"/>
    <x v="114"/>
    <x v="109"/>
  </r>
  <r>
    <x v="30"/>
    <x v="114"/>
    <x v="109"/>
  </r>
  <r>
    <x v="0"/>
    <x v="0"/>
    <x v="0"/>
  </r>
  <r>
    <x v="30"/>
    <x v="114"/>
    <x v="109"/>
  </r>
  <r>
    <x v="29"/>
    <x v="114"/>
    <x v="109"/>
  </r>
  <r>
    <x v="30"/>
    <x v="114"/>
    <x v="109"/>
  </r>
  <r>
    <x v="30"/>
    <x v="114"/>
    <x v="109"/>
  </r>
  <r>
    <x v="30"/>
    <x v="114"/>
    <x v="109"/>
  </r>
  <r>
    <x v="106"/>
    <x v="114"/>
    <x v="109"/>
  </r>
  <r>
    <x v="30"/>
    <x v="114"/>
    <x v="109"/>
  </r>
  <r>
    <x v="29"/>
    <x v="114"/>
    <x v="109"/>
  </r>
  <r>
    <x v="30"/>
    <x v="114"/>
    <x v="109"/>
  </r>
  <r>
    <x v="1"/>
    <x v="114"/>
    <x v="109"/>
  </r>
  <r>
    <x v="0"/>
    <x v="0"/>
    <x v="0"/>
  </r>
  <r>
    <x v="421"/>
    <x v="0"/>
    <x v="0"/>
  </r>
  <r>
    <x v="0"/>
    <x v="0"/>
    <x v="0"/>
  </r>
  <r>
    <x v="0"/>
    <x v="0"/>
    <x v="0"/>
  </r>
  <r>
    <x v="0"/>
    <x v="0"/>
    <x v="0"/>
  </r>
  <r>
    <x v="0"/>
    <x v="115"/>
    <x v="110"/>
  </r>
  <r>
    <x v="527"/>
    <x v="115"/>
    <x v="110"/>
  </r>
  <r>
    <x v="205"/>
    <x v="0"/>
    <x v="0"/>
  </r>
  <r>
    <x v="0"/>
    <x v="0"/>
    <x v="0"/>
  </r>
  <r>
    <x v="528"/>
    <x v="0"/>
    <x v="0"/>
  </r>
  <r>
    <x v="0"/>
    <x v="0"/>
    <x v="0"/>
  </r>
  <r>
    <x v="0"/>
    <x v="115"/>
    <x v="110"/>
  </r>
  <r>
    <x v="129"/>
    <x v="115"/>
    <x v="110"/>
  </r>
  <r>
    <x v="13"/>
    <x v="115"/>
    <x v="110"/>
  </r>
  <r>
    <x v="4"/>
    <x v="115"/>
    <x v="110"/>
  </r>
  <r>
    <x v="9"/>
    <x v="115"/>
    <x v="110"/>
  </r>
  <r>
    <x v="357"/>
    <x v="115"/>
    <x v="110"/>
  </r>
  <r>
    <x v="357"/>
    <x v="115"/>
    <x v="110"/>
  </r>
  <r>
    <x v="284"/>
    <x v="115"/>
    <x v="110"/>
  </r>
  <r>
    <x v="9"/>
    <x v="0"/>
    <x v="0"/>
  </r>
  <r>
    <x v="0"/>
    <x v="0"/>
    <x v="0"/>
  </r>
  <r>
    <x v="529"/>
    <x v="0"/>
    <x v="0"/>
  </r>
  <r>
    <x v="0"/>
    <x v="0"/>
    <x v="0"/>
  </r>
  <r>
    <x v="0"/>
    <x v="0"/>
    <x v="0"/>
  </r>
  <r>
    <x v="0"/>
    <x v="0"/>
    <x v="0"/>
  </r>
  <r>
    <x v="4"/>
    <x v="115"/>
    <x v="110"/>
  </r>
  <r>
    <x v="340"/>
    <x v="115"/>
    <x v="110"/>
  </r>
  <r>
    <x v="284"/>
    <x v="115"/>
    <x v="110"/>
  </r>
  <r>
    <x v="5"/>
    <x v="115"/>
    <x v="110"/>
  </r>
  <r>
    <x v="13"/>
    <x v="115"/>
    <x v="110"/>
  </r>
  <r>
    <x v="87"/>
    <x v="115"/>
    <x v="110"/>
  </r>
  <r>
    <x v="5"/>
    <x v="115"/>
    <x v="110"/>
  </r>
  <r>
    <x v="9"/>
    <x v="115"/>
    <x v="110"/>
  </r>
  <r>
    <x v="12"/>
    <x v="115"/>
    <x v="110"/>
  </r>
  <r>
    <x v="121"/>
    <x v="115"/>
    <x v="110"/>
  </r>
  <r>
    <x v="205"/>
    <x v="115"/>
    <x v="110"/>
  </r>
  <r>
    <x v="115"/>
    <x v="115"/>
    <x v="110"/>
  </r>
  <r>
    <x v="1"/>
    <x v="115"/>
    <x v="110"/>
  </r>
  <r>
    <x v="4"/>
    <x v="115"/>
    <x v="110"/>
  </r>
  <r>
    <x v="340"/>
    <x v="115"/>
    <x v="110"/>
  </r>
  <r>
    <x v="4"/>
    <x v="115"/>
    <x v="110"/>
  </r>
  <r>
    <x v="233"/>
    <x v="115"/>
    <x v="110"/>
  </r>
  <r>
    <x v="137"/>
    <x v="115"/>
    <x v="110"/>
  </r>
  <r>
    <x v="1"/>
    <x v="115"/>
    <x v="110"/>
  </r>
  <r>
    <x v="4"/>
    <x v="115"/>
    <x v="110"/>
  </r>
  <r>
    <x v="87"/>
    <x v="115"/>
    <x v="110"/>
  </r>
  <r>
    <x v="4"/>
    <x v="115"/>
    <x v="110"/>
  </r>
  <r>
    <x v="0"/>
    <x v="0"/>
    <x v="0"/>
  </r>
  <r>
    <x v="530"/>
    <x v="0"/>
    <x v="0"/>
  </r>
  <r>
    <x v="0"/>
    <x v="0"/>
    <x v="0"/>
  </r>
  <r>
    <x v="0"/>
    <x v="116"/>
    <x v="111"/>
  </r>
  <r>
    <x v="0"/>
    <x v="0"/>
    <x v="0"/>
  </r>
  <r>
    <x v="0"/>
    <x v="0"/>
    <x v="0"/>
  </r>
  <r>
    <x v="0"/>
    <x v="0"/>
    <x v="0"/>
  </r>
  <r>
    <x v="0"/>
    <x v="40"/>
    <x v="40"/>
  </r>
  <r>
    <x v="57"/>
    <x v="40"/>
    <x v="40"/>
  </r>
  <r>
    <x v="108"/>
    <x v="40"/>
    <x v="40"/>
  </r>
  <r>
    <x v="92"/>
    <x v="40"/>
    <x v="40"/>
  </r>
  <r>
    <x v="111"/>
    <x v="40"/>
    <x v="40"/>
  </r>
  <r>
    <x v="531"/>
    <x v="40"/>
    <x v="40"/>
  </r>
  <r>
    <x v="532"/>
    <x v="40"/>
    <x v="40"/>
  </r>
  <r>
    <x v="531"/>
    <x v="40"/>
    <x v="40"/>
  </r>
  <r>
    <x v="217"/>
    <x v="40"/>
    <x v="40"/>
  </r>
  <r>
    <x v="217"/>
    <x v="40"/>
    <x v="40"/>
  </r>
  <r>
    <x v="217"/>
    <x v="40"/>
    <x v="40"/>
  </r>
  <r>
    <x v="79"/>
    <x v="40"/>
    <x v="40"/>
  </r>
  <r>
    <x v="79"/>
    <x v="40"/>
    <x v="40"/>
  </r>
  <r>
    <x v="79"/>
    <x v="40"/>
    <x v="40"/>
  </r>
  <r>
    <x v="79"/>
    <x v="40"/>
    <x v="40"/>
  </r>
  <r>
    <x v="79"/>
    <x v="40"/>
    <x v="40"/>
  </r>
  <r>
    <x v="79"/>
    <x v="40"/>
    <x v="40"/>
  </r>
  <r>
    <x v="79"/>
    <x v="40"/>
    <x v="40"/>
  </r>
  <r>
    <x v="79"/>
    <x v="40"/>
    <x v="40"/>
  </r>
  <r>
    <x v="79"/>
    <x v="40"/>
    <x v="40"/>
  </r>
  <r>
    <x v="57"/>
    <x v="40"/>
    <x v="40"/>
  </r>
  <r>
    <x v="220"/>
    <x v="40"/>
    <x v="40"/>
  </r>
  <r>
    <x v="217"/>
    <x v="40"/>
    <x v="40"/>
  </r>
  <r>
    <x v="79"/>
    <x v="40"/>
    <x v="40"/>
  </r>
  <r>
    <x v="79"/>
    <x v="40"/>
    <x v="40"/>
  </r>
  <r>
    <x v="79"/>
    <x v="40"/>
    <x v="40"/>
  </r>
  <r>
    <x v="0"/>
    <x v="0"/>
    <x v="0"/>
  </r>
  <r>
    <x v="264"/>
    <x v="0"/>
    <x v="0"/>
  </r>
  <r>
    <x v="0"/>
    <x v="0"/>
    <x v="0"/>
  </r>
  <r>
    <x v="0"/>
    <x v="0"/>
    <x v="0"/>
  </r>
  <r>
    <x v="0"/>
    <x v="0"/>
    <x v="0"/>
  </r>
  <r>
    <x v="0"/>
    <x v="40"/>
    <x v="40"/>
  </r>
  <r>
    <x v="233"/>
    <x v="40"/>
    <x v="40"/>
  </r>
  <r>
    <x v="113"/>
    <x v="40"/>
    <x v="40"/>
  </r>
  <r>
    <x v="121"/>
    <x v="40"/>
    <x v="40"/>
  </r>
  <r>
    <x v="113"/>
    <x v="40"/>
    <x v="40"/>
  </r>
  <r>
    <x v="57"/>
    <x v="40"/>
    <x v="40"/>
  </r>
  <r>
    <x v="19"/>
    <x v="40"/>
    <x v="40"/>
  </r>
  <r>
    <x v="89"/>
    <x v="40"/>
    <x v="40"/>
  </r>
  <r>
    <x v="57"/>
    <x v="40"/>
    <x v="40"/>
  </r>
  <r>
    <x v="62"/>
    <x v="40"/>
    <x v="40"/>
  </r>
  <r>
    <x v="533"/>
    <x v="40"/>
    <x v="40"/>
  </r>
  <r>
    <x v="57"/>
    <x v="40"/>
    <x v="40"/>
  </r>
  <r>
    <x v="57"/>
    <x v="40"/>
    <x v="40"/>
  </r>
  <r>
    <x v="121"/>
    <x v="40"/>
    <x v="40"/>
  </r>
  <r>
    <x v="57"/>
    <x v="40"/>
    <x v="40"/>
  </r>
  <r>
    <x v="0"/>
    <x v="0"/>
    <x v="0"/>
  </r>
  <r>
    <x v="265"/>
    <x v="0"/>
    <x v="0"/>
  </r>
  <r>
    <x v="0"/>
    <x v="0"/>
    <x v="0"/>
  </r>
  <r>
    <x v="0"/>
    <x v="0"/>
    <x v="0"/>
  </r>
  <r>
    <x v="0"/>
    <x v="0"/>
    <x v="0"/>
  </r>
  <r>
    <x v="0"/>
    <x v="0"/>
    <x v="0"/>
  </r>
  <r>
    <x v="0"/>
    <x v="96"/>
    <x v="94"/>
  </r>
  <r>
    <x v="534"/>
    <x v="96"/>
    <x v="94"/>
  </r>
  <r>
    <x v="535"/>
    <x v="96"/>
    <x v="94"/>
  </r>
  <r>
    <x v="536"/>
    <x v="96"/>
    <x v="94"/>
  </r>
  <r>
    <x v="536"/>
    <x v="96"/>
    <x v="94"/>
  </r>
  <r>
    <x v="537"/>
    <x v="96"/>
    <x v="94"/>
  </r>
  <r>
    <x v="537"/>
    <x v="96"/>
    <x v="94"/>
  </r>
  <r>
    <x v="537"/>
    <x v="96"/>
    <x v="94"/>
  </r>
  <r>
    <x v="535"/>
    <x v="96"/>
    <x v="94"/>
  </r>
  <r>
    <x v="535"/>
    <x v="96"/>
    <x v="94"/>
  </r>
  <r>
    <x v="538"/>
    <x v="96"/>
    <x v="94"/>
  </r>
  <r>
    <x v="539"/>
    <x v="96"/>
    <x v="94"/>
  </r>
  <r>
    <x v="7"/>
    <x v="96"/>
    <x v="94"/>
  </r>
  <r>
    <x v="540"/>
    <x v="96"/>
    <x v="94"/>
  </r>
  <r>
    <x v="537"/>
    <x v="96"/>
    <x v="94"/>
  </r>
  <r>
    <x v="537"/>
    <x v="96"/>
    <x v="94"/>
  </r>
  <r>
    <x v="537"/>
    <x v="96"/>
    <x v="94"/>
  </r>
  <r>
    <x v="541"/>
    <x v="96"/>
    <x v="94"/>
  </r>
  <r>
    <x v="541"/>
    <x v="96"/>
    <x v="94"/>
  </r>
  <r>
    <x v="542"/>
    <x v="96"/>
    <x v="94"/>
  </r>
  <r>
    <x v="534"/>
    <x v="96"/>
    <x v="94"/>
  </r>
  <r>
    <x v="535"/>
    <x v="96"/>
    <x v="94"/>
  </r>
  <r>
    <x v="537"/>
    <x v="96"/>
    <x v="94"/>
  </r>
  <r>
    <x v="537"/>
    <x v="96"/>
    <x v="94"/>
  </r>
  <r>
    <x v="537"/>
    <x v="96"/>
    <x v="94"/>
  </r>
  <r>
    <x v="537"/>
    <x v="96"/>
    <x v="94"/>
  </r>
  <r>
    <x v="543"/>
    <x v="96"/>
    <x v="94"/>
  </r>
  <r>
    <x v="544"/>
    <x v="96"/>
    <x v="94"/>
  </r>
  <r>
    <x v="545"/>
    <x v="96"/>
    <x v="94"/>
  </r>
  <r>
    <x v="537"/>
    <x v="96"/>
    <x v="94"/>
  </r>
  <r>
    <x v="545"/>
    <x v="96"/>
    <x v="94"/>
  </r>
  <r>
    <x v="537"/>
    <x v="96"/>
    <x v="94"/>
  </r>
  <r>
    <x v="539"/>
    <x v="96"/>
    <x v="94"/>
  </r>
  <r>
    <x v="537"/>
    <x v="96"/>
    <x v="94"/>
  </r>
  <r>
    <x v="537"/>
    <x v="96"/>
    <x v="94"/>
  </r>
  <r>
    <x v="541"/>
    <x v="96"/>
    <x v="94"/>
  </r>
  <r>
    <x v="546"/>
    <x v="96"/>
    <x v="94"/>
  </r>
  <r>
    <x v="537"/>
    <x v="96"/>
    <x v="94"/>
  </r>
  <r>
    <x v="541"/>
    <x v="96"/>
    <x v="94"/>
  </r>
  <r>
    <x v="547"/>
    <x v="96"/>
    <x v="94"/>
  </r>
  <r>
    <x v="541"/>
    <x v="96"/>
    <x v="94"/>
  </r>
  <r>
    <x v="541"/>
    <x v="96"/>
    <x v="94"/>
  </r>
  <r>
    <x v="535"/>
    <x v="96"/>
    <x v="94"/>
  </r>
  <r>
    <x v="541"/>
    <x v="96"/>
    <x v="94"/>
  </r>
  <r>
    <x v="537"/>
    <x v="96"/>
    <x v="94"/>
  </r>
  <r>
    <x v="537"/>
    <x v="96"/>
    <x v="94"/>
  </r>
  <r>
    <x v="546"/>
    <x v="96"/>
    <x v="94"/>
  </r>
  <r>
    <x v="541"/>
    <x v="96"/>
    <x v="94"/>
  </r>
  <r>
    <x v="545"/>
    <x v="96"/>
    <x v="94"/>
  </r>
  <r>
    <x v="537"/>
    <x v="96"/>
    <x v="94"/>
  </r>
  <r>
    <x v="539"/>
    <x v="96"/>
    <x v="94"/>
  </r>
  <r>
    <x v="537"/>
    <x v="96"/>
    <x v="94"/>
  </r>
  <r>
    <x v="545"/>
    <x v="96"/>
    <x v="94"/>
  </r>
  <r>
    <x v="537"/>
    <x v="96"/>
    <x v="94"/>
  </r>
  <r>
    <x v="537"/>
    <x v="96"/>
    <x v="94"/>
  </r>
  <r>
    <x v="537"/>
    <x v="96"/>
    <x v="94"/>
  </r>
  <r>
    <x v="537"/>
    <x v="96"/>
    <x v="94"/>
  </r>
  <r>
    <x v="537"/>
    <x v="96"/>
    <x v="94"/>
  </r>
  <r>
    <x v="537"/>
    <x v="96"/>
    <x v="94"/>
  </r>
  <r>
    <x v="545"/>
    <x v="96"/>
    <x v="94"/>
  </r>
  <r>
    <x v="539"/>
    <x v="96"/>
    <x v="94"/>
  </r>
  <r>
    <x v="546"/>
    <x v="96"/>
    <x v="94"/>
  </r>
  <r>
    <x v="541"/>
    <x v="96"/>
    <x v="94"/>
  </r>
  <r>
    <x v="541"/>
    <x v="96"/>
    <x v="94"/>
  </r>
  <r>
    <x v="546"/>
    <x v="96"/>
    <x v="94"/>
  </r>
  <r>
    <x v="535"/>
    <x v="96"/>
    <x v="94"/>
  </r>
  <r>
    <x v="540"/>
    <x v="96"/>
    <x v="94"/>
  </r>
  <r>
    <x v="542"/>
    <x v="96"/>
    <x v="94"/>
  </r>
  <r>
    <x v="535"/>
    <x v="96"/>
    <x v="94"/>
  </r>
  <r>
    <x v="537"/>
    <x v="96"/>
    <x v="94"/>
  </r>
  <r>
    <x v="537"/>
    <x v="96"/>
    <x v="94"/>
  </r>
  <r>
    <x v="537"/>
    <x v="96"/>
    <x v="94"/>
  </r>
  <r>
    <x v="537"/>
    <x v="96"/>
    <x v="94"/>
  </r>
  <r>
    <x v="548"/>
    <x v="96"/>
    <x v="94"/>
  </r>
  <r>
    <x v="542"/>
    <x v="96"/>
    <x v="94"/>
  </r>
  <r>
    <x v="540"/>
    <x v="96"/>
    <x v="94"/>
  </r>
  <r>
    <x v="541"/>
    <x v="96"/>
    <x v="94"/>
  </r>
  <r>
    <x v="541"/>
    <x v="96"/>
    <x v="94"/>
  </r>
  <r>
    <x v="542"/>
    <x v="96"/>
    <x v="94"/>
  </r>
  <r>
    <x v="539"/>
    <x v="96"/>
    <x v="94"/>
  </r>
  <r>
    <x v="540"/>
    <x v="96"/>
    <x v="94"/>
  </r>
  <r>
    <x v="537"/>
    <x v="96"/>
    <x v="94"/>
  </r>
  <r>
    <x v="537"/>
    <x v="96"/>
    <x v="94"/>
  </r>
  <r>
    <x v="537"/>
    <x v="96"/>
    <x v="94"/>
  </r>
  <r>
    <x v="549"/>
    <x v="96"/>
    <x v="94"/>
  </r>
  <r>
    <x v="540"/>
    <x v="96"/>
    <x v="94"/>
  </r>
  <r>
    <x v="537"/>
    <x v="96"/>
    <x v="94"/>
  </r>
  <r>
    <x v="541"/>
    <x v="96"/>
    <x v="94"/>
  </r>
  <r>
    <x v="537"/>
    <x v="96"/>
    <x v="94"/>
  </r>
  <r>
    <x v="537"/>
    <x v="96"/>
    <x v="94"/>
  </r>
  <r>
    <x v="537"/>
    <x v="96"/>
    <x v="94"/>
  </r>
  <r>
    <x v="536"/>
    <x v="96"/>
    <x v="94"/>
  </r>
  <r>
    <x v="541"/>
    <x v="96"/>
    <x v="94"/>
  </r>
  <r>
    <x v="542"/>
    <x v="96"/>
    <x v="94"/>
  </r>
  <r>
    <x v="546"/>
    <x v="96"/>
    <x v="94"/>
  </r>
  <r>
    <x v="542"/>
    <x v="96"/>
    <x v="94"/>
  </r>
  <r>
    <x v="546"/>
    <x v="96"/>
    <x v="94"/>
  </r>
  <r>
    <x v="537"/>
    <x v="96"/>
    <x v="94"/>
  </r>
  <r>
    <x v="546"/>
    <x v="96"/>
    <x v="94"/>
  </r>
  <r>
    <x v="541"/>
    <x v="96"/>
    <x v="94"/>
  </r>
  <r>
    <x v="541"/>
    <x v="96"/>
    <x v="94"/>
  </r>
  <r>
    <x v="550"/>
    <x v="96"/>
    <x v="94"/>
  </r>
  <r>
    <x v="546"/>
    <x v="96"/>
    <x v="94"/>
  </r>
  <r>
    <x v="535"/>
    <x v="96"/>
    <x v="94"/>
  </r>
  <r>
    <x v="546"/>
    <x v="96"/>
    <x v="94"/>
  </r>
  <r>
    <x v="547"/>
    <x v="96"/>
    <x v="94"/>
  </r>
  <r>
    <x v="537"/>
    <x v="96"/>
    <x v="94"/>
  </r>
  <r>
    <x v="541"/>
    <x v="96"/>
    <x v="94"/>
  </r>
  <r>
    <x v="537"/>
    <x v="96"/>
    <x v="94"/>
  </r>
  <r>
    <x v="537"/>
    <x v="96"/>
    <x v="94"/>
  </r>
  <r>
    <x v="537"/>
    <x v="96"/>
    <x v="94"/>
  </r>
  <r>
    <x v="537"/>
    <x v="96"/>
    <x v="94"/>
  </r>
  <r>
    <x v="535"/>
    <x v="96"/>
    <x v="94"/>
  </r>
  <r>
    <x v="535"/>
    <x v="96"/>
    <x v="94"/>
  </r>
  <r>
    <x v="551"/>
    <x v="96"/>
    <x v="94"/>
  </r>
  <r>
    <x v="552"/>
    <x v="96"/>
    <x v="94"/>
  </r>
  <r>
    <x v="546"/>
    <x v="96"/>
    <x v="94"/>
  </r>
  <r>
    <x v="535"/>
    <x v="96"/>
    <x v="94"/>
  </r>
  <r>
    <x v="540"/>
    <x v="96"/>
    <x v="94"/>
  </r>
  <r>
    <x v="535"/>
    <x v="96"/>
    <x v="94"/>
  </r>
  <r>
    <x v="553"/>
    <x v="96"/>
    <x v="94"/>
  </r>
  <r>
    <x v="537"/>
    <x v="96"/>
    <x v="94"/>
  </r>
  <r>
    <x v="540"/>
    <x v="96"/>
    <x v="94"/>
  </r>
  <r>
    <x v="537"/>
    <x v="96"/>
    <x v="94"/>
  </r>
  <r>
    <x v="537"/>
    <x v="96"/>
    <x v="94"/>
  </r>
  <r>
    <x v="537"/>
    <x v="96"/>
    <x v="94"/>
  </r>
  <r>
    <x v="537"/>
    <x v="96"/>
    <x v="94"/>
  </r>
  <r>
    <x v="541"/>
    <x v="96"/>
    <x v="94"/>
  </r>
  <r>
    <x v="537"/>
    <x v="96"/>
    <x v="94"/>
  </r>
  <r>
    <x v="537"/>
    <x v="96"/>
    <x v="94"/>
  </r>
  <r>
    <x v="541"/>
    <x v="96"/>
    <x v="94"/>
  </r>
  <r>
    <x v="537"/>
    <x v="96"/>
    <x v="94"/>
  </r>
  <r>
    <x v="537"/>
    <x v="96"/>
    <x v="94"/>
  </r>
  <r>
    <x v="537"/>
    <x v="96"/>
    <x v="94"/>
  </r>
  <r>
    <x v="537"/>
    <x v="96"/>
    <x v="94"/>
  </r>
  <r>
    <x v="537"/>
    <x v="96"/>
    <x v="94"/>
  </r>
  <r>
    <x v="554"/>
    <x v="96"/>
    <x v="94"/>
  </r>
  <r>
    <x v="537"/>
    <x v="96"/>
    <x v="94"/>
  </r>
  <r>
    <x v="538"/>
    <x v="96"/>
    <x v="94"/>
  </r>
  <r>
    <x v="555"/>
    <x v="96"/>
    <x v="94"/>
  </r>
  <r>
    <x v="535"/>
    <x v="96"/>
    <x v="94"/>
  </r>
  <r>
    <x v="537"/>
    <x v="96"/>
    <x v="94"/>
  </r>
  <r>
    <x v="535"/>
    <x v="96"/>
    <x v="94"/>
  </r>
  <r>
    <x v="537"/>
    <x v="96"/>
    <x v="94"/>
  </r>
  <r>
    <x v="537"/>
    <x v="96"/>
    <x v="94"/>
  </r>
  <r>
    <x v="537"/>
    <x v="96"/>
    <x v="94"/>
  </r>
  <r>
    <x v="537"/>
    <x v="96"/>
    <x v="94"/>
  </r>
  <r>
    <x v="535"/>
    <x v="96"/>
    <x v="94"/>
  </r>
  <r>
    <x v="535"/>
    <x v="96"/>
    <x v="94"/>
  </r>
  <r>
    <x v="535"/>
    <x v="96"/>
    <x v="94"/>
  </r>
  <r>
    <x v="537"/>
    <x v="96"/>
    <x v="94"/>
  </r>
  <r>
    <x v="535"/>
    <x v="96"/>
    <x v="94"/>
  </r>
  <r>
    <x v="535"/>
    <x v="96"/>
    <x v="94"/>
  </r>
  <r>
    <x v="535"/>
    <x v="96"/>
    <x v="94"/>
  </r>
  <r>
    <x v="539"/>
    <x v="96"/>
    <x v="94"/>
  </r>
  <r>
    <x v="546"/>
    <x v="96"/>
    <x v="94"/>
  </r>
  <r>
    <x v="540"/>
    <x v="96"/>
    <x v="94"/>
  </r>
  <r>
    <x v="546"/>
    <x v="96"/>
    <x v="94"/>
  </r>
  <r>
    <x v="537"/>
    <x v="96"/>
    <x v="94"/>
  </r>
  <r>
    <x v="537"/>
    <x v="96"/>
    <x v="94"/>
  </r>
  <r>
    <x v="537"/>
    <x v="96"/>
    <x v="94"/>
  </r>
  <r>
    <x v="537"/>
    <x v="96"/>
    <x v="94"/>
  </r>
  <r>
    <x v="541"/>
    <x v="96"/>
    <x v="94"/>
  </r>
  <r>
    <x v="556"/>
    <x v="96"/>
    <x v="94"/>
  </r>
  <r>
    <x v="545"/>
    <x v="96"/>
    <x v="94"/>
  </r>
  <r>
    <x v="546"/>
    <x v="96"/>
    <x v="94"/>
  </r>
  <r>
    <x v="541"/>
    <x v="96"/>
    <x v="94"/>
  </r>
  <r>
    <x v="541"/>
    <x v="96"/>
    <x v="94"/>
  </r>
  <r>
    <x v="541"/>
    <x v="96"/>
    <x v="94"/>
  </r>
  <r>
    <x v="541"/>
    <x v="96"/>
    <x v="94"/>
  </r>
  <r>
    <x v="556"/>
    <x v="96"/>
    <x v="94"/>
  </r>
  <r>
    <x v="541"/>
    <x v="96"/>
    <x v="94"/>
  </r>
  <r>
    <x v="541"/>
    <x v="96"/>
    <x v="94"/>
  </r>
  <r>
    <x v="537"/>
    <x v="96"/>
    <x v="94"/>
  </r>
  <r>
    <x v="555"/>
    <x v="96"/>
    <x v="94"/>
  </r>
  <r>
    <x v="538"/>
    <x v="96"/>
    <x v="94"/>
  </r>
  <r>
    <x v="537"/>
    <x v="96"/>
    <x v="94"/>
  </r>
  <r>
    <x v="535"/>
    <x v="96"/>
    <x v="94"/>
  </r>
  <r>
    <x v="546"/>
    <x v="96"/>
    <x v="94"/>
  </r>
  <r>
    <x v="537"/>
    <x v="96"/>
    <x v="94"/>
  </r>
  <r>
    <x v="537"/>
    <x v="96"/>
    <x v="94"/>
  </r>
  <r>
    <x v="535"/>
    <x v="96"/>
    <x v="94"/>
  </r>
  <r>
    <x v="535"/>
    <x v="96"/>
    <x v="94"/>
  </r>
  <r>
    <x v="537"/>
    <x v="96"/>
    <x v="94"/>
  </r>
  <r>
    <x v="537"/>
    <x v="96"/>
    <x v="94"/>
  </r>
  <r>
    <x v="541"/>
    <x v="96"/>
    <x v="94"/>
  </r>
  <r>
    <x v="535"/>
    <x v="96"/>
    <x v="94"/>
  </r>
  <r>
    <x v="557"/>
    <x v="96"/>
    <x v="94"/>
  </r>
  <r>
    <x v="546"/>
    <x v="96"/>
    <x v="94"/>
  </r>
  <r>
    <x v="535"/>
    <x v="96"/>
    <x v="94"/>
  </r>
  <r>
    <x v="558"/>
    <x v="96"/>
    <x v="94"/>
  </r>
  <r>
    <x v="555"/>
    <x v="96"/>
    <x v="94"/>
  </r>
  <r>
    <x v="559"/>
    <x v="96"/>
    <x v="94"/>
  </r>
  <r>
    <x v="537"/>
    <x v="96"/>
    <x v="94"/>
  </r>
  <r>
    <x v="537"/>
    <x v="96"/>
    <x v="94"/>
  </r>
  <r>
    <x v="537"/>
    <x v="96"/>
    <x v="94"/>
  </r>
  <r>
    <x v="537"/>
    <x v="96"/>
    <x v="94"/>
  </r>
  <r>
    <x v="535"/>
    <x v="96"/>
    <x v="94"/>
  </r>
  <r>
    <x v="537"/>
    <x v="96"/>
    <x v="94"/>
  </r>
  <r>
    <x v="546"/>
    <x v="96"/>
    <x v="94"/>
  </r>
  <r>
    <x v="546"/>
    <x v="96"/>
    <x v="94"/>
  </r>
  <r>
    <x v="560"/>
    <x v="96"/>
    <x v="94"/>
  </r>
  <r>
    <x v="529"/>
    <x v="96"/>
    <x v="94"/>
  </r>
  <r>
    <x v="560"/>
    <x v="96"/>
    <x v="94"/>
  </r>
  <r>
    <x v="561"/>
    <x v="96"/>
    <x v="94"/>
  </r>
  <r>
    <x v="560"/>
    <x v="96"/>
    <x v="94"/>
  </r>
  <r>
    <x v="560"/>
    <x v="96"/>
    <x v="94"/>
  </r>
  <r>
    <x v="561"/>
    <x v="96"/>
    <x v="94"/>
  </r>
  <r>
    <x v="562"/>
    <x v="96"/>
    <x v="94"/>
  </r>
  <r>
    <x v="561"/>
    <x v="96"/>
    <x v="94"/>
  </r>
  <r>
    <x v="296"/>
    <x v="96"/>
    <x v="94"/>
  </r>
  <r>
    <x v="296"/>
    <x v="96"/>
    <x v="94"/>
  </r>
  <r>
    <x v="296"/>
    <x v="96"/>
    <x v="94"/>
  </r>
  <r>
    <x v="560"/>
    <x v="96"/>
    <x v="94"/>
  </r>
  <r>
    <x v="563"/>
    <x v="96"/>
    <x v="94"/>
  </r>
  <r>
    <x v="296"/>
    <x v="96"/>
    <x v="94"/>
  </r>
  <r>
    <x v="296"/>
    <x v="96"/>
    <x v="94"/>
  </r>
  <r>
    <x v="529"/>
    <x v="96"/>
    <x v="94"/>
  </r>
  <r>
    <x v="529"/>
    <x v="96"/>
    <x v="94"/>
  </r>
  <r>
    <x v="529"/>
    <x v="96"/>
    <x v="94"/>
  </r>
  <r>
    <x v="529"/>
    <x v="96"/>
    <x v="94"/>
  </r>
  <r>
    <x v="529"/>
    <x v="96"/>
    <x v="94"/>
  </r>
  <r>
    <x v="529"/>
    <x v="96"/>
    <x v="94"/>
  </r>
  <r>
    <x v="560"/>
    <x v="96"/>
    <x v="94"/>
  </r>
  <r>
    <x v="564"/>
    <x v="96"/>
    <x v="94"/>
  </r>
  <r>
    <x v="564"/>
    <x v="96"/>
    <x v="94"/>
  </r>
  <r>
    <x v="565"/>
    <x v="96"/>
    <x v="94"/>
  </r>
  <r>
    <x v="565"/>
    <x v="96"/>
    <x v="94"/>
  </r>
  <r>
    <x v="565"/>
    <x v="96"/>
    <x v="94"/>
  </r>
  <r>
    <x v="564"/>
    <x v="96"/>
    <x v="94"/>
  </r>
  <r>
    <x v="564"/>
    <x v="96"/>
    <x v="94"/>
  </r>
  <r>
    <x v="205"/>
    <x v="96"/>
    <x v="94"/>
  </r>
  <r>
    <x v="13"/>
    <x v="96"/>
    <x v="94"/>
  </r>
  <r>
    <x v="13"/>
    <x v="96"/>
    <x v="94"/>
  </r>
  <r>
    <x v="4"/>
    <x v="96"/>
    <x v="94"/>
  </r>
  <r>
    <x v="5"/>
    <x v="96"/>
    <x v="94"/>
  </r>
  <r>
    <x v="4"/>
    <x v="96"/>
    <x v="94"/>
  </r>
  <r>
    <x v="1"/>
    <x v="96"/>
    <x v="94"/>
  </r>
  <r>
    <x v="1"/>
    <x v="96"/>
    <x v="94"/>
  </r>
  <r>
    <x v="121"/>
    <x v="96"/>
    <x v="94"/>
  </r>
  <r>
    <x v="87"/>
    <x v="96"/>
    <x v="94"/>
  </r>
  <r>
    <x v="0"/>
    <x v="0"/>
    <x v="0"/>
  </r>
  <r>
    <x v="455"/>
    <x v="0"/>
    <x v="0"/>
  </r>
  <r>
    <x v="0"/>
    <x v="0"/>
    <x v="0"/>
  </r>
  <r>
    <x v="0"/>
    <x v="0"/>
    <x v="0"/>
  </r>
  <r>
    <x v="0"/>
    <x v="0"/>
    <x v="0"/>
  </r>
  <r>
    <x v="0"/>
    <x v="96"/>
    <x v="94"/>
  </r>
  <r>
    <x v="76"/>
    <x v="96"/>
    <x v="94"/>
  </r>
  <r>
    <x v="219"/>
    <x v="96"/>
    <x v="94"/>
  </r>
  <r>
    <x v="219"/>
    <x v="96"/>
    <x v="94"/>
  </r>
  <r>
    <x v="219"/>
    <x v="96"/>
    <x v="94"/>
  </r>
  <r>
    <x v="29"/>
    <x v="96"/>
    <x v="94"/>
  </r>
  <r>
    <x v="139"/>
    <x v="96"/>
    <x v="94"/>
  </r>
  <r>
    <x v="436"/>
    <x v="96"/>
    <x v="94"/>
  </r>
  <r>
    <x v="439"/>
    <x v="96"/>
    <x v="94"/>
  </r>
  <r>
    <x v="439"/>
    <x v="96"/>
    <x v="94"/>
  </r>
  <r>
    <x v="473"/>
    <x v="96"/>
    <x v="94"/>
  </r>
  <r>
    <x v="0"/>
    <x v="0"/>
    <x v="0"/>
  </r>
  <r>
    <x v="566"/>
    <x v="0"/>
    <x v="0"/>
  </r>
  <r>
    <x v="0"/>
    <x v="0"/>
    <x v="0"/>
  </r>
  <r>
    <x v="0"/>
    <x v="0"/>
    <x v="0"/>
  </r>
  <r>
    <x v="0"/>
    <x v="0"/>
    <x v="0"/>
  </r>
  <r>
    <x v="0"/>
    <x v="96"/>
    <x v="94"/>
  </r>
  <r>
    <x v="30"/>
    <x v="96"/>
    <x v="94"/>
  </r>
  <r>
    <x v="29"/>
    <x v="96"/>
    <x v="94"/>
  </r>
  <r>
    <x v="30"/>
    <x v="96"/>
    <x v="94"/>
  </r>
  <r>
    <x v="30"/>
    <x v="96"/>
    <x v="94"/>
  </r>
  <r>
    <x v="30"/>
    <x v="96"/>
    <x v="94"/>
  </r>
  <r>
    <x v="106"/>
    <x v="96"/>
    <x v="94"/>
  </r>
  <r>
    <x v="106"/>
    <x v="96"/>
    <x v="94"/>
  </r>
  <r>
    <x v="37"/>
    <x v="96"/>
    <x v="94"/>
  </r>
  <r>
    <x v="30"/>
    <x v="96"/>
    <x v="94"/>
  </r>
  <r>
    <x v="30"/>
    <x v="96"/>
    <x v="94"/>
  </r>
  <r>
    <x v="30"/>
    <x v="96"/>
    <x v="94"/>
  </r>
  <r>
    <x v="32"/>
    <x v="96"/>
    <x v="94"/>
  </r>
  <r>
    <x v="52"/>
    <x v="96"/>
    <x v="94"/>
  </r>
  <r>
    <x v="30"/>
    <x v="96"/>
    <x v="94"/>
  </r>
  <r>
    <x v="30"/>
    <x v="96"/>
    <x v="94"/>
  </r>
  <r>
    <x v="30"/>
    <x v="96"/>
    <x v="94"/>
  </r>
  <r>
    <x v="29"/>
    <x v="96"/>
    <x v="94"/>
  </r>
  <r>
    <x v="30"/>
    <x v="96"/>
    <x v="94"/>
  </r>
  <r>
    <x v="30"/>
    <x v="96"/>
    <x v="94"/>
  </r>
  <r>
    <x v="30"/>
    <x v="96"/>
    <x v="94"/>
  </r>
  <r>
    <x v="30"/>
    <x v="96"/>
    <x v="94"/>
  </r>
  <r>
    <x v="30"/>
    <x v="96"/>
    <x v="94"/>
  </r>
  <r>
    <x v="30"/>
    <x v="96"/>
    <x v="94"/>
  </r>
  <r>
    <x v="30"/>
    <x v="96"/>
    <x v="94"/>
  </r>
  <r>
    <x v="30"/>
    <x v="96"/>
    <x v="94"/>
  </r>
  <r>
    <x v="52"/>
    <x v="96"/>
    <x v="94"/>
  </r>
  <r>
    <x v="30"/>
    <x v="96"/>
    <x v="94"/>
  </r>
  <r>
    <x v="30"/>
    <x v="96"/>
    <x v="94"/>
  </r>
  <r>
    <x v="30"/>
    <x v="96"/>
    <x v="94"/>
  </r>
  <r>
    <x v="30"/>
    <x v="96"/>
    <x v="94"/>
  </r>
  <r>
    <x v="106"/>
    <x v="96"/>
    <x v="94"/>
  </r>
  <r>
    <x v="30"/>
    <x v="96"/>
    <x v="94"/>
  </r>
  <r>
    <x v="30"/>
    <x v="96"/>
    <x v="94"/>
  </r>
  <r>
    <x v="30"/>
    <x v="96"/>
    <x v="94"/>
  </r>
  <r>
    <x v="30"/>
    <x v="96"/>
    <x v="94"/>
  </r>
  <r>
    <x v="30"/>
    <x v="96"/>
    <x v="94"/>
  </r>
  <r>
    <x v="52"/>
    <x v="96"/>
    <x v="94"/>
  </r>
  <r>
    <x v="52"/>
    <x v="96"/>
    <x v="94"/>
  </r>
  <r>
    <x v="52"/>
    <x v="96"/>
    <x v="94"/>
  </r>
  <r>
    <x v="52"/>
    <x v="96"/>
    <x v="94"/>
  </r>
  <r>
    <x v="567"/>
    <x v="96"/>
    <x v="94"/>
  </r>
  <r>
    <x v="29"/>
    <x v="96"/>
    <x v="94"/>
  </r>
  <r>
    <x v="29"/>
    <x v="96"/>
    <x v="94"/>
  </r>
  <r>
    <x v="29"/>
    <x v="96"/>
    <x v="94"/>
  </r>
  <r>
    <x v="29"/>
    <x v="96"/>
    <x v="94"/>
  </r>
  <r>
    <x v="106"/>
    <x v="96"/>
    <x v="94"/>
  </r>
  <r>
    <x v="106"/>
    <x v="96"/>
    <x v="94"/>
  </r>
  <r>
    <x v="106"/>
    <x v="96"/>
    <x v="94"/>
  </r>
  <r>
    <x v="106"/>
    <x v="96"/>
    <x v="94"/>
  </r>
  <r>
    <x v="30"/>
    <x v="96"/>
    <x v="94"/>
  </r>
  <r>
    <x v="30"/>
    <x v="96"/>
    <x v="94"/>
  </r>
  <r>
    <x v="30"/>
    <x v="96"/>
    <x v="94"/>
  </r>
  <r>
    <x v="30"/>
    <x v="96"/>
    <x v="94"/>
  </r>
  <r>
    <x v="30"/>
    <x v="96"/>
    <x v="94"/>
  </r>
  <r>
    <x v="30"/>
    <x v="96"/>
    <x v="94"/>
  </r>
  <r>
    <x v="30"/>
    <x v="96"/>
    <x v="94"/>
  </r>
  <r>
    <x v="30"/>
    <x v="96"/>
    <x v="94"/>
  </r>
  <r>
    <x v="41"/>
    <x v="96"/>
    <x v="94"/>
  </r>
  <r>
    <x v="30"/>
    <x v="96"/>
    <x v="94"/>
  </r>
  <r>
    <x v="30"/>
    <x v="96"/>
    <x v="94"/>
  </r>
  <r>
    <x v="30"/>
    <x v="96"/>
    <x v="94"/>
  </r>
  <r>
    <x v="30"/>
    <x v="96"/>
    <x v="94"/>
  </r>
  <r>
    <x v="30"/>
    <x v="96"/>
    <x v="94"/>
  </r>
  <r>
    <x v="37"/>
    <x v="96"/>
    <x v="94"/>
  </r>
  <r>
    <x v="106"/>
    <x v="96"/>
    <x v="94"/>
  </r>
  <r>
    <x v="106"/>
    <x v="96"/>
    <x v="94"/>
  </r>
  <r>
    <x v="106"/>
    <x v="96"/>
    <x v="94"/>
  </r>
  <r>
    <x v="30"/>
    <x v="96"/>
    <x v="94"/>
  </r>
  <r>
    <x v="106"/>
    <x v="96"/>
    <x v="94"/>
  </r>
  <r>
    <x v="30"/>
    <x v="96"/>
    <x v="94"/>
  </r>
  <r>
    <x v="30"/>
    <x v="96"/>
    <x v="94"/>
  </r>
  <r>
    <x v="30"/>
    <x v="96"/>
    <x v="94"/>
  </r>
  <r>
    <x v="30"/>
    <x v="96"/>
    <x v="94"/>
  </r>
  <r>
    <x v="30"/>
    <x v="96"/>
    <x v="94"/>
  </r>
  <r>
    <x v="30"/>
    <x v="96"/>
    <x v="94"/>
  </r>
  <r>
    <x v="30"/>
    <x v="96"/>
    <x v="94"/>
  </r>
  <r>
    <x v="30"/>
    <x v="96"/>
    <x v="94"/>
  </r>
  <r>
    <x v="30"/>
    <x v="96"/>
    <x v="94"/>
  </r>
  <r>
    <x v="29"/>
    <x v="96"/>
    <x v="94"/>
  </r>
  <r>
    <x v="205"/>
    <x v="96"/>
    <x v="94"/>
  </r>
  <r>
    <x v="32"/>
    <x v="96"/>
    <x v="94"/>
  </r>
  <r>
    <x v="29"/>
    <x v="96"/>
    <x v="94"/>
  </r>
  <r>
    <x v="30"/>
    <x v="96"/>
    <x v="94"/>
  </r>
  <r>
    <x v="30"/>
    <x v="96"/>
    <x v="94"/>
  </r>
  <r>
    <x v="30"/>
    <x v="96"/>
    <x v="94"/>
  </r>
  <r>
    <x v="30"/>
    <x v="96"/>
    <x v="94"/>
  </r>
  <r>
    <x v="30"/>
    <x v="96"/>
    <x v="94"/>
  </r>
  <r>
    <x v="30"/>
    <x v="96"/>
    <x v="94"/>
  </r>
  <r>
    <x v="30"/>
    <x v="96"/>
    <x v="94"/>
  </r>
  <r>
    <x v="37"/>
    <x v="96"/>
    <x v="94"/>
  </r>
  <r>
    <x v="30"/>
    <x v="96"/>
    <x v="94"/>
  </r>
  <r>
    <x v="43"/>
    <x v="96"/>
    <x v="94"/>
  </r>
  <r>
    <x v="30"/>
    <x v="96"/>
    <x v="94"/>
  </r>
  <r>
    <x v="29"/>
    <x v="96"/>
    <x v="94"/>
  </r>
  <r>
    <x v="43"/>
    <x v="96"/>
    <x v="94"/>
  </r>
  <r>
    <x v="43"/>
    <x v="96"/>
    <x v="94"/>
  </r>
  <r>
    <x v="32"/>
    <x v="96"/>
    <x v="94"/>
  </r>
  <r>
    <x v="32"/>
    <x v="96"/>
    <x v="94"/>
  </r>
  <r>
    <x v="32"/>
    <x v="96"/>
    <x v="94"/>
  </r>
  <r>
    <x v="32"/>
    <x v="96"/>
    <x v="94"/>
  </r>
  <r>
    <x v="32"/>
    <x v="96"/>
    <x v="94"/>
  </r>
  <r>
    <x v="30"/>
    <x v="96"/>
    <x v="94"/>
  </r>
  <r>
    <x v="30"/>
    <x v="96"/>
    <x v="94"/>
  </r>
  <r>
    <x v="30"/>
    <x v="96"/>
    <x v="94"/>
  </r>
  <r>
    <x v="30"/>
    <x v="96"/>
    <x v="94"/>
  </r>
  <r>
    <x v="106"/>
    <x v="96"/>
    <x v="94"/>
  </r>
  <r>
    <x v="30"/>
    <x v="96"/>
    <x v="94"/>
  </r>
  <r>
    <x v="30"/>
    <x v="96"/>
    <x v="94"/>
  </r>
  <r>
    <x v="30"/>
    <x v="96"/>
    <x v="94"/>
  </r>
  <r>
    <x v="30"/>
    <x v="96"/>
    <x v="94"/>
  </r>
  <r>
    <x v="30"/>
    <x v="96"/>
    <x v="94"/>
  </r>
  <r>
    <x v="30"/>
    <x v="96"/>
    <x v="94"/>
  </r>
  <r>
    <x v="30"/>
    <x v="96"/>
    <x v="94"/>
  </r>
  <r>
    <x v="30"/>
    <x v="96"/>
    <x v="94"/>
  </r>
  <r>
    <x v="30"/>
    <x v="96"/>
    <x v="94"/>
  </r>
  <r>
    <x v="30"/>
    <x v="96"/>
    <x v="94"/>
  </r>
  <r>
    <x v="37"/>
    <x v="96"/>
    <x v="94"/>
  </r>
  <r>
    <x v="37"/>
    <x v="96"/>
    <x v="94"/>
  </r>
  <r>
    <x v="30"/>
    <x v="96"/>
    <x v="94"/>
  </r>
  <r>
    <x v="30"/>
    <x v="96"/>
    <x v="94"/>
  </r>
  <r>
    <x v="30"/>
    <x v="96"/>
    <x v="94"/>
  </r>
  <r>
    <x v="30"/>
    <x v="96"/>
    <x v="94"/>
  </r>
  <r>
    <x v="30"/>
    <x v="96"/>
    <x v="94"/>
  </r>
  <r>
    <x v="30"/>
    <x v="96"/>
    <x v="94"/>
  </r>
  <r>
    <x v="30"/>
    <x v="96"/>
    <x v="94"/>
  </r>
  <r>
    <x v="30"/>
    <x v="96"/>
    <x v="94"/>
  </r>
  <r>
    <x v="30"/>
    <x v="96"/>
    <x v="94"/>
  </r>
  <r>
    <x v="30"/>
    <x v="96"/>
    <x v="94"/>
  </r>
  <r>
    <x v="30"/>
    <x v="96"/>
    <x v="94"/>
  </r>
  <r>
    <x v="30"/>
    <x v="96"/>
    <x v="94"/>
  </r>
  <r>
    <x v="30"/>
    <x v="96"/>
    <x v="94"/>
  </r>
  <r>
    <x v="30"/>
    <x v="96"/>
    <x v="94"/>
  </r>
  <r>
    <x v="29"/>
    <x v="96"/>
    <x v="94"/>
  </r>
  <r>
    <x v="29"/>
    <x v="96"/>
    <x v="94"/>
  </r>
  <r>
    <x v="30"/>
    <x v="96"/>
    <x v="94"/>
  </r>
  <r>
    <x v="30"/>
    <x v="96"/>
    <x v="94"/>
  </r>
  <r>
    <x v="30"/>
    <x v="96"/>
    <x v="94"/>
  </r>
  <r>
    <x v="30"/>
    <x v="96"/>
    <x v="94"/>
  </r>
  <r>
    <x v="106"/>
    <x v="96"/>
    <x v="94"/>
  </r>
  <r>
    <x v="30"/>
    <x v="96"/>
    <x v="94"/>
  </r>
  <r>
    <x v="30"/>
    <x v="96"/>
    <x v="94"/>
  </r>
  <r>
    <x v="30"/>
    <x v="96"/>
    <x v="94"/>
  </r>
  <r>
    <x v="30"/>
    <x v="96"/>
    <x v="94"/>
  </r>
  <r>
    <x v="30"/>
    <x v="96"/>
    <x v="94"/>
  </r>
  <r>
    <x v="37"/>
    <x v="96"/>
    <x v="94"/>
  </r>
  <r>
    <x v="52"/>
    <x v="96"/>
    <x v="94"/>
  </r>
  <r>
    <x v="30"/>
    <x v="96"/>
    <x v="94"/>
  </r>
  <r>
    <x v="106"/>
    <x v="96"/>
    <x v="94"/>
  </r>
  <r>
    <x v="43"/>
    <x v="96"/>
    <x v="94"/>
  </r>
  <r>
    <x v="30"/>
    <x v="96"/>
    <x v="94"/>
  </r>
  <r>
    <x v="30"/>
    <x v="96"/>
    <x v="94"/>
  </r>
  <r>
    <x v="30"/>
    <x v="96"/>
    <x v="94"/>
  </r>
  <r>
    <x v="37"/>
    <x v="96"/>
    <x v="94"/>
  </r>
  <r>
    <x v="30"/>
    <x v="96"/>
    <x v="94"/>
  </r>
  <r>
    <x v="30"/>
    <x v="96"/>
    <x v="94"/>
  </r>
  <r>
    <x v="30"/>
    <x v="96"/>
    <x v="94"/>
  </r>
  <r>
    <x v="37"/>
    <x v="96"/>
    <x v="94"/>
  </r>
  <r>
    <x v="29"/>
    <x v="96"/>
    <x v="94"/>
  </r>
  <r>
    <x v="30"/>
    <x v="96"/>
    <x v="94"/>
  </r>
  <r>
    <x v="30"/>
    <x v="96"/>
    <x v="94"/>
  </r>
  <r>
    <x v="29"/>
    <x v="96"/>
    <x v="94"/>
  </r>
  <r>
    <x v="30"/>
    <x v="96"/>
    <x v="94"/>
  </r>
  <r>
    <x v="30"/>
    <x v="96"/>
    <x v="94"/>
  </r>
  <r>
    <x v="30"/>
    <x v="96"/>
    <x v="94"/>
  </r>
  <r>
    <x v="30"/>
    <x v="96"/>
    <x v="94"/>
  </r>
  <r>
    <x v="30"/>
    <x v="96"/>
    <x v="94"/>
  </r>
  <r>
    <x v="30"/>
    <x v="96"/>
    <x v="94"/>
  </r>
  <r>
    <x v="30"/>
    <x v="96"/>
    <x v="94"/>
  </r>
  <r>
    <x v="30"/>
    <x v="96"/>
    <x v="94"/>
  </r>
  <r>
    <x v="30"/>
    <x v="96"/>
    <x v="94"/>
  </r>
  <r>
    <x v="37"/>
    <x v="96"/>
    <x v="94"/>
  </r>
  <r>
    <x v="30"/>
    <x v="96"/>
    <x v="94"/>
  </r>
  <r>
    <x v="30"/>
    <x v="96"/>
    <x v="94"/>
  </r>
  <r>
    <x v="30"/>
    <x v="96"/>
    <x v="94"/>
  </r>
  <r>
    <x v="30"/>
    <x v="96"/>
    <x v="94"/>
  </r>
  <r>
    <x v="30"/>
    <x v="96"/>
    <x v="94"/>
  </r>
  <r>
    <x v="30"/>
    <x v="96"/>
    <x v="94"/>
  </r>
  <r>
    <x v="29"/>
    <x v="96"/>
    <x v="94"/>
  </r>
  <r>
    <x v="30"/>
    <x v="96"/>
    <x v="94"/>
  </r>
  <r>
    <x v="30"/>
    <x v="96"/>
    <x v="94"/>
  </r>
  <r>
    <x v="30"/>
    <x v="96"/>
    <x v="94"/>
  </r>
  <r>
    <x v="30"/>
    <x v="96"/>
    <x v="94"/>
  </r>
  <r>
    <x v="29"/>
    <x v="96"/>
    <x v="94"/>
  </r>
  <r>
    <x v="37"/>
    <x v="96"/>
    <x v="94"/>
  </r>
  <r>
    <x v="32"/>
    <x v="96"/>
    <x v="94"/>
  </r>
  <r>
    <x v="30"/>
    <x v="96"/>
    <x v="94"/>
  </r>
  <r>
    <x v="30"/>
    <x v="96"/>
    <x v="94"/>
  </r>
  <r>
    <x v="30"/>
    <x v="96"/>
    <x v="94"/>
  </r>
  <r>
    <x v="30"/>
    <x v="96"/>
    <x v="94"/>
  </r>
  <r>
    <x v="30"/>
    <x v="96"/>
    <x v="94"/>
  </r>
  <r>
    <x v="30"/>
    <x v="96"/>
    <x v="94"/>
  </r>
  <r>
    <x v="30"/>
    <x v="96"/>
    <x v="94"/>
  </r>
  <r>
    <x v="30"/>
    <x v="96"/>
    <x v="94"/>
  </r>
  <r>
    <x v="30"/>
    <x v="96"/>
    <x v="94"/>
  </r>
  <r>
    <x v="106"/>
    <x v="96"/>
    <x v="94"/>
  </r>
  <r>
    <x v="30"/>
    <x v="96"/>
    <x v="94"/>
  </r>
  <r>
    <x v="30"/>
    <x v="96"/>
    <x v="94"/>
  </r>
  <r>
    <x v="30"/>
    <x v="96"/>
    <x v="94"/>
  </r>
  <r>
    <x v="30"/>
    <x v="96"/>
    <x v="94"/>
  </r>
  <r>
    <x v="30"/>
    <x v="96"/>
    <x v="94"/>
  </r>
  <r>
    <x v="30"/>
    <x v="96"/>
    <x v="94"/>
  </r>
  <r>
    <x v="30"/>
    <x v="96"/>
    <x v="94"/>
  </r>
  <r>
    <x v="30"/>
    <x v="96"/>
    <x v="94"/>
  </r>
  <r>
    <x v="30"/>
    <x v="96"/>
    <x v="94"/>
  </r>
  <r>
    <x v="30"/>
    <x v="96"/>
    <x v="94"/>
  </r>
  <r>
    <x v="30"/>
    <x v="96"/>
    <x v="94"/>
  </r>
  <r>
    <x v="106"/>
    <x v="96"/>
    <x v="94"/>
  </r>
  <r>
    <x v="0"/>
    <x v="0"/>
    <x v="0"/>
  </r>
  <r>
    <x v="568"/>
    <x v="0"/>
    <x v="0"/>
  </r>
  <r>
    <x v="0"/>
    <x v="0"/>
    <x v="0"/>
  </r>
  <r>
    <x v="0"/>
    <x v="0"/>
    <x v="0"/>
  </r>
  <r>
    <x v="0"/>
    <x v="0"/>
    <x v="0"/>
  </r>
  <r>
    <x v="0"/>
    <x v="96"/>
    <x v="94"/>
  </r>
  <r>
    <x v="439"/>
    <x v="96"/>
    <x v="94"/>
  </r>
  <r>
    <x v="219"/>
    <x v="96"/>
    <x v="94"/>
  </r>
  <r>
    <x v="76"/>
    <x v="96"/>
    <x v="94"/>
  </r>
  <r>
    <x v="569"/>
    <x v="96"/>
    <x v="94"/>
  </r>
  <r>
    <x v="86"/>
    <x v="96"/>
    <x v="94"/>
  </r>
  <r>
    <x v="4"/>
    <x v="96"/>
    <x v="94"/>
  </r>
  <r>
    <x v="0"/>
    <x v="0"/>
    <x v="0"/>
  </r>
  <r>
    <x v="570"/>
    <x v="0"/>
    <x v="0"/>
  </r>
  <r>
    <x v="0"/>
    <x v="0"/>
    <x v="0"/>
  </r>
  <r>
    <x v="0"/>
    <x v="0"/>
    <x v="0"/>
  </r>
  <r>
    <x v="0"/>
    <x v="0"/>
    <x v="0"/>
  </r>
  <r>
    <x v="0"/>
    <x v="96"/>
    <x v="94"/>
  </r>
  <r>
    <x v="43"/>
    <x v="96"/>
    <x v="94"/>
  </r>
  <r>
    <x v="30"/>
    <x v="96"/>
    <x v="94"/>
  </r>
  <r>
    <x v="30"/>
    <x v="96"/>
    <x v="94"/>
  </r>
  <r>
    <x v="30"/>
    <x v="96"/>
    <x v="94"/>
  </r>
  <r>
    <x v="106"/>
    <x v="96"/>
    <x v="94"/>
  </r>
  <r>
    <x v="30"/>
    <x v="96"/>
    <x v="94"/>
  </r>
  <r>
    <x v="30"/>
    <x v="96"/>
    <x v="94"/>
  </r>
  <r>
    <x v="30"/>
    <x v="96"/>
    <x v="94"/>
  </r>
  <r>
    <x v="30"/>
    <x v="96"/>
    <x v="94"/>
  </r>
  <r>
    <x v="37"/>
    <x v="96"/>
    <x v="94"/>
  </r>
  <r>
    <x v="29"/>
    <x v="96"/>
    <x v="94"/>
  </r>
  <r>
    <x v="30"/>
    <x v="96"/>
    <x v="94"/>
  </r>
  <r>
    <x v="29"/>
    <x v="96"/>
    <x v="94"/>
  </r>
  <r>
    <x v="52"/>
    <x v="96"/>
    <x v="94"/>
  </r>
  <r>
    <x v="38"/>
    <x v="96"/>
    <x v="94"/>
  </r>
  <r>
    <x v="41"/>
    <x v="96"/>
    <x v="94"/>
  </r>
  <r>
    <x v="30"/>
    <x v="96"/>
    <x v="94"/>
  </r>
  <r>
    <x v="30"/>
    <x v="96"/>
    <x v="94"/>
  </r>
  <r>
    <x v="30"/>
    <x v="96"/>
    <x v="94"/>
  </r>
  <r>
    <x v="30"/>
    <x v="96"/>
    <x v="94"/>
  </r>
  <r>
    <x v="30"/>
    <x v="96"/>
    <x v="94"/>
  </r>
  <r>
    <x v="30"/>
    <x v="96"/>
    <x v="94"/>
  </r>
  <r>
    <x v="30"/>
    <x v="96"/>
    <x v="94"/>
  </r>
  <r>
    <x v="29"/>
    <x v="96"/>
    <x v="94"/>
  </r>
  <r>
    <x v="106"/>
    <x v="96"/>
    <x v="94"/>
  </r>
  <r>
    <x v="30"/>
    <x v="96"/>
    <x v="94"/>
  </r>
  <r>
    <x v="37"/>
    <x v="96"/>
    <x v="94"/>
  </r>
  <r>
    <x v="106"/>
    <x v="96"/>
    <x v="94"/>
  </r>
  <r>
    <x v="106"/>
    <x v="96"/>
    <x v="94"/>
  </r>
  <r>
    <x v="106"/>
    <x v="96"/>
    <x v="94"/>
  </r>
  <r>
    <x v="30"/>
    <x v="96"/>
    <x v="94"/>
  </r>
  <r>
    <x v="106"/>
    <x v="96"/>
    <x v="94"/>
  </r>
  <r>
    <x v="30"/>
    <x v="96"/>
    <x v="94"/>
  </r>
  <r>
    <x v="29"/>
    <x v="96"/>
    <x v="94"/>
  </r>
  <r>
    <x v="29"/>
    <x v="96"/>
    <x v="94"/>
  </r>
  <r>
    <x v="30"/>
    <x v="96"/>
    <x v="94"/>
  </r>
  <r>
    <x v="30"/>
    <x v="96"/>
    <x v="94"/>
  </r>
  <r>
    <x v="30"/>
    <x v="96"/>
    <x v="94"/>
  </r>
  <r>
    <x v="37"/>
    <x v="96"/>
    <x v="94"/>
  </r>
  <r>
    <x v="30"/>
    <x v="96"/>
    <x v="94"/>
  </r>
  <r>
    <x v="30"/>
    <x v="96"/>
    <x v="94"/>
  </r>
  <r>
    <x v="37"/>
    <x v="96"/>
    <x v="94"/>
  </r>
  <r>
    <x v="30"/>
    <x v="96"/>
    <x v="94"/>
  </r>
  <r>
    <x v="30"/>
    <x v="96"/>
    <x v="94"/>
  </r>
  <r>
    <x v="30"/>
    <x v="96"/>
    <x v="94"/>
  </r>
  <r>
    <x v="30"/>
    <x v="96"/>
    <x v="94"/>
  </r>
  <r>
    <x v="30"/>
    <x v="96"/>
    <x v="94"/>
  </r>
  <r>
    <x v="30"/>
    <x v="96"/>
    <x v="94"/>
  </r>
  <r>
    <x v="30"/>
    <x v="96"/>
    <x v="94"/>
  </r>
  <r>
    <x v="37"/>
    <x v="96"/>
    <x v="94"/>
  </r>
  <r>
    <x v="30"/>
    <x v="96"/>
    <x v="94"/>
  </r>
  <r>
    <x v="30"/>
    <x v="96"/>
    <x v="94"/>
  </r>
  <r>
    <x v="30"/>
    <x v="96"/>
    <x v="94"/>
  </r>
  <r>
    <x v="43"/>
    <x v="96"/>
    <x v="94"/>
  </r>
  <r>
    <x v="43"/>
    <x v="96"/>
    <x v="94"/>
  </r>
  <r>
    <x v="43"/>
    <x v="96"/>
    <x v="94"/>
  </r>
  <r>
    <x v="30"/>
    <x v="96"/>
    <x v="94"/>
  </r>
  <r>
    <x v="30"/>
    <x v="96"/>
    <x v="94"/>
  </r>
  <r>
    <x v="30"/>
    <x v="96"/>
    <x v="94"/>
  </r>
  <r>
    <x v="30"/>
    <x v="96"/>
    <x v="94"/>
  </r>
  <r>
    <x v="30"/>
    <x v="96"/>
    <x v="94"/>
  </r>
  <r>
    <x v="30"/>
    <x v="96"/>
    <x v="94"/>
  </r>
  <r>
    <x v="30"/>
    <x v="96"/>
    <x v="94"/>
  </r>
  <r>
    <x v="30"/>
    <x v="96"/>
    <x v="94"/>
  </r>
  <r>
    <x v="30"/>
    <x v="96"/>
    <x v="94"/>
  </r>
  <r>
    <x v="30"/>
    <x v="96"/>
    <x v="94"/>
  </r>
  <r>
    <x v="52"/>
    <x v="96"/>
    <x v="94"/>
  </r>
  <r>
    <x v="32"/>
    <x v="96"/>
    <x v="94"/>
  </r>
  <r>
    <x v="30"/>
    <x v="96"/>
    <x v="94"/>
  </r>
  <r>
    <x v="30"/>
    <x v="96"/>
    <x v="94"/>
  </r>
  <r>
    <x v="205"/>
    <x v="96"/>
    <x v="94"/>
  </r>
  <r>
    <x v="43"/>
    <x v="96"/>
    <x v="94"/>
  </r>
  <r>
    <x v="30"/>
    <x v="96"/>
    <x v="94"/>
  </r>
  <r>
    <x v="30"/>
    <x v="96"/>
    <x v="94"/>
  </r>
  <r>
    <x v="30"/>
    <x v="96"/>
    <x v="94"/>
  </r>
  <r>
    <x v="30"/>
    <x v="96"/>
    <x v="94"/>
  </r>
  <r>
    <x v="52"/>
    <x v="96"/>
    <x v="94"/>
  </r>
  <r>
    <x v="30"/>
    <x v="96"/>
    <x v="94"/>
  </r>
  <r>
    <x v="30"/>
    <x v="96"/>
    <x v="94"/>
  </r>
  <r>
    <x v="43"/>
    <x v="96"/>
    <x v="94"/>
  </r>
  <r>
    <x v="43"/>
    <x v="96"/>
    <x v="94"/>
  </r>
  <r>
    <x v="30"/>
    <x v="96"/>
    <x v="94"/>
  </r>
  <r>
    <x v="43"/>
    <x v="96"/>
    <x v="94"/>
  </r>
  <r>
    <x v="30"/>
    <x v="96"/>
    <x v="94"/>
  </r>
  <r>
    <x v="37"/>
    <x v="96"/>
    <x v="94"/>
  </r>
  <r>
    <x v="106"/>
    <x v="96"/>
    <x v="94"/>
  </r>
  <r>
    <x v="106"/>
    <x v="96"/>
    <x v="94"/>
  </r>
  <r>
    <x v="106"/>
    <x v="96"/>
    <x v="94"/>
  </r>
  <r>
    <x v="106"/>
    <x v="96"/>
    <x v="94"/>
  </r>
  <r>
    <x v="30"/>
    <x v="96"/>
    <x v="94"/>
  </r>
  <r>
    <x v="30"/>
    <x v="96"/>
    <x v="94"/>
  </r>
  <r>
    <x v="0"/>
    <x v="0"/>
    <x v="0"/>
  </r>
  <r>
    <x v="571"/>
    <x v="0"/>
    <x v="0"/>
  </r>
  <r>
    <x v="0"/>
    <x v="0"/>
    <x v="0"/>
  </r>
  <r>
    <x v="0"/>
    <x v="0"/>
    <x v="0"/>
  </r>
  <r>
    <x v="0"/>
    <x v="0"/>
    <x v="0"/>
  </r>
  <r>
    <x v="0"/>
    <x v="96"/>
    <x v="94"/>
  </r>
  <r>
    <x v="43"/>
    <x v="96"/>
    <x v="94"/>
  </r>
  <r>
    <x v="37"/>
    <x v="96"/>
    <x v="94"/>
  </r>
  <r>
    <x v="43"/>
    <x v="96"/>
    <x v="94"/>
  </r>
  <r>
    <x v="37"/>
    <x v="96"/>
    <x v="94"/>
  </r>
  <r>
    <x v="37"/>
    <x v="96"/>
    <x v="94"/>
  </r>
  <r>
    <x v="29"/>
    <x v="96"/>
    <x v="94"/>
  </r>
  <r>
    <x v="32"/>
    <x v="96"/>
    <x v="94"/>
  </r>
  <r>
    <x v="37"/>
    <x v="96"/>
    <x v="94"/>
  </r>
  <r>
    <x v="29"/>
    <x v="96"/>
    <x v="94"/>
  </r>
  <r>
    <x v="29"/>
    <x v="96"/>
    <x v="94"/>
  </r>
  <r>
    <x v="29"/>
    <x v="96"/>
    <x v="94"/>
  </r>
  <r>
    <x v="37"/>
    <x v="96"/>
    <x v="94"/>
  </r>
  <r>
    <x v="29"/>
    <x v="96"/>
    <x v="94"/>
  </r>
  <r>
    <x v="43"/>
    <x v="96"/>
    <x v="94"/>
  </r>
  <r>
    <x v="43"/>
    <x v="96"/>
    <x v="94"/>
  </r>
  <r>
    <x v="43"/>
    <x v="96"/>
    <x v="94"/>
  </r>
  <r>
    <x v="43"/>
    <x v="96"/>
    <x v="94"/>
  </r>
  <r>
    <x v="43"/>
    <x v="96"/>
    <x v="94"/>
  </r>
  <r>
    <x v="43"/>
    <x v="96"/>
    <x v="94"/>
  </r>
  <r>
    <x v="43"/>
    <x v="96"/>
    <x v="94"/>
  </r>
  <r>
    <x v="43"/>
    <x v="96"/>
    <x v="94"/>
  </r>
  <r>
    <x v="43"/>
    <x v="96"/>
    <x v="94"/>
  </r>
  <r>
    <x v="43"/>
    <x v="96"/>
    <x v="94"/>
  </r>
  <r>
    <x v="43"/>
    <x v="96"/>
    <x v="94"/>
  </r>
  <r>
    <x v="43"/>
    <x v="96"/>
    <x v="94"/>
  </r>
  <r>
    <x v="43"/>
    <x v="96"/>
    <x v="94"/>
  </r>
  <r>
    <x v="30"/>
    <x v="96"/>
    <x v="94"/>
  </r>
  <r>
    <x v="30"/>
    <x v="96"/>
    <x v="94"/>
  </r>
  <r>
    <x v="30"/>
    <x v="96"/>
    <x v="94"/>
  </r>
  <r>
    <x v="37"/>
    <x v="96"/>
    <x v="94"/>
  </r>
  <r>
    <x v="29"/>
    <x v="96"/>
    <x v="94"/>
  </r>
  <r>
    <x v="30"/>
    <x v="96"/>
    <x v="94"/>
  </r>
  <r>
    <x v="30"/>
    <x v="96"/>
    <x v="94"/>
  </r>
  <r>
    <x v="30"/>
    <x v="96"/>
    <x v="94"/>
  </r>
  <r>
    <x v="30"/>
    <x v="96"/>
    <x v="94"/>
  </r>
  <r>
    <x v="30"/>
    <x v="96"/>
    <x v="94"/>
  </r>
  <r>
    <x v="30"/>
    <x v="96"/>
    <x v="94"/>
  </r>
  <r>
    <x v="30"/>
    <x v="96"/>
    <x v="94"/>
  </r>
  <r>
    <x v="30"/>
    <x v="96"/>
    <x v="94"/>
  </r>
  <r>
    <x v="30"/>
    <x v="96"/>
    <x v="94"/>
  </r>
  <r>
    <x v="30"/>
    <x v="96"/>
    <x v="94"/>
  </r>
  <r>
    <x v="30"/>
    <x v="96"/>
    <x v="94"/>
  </r>
  <r>
    <x v="29"/>
    <x v="96"/>
    <x v="94"/>
  </r>
  <r>
    <x v="30"/>
    <x v="96"/>
    <x v="94"/>
  </r>
  <r>
    <x v="43"/>
    <x v="96"/>
    <x v="94"/>
  </r>
  <r>
    <x v="43"/>
    <x v="96"/>
    <x v="94"/>
  </r>
  <r>
    <x v="43"/>
    <x v="96"/>
    <x v="94"/>
  </r>
  <r>
    <x v="43"/>
    <x v="96"/>
    <x v="94"/>
  </r>
  <r>
    <x v="30"/>
    <x v="96"/>
    <x v="94"/>
  </r>
  <r>
    <x v="37"/>
    <x v="96"/>
    <x v="94"/>
  </r>
  <r>
    <x v="29"/>
    <x v="96"/>
    <x v="94"/>
  </r>
  <r>
    <x v="37"/>
    <x v="96"/>
    <x v="94"/>
  </r>
  <r>
    <x v="29"/>
    <x v="96"/>
    <x v="94"/>
  </r>
  <r>
    <x v="30"/>
    <x v="96"/>
    <x v="94"/>
  </r>
  <r>
    <x v="30"/>
    <x v="96"/>
    <x v="94"/>
  </r>
  <r>
    <x v="30"/>
    <x v="96"/>
    <x v="94"/>
  </r>
  <r>
    <x v="106"/>
    <x v="96"/>
    <x v="94"/>
  </r>
  <r>
    <x v="106"/>
    <x v="96"/>
    <x v="94"/>
  </r>
  <r>
    <x v="106"/>
    <x v="96"/>
    <x v="94"/>
  </r>
  <r>
    <x v="106"/>
    <x v="96"/>
    <x v="94"/>
  </r>
  <r>
    <x v="106"/>
    <x v="96"/>
    <x v="94"/>
  </r>
  <r>
    <x v="43"/>
    <x v="96"/>
    <x v="94"/>
  </r>
  <r>
    <x v="30"/>
    <x v="96"/>
    <x v="94"/>
  </r>
  <r>
    <x v="151"/>
    <x v="96"/>
    <x v="94"/>
  </r>
  <r>
    <x v="37"/>
    <x v="96"/>
    <x v="94"/>
  </r>
  <r>
    <x v="30"/>
    <x v="96"/>
    <x v="94"/>
  </r>
  <r>
    <x v="30"/>
    <x v="96"/>
    <x v="94"/>
  </r>
  <r>
    <x v="43"/>
    <x v="96"/>
    <x v="94"/>
  </r>
  <r>
    <x v="29"/>
    <x v="96"/>
    <x v="94"/>
  </r>
  <r>
    <x v="29"/>
    <x v="96"/>
    <x v="94"/>
  </r>
  <r>
    <x v="29"/>
    <x v="96"/>
    <x v="94"/>
  </r>
  <r>
    <x v="30"/>
    <x v="96"/>
    <x v="94"/>
  </r>
  <r>
    <x v="32"/>
    <x v="96"/>
    <x v="94"/>
  </r>
  <r>
    <x v="301"/>
    <x v="96"/>
    <x v="94"/>
  </r>
  <r>
    <x v="43"/>
    <x v="96"/>
    <x v="94"/>
  </r>
  <r>
    <x v="29"/>
    <x v="96"/>
    <x v="94"/>
  </r>
  <r>
    <x v="30"/>
    <x v="96"/>
    <x v="94"/>
  </r>
  <r>
    <x v="567"/>
    <x v="96"/>
    <x v="94"/>
  </r>
  <r>
    <x v="30"/>
    <x v="96"/>
    <x v="94"/>
  </r>
  <r>
    <x v="29"/>
    <x v="96"/>
    <x v="94"/>
  </r>
  <r>
    <x v="32"/>
    <x v="96"/>
    <x v="94"/>
  </r>
  <r>
    <x v="29"/>
    <x v="96"/>
    <x v="94"/>
  </r>
  <r>
    <x v="30"/>
    <x v="96"/>
    <x v="94"/>
  </r>
  <r>
    <x v="32"/>
    <x v="96"/>
    <x v="94"/>
  </r>
  <r>
    <x v="37"/>
    <x v="96"/>
    <x v="94"/>
  </r>
  <r>
    <x v="29"/>
    <x v="96"/>
    <x v="94"/>
  </r>
  <r>
    <x v="29"/>
    <x v="96"/>
    <x v="94"/>
  </r>
  <r>
    <x v="29"/>
    <x v="96"/>
    <x v="94"/>
  </r>
  <r>
    <x v="29"/>
    <x v="96"/>
    <x v="94"/>
  </r>
  <r>
    <x v="29"/>
    <x v="96"/>
    <x v="94"/>
  </r>
  <r>
    <x v="30"/>
    <x v="96"/>
    <x v="94"/>
  </r>
  <r>
    <x v="29"/>
    <x v="96"/>
    <x v="94"/>
  </r>
  <r>
    <x v="30"/>
    <x v="96"/>
    <x v="94"/>
  </r>
  <r>
    <x v="30"/>
    <x v="96"/>
    <x v="94"/>
  </r>
  <r>
    <x v="30"/>
    <x v="96"/>
    <x v="94"/>
  </r>
  <r>
    <x v="30"/>
    <x v="96"/>
    <x v="94"/>
  </r>
  <r>
    <x v="29"/>
    <x v="96"/>
    <x v="94"/>
  </r>
  <r>
    <x v="89"/>
    <x v="96"/>
    <x v="94"/>
  </r>
  <r>
    <x v="567"/>
    <x v="96"/>
    <x v="94"/>
  </r>
  <r>
    <x v="567"/>
    <x v="96"/>
    <x v="94"/>
  </r>
  <r>
    <x v="29"/>
    <x v="96"/>
    <x v="94"/>
  </r>
  <r>
    <x v="30"/>
    <x v="96"/>
    <x v="94"/>
  </r>
  <r>
    <x v="30"/>
    <x v="96"/>
    <x v="94"/>
  </r>
  <r>
    <x v="30"/>
    <x v="96"/>
    <x v="94"/>
  </r>
  <r>
    <x v="32"/>
    <x v="96"/>
    <x v="94"/>
  </r>
  <r>
    <x v="30"/>
    <x v="96"/>
    <x v="94"/>
  </r>
  <r>
    <x v="30"/>
    <x v="96"/>
    <x v="94"/>
  </r>
  <r>
    <x v="30"/>
    <x v="96"/>
    <x v="94"/>
  </r>
  <r>
    <x v="30"/>
    <x v="96"/>
    <x v="94"/>
  </r>
  <r>
    <x v="30"/>
    <x v="96"/>
    <x v="94"/>
  </r>
  <r>
    <x v="30"/>
    <x v="96"/>
    <x v="94"/>
  </r>
  <r>
    <x v="30"/>
    <x v="96"/>
    <x v="94"/>
  </r>
  <r>
    <x v="30"/>
    <x v="96"/>
    <x v="94"/>
  </r>
  <r>
    <x v="30"/>
    <x v="96"/>
    <x v="94"/>
  </r>
  <r>
    <x v="30"/>
    <x v="96"/>
    <x v="94"/>
  </r>
  <r>
    <x v="30"/>
    <x v="96"/>
    <x v="94"/>
  </r>
  <r>
    <x v="30"/>
    <x v="96"/>
    <x v="94"/>
  </r>
  <r>
    <x v="30"/>
    <x v="96"/>
    <x v="94"/>
  </r>
  <r>
    <x v="30"/>
    <x v="96"/>
    <x v="94"/>
  </r>
  <r>
    <x v="30"/>
    <x v="96"/>
    <x v="94"/>
  </r>
  <r>
    <x v="30"/>
    <x v="96"/>
    <x v="94"/>
  </r>
  <r>
    <x v="30"/>
    <x v="96"/>
    <x v="94"/>
  </r>
  <r>
    <x v="30"/>
    <x v="96"/>
    <x v="94"/>
  </r>
  <r>
    <x v="30"/>
    <x v="96"/>
    <x v="94"/>
  </r>
  <r>
    <x v="30"/>
    <x v="96"/>
    <x v="94"/>
  </r>
  <r>
    <x v="30"/>
    <x v="96"/>
    <x v="94"/>
  </r>
  <r>
    <x v="30"/>
    <x v="96"/>
    <x v="94"/>
  </r>
  <r>
    <x v="30"/>
    <x v="96"/>
    <x v="94"/>
  </r>
  <r>
    <x v="30"/>
    <x v="96"/>
    <x v="94"/>
  </r>
  <r>
    <x v="30"/>
    <x v="96"/>
    <x v="94"/>
  </r>
  <r>
    <x v="30"/>
    <x v="96"/>
    <x v="94"/>
  </r>
  <r>
    <x v="30"/>
    <x v="96"/>
    <x v="94"/>
  </r>
  <r>
    <x v="30"/>
    <x v="96"/>
    <x v="94"/>
  </r>
  <r>
    <x v="30"/>
    <x v="96"/>
    <x v="94"/>
  </r>
  <r>
    <x v="30"/>
    <x v="96"/>
    <x v="94"/>
  </r>
  <r>
    <x v="30"/>
    <x v="96"/>
    <x v="94"/>
  </r>
  <r>
    <x v="30"/>
    <x v="96"/>
    <x v="94"/>
  </r>
  <r>
    <x v="30"/>
    <x v="96"/>
    <x v="94"/>
  </r>
  <r>
    <x v="30"/>
    <x v="96"/>
    <x v="94"/>
  </r>
  <r>
    <x v="30"/>
    <x v="96"/>
    <x v="94"/>
  </r>
  <r>
    <x v="30"/>
    <x v="96"/>
    <x v="94"/>
  </r>
  <r>
    <x v="30"/>
    <x v="96"/>
    <x v="94"/>
  </r>
  <r>
    <x v="30"/>
    <x v="96"/>
    <x v="94"/>
  </r>
  <r>
    <x v="37"/>
    <x v="96"/>
    <x v="94"/>
  </r>
  <r>
    <x v="30"/>
    <x v="96"/>
    <x v="94"/>
  </r>
  <r>
    <x v="30"/>
    <x v="96"/>
    <x v="94"/>
  </r>
  <r>
    <x v="30"/>
    <x v="96"/>
    <x v="94"/>
  </r>
  <r>
    <x v="30"/>
    <x v="96"/>
    <x v="94"/>
  </r>
  <r>
    <x v="89"/>
    <x v="96"/>
    <x v="94"/>
  </r>
  <r>
    <x v="30"/>
    <x v="96"/>
    <x v="94"/>
  </r>
  <r>
    <x v="572"/>
    <x v="96"/>
    <x v="94"/>
  </r>
  <r>
    <x v="30"/>
    <x v="96"/>
    <x v="94"/>
  </r>
  <r>
    <x v="30"/>
    <x v="96"/>
    <x v="94"/>
  </r>
  <r>
    <x v="30"/>
    <x v="96"/>
    <x v="94"/>
  </r>
  <r>
    <x v="32"/>
    <x v="96"/>
    <x v="94"/>
  </r>
  <r>
    <x v="29"/>
    <x v="96"/>
    <x v="94"/>
  </r>
  <r>
    <x v="30"/>
    <x v="96"/>
    <x v="94"/>
  </r>
  <r>
    <x v="30"/>
    <x v="96"/>
    <x v="94"/>
  </r>
  <r>
    <x v="30"/>
    <x v="96"/>
    <x v="94"/>
  </r>
  <r>
    <x v="29"/>
    <x v="96"/>
    <x v="94"/>
  </r>
  <r>
    <x v="29"/>
    <x v="96"/>
    <x v="94"/>
  </r>
  <r>
    <x v="30"/>
    <x v="96"/>
    <x v="94"/>
  </r>
  <r>
    <x v="30"/>
    <x v="96"/>
    <x v="94"/>
  </r>
  <r>
    <x v="30"/>
    <x v="96"/>
    <x v="94"/>
  </r>
  <r>
    <x v="30"/>
    <x v="96"/>
    <x v="94"/>
  </r>
  <r>
    <x v="30"/>
    <x v="96"/>
    <x v="94"/>
  </r>
  <r>
    <x v="30"/>
    <x v="96"/>
    <x v="94"/>
  </r>
  <r>
    <x v="30"/>
    <x v="96"/>
    <x v="94"/>
  </r>
  <r>
    <x v="30"/>
    <x v="96"/>
    <x v="94"/>
  </r>
  <r>
    <x v="30"/>
    <x v="96"/>
    <x v="94"/>
  </r>
  <r>
    <x v="30"/>
    <x v="96"/>
    <x v="94"/>
  </r>
  <r>
    <x v="30"/>
    <x v="96"/>
    <x v="94"/>
  </r>
  <r>
    <x v="30"/>
    <x v="96"/>
    <x v="94"/>
  </r>
  <r>
    <x v="30"/>
    <x v="96"/>
    <x v="94"/>
  </r>
  <r>
    <x v="30"/>
    <x v="96"/>
    <x v="94"/>
  </r>
  <r>
    <x v="30"/>
    <x v="96"/>
    <x v="94"/>
  </r>
  <r>
    <x v="30"/>
    <x v="96"/>
    <x v="94"/>
  </r>
  <r>
    <x v="30"/>
    <x v="96"/>
    <x v="94"/>
  </r>
  <r>
    <x v="52"/>
    <x v="96"/>
    <x v="94"/>
  </r>
  <r>
    <x v="52"/>
    <x v="96"/>
    <x v="94"/>
  </r>
  <r>
    <x v="52"/>
    <x v="96"/>
    <x v="94"/>
  </r>
  <r>
    <x v="106"/>
    <x v="96"/>
    <x v="94"/>
  </r>
  <r>
    <x v="30"/>
    <x v="96"/>
    <x v="94"/>
  </r>
  <r>
    <x v="29"/>
    <x v="96"/>
    <x v="94"/>
  </r>
  <r>
    <x v="30"/>
    <x v="96"/>
    <x v="94"/>
  </r>
  <r>
    <x v="30"/>
    <x v="96"/>
    <x v="94"/>
  </r>
  <r>
    <x v="30"/>
    <x v="96"/>
    <x v="94"/>
  </r>
  <r>
    <x v="30"/>
    <x v="96"/>
    <x v="94"/>
  </r>
  <r>
    <x v="30"/>
    <x v="96"/>
    <x v="94"/>
  </r>
  <r>
    <x v="30"/>
    <x v="96"/>
    <x v="94"/>
  </r>
  <r>
    <x v="30"/>
    <x v="96"/>
    <x v="94"/>
  </r>
  <r>
    <x v="30"/>
    <x v="96"/>
    <x v="94"/>
  </r>
  <r>
    <x v="30"/>
    <x v="96"/>
    <x v="94"/>
  </r>
  <r>
    <x v="30"/>
    <x v="96"/>
    <x v="94"/>
  </r>
  <r>
    <x v="106"/>
    <x v="96"/>
    <x v="94"/>
  </r>
  <r>
    <x v="106"/>
    <x v="96"/>
    <x v="94"/>
  </r>
  <r>
    <x v="106"/>
    <x v="96"/>
    <x v="94"/>
  </r>
  <r>
    <x v="37"/>
    <x v="96"/>
    <x v="94"/>
  </r>
  <r>
    <x v="37"/>
    <x v="96"/>
    <x v="94"/>
  </r>
  <r>
    <x v="37"/>
    <x v="96"/>
    <x v="94"/>
  </r>
  <r>
    <x v="32"/>
    <x v="96"/>
    <x v="94"/>
  </r>
  <r>
    <x v="52"/>
    <x v="96"/>
    <x v="94"/>
  </r>
  <r>
    <x v="52"/>
    <x v="96"/>
    <x v="94"/>
  </r>
  <r>
    <x v="43"/>
    <x v="96"/>
    <x v="94"/>
  </r>
  <r>
    <x v="30"/>
    <x v="96"/>
    <x v="94"/>
  </r>
  <r>
    <x v="106"/>
    <x v="96"/>
    <x v="94"/>
  </r>
  <r>
    <x v="30"/>
    <x v="96"/>
    <x v="94"/>
  </r>
  <r>
    <x v="106"/>
    <x v="96"/>
    <x v="94"/>
  </r>
  <r>
    <x v="106"/>
    <x v="96"/>
    <x v="94"/>
  </r>
  <r>
    <x v="106"/>
    <x v="96"/>
    <x v="94"/>
  </r>
  <r>
    <x v="106"/>
    <x v="96"/>
    <x v="94"/>
  </r>
  <r>
    <x v="106"/>
    <x v="96"/>
    <x v="94"/>
  </r>
  <r>
    <x v="106"/>
    <x v="96"/>
    <x v="94"/>
  </r>
  <r>
    <x v="106"/>
    <x v="96"/>
    <x v="94"/>
  </r>
  <r>
    <x v="106"/>
    <x v="96"/>
    <x v="94"/>
  </r>
  <r>
    <x v="106"/>
    <x v="96"/>
    <x v="94"/>
  </r>
  <r>
    <x v="106"/>
    <x v="96"/>
    <x v="94"/>
  </r>
  <r>
    <x v="106"/>
    <x v="96"/>
    <x v="94"/>
  </r>
  <r>
    <x v="106"/>
    <x v="96"/>
    <x v="94"/>
  </r>
  <r>
    <x v="30"/>
    <x v="96"/>
    <x v="94"/>
  </r>
  <r>
    <x v="52"/>
    <x v="96"/>
    <x v="94"/>
  </r>
  <r>
    <x v="567"/>
    <x v="96"/>
    <x v="94"/>
  </r>
  <r>
    <x v="567"/>
    <x v="96"/>
    <x v="94"/>
  </r>
  <r>
    <x v="29"/>
    <x v="96"/>
    <x v="94"/>
  </r>
  <r>
    <x v="30"/>
    <x v="96"/>
    <x v="94"/>
  </r>
  <r>
    <x v="30"/>
    <x v="96"/>
    <x v="94"/>
  </r>
  <r>
    <x v="30"/>
    <x v="96"/>
    <x v="94"/>
  </r>
  <r>
    <x v="30"/>
    <x v="96"/>
    <x v="94"/>
  </r>
  <r>
    <x v="43"/>
    <x v="96"/>
    <x v="94"/>
  </r>
  <r>
    <x v="43"/>
    <x v="96"/>
    <x v="94"/>
  </r>
  <r>
    <x v="43"/>
    <x v="96"/>
    <x v="94"/>
  </r>
  <r>
    <x v="43"/>
    <x v="96"/>
    <x v="94"/>
  </r>
  <r>
    <x v="29"/>
    <x v="96"/>
    <x v="94"/>
  </r>
  <r>
    <x v="30"/>
    <x v="96"/>
    <x v="94"/>
  </r>
  <r>
    <x v="30"/>
    <x v="96"/>
    <x v="94"/>
  </r>
  <r>
    <x v="30"/>
    <x v="96"/>
    <x v="94"/>
  </r>
  <r>
    <x v="30"/>
    <x v="96"/>
    <x v="94"/>
  </r>
  <r>
    <x v="30"/>
    <x v="96"/>
    <x v="94"/>
  </r>
  <r>
    <x v="29"/>
    <x v="96"/>
    <x v="94"/>
  </r>
  <r>
    <x v="30"/>
    <x v="96"/>
    <x v="94"/>
  </r>
  <r>
    <x v="29"/>
    <x v="96"/>
    <x v="94"/>
  </r>
  <r>
    <x v="29"/>
    <x v="96"/>
    <x v="94"/>
  </r>
  <r>
    <x v="29"/>
    <x v="96"/>
    <x v="94"/>
  </r>
  <r>
    <x v="29"/>
    <x v="96"/>
    <x v="94"/>
  </r>
  <r>
    <x v="30"/>
    <x v="96"/>
    <x v="94"/>
  </r>
  <r>
    <x v="30"/>
    <x v="96"/>
    <x v="94"/>
  </r>
  <r>
    <x v="30"/>
    <x v="96"/>
    <x v="94"/>
  </r>
  <r>
    <x v="52"/>
    <x v="96"/>
    <x v="94"/>
  </r>
  <r>
    <x v="41"/>
    <x v="96"/>
    <x v="94"/>
  </r>
  <r>
    <x v="205"/>
    <x v="96"/>
    <x v="94"/>
  </r>
  <r>
    <x v="205"/>
    <x v="96"/>
    <x v="94"/>
  </r>
  <r>
    <x v="47"/>
    <x v="96"/>
    <x v="94"/>
  </r>
  <r>
    <x v="205"/>
    <x v="96"/>
    <x v="94"/>
  </r>
  <r>
    <x v="32"/>
    <x v="96"/>
    <x v="94"/>
  </r>
  <r>
    <x v="29"/>
    <x v="96"/>
    <x v="94"/>
  </r>
  <r>
    <x v="30"/>
    <x v="96"/>
    <x v="94"/>
  </r>
  <r>
    <x v="30"/>
    <x v="96"/>
    <x v="94"/>
  </r>
  <r>
    <x v="30"/>
    <x v="96"/>
    <x v="94"/>
  </r>
  <r>
    <x v="30"/>
    <x v="96"/>
    <x v="94"/>
  </r>
  <r>
    <x v="30"/>
    <x v="96"/>
    <x v="94"/>
  </r>
  <r>
    <x v="30"/>
    <x v="96"/>
    <x v="94"/>
  </r>
  <r>
    <x v="30"/>
    <x v="96"/>
    <x v="94"/>
  </r>
  <r>
    <x v="30"/>
    <x v="96"/>
    <x v="94"/>
  </r>
  <r>
    <x v="30"/>
    <x v="96"/>
    <x v="94"/>
  </r>
  <r>
    <x v="30"/>
    <x v="96"/>
    <x v="94"/>
  </r>
  <r>
    <x v="29"/>
    <x v="96"/>
    <x v="94"/>
  </r>
  <r>
    <x v="30"/>
    <x v="96"/>
    <x v="94"/>
  </r>
  <r>
    <x v="43"/>
    <x v="96"/>
    <x v="94"/>
  </r>
  <r>
    <x v="43"/>
    <x v="96"/>
    <x v="94"/>
  </r>
  <r>
    <x v="29"/>
    <x v="96"/>
    <x v="94"/>
  </r>
  <r>
    <x v="29"/>
    <x v="96"/>
    <x v="94"/>
  </r>
  <r>
    <x v="29"/>
    <x v="96"/>
    <x v="94"/>
  </r>
  <r>
    <x v="89"/>
    <x v="96"/>
    <x v="94"/>
  </r>
  <r>
    <x v="89"/>
    <x v="96"/>
    <x v="94"/>
  </r>
  <r>
    <x v="41"/>
    <x v="96"/>
    <x v="94"/>
  </r>
  <r>
    <x v="30"/>
    <x v="96"/>
    <x v="94"/>
  </r>
  <r>
    <x v="29"/>
    <x v="96"/>
    <x v="94"/>
  </r>
  <r>
    <x v="30"/>
    <x v="96"/>
    <x v="94"/>
  </r>
  <r>
    <x v="30"/>
    <x v="96"/>
    <x v="94"/>
  </r>
  <r>
    <x v="29"/>
    <x v="96"/>
    <x v="94"/>
  </r>
  <r>
    <x v="37"/>
    <x v="96"/>
    <x v="94"/>
  </r>
  <r>
    <x v="29"/>
    <x v="96"/>
    <x v="94"/>
  </r>
  <r>
    <x v="29"/>
    <x v="96"/>
    <x v="94"/>
  </r>
  <r>
    <x v="32"/>
    <x v="96"/>
    <x v="94"/>
  </r>
  <r>
    <x v="32"/>
    <x v="96"/>
    <x v="94"/>
  </r>
  <r>
    <x v="30"/>
    <x v="96"/>
    <x v="94"/>
  </r>
  <r>
    <x v="30"/>
    <x v="96"/>
    <x v="94"/>
  </r>
  <r>
    <x v="30"/>
    <x v="96"/>
    <x v="94"/>
  </r>
  <r>
    <x v="43"/>
    <x v="96"/>
    <x v="94"/>
  </r>
  <r>
    <x v="29"/>
    <x v="96"/>
    <x v="94"/>
  </r>
  <r>
    <x v="29"/>
    <x v="96"/>
    <x v="94"/>
  </r>
  <r>
    <x v="29"/>
    <x v="96"/>
    <x v="94"/>
  </r>
  <r>
    <x v="37"/>
    <x v="96"/>
    <x v="94"/>
  </r>
  <r>
    <x v="37"/>
    <x v="96"/>
    <x v="94"/>
  </r>
  <r>
    <x v="37"/>
    <x v="96"/>
    <x v="94"/>
  </r>
  <r>
    <x v="30"/>
    <x v="96"/>
    <x v="94"/>
  </r>
  <r>
    <x v="30"/>
    <x v="96"/>
    <x v="94"/>
  </r>
  <r>
    <x v="29"/>
    <x v="96"/>
    <x v="94"/>
  </r>
  <r>
    <x v="30"/>
    <x v="96"/>
    <x v="94"/>
  </r>
  <r>
    <x v="43"/>
    <x v="96"/>
    <x v="94"/>
  </r>
  <r>
    <x v="41"/>
    <x v="96"/>
    <x v="94"/>
  </r>
  <r>
    <x v="30"/>
    <x v="96"/>
    <x v="94"/>
  </r>
  <r>
    <x v="30"/>
    <x v="96"/>
    <x v="94"/>
  </r>
  <r>
    <x v="30"/>
    <x v="96"/>
    <x v="94"/>
  </r>
  <r>
    <x v="30"/>
    <x v="96"/>
    <x v="94"/>
  </r>
  <r>
    <x v="30"/>
    <x v="96"/>
    <x v="94"/>
  </r>
  <r>
    <x v="30"/>
    <x v="96"/>
    <x v="94"/>
  </r>
  <r>
    <x v="30"/>
    <x v="96"/>
    <x v="94"/>
  </r>
  <r>
    <x v="37"/>
    <x v="96"/>
    <x v="94"/>
  </r>
  <r>
    <x v="30"/>
    <x v="96"/>
    <x v="94"/>
  </r>
  <r>
    <x v="30"/>
    <x v="96"/>
    <x v="94"/>
  </r>
  <r>
    <x v="30"/>
    <x v="96"/>
    <x v="94"/>
  </r>
  <r>
    <x v="30"/>
    <x v="96"/>
    <x v="94"/>
  </r>
  <r>
    <x v="30"/>
    <x v="96"/>
    <x v="94"/>
  </r>
  <r>
    <x v="37"/>
    <x v="96"/>
    <x v="94"/>
  </r>
  <r>
    <x v="30"/>
    <x v="96"/>
    <x v="94"/>
  </r>
  <r>
    <x v="43"/>
    <x v="96"/>
    <x v="94"/>
  </r>
  <r>
    <x v="30"/>
    <x v="96"/>
    <x v="94"/>
  </r>
  <r>
    <x v="30"/>
    <x v="96"/>
    <x v="94"/>
  </r>
  <r>
    <x v="30"/>
    <x v="96"/>
    <x v="94"/>
  </r>
  <r>
    <x v="30"/>
    <x v="96"/>
    <x v="94"/>
  </r>
  <r>
    <x v="43"/>
    <x v="96"/>
    <x v="94"/>
  </r>
  <r>
    <x v="43"/>
    <x v="96"/>
    <x v="94"/>
  </r>
  <r>
    <x v="37"/>
    <x v="96"/>
    <x v="94"/>
  </r>
  <r>
    <x v="43"/>
    <x v="96"/>
    <x v="94"/>
  </r>
  <r>
    <x v="29"/>
    <x v="96"/>
    <x v="94"/>
  </r>
  <r>
    <x v="30"/>
    <x v="96"/>
    <x v="94"/>
  </r>
  <r>
    <x v="30"/>
    <x v="96"/>
    <x v="94"/>
  </r>
  <r>
    <x v="30"/>
    <x v="96"/>
    <x v="94"/>
  </r>
  <r>
    <x v="30"/>
    <x v="96"/>
    <x v="94"/>
  </r>
  <r>
    <x v="30"/>
    <x v="96"/>
    <x v="94"/>
  </r>
  <r>
    <x v="30"/>
    <x v="96"/>
    <x v="94"/>
  </r>
  <r>
    <x v="37"/>
    <x v="96"/>
    <x v="94"/>
  </r>
  <r>
    <x v="37"/>
    <x v="96"/>
    <x v="94"/>
  </r>
  <r>
    <x v="30"/>
    <x v="96"/>
    <x v="94"/>
  </r>
  <r>
    <x v="37"/>
    <x v="96"/>
    <x v="94"/>
  </r>
  <r>
    <x v="29"/>
    <x v="96"/>
    <x v="94"/>
  </r>
  <r>
    <x v="29"/>
    <x v="96"/>
    <x v="94"/>
  </r>
  <r>
    <x v="29"/>
    <x v="96"/>
    <x v="94"/>
  </r>
  <r>
    <x v="29"/>
    <x v="96"/>
    <x v="94"/>
  </r>
  <r>
    <x v="29"/>
    <x v="96"/>
    <x v="94"/>
  </r>
  <r>
    <x v="52"/>
    <x v="96"/>
    <x v="94"/>
  </r>
  <r>
    <x v="32"/>
    <x v="96"/>
    <x v="94"/>
  </r>
  <r>
    <x v="29"/>
    <x v="96"/>
    <x v="94"/>
  </r>
  <r>
    <x v="30"/>
    <x v="96"/>
    <x v="94"/>
  </r>
  <r>
    <x v="30"/>
    <x v="96"/>
    <x v="94"/>
  </r>
  <r>
    <x v="30"/>
    <x v="96"/>
    <x v="94"/>
  </r>
  <r>
    <x v="43"/>
    <x v="96"/>
    <x v="94"/>
  </r>
  <r>
    <x v="30"/>
    <x v="96"/>
    <x v="94"/>
  </r>
  <r>
    <x v="30"/>
    <x v="96"/>
    <x v="94"/>
  </r>
  <r>
    <x v="32"/>
    <x v="96"/>
    <x v="94"/>
  </r>
  <r>
    <x v="32"/>
    <x v="96"/>
    <x v="94"/>
  </r>
  <r>
    <x v="29"/>
    <x v="96"/>
    <x v="94"/>
  </r>
  <r>
    <x v="30"/>
    <x v="96"/>
    <x v="94"/>
  </r>
  <r>
    <x v="30"/>
    <x v="96"/>
    <x v="94"/>
  </r>
  <r>
    <x v="37"/>
    <x v="96"/>
    <x v="94"/>
  </r>
  <r>
    <x v="37"/>
    <x v="96"/>
    <x v="94"/>
  </r>
  <r>
    <x v="52"/>
    <x v="96"/>
    <x v="94"/>
  </r>
  <r>
    <x v="37"/>
    <x v="96"/>
    <x v="94"/>
  </r>
  <r>
    <x v="30"/>
    <x v="96"/>
    <x v="94"/>
  </r>
  <r>
    <x v="37"/>
    <x v="96"/>
    <x v="94"/>
  </r>
  <r>
    <x v="37"/>
    <x v="96"/>
    <x v="94"/>
  </r>
  <r>
    <x v="30"/>
    <x v="96"/>
    <x v="94"/>
  </r>
  <r>
    <x v="29"/>
    <x v="96"/>
    <x v="94"/>
  </r>
  <r>
    <x v="89"/>
    <x v="96"/>
    <x v="94"/>
  </r>
  <r>
    <x v="52"/>
    <x v="96"/>
    <x v="94"/>
  </r>
  <r>
    <x v="30"/>
    <x v="96"/>
    <x v="94"/>
  </r>
  <r>
    <x v="37"/>
    <x v="96"/>
    <x v="94"/>
  </r>
  <r>
    <x v="30"/>
    <x v="96"/>
    <x v="94"/>
  </r>
  <r>
    <x v="30"/>
    <x v="96"/>
    <x v="94"/>
  </r>
  <r>
    <x v="30"/>
    <x v="96"/>
    <x v="94"/>
  </r>
  <r>
    <x v="43"/>
    <x v="96"/>
    <x v="94"/>
  </r>
  <r>
    <x v="43"/>
    <x v="96"/>
    <x v="94"/>
  </r>
  <r>
    <x v="30"/>
    <x v="96"/>
    <x v="94"/>
  </r>
  <r>
    <x v="29"/>
    <x v="96"/>
    <x v="94"/>
  </r>
  <r>
    <x v="30"/>
    <x v="96"/>
    <x v="94"/>
  </r>
  <r>
    <x v="29"/>
    <x v="96"/>
    <x v="94"/>
  </r>
  <r>
    <x v="30"/>
    <x v="96"/>
    <x v="94"/>
  </r>
  <r>
    <x v="30"/>
    <x v="96"/>
    <x v="94"/>
  </r>
  <r>
    <x v="30"/>
    <x v="96"/>
    <x v="94"/>
  </r>
  <r>
    <x v="30"/>
    <x v="96"/>
    <x v="94"/>
  </r>
  <r>
    <x v="29"/>
    <x v="96"/>
    <x v="94"/>
  </r>
  <r>
    <x v="30"/>
    <x v="96"/>
    <x v="94"/>
  </r>
  <r>
    <x v="43"/>
    <x v="96"/>
    <x v="94"/>
  </r>
  <r>
    <x v="30"/>
    <x v="96"/>
    <x v="94"/>
  </r>
  <r>
    <x v="30"/>
    <x v="96"/>
    <x v="94"/>
  </r>
  <r>
    <x v="30"/>
    <x v="96"/>
    <x v="94"/>
  </r>
  <r>
    <x v="52"/>
    <x v="96"/>
    <x v="94"/>
  </r>
  <r>
    <x v="29"/>
    <x v="96"/>
    <x v="94"/>
  </r>
  <r>
    <x v="29"/>
    <x v="96"/>
    <x v="94"/>
  </r>
  <r>
    <x v="29"/>
    <x v="96"/>
    <x v="94"/>
  </r>
  <r>
    <x v="29"/>
    <x v="96"/>
    <x v="94"/>
  </r>
  <r>
    <x v="29"/>
    <x v="96"/>
    <x v="94"/>
  </r>
  <r>
    <x v="43"/>
    <x v="96"/>
    <x v="94"/>
  </r>
  <r>
    <x v="30"/>
    <x v="96"/>
    <x v="94"/>
  </r>
  <r>
    <x v="30"/>
    <x v="96"/>
    <x v="94"/>
  </r>
  <r>
    <x v="30"/>
    <x v="96"/>
    <x v="94"/>
  </r>
  <r>
    <x v="30"/>
    <x v="96"/>
    <x v="94"/>
  </r>
  <r>
    <x v="29"/>
    <x v="96"/>
    <x v="94"/>
  </r>
  <r>
    <x v="29"/>
    <x v="96"/>
    <x v="94"/>
  </r>
  <r>
    <x v="30"/>
    <x v="96"/>
    <x v="94"/>
  </r>
  <r>
    <x v="30"/>
    <x v="96"/>
    <x v="94"/>
  </r>
  <r>
    <x v="30"/>
    <x v="96"/>
    <x v="94"/>
  </r>
  <r>
    <x v="30"/>
    <x v="96"/>
    <x v="94"/>
  </r>
  <r>
    <x v="30"/>
    <x v="96"/>
    <x v="94"/>
  </r>
  <r>
    <x v="30"/>
    <x v="96"/>
    <x v="94"/>
  </r>
  <r>
    <x v="30"/>
    <x v="96"/>
    <x v="94"/>
  </r>
  <r>
    <x v="29"/>
    <x v="96"/>
    <x v="94"/>
  </r>
  <r>
    <x v="29"/>
    <x v="96"/>
    <x v="94"/>
  </r>
  <r>
    <x v="29"/>
    <x v="96"/>
    <x v="94"/>
  </r>
  <r>
    <x v="29"/>
    <x v="96"/>
    <x v="94"/>
  </r>
  <r>
    <x v="29"/>
    <x v="96"/>
    <x v="94"/>
  </r>
  <r>
    <x v="37"/>
    <x v="96"/>
    <x v="94"/>
  </r>
  <r>
    <x v="30"/>
    <x v="96"/>
    <x v="94"/>
  </r>
  <r>
    <x v="30"/>
    <x v="96"/>
    <x v="94"/>
  </r>
  <r>
    <x v="37"/>
    <x v="96"/>
    <x v="94"/>
  </r>
  <r>
    <x v="32"/>
    <x v="96"/>
    <x v="94"/>
  </r>
  <r>
    <x v="205"/>
    <x v="96"/>
    <x v="94"/>
  </r>
  <r>
    <x v="30"/>
    <x v="96"/>
    <x v="94"/>
  </r>
  <r>
    <x v="30"/>
    <x v="96"/>
    <x v="94"/>
  </r>
  <r>
    <x v="30"/>
    <x v="96"/>
    <x v="94"/>
  </r>
  <r>
    <x v="30"/>
    <x v="96"/>
    <x v="94"/>
  </r>
  <r>
    <x v="30"/>
    <x v="96"/>
    <x v="94"/>
  </r>
  <r>
    <x v="30"/>
    <x v="96"/>
    <x v="94"/>
  </r>
  <r>
    <x v="30"/>
    <x v="96"/>
    <x v="94"/>
  </r>
  <r>
    <x v="30"/>
    <x v="96"/>
    <x v="94"/>
  </r>
  <r>
    <x v="30"/>
    <x v="96"/>
    <x v="94"/>
  </r>
  <r>
    <x v="30"/>
    <x v="96"/>
    <x v="94"/>
  </r>
  <r>
    <x v="30"/>
    <x v="96"/>
    <x v="94"/>
  </r>
  <r>
    <x v="30"/>
    <x v="96"/>
    <x v="94"/>
  </r>
  <r>
    <x v="30"/>
    <x v="96"/>
    <x v="94"/>
  </r>
  <r>
    <x v="30"/>
    <x v="96"/>
    <x v="94"/>
  </r>
  <r>
    <x v="30"/>
    <x v="96"/>
    <x v="94"/>
  </r>
  <r>
    <x v="30"/>
    <x v="96"/>
    <x v="94"/>
  </r>
  <r>
    <x v="30"/>
    <x v="96"/>
    <x v="94"/>
  </r>
  <r>
    <x v="41"/>
    <x v="96"/>
    <x v="94"/>
  </r>
  <r>
    <x v="37"/>
    <x v="96"/>
    <x v="94"/>
  </r>
  <r>
    <x v="41"/>
    <x v="96"/>
    <x v="94"/>
  </r>
  <r>
    <x v="205"/>
    <x v="96"/>
    <x v="94"/>
  </r>
  <r>
    <x v="52"/>
    <x v="96"/>
    <x v="94"/>
  </r>
  <r>
    <x v="52"/>
    <x v="96"/>
    <x v="94"/>
  </r>
  <r>
    <x v="52"/>
    <x v="96"/>
    <x v="94"/>
  </r>
  <r>
    <x v="37"/>
    <x v="96"/>
    <x v="94"/>
  </r>
  <r>
    <x v="37"/>
    <x v="96"/>
    <x v="94"/>
  </r>
  <r>
    <x v="37"/>
    <x v="96"/>
    <x v="94"/>
  </r>
  <r>
    <x v="29"/>
    <x v="96"/>
    <x v="94"/>
  </r>
  <r>
    <x v="29"/>
    <x v="96"/>
    <x v="94"/>
  </r>
  <r>
    <x v="37"/>
    <x v="96"/>
    <x v="94"/>
  </r>
  <r>
    <x v="52"/>
    <x v="96"/>
    <x v="94"/>
  </r>
  <r>
    <x v="29"/>
    <x v="96"/>
    <x v="94"/>
  </r>
  <r>
    <x v="29"/>
    <x v="96"/>
    <x v="94"/>
  </r>
  <r>
    <x v="29"/>
    <x v="96"/>
    <x v="94"/>
  </r>
  <r>
    <x v="30"/>
    <x v="96"/>
    <x v="94"/>
  </r>
  <r>
    <x v="30"/>
    <x v="96"/>
    <x v="94"/>
  </r>
  <r>
    <x v="30"/>
    <x v="96"/>
    <x v="94"/>
  </r>
  <r>
    <x v="30"/>
    <x v="96"/>
    <x v="94"/>
  </r>
  <r>
    <x v="30"/>
    <x v="96"/>
    <x v="94"/>
  </r>
  <r>
    <x v="30"/>
    <x v="96"/>
    <x v="94"/>
  </r>
  <r>
    <x v="30"/>
    <x v="96"/>
    <x v="94"/>
  </r>
  <r>
    <x v="30"/>
    <x v="96"/>
    <x v="94"/>
  </r>
  <r>
    <x v="30"/>
    <x v="96"/>
    <x v="94"/>
  </r>
  <r>
    <x v="30"/>
    <x v="96"/>
    <x v="94"/>
  </r>
  <r>
    <x v="30"/>
    <x v="96"/>
    <x v="94"/>
  </r>
  <r>
    <x v="30"/>
    <x v="96"/>
    <x v="94"/>
  </r>
  <r>
    <x v="205"/>
    <x v="96"/>
    <x v="94"/>
  </r>
  <r>
    <x v="151"/>
    <x v="96"/>
    <x v="94"/>
  </r>
  <r>
    <x v="30"/>
    <x v="96"/>
    <x v="94"/>
  </r>
  <r>
    <x v="30"/>
    <x v="96"/>
    <x v="94"/>
  </r>
  <r>
    <x v="30"/>
    <x v="96"/>
    <x v="94"/>
  </r>
  <r>
    <x v="32"/>
    <x v="96"/>
    <x v="94"/>
  </r>
  <r>
    <x v="41"/>
    <x v="96"/>
    <x v="94"/>
  </r>
  <r>
    <x v="41"/>
    <x v="96"/>
    <x v="94"/>
  </r>
  <r>
    <x v="573"/>
    <x v="96"/>
    <x v="94"/>
  </r>
  <r>
    <x v="152"/>
    <x v="96"/>
    <x v="94"/>
  </r>
  <r>
    <x v="52"/>
    <x v="96"/>
    <x v="94"/>
  </r>
  <r>
    <x v="29"/>
    <x v="96"/>
    <x v="94"/>
  </r>
  <r>
    <x v="32"/>
    <x v="96"/>
    <x v="94"/>
  </r>
  <r>
    <x v="32"/>
    <x v="96"/>
    <x v="94"/>
  </r>
  <r>
    <x v="150"/>
    <x v="96"/>
    <x v="94"/>
  </r>
  <r>
    <x v="426"/>
    <x v="96"/>
    <x v="94"/>
  </r>
  <r>
    <x v="37"/>
    <x v="96"/>
    <x v="94"/>
  </r>
  <r>
    <x v="30"/>
    <x v="96"/>
    <x v="94"/>
  </r>
  <r>
    <x v="0"/>
    <x v="0"/>
    <x v="0"/>
  </r>
  <r>
    <x v="457"/>
    <x v="0"/>
    <x v="0"/>
  </r>
  <r>
    <x v="0"/>
    <x v="0"/>
    <x v="0"/>
  </r>
  <r>
    <x v="0"/>
    <x v="0"/>
    <x v="0"/>
  </r>
  <r>
    <x v="0"/>
    <x v="0"/>
    <x v="0"/>
  </r>
  <r>
    <x v="0"/>
    <x v="96"/>
    <x v="94"/>
  </r>
  <r>
    <x v="37"/>
    <x v="96"/>
    <x v="94"/>
  </r>
  <r>
    <x v="29"/>
    <x v="96"/>
    <x v="94"/>
  </r>
  <r>
    <x v="37"/>
    <x v="96"/>
    <x v="94"/>
  </r>
  <r>
    <x v="30"/>
    <x v="96"/>
    <x v="94"/>
  </r>
  <r>
    <x v="43"/>
    <x v="96"/>
    <x v="94"/>
  </r>
  <r>
    <x v="43"/>
    <x v="96"/>
    <x v="94"/>
  </r>
  <r>
    <x v="43"/>
    <x v="96"/>
    <x v="94"/>
  </r>
  <r>
    <x v="43"/>
    <x v="96"/>
    <x v="94"/>
  </r>
  <r>
    <x v="43"/>
    <x v="96"/>
    <x v="94"/>
  </r>
  <r>
    <x v="43"/>
    <x v="96"/>
    <x v="94"/>
  </r>
  <r>
    <x v="43"/>
    <x v="96"/>
    <x v="94"/>
  </r>
  <r>
    <x v="43"/>
    <x v="96"/>
    <x v="94"/>
  </r>
  <r>
    <x v="29"/>
    <x v="96"/>
    <x v="94"/>
  </r>
  <r>
    <x v="29"/>
    <x v="96"/>
    <x v="94"/>
  </r>
  <r>
    <x v="106"/>
    <x v="96"/>
    <x v="94"/>
  </r>
  <r>
    <x v="30"/>
    <x v="96"/>
    <x v="94"/>
  </r>
  <r>
    <x v="30"/>
    <x v="96"/>
    <x v="94"/>
  </r>
  <r>
    <x v="30"/>
    <x v="96"/>
    <x v="94"/>
  </r>
  <r>
    <x v="30"/>
    <x v="96"/>
    <x v="94"/>
  </r>
  <r>
    <x v="37"/>
    <x v="96"/>
    <x v="94"/>
  </r>
  <r>
    <x v="29"/>
    <x v="96"/>
    <x v="94"/>
  </r>
  <r>
    <x v="43"/>
    <x v="96"/>
    <x v="94"/>
  </r>
  <r>
    <x v="30"/>
    <x v="96"/>
    <x v="94"/>
  </r>
  <r>
    <x v="151"/>
    <x v="96"/>
    <x v="94"/>
  </r>
  <r>
    <x v="37"/>
    <x v="96"/>
    <x v="94"/>
  </r>
  <r>
    <x v="37"/>
    <x v="96"/>
    <x v="94"/>
  </r>
  <r>
    <x v="30"/>
    <x v="96"/>
    <x v="94"/>
  </r>
  <r>
    <x v="43"/>
    <x v="96"/>
    <x v="94"/>
  </r>
  <r>
    <x v="30"/>
    <x v="96"/>
    <x v="94"/>
  </r>
  <r>
    <x v="30"/>
    <x v="96"/>
    <x v="94"/>
  </r>
  <r>
    <x v="30"/>
    <x v="96"/>
    <x v="94"/>
  </r>
  <r>
    <x v="30"/>
    <x v="96"/>
    <x v="94"/>
  </r>
  <r>
    <x v="30"/>
    <x v="96"/>
    <x v="94"/>
  </r>
  <r>
    <x v="106"/>
    <x v="96"/>
    <x v="94"/>
  </r>
  <r>
    <x v="106"/>
    <x v="96"/>
    <x v="94"/>
  </r>
  <r>
    <x v="30"/>
    <x v="96"/>
    <x v="94"/>
  </r>
  <r>
    <x v="30"/>
    <x v="96"/>
    <x v="94"/>
  </r>
  <r>
    <x v="29"/>
    <x v="96"/>
    <x v="94"/>
  </r>
  <r>
    <x v="29"/>
    <x v="96"/>
    <x v="94"/>
  </r>
  <r>
    <x v="37"/>
    <x v="96"/>
    <x v="94"/>
  </r>
  <r>
    <x v="30"/>
    <x v="96"/>
    <x v="94"/>
  </r>
  <r>
    <x v="30"/>
    <x v="96"/>
    <x v="94"/>
  </r>
  <r>
    <x v="37"/>
    <x v="96"/>
    <x v="94"/>
  </r>
  <r>
    <x v="37"/>
    <x v="96"/>
    <x v="94"/>
  </r>
  <r>
    <x v="89"/>
    <x v="96"/>
    <x v="94"/>
  </r>
  <r>
    <x v="89"/>
    <x v="96"/>
    <x v="94"/>
  </r>
  <r>
    <x v="52"/>
    <x v="96"/>
    <x v="94"/>
  </r>
  <r>
    <x v="52"/>
    <x v="96"/>
    <x v="94"/>
  </r>
  <r>
    <x v="52"/>
    <x v="96"/>
    <x v="94"/>
  </r>
  <r>
    <x v="52"/>
    <x v="96"/>
    <x v="94"/>
  </r>
  <r>
    <x v="41"/>
    <x v="96"/>
    <x v="94"/>
  </r>
  <r>
    <x v="52"/>
    <x v="96"/>
    <x v="94"/>
  </r>
  <r>
    <x v="41"/>
    <x v="96"/>
    <x v="94"/>
  </r>
  <r>
    <x v="29"/>
    <x v="96"/>
    <x v="94"/>
  </r>
  <r>
    <x v="30"/>
    <x v="96"/>
    <x v="94"/>
  </r>
  <r>
    <x v="30"/>
    <x v="96"/>
    <x v="94"/>
  </r>
  <r>
    <x v="30"/>
    <x v="96"/>
    <x v="94"/>
  </r>
  <r>
    <x v="30"/>
    <x v="96"/>
    <x v="94"/>
  </r>
  <r>
    <x v="30"/>
    <x v="96"/>
    <x v="94"/>
  </r>
  <r>
    <x v="30"/>
    <x v="96"/>
    <x v="94"/>
  </r>
  <r>
    <x v="29"/>
    <x v="96"/>
    <x v="94"/>
  </r>
  <r>
    <x v="29"/>
    <x v="96"/>
    <x v="94"/>
  </r>
  <r>
    <x v="29"/>
    <x v="96"/>
    <x v="94"/>
  </r>
  <r>
    <x v="29"/>
    <x v="96"/>
    <x v="94"/>
  </r>
  <r>
    <x v="29"/>
    <x v="96"/>
    <x v="94"/>
  </r>
  <r>
    <x v="29"/>
    <x v="96"/>
    <x v="94"/>
  </r>
  <r>
    <x v="29"/>
    <x v="96"/>
    <x v="94"/>
  </r>
  <r>
    <x v="29"/>
    <x v="96"/>
    <x v="94"/>
  </r>
  <r>
    <x v="30"/>
    <x v="96"/>
    <x v="94"/>
  </r>
  <r>
    <x v="30"/>
    <x v="96"/>
    <x v="94"/>
  </r>
  <r>
    <x v="29"/>
    <x v="96"/>
    <x v="94"/>
  </r>
  <r>
    <x v="89"/>
    <x v="96"/>
    <x v="94"/>
  </r>
  <r>
    <x v="89"/>
    <x v="96"/>
    <x v="94"/>
  </r>
  <r>
    <x v="52"/>
    <x v="96"/>
    <x v="94"/>
  </r>
  <r>
    <x v="574"/>
    <x v="96"/>
    <x v="94"/>
  </r>
  <r>
    <x v="43"/>
    <x v="96"/>
    <x v="94"/>
  </r>
  <r>
    <x v="37"/>
    <x v="96"/>
    <x v="94"/>
  </r>
  <r>
    <x v="37"/>
    <x v="96"/>
    <x v="94"/>
  </r>
  <r>
    <x v="30"/>
    <x v="96"/>
    <x v="94"/>
  </r>
  <r>
    <x v="30"/>
    <x v="96"/>
    <x v="94"/>
  </r>
  <r>
    <x v="30"/>
    <x v="96"/>
    <x v="94"/>
  </r>
  <r>
    <x v="301"/>
    <x v="96"/>
    <x v="94"/>
  </r>
  <r>
    <x v="30"/>
    <x v="96"/>
    <x v="94"/>
  </r>
  <r>
    <x v="30"/>
    <x v="96"/>
    <x v="94"/>
  </r>
  <r>
    <x v="43"/>
    <x v="96"/>
    <x v="94"/>
  </r>
  <r>
    <x v="43"/>
    <x v="96"/>
    <x v="94"/>
  </r>
  <r>
    <x v="106"/>
    <x v="96"/>
    <x v="94"/>
  </r>
  <r>
    <x v="30"/>
    <x v="96"/>
    <x v="94"/>
  </r>
  <r>
    <x v="43"/>
    <x v="96"/>
    <x v="94"/>
  </r>
  <r>
    <x v="43"/>
    <x v="96"/>
    <x v="94"/>
  </r>
  <r>
    <x v="43"/>
    <x v="96"/>
    <x v="94"/>
  </r>
  <r>
    <x v="30"/>
    <x v="96"/>
    <x v="94"/>
  </r>
  <r>
    <x v="43"/>
    <x v="96"/>
    <x v="94"/>
  </r>
  <r>
    <x v="37"/>
    <x v="96"/>
    <x v="94"/>
  </r>
  <r>
    <x v="30"/>
    <x v="96"/>
    <x v="94"/>
  </r>
  <r>
    <x v="37"/>
    <x v="96"/>
    <x v="94"/>
  </r>
  <r>
    <x v="30"/>
    <x v="96"/>
    <x v="94"/>
  </r>
  <r>
    <x v="30"/>
    <x v="96"/>
    <x v="94"/>
  </r>
  <r>
    <x v="30"/>
    <x v="96"/>
    <x v="94"/>
  </r>
  <r>
    <x v="29"/>
    <x v="96"/>
    <x v="94"/>
  </r>
  <r>
    <x v="29"/>
    <x v="96"/>
    <x v="94"/>
  </r>
  <r>
    <x v="29"/>
    <x v="96"/>
    <x v="94"/>
  </r>
  <r>
    <x v="30"/>
    <x v="96"/>
    <x v="94"/>
  </r>
  <r>
    <x v="29"/>
    <x v="96"/>
    <x v="94"/>
  </r>
  <r>
    <x v="30"/>
    <x v="96"/>
    <x v="94"/>
  </r>
  <r>
    <x v="30"/>
    <x v="96"/>
    <x v="94"/>
  </r>
  <r>
    <x v="30"/>
    <x v="96"/>
    <x v="94"/>
  </r>
  <r>
    <x v="30"/>
    <x v="96"/>
    <x v="94"/>
  </r>
  <r>
    <x v="30"/>
    <x v="96"/>
    <x v="94"/>
  </r>
  <r>
    <x v="30"/>
    <x v="96"/>
    <x v="94"/>
  </r>
  <r>
    <x v="43"/>
    <x v="96"/>
    <x v="94"/>
  </r>
  <r>
    <x v="30"/>
    <x v="96"/>
    <x v="94"/>
  </r>
  <r>
    <x v="29"/>
    <x v="96"/>
    <x v="94"/>
  </r>
  <r>
    <x v="43"/>
    <x v="96"/>
    <x v="94"/>
  </r>
  <r>
    <x v="29"/>
    <x v="96"/>
    <x v="94"/>
  </r>
  <r>
    <x v="43"/>
    <x v="96"/>
    <x v="94"/>
  </r>
  <r>
    <x v="30"/>
    <x v="96"/>
    <x v="94"/>
  </r>
  <r>
    <x v="30"/>
    <x v="96"/>
    <x v="94"/>
  </r>
  <r>
    <x v="30"/>
    <x v="96"/>
    <x v="94"/>
  </r>
  <r>
    <x v="30"/>
    <x v="96"/>
    <x v="94"/>
  </r>
  <r>
    <x v="38"/>
    <x v="96"/>
    <x v="94"/>
  </r>
  <r>
    <x v="41"/>
    <x v="96"/>
    <x v="94"/>
  </r>
  <r>
    <x v="151"/>
    <x v="96"/>
    <x v="94"/>
  </r>
  <r>
    <x v="150"/>
    <x v="96"/>
    <x v="94"/>
  </r>
  <r>
    <x v="38"/>
    <x v="96"/>
    <x v="94"/>
  </r>
  <r>
    <x v="38"/>
    <x v="96"/>
    <x v="94"/>
  </r>
  <r>
    <x v="38"/>
    <x v="96"/>
    <x v="94"/>
  </r>
  <r>
    <x v="38"/>
    <x v="96"/>
    <x v="94"/>
  </r>
  <r>
    <x v="38"/>
    <x v="96"/>
    <x v="94"/>
  </r>
  <r>
    <x v="150"/>
    <x v="96"/>
    <x v="94"/>
  </r>
  <r>
    <x v="38"/>
    <x v="96"/>
    <x v="94"/>
  </r>
  <r>
    <x v="38"/>
    <x v="96"/>
    <x v="94"/>
  </r>
  <r>
    <x v="41"/>
    <x v="96"/>
    <x v="94"/>
  </r>
  <r>
    <x v="30"/>
    <x v="96"/>
    <x v="94"/>
  </r>
  <r>
    <x v="30"/>
    <x v="96"/>
    <x v="94"/>
  </r>
  <r>
    <x v="30"/>
    <x v="96"/>
    <x v="94"/>
  </r>
  <r>
    <x v="30"/>
    <x v="96"/>
    <x v="94"/>
  </r>
  <r>
    <x v="30"/>
    <x v="96"/>
    <x v="94"/>
  </r>
  <r>
    <x v="30"/>
    <x v="96"/>
    <x v="94"/>
  </r>
  <r>
    <x v="30"/>
    <x v="96"/>
    <x v="94"/>
  </r>
  <r>
    <x v="205"/>
    <x v="96"/>
    <x v="94"/>
  </r>
  <r>
    <x v="205"/>
    <x v="96"/>
    <x v="94"/>
  </r>
  <r>
    <x v="30"/>
    <x v="96"/>
    <x v="94"/>
  </r>
  <r>
    <x v="30"/>
    <x v="96"/>
    <x v="94"/>
  </r>
  <r>
    <x v="30"/>
    <x v="96"/>
    <x v="94"/>
  </r>
  <r>
    <x v="30"/>
    <x v="96"/>
    <x v="94"/>
  </r>
  <r>
    <x v="30"/>
    <x v="96"/>
    <x v="94"/>
  </r>
  <r>
    <x v="30"/>
    <x v="96"/>
    <x v="94"/>
  </r>
  <r>
    <x v="29"/>
    <x v="96"/>
    <x v="94"/>
  </r>
  <r>
    <x v="29"/>
    <x v="96"/>
    <x v="94"/>
  </r>
  <r>
    <x v="30"/>
    <x v="96"/>
    <x v="94"/>
  </r>
  <r>
    <x v="30"/>
    <x v="96"/>
    <x v="94"/>
  </r>
  <r>
    <x v="30"/>
    <x v="96"/>
    <x v="94"/>
  </r>
  <r>
    <x v="30"/>
    <x v="96"/>
    <x v="94"/>
  </r>
  <r>
    <x v="30"/>
    <x v="96"/>
    <x v="94"/>
  </r>
  <r>
    <x v="30"/>
    <x v="96"/>
    <x v="94"/>
  </r>
  <r>
    <x v="30"/>
    <x v="96"/>
    <x v="94"/>
  </r>
  <r>
    <x v="30"/>
    <x v="96"/>
    <x v="94"/>
  </r>
  <r>
    <x v="29"/>
    <x v="96"/>
    <x v="94"/>
  </r>
  <r>
    <x v="30"/>
    <x v="96"/>
    <x v="94"/>
  </r>
  <r>
    <x v="52"/>
    <x v="96"/>
    <x v="94"/>
  </r>
  <r>
    <x v="30"/>
    <x v="96"/>
    <x v="94"/>
  </r>
  <r>
    <x v="30"/>
    <x v="96"/>
    <x v="94"/>
  </r>
  <r>
    <x v="30"/>
    <x v="96"/>
    <x v="94"/>
  </r>
  <r>
    <x v="30"/>
    <x v="96"/>
    <x v="94"/>
  </r>
  <r>
    <x v="30"/>
    <x v="96"/>
    <x v="94"/>
  </r>
  <r>
    <x v="106"/>
    <x v="96"/>
    <x v="94"/>
  </r>
  <r>
    <x v="30"/>
    <x v="96"/>
    <x v="94"/>
  </r>
  <r>
    <x v="30"/>
    <x v="96"/>
    <x v="94"/>
  </r>
  <r>
    <x v="30"/>
    <x v="96"/>
    <x v="94"/>
  </r>
  <r>
    <x v="29"/>
    <x v="96"/>
    <x v="94"/>
  </r>
  <r>
    <x v="30"/>
    <x v="96"/>
    <x v="94"/>
  </r>
  <r>
    <x v="30"/>
    <x v="96"/>
    <x v="94"/>
  </r>
  <r>
    <x v="30"/>
    <x v="96"/>
    <x v="94"/>
  </r>
  <r>
    <x v="29"/>
    <x v="96"/>
    <x v="94"/>
  </r>
  <r>
    <x v="567"/>
    <x v="96"/>
    <x v="94"/>
  </r>
  <r>
    <x v="32"/>
    <x v="96"/>
    <x v="94"/>
  </r>
  <r>
    <x v="32"/>
    <x v="96"/>
    <x v="94"/>
  </r>
  <r>
    <x v="29"/>
    <x v="96"/>
    <x v="94"/>
  </r>
  <r>
    <x v="30"/>
    <x v="96"/>
    <x v="94"/>
  </r>
  <r>
    <x v="30"/>
    <x v="96"/>
    <x v="94"/>
  </r>
  <r>
    <x v="41"/>
    <x v="96"/>
    <x v="94"/>
  </r>
  <r>
    <x v="41"/>
    <x v="96"/>
    <x v="94"/>
  </r>
  <r>
    <x v="41"/>
    <x v="96"/>
    <x v="94"/>
  </r>
  <r>
    <x v="41"/>
    <x v="96"/>
    <x v="94"/>
  </r>
  <r>
    <x v="41"/>
    <x v="96"/>
    <x v="94"/>
  </r>
  <r>
    <x v="41"/>
    <x v="96"/>
    <x v="94"/>
  </r>
  <r>
    <x v="37"/>
    <x v="96"/>
    <x v="94"/>
  </r>
  <r>
    <x v="30"/>
    <x v="96"/>
    <x v="94"/>
  </r>
  <r>
    <x v="30"/>
    <x v="96"/>
    <x v="94"/>
  </r>
  <r>
    <x v="32"/>
    <x v="96"/>
    <x v="94"/>
  </r>
  <r>
    <x v="30"/>
    <x v="96"/>
    <x v="94"/>
  </r>
  <r>
    <x v="30"/>
    <x v="96"/>
    <x v="94"/>
  </r>
  <r>
    <x v="30"/>
    <x v="96"/>
    <x v="94"/>
  </r>
  <r>
    <x v="30"/>
    <x v="96"/>
    <x v="94"/>
  </r>
  <r>
    <x v="30"/>
    <x v="96"/>
    <x v="94"/>
  </r>
  <r>
    <x v="52"/>
    <x v="96"/>
    <x v="94"/>
  </r>
  <r>
    <x v="37"/>
    <x v="96"/>
    <x v="94"/>
  </r>
  <r>
    <x v="37"/>
    <x v="96"/>
    <x v="94"/>
  </r>
  <r>
    <x v="37"/>
    <x v="96"/>
    <x v="94"/>
  </r>
  <r>
    <x v="37"/>
    <x v="96"/>
    <x v="94"/>
  </r>
  <r>
    <x v="37"/>
    <x v="96"/>
    <x v="94"/>
  </r>
  <r>
    <x v="52"/>
    <x v="96"/>
    <x v="94"/>
  </r>
  <r>
    <x v="52"/>
    <x v="96"/>
    <x v="94"/>
  </r>
  <r>
    <x v="37"/>
    <x v="96"/>
    <x v="94"/>
  </r>
  <r>
    <x v="37"/>
    <x v="96"/>
    <x v="94"/>
  </r>
  <r>
    <x v="30"/>
    <x v="96"/>
    <x v="94"/>
  </r>
  <r>
    <x v="30"/>
    <x v="96"/>
    <x v="94"/>
  </r>
  <r>
    <x v="106"/>
    <x v="96"/>
    <x v="94"/>
  </r>
  <r>
    <x v="106"/>
    <x v="96"/>
    <x v="94"/>
  </r>
  <r>
    <x v="29"/>
    <x v="96"/>
    <x v="94"/>
  </r>
  <r>
    <x v="30"/>
    <x v="96"/>
    <x v="94"/>
  </r>
  <r>
    <x v="29"/>
    <x v="96"/>
    <x v="94"/>
  </r>
  <r>
    <x v="30"/>
    <x v="96"/>
    <x v="94"/>
  </r>
  <r>
    <x v="30"/>
    <x v="96"/>
    <x v="94"/>
  </r>
  <r>
    <x v="43"/>
    <x v="96"/>
    <x v="94"/>
  </r>
  <r>
    <x v="30"/>
    <x v="96"/>
    <x v="94"/>
  </r>
  <r>
    <x v="30"/>
    <x v="96"/>
    <x v="94"/>
  </r>
  <r>
    <x v="29"/>
    <x v="96"/>
    <x v="94"/>
  </r>
  <r>
    <x v="30"/>
    <x v="96"/>
    <x v="94"/>
  </r>
  <r>
    <x v="30"/>
    <x v="96"/>
    <x v="94"/>
  </r>
  <r>
    <x v="30"/>
    <x v="96"/>
    <x v="94"/>
  </r>
  <r>
    <x v="30"/>
    <x v="96"/>
    <x v="94"/>
  </r>
  <r>
    <x v="30"/>
    <x v="96"/>
    <x v="94"/>
  </r>
  <r>
    <x v="30"/>
    <x v="96"/>
    <x v="94"/>
  </r>
  <r>
    <x v="43"/>
    <x v="96"/>
    <x v="94"/>
  </r>
  <r>
    <x v="30"/>
    <x v="96"/>
    <x v="94"/>
  </r>
  <r>
    <x v="30"/>
    <x v="96"/>
    <x v="94"/>
  </r>
  <r>
    <x v="30"/>
    <x v="96"/>
    <x v="94"/>
  </r>
  <r>
    <x v="30"/>
    <x v="96"/>
    <x v="94"/>
  </r>
  <r>
    <x v="43"/>
    <x v="96"/>
    <x v="94"/>
  </r>
  <r>
    <x v="30"/>
    <x v="96"/>
    <x v="94"/>
  </r>
  <r>
    <x v="47"/>
    <x v="96"/>
    <x v="94"/>
  </r>
  <r>
    <x v="47"/>
    <x v="96"/>
    <x v="94"/>
  </r>
  <r>
    <x v="47"/>
    <x v="96"/>
    <x v="94"/>
  </r>
  <r>
    <x v="52"/>
    <x v="96"/>
    <x v="94"/>
  </r>
  <r>
    <x v="52"/>
    <x v="96"/>
    <x v="94"/>
  </r>
  <r>
    <x v="52"/>
    <x v="96"/>
    <x v="94"/>
  </r>
  <r>
    <x v="41"/>
    <x v="96"/>
    <x v="94"/>
  </r>
  <r>
    <x v="567"/>
    <x v="96"/>
    <x v="94"/>
  </r>
  <r>
    <x v="52"/>
    <x v="96"/>
    <x v="94"/>
  </r>
  <r>
    <x v="37"/>
    <x v="96"/>
    <x v="94"/>
  </r>
  <r>
    <x v="37"/>
    <x v="96"/>
    <x v="94"/>
  </r>
  <r>
    <x v="41"/>
    <x v="96"/>
    <x v="94"/>
  </r>
  <r>
    <x v="52"/>
    <x v="96"/>
    <x v="94"/>
  </r>
  <r>
    <x v="52"/>
    <x v="96"/>
    <x v="94"/>
  </r>
  <r>
    <x v="52"/>
    <x v="96"/>
    <x v="94"/>
  </r>
  <r>
    <x v="19"/>
    <x v="96"/>
    <x v="94"/>
  </r>
  <r>
    <x v="205"/>
    <x v="96"/>
    <x v="94"/>
  </r>
  <r>
    <x v="52"/>
    <x v="96"/>
    <x v="94"/>
  </r>
  <r>
    <x v="89"/>
    <x v="96"/>
    <x v="94"/>
  </r>
  <r>
    <x v="32"/>
    <x v="96"/>
    <x v="94"/>
  </r>
  <r>
    <x v="52"/>
    <x v="96"/>
    <x v="94"/>
  </r>
  <r>
    <x v="52"/>
    <x v="96"/>
    <x v="94"/>
  </r>
  <r>
    <x v="32"/>
    <x v="96"/>
    <x v="94"/>
  </r>
  <r>
    <x v="575"/>
    <x v="96"/>
    <x v="94"/>
  </r>
  <r>
    <x v="89"/>
    <x v="96"/>
    <x v="94"/>
  </r>
  <r>
    <x v="205"/>
    <x v="96"/>
    <x v="94"/>
  </r>
  <r>
    <x v="52"/>
    <x v="96"/>
    <x v="94"/>
  </r>
  <r>
    <x v="89"/>
    <x v="96"/>
    <x v="94"/>
  </r>
  <r>
    <x v="30"/>
    <x v="96"/>
    <x v="94"/>
  </r>
  <r>
    <x v="30"/>
    <x v="96"/>
    <x v="94"/>
  </r>
  <r>
    <x v="30"/>
    <x v="96"/>
    <x v="94"/>
  </r>
  <r>
    <x v="37"/>
    <x v="96"/>
    <x v="94"/>
  </r>
  <r>
    <x v="205"/>
    <x v="96"/>
    <x v="94"/>
  </r>
  <r>
    <x v="52"/>
    <x v="96"/>
    <x v="94"/>
  </r>
  <r>
    <x v="205"/>
    <x v="96"/>
    <x v="94"/>
  </r>
  <r>
    <x v="29"/>
    <x v="96"/>
    <x v="94"/>
  </r>
  <r>
    <x v="30"/>
    <x v="96"/>
    <x v="94"/>
  </r>
  <r>
    <x v="30"/>
    <x v="96"/>
    <x v="94"/>
  </r>
  <r>
    <x v="30"/>
    <x v="96"/>
    <x v="94"/>
  </r>
  <r>
    <x v="30"/>
    <x v="96"/>
    <x v="94"/>
  </r>
  <r>
    <x v="29"/>
    <x v="96"/>
    <x v="94"/>
  </r>
  <r>
    <x v="29"/>
    <x v="96"/>
    <x v="94"/>
  </r>
  <r>
    <x v="43"/>
    <x v="96"/>
    <x v="94"/>
  </r>
  <r>
    <x v="29"/>
    <x v="96"/>
    <x v="94"/>
  </r>
  <r>
    <x v="37"/>
    <x v="96"/>
    <x v="94"/>
  </r>
  <r>
    <x v="37"/>
    <x v="96"/>
    <x v="94"/>
  </r>
  <r>
    <x v="37"/>
    <x v="96"/>
    <x v="94"/>
  </r>
  <r>
    <x v="37"/>
    <x v="96"/>
    <x v="94"/>
  </r>
  <r>
    <x v="29"/>
    <x v="96"/>
    <x v="94"/>
  </r>
  <r>
    <x v="29"/>
    <x v="96"/>
    <x v="94"/>
  </r>
  <r>
    <x v="29"/>
    <x v="96"/>
    <x v="94"/>
  </r>
  <r>
    <x v="29"/>
    <x v="96"/>
    <x v="94"/>
  </r>
  <r>
    <x v="30"/>
    <x v="96"/>
    <x v="94"/>
  </r>
  <r>
    <x v="30"/>
    <x v="96"/>
    <x v="94"/>
  </r>
  <r>
    <x v="30"/>
    <x v="96"/>
    <x v="94"/>
  </r>
  <r>
    <x v="32"/>
    <x v="96"/>
    <x v="94"/>
  </r>
  <r>
    <x v="29"/>
    <x v="96"/>
    <x v="94"/>
  </r>
  <r>
    <x v="30"/>
    <x v="96"/>
    <x v="94"/>
  </r>
  <r>
    <x v="43"/>
    <x v="96"/>
    <x v="94"/>
  </r>
  <r>
    <x v="29"/>
    <x v="96"/>
    <x v="94"/>
  </r>
  <r>
    <x v="29"/>
    <x v="96"/>
    <x v="94"/>
  </r>
  <r>
    <x v="29"/>
    <x v="96"/>
    <x v="94"/>
  </r>
  <r>
    <x v="41"/>
    <x v="96"/>
    <x v="94"/>
  </r>
  <r>
    <x v="30"/>
    <x v="96"/>
    <x v="94"/>
  </r>
  <r>
    <x v="30"/>
    <x v="96"/>
    <x v="94"/>
  </r>
  <r>
    <x v="29"/>
    <x v="96"/>
    <x v="94"/>
  </r>
  <r>
    <x v="29"/>
    <x v="96"/>
    <x v="94"/>
  </r>
  <r>
    <x v="29"/>
    <x v="96"/>
    <x v="94"/>
  </r>
  <r>
    <x v="30"/>
    <x v="96"/>
    <x v="94"/>
  </r>
  <r>
    <x v="30"/>
    <x v="96"/>
    <x v="94"/>
  </r>
  <r>
    <x v="30"/>
    <x v="96"/>
    <x v="94"/>
  </r>
  <r>
    <x v="30"/>
    <x v="96"/>
    <x v="94"/>
  </r>
  <r>
    <x v="30"/>
    <x v="96"/>
    <x v="94"/>
  </r>
  <r>
    <x v="30"/>
    <x v="96"/>
    <x v="94"/>
  </r>
  <r>
    <x v="30"/>
    <x v="96"/>
    <x v="94"/>
  </r>
  <r>
    <x v="30"/>
    <x v="96"/>
    <x v="94"/>
  </r>
  <r>
    <x v="30"/>
    <x v="96"/>
    <x v="94"/>
  </r>
  <r>
    <x v="41"/>
    <x v="96"/>
    <x v="94"/>
  </r>
  <r>
    <x v="29"/>
    <x v="96"/>
    <x v="94"/>
  </r>
  <r>
    <x v="29"/>
    <x v="96"/>
    <x v="94"/>
  </r>
  <r>
    <x v="29"/>
    <x v="96"/>
    <x v="94"/>
  </r>
  <r>
    <x v="37"/>
    <x v="96"/>
    <x v="94"/>
  </r>
  <r>
    <x v="37"/>
    <x v="96"/>
    <x v="94"/>
  </r>
  <r>
    <x v="37"/>
    <x v="96"/>
    <x v="94"/>
  </r>
  <r>
    <x v="37"/>
    <x v="96"/>
    <x v="94"/>
  </r>
  <r>
    <x v="29"/>
    <x v="96"/>
    <x v="94"/>
  </r>
  <r>
    <x v="43"/>
    <x v="96"/>
    <x v="94"/>
  </r>
  <r>
    <x v="43"/>
    <x v="96"/>
    <x v="94"/>
  </r>
  <r>
    <x v="43"/>
    <x v="96"/>
    <x v="94"/>
  </r>
  <r>
    <x v="30"/>
    <x v="96"/>
    <x v="94"/>
  </r>
  <r>
    <x v="30"/>
    <x v="96"/>
    <x v="94"/>
  </r>
  <r>
    <x v="30"/>
    <x v="96"/>
    <x v="94"/>
  </r>
  <r>
    <x v="37"/>
    <x v="96"/>
    <x v="94"/>
  </r>
  <r>
    <x v="52"/>
    <x v="96"/>
    <x v="94"/>
  </r>
  <r>
    <x v="30"/>
    <x v="96"/>
    <x v="94"/>
  </r>
  <r>
    <x v="30"/>
    <x v="96"/>
    <x v="94"/>
  </r>
  <r>
    <x v="30"/>
    <x v="96"/>
    <x v="94"/>
  </r>
  <r>
    <x v="30"/>
    <x v="96"/>
    <x v="94"/>
  </r>
  <r>
    <x v="30"/>
    <x v="96"/>
    <x v="94"/>
  </r>
  <r>
    <x v="30"/>
    <x v="96"/>
    <x v="94"/>
  </r>
  <r>
    <x v="30"/>
    <x v="96"/>
    <x v="94"/>
  </r>
  <r>
    <x v="29"/>
    <x v="96"/>
    <x v="94"/>
  </r>
  <r>
    <x v="29"/>
    <x v="96"/>
    <x v="94"/>
  </r>
  <r>
    <x v="29"/>
    <x v="96"/>
    <x v="94"/>
  </r>
  <r>
    <x v="29"/>
    <x v="96"/>
    <x v="94"/>
  </r>
  <r>
    <x v="29"/>
    <x v="96"/>
    <x v="94"/>
  </r>
  <r>
    <x v="29"/>
    <x v="96"/>
    <x v="94"/>
  </r>
  <r>
    <x v="29"/>
    <x v="96"/>
    <x v="94"/>
  </r>
  <r>
    <x v="30"/>
    <x v="96"/>
    <x v="94"/>
  </r>
  <r>
    <x v="37"/>
    <x v="96"/>
    <x v="94"/>
  </r>
  <r>
    <x v="30"/>
    <x v="96"/>
    <x v="94"/>
  </r>
  <r>
    <x v="30"/>
    <x v="96"/>
    <x v="94"/>
  </r>
  <r>
    <x v="30"/>
    <x v="96"/>
    <x v="94"/>
  </r>
  <r>
    <x v="29"/>
    <x v="96"/>
    <x v="94"/>
  </r>
  <r>
    <x v="29"/>
    <x v="96"/>
    <x v="94"/>
  </r>
  <r>
    <x v="37"/>
    <x v="96"/>
    <x v="94"/>
  </r>
  <r>
    <x v="37"/>
    <x v="96"/>
    <x v="94"/>
  </r>
  <r>
    <x v="37"/>
    <x v="96"/>
    <x v="94"/>
  </r>
  <r>
    <x v="37"/>
    <x v="96"/>
    <x v="94"/>
  </r>
  <r>
    <x v="37"/>
    <x v="96"/>
    <x v="94"/>
  </r>
  <r>
    <x v="37"/>
    <x v="96"/>
    <x v="94"/>
  </r>
  <r>
    <x v="37"/>
    <x v="96"/>
    <x v="94"/>
  </r>
  <r>
    <x v="37"/>
    <x v="96"/>
    <x v="94"/>
  </r>
  <r>
    <x v="37"/>
    <x v="96"/>
    <x v="94"/>
  </r>
  <r>
    <x v="37"/>
    <x v="96"/>
    <x v="94"/>
  </r>
  <r>
    <x v="37"/>
    <x v="96"/>
    <x v="94"/>
  </r>
  <r>
    <x v="29"/>
    <x v="96"/>
    <x v="94"/>
  </r>
  <r>
    <x v="29"/>
    <x v="96"/>
    <x v="94"/>
  </r>
  <r>
    <x v="29"/>
    <x v="96"/>
    <x v="94"/>
  </r>
  <r>
    <x v="29"/>
    <x v="96"/>
    <x v="94"/>
  </r>
  <r>
    <x v="37"/>
    <x v="96"/>
    <x v="94"/>
  </r>
  <r>
    <x v="30"/>
    <x v="96"/>
    <x v="94"/>
  </r>
  <r>
    <x v="30"/>
    <x v="96"/>
    <x v="94"/>
  </r>
  <r>
    <x v="30"/>
    <x v="96"/>
    <x v="94"/>
  </r>
  <r>
    <x v="30"/>
    <x v="96"/>
    <x v="94"/>
  </r>
  <r>
    <x v="30"/>
    <x v="96"/>
    <x v="94"/>
  </r>
  <r>
    <x v="30"/>
    <x v="96"/>
    <x v="94"/>
  </r>
  <r>
    <x v="30"/>
    <x v="96"/>
    <x v="94"/>
  </r>
  <r>
    <x v="30"/>
    <x v="96"/>
    <x v="94"/>
  </r>
  <r>
    <x v="30"/>
    <x v="96"/>
    <x v="94"/>
  </r>
  <r>
    <x v="30"/>
    <x v="96"/>
    <x v="94"/>
  </r>
  <r>
    <x v="30"/>
    <x v="96"/>
    <x v="94"/>
  </r>
  <r>
    <x v="30"/>
    <x v="96"/>
    <x v="94"/>
  </r>
  <r>
    <x v="30"/>
    <x v="96"/>
    <x v="94"/>
  </r>
  <r>
    <x v="30"/>
    <x v="96"/>
    <x v="94"/>
  </r>
  <r>
    <x v="30"/>
    <x v="96"/>
    <x v="94"/>
  </r>
  <r>
    <x v="30"/>
    <x v="96"/>
    <x v="94"/>
  </r>
  <r>
    <x v="30"/>
    <x v="96"/>
    <x v="94"/>
  </r>
  <r>
    <x v="30"/>
    <x v="96"/>
    <x v="94"/>
  </r>
  <r>
    <x v="30"/>
    <x v="96"/>
    <x v="94"/>
  </r>
  <r>
    <x v="30"/>
    <x v="96"/>
    <x v="94"/>
  </r>
  <r>
    <x v="30"/>
    <x v="96"/>
    <x v="94"/>
  </r>
  <r>
    <x v="30"/>
    <x v="96"/>
    <x v="94"/>
  </r>
  <r>
    <x v="30"/>
    <x v="96"/>
    <x v="94"/>
  </r>
  <r>
    <x v="30"/>
    <x v="96"/>
    <x v="94"/>
  </r>
  <r>
    <x v="43"/>
    <x v="96"/>
    <x v="94"/>
  </r>
  <r>
    <x v="37"/>
    <x v="96"/>
    <x v="94"/>
  </r>
  <r>
    <x v="29"/>
    <x v="96"/>
    <x v="94"/>
  </r>
  <r>
    <x v="30"/>
    <x v="96"/>
    <x v="94"/>
  </r>
  <r>
    <x v="30"/>
    <x v="96"/>
    <x v="94"/>
  </r>
  <r>
    <x v="30"/>
    <x v="96"/>
    <x v="94"/>
  </r>
  <r>
    <x v="30"/>
    <x v="96"/>
    <x v="94"/>
  </r>
  <r>
    <x v="29"/>
    <x v="96"/>
    <x v="94"/>
  </r>
  <r>
    <x v="30"/>
    <x v="96"/>
    <x v="94"/>
  </r>
  <r>
    <x v="106"/>
    <x v="96"/>
    <x v="94"/>
  </r>
  <r>
    <x v="43"/>
    <x v="96"/>
    <x v="94"/>
  </r>
  <r>
    <x v="30"/>
    <x v="96"/>
    <x v="94"/>
  </r>
  <r>
    <x v="30"/>
    <x v="96"/>
    <x v="94"/>
  </r>
  <r>
    <x v="30"/>
    <x v="96"/>
    <x v="94"/>
  </r>
  <r>
    <x v="30"/>
    <x v="96"/>
    <x v="94"/>
  </r>
  <r>
    <x v="30"/>
    <x v="96"/>
    <x v="94"/>
  </r>
  <r>
    <x v="30"/>
    <x v="96"/>
    <x v="94"/>
  </r>
  <r>
    <x v="30"/>
    <x v="96"/>
    <x v="94"/>
  </r>
  <r>
    <x v="30"/>
    <x v="96"/>
    <x v="94"/>
  </r>
  <r>
    <x v="30"/>
    <x v="96"/>
    <x v="94"/>
  </r>
  <r>
    <x v="30"/>
    <x v="96"/>
    <x v="94"/>
  </r>
  <r>
    <x v="29"/>
    <x v="96"/>
    <x v="94"/>
  </r>
  <r>
    <x v="30"/>
    <x v="96"/>
    <x v="94"/>
  </r>
  <r>
    <x v="30"/>
    <x v="96"/>
    <x v="94"/>
  </r>
  <r>
    <x v="30"/>
    <x v="96"/>
    <x v="94"/>
  </r>
  <r>
    <x v="30"/>
    <x v="96"/>
    <x v="94"/>
  </r>
  <r>
    <x v="30"/>
    <x v="96"/>
    <x v="94"/>
  </r>
  <r>
    <x v="29"/>
    <x v="96"/>
    <x v="94"/>
  </r>
  <r>
    <x v="29"/>
    <x v="96"/>
    <x v="94"/>
  </r>
  <r>
    <x v="29"/>
    <x v="96"/>
    <x v="94"/>
  </r>
  <r>
    <x v="29"/>
    <x v="96"/>
    <x v="94"/>
  </r>
  <r>
    <x v="30"/>
    <x v="96"/>
    <x v="94"/>
  </r>
  <r>
    <x v="30"/>
    <x v="96"/>
    <x v="94"/>
  </r>
  <r>
    <x v="29"/>
    <x v="96"/>
    <x v="94"/>
  </r>
  <r>
    <x v="29"/>
    <x v="96"/>
    <x v="94"/>
  </r>
  <r>
    <x v="29"/>
    <x v="96"/>
    <x v="94"/>
  </r>
  <r>
    <x v="29"/>
    <x v="96"/>
    <x v="94"/>
  </r>
  <r>
    <x v="29"/>
    <x v="96"/>
    <x v="94"/>
  </r>
  <r>
    <x v="29"/>
    <x v="96"/>
    <x v="94"/>
  </r>
  <r>
    <x v="29"/>
    <x v="96"/>
    <x v="94"/>
  </r>
  <r>
    <x v="29"/>
    <x v="96"/>
    <x v="94"/>
  </r>
  <r>
    <x v="29"/>
    <x v="96"/>
    <x v="94"/>
  </r>
  <r>
    <x v="29"/>
    <x v="96"/>
    <x v="94"/>
  </r>
  <r>
    <x v="32"/>
    <x v="96"/>
    <x v="94"/>
  </r>
  <r>
    <x v="29"/>
    <x v="96"/>
    <x v="94"/>
  </r>
  <r>
    <x v="30"/>
    <x v="96"/>
    <x v="94"/>
  </r>
  <r>
    <x v="32"/>
    <x v="96"/>
    <x v="94"/>
  </r>
  <r>
    <x v="29"/>
    <x v="96"/>
    <x v="94"/>
  </r>
  <r>
    <x v="30"/>
    <x v="96"/>
    <x v="94"/>
  </r>
  <r>
    <x v="30"/>
    <x v="96"/>
    <x v="94"/>
  </r>
  <r>
    <x v="30"/>
    <x v="96"/>
    <x v="94"/>
  </r>
  <r>
    <x v="30"/>
    <x v="96"/>
    <x v="94"/>
  </r>
  <r>
    <x v="30"/>
    <x v="96"/>
    <x v="94"/>
  </r>
  <r>
    <x v="37"/>
    <x v="96"/>
    <x v="94"/>
  </r>
  <r>
    <x v="29"/>
    <x v="96"/>
    <x v="94"/>
  </r>
  <r>
    <x v="43"/>
    <x v="96"/>
    <x v="94"/>
  </r>
  <r>
    <x v="29"/>
    <x v="96"/>
    <x v="94"/>
  </r>
  <r>
    <x v="29"/>
    <x v="96"/>
    <x v="94"/>
  </r>
  <r>
    <x v="29"/>
    <x v="96"/>
    <x v="94"/>
  </r>
  <r>
    <x v="29"/>
    <x v="96"/>
    <x v="94"/>
  </r>
  <r>
    <x v="30"/>
    <x v="96"/>
    <x v="94"/>
  </r>
  <r>
    <x v="30"/>
    <x v="96"/>
    <x v="94"/>
  </r>
  <r>
    <x v="30"/>
    <x v="96"/>
    <x v="94"/>
  </r>
  <r>
    <x v="29"/>
    <x v="96"/>
    <x v="94"/>
  </r>
  <r>
    <x v="30"/>
    <x v="96"/>
    <x v="94"/>
  </r>
  <r>
    <x v="29"/>
    <x v="96"/>
    <x v="94"/>
  </r>
  <r>
    <x v="106"/>
    <x v="96"/>
    <x v="94"/>
  </r>
  <r>
    <x v="106"/>
    <x v="96"/>
    <x v="94"/>
  </r>
  <r>
    <x v="30"/>
    <x v="96"/>
    <x v="94"/>
  </r>
  <r>
    <x v="30"/>
    <x v="96"/>
    <x v="94"/>
  </r>
  <r>
    <x v="30"/>
    <x v="96"/>
    <x v="94"/>
  </r>
  <r>
    <x v="30"/>
    <x v="96"/>
    <x v="94"/>
  </r>
  <r>
    <x v="30"/>
    <x v="96"/>
    <x v="94"/>
  </r>
  <r>
    <x v="30"/>
    <x v="96"/>
    <x v="94"/>
  </r>
  <r>
    <x v="30"/>
    <x v="96"/>
    <x v="94"/>
  </r>
  <r>
    <x v="30"/>
    <x v="96"/>
    <x v="94"/>
  </r>
  <r>
    <x v="30"/>
    <x v="96"/>
    <x v="94"/>
  </r>
  <r>
    <x v="30"/>
    <x v="96"/>
    <x v="94"/>
  </r>
  <r>
    <x v="30"/>
    <x v="96"/>
    <x v="94"/>
  </r>
  <r>
    <x v="30"/>
    <x v="96"/>
    <x v="94"/>
  </r>
  <r>
    <x v="30"/>
    <x v="96"/>
    <x v="94"/>
  </r>
  <r>
    <x v="30"/>
    <x v="96"/>
    <x v="94"/>
  </r>
  <r>
    <x v="30"/>
    <x v="96"/>
    <x v="94"/>
  </r>
  <r>
    <x v="30"/>
    <x v="96"/>
    <x v="94"/>
  </r>
  <r>
    <x v="30"/>
    <x v="96"/>
    <x v="94"/>
  </r>
  <r>
    <x v="30"/>
    <x v="96"/>
    <x v="94"/>
  </r>
  <r>
    <x v="37"/>
    <x v="96"/>
    <x v="94"/>
  </r>
  <r>
    <x v="37"/>
    <x v="96"/>
    <x v="94"/>
  </r>
  <r>
    <x v="30"/>
    <x v="96"/>
    <x v="94"/>
  </r>
  <r>
    <x v="29"/>
    <x v="96"/>
    <x v="94"/>
  </r>
  <r>
    <x v="37"/>
    <x v="96"/>
    <x v="94"/>
  </r>
  <r>
    <x v="43"/>
    <x v="96"/>
    <x v="94"/>
  </r>
  <r>
    <x v="30"/>
    <x v="96"/>
    <x v="94"/>
  </r>
  <r>
    <x v="29"/>
    <x v="96"/>
    <x v="94"/>
  </r>
  <r>
    <x v="29"/>
    <x v="96"/>
    <x v="94"/>
  </r>
  <r>
    <x v="43"/>
    <x v="96"/>
    <x v="94"/>
  </r>
  <r>
    <x v="37"/>
    <x v="96"/>
    <x v="94"/>
  </r>
  <r>
    <x v="37"/>
    <x v="96"/>
    <x v="94"/>
  </r>
  <r>
    <x v="37"/>
    <x v="96"/>
    <x v="94"/>
  </r>
  <r>
    <x v="37"/>
    <x v="96"/>
    <x v="94"/>
  </r>
  <r>
    <x v="37"/>
    <x v="96"/>
    <x v="94"/>
  </r>
  <r>
    <x v="37"/>
    <x v="96"/>
    <x v="94"/>
  </r>
  <r>
    <x v="37"/>
    <x v="96"/>
    <x v="94"/>
  </r>
  <r>
    <x v="30"/>
    <x v="96"/>
    <x v="94"/>
  </r>
  <r>
    <x v="30"/>
    <x v="96"/>
    <x v="94"/>
  </r>
  <r>
    <x v="30"/>
    <x v="96"/>
    <x v="94"/>
  </r>
  <r>
    <x v="30"/>
    <x v="96"/>
    <x v="94"/>
  </r>
  <r>
    <x v="30"/>
    <x v="96"/>
    <x v="94"/>
  </r>
  <r>
    <x v="30"/>
    <x v="96"/>
    <x v="94"/>
  </r>
  <r>
    <x v="30"/>
    <x v="96"/>
    <x v="94"/>
  </r>
  <r>
    <x v="29"/>
    <x v="96"/>
    <x v="94"/>
  </r>
  <r>
    <x v="29"/>
    <x v="96"/>
    <x v="94"/>
  </r>
  <r>
    <x v="43"/>
    <x v="96"/>
    <x v="94"/>
  </r>
  <r>
    <x v="29"/>
    <x v="96"/>
    <x v="94"/>
  </r>
  <r>
    <x v="37"/>
    <x v="96"/>
    <x v="94"/>
  </r>
  <r>
    <x v="29"/>
    <x v="96"/>
    <x v="94"/>
  </r>
  <r>
    <x v="29"/>
    <x v="96"/>
    <x v="94"/>
  </r>
  <r>
    <x v="29"/>
    <x v="96"/>
    <x v="94"/>
  </r>
  <r>
    <x v="29"/>
    <x v="96"/>
    <x v="94"/>
  </r>
  <r>
    <x v="29"/>
    <x v="96"/>
    <x v="94"/>
  </r>
  <r>
    <x v="29"/>
    <x v="96"/>
    <x v="94"/>
  </r>
  <r>
    <x v="29"/>
    <x v="96"/>
    <x v="94"/>
  </r>
  <r>
    <x v="29"/>
    <x v="96"/>
    <x v="94"/>
  </r>
  <r>
    <x v="29"/>
    <x v="96"/>
    <x v="94"/>
  </r>
  <r>
    <x v="29"/>
    <x v="96"/>
    <x v="94"/>
  </r>
  <r>
    <x v="52"/>
    <x v="96"/>
    <x v="94"/>
  </r>
  <r>
    <x v="52"/>
    <x v="96"/>
    <x v="94"/>
  </r>
  <r>
    <x v="52"/>
    <x v="96"/>
    <x v="94"/>
  </r>
  <r>
    <x v="37"/>
    <x v="96"/>
    <x v="94"/>
  </r>
  <r>
    <x v="29"/>
    <x v="96"/>
    <x v="94"/>
  </r>
  <r>
    <x v="29"/>
    <x v="96"/>
    <x v="94"/>
  </r>
  <r>
    <x v="29"/>
    <x v="96"/>
    <x v="94"/>
  </r>
  <r>
    <x v="30"/>
    <x v="96"/>
    <x v="94"/>
  </r>
  <r>
    <x v="30"/>
    <x v="96"/>
    <x v="94"/>
  </r>
  <r>
    <x v="30"/>
    <x v="96"/>
    <x v="94"/>
  </r>
  <r>
    <x v="30"/>
    <x v="96"/>
    <x v="94"/>
  </r>
  <r>
    <x v="30"/>
    <x v="96"/>
    <x v="94"/>
  </r>
  <r>
    <x v="30"/>
    <x v="96"/>
    <x v="94"/>
  </r>
  <r>
    <x v="30"/>
    <x v="96"/>
    <x v="94"/>
  </r>
  <r>
    <x v="30"/>
    <x v="96"/>
    <x v="94"/>
  </r>
  <r>
    <x v="37"/>
    <x v="96"/>
    <x v="94"/>
  </r>
  <r>
    <x v="37"/>
    <x v="96"/>
    <x v="94"/>
  </r>
  <r>
    <x v="37"/>
    <x v="96"/>
    <x v="94"/>
  </r>
  <r>
    <x v="41"/>
    <x v="96"/>
    <x v="94"/>
  </r>
  <r>
    <x v="38"/>
    <x v="96"/>
    <x v="94"/>
  </r>
  <r>
    <x v="89"/>
    <x v="96"/>
    <x v="94"/>
  </r>
  <r>
    <x v="30"/>
    <x v="96"/>
    <x v="94"/>
  </r>
  <r>
    <x v="30"/>
    <x v="96"/>
    <x v="94"/>
  </r>
  <r>
    <x v="30"/>
    <x v="96"/>
    <x v="94"/>
  </r>
  <r>
    <x v="30"/>
    <x v="96"/>
    <x v="94"/>
  </r>
  <r>
    <x v="30"/>
    <x v="96"/>
    <x v="94"/>
  </r>
  <r>
    <x v="30"/>
    <x v="96"/>
    <x v="94"/>
  </r>
  <r>
    <x v="29"/>
    <x v="96"/>
    <x v="94"/>
  </r>
  <r>
    <x v="29"/>
    <x v="96"/>
    <x v="94"/>
  </r>
  <r>
    <x v="29"/>
    <x v="96"/>
    <x v="94"/>
  </r>
  <r>
    <x v="29"/>
    <x v="96"/>
    <x v="94"/>
  </r>
  <r>
    <x v="29"/>
    <x v="96"/>
    <x v="94"/>
  </r>
  <r>
    <x v="43"/>
    <x v="96"/>
    <x v="94"/>
  </r>
  <r>
    <x v="43"/>
    <x v="96"/>
    <x v="94"/>
  </r>
  <r>
    <x v="43"/>
    <x v="96"/>
    <x v="94"/>
  </r>
  <r>
    <x v="43"/>
    <x v="96"/>
    <x v="94"/>
  </r>
  <r>
    <x v="43"/>
    <x v="96"/>
    <x v="94"/>
  </r>
  <r>
    <x v="43"/>
    <x v="96"/>
    <x v="94"/>
  </r>
  <r>
    <x v="29"/>
    <x v="96"/>
    <x v="94"/>
  </r>
  <r>
    <x v="29"/>
    <x v="96"/>
    <x v="94"/>
  </r>
  <r>
    <x v="30"/>
    <x v="96"/>
    <x v="94"/>
  </r>
  <r>
    <x v="30"/>
    <x v="96"/>
    <x v="94"/>
  </r>
  <r>
    <x v="29"/>
    <x v="96"/>
    <x v="94"/>
  </r>
  <r>
    <x v="29"/>
    <x v="96"/>
    <x v="94"/>
  </r>
  <r>
    <x v="30"/>
    <x v="96"/>
    <x v="94"/>
  </r>
  <r>
    <x v="30"/>
    <x v="96"/>
    <x v="94"/>
  </r>
  <r>
    <x v="30"/>
    <x v="96"/>
    <x v="94"/>
  </r>
  <r>
    <x v="30"/>
    <x v="96"/>
    <x v="94"/>
  </r>
  <r>
    <x v="30"/>
    <x v="96"/>
    <x v="94"/>
  </r>
  <r>
    <x v="30"/>
    <x v="96"/>
    <x v="94"/>
  </r>
  <r>
    <x v="30"/>
    <x v="96"/>
    <x v="94"/>
  </r>
  <r>
    <x v="30"/>
    <x v="96"/>
    <x v="94"/>
  </r>
  <r>
    <x v="30"/>
    <x v="96"/>
    <x v="94"/>
  </r>
  <r>
    <x v="30"/>
    <x v="96"/>
    <x v="94"/>
  </r>
  <r>
    <x v="30"/>
    <x v="96"/>
    <x v="94"/>
  </r>
  <r>
    <x v="30"/>
    <x v="96"/>
    <x v="94"/>
  </r>
  <r>
    <x v="30"/>
    <x v="96"/>
    <x v="94"/>
  </r>
  <r>
    <x v="30"/>
    <x v="96"/>
    <x v="94"/>
  </r>
  <r>
    <x v="29"/>
    <x v="96"/>
    <x v="94"/>
  </r>
  <r>
    <x v="30"/>
    <x v="96"/>
    <x v="94"/>
  </r>
  <r>
    <x v="37"/>
    <x v="96"/>
    <x v="94"/>
  </r>
  <r>
    <x v="30"/>
    <x v="96"/>
    <x v="94"/>
  </r>
  <r>
    <x v="30"/>
    <x v="96"/>
    <x v="94"/>
  </r>
  <r>
    <x v="30"/>
    <x v="96"/>
    <x v="94"/>
  </r>
  <r>
    <x v="30"/>
    <x v="96"/>
    <x v="94"/>
  </r>
  <r>
    <x v="37"/>
    <x v="96"/>
    <x v="94"/>
  </r>
  <r>
    <x v="30"/>
    <x v="96"/>
    <x v="94"/>
  </r>
  <r>
    <x v="30"/>
    <x v="96"/>
    <x v="94"/>
  </r>
  <r>
    <x v="30"/>
    <x v="96"/>
    <x v="94"/>
  </r>
  <r>
    <x v="30"/>
    <x v="96"/>
    <x v="94"/>
  </r>
  <r>
    <x v="37"/>
    <x v="96"/>
    <x v="94"/>
  </r>
  <r>
    <x v="30"/>
    <x v="96"/>
    <x v="94"/>
  </r>
  <r>
    <x v="30"/>
    <x v="96"/>
    <x v="94"/>
  </r>
  <r>
    <x v="30"/>
    <x v="96"/>
    <x v="94"/>
  </r>
  <r>
    <x v="30"/>
    <x v="96"/>
    <x v="94"/>
  </r>
  <r>
    <x v="30"/>
    <x v="96"/>
    <x v="94"/>
  </r>
  <r>
    <x v="30"/>
    <x v="96"/>
    <x v="94"/>
  </r>
  <r>
    <x v="30"/>
    <x v="96"/>
    <x v="94"/>
  </r>
  <r>
    <x v="30"/>
    <x v="96"/>
    <x v="94"/>
  </r>
  <r>
    <x v="30"/>
    <x v="96"/>
    <x v="94"/>
  </r>
  <r>
    <x v="37"/>
    <x v="96"/>
    <x v="94"/>
  </r>
  <r>
    <x v="30"/>
    <x v="96"/>
    <x v="94"/>
  </r>
  <r>
    <x v="43"/>
    <x v="96"/>
    <x v="94"/>
  </r>
  <r>
    <x v="89"/>
    <x v="96"/>
    <x v="94"/>
  </r>
  <r>
    <x v="52"/>
    <x v="96"/>
    <x v="94"/>
  </r>
  <r>
    <x v="52"/>
    <x v="96"/>
    <x v="94"/>
  </r>
  <r>
    <x v="52"/>
    <x v="96"/>
    <x v="94"/>
  </r>
  <r>
    <x v="43"/>
    <x v="96"/>
    <x v="94"/>
  </r>
  <r>
    <x v="30"/>
    <x v="96"/>
    <x v="94"/>
  </r>
  <r>
    <x v="30"/>
    <x v="96"/>
    <x v="94"/>
  </r>
  <r>
    <x v="30"/>
    <x v="96"/>
    <x v="94"/>
  </r>
  <r>
    <x v="30"/>
    <x v="96"/>
    <x v="94"/>
  </r>
  <r>
    <x v="30"/>
    <x v="96"/>
    <x v="94"/>
  </r>
  <r>
    <x v="30"/>
    <x v="96"/>
    <x v="94"/>
  </r>
  <r>
    <x v="30"/>
    <x v="96"/>
    <x v="94"/>
  </r>
  <r>
    <x v="30"/>
    <x v="96"/>
    <x v="94"/>
  </r>
  <r>
    <x v="30"/>
    <x v="96"/>
    <x v="94"/>
  </r>
  <r>
    <x v="30"/>
    <x v="96"/>
    <x v="94"/>
  </r>
  <r>
    <x v="30"/>
    <x v="96"/>
    <x v="94"/>
  </r>
  <r>
    <x v="30"/>
    <x v="96"/>
    <x v="94"/>
  </r>
  <r>
    <x v="30"/>
    <x v="96"/>
    <x v="94"/>
  </r>
  <r>
    <x v="30"/>
    <x v="96"/>
    <x v="94"/>
  </r>
  <r>
    <x v="30"/>
    <x v="96"/>
    <x v="94"/>
  </r>
  <r>
    <x v="30"/>
    <x v="96"/>
    <x v="94"/>
  </r>
  <r>
    <x v="30"/>
    <x v="96"/>
    <x v="94"/>
  </r>
  <r>
    <x v="30"/>
    <x v="96"/>
    <x v="94"/>
  </r>
  <r>
    <x v="29"/>
    <x v="96"/>
    <x v="94"/>
  </r>
  <r>
    <x v="29"/>
    <x v="96"/>
    <x v="94"/>
  </r>
  <r>
    <x v="30"/>
    <x v="96"/>
    <x v="94"/>
  </r>
  <r>
    <x v="30"/>
    <x v="96"/>
    <x v="94"/>
  </r>
  <r>
    <x v="30"/>
    <x v="96"/>
    <x v="94"/>
  </r>
  <r>
    <x v="30"/>
    <x v="96"/>
    <x v="94"/>
  </r>
  <r>
    <x v="30"/>
    <x v="96"/>
    <x v="94"/>
  </r>
  <r>
    <x v="30"/>
    <x v="96"/>
    <x v="94"/>
  </r>
  <r>
    <x v="30"/>
    <x v="96"/>
    <x v="94"/>
  </r>
  <r>
    <x v="30"/>
    <x v="96"/>
    <x v="94"/>
  </r>
  <r>
    <x v="29"/>
    <x v="96"/>
    <x v="94"/>
  </r>
  <r>
    <x v="30"/>
    <x v="96"/>
    <x v="94"/>
  </r>
  <r>
    <x v="30"/>
    <x v="96"/>
    <x v="94"/>
  </r>
  <r>
    <x v="30"/>
    <x v="96"/>
    <x v="94"/>
  </r>
  <r>
    <x v="30"/>
    <x v="96"/>
    <x v="94"/>
  </r>
  <r>
    <x v="30"/>
    <x v="96"/>
    <x v="94"/>
  </r>
  <r>
    <x v="52"/>
    <x v="96"/>
    <x v="94"/>
  </r>
  <r>
    <x v="52"/>
    <x v="96"/>
    <x v="94"/>
  </r>
  <r>
    <x v="41"/>
    <x v="96"/>
    <x v="94"/>
  </r>
  <r>
    <x v="41"/>
    <x v="96"/>
    <x v="94"/>
  </r>
  <r>
    <x v="32"/>
    <x v="96"/>
    <x v="94"/>
  </r>
  <r>
    <x v="30"/>
    <x v="96"/>
    <x v="94"/>
  </r>
  <r>
    <x v="29"/>
    <x v="96"/>
    <x v="94"/>
  </r>
  <r>
    <x v="52"/>
    <x v="96"/>
    <x v="94"/>
  </r>
  <r>
    <x v="30"/>
    <x v="96"/>
    <x v="94"/>
  </r>
  <r>
    <x v="41"/>
    <x v="96"/>
    <x v="94"/>
  </r>
  <r>
    <x v="30"/>
    <x v="96"/>
    <x v="94"/>
  </r>
  <r>
    <x v="0"/>
    <x v="0"/>
    <x v="0"/>
  </r>
  <r>
    <x v="458"/>
    <x v="0"/>
    <x v="0"/>
  </r>
  <r>
    <x v="0"/>
    <x v="0"/>
    <x v="0"/>
  </r>
  <r>
    <x v="0"/>
    <x v="0"/>
    <x v="0"/>
  </r>
  <r>
    <x v="0"/>
    <x v="0"/>
    <x v="0"/>
  </r>
  <r>
    <x v="0"/>
    <x v="96"/>
    <x v="94"/>
  </r>
  <r>
    <x v="30"/>
    <x v="96"/>
    <x v="94"/>
  </r>
  <r>
    <x v="30"/>
    <x v="96"/>
    <x v="94"/>
  </r>
  <r>
    <x v="106"/>
    <x v="96"/>
    <x v="94"/>
  </r>
  <r>
    <x v="106"/>
    <x v="96"/>
    <x v="94"/>
  </r>
  <r>
    <x v="29"/>
    <x v="96"/>
    <x v="94"/>
  </r>
  <r>
    <x v="29"/>
    <x v="96"/>
    <x v="94"/>
  </r>
  <r>
    <x v="29"/>
    <x v="96"/>
    <x v="94"/>
  </r>
  <r>
    <x v="29"/>
    <x v="96"/>
    <x v="94"/>
  </r>
  <r>
    <x v="30"/>
    <x v="96"/>
    <x v="94"/>
  </r>
  <r>
    <x v="30"/>
    <x v="96"/>
    <x v="94"/>
  </r>
  <r>
    <x v="205"/>
    <x v="96"/>
    <x v="94"/>
  </r>
  <r>
    <x v="205"/>
    <x v="96"/>
    <x v="94"/>
  </r>
  <r>
    <x v="30"/>
    <x v="96"/>
    <x v="94"/>
  </r>
  <r>
    <x v="30"/>
    <x v="96"/>
    <x v="94"/>
  </r>
  <r>
    <x v="30"/>
    <x v="96"/>
    <x v="94"/>
  </r>
  <r>
    <x v="52"/>
    <x v="96"/>
    <x v="94"/>
  </r>
  <r>
    <x v="30"/>
    <x v="96"/>
    <x v="94"/>
  </r>
  <r>
    <x v="30"/>
    <x v="96"/>
    <x v="94"/>
  </r>
  <r>
    <x v="30"/>
    <x v="96"/>
    <x v="94"/>
  </r>
  <r>
    <x v="106"/>
    <x v="96"/>
    <x v="94"/>
  </r>
  <r>
    <x v="37"/>
    <x v="96"/>
    <x v="94"/>
  </r>
  <r>
    <x v="30"/>
    <x v="96"/>
    <x v="94"/>
  </r>
  <r>
    <x v="37"/>
    <x v="96"/>
    <x v="94"/>
  </r>
  <r>
    <x v="37"/>
    <x v="96"/>
    <x v="94"/>
  </r>
  <r>
    <x v="38"/>
    <x v="96"/>
    <x v="94"/>
  </r>
  <r>
    <x v="151"/>
    <x v="96"/>
    <x v="94"/>
  </r>
  <r>
    <x v="151"/>
    <x v="96"/>
    <x v="94"/>
  </r>
  <r>
    <x v="41"/>
    <x v="96"/>
    <x v="94"/>
  </r>
  <r>
    <x v="30"/>
    <x v="96"/>
    <x v="94"/>
  </r>
  <r>
    <x v="30"/>
    <x v="96"/>
    <x v="94"/>
  </r>
  <r>
    <x v="29"/>
    <x v="96"/>
    <x v="94"/>
  </r>
  <r>
    <x v="30"/>
    <x v="96"/>
    <x v="94"/>
  </r>
  <r>
    <x v="30"/>
    <x v="96"/>
    <x v="94"/>
  </r>
  <r>
    <x v="43"/>
    <x v="96"/>
    <x v="94"/>
  </r>
  <r>
    <x v="52"/>
    <x v="96"/>
    <x v="94"/>
  </r>
  <r>
    <x v="37"/>
    <x v="96"/>
    <x v="94"/>
  </r>
  <r>
    <x v="30"/>
    <x v="96"/>
    <x v="94"/>
  </r>
  <r>
    <x v="30"/>
    <x v="96"/>
    <x v="94"/>
  </r>
  <r>
    <x v="29"/>
    <x v="96"/>
    <x v="94"/>
  </r>
  <r>
    <x v="30"/>
    <x v="96"/>
    <x v="94"/>
  </r>
  <r>
    <x v="30"/>
    <x v="96"/>
    <x v="94"/>
  </r>
  <r>
    <x v="30"/>
    <x v="96"/>
    <x v="94"/>
  </r>
  <r>
    <x v="29"/>
    <x v="96"/>
    <x v="94"/>
  </r>
  <r>
    <x v="30"/>
    <x v="96"/>
    <x v="94"/>
  </r>
  <r>
    <x v="30"/>
    <x v="96"/>
    <x v="94"/>
  </r>
  <r>
    <x v="106"/>
    <x v="96"/>
    <x v="94"/>
  </r>
  <r>
    <x v="29"/>
    <x v="96"/>
    <x v="94"/>
  </r>
  <r>
    <x v="29"/>
    <x v="96"/>
    <x v="94"/>
  </r>
  <r>
    <x v="43"/>
    <x v="96"/>
    <x v="94"/>
  </r>
  <r>
    <x v="30"/>
    <x v="96"/>
    <x v="94"/>
  </r>
  <r>
    <x v="29"/>
    <x v="96"/>
    <x v="94"/>
  </r>
  <r>
    <x v="52"/>
    <x v="96"/>
    <x v="94"/>
  </r>
  <r>
    <x v="38"/>
    <x v="96"/>
    <x v="94"/>
  </r>
  <r>
    <x v="30"/>
    <x v="96"/>
    <x v="94"/>
  </r>
  <r>
    <x v="30"/>
    <x v="96"/>
    <x v="94"/>
  </r>
  <r>
    <x v="30"/>
    <x v="96"/>
    <x v="94"/>
  </r>
  <r>
    <x v="30"/>
    <x v="96"/>
    <x v="94"/>
  </r>
  <r>
    <x v="30"/>
    <x v="96"/>
    <x v="94"/>
  </r>
  <r>
    <x v="30"/>
    <x v="96"/>
    <x v="94"/>
  </r>
  <r>
    <x v="30"/>
    <x v="96"/>
    <x v="94"/>
  </r>
  <r>
    <x v="30"/>
    <x v="96"/>
    <x v="94"/>
  </r>
  <r>
    <x v="41"/>
    <x v="96"/>
    <x v="94"/>
  </r>
  <r>
    <x v="52"/>
    <x v="96"/>
    <x v="94"/>
  </r>
  <r>
    <x v="205"/>
    <x v="96"/>
    <x v="94"/>
  </r>
  <r>
    <x v="576"/>
    <x v="96"/>
    <x v="94"/>
  </r>
  <r>
    <x v="37"/>
    <x v="96"/>
    <x v="94"/>
  </r>
  <r>
    <x v="41"/>
    <x v="96"/>
    <x v="94"/>
  </r>
  <r>
    <x v="52"/>
    <x v="96"/>
    <x v="94"/>
  </r>
  <r>
    <x v="52"/>
    <x v="96"/>
    <x v="94"/>
  </r>
  <r>
    <x v="52"/>
    <x v="96"/>
    <x v="94"/>
  </r>
  <r>
    <x v="52"/>
    <x v="96"/>
    <x v="94"/>
  </r>
  <r>
    <x v="52"/>
    <x v="96"/>
    <x v="94"/>
  </r>
  <r>
    <x v="52"/>
    <x v="96"/>
    <x v="94"/>
  </r>
  <r>
    <x v="41"/>
    <x v="96"/>
    <x v="94"/>
  </r>
  <r>
    <x v="464"/>
    <x v="96"/>
    <x v="94"/>
  </r>
  <r>
    <x v="464"/>
    <x v="96"/>
    <x v="94"/>
  </r>
  <r>
    <x v="38"/>
    <x v="96"/>
    <x v="94"/>
  </r>
  <r>
    <x v="52"/>
    <x v="96"/>
    <x v="94"/>
  </r>
  <r>
    <x v="0"/>
    <x v="0"/>
    <x v="0"/>
  </r>
  <r>
    <x v="459"/>
    <x v="0"/>
    <x v="0"/>
  </r>
  <r>
    <x v="0"/>
    <x v="0"/>
    <x v="0"/>
  </r>
  <r>
    <x v="0"/>
    <x v="0"/>
    <x v="0"/>
  </r>
  <r>
    <x v="0"/>
    <x v="0"/>
    <x v="0"/>
  </r>
  <r>
    <x v="0"/>
    <x v="0"/>
    <x v="0"/>
  </r>
  <r>
    <x v="0"/>
    <x v="0"/>
    <x v="0"/>
  </r>
  <r>
    <x v="0"/>
    <x v="97"/>
    <x v="95"/>
  </r>
  <r>
    <x v="43"/>
    <x v="97"/>
    <x v="95"/>
  </r>
  <r>
    <x v="43"/>
    <x v="97"/>
    <x v="95"/>
  </r>
  <r>
    <x v="30"/>
    <x v="97"/>
    <x v="95"/>
  </r>
  <r>
    <x v="30"/>
    <x v="97"/>
    <x v="95"/>
  </r>
  <r>
    <x v="43"/>
    <x v="97"/>
    <x v="95"/>
  </r>
  <r>
    <x v="30"/>
    <x v="97"/>
    <x v="95"/>
  </r>
  <r>
    <x v="30"/>
    <x v="97"/>
    <x v="95"/>
  </r>
  <r>
    <x v="30"/>
    <x v="97"/>
    <x v="95"/>
  </r>
  <r>
    <x v="30"/>
    <x v="97"/>
    <x v="95"/>
  </r>
  <r>
    <x v="106"/>
    <x v="97"/>
    <x v="95"/>
  </r>
  <r>
    <x v="30"/>
    <x v="97"/>
    <x v="95"/>
  </r>
  <r>
    <x v="30"/>
    <x v="97"/>
    <x v="95"/>
  </r>
  <r>
    <x v="30"/>
    <x v="97"/>
    <x v="95"/>
  </r>
  <r>
    <x v="30"/>
    <x v="97"/>
    <x v="95"/>
  </r>
  <r>
    <x v="106"/>
    <x v="97"/>
    <x v="95"/>
  </r>
  <r>
    <x v="106"/>
    <x v="97"/>
    <x v="95"/>
  </r>
  <r>
    <x v="30"/>
    <x v="97"/>
    <x v="95"/>
  </r>
  <r>
    <x v="30"/>
    <x v="97"/>
    <x v="95"/>
  </r>
  <r>
    <x v="30"/>
    <x v="97"/>
    <x v="95"/>
  </r>
  <r>
    <x v="30"/>
    <x v="97"/>
    <x v="95"/>
  </r>
  <r>
    <x v="30"/>
    <x v="97"/>
    <x v="95"/>
  </r>
  <r>
    <x v="106"/>
    <x v="97"/>
    <x v="95"/>
  </r>
  <r>
    <x v="30"/>
    <x v="97"/>
    <x v="95"/>
  </r>
  <r>
    <x v="30"/>
    <x v="97"/>
    <x v="95"/>
  </r>
  <r>
    <x v="30"/>
    <x v="97"/>
    <x v="95"/>
  </r>
  <r>
    <x v="30"/>
    <x v="97"/>
    <x v="95"/>
  </r>
  <r>
    <x v="52"/>
    <x v="97"/>
    <x v="95"/>
  </r>
  <r>
    <x v="30"/>
    <x v="97"/>
    <x v="95"/>
  </r>
  <r>
    <x v="32"/>
    <x v="97"/>
    <x v="95"/>
  </r>
  <r>
    <x v="30"/>
    <x v="97"/>
    <x v="95"/>
  </r>
  <r>
    <x v="30"/>
    <x v="97"/>
    <x v="95"/>
  </r>
  <r>
    <x v="30"/>
    <x v="97"/>
    <x v="95"/>
  </r>
  <r>
    <x v="30"/>
    <x v="97"/>
    <x v="95"/>
  </r>
  <r>
    <x v="32"/>
    <x v="97"/>
    <x v="95"/>
  </r>
  <r>
    <x v="29"/>
    <x v="97"/>
    <x v="95"/>
  </r>
  <r>
    <x v="30"/>
    <x v="97"/>
    <x v="95"/>
  </r>
  <r>
    <x v="106"/>
    <x v="97"/>
    <x v="95"/>
  </r>
  <r>
    <x v="30"/>
    <x v="97"/>
    <x v="95"/>
  </r>
  <r>
    <x v="29"/>
    <x v="97"/>
    <x v="95"/>
  </r>
  <r>
    <x v="30"/>
    <x v="97"/>
    <x v="95"/>
  </r>
  <r>
    <x v="106"/>
    <x v="97"/>
    <x v="95"/>
  </r>
  <r>
    <x v="106"/>
    <x v="97"/>
    <x v="95"/>
  </r>
  <r>
    <x v="106"/>
    <x v="97"/>
    <x v="95"/>
  </r>
  <r>
    <x v="106"/>
    <x v="97"/>
    <x v="95"/>
  </r>
  <r>
    <x v="106"/>
    <x v="97"/>
    <x v="95"/>
  </r>
  <r>
    <x v="30"/>
    <x v="97"/>
    <x v="95"/>
  </r>
  <r>
    <x v="30"/>
    <x v="97"/>
    <x v="95"/>
  </r>
  <r>
    <x v="30"/>
    <x v="97"/>
    <x v="95"/>
  </r>
  <r>
    <x v="43"/>
    <x v="97"/>
    <x v="95"/>
  </r>
  <r>
    <x v="30"/>
    <x v="97"/>
    <x v="95"/>
  </r>
  <r>
    <x v="30"/>
    <x v="97"/>
    <x v="95"/>
  </r>
  <r>
    <x v="106"/>
    <x v="97"/>
    <x v="95"/>
  </r>
  <r>
    <x v="106"/>
    <x v="97"/>
    <x v="95"/>
  </r>
  <r>
    <x v="106"/>
    <x v="97"/>
    <x v="95"/>
  </r>
  <r>
    <x v="106"/>
    <x v="97"/>
    <x v="95"/>
  </r>
  <r>
    <x v="106"/>
    <x v="97"/>
    <x v="95"/>
  </r>
  <r>
    <x v="106"/>
    <x v="97"/>
    <x v="95"/>
  </r>
  <r>
    <x v="30"/>
    <x v="97"/>
    <x v="95"/>
  </r>
  <r>
    <x v="30"/>
    <x v="97"/>
    <x v="95"/>
  </r>
  <r>
    <x v="30"/>
    <x v="97"/>
    <x v="95"/>
  </r>
  <r>
    <x v="30"/>
    <x v="97"/>
    <x v="95"/>
  </r>
  <r>
    <x v="43"/>
    <x v="97"/>
    <x v="95"/>
  </r>
  <r>
    <x v="37"/>
    <x v="97"/>
    <x v="95"/>
  </r>
  <r>
    <x v="30"/>
    <x v="97"/>
    <x v="95"/>
  </r>
  <r>
    <x v="30"/>
    <x v="97"/>
    <x v="95"/>
  </r>
  <r>
    <x v="30"/>
    <x v="97"/>
    <x v="95"/>
  </r>
  <r>
    <x v="30"/>
    <x v="97"/>
    <x v="95"/>
  </r>
  <r>
    <x v="32"/>
    <x v="97"/>
    <x v="95"/>
  </r>
  <r>
    <x v="30"/>
    <x v="97"/>
    <x v="95"/>
  </r>
  <r>
    <x v="30"/>
    <x v="97"/>
    <x v="95"/>
  </r>
  <r>
    <x v="29"/>
    <x v="97"/>
    <x v="95"/>
  </r>
  <r>
    <x v="30"/>
    <x v="97"/>
    <x v="95"/>
  </r>
  <r>
    <x v="30"/>
    <x v="97"/>
    <x v="95"/>
  </r>
  <r>
    <x v="29"/>
    <x v="97"/>
    <x v="95"/>
  </r>
  <r>
    <x v="30"/>
    <x v="97"/>
    <x v="95"/>
  </r>
  <r>
    <x v="29"/>
    <x v="97"/>
    <x v="95"/>
  </r>
  <r>
    <x v="29"/>
    <x v="97"/>
    <x v="95"/>
  </r>
  <r>
    <x v="30"/>
    <x v="97"/>
    <x v="95"/>
  </r>
  <r>
    <x v="30"/>
    <x v="97"/>
    <x v="95"/>
  </r>
  <r>
    <x v="30"/>
    <x v="97"/>
    <x v="95"/>
  </r>
  <r>
    <x v="30"/>
    <x v="97"/>
    <x v="95"/>
  </r>
  <r>
    <x v="30"/>
    <x v="97"/>
    <x v="95"/>
  </r>
  <r>
    <x v="30"/>
    <x v="97"/>
    <x v="95"/>
  </r>
  <r>
    <x v="30"/>
    <x v="97"/>
    <x v="95"/>
  </r>
  <r>
    <x v="30"/>
    <x v="97"/>
    <x v="95"/>
  </r>
  <r>
    <x v="37"/>
    <x v="97"/>
    <x v="95"/>
  </r>
  <r>
    <x v="29"/>
    <x v="97"/>
    <x v="95"/>
  </r>
  <r>
    <x v="30"/>
    <x v="97"/>
    <x v="95"/>
  </r>
  <r>
    <x v="29"/>
    <x v="97"/>
    <x v="95"/>
  </r>
  <r>
    <x v="30"/>
    <x v="97"/>
    <x v="95"/>
  </r>
  <r>
    <x v="30"/>
    <x v="97"/>
    <x v="95"/>
  </r>
  <r>
    <x v="30"/>
    <x v="97"/>
    <x v="95"/>
  </r>
  <r>
    <x v="30"/>
    <x v="97"/>
    <x v="95"/>
  </r>
  <r>
    <x v="30"/>
    <x v="97"/>
    <x v="95"/>
  </r>
  <r>
    <x v="106"/>
    <x v="97"/>
    <x v="95"/>
  </r>
  <r>
    <x v="30"/>
    <x v="97"/>
    <x v="95"/>
  </r>
  <r>
    <x v="30"/>
    <x v="97"/>
    <x v="95"/>
  </r>
  <r>
    <x v="30"/>
    <x v="97"/>
    <x v="95"/>
  </r>
  <r>
    <x v="30"/>
    <x v="97"/>
    <x v="95"/>
  </r>
  <r>
    <x v="32"/>
    <x v="97"/>
    <x v="95"/>
  </r>
  <r>
    <x v="30"/>
    <x v="97"/>
    <x v="95"/>
  </r>
  <r>
    <x v="32"/>
    <x v="97"/>
    <x v="95"/>
  </r>
  <r>
    <x v="30"/>
    <x v="97"/>
    <x v="95"/>
  </r>
  <r>
    <x v="106"/>
    <x v="97"/>
    <x v="95"/>
  </r>
  <r>
    <x v="106"/>
    <x v="97"/>
    <x v="95"/>
  </r>
  <r>
    <x v="29"/>
    <x v="97"/>
    <x v="95"/>
  </r>
  <r>
    <x v="43"/>
    <x v="97"/>
    <x v="95"/>
  </r>
  <r>
    <x v="37"/>
    <x v="97"/>
    <x v="95"/>
  </r>
  <r>
    <x v="43"/>
    <x v="97"/>
    <x v="95"/>
  </r>
  <r>
    <x v="30"/>
    <x v="97"/>
    <x v="95"/>
  </r>
  <r>
    <x v="30"/>
    <x v="97"/>
    <x v="95"/>
  </r>
  <r>
    <x v="30"/>
    <x v="97"/>
    <x v="95"/>
  </r>
  <r>
    <x v="37"/>
    <x v="97"/>
    <x v="95"/>
  </r>
  <r>
    <x v="30"/>
    <x v="97"/>
    <x v="95"/>
  </r>
  <r>
    <x v="30"/>
    <x v="97"/>
    <x v="95"/>
  </r>
  <r>
    <x v="30"/>
    <x v="97"/>
    <x v="95"/>
  </r>
  <r>
    <x v="30"/>
    <x v="97"/>
    <x v="95"/>
  </r>
  <r>
    <x v="30"/>
    <x v="97"/>
    <x v="95"/>
  </r>
  <r>
    <x v="30"/>
    <x v="97"/>
    <x v="95"/>
  </r>
  <r>
    <x v="30"/>
    <x v="97"/>
    <x v="95"/>
  </r>
  <r>
    <x v="30"/>
    <x v="97"/>
    <x v="95"/>
  </r>
  <r>
    <x v="30"/>
    <x v="97"/>
    <x v="95"/>
  </r>
  <r>
    <x v="30"/>
    <x v="97"/>
    <x v="95"/>
  </r>
  <r>
    <x v="30"/>
    <x v="97"/>
    <x v="95"/>
  </r>
  <r>
    <x v="30"/>
    <x v="97"/>
    <x v="95"/>
  </r>
  <r>
    <x v="30"/>
    <x v="97"/>
    <x v="95"/>
  </r>
  <r>
    <x v="30"/>
    <x v="97"/>
    <x v="95"/>
  </r>
  <r>
    <x v="30"/>
    <x v="97"/>
    <x v="95"/>
  </r>
  <r>
    <x v="37"/>
    <x v="97"/>
    <x v="95"/>
  </r>
  <r>
    <x v="38"/>
    <x v="97"/>
    <x v="95"/>
  </r>
  <r>
    <x v="43"/>
    <x v="97"/>
    <x v="95"/>
  </r>
  <r>
    <x v="0"/>
    <x v="0"/>
    <x v="0"/>
  </r>
  <r>
    <x v="463"/>
    <x v="0"/>
    <x v="0"/>
  </r>
  <r>
    <x v="0"/>
    <x v="0"/>
    <x v="0"/>
  </r>
  <r>
    <x v="0"/>
    <x v="0"/>
    <x v="0"/>
  </r>
  <r>
    <x v="0"/>
    <x v="0"/>
    <x v="0"/>
  </r>
  <r>
    <x v="0"/>
    <x v="0"/>
    <x v="0"/>
  </r>
  <r>
    <x v="0"/>
    <x v="0"/>
    <x v="0"/>
  </r>
  <r>
    <x v="0"/>
    <x v="0"/>
    <x v="0"/>
  </r>
  <r>
    <x v="0"/>
    <x v="0"/>
    <x v="0"/>
  </r>
  <r>
    <x v="0"/>
    <x v="0"/>
    <x v="0"/>
  </r>
  <r>
    <x v="0"/>
    <x v="0"/>
    <x v="0"/>
  </r>
  <r>
    <x v="0"/>
    <x v="0"/>
    <x v="0"/>
  </r>
  <r>
    <x v="43"/>
    <x v="98"/>
    <x v="96"/>
  </r>
  <r>
    <x v="30"/>
    <x v="98"/>
    <x v="96"/>
  </r>
  <r>
    <x v="30"/>
    <x v="98"/>
    <x v="96"/>
  </r>
  <r>
    <x v="30"/>
    <x v="98"/>
    <x v="96"/>
  </r>
  <r>
    <x v="30"/>
    <x v="98"/>
    <x v="96"/>
  </r>
  <r>
    <x v="30"/>
    <x v="98"/>
    <x v="96"/>
  </r>
  <r>
    <x v="30"/>
    <x v="98"/>
    <x v="96"/>
  </r>
  <r>
    <x v="30"/>
    <x v="98"/>
    <x v="96"/>
  </r>
  <r>
    <x v="30"/>
    <x v="98"/>
    <x v="96"/>
  </r>
  <r>
    <x v="106"/>
    <x v="98"/>
    <x v="96"/>
  </r>
  <r>
    <x v="106"/>
    <x v="98"/>
    <x v="96"/>
  </r>
  <r>
    <x v="29"/>
    <x v="98"/>
    <x v="96"/>
  </r>
  <r>
    <x v="30"/>
    <x v="98"/>
    <x v="96"/>
  </r>
  <r>
    <x v="30"/>
    <x v="98"/>
    <x v="96"/>
  </r>
  <r>
    <x v="30"/>
    <x v="98"/>
    <x v="96"/>
  </r>
  <r>
    <x v="30"/>
    <x v="98"/>
    <x v="96"/>
  </r>
  <r>
    <x v="30"/>
    <x v="98"/>
    <x v="96"/>
  </r>
  <r>
    <x v="30"/>
    <x v="98"/>
    <x v="96"/>
  </r>
  <r>
    <x v="30"/>
    <x v="98"/>
    <x v="96"/>
  </r>
  <r>
    <x v="30"/>
    <x v="98"/>
    <x v="96"/>
  </r>
  <r>
    <x v="30"/>
    <x v="98"/>
    <x v="96"/>
  </r>
  <r>
    <x v="30"/>
    <x v="98"/>
    <x v="96"/>
  </r>
  <r>
    <x v="29"/>
    <x v="98"/>
    <x v="96"/>
  </r>
  <r>
    <x v="29"/>
    <x v="98"/>
    <x v="96"/>
  </r>
  <r>
    <x v="30"/>
    <x v="98"/>
    <x v="96"/>
  </r>
  <r>
    <x v="30"/>
    <x v="98"/>
    <x v="96"/>
  </r>
  <r>
    <x v="30"/>
    <x v="98"/>
    <x v="96"/>
  </r>
  <r>
    <x v="30"/>
    <x v="98"/>
    <x v="96"/>
  </r>
  <r>
    <x v="30"/>
    <x v="98"/>
    <x v="96"/>
  </r>
  <r>
    <x v="30"/>
    <x v="98"/>
    <x v="96"/>
  </r>
  <r>
    <x v="43"/>
    <x v="98"/>
    <x v="96"/>
  </r>
  <r>
    <x v="43"/>
    <x v="98"/>
    <x v="96"/>
  </r>
  <r>
    <x v="30"/>
    <x v="98"/>
    <x v="96"/>
  </r>
  <r>
    <x v="30"/>
    <x v="98"/>
    <x v="96"/>
  </r>
  <r>
    <x v="106"/>
    <x v="98"/>
    <x v="96"/>
  </r>
  <r>
    <x v="30"/>
    <x v="98"/>
    <x v="96"/>
  </r>
  <r>
    <x v="30"/>
    <x v="98"/>
    <x v="96"/>
  </r>
  <r>
    <x v="30"/>
    <x v="98"/>
    <x v="96"/>
  </r>
  <r>
    <x v="30"/>
    <x v="98"/>
    <x v="96"/>
  </r>
  <r>
    <x v="30"/>
    <x v="98"/>
    <x v="96"/>
  </r>
  <r>
    <x v="30"/>
    <x v="98"/>
    <x v="96"/>
  </r>
  <r>
    <x v="30"/>
    <x v="98"/>
    <x v="96"/>
  </r>
  <r>
    <x v="30"/>
    <x v="98"/>
    <x v="96"/>
  </r>
  <r>
    <x v="30"/>
    <x v="98"/>
    <x v="96"/>
  </r>
  <r>
    <x v="30"/>
    <x v="98"/>
    <x v="96"/>
  </r>
  <r>
    <x v="30"/>
    <x v="98"/>
    <x v="96"/>
  </r>
  <r>
    <x v="30"/>
    <x v="98"/>
    <x v="96"/>
  </r>
  <r>
    <x v="30"/>
    <x v="98"/>
    <x v="96"/>
  </r>
  <r>
    <x v="30"/>
    <x v="98"/>
    <x v="96"/>
  </r>
  <r>
    <x v="29"/>
    <x v="98"/>
    <x v="96"/>
  </r>
  <r>
    <x v="30"/>
    <x v="98"/>
    <x v="96"/>
  </r>
  <r>
    <x v="30"/>
    <x v="98"/>
    <x v="96"/>
  </r>
  <r>
    <x v="30"/>
    <x v="98"/>
    <x v="96"/>
  </r>
  <r>
    <x v="30"/>
    <x v="98"/>
    <x v="96"/>
  </r>
  <r>
    <x v="30"/>
    <x v="98"/>
    <x v="96"/>
  </r>
  <r>
    <x v="29"/>
    <x v="98"/>
    <x v="96"/>
  </r>
  <r>
    <x v="29"/>
    <x v="98"/>
    <x v="96"/>
  </r>
  <r>
    <x v="29"/>
    <x v="98"/>
    <x v="96"/>
  </r>
  <r>
    <x v="30"/>
    <x v="98"/>
    <x v="96"/>
  </r>
  <r>
    <x v="30"/>
    <x v="98"/>
    <x v="96"/>
  </r>
  <r>
    <x v="30"/>
    <x v="98"/>
    <x v="96"/>
  </r>
  <r>
    <x v="29"/>
    <x v="98"/>
    <x v="96"/>
  </r>
  <r>
    <x v="29"/>
    <x v="98"/>
    <x v="96"/>
  </r>
  <r>
    <x v="30"/>
    <x v="98"/>
    <x v="96"/>
  </r>
  <r>
    <x v="30"/>
    <x v="98"/>
    <x v="96"/>
  </r>
  <r>
    <x v="30"/>
    <x v="98"/>
    <x v="96"/>
  </r>
  <r>
    <x v="30"/>
    <x v="98"/>
    <x v="96"/>
  </r>
  <r>
    <x v="30"/>
    <x v="98"/>
    <x v="96"/>
  </r>
  <r>
    <x v="30"/>
    <x v="98"/>
    <x v="96"/>
  </r>
  <r>
    <x v="29"/>
    <x v="98"/>
    <x v="96"/>
  </r>
  <r>
    <x v="30"/>
    <x v="98"/>
    <x v="96"/>
  </r>
  <r>
    <x v="29"/>
    <x v="98"/>
    <x v="96"/>
  </r>
  <r>
    <x v="567"/>
    <x v="98"/>
    <x v="96"/>
  </r>
  <r>
    <x v="567"/>
    <x v="98"/>
    <x v="96"/>
  </r>
  <r>
    <x v="30"/>
    <x v="98"/>
    <x v="96"/>
  </r>
  <r>
    <x v="30"/>
    <x v="98"/>
    <x v="96"/>
  </r>
  <r>
    <x v="30"/>
    <x v="98"/>
    <x v="96"/>
  </r>
  <r>
    <x v="30"/>
    <x v="98"/>
    <x v="96"/>
  </r>
  <r>
    <x v="30"/>
    <x v="98"/>
    <x v="96"/>
  </r>
  <r>
    <x v="30"/>
    <x v="98"/>
    <x v="96"/>
  </r>
  <r>
    <x v="30"/>
    <x v="98"/>
    <x v="96"/>
  </r>
  <r>
    <x v="30"/>
    <x v="98"/>
    <x v="96"/>
  </r>
  <r>
    <x v="30"/>
    <x v="98"/>
    <x v="96"/>
  </r>
  <r>
    <x v="30"/>
    <x v="98"/>
    <x v="96"/>
  </r>
  <r>
    <x v="30"/>
    <x v="98"/>
    <x v="96"/>
  </r>
  <r>
    <x v="30"/>
    <x v="98"/>
    <x v="96"/>
  </r>
  <r>
    <x v="30"/>
    <x v="98"/>
    <x v="96"/>
  </r>
  <r>
    <x v="30"/>
    <x v="98"/>
    <x v="96"/>
  </r>
  <r>
    <x v="30"/>
    <x v="98"/>
    <x v="96"/>
  </r>
  <r>
    <x v="30"/>
    <x v="98"/>
    <x v="96"/>
  </r>
  <r>
    <x v="30"/>
    <x v="98"/>
    <x v="96"/>
  </r>
  <r>
    <x v="30"/>
    <x v="98"/>
    <x v="96"/>
  </r>
  <r>
    <x v="30"/>
    <x v="98"/>
    <x v="96"/>
  </r>
  <r>
    <x v="30"/>
    <x v="98"/>
    <x v="96"/>
  </r>
  <r>
    <x v="30"/>
    <x v="98"/>
    <x v="96"/>
  </r>
  <r>
    <x v="30"/>
    <x v="98"/>
    <x v="96"/>
  </r>
  <r>
    <x v="30"/>
    <x v="98"/>
    <x v="96"/>
  </r>
  <r>
    <x v="30"/>
    <x v="98"/>
    <x v="96"/>
  </r>
  <r>
    <x v="30"/>
    <x v="98"/>
    <x v="96"/>
  </r>
  <r>
    <x v="30"/>
    <x v="98"/>
    <x v="96"/>
  </r>
  <r>
    <x v="30"/>
    <x v="98"/>
    <x v="96"/>
  </r>
  <r>
    <x v="30"/>
    <x v="98"/>
    <x v="96"/>
  </r>
  <r>
    <x v="32"/>
    <x v="98"/>
    <x v="96"/>
  </r>
  <r>
    <x v="30"/>
    <x v="98"/>
    <x v="96"/>
  </r>
  <r>
    <x v="30"/>
    <x v="98"/>
    <x v="96"/>
  </r>
  <r>
    <x v="30"/>
    <x v="98"/>
    <x v="96"/>
  </r>
  <r>
    <x v="30"/>
    <x v="98"/>
    <x v="96"/>
  </r>
  <r>
    <x v="30"/>
    <x v="98"/>
    <x v="96"/>
  </r>
  <r>
    <x v="30"/>
    <x v="98"/>
    <x v="96"/>
  </r>
  <r>
    <x v="30"/>
    <x v="98"/>
    <x v="96"/>
  </r>
  <r>
    <x v="30"/>
    <x v="98"/>
    <x v="96"/>
  </r>
  <r>
    <x v="30"/>
    <x v="98"/>
    <x v="96"/>
  </r>
  <r>
    <x v="29"/>
    <x v="98"/>
    <x v="96"/>
  </r>
  <r>
    <x v="30"/>
    <x v="98"/>
    <x v="96"/>
  </r>
  <r>
    <x v="30"/>
    <x v="98"/>
    <x v="96"/>
  </r>
  <r>
    <x v="30"/>
    <x v="98"/>
    <x v="96"/>
  </r>
  <r>
    <x v="30"/>
    <x v="98"/>
    <x v="96"/>
  </r>
  <r>
    <x v="30"/>
    <x v="98"/>
    <x v="96"/>
  </r>
  <r>
    <x v="30"/>
    <x v="98"/>
    <x v="96"/>
  </r>
  <r>
    <x v="43"/>
    <x v="98"/>
    <x v="96"/>
  </r>
  <r>
    <x v="43"/>
    <x v="98"/>
    <x v="96"/>
  </r>
  <r>
    <x v="30"/>
    <x v="98"/>
    <x v="96"/>
  </r>
  <r>
    <x v="30"/>
    <x v="98"/>
    <x v="96"/>
  </r>
  <r>
    <x v="106"/>
    <x v="98"/>
    <x v="96"/>
  </r>
  <r>
    <x v="106"/>
    <x v="98"/>
    <x v="96"/>
  </r>
  <r>
    <x v="30"/>
    <x v="98"/>
    <x v="96"/>
  </r>
  <r>
    <x v="30"/>
    <x v="98"/>
    <x v="96"/>
  </r>
  <r>
    <x v="30"/>
    <x v="98"/>
    <x v="96"/>
  </r>
  <r>
    <x v="30"/>
    <x v="98"/>
    <x v="96"/>
  </r>
  <r>
    <x v="106"/>
    <x v="98"/>
    <x v="96"/>
  </r>
  <r>
    <x v="30"/>
    <x v="98"/>
    <x v="96"/>
  </r>
  <r>
    <x v="30"/>
    <x v="98"/>
    <x v="96"/>
  </r>
  <r>
    <x v="30"/>
    <x v="98"/>
    <x v="96"/>
  </r>
  <r>
    <x v="30"/>
    <x v="98"/>
    <x v="96"/>
  </r>
  <r>
    <x v="185"/>
    <x v="98"/>
    <x v="96"/>
  </r>
  <r>
    <x v="30"/>
    <x v="98"/>
    <x v="96"/>
  </r>
  <r>
    <x v="30"/>
    <x v="98"/>
    <x v="96"/>
  </r>
  <r>
    <x v="30"/>
    <x v="98"/>
    <x v="96"/>
  </r>
  <r>
    <x v="30"/>
    <x v="98"/>
    <x v="96"/>
  </r>
  <r>
    <x v="30"/>
    <x v="98"/>
    <x v="96"/>
  </r>
  <r>
    <x v="30"/>
    <x v="98"/>
    <x v="96"/>
  </r>
  <r>
    <x v="30"/>
    <x v="98"/>
    <x v="96"/>
  </r>
  <r>
    <x v="30"/>
    <x v="98"/>
    <x v="96"/>
  </r>
  <r>
    <x v="106"/>
    <x v="98"/>
    <x v="96"/>
  </r>
  <r>
    <x v="106"/>
    <x v="98"/>
    <x v="96"/>
  </r>
  <r>
    <x v="37"/>
    <x v="98"/>
    <x v="96"/>
  </r>
  <r>
    <x v="43"/>
    <x v="98"/>
    <x v="96"/>
  </r>
  <r>
    <x v="43"/>
    <x v="98"/>
    <x v="96"/>
  </r>
  <r>
    <x v="43"/>
    <x v="98"/>
    <x v="96"/>
  </r>
  <r>
    <x v="43"/>
    <x v="98"/>
    <x v="96"/>
  </r>
  <r>
    <x v="43"/>
    <x v="98"/>
    <x v="96"/>
  </r>
  <r>
    <x v="30"/>
    <x v="98"/>
    <x v="96"/>
  </r>
  <r>
    <x v="43"/>
    <x v="98"/>
    <x v="96"/>
  </r>
  <r>
    <x v="30"/>
    <x v="98"/>
    <x v="96"/>
  </r>
  <r>
    <x v="30"/>
    <x v="98"/>
    <x v="96"/>
  </r>
  <r>
    <x v="30"/>
    <x v="98"/>
    <x v="96"/>
  </r>
  <r>
    <x v="106"/>
    <x v="98"/>
    <x v="96"/>
  </r>
  <r>
    <x v="30"/>
    <x v="98"/>
    <x v="96"/>
  </r>
  <r>
    <x v="30"/>
    <x v="98"/>
    <x v="96"/>
  </r>
  <r>
    <x v="32"/>
    <x v="98"/>
    <x v="96"/>
  </r>
  <r>
    <x v="32"/>
    <x v="98"/>
    <x v="96"/>
  </r>
  <r>
    <x v="30"/>
    <x v="98"/>
    <x v="96"/>
  </r>
  <r>
    <x v="30"/>
    <x v="98"/>
    <x v="96"/>
  </r>
  <r>
    <x v="29"/>
    <x v="98"/>
    <x v="96"/>
  </r>
  <r>
    <x v="30"/>
    <x v="98"/>
    <x v="96"/>
  </r>
  <r>
    <x v="30"/>
    <x v="98"/>
    <x v="96"/>
  </r>
  <r>
    <x v="30"/>
    <x v="98"/>
    <x v="96"/>
  </r>
  <r>
    <x v="29"/>
    <x v="98"/>
    <x v="96"/>
  </r>
  <r>
    <x v="29"/>
    <x v="98"/>
    <x v="96"/>
  </r>
  <r>
    <x v="30"/>
    <x v="98"/>
    <x v="96"/>
  </r>
  <r>
    <x v="30"/>
    <x v="98"/>
    <x v="96"/>
  </r>
  <r>
    <x v="30"/>
    <x v="98"/>
    <x v="96"/>
  </r>
  <r>
    <x v="30"/>
    <x v="98"/>
    <x v="96"/>
  </r>
  <r>
    <x v="30"/>
    <x v="98"/>
    <x v="96"/>
  </r>
  <r>
    <x v="37"/>
    <x v="98"/>
    <x v="96"/>
  </r>
  <r>
    <x v="29"/>
    <x v="98"/>
    <x v="96"/>
  </r>
  <r>
    <x v="29"/>
    <x v="98"/>
    <x v="96"/>
  </r>
  <r>
    <x v="29"/>
    <x v="98"/>
    <x v="96"/>
  </r>
  <r>
    <x v="29"/>
    <x v="98"/>
    <x v="96"/>
  </r>
  <r>
    <x v="29"/>
    <x v="98"/>
    <x v="96"/>
  </r>
  <r>
    <x v="106"/>
    <x v="98"/>
    <x v="96"/>
  </r>
  <r>
    <x v="106"/>
    <x v="98"/>
    <x v="96"/>
  </r>
  <r>
    <x v="106"/>
    <x v="98"/>
    <x v="96"/>
  </r>
  <r>
    <x v="106"/>
    <x v="98"/>
    <x v="96"/>
  </r>
  <r>
    <x v="30"/>
    <x v="98"/>
    <x v="96"/>
  </r>
  <r>
    <x v="30"/>
    <x v="98"/>
    <x v="96"/>
  </r>
  <r>
    <x v="30"/>
    <x v="98"/>
    <x v="96"/>
  </r>
  <r>
    <x v="30"/>
    <x v="98"/>
    <x v="96"/>
  </r>
  <r>
    <x v="30"/>
    <x v="98"/>
    <x v="96"/>
  </r>
  <r>
    <x v="30"/>
    <x v="98"/>
    <x v="96"/>
  </r>
  <r>
    <x v="30"/>
    <x v="98"/>
    <x v="96"/>
  </r>
  <r>
    <x v="30"/>
    <x v="98"/>
    <x v="96"/>
  </r>
  <r>
    <x v="30"/>
    <x v="98"/>
    <x v="96"/>
  </r>
  <r>
    <x v="30"/>
    <x v="98"/>
    <x v="96"/>
  </r>
  <r>
    <x v="30"/>
    <x v="98"/>
    <x v="96"/>
  </r>
  <r>
    <x v="30"/>
    <x v="98"/>
    <x v="96"/>
  </r>
  <r>
    <x v="30"/>
    <x v="98"/>
    <x v="96"/>
  </r>
  <r>
    <x v="106"/>
    <x v="98"/>
    <x v="96"/>
  </r>
  <r>
    <x v="30"/>
    <x v="98"/>
    <x v="96"/>
  </r>
  <r>
    <x v="30"/>
    <x v="98"/>
    <x v="96"/>
  </r>
  <r>
    <x v="30"/>
    <x v="98"/>
    <x v="96"/>
  </r>
  <r>
    <x v="30"/>
    <x v="98"/>
    <x v="96"/>
  </r>
  <r>
    <x v="30"/>
    <x v="98"/>
    <x v="96"/>
  </r>
  <r>
    <x v="30"/>
    <x v="98"/>
    <x v="96"/>
  </r>
  <r>
    <x v="30"/>
    <x v="98"/>
    <x v="96"/>
  </r>
  <r>
    <x v="30"/>
    <x v="98"/>
    <x v="96"/>
  </r>
  <r>
    <x v="30"/>
    <x v="98"/>
    <x v="96"/>
  </r>
  <r>
    <x v="30"/>
    <x v="98"/>
    <x v="96"/>
  </r>
  <r>
    <x v="30"/>
    <x v="98"/>
    <x v="96"/>
  </r>
  <r>
    <x v="30"/>
    <x v="98"/>
    <x v="96"/>
  </r>
  <r>
    <x v="30"/>
    <x v="98"/>
    <x v="96"/>
  </r>
  <r>
    <x v="30"/>
    <x v="98"/>
    <x v="96"/>
  </r>
  <r>
    <x v="37"/>
    <x v="98"/>
    <x v="96"/>
  </r>
  <r>
    <x v="29"/>
    <x v="98"/>
    <x v="96"/>
  </r>
  <r>
    <x v="29"/>
    <x v="98"/>
    <x v="96"/>
  </r>
  <r>
    <x v="29"/>
    <x v="98"/>
    <x v="96"/>
  </r>
  <r>
    <x v="37"/>
    <x v="98"/>
    <x v="96"/>
  </r>
  <r>
    <x v="29"/>
    <x v="98"/>
    <x v="96"/>
  </r>
  <r>
    <x v="30"/>
    <x v="98"/>
    <x v="96"/>
  </r>
  <r>
    <x v="30"/>
    <x v="98"/>
    <x v="96"/>
  </r>
  <r>
    <x v="30"/>
    <x v="98"/>
    <x v="96"/>
  </r>
  <r>
    <x v="30"/>
    <x v="98"/>
    <x v="96"/>
  </r>
  <r>
    <x v="30"/>
    <x v="98"/>
    <x v="96"/>
  </r>
  <r>
    <x v="30"/>
    <x v="98"/>
    <x v="96"/>
  </r>
  <r>
    <x v="30"/>
    <x v="98"/>
    <x v="96"/>
  </r>
  <r>
    <x v="30"/>
    <x v="98"/>
    <x v="96"/>
  </r>
  <r>
    <x v="30"/>
    <x v="98"/>
    <x v="96"/>
  </r>
  <r>
    <x v="30"/>
    <x v="98"/>
    <x v="96"/>
  </r>
  <r>
    <x v="52"/>
    <x v="98"/>
    <x v="96"/>
  </r>
  <r>
    <x v="32"/>
    <x v="98"/>
    <x v="96"/>
  </r>
  <r>
    <x v="106"/>
    <x v="98"/>
    <x v="96"/>
  </r>
  <r>
    <x v="30"/>
    <x v="98"/>
    <x v="96"/>
  </r>
  <r>
    <x v="106"/>
    <x v="98"/>
    <x v="96"/>
  </r>
  <r>
    <x v="29"/>
    <x v="98"/>
    <x v="96"/>
  </r>
  <r>
    <x v="30"/>
    <x v="98"/>
    <x v="96"/>
  </r>
  <r>
    <x v="30"/>
    <x v="98"/>
    <x v="96"/>
  </r>
  <r>
    <x v="30"/>
    <x v="98"/>
    <x v="96"/>
  </r>
  <r>
    <x v="30"/>
    <x v="98"/>
    <x v="96"/>
  </r>
  <r>
    <x v="30"/>
    <x v="98"/>
    <x v="96"/>
  </r>
  <r>
    <x v="30"/>
    <x v="98"/>
    <x v="96"/>
  </r>
  <r>
    <x v="30"/>
    <x v="98"/>
    <x v="96"/>
  </r>
  <r>
    <x v="30"/>
    <x v="98"/>
    <x v="96"/>
  </r>
  <r>
    <x v="30"/>
    <x v="98"/>
    <x v="96"/>
  </r>
  <r>
    <x v="30"/>
    <x v="98"/>
    <x v="96"/>
  </r>
  <r>
    <x v="30"/>
    <x v="98"/>
    <x v="96"/>
  </r>
  <r>
    <x v="30"/>
    <x v="98"/>
    <x v="96"/>
  </r>
  <r>
    <x v="41"/>
    <x v="98"/>
    <x v="96"/>
  </r>
  <r>
    <x v="30"/>
    <x v="98"/>
    <x v="96"/>
  </r>
  <r>
    <x v="43"/>
    <x v="98"/>
    <x v="96"/>
  </r>
  <r>
    <x v="30"/>
    <x v="98"/>
    <x v="96"/>
  </r>
  <r>
    <x v="30"/>
    <x v="98"/>
    <x v="96"/>
  </r>
  <r>
    <x v="30"/>
    <x v="98"/>
    <x v="96"/>
  </r>
  <r>
    <x v="30"/>
    <x v="98"/>
    <x v="96"/>
  </r>
  <r>
    <x v="43"/>
    <x v="98"/>
    <x v="96"/>
  </r>
  <r>
    <x v="30"/>
    <x v="98"/>
    <x v="96"/>
  </r>
  <r>
    <x v="29"/>
    <x v="98"/>
    <x v="96"/>
  </r>
  <r>
    <x v="29"/>
    <x v="98"/>
    <x v="96"/>
  </r>
  <r>
    <x v="30"/>
    <x v="98"/>
    <x v="96"/>
  </r>
  <r>
    <x v="30"/>
    <x v="98"/>
    <x v="96"/>
  </r>
  <r>
    <x v="30"/>
    <x v="98"/>
    <x v="96"/>
  </r>
  <r>
    <x v="30"/>
    <x v="98"/>
    <x v="96"/>
  </r>
  <r>
    <x v="37"/>
    <x v="98"/>
    <x v="96"/>
  </r>
  <r>
    <x v="29"/>
    <x v="98"/>
    <x v="96"/>
  </r>
  <r>
    <x v="29"/>
    <x v="98"/>
    <x v="96"/>
  </r>
  <r>
    <x v="29"/>
    <x v="98"/>
    <x v="96"/>
  </r>
  <r>
    <x v="29"/>
    <x v="98"/>
    <x v="96"/>
  </r>
  <r>
    <x v="29"/>
    <x v="98"/>
    <x v="96"/>
  </r>
  <r>
    <x v="30"/>
    <x v="98"/>
    <x v="96"/>
  </r>
  <r>
    <x v="30"/>
    <x v="98"/>
    <x v="96"/>
  </r>
  <r>
    <x v="30"/>
    <x v="98"/>
    <x v="96"/>
  </r>
  <r>
    <x v="30"/>
    <x v="98"/>
    <x v="96"/>
  </r>
  <r>
    <x v="30"/>
    <x v="98"/>
    <x v="96"/>
  </r>
  <r>
    <x v="30"/>
    <x v="98"/>
    <x v="96"/>
  </r>
  <r>
    <x v="30"/>
    <x v="98"/>
    <x v="96"/>
  </r>
  <r>
    <x v="30"/>
    <x v="98"/>
    <x v="96"/>
  </r>
  <r>
    <x v="30"/>
    <x v="98"/>
    <x v="96"/>
  </r>
  <r>
    <x v="30"/>
    <x v="98"/>
    <x v="96"/>
  </r>
  <r>
    <x v="30"/>
    <x v="98"/>
    <x v="96"/>
  </r>
  <r>
    <x v="106"/>
    <x v="98"/>
    <x v="96"/>
  </r>
  <r>
    <x v="106"/>
    <x v="98"/>
    <x v="96"/>
  </r>
  <r>
    <x v="106"/>
    <x v="98"/>
    <x v="96"/>
  </r>
  <r>
    <x v="106"/>
    <x v="98"/>
    <x v="96"/>
  </r>
  <r>
    <x v="13"/>
    <x v="98"/>
    <x v="96"/>
  </r>
  <r>
    <x v="106"/>
    <x v="98"/>
    <x v="96"/>
  </r>
  <r>
    <x v="20"/>
    <x v="98"/>
    <x v="96"/>
  </r>
  <r>
    <x v="185"/>
    <x v="98"/>
    <x v="96"/>
  </r>
  <r>
    <x v="577"/>
    <x v="98"/>
    <x v="96"/>
  </r>
  <r>
    <x v="106"/>
    <x v="98"/>
    <x v="96"/>
  </r>
  <r>
    <x v="106"/>
    <x v="98"/>
    <x v="96"/>
  </r>
  <r>
    <x v="106"/>
    <x v="98"/>
    <x v="96"/>
  </r>
  <r>
    <x v="106"/>
    <x v="98"/>
    <x v="96"/>
  </r>
  <r>
    <x v="106"/>
    <x v="98"/>
    <x v="96"/>
  </r>
  <r>
    <x v="106"/>
    <x v="98"/>
    <x v="96"/>
  </r>
  <r>
    <x v="30"/>
    <x v="98"/>
    <x v="96"/>
  </r>
  <r>
    <x v="106"/>
    <x v="98"/>
    <x v="96"/>
  </r>
  <r>
    <x v="577"/>
    <x v="98"/>
    <x v="96"/>
  </r>
  <r>
    <x v="13"/>
    <x v="98"/>
    <x v="96"/>
  </r>
  <r>
    <x v="20"/>
    <x v="98"/>
    <x v="96"/>
  </r>
  <r>
    <x v="185"/>
    <x v="98"/>
    <x v="96"/>
  </r>
  <r>
    <x v="30"/>
    <x v="98"/>
    <x v="96"/>
  </r>
  <r>
    <x v="30"/>
    <x v="98"/>
    <x v="96"/>
  </r>
  <r>
    <x v="30"/>
    <x v="98"/>
    <x v="96"/>
  </r>
  <r>
    <x v="30"/>
    <x v="98"/>
    <x v="96"/>
  </r>
  <r>
    <x v="30"/>
    <x v="98"/>
    <x v="96"/>
  </r>
  <r>
    <x v="30"/>
    <x v="98"/>
    <x v="96"/>
  </r>
  <r>
    <x v="30"/>
    <x v="98"/>
    <x v="96"/>
  </r>
  <r>
    <x v="43"/>
    <x v="98"/>
    <x v="96"/>
  </r>
  <r>
    <x v="30"/>
    <x v="98"/>
    <x v="96"/>
  </r>
  <r>
    <x v="52"/>
    <x v="98"/>
    <x v="96"/>
  </r>
  <r>
    <x v="30"/>
    <x v="98"/>
    <x v="96"/>
  </r>
  <r>
    <x v="29"/>
    <x v="98"/>
    <x v="96"/>
  </r>
  <r>
    <x v="30"/>
    <x v="98"/>
    <x v="96"/>
  </r>
  <r>
    <x v="30"/>
    <x v="98"/>
    <x v="96"/>
  </r>
  <r>
    <x v="30"/>
    <x v="98"/>
    <x v="96"/>
  </r>
  <r>
    <x v="30"/>
    <x v="98"/>
    <x v="96"/>
  </r>
  <r>
    <x v="30"/>
    <x v="98"/>
    <x v="96"/>
  </r>
  <r>
    <x v="30"/>
    <x v="98"/>
    <x v="96"/>
  </r>
  <r>
    <x v="30"/>
    <x v="98"/>
    <x v="96"/>
  </r>
  <r>
    <x v="30"/>
    <x v="98"/>
    <x v="96"/>
  </r>
  <r>
    <x v="30"/>
    <x v="98"/>
    <x v="96"/>
  </r>
  <r>
    <x v="30"/>
    <x v="98"/>
    <x v="96"/>
  </r>
  <r>
    <x v="30"/>
    <x v="98"/>
    <x v="96"/>
  </r>
  <r>
    <x v="30"/>
    <x v="98"/>
    <x v="96"/>
  </r>
  <r>
    <x v="30"/>
    <x v="98"/>
    <x v="96"/>
  </r>
  <r>
    <x v="106"/>
    <x v="98"/>
    <x v="96"/>
  </r>
  <r>
    <x v="30"/>
    <x v="98"/>
    <x v="96"/>
  </r>
  <r>
    <x v="30"/>
    <x v="98"/>
    <x v="96"/>
  </r>
  <r>
    <x v="30"/>
    <x v="98"/>
    <x v="96"/>
  </r>
  <r>
    <x v="30"/>
    <x v="98"/>
    <x v="96"/>
  </r>
  <r>
    <x v="29"/>
    <x v="98"/>
    <x v="96"/>
  </r>
  <r>
    <x v="30"/>
    <x v="98"/>
    <x v="96"/>
  </r>
  <r>
    <x v="30"/>
    <x v="98"/>
    <x v="96"/>
  </r>
  <r>
    <x v="30"/>
    <x v="98"/>
    <x v="96"/>
  </r>
  <r>
    <x v="43"/>
    <x v="98"/>
    <x v="96"/>
  </r>
  <r>
    <x v="30"/>
    <x v="98"/>
    <x v="96"/>
  </r>
  <r>
    <x v="30"/>
    <x v="98"/>
    <x v="96"/>
  </r>
  <r>
    <x v="30"/>
    <x v="98"/>
    <x v="96"/>
  </r>
  <r>
    <x v="30"/>
    <x v="98"/>
    <x v="96"/>
  </r>
  <r>
    <x v="30"/>
    <x v="98"/>
    <x v="96"/>
  </r>
  <r>
    <x v="30"/>
    <x v="98"/>
    <x v="96"/>
  </r>
  <r>
    <x v="30"/>
    <x v="98"/>
    <x v="96"/>
  </r>
  <r>
    <x v="30"/>
    <x v="98"/>
    <x v="96"/>
  </r>
  <r>
    <x v="30"/>
    <x v="98"/>
    <x v="96"/>
  </r>
  <r>
    <x v="30"/>
    <x v="98"/>
    <x v="96"/>
  </r>
  <r>
    <x v="30"/>
    <x v="98"/>
    <x v="96"/>
  </r>
  <r>
    <x v="30"/>
    <x v="98"/>
    <x v="96"/>
  </r>
  <r>
    <x v="30"/>
    <x v="98"/>
    <x v="96"/>
  </r>
  <r>
    <x v="30"/>
    <x v="98"/>
    <x v="96"/>
  </r>
  <r>
    <x v="30"/>
    <x v="98"/>
    <x v="96"/>
  </r>
  <r>
    <x v="30"/>
    <x v="98"/>
    <x v="96"/>
  </r>
  <r>
    <x v="30"/>
    <x v="98"/>
    <x v="96"/>
  </r>
  <r>
    <x v="30"/>
    <x v="98"/>
    <x v="96"/>
  </r>
  <r>
    <x v="30"/>
    <x v="98"/>
    <x v="96"/>
  </r>
  <r>
    <x v="30"/>
    <x v="98"/>
    <x v="96"/>
  </r>
  <r>
    <x v="30"/>
    <x v="98"/>
    <x v="96"/>
  </r>
  <r>
    <x v="30"/>
    <x v="98"/>
    <x v="96"/>
  </r>
  <r>
    <x v="30"/>
    <x v="98"/>
    <x v="96"/>
  </r>
  <r>
    <x v="29"/>
    <x v="98"/>
    <x v="96"/>
  </r>
  <r>
    <x v="29"/>
    <x v="98"/>
    <x v="96"/>
  </r>
  <r>
    <x v="29"/>
    <x v="98"/>
    <x v="96"/>
  </r>
  <r>
    <x v="29"/>
    <x v="98"/>
    <x v="96"/>
  </r>
  <r>
    <x v="29"/>
    <x v="98"/>
    <x v="96"/>
  </r>
  <r>
    <x v="29"/>
    <x v="98"/>
    <x v="96"/>
  </r>
  <r>
    <x v="43"/>
    <x v="98"/>
    <x v="96"/>
  </r>
  <r>
    <x v="29"/>
    <x v="98"/>
    <x v="96"/>
  </r>
  <r>
    <x v="29"/>
    <x v="98"/>
    <x v="96"/>
  </r>
  <r>
    <x v="30"/>
    <x v="98"/>
    <x v="96"/>
  </r>
  <r>
    <x v="205"/>
    <x v="98"/>
    <x v="96"/>
  </r>
  <r>
    <x v="30"/>
    <x v="98"/>
    <x v="96"/>
  </r>
  <r>
    <x v="30"/>
    <x v="98"/>
    <x v="96"/>
  </r>
  <r>
    <x v="106"/>
    <x v="98"/>
    <x v="96"/>
  </r>
  <r>
    <x v="30"/>
    <x v="98"/>
    <x v="96"/>
  </r>
  <r>
    <x v="106"/>
    <x v="98"/>
    <x v="96"/>
  </r>
  <r>
    <x v="106"/>
    <x v="98"/>
    <x v="96"/>
  </r>
  <r>
    <x v="106"/>
    <x v="98"/>
    <x v="96"/>
  </r>
  <r>
    <x v="30"/>
    <x v="98"/>
    <x v="96"/>
  </r>
  <r>
    <x v="106"/>
    <x v="98"/>
    <x v="96"/>
  </r>
  <r>
    <x v="30"/>
    <x v="98"/>
    <x v="96"/>
  </r>
  <r>
    <x v="30"/>
    <x v="98"/>
    <x v="96"/>
  </r>
  <r>
    <x v="30"/>
    <x v="98"/>
    <x v="96"/>
  </r>
  <r>
    <x v="29"/>
    <x v="98"/>
    <x v="96"/>
  </r>
  <r>
    <x v="37"/>
    <x v="98"/>
    <x v="96"/>
  </r>
  <r>
    <x v="30"/>
    <x v="98"/>
    <x v="96"/>
  </r>
  <r>
    <x v="106"/>
    <x v="98"/>
    <x v="96"/>
  </r>
  <r>
    <x v="106"/>
    <x v="98"/>
    <x v="96"/>
  </r>
  <r>
    <x v="106"/>
    <x v="98"/>
    <x v="96"/>
  </r>
  <r>
    <x v="30"/>
    <x v="98"/>
    <x v="96"/>
  </r>
  <r>
    <x v="43"/>
    <x v="98"/>
    <x v="96"/>
  </r>
  <r>
    <x v="43"/>
    <x v="98"/>
    <x v="96"/>
  </r>
  <r>
    <x v="30"/>
    <x v="98"/>
    <x v="96"/>
  </r>
  <r>
    <x v="43"/>
    <x v="98"/>
    <x v="96"/>
  </r>
  <r>
    <x v="30"/>
    <x v="98"/>
    <x v="96"/>
  </r>
  <r>
    <x v="30"/>
    <x v="98"/>
    <x v="96"/>
  </r>
  <r>
    <x v="30"/>
    <x v="98"/>
    <x v="96"/>
  </r>
  <r>
    <x v="37"/>
    <x v="98"/>
    <x v="96"/>
  </r>
  <r>
    <x v="30"/>
    <x v="98"/>
    <x v="96"/>
  </r>
  <r>
    <x v="30"/>
    <x v="98"/>
    <x v="96"/>
  </r>
  <r>
    <x v="30"/>
    <x v="98"/>
    <x v="96"/>
  </r>
  <r>
    <x v="30"/>
    <x v="98"/>
    <x v="96"/>
  </r>
  <r>
    <x v="30"/>
    <x v="98"/>
    <x v="96"/>
  </r>
  <r>
    <x v="30"/>
    <x v="98"/>
    <x v="96"/>
  </r>
  <r>
    <x v="30"/>
    <x v="98"/>
    <x v="96"/>
  </r>
  <r>
    <x v="30"/>
    <x v="98"/>
    <x v="96"/>
  </r>
  <r>
    <x v="30"/>
    <x v="98"/>
    <x v="96"/>
  </r>
  <r>
    <x v="30"/>
    <x v="98"/>
    <x v="96"/>
  </r>
  <r>
    <x v="30"/>
    <x v="98"/>
    <x v="96"/>
  </r>
  <r>
    <x v="30"/>
    <x v="98"/>
    <x v="96"/>
  </r>
  <r>
    <x v="30"/>
    <x v="98"/>
    <x v="96"/>
  </r>
  <r>
    <x v="30"/>
    <x v="98"/>
    <x v="96"/>
  </r>
  <r>
    <x v="30"/>
    <x v="98"/>
    <x v="96"/>
  </r>
  <r>
    <x v="30"/>
    <x v="98"/>
    <x v="96"/>
  </r>
  <r>
    <x v="30"/>
    <x v="98"/>
    <x v="96"/>
  </r>
  <r>
    <x v="30"/>
    <x v="98"/>
    <x v="96"/>
  </r>
  <r>
    <x v="30"/>
    <x v="98"/>
    <x v="96"/>
  </r>
  <r>
    <x v="30"/>
    <x v="98"/>
    <x v="96"/>
  </r>
  <r>
    <x v="30"/>
    <x v="98"/>
    <x v="96"/>
  </r>
  <r>
    <x v="30"/>
    <x v="98"/>
    <x v="96"/>
  </r>
  <r>
    <x v="30"/>
    <x v="98"/>
    <x v="96"/>
  </r>
  <r>
    <x v="30"/>
    <x v="98"/>
    <x v="96"/>
  </r>
  <r>
    <x v="30"/>
    <x v="98"/>
    <x v="96"/>
  </r>
  <r>
    <x v="30"/>
    <x v="98"/>
    <x v="96"/>
  </r>
  <r>
    <x v="29"/>
    <x v="98"/>
    <x v="96"/>
  </r>
  <r>
    <x v="29"/>
    <x v="98"/>
    <x v="96"/>
  </r>
  <r>
    <x v="30"/>
    <x v="98"/>
    <x v="96"/>
  </r>
  <r>
    <x v="29"/>
    <x v="98"/>
    <x v="96"/>
  </r>
  <r>
    <x v="29"/>
    <x v="98"/>
    <x v="96"/>
  </r>
  <r>
    <x v="30"/>
    <x v="98"/>
    <x v="96"/>
  </r>
  <r>
    <x v="29"/>
    <x v="98"/>
    <x v="96"/>
  </r>
  <r>
    <x v="106"/>
    <x v="98"/>
    <x v="96"/>
  </r>
  <r>
    <x v="572"/>
    <x v="98"/>
    <x v="96"/>
  </r>
  <r>
    <x v="106"/>
    <x v="98"/>
    <x v="96"/>
  </r>
  <r>
    <x v="29"/>
    <x v="98"/>
    <x v="96"/>
  </r>
  <r>
    <x v="106"/>
    <x v="98"/>
    <x v="96"/>
  </r>
  <r>
    <x v="37"/>
    <x v="98"/>
    <x v="96"/>
  </r>
  <r>
    <x v="185"/>
    <x v="98"/>
    <x v="96"/>
  </r>
  <r>
    <x v="30"/>
    <x v="98"/>
    <x v="96"/>
  </r>
  <r>
    <x v="106"/>
    <x v="98"/>
    <x v="96"/>
  </r>
  <r>
    <x v="185"/>
    <x v="98"/>
    <x v="96"/>
  </r>
  <r>
    <x v="20"/>
    <x v="98"/>
    <x v="96"/>
  </r>
  <r>
    <x v="29"/>
    <x v="98"/>
    <x v="96"/>
  </r>
  <r>
    <x v="30"/>
    <x v="98"/>
    <x v="96"/>
  </r>
  <r>
    <x v="185"/>
    <x v="98"/>
    <x v="96"/>
  </r>
  <r>
    <x v="30"/>
    <x v="98"/>
    <x v="96"/>
  </r>
  <r>
    <x v="30"/>
    <x v="98"/>
    <x v="96"/>
  </r>
  <r>
    <x v="30"/>
    <x v="98"/>
    <x v="96"/>
  </r>
  <r>
    <x v="30"/>
    <x v="98"/>
    <x v="96"/>
  </r>
  <r>
    <x v="30"/>
    <x v="98"/>
    <x v="96"/>
  </r>
  <r>
    <x v="30"/>
    <x v="98"/>
    <x v="96"/>
  </r>
  <r>
    <x v="30"/>
    <x v="98"/>
    <x v="96"/>
  </r>
  <r>
    <x v="30"/>
    <x v="98"/>
    <x v="96"/>
  </r>
  <r>
    <x v="37"/>
    <x v="98"/>
    <x v="96"/>
  </r>
  <r>
    <x v="52"/>
    <x v="98"/>
    <x v="96"/>
  </r>
  <r>
    <x v="37"/>
    <x v="98"/>
    <x v="96"/>
  </r>
  <r>
    <x v="30"/>
    <x v="98"/>
    <x v="96"/>
  </r>
  <r>
    <x v="30"/>
    <x v="98"/>
    <x v="96"/>
  </r>
  <r>
    <x v="30"/>
    <x v="98"/>
    <x v="96"/>
  </r>
  <r>
    <x v="30"/>
    <x v="98"/>
    <x v="96"/>
  </r>
  <r>
    <x v="30"/>
    <x v="98"/>
    <x v="96"/>
  </r>
  <r>
    <x v="30"/>
    <x v="98"/>
    <x v="96"/>
  </r>
  <r>
    <x v="30"/>
    <x v="98"/>
    <x v="96"/>
  </r>
  <r>
    <x v="30"/>
    <x v="98"/>
    <x v="96"/>
  </r>
  <r>
    <x v="37"/>
    <x v="98"/>
    <x v="96"/>
  </r>
  <r>
    <x v="29"/>
    <x v="98"/>
    <x v="96"/>
  </r>
  <r>
    <x v="30"/>
    <x v="98"/>
    <x v="96"/>
  </r>
  <r>
    <x v="30"/>
    <x v="98"/>
    <x v="96"/>
  </r>
  <r>
    <x v="30"/>
    <x v="98"/>
    <x v="96"/>
  </r>
  <r>
    <x v="30"/>
    <x v="98"/>
    <x v="96"/>
  </r>
  <r>
    <x v="30"/>
    <x v="98"/>
    <x v="96"/>
  </r>
  <r>
    <x v="30"/>
    <x v="98"/>
    <x v="96"/>
  </r>
  <r>
    <x v="106"/>
    <x v="98"/>
    <x v="96"/>
  </r>
  <r>
    <x v="30"/>
    <x v="98"/>
    <x v="96"/>
  </r>
  <r>
    <x v="30"/>
    <x v="98"/>
    <x v="96"/>
  </r>
  <r>
    <x v="30"/>
    <x v="98"/>
    <x v="96"/>
  </r>
  <r>
    <x v="30"/>
    <x v="98"/>
    <x v="96"/>
  </r>
  <r>
    <x v="30"/>
    <x v="98"/>
    <x v="96"/>
  </r>
  <r>
    <x v="30"/>
    <x v="98"/>
    <x v="96"/>
  </r>
  <r>
    <x v="30"/>
    <x v="98"/>
    <x v="96"/>
  </r>
  <r>
    <x v="30"/>
    <x v="98"/>
    <x v="96"/>
  </r>
  <r>
    <x v="30"/>
    <x v="98"/>
    <x v="96"/>
  </r>
  <r>
    <x v="30"/>
    <x v="98"/>
    <x v="96"/>
  </r>
  <r>
    <x v="30"/>
    <x v="98"/>
    <x v="96"/>
  </r>
  <r>
    <x v="30"/>
    <x v="98"/>
    <x v="96"/>
  </r>
  <r>
    <x v="30"/>
    <x v="98"/>
    <x v="96"/>
  </r>
  <r>
    <x v="30"/>
    <x v="98"/>
    <x v="96"/>
  </r>
  <r>
    <x v="30"/>
    <x v="98"/>
    <x v="96"/>
  </r>
  <r>
    <x v="30"/>
    <x v="98"/>
    <x v="96"/>
  </r>
  <r>
    <x v="30"/>
    <x v="98"/>
    <x v="96"/>
  </r>
  <r>
    <x v="106"/>
    <x v="98"/>
    <x v="96"/>
  </r>
  <r>
    <x v="52"/>
    <x v="98"/>
    <x v="96"/>
  </r>
  <r>
    <x v="52"/>
    <x v="98"/>
    <x v="96"/>
  </r>
  <r>
    <x v="37"/>
    <x v="98"/>
    <x v="96"/>
  </r>
  <r>
    <x v="30"/>
    <x v="98"/>
    <x v="96"/>
  </r>
  <r>
    <x v="30"/>
    <x v="98"/>
    <x v="96"/>
  </r>
  <r>
    <x v="30"/>
    <x v="98"/>
    <x v="96"/>
  </r>
  <r>
    <x v="30"/>
    <x v="98"/>
    <x v="96"/>
  </r>
  <r>
    <x v="30"/>
    <x v="98"/>
    <x v="96"/>
  </r>
  <r>
    <x v="30"/>
    <x v="98"/>
    <x v="96"/>
  </r>
  <r>
    <x v="30"/>
    <x v="98"/>
    <x v="96"/>
  </r>
  <r>
    <x v="30"/>
    <x v="98"/>
    <x v="96"/>
  </r>
  <r>
    <x v="30"/>
    <x v="98"/>
    <x v="96"/>
  </r>
  <r>
    <x v="30"/>
    <x v="98"/>
    <x v="96"/>
  </r>
  <r>
    <x v="30"/>
    <x v="98"/>
    <x v="96"/>
  </r>
  <r>
    <x v="30"/>
    <x v="98"/>
    <x v="96"/>
  </r>
  <r>
    <x v="30"/>
    <x v="98"/>
    <x v="96"/>
  </r>
  <r>
    <x v="30"/>
    <x v="98"/>
    <x v="96"/>
  </r>
  <r>
    <x v="30"/>
    <x v="98"/>
    <x v="96"/>
  </r>
  <r>
    <x v="106"/>
    <x v="98"/>
    <x v="96"/>
  </r>
  <r>
    <x v="37"/>
    <x v="98"/>
    <x v="96"/>
  </r>
  <r>
    <x v="30"/>
    <x v="98"/>
    <x v="96"/>
  </r>
  <r>
    <x v="30"/>
    <x v="98"/>
    <x v="96"/>
  </r>
  <r>
    <x v="52"/>
    <x v="98"/>
    <x v="96"/>
  </r>
  <r>
    <x v="30"/>
    <x v="98"/>
    <x v="96"/>
  </r>
  <r>
    <x v="29"/>
    <x v="98"/>
    <x v="96"/>
  </r>
  <r>
    <x v="30"/>
    <x v="98"/>
    <x v="96"/>
  </r>
  <r>
    <x v="0"/>
    <x v="0"/>
    <x v="0"/>
  </r>
  <r>
    <x v="468"/>
    <x v="0"/>
    <x v="0"/>
  </r>
  <r>
    <x v="0"/>
    <x v="0"/>
    <x v="0"/>
  </r>
  <r>
    <x v="0"/>
    <x v="0"/>
    <x v="0"/>
  </r>
  <r>
    <x v="0"/>
    <x v="0"/>
    <x v="0"/>
  </r>
  <r>
    <x v="0"/>
    <x v="0"/>
    <x v="0"/>
  </r>
  <r>
    <x v="0"/>
    <x v="0"/>
    <x v="0"/>
  </r>
  <r>
    <x v="0"/>
    <x v="0"/>
    <x v="0"/>
  </r>
  <r>
    <x v="0"/>
    <x v="0"/>
    <x v="0"/>
  </r>
  <r>
    <x v="0"/>
    <x v="0"/>
    <x v="0"/>
  </r>
  <r>
    <x v="31"/>
    <x v="99"/>
    <x v="97"/>
  </r>
  <r>
    <x v="37"/>
    <x v="99"/>
    <x v="97"/>
  </r>
  <r>
    <x v="151"/>
    <x v="99"/>
    <x v="97"/>
  </r>
  <r>
    <x v="152"/>
    <x v="99"/>
    <x v="97"/>
  </r>
  <r>
    <x v="41"/>
    <x v="99"/>
    <x v="97"/>
  </r>
  <r>
    <x v="205"/>
    <x v="99"/>
    <x v="97"/>
  </r>
  <r>
    <x v="106"/>
    <x v="99"/>
    <x v="97"/>
  </r>
  <r>
    <x v="30"/>
    <x v="99"/>
    <x v="97"/>
  </r>
  <r>
    <x v="29"/>
    <x v="99"/>
    <x v="97"/>
  </r>
  <r>
    <x v="29"/>
    <x v="99"/>
    <x v="97"/>
  </r>
  <r>
    <x v="52"/>
    <x v="99"/>
    <x v="97"/>
  </r>
  <r>
    <x v="52"/>
    <x v="99"/>
    <x v="97"/>
  </r>
  <r>
    <x v="41"/>
    <x v="99"/>
    <x v="97"/>
  </r>
  <r>
    <x v="52"/>
    <x v="99"/>
    <x v="97"/>
  </r>
  <r>
    <x v="37"/>
    <x v="99"/>
    <x v="97"/>
  </r>
  <r>
    <x v="41"/>
    <x v="99"/>
    <x v="97"/>
  </r>
  <r>
    <x v="29"/>
    <x v="99"/>
    <x v="97"/>
  </r>
  <r>
    <x v="37"/>
    <x v="99"/>
    <x v="97"/>
  </r>
  <r>
    <x v="32"/>
    <x v="99"/>
    <x v="97"/>
  </r>
  <r>
    <x v="32"/>
    <x v="99"/>
    <x v="97"/>
  </r>
  <r>
    <x v="52"/>
    <x v="99"/>
    <x v="97"/>
  </r>
  <r>
    <x v="52"/>
    <x v="99"/>
    <x v="97"/>
  </r>
  <r>
    <x v="29"/>
    <x v="99"/>
    <x v="97"/>
  </r>
  <r>
    <x v="52"/>
    <x v="99"/>
    <x v="97"/>
  </r>
  <r>
    <x v="52"/>
    <x v="99"/>
    <x v="97"/>
  </r>
  <r>
    <x v="52"/>
    <x v="99"/>
    <x v="97"/>
  </r>
  <r>
    <x v="30"/>
    <x v="99"/>
    <x v="97"/>
  </r>
  <r>
    <x v="43"/>
    <x v="99"/>
    <x v="97"/>
  </r>
  <r>
    <x v="38"/>
    <x v="99"/>
    <x v="97"/>
  </r>
  <r>
    <x v="151"/>
    <x v="99"/>
    <x v="97"/>
  </r>
  <r>
    <x v="151"/>
    <x v="99"/>
    <x v="97"/>
  </r>
  <r>
    <x v="151"/>
    <x v="99"/>
    <x v="97"/>
  </r>
  <r>
    <x v="0"/>
    <x v="0"/>
    <x v="0"/>
  </r>
  <r>
    <x v="476"/>
    <x v="0"/>
    <x v="0"/>
  </r>
  <r>
    <x v="0"/>
    <x v="0"/>
    <x v="0"/>
  </r>
  <r>
    <x v="0"/>
    <x v="0"/>
    <x v="0"/>
  </r>
  <r>
    <x v="0"/>
    <x v="0"/>
    <x v="0"/>
  </r>
  <r>
    <x v="0"/>
    <x v="0"/>
    <x v="0"/>
  </r>
  <r>
    <x v="0"/>
    <x v="0"/>
    <x v="0"/>
  </r>
  <r>
    <x v="0"/>
    <x v="0"/>
    <x v="0"/>
  </r>
  <r>
    <x v="0"/>
    <x v="0"/>
    <x v="0"/>
  </r>
  <r>
    <x v="0"/>
    <x v="0"/>
    <x v="0"/>
  </r>
  <r>
    <x v="0"/>
    <x v="0"/>
    <x v="0"/>
  </r>
  <r>
    <x v="0"/>
    <x v="0"/>
    <x v="0"/>
  </r>
  <r>
    <x v="29"/>
    <x v="91"/>
    <x v="24"/>
  </r>
  <r>
    <x v="29"/>
    <x v="91"/>
    <x v="24"/>
  </r>
  <r>
    <x v="30"/>
    <x v="91"/>
    <x v="24"/>
  </r>
  <r>
    <x v="30"/>
    <x v="91"/>
    <x v="24"/>
  </r>
  <r>
    <x v="30"/>
    <x v="91"/>
    <x v="24"/>
  </r>
  <r>
    <x v="37"/>
    <x v="91"/>
    <x v="24"/>
  </r>
  <r>
    <x v="29"/>
    <x v="91"/>
    <x v="24"/>
  </r>
  <r>
    <x v="29"/>
    <x v="91"/>
    <x v="24"/>
  </r>
  <r>
    <x v="43"/>
    <x v="91"/>
    <x v="24"/>
  </r>
  <r>
    <x v="106"/>
    <x v="91"/>
    <x v="24"/>
  </r>
  <r>
    <x v="30"/>
    <x v="91"/>
    <x v="24"/>
  </r>
  <r>
    <x v="30"/>
    <x v="91"/>
    <x v="24"/>
  </r>
  <r>
    <x v="30"/>
    <x v="91"/>
    <x v="24"/>
  </r>
  <r>
    <x v="30"/>
    <x v="91"/>
    <x v="24"/>
  </r>
  <r>
    <x v="30"/>
    <x v="91"/>
    <x v="24"/>
  </r>
  <r>
    <x v="29"/>
    <x v="91"/>
    <x v="24"/>
  </r>
  <r>
    <x v="52"/>
    <x v="91"/>
    <x v="24"/>
  </r>
  <r>
    <x v="38"/>
    <x v="91"/>
    <x v="24"/>
  </r>
  <r>
    <x v="30"/>
    <x v="91"/>
    <x v="24"/>
  </r>
  <r>
    <x v="30"/>
    <x v="91"/>
    <x v="24"/>
  </r>
  <r>
    <x v="30"/>
    <x v="91"/>
    <x v="24"/>
  </r>
  <r>
    <x v="30"/>
    <x v="91"/>
    <x v="24"/>
  </r>
  <r>
    <x v="30"/>
    <x v="91"/>
    <x v="24"/>
  </r>
  <r>
    <x v="43"/>
    <x v="91"/>
    <x v="24"/>
  </r>
  <r>
    <x v="30"/>
    <x v="91"/>
    <x v="24"/>
  </r>
  <r>
    <x v="30"/>
    <x v="91"/>
    <x v="24"/>
  </r>
  <r>
    <x v="30"/>
    <x v="91"/>
    <x v="24"/>
  </r>
  <r>
    <x v="106"/>
    <x v="91"/>
    <x v="24"/>
  </r>
  <r>
    <x v="41"/>
    <x v="91"/>
    <x v="24"/>
  </r>
  <r>
    <x v="52"/>
    <x v="91"/>
    <x v="24"/>
  </r>
  <r>
    <x v="41"/>
    <x v="91"/>
    <x v="24"/>
  </r>
  <r>
    <x v="30"/>
    <x v="91"/>
    <x v="24"/>
  </r>
  <r>
    <x v="30"/>
    <x v="91"/>
    <x v="24"/>
  </r>
  <r>
    <x v="30"/>
    <x v="91"/>
    <x v="24"/>
  </r>
  <r>
    <x v="30"/>
    <x v="91"/>
    <x v="24"/>
  </r>
  <r>
    <x v="30"/>
    <x v="91"/>
    <x v="24"/>
  </r>
  <r>
    <x v="30"/>
    <x v="91"/>
    <x v="24"/>
  </r>
  <r>
    <x v="32"/>
    <x v="91"/>
    <x v="24"/>
  </r>
  <r>
    <x v="30"/>
    <x v="91"/>
    <x v="24"/>
  </r>
  <r>
    <x v="30"/>
    <x v="91"/>
    <x v="24"/>
  </r>
  <r>
    <x v="30"/>
    <x v="91"/>
    <x v="24"/>
  </r>
  <r>
    <x v="30"/>
    <x v="91"/>
    <x v="24"/>
  </r>
  <r>
    <x v="30"/>
    <x v="91"/>
    <x v="24"/>
  </r>
  <r>
    <x v="30"/>
    <x v="91"/>
    <x v="24"/>
  </r>
  <r>
    <x v="30"/>
    <x v="91"/>
    <x v="24"/>
  </r>
  <r>
    <x v="32"/>
    <x v="91"/>
    <x v="24"/>
  </r>
  <r>
    <x v="30"/>
    <x v="91"/>
    <x v="24"/>
  </r>
  <r>
    <x v="30"/>
    <x v="91"/>
    <x v="24"/>
  </r>
  <r>
    <x v="106"/>
    <x v="91"/>
    <x v="24"/>
  </r>
  <r>
    <x v="30"/>
    <x v="91"/>
    <x v="24"/>
  </r>
  <r>
    <x v="30"/>
    <x v="91"/>
    <x v="24"/>
  </r>
  <r>
    <x v="52"/>
    <x v="91"/>
    <x v="24"/>
  </r>
  <r>
    <x v="37"/>
    <x v="91"/>
    <x v="24"/>
  </r>
  <r>
    <x v="29"/>
    <x v="91"/>
    <x v="24"/>
  </r>
  <r>
    <x v="29"/>
    <x v="91"/>
    <x v="24"/>
  </r>
  <r>
    <x v="32"/>
    <x v="91"/>
    <x v="24"/>
  </r>
  <r>
    <x v="43"/>
    <x v="91"/>
    <x v="24"/>
  </r>
  <r>
    <x v="37"/>
    <x v="91"/>
    <x v="24"/>
  </r>
  <r>
    <x v="30"/>
    <x v="91"/>
    <x v="24"/>
  </r>
  <r>
    <x v="29"/>
    <x v="91"/>
    <x v="24"/>
  </r>
  <r>
    <x v="30"/>
    <x v="91"/>
    <x v="24"/>
  </r>
  <r>
    <x v="29"/>
    <x v="91"/>
    <x v="24"/>
  </r>
  <r>
    <x v="30"/>
    <x v="91"/>
    <x v="24"/>
  </r>
  <r>
    <x v="52"/>
    <x v="91"/>
    <x v="24"/>
  </r>
  <r>
    <x v="30"/>
    <x v="91"/>
    <x v="24"/>
  </r>
  <r>
    <x v="30"/>
    <x v="91"/>
    <x v="24"/>
  </r>
  <r>
    <x v="32"/>
    <x v="91"/>
    <x v="24"/>
  </r>
  <r>
    <x v="30"/>
    <x v="91"/>
    <x v="24"/>
  </r>
  <r>
    <x v="30"/>
    <x v="91"/>
    <x v="24"/>
  </r>
  <r>
    <x v="37"/>
    <x v="91"/>
    <x v="24"/>
  </r>
  <r>
    <x v="30"/>
    <x v="91"/>
    <x v="24"/>
  </r>
  <r>
    <x v="30"/>
    <x v="91"/>
    <x v="24"/>
  </r>
  <r>
    <x v="30"/>
    <x v="91"/>
    <x v="24"/>
  </r>
  <r>
    <x v="29"/>
    <x v="91"/>
    <x v="24"/>
  </r>
  <r>
    <x v="30"/>
    <x v="91"/>
    <x v="24"/>
  </r>
  <r>
    <x v="30"/>
    <x v="91"/>
    <x v="24"/>
  </r>
  <r>
    <x v="106"/>
    <x v="91"/>
    <x v="24"/>
  </r>
  <r>
    <x v="30"/>
    <x v="91"/>
    <x v="24"/>
  </r>
  <r>
    <x v="30"/>
    <x v="91"/>
    <x v="24"/>
  </r>
  <r>
    <x v="29"/>
    <x v="91"/>
    <x v="24"/>
  </r>
  <r>
    <x v="30"/>
    <x v="91"/>
    <x v="24"/>
  </r>
  <r>
    <x v="30"/>
    <x v="91"/>
    <x v="24"/>
  </r>
  <r>
    <x v="29"/>
    <x v="91"/>
    <x v="24"/>
  </r>
  <r>
    <x v="30"/>
    <x v="91"/>
    <x v="24"/>
  </r>
  <r>
    <x v="30"/>
    <x v="91"/>
    <x v="24"/>
  </r>
  <r>
    <x v="30"/>
    <x v="91"/>
    <x v="24"/>
  </r>
  <r>
    <x v="37"/>
    <x v="91"/>
    <x v="24"/>
  </r>
  <r>
    <x v="30"/>
    <x v="91"/>
    <x v="24"/>
  </r>
  <r>
    <x v="43"/>
    <x v="91"/>
    <x v="24"/>
  </r>
  <r>
    <x v="30"/>
    <x v="91"/>
    <x v="24"/>
  </r>
  <r>
    <x v="30"/>
    <x v="91"/>
    <x v="24"/>
  </r>
  <r>
    <x v="30"/>
    <x v="91"/>
    <x v="24"/>
  </r>
  <r>
    <x v="29"/>
    <x v="91"/>
    <x v="24"/>
  </r>
  <r>
    <x v="37"/>
    <x v="91"/>
    <x v="24"/>
  </r>
  <r>
    <x v="29"/>
    <x v="91"/>
    <x v="24"/>
  </r>
  <r>
    <x v="30"/>
    <x v="91"/>
    <x v="24"/>
  </r>
  <r>
    <x v="30"/>
    <x v="91"/>
    <x v="24"/>
  </r>
  <r>
    <x v="43"/>
    <x v="91"/>
    <x v="24"/>
  </r>
  <r>
    <x v="37"/>
    <x v="91"/>
    <x v="24"/>
  </r>
  <r>
    <x v="37"/>
    <x v="91"/>
    <x v="24"/>
  </r>
  <r>
    <x v="29"/>
    <x v="91"/>
    <x v="24"/>
  </r>
  <r>
    <x v="30"/>
    <x v="91"/>
    <x v="24"/>
  </r>
  <r>
    <x v="20"/>
    <x v="91"/>
    <x v="24"/>
  </r>
  <r>
    <x v="30"/>
    <x v="91"/>
    <x v="24"/>
  </r>
  <r>
    <x v="32"/>
    <x v="91"/>
    <x v="24"/>
  </r>
  <r>
    <x v="30"/>
    <x v="91"/>
    <x v="24"/>
  </r>
  <r>
    <x v="578"/>
    <x v="91"/>
    <x v="24"/>
  </r>
  <r>
    <x v="30"/>
    <x v="91"/>
    <x v="24"/>
  </r>
  <r>
    <x v="30"/>
    <x v="91"/>
    <x v="24"/>
  </r>
  <r>
    <x v="41"/>
    <x v="91"/>
    <x v="24"/>
  </r>
  <r>
    <x v="43"/>
    <x v="91"/>
    <x v="24"/>
  </r>
  <r>
    <x v="52"/>
    <x v="91"/>
    <x v="24"/>
  </r>
  <r>
    <x v="0"/>
    <x v="0"/>
    <x v="0"/>
  </r>
  <r>
    <x v="434"/>
    <x v="0"/>
    <x v="0"/>
  </r>
  <r>
    <x v="0"/>
    <x v="0"/>
    <x v="0"/>
  </r>
  <r>
    <x v="0"/>
    <x v="0"/>
    <x v="0"/>
  </r>
  <r>
    <x v="0"/>
    <x v="0"/>
    <x v="0"/>
  </r>
  <r>
    <x v="0"/>
    <x v="0"/>
    <x v="0"/>
  </r>
  <r>
    <x v="0"/>
    <x v="0"/>
    <x v="0"/>
  </r>
  <r>
    <x v="0"/>
    <x v="0"/>
    <x v="0"/>
  </r>
  <r>
    <x v="0"/>
    <x v="0"/>
    <x v="0"/>
  </r>
  <r>
    <x v="0"/>
    <x v="0"/>
    <x v="0"/>
  </r>
  <r>
    <x v="30"/>
    <x v="94"/>
    <x v="92"/>
  </r>
  <r>
    <x v="30"/>
    <x v="94"/>
    <x v="92"/>
  </r>
  <r>
    <x v="30"/>
    <x v="94"/>
    <x v="92"/>
  </r>
  <r>
    <x v="30"/>
    <x v="94"/>
    <x v="92"/>
  </r>
  <r>
    <x v="106"/>
    <x v="94"/>
    <x v="92"/>
  </r>
  <r>
    <x v="106"/>
    <x v="94"/>
    <x v="92"/>
  </r>
  <r>
    <x v="30"/>
    <x v="94"/>
    <x v="92"/>
  </r>
  <r>
    <x v="30"/>
    <x v="94"/>
    <x v="92"/>
  </r>
  <r>
    <x v="30"/>
    <x v="94"/>
    <x v="92"/>
  </r>
  <r>
    <x v="30"/>
    <x v="94"/>
    <x v="92"/>
  </r>
  <r>
    <x v="106"/>
    <x v="94"/>
    <x v="92"/>
  </r>
  <r>
    <x v="30"/>
    <x v="94"/>
    <x v="92"/>
  </r>
  <r>
    <x v="30"/>
    <x v="94"/>
    <x v="92"/>
  </r>
  <r>
    <x v="43"/>
    <x v="94"/>
    <x v="92"/>
  </r>
  <r>
    <x v="30"/>
    <x v="94"/>
    <x v="92"/>
  </r>
  <r>
    <x v="30"/>
    <x v="94"/>
    <x v="92"/>
  </r>
  <r>
    <x v="30"/>
    <x v="94"/>
    <x v="92"/>
  </r>
  <r>
    <x v="30"/>
    <x v="94"/>
    <x v="92"/>
  </r>
  <r>
    <x v="29"/>
    <x v="94"/>
    <x v="92"/>
  </r>
  <r>
    <x v="32"/>
    <x v="94"/>
    <x v="92"/>
  </r>
  <r>
    <x v="37"/>
    <x v="94"/>
    <x v="92"/>
  </r>
  <r>
    <x v="37"/>
    <x v="94"/>
    <x v="92"/>
  </r>
  <r>
    <x v="30"/>
    <x v="94"/>
    <x v="92"/>
  </r>
  <r>
    <x v="37"/>
    <x v="94"/>
    <x v="92"/>
  </r>
  <r>
    <x v="30"/>
    <x v="94"/>
    <x v="92"/>
  </r>
  <r>
    <x v="30"/>
    <x v="94"/>
    <x v="92"/>
  </r>
  <r>
    <x v="30"/>
    <x v="94"/>
    <x v="92"/>
  </r>
  <r>
    <x v="30"/>
    <x v="94"/>
    <x v="92"/>
  </r>
  <r>
    <x v="30"/>
    <x v="94"/>
    <x v="92"/>
  </r>
  <r>
    <x v="30"/>
    <x v="94"/>
    <x v="92"/>
  </r>
  <r>
    <x v="30"/>
    <x v="94"/>
    <x v="92"/>
  </r>
  <r>
    <x v="43"/>
    <x v="94"/>
    <x v="92"/>
  </r>
  <r>
    <x v="52"/>
    <x v="94"/>
    <x v="92"/>
  </r>
  <r>
    <x v="37"/>
    <x v="94"/>
    <x v="92"/>
  </r>
  <r>
    <x v="30"/>
    <x v="94"/>
    <x v="92"/>
  </r>
  <r>
    <x v="30"/>
    <x v="94"/>
    <x v="92"/>
  </r>
  <r>
    <x v="30"/>
    <x v="94"/>
    <x v="92"/>
  </r>
  <r>
    <x v="30"/>
    <x v="94"/>
    <x v="92"/>
  </r>
  <r>
    <x v="106"/>
    <x v="94"/>
    <x v="92"/>
  </r>
  <r>
    <x v="112"/>
    <x v="94"/>
    <x v="92"/>
  </r>
  <r>
    <x v="30"/>
    <x v="94"/>
    <x v="92"/>
  </r>
  <r>
    <x v="205"/>
    <x v="94"/>
    <x v="92"/>
  </r>
  <r>
    <x v="29"/>
    <x v="94"/>
    <x v="92"/>
  </r>
  <r>
    <x v="52"/>
    <x v="94"/>
    <x v="92"/>
  </r>
  <r>
    <x v="52"/>
    <x v="94"/>
    <x v="92"/>
  </r>
  <r>
    <x v="106"/>
    <x v="94"/>
    <x v="92"/>
  </r>
  <r>
    <x v="0"/>
    <x v="0"/>
    <x v="0"/>
  </r>
  <r>
    <x v="440"/>
    <x v="0"/>
    <x v="0"/>
  </r>
  <r>
    <x v="0"/>
    <x v="0"/>
    <x v="0"/>
  </r>
  <r>
    <x v="0"/>
    <x v="0"/>
    <x v="0"/>
  </r>
  <r>
    <x v="0"/>
    <x v="0"/>
    <x v="0"/>
  </r>
  <r>
    <x v="0"/>
    <x v="0"/>
    <x v="0"/>
  </r>
  <r>
    <x v="0"/>
    <x v="0"/>
    <x v="0"/>
  </r>
  <r>
    <x v="0"/>
    <x v="0"/>
    <x v="0"/>
  </r>
  <r>
    <x v="0"/>
    <x v="0"/>
    <x v="0"/>
  </r>
  <r>
    <x v="0"/>
    <x v="0"/>
    <x v="0"/>
  </r>
  <r>
    <x v="30"/>
    <x v="94"/>
    <x v="92"/>
  </r>
  <r>
    <x v="30"/>
    <x v="94"/>
    <x v="92"/>
  </r>
  <r>
    <x v="30"/>
    <x v="94"/>
    <x v="92"/>
  </r>
  <r>
    <x v="30"/>
    <x v="94"/>
    <x v="92"/>
  </r>
  <r>
    <x v="106"/>
    <x v="94"/>
    <x v="92"/>
  </r>
  <r>
    <x v="30"/>
    <x v="94"/>
    <x v="92"/>
  </r>
  <r>
    <x v="30"/>
    <x v="94"/>
    <x v="92"/>
  </r>
  <r>
    <x v="30"/>
    <x v="94"/>
    <x v="92"/>
  </r>
  <r>
    <x v="30"/>
    <x v="94"/>
    <x v="92"/>
  </r>
  <r>
    <x v="30"/>
    <x v="94"/>
    <x v="92"/>
  </r>
  <r>
    <x v="30"/>
    <x v="94"/>
    <x v="92"/>
  </r>
  <r>
    <x v="29"/>
    <x v="94"/>
    <x v="92"/>
  </r>
  <r>
    <x v="30"/>
    <x v="94"/>
    <x v="92"/>
  </r>
  <r>
    <x v="52"/>
    <x v="94"/>
    <x v="92"/>
  </r>
  <r>
    <x v="29"/>
    <x v="94"/>
    <x v="92"/>
  </r>
  <r>
    <x v="30"/>
    <x v="94"/>
    <x v="92"/>
  </r>
  <r>
    <x v="30"/>
    <x v="94"/>
    <x v="92"/>
  </r>
  <r>
    <x v="30"/>
    <x v="94"/>
    <x v="92"/>
  </r>
  <r>
    <x v="52"/>
    <x v="94"/>
    <x v="92"/>
  </r>
  <r>
    <x v="52"/>
    <x v="94"/>
    <x v="92"/>
  </r>
  <r>
    <x v="30"/>
    <x v="94"/>
    <x v="92"/>
  </r>
  <r>
    <x v="106"/>
    <x v="94"/>
    <x v="92"/>
  </r>
  <r>
    <x v="30"/>
    <x v="94"/>
    <x v="92"/>
  </r>
  <r>
    <x v="30"/>
    <x v="94"/>
    <x v="92"/>
  </r>
  <r>
    <x v="30"/>
    <x v="94"/>
    <x v="92"/>
  </r>
  <r>
    <x v="30"/>
    <x v="94"/>
    <x v="92"/>
  </r>
  <r>
    <x v="29"/>
    <x v="94"/>
    <x v="92"/>
  </r>
  <r>
    <x v="37"/>
    <x v="94"/>
    <x v="92"/>
  </r>
  <r>
    <x v="37"/>
    <x v="94"/>
    <x v="92"/>
  </r>
  <r>
    <x v="30"/>
    <x v="94"/>
    <x v="92"/>
  </r>
  <r>
    <x v="30"/>
    <x v="94"/>
    <x v="92"/>
  </r>
  <r>
    <x v="30"/>
    <x v="94"/>
    <x v="92"/>
  </r>
  <r>
    <x v="43"/>
    <x v="94"/>
    <x v="92"/>
  </r>
  <r>
    <x v="30"/>
    <x v="94"/>
    <x v="92"/>
  </r>
  <r>
    <x v="29"/>
    <x v="94"/>
    <x v="92"/>
  </r>
  <r>
    <x v="29"/>
    <x v="94"/>
    <x v="92"/>
  </r>
  <r>
    <x v="41"/>
    <x v="94"/>
    <x v="92"/>
  </r>
  <r>
    <x v="30"/>
    <x v="94"/>
    <x v="92"/>
  </r>
  <r>
    <x v="574"/>
    <x v="94"/>
    <x v="92"/>
  </r>
  <r>
    <x v="41"/>
    <x v="94"/>
    <x v="92"/>
  </r>
  <r>
    <x v="30"/>
    <x v="94"/>
    <x v="92"/>
  </r>
  <r>
    <x v="30"/>
    <x v="94"/>
    <x v="92"/>
  </r>
  <r>
    <x v="0"/>
    <x v="0"/>
    <x v="0"/>
  </r>
  <r>
    <x v="443"/>
    <x v="0"/>
    <x v="0"/>
  </r>
  <r>
    <x v="0"/>
    <x v="0"/>
    <x v="0"/>
  </r>
  <r>
    <x v="0"/>
    <x v="0"/>
    <x v="0"/>
  </r>
  <r>
    <x v="0"/>
    <x v="0"/>
    <x v="0"/>
  </r>
  <r>
    <x v="0"/>
    <x v="0"/>
    <x v="0"/>
  </r>
  <r>
    <x v="0"/>
    <x v="0"/>
    <x v="0"/>
  </r>
  <r>
    <x v="0"/>
    <x v="0"/>
    <x v="0"/>
  </r>
  <r>
    <x v="0"/>
    <x v="0"/>
    <x v="0"/>
  </r>
  <r>
    <x v="0"/>
    <x v="0"/>
    <x v="0"/>
  </r>
  <r>
    <x v="106"/>
    <x v="101"/>
    <x v="99"/>
  </r>
  <r>
    <x v="29"/>
    <x v="101"/>
    <x v="99"/>
  </r>
  <r>
    <x v="43"/>
    <x v="101"/>
    <x v="99"/>
  </r>
  <r>
    <x v="37"/>
    <x v="101"/>
    <x v="99"/>
  </r>
  <r>
    <x v="30"/>
    <x v="101"/>
    <x v="99"/>
  </r>
  <r>
    <x v="30"/>
    <x v="101"/>
    <x v="99"/>
  </r>
  <r>
    <x v="106"/>
    <x v="101"/>
    <x v="99"/>
  </r>
  <r>
    <x v="106"/>
    <x v="101"/>
    <x v="99"/>
  </r>
  <r>
    <x v="30"/>
    <x v="101"/>
    <x v="99"/>
  </r>
  <r>
    <x v="37"/>
    <x v="101"/>
    <x v="99"/>
  </r>
  <r>
    <x v="106"/>
    <x v="101"/>
    <x v="99"/>
  </r>
  <r>
    <x v="106"/>
    <x v="101"/>
    <x v="99"/>
  </r>
  <r>
    <x v="52"/>
    <x v="101"/>
    <x v="99"/>
  </r>
  <r>
    <x v="52"/>
    <x v="101"/>
    <x v="99"/>
  </r>
  <r>
    <x v="106"/>
    <x v="101"/>
    <x v="99"/>
  </r>
  <r>
    <x v="30"/>
    <x v="101"/>
    <x v="99"/>
  </r>
  <r>
    <x v="30"/>
    <x v="101"/>
    <x v="99"/>
  </r>
  <r>
    <x v="30"/>
    <x v="101"/>
    <x v="99"/>
  </r>
  <r>
    <x v="30"/>
    <x v="101"/>
    <x v="99"/>
  </r>
  <r>
    <x v="30"/>
    <x v="101"/>
    <x v="99"/>
  </r>
  <r>
    <x v="29"/>
    <x v="101"/>
    <x v="99"/>
  </r>
  <r>
    <x v="37"/>
    <x v="101"/>
    <x v="99"/>
  </r>
  <r>
    <x v="30"/>
    <x v="101"/>
    <x v="99"/>
  </r>
  <r>
    <x v="30"/>
    <x v="101"/>
    <x v="99"/>
  </r>
  <r>
    <x v="30"/>
    <x v="101"/>
    <x v="99"/>
  </r>
  <r>
    <x v="30"/>
    <x v="101"/>
    <x v="99"/>
  </r>
  <r>
    <x v="30"/>
    <x v="101"/>
    <x v="99"/>
  </r>
  <r>
    <x v="32"/>
    <x v="101"/>
    <x v="99"/>
  </r>
  <r>
    <x v="30"/>
    <x v="101"/>
    <x v="99"/>
  </r>
  <r>
    <x v="30"/>
    <x v="101"/>
    <x v="99"/>
  </r>
  <r>
    <x v="30"/>
    <x v="101"/>
    <x v="99"/>
  </r>
  <r>
    <x v="30"/>
    <x v="101"/>
    <x v="99"/>
  </r>
  <r>
    <x v="43"/>
    <x v="101"/>
    <x v="99"/>
  </r>
  <r>
    <x v="30"/>
    <x v="101"/>
    <x v="99"/>
  </r>
  <r>
    <x v="30"/>
    <x v="101"/>
    <x v="99"/>
  </r>
  <r>
    <x v="30"/>
    <x v="101"/>
    <x v="99"/>
  </r>
  <r>
    <x v="43"/>
    <x v="101"/>
    <x v="99"/>
  </r>
  <r>
    <x v="52"/>
    <x v="101"/>
    <x v="99"/>
  </r>
  <r>
    <x v="29"/>
    <x v="101"/>
    <x v="99"/>
  </r>
  <r>
    <x v="52"/>
    <x v="101"/>
    <x v="99"/>
  </r>
  <r>
    <x v="52"/>
    <x v="101"/>
    <x v="99"/>
  </r>
  <r>
    <x v="52"/>
    <x v="101"/>
    <x v="99"/>
  </r>
  <r>
    <x v="37"/>
    <x v="101"/>
    <x v="99"/>
  </r>
  <r>
    <x v="30"/>
    <x v="101"/>
    <x v="99"/>
  </r>
  <r>
    <x v="30"/>
    <x v="101"/>
    <x v="99"/>
  </r>
  <r>
    <x v="30"/>
    <x v="101"/>
    <x v="99"/>
  </r>
  <r>
    <x v="4"/>
    <x v="101"/>
    <x v="99"/>
  </r>
  <r>
    <x v="30"/>
    <x v="101"/>
    <x v="99"/>
  </r>
  <r>
    <x v="30"/>
    <x v="101"/>
    <x v="99"/>
  </r>
  <r>
    <x v="30"/>
    <x v="101"/>
    <x v="99"/>
  </r>
  <r>
    <x v="106"/>
    <x v="101"/>
    <x v="99"/>
  </r>
  <r>
    <x v="30"/>
    <x v="101"/>
    <x v="99"/>
  </r>
  <r>
    <x v="32"/>
    <x v="101"/>
    <x v="99"/>
  </r>
  <r>
    <x v="32"/>
    <x v="101"/>
    <x v="99"/>
  </r>
  <r>
    <x v="30"/>
    <x v="101"/>
    <x v="99"/>
  </r>
  <r>
    <x v="30"/>
    <x v="101"/>
    <x v="99"/>
  </r>
  <r>
    <x v="106"/>
    <x v="101"/>
    <x v="99"/>
  </r>
  <r>
    <x v="30"/>
    <x v="101"/>
    <x v="99"/>
  </r>
  <r>
    <x v="32"/>
    <x v="101"/>
    <x v="99"/>
  </r>
  <r>
    <x v="30"/>
    <x v="101"/>
    <x v="99"/>
  </r>
  <r>
    <x v="20"/>
    <x v="101"/>
    <x v="99"/>
  </r>
  <r>
    <x v="30"/>
    <x v="101"/>
    <x v="99"/>
  </r>
  <r>
    <x v="30"/>
    <x v="101"/>
    <x v="99"/>
  </r>
  <r>
    <x v="106"/>
    <x v="101"/>
    <x v="99"/>
  </r>
  <r>
    <x v="106"/>
    <x v="101"/>
    <x v="99"/>
  </r>
  <r>
    <x v="106"/>
    <x v="101"/>
    <x v="99"/>
  </r>
  <r>
    <x v="30"/>
    <x v="101"/>
    <x v="99"/>
  </r>
  <r>
    <x v="43"/>
    <x v="101"/>
    <x v="99"/>
  </r>
  <r>
    <x v="30"/>
    <x v="101"/>
    <x v="99"/>
  </r>
  <r>
    <x v="106"/>
    <x v="101"/>
    <x v="99"/>
  </r>
  <r>
    <x v="30"/>
    <x v="101"/>
    <x v="99"/>
  </r>
  <r>
    <x v="30"/>
    <x v="101"/>
    <x v="99"/>
  </r>
  <r>
    <x v="30"/>
    <x v="101"/>
    <x v="99"/>
  </r>
  <r>
    <x v="30"/>
    <x v="101"/>
    <x v="99"/>
  </r>
  <r>
    <x v="30"/>
    <x v="101"/>
    <x v="99"/>
  </r>
  <r>
    <x v="52"/>
    <x v="101"/>
    <x v="99"/>
  </r>
  <r>
    <x v="30"/>
    <x v="101"/>
    <x v="99"/>
  </r>
  <r>
    <x v="29"/>
    <x v="101"/>
    <x v="99"/>
  </r>
  <r>
    <x v="32"/>
    <x v="101"/>
    <x v="99"/>
  </r>
  <r>
    <x v="29"/>
    <x v="101"/>
    <x v="99"/>
  </r>
  <r>
    <x v="29"/>
    <x v="101"/>
    <x v="99"/>
  </r>
  <r>
    <x v="29"/>
    <x v="101"/>
    <x v="99"/>
  </r>
  <r>
    <x v="30"/>
    <x v="101"/>
    <x v="99"/>
  </r>
  <r>
    <x v="30"/>
    <x v="101"/>
    <x v="99"/>
  </r>
  <r>
    <x v="47"/>
    <x v="101"/>
    <x v="99"/>
  </r>
  <r>
    <x v="30"/>
    <x v="101"/>
    <x v="99"/>
  </r>
  <r>
    <x v="30"/>
    <x v="101"/>
    <x v="99"/>
  </r>
  <r>
    <x v="29"/>
    <x v="101"/>
    <x v="99"/>
  </r>
  <r>
    <x v="30"/>
    <x v="101"/>
    <x v="99"/>
  </r>
  <r>
    <x v="30"/>
    <x v="101"/>
    <x v="99"/>
  </r>
  <r>
    <x v="29"/>
    <x v="101"/>
    <x v="99"/>
  </r>
  <r>
    <x v="29"/>
    <x v="101"/>
    <x v="99"/>
  </r>
  <r>
    <x v="37"/>
    <x v="101"/>
    <x v="99"/>
  </r>
  <r>
    <x v="37"/>
    <x v="101"/>
    <x v="99"/>
  </r>
  <r>
    <x v="37"/>
    <x v="101"/>
    <x v="99"/>
  </r>
  <r>
    <x v="30"/>
    <x v="101"/>
    <x v="99"/>
  </r>
  <r>
    <x v="30"/>
    <x v="101"/>
    <x v="99"/>
  </r>
  <r>
    <x v="30"/>
    <x v="101"/>
    <x v="99"/>
  </r>
  <r>
    <x v="30"/>
    <x v="101"/>
    <x v="99"/>
  </r>
  <r>
    <x v="30"/>
    <x v="101"/>
    <x v="99"/>
  </r>
  <r>
    <x v="30"/>
    <x v="101"/>
    <x v="99"/>
  </r>
  <r>
    <x v="30"/>
    <x v="101"/>
    <x v="99"/>
  </r>
  <r>
    <x v="30"/>
    <x v="101"/>
    <x v="99"/>
  </r>
  <r>
    <x v="106"/>
    <x v="101"/>
    <x v="99"/>
  </r>
  <r>
    <x v="30"/>
    <x v="101"/>
    <x v="99"/>
  </r>
  <r>
    <x v="30"/>
    <x v="101"/>
    <x v="99"/>
  </r>
  <r>
    <x v="30"/>
    <x v="101"/>
    <x v="99"/>
  </r>
  <r>
    <x v="30"/>
    <x v="101"/>
    <x v="99"/>
  </r>
  <r>
    <x v="30"/>
    <x v="101"/>
    <x v="99"/>
  </r>
  <r>
    <x v="30"/>
    <x v="101"/>
    <x v="99"/>
  </r>
  <r>
    <x v="43"/>
    <x v="101"/>
    <x v="99"/>
  </r>
  <r>
    <x v="37"/>
    <x v="101"/>
    <x v="99"/>
  </r>
  <r>
    <x v="30"/>
    <x v="101"/>
    <x v="99"/>
  </r>
  <r>
    <x v="29"/>
    <x v="101"/>
    <x v="99"/>
  </r>
  <r>
    <x v="30"/>
    <x v="101"/>
    <x v="99"/>
  </r>
  <r>
    <x v="30"/>
    <x v="101"/>
    <x v="99"/>
  </r>
  <r>
    <x v="30"/>
    <x v="101"/>
    <x v="99"/>
  </r>
  <r>
    <x v="30"/>
    <x v="101"/>
    <x v="99"/>
  </r>
  <r>
    <x v="30"/>
    <x v="101"/>
    <x v="99"/>
  </r>
  <r>
    <x v="30"/>
    <x v="101"/>
    <x v="99"/>
  </r>
  <r>
    <x v="29"/>
    <x v="101"/>
    <x v="99"/>
  </r>
  <r>
    <x v="29"/>
    <x v="101"/>
    <x v="99"/>
  </r>
  <r>
    <x v="29"/>
    <x v="101"/>
    <x v="99"/>
  </r>
  <r>
    <x v="30"/>
    <x v="101"/>
    <x v="99"/>
  </r>
  <r>
    <x v="30"/>
    <x v="101"/>
    <x v="99"/>
  </r>
  <r>
    <x v="43"/>
    <x v="101"/>
    <x v="99"/>
  </r>
  <r>
    <x v="30"/>
    <x v="101"/>
    <x v="99"/>
  </r>
  <r>
    <x v="30"/>
    <x v="101"/>
    <x v="99"/>
  </r>
  <r>
    <x v="30"/>
    <x v="101"/>
    <x v="99"/>
  </r>
  <r>
    <x v="30"/>
    <x v="101"/>
    <x v="99"/>
  </r>
  <r>
    <x v="30"/>
    <x v="101"/>
    <x v="99"/>
  </r>
  <r>
    <x v="30"/>
    <x v="101"/>
    <x v="99"/>
  </r>
  <r>
    <x v="29"/>
    <x v="101"/>
    <x v="99"/>
  </r>
  <r>
    <x v="30"/>
    <x v="101"/>
    <x v="99"/>
  </r>
  <r>
    <x v="30"/>
    <x v="101"/>
    <x v="99"/>
  </r>
  <r>
    <x v="30"/>
    <x v="101"/>
    <x v="99"/>
  </r>
  <r>
    <x v="30"/>
    <x v="101"/>
    <x v="99"/>
  </r>
  <r>
    <x v="30"/>
    <x v="101"/>
    <x v="99"/>
  </r>
  <r>
    <x v="30"/>
    <x v="101"/>
    <x v="99"/>
  </r>
  <r>
    <x v="30"/>
    <x v="101"/>
    <x v="99"/>
  </r>
  <r>
    <x v="43"/>
    <x v="101"/>
    <x v="99"/>
  </r>
  <r>
    <x v="30"/>
    <x v="101"/>
    <x v="99"/>
  </r>
  <r>
    <x v="30"/>
    <x v="101"/>
    <x v="99"/>
  </r>
  <r>
    <x v="106"/>
    <x v="101"/>
    <x v="99"/>
  </r>
  <r>
    <x v="30"/>
    <x v="101"/>
    <x v="99"/>
  </r>
  <r>
    <x v="150"/>
    <x v="101"/>
    <x v="99"/>
  </r>
  <r>
    <x v="30"/>
    <x v="101"/>
    <x v="99"/>
  </r>
  <r>
    <x v="30"/>
    <x v="101"/>
    <x v="99"/>
  </r>
  <r>
    <x v="30"/>
    <x v="101"/>
    <x v="99"/>
  </r>
  <r>
    <x v="30"/>
    <x v="101"/>
    <x v="99"/>
  </r>
  <r>
    <x v="29"/>
    <x v="101"/>
    <x v="99"/>
  </r>
  <r>
    <x v="30"/>
    <x v="101"/>
    <x v="99"/>
  </r>
  <r>
    <x v="41"/>
    <x v="101"/>
    <x v="99"/>
  </r>
  <r>
    <x v="30"/>
    <x v="101"/>
    <x v="99"/>
  </r>
  <r>
    <x v="30"/>
    <x v="101"/>
    <x v="99"/>
  </r>
  <r>
    <x v="41"/>
    <x v="101"/>
    <x v="99"/>
  </r>
  <r>
    <x v="30"/>
    <x v="101"/>
    <x v="99"/>
  </r>
  <r>
    <x v="41"/>
    <x v="101"/>
    <x v="99"/>
  </r>
  <r>
    <x v="30"/>
    <x v="101"/>
    <x v="99"/>
  </r>
  <r>
    <x v="30"/>
    <x v="101"/>
    <x v="99"/>
  </r>
  <r>
    <x v="325"/>
    <x v="101"/>
    <x v="99"/>
  </r>
  <r>
    <x v="32"/>
    <x v="101"/>
    <x v="99"/>
  </r>
  <r>
    <x v="52"/>
    <x v="101"/>
    <x v="99"/>
  </r>
  <r>
    <x v="152"/>
    <x v="101"/>
    <x v="99"/>
  </r>
  <r>
    <x v="37"/>
    <x v="101"/>
    <x v="99"/>
  </r>
  <r>
    <x v="205"/>
    <x v="101"/>
    <x v="99"/>
  </r>
  <r>
    <x v="38"/>
    <x v="101"/>
    <x v="99"/>
  </r>
  <r>
    <x v="29"/>
    <x v="101"/>
    <x v="99"/>
  </r>
  <r>
    <x v="151"/>
    <x v="101"/>
    <x v="99"/>
  </r>
  <r>
    <x v="151"/>
    <x v="101"/>
    <x v="99"/>
  </r>
  <r>
    <x v="0"/>
    <x v="0"/>
    <x v="0"/>
  </r>
  <r>
    <x v="480"/>
    <x v="0"/>
    <x v="0"/>
  </r>
  <r>
    <x v="0"/>
    <x v="0"/>
    <x v="0"/>
  </r>
  <r>
    <x v="0"/>
    <x v="0"/>
    <x v="0"/>
  </r>
  <r>
    <x v="0"/>
    <x v="0"/>
    <x v="0"/>
  </r>
  <r>
    <x v="0"/>
    <x v="0"/>
    <x v="0"/>
  </r>
  <r>
    <x v="0"/>
    <x v="0"/>
    <x v="0"/>
  </r>
  <r>
    <x v="0"/>
    <x v="0"/>
    <x v="0"/>
  </r>
  <r>
    <x v="0"/>
    <x v="0"/>
    <x v="0"/>
  </r>
  <r>
    <x v="0"/>
    <x v="0"/>
    <x v="0"/>
  </r>
  <r>
    <x v="37"/>
    <x v="101"/>
    <x v="99"/>
  </r>
  <r>
    <x v="30"/>
    <x v="101"/>
    <x v="99"/>
  </r>
  <r>
    <x v="30"/>
    <x v="101"/>
    <x v="99"/>
  </r>
  <r>
    <x v="30"/>
    <x v="101"/>
    <x v="99"/>
  </r>
  <r>
    <x v="32"/>
    <x v="101"/>
    <x v="99"/>
  </r>
  <r>
    <x v="30"/>
    <x v="101"/>
    <x v="99"/>
  </r>
  <r>
    <x v="30"/>
    <x v="101"/>
    <x v="99"/>
  </r>
  <r>
    <x v="30"/>
    <x v="101"/>
    <x v="99"/>
  </r>
  <r>
    <x v="30"/>
    <x v="101"/>
    <x v="99"/>
  </r>
  <r>
    <x v="29"/>
    <x v="101"/>
    <x v="99"/>
  </r>
  <r>
    <x v="30"/>
    <x v="101"/>
    <x v="99"/>
  </r>
  <r>
    <x v="43"/>
    <x v="101"/>
    <x v="99"/>
  </r>
  <r>
    <x v="30"/>
    <x v="101"/>
    <x v="99"/>
  </r>
  <r>
    <x v="30"/>
    <x v="101"/>
    <x v="99"/>
  </r>
  <r>
    <x v="30"/>
    <x v="101"/>
    <x v="99"/>
  </r>
  <r>
    <x v="30"/>
    <x v="101"/>
    <x v="99"/>
  </r>
  <r>
    <x v="30"/>
    <x v="101"/>
    <x v="99"/>
  </r>
  <r>
    <x v="30"/>
    <x v="101"/>
    <x v="99"/>
  </r>
  <r>
    <x v="106"/>
    <x v="101"/>
    <x v="99"/>
  </r>
  <r>
    <x v="106"/>
    <x v="101"/>
    <x v="99"/>
  </r>
  <r>
    <x v="30"/>
    <x v="101"/>
    <x v="99"/>
  </r>
  <r>
    <x v="29"/>
    <x v="101"/>
    <x v="99"/>
  </r>
  <r>
    <x v="43"/>
    <x v="101"/>
    <x v="99"/>
  </r>
  <r>
    <x v="30"/>
    <x v="101"/>
    <x v="99"/>
  </r>
  <r>
    <x v="30"/>
    <x v="101"/>
    <x v="99"/>
  </r>
  <r>
    <x v="30"/>
    <x v="101"/>
    <x v="99"/>
  </r>
  <r>
    <x v="30"/>
    <x v="101"/>
    <x v="99"/>
  </r>
  <r>
    <x v="30"/>
    <x v="101"/>
    <x v="99"/>
  </r>
  <r>
    <x v="106"/>
    <x v="101"/>
    <x v="99"/>
  </r>
  <r>
    <x v="30"/>
    <x v="101"/>
    <x v="99"/>
  </r>
  <r>
    <x v="30"/>
    <x v="101"/>
    <x v="99"/>
  </r>
  <r>
    <x v="29"/>
    <x v="101"/>
    <x v="99"/>
  </r>
  <r>
    <x v="29"/>
    <x v="101"/>
    <x v="99"/>
  </r>
  <r>
    <x v="30"/>
    <x v="101"/>
    <x v="99"/>
  </r>
  <r>
    <x v="30"/>
    <x v="101"/>
    <x v="99"/>
  </r>
  <r>
    <x v="29"/>
    <x v="101"/>
    <x v="99"/>
  </r>
  <r>
    <x v="30"/>
    <x v="101"/>
    <x v="99"/>
  </r>
  <r>
    <x v="30"/>
    <x v="101"/>
    <x v="99"/>
  </r>
  <r>
    <x v="30"/>
    <x v="101"/>
    <x v="99"/>
  </r>
  <r>
    <x v="37"/>
    <x v="101"/>
    <x v="99"/>
  </r>
  <r>
    <x v="43"/>
    <x v="101"/>
    <x v="99"/>
  </r>
  <r>
    <x v="0"/>
    <x v="0"/>
    <x v="0"/>
  </r>
  <r>
    <x v="283"/>
    <x v="0"/>
    <x v="0"/>
  </r>
  <r>
    <x v="0"/>
    <x v="0"/>
    <x v="0"/>
  </r>
  <r>
    <x v="0"/>
    <x v="0"/>
    <x v="0"/>
  </r>
  <r>
    <x v="0"/>
    <x v="0"/>
    <x v="0"/>
  </r>
  <r>
    <x v="0"/>
    <x v="0"/>
    <x v="0"/>
  </r>
  <r>
    <x v="0"/>
    <x v="0"/>
    <x v="0"/>
  </r>
  <r>
    <x v="0"/>
    <x v="0"/>
    <x v="0"/>
  </r>
  <r>
    <x v="0"/>
    <x v="0"/>
    <x v="0"/>
  </r>
  <r>
    <x v="0"/>
    <x v="0"/>
    <x v="0"/>
  </r>
  <r>
    <x v="106"/>
    <x v="101"/>
    <x v="99"/>
  </r>
  <r>
    <x v="30"/>
    <x v="101"/>
    <x v="99"/>
  </r>
  <r>
    <x v="30"/>
    <x v="101"/>
    <x v="99"/>
  </r>
  <r>
    <x v="37"/>
    <x v="101"/>
    <x v="99"/>
  </r>
  <r>
    <x v="30"/>
    <x v="101"/>
    <x v="99"/>
  </r>
  <r>
    <x v="30"/>
    <x v="101"/>
    <x v="99"/>
  </r>
  <r>
    <x v="30"/>
    <x v="101"/>
    <x v="99"/>
  </r>
  <r>
    <x v="30"/>
    <x v="101"/>
    <x v="99"/>
  </r>
  <r>
    <x v="30"/>
    <x v="101"/>
    <x v="99"/>
  </r>
  <r>
    <x v="30"/>
    <x v="101"/>
    <x v="99"/>
  </r>
  <r>
    <x v="30"/>
    <x v="101"/>
    <x v="99"/>
  </r>
  <r>
    <x v="30"/>
    <x v="101"/>
    <x v="99"/>
  </r>
  <r>
    <x v="30"/>
    <x v="101"/>
    <x v="99"/>
  </r>
  <r>
    <x v="43"/>
    <x v="101"/>
    <x v="99"/>
  </r>
  <r>
    <x v="30"/>
    <x v="101"/>
    <x v="99"/>
  </r>
  <r>
    <x v="30"/>
    <x v="101"/>
    <x v="99"/>
  </r>
  <r>
    <x v="30"/>
    <x v="101"/>
    <x v="99"/>
  </r>
  <r>
    <x v="30"/>
    <x v="101"/>
    <x v="99"/>
  </r>
  <r>
    <x v="30"/>
    <x v="101"/>
    <x v="99"/>
  </r>
  <r>
    <x v="30"/>
    <x v="101"/>
    <x v="99"/>
  </r>
  <r>
    <x v="30"/>
    <x v="101"/>
    <x v="99"/>
  </r>
  <r>
    <x v="30"/>
    <x v="101"/>
    <x v="99"/>
  </r>
  <r>
    <x v="30"/>
    <x v="101"/>
    <x v="99"/>
  </r>
  <r>
    <x v="30"/>
    <x v="101"/>
    <x v="99"/>
  </r>
  <r>
    <x v="30"/>
    <x v="101"/>
    <x v="99"/>
  </r>
  <r>
    <x v="106"/>
    <x v="101"/>
    <x v="99"/>
  </r>
  <r>
    <x v="30"/>
    <x v="101"/>
    <x v="99"/>
  </r>
  <r>
    <x v="106"/>
    <x v="101"/>
    <x v="99"/>
  </r>
  <r>
    <x v="30"/>
    <x v="101"/>
    <x v="99"/>
  </r>
  <r>
    <x v="30"/>
    <x v="101"/>
    <x v="99"/>
  </r>
  <r>
    <x v="30"/>
    <x v="101"/>
    <x v="99"/>
  </r>
  <r>
    <x v="30"/>
    <x v="101"/>
    <x v="99"/>
  </r>
  <r>
    <x v="106"/>
    <x v="101"/>
    <x v="99"/>
  </r>
  <r>
    <x v="30"/>
    <x v="101"/>
    <x v="99"/>
  </r>
  <r>
    <x v="30"/>
    <x v="101"/>
    <x v="99"/>
  </r>
  <r>
    <x v="29"/>
    <x v="101"/>
    <x v="99"/>
  </r>
  <r>
    <x v="106"/>
    <x v="101"/>
    <x v="99"/>
  </r>
  <r>
    <x v="106"/>
    <x v="101"/>
    <x v="99"/>
  </r>
  <r>
    <x v="30"/>
    <x v="101"/>
    <x v="99"/>
  </r>
  <r>
    <x v="106"/>
    <x v="101"/>
    <x v="99"/>
  </r>
  <r>
    <x v="106"/>
    <x v="101"/>
    <x v="99"/>
  </r>
  <r>
    <x v="30"/>
    <x v="101"/>
    <x v="99"/>
  </r>
  <r>
    <x v="30"/>
    <x v="101"/>
    <x v="99"/>
  </r>
  <r>
    <x v="29"/>
    <x v="101"/>
    <x v="99"/>
  </r>
  <r>
    <x v="32"/>
    <x v="101"/>
    <x v="99"/>
  </r>
  <r>
    <x v="30"/>
    <x v="101"/>
    <x v="99"/>
  </r>
  <r>
    <x v="106"/>
    <x v="101"/>
    <x v="99"/>
  </r>
  <r>
    <x v="30"/>
    <x v="101"/>
    <x v="99"/>
  </r>
  <r>
    <x v="30"/>
    <x v="101"/>
    <x v="99"/>
  </r>
  <r>
    <x v="106"/>
    <x v="101"/>
    <x v="99"/>
  </r>
  <r>
    <x v="106"/>
    <x v="101"/>
    <x v="99"/>
  </r>
  <r>
    <x v="30"/>
    <x v="101"/>
    <x v="99"/>
  </r>
  <r>
    <x v="30"/>
    <x v="101"/>
    <x v="99"/>
  </r>
  <r>
    <x v="29"/>
    <x v="101"/>
    <x v="99"/>
  </r>
  <r>
    <x v="30"/>
    <x v="101"/>
    <x v="99"/>
  </r>
  <r>
    <x v="30"/>
    <x v="101"/>
    <x v="99"/>
  </r>
  <r>
    <x v="30"/>
    <x v="101"/>
    <x v="99"/>
  </r>
  <r>
    <x v="30"/>
    <x v="101"/>
    <x v="99"/>
  </r>
  <r>
    <x v="30"/>
    <x v="101"/>
    <x v="99"/>
  </r>
  <r>
    <x v="30"/>
    <x v="101"/>
    <x v="99"/>
  </r>
  <r>
    <x v="30"/>
    <x v="101"/>
    <x v="99"/>
  </r>
  <r>
    <x v="30"/>
    <x v="101"/>
    <x v="99"/>
  </r>
  <r>
    <x v="43"/>
    <x v="101"/>
    <x v="99"/>
  </r>
  <r>
    <x v="43"/>
    <x v="101"/>
    <x v="99"/>
  </r>
  <r>
    <x v="30"/>
    <x v="101"/>
    <x v="99"/>
  </r>
  <r>
    <x v="106"/>
    <x v="101"/>
    <x v="99"/>
  </r>
  <r>
    <x v="106"/>
    <x v="101"/>
    <x v="99"/>
  </r>
  <r>
    <x v="30"/>
    <x v="101"/>
    <x v="99"/>
  </r>
  <r>
    <x v="37"/>
    <x v="101"/>
    <x v="99"/>
  </r>
  <r>
    <x v="30"/>
    <x v="101"/>
    <x v="99"/>
  </r>
  <r>
    <x v="30"/>
    <x v="101"/>
    <x v="99"/>
  </r>
  <r>
    <x v="30"/>
    <x v="101"/>
    <x v="99"/>
  </r>
  <r>
    <x v="30"/>
    <x v="101"/>
    <x v="99"/>
  </r>
  <r>
    <x v="30"/>
    <x v="101"/>
    <x v="99"/>
  </r>
  <r>
    <x v="29"/>
    <x v="101"/>
    <x v="99"/>
  </r>
  <r>
    <x v="30"/>
    <x v="101"/>
    <x v="99"/>
  </r>
  <r>
    <x v="29"/>
    <x v="101"/>
    <x v="99"/>
  </r>
  <r>
    <x v="43"/>
    <x v="101"/>
    <x v="99"/>
  </r>
  <r>
    <x v="29"/>
    <x v="101"/>
    <x v="99"/>
  </r>
  <r>
    <x v="30"/>
    <x v="101"/>
    <x v="99"/>
  </r>
  <r>
    <x v="30"/>
    <x v="101"/>
    <x v="99"/>
  </r>
  <r>
    <x v="30"/>
    <x v="101"/>
    <x v="99"/>
  </r>
  <r>
    <x v="30"/>
    <x v="101"/>
    <x v="99"/>
  </r>
  <r>
    <x v="30"/>
    <x v="101"/>
    <x v="99"/>
  </r>
  <r>
    <x v="43"/>
    <x v="101"/>
    <x v="99"/>
  </r>
  <r>
    <x v="106"/>
    <x v="101"/>
    <x v="99"/>
  </r>
  <r>
    <x v="41"/>
    <x v="101"/>
    <x v="99"/>
  </r>
  <r>
    <x v="30"/>
    <x v="101"/>
    <x v="99"/>
  </r>
  <r>
    <x v="29"/>
    <x v="101"/>
    <x v="99"/>
  </r>
  <r>
    <x v="106"/>
    <x v="101"/>
    <x v="99"/>
  </r>
  <r>
    <x v="32"/>
    <x v="101"/>
    <x v="99"/>
  </r>
  <r>
    <x v="30"/>
    <x v="101"/>
    <x v="99"/>
  </r>
  <r>
    <x v="106"/>
    <x v="101"/>
    <x v="99"/>
  </r>
  <r>
    <x v="43"/>
    <x v="101"/>
    <x v="99"/>
  </r>
  <r>
    <x v="43"/>
    <x v="101"/>
    <x v="99"/>
  </r>
  <r>
    <x v="151"/>
    <x v="101"/>
    <x v="99"/>
  </r>
  <r>
    <x v="52"/>
    <x v="101"/>
    <x v="99"/>
  </r>
  <r>
    <x v="0"/>
    <x v="0"/>
    <x v="0"/>
  </r>
  <r>
    <x v="479"/>
    <x v="0"/>
    <x v="0"/>
  </r>
  <r>
    <x v="0"/>
    <x v="0"/>
    <x v="0"/>
  </r>
  <r>
    <x v="0"/>
    <x v="0"/>
    <x v="0"/>
  </r>
  <r>
    <x v="0"/>
    <x v="0"/>
    <x v="0"/>
  </r>
  <r>
    <x v="0"/>
    <x v="0"/>
    <x v="0"/>
  </r>
  <r>
    <x v="0"/>
    <x v="0"/>
    <x v="0"/>
  </r>
  <r>
    <x v="0"/>
    <x v="0"/>
    <x v="0"/>
  </r>
  <r>
    <x v="0"/>
    <x v="0"/>
    <x v="0"/>
  </r>
  <r>
    <x v="0"/>
    <x v="0"/>
    <x v="0"/>
  </r>
  <r>
    <x v="29"/>
    <x v="101"/>
    <x v="99"/>
  </r>
  <r>
    <x v="30"/>
    <x v="101"/>
    <x v="99"/>
  </r>
  <r>
    <x v="30"/>
    <x v="101"/>
    <x v="99"/>
  </r>
  <r>
    <x v="29"/>
    <x v="101"/>
    <x v="99"/>
  </r>
  <r>
    <x v="29"/>
    <x v="101"/>
    <x v="99"/>
  </r>
  <r>
    <x v="30"/>
    <x v="101"/>
    <x v="99"/>
  </r>
  <r>
    <x v="30"/>
    <x v="101"/>
    <x v="99"/>
  </r>
  <r>
    <x v="29"/>
    <x v="101"/>
    <x v="99"/>
  </r>
  <r>
    <x v="29"/>
    <x v="101"/>
    <x v="99"/>
  </r>
  <r>
    <x v="30"/>
    <x v="101"/>
    <x v="99"/>
  </r>
  <r>
    <x v="29"/>
    <x v="101"/>
    <x v="99"/>
  </r>
  <r>
    <x v="29"/>
    <x v="101"/>
    <x v="99"/>
  </r>
  <r>
    <x v="30"/>
    <x v="101"/>
    <x v="99"/>
  </r>
  <r>
    <x v="43"/>
    <x v="101"/>
    <x v="99"/>
  </r>
  <r>
    <x v="30"/>
    <x v="101"/>
    <x v="99"/>
  </r>
  <r>
    <x v="30"/>
    <x v="101"/>
    <x v="99"/>
  </r>
  <r>
    <x v="43"/>
    <x v="101"/>
    <x v="99"/>
  </r>
  <r>
    <x v="30"/>
    <x v="101"/>
    <x v="99"/>
  </r>
  <r>
    <x v="29"/>
    <x v="101"/>
    <x v="99"/>
  </r>
  <r>
    <x v="29"/>
    <x v="101"/>
    <x v="99"/>
  </r>
  <r>
    <x v="32"/>
    <x v="101"/>
    <x v="99"/>
  </r>
  <r>
    <x v="30"/>
    <x v="101"/>
    <x v="99"/>
  </r>
  <r>
    <x v="30"/>
    <x v="101"/>
    <x v="99"/>
  </r>
  <r>
    <x v="41"/>
    <x v="101"/>
    <x v="99"/>
  </r>
  <r>
    <x v="30"/>
    <x v="101"/>
    <x v="99"/>
  </r>
  <r>
    <x v="30"/>
    <x v="101"/>
    <x v="99"/>
  </r>
  <r>
    <x v="30"/>
    <x v="101"/>
    <x v="99"/>
  </r>
  <r>
    <x v="30"/>
    <x v="101"/>
    <x v="99"/>
  </r>
  <r>
    <x v="30"/>
    <x v="101"/>
    <x v="99"/>
  </r>
  <r>
    <x v="52"/>
    <x v="101"/>
    <x v="99"/>
  </r>
  <r>
    <x v="37"/>
    <x v="101"/>
    <x v="99"/>
  </r>
  <r>
    <x v="30"/>
    <x v="101"/>
    <x v="99"/>
  </r>
  <r>
    <x v="29"/>
    <x v="101"/>
    <x v="99"/>
  </r>
  <r>
    <x v="52"/>
    <x v="101"/>
    <x v="99"/>
  </r>
  <r>
    <x v="30"/>
    <x v="101"/>
    <x v="99"/>
  </r>
  <r>
    <x v="52"/>
    <x v="101"/>
    <x v="99"/>
  </r>
  <r>
    <x v="29"/>
    <x v="101"/>
    <x v="99"/>
  </r>
  <r>
    <x v="41"/>
    <x v="101"/>
    <x v="99"/>
  </r>
  <r>
    <x v="29"/>
    <x v="101"/>
    <x v="99"/>
  </r>
  <r>
    <x v="29"/>
    <x v="101"/>
    <x v="99"/>
  </r>
  <r>
    <x v="41"/>
    <x v="101"/>
    <x v="99"/>
  </r>
  <r>
    <x v="29"/>
    <x v="101"/>
    <x v="99"/>
  </r>
  <r>
    <x v="30"/>
    <x v="101"/>
    <x v="99"/>
  </r>
  <r>
    <x v="29"/>
    <x v="101"/>
    <x v="99"/>
  </r>
  <r>
    <x v="29"/>
    <x v="101"/>
    <x v="99"/>
  </r>
  <r>
    <x v="29"/>
    <x v="101"/>
    <x v="99"/>
  </r>
  <r>
    <x v="29"/>
    <x v="101"/>
    <x v="99"/>
  </r>
  <r>
    <x v="29"/>
    <x v="101"/>
    <x v="99"/>
  </r>
  <r>
    <x v="43"/>
    <x v="101"/>
    <x v="99"/>
  </r>
  <r>
    <x v="30"/>
    <x v="101"/>
    <x v="99"/>
  </r>
  <r>
    <x v="29"/>
    <x v="101"/>
    <x v="99"/>
  </r>
  <r>
    <x v="30"/>
    <x v="101"/>
    <x v="99"/>
  </r>
  <r>
    <x v="30"/>
    <x v="101"/>
    <x v="99"/>
  </r>
  <r>
    <x v="30"/>
    <x v="101"/>
    <x v="99"/>
  </r>
  <r>
    <x v="30"/>
    <x v="101"/>
    <x v="99"/>
  </r>
  <r>
    <x v="29"/>
    <x v="101"/>
    <x v="99"/>
  </r>
  <r>
    <x v="29"/>
    <x v="101"/>
    <x v="99"/>
  </r>
  <r>
    <x v="29"/>
    <x v="101"/>
    <x v="99"/>
  </r>
  <r>
    <x v="30"/>
    <x v="101"/>
    <x v="99"/>
  </r>
  <r>
    <x v="43"/>
    <x v="101"/>
    <x v="99"/>
  </r>
  <r>
    <x v="43"/>
    <x v="101"/>
    <x v="99"/>
  </r>
  <r>
    <x v="37"/>
    <x v="101"/>
    <x v="99"/>
  </r>
  <r>
    <x v="30"/>
    <x v="101"/>
    <x v="99"/>
  </r>
  <r>
    <x v="29"/>
    <x v="101"/>
    <x v="99"/>
  </r>
  <r>
    <x v="32"/>
    <x v="101"/>
    <x v="99"/>
  </r>
  <r>
    <x v="30"/>
    <x v="101"/>
    <x v="99"/>
  </r>
  <r>
    <x v="30"/>
    <x v="101"/>
    <x v="99"/>
  </r>
  <r>
    <x v="29"/>
    <x v="101"/>
    <x v="99"/>
  </r>
  <r>
    <x v="29"/>
    <x v="101"/>
    <x v="99"/>
  </r>
  <r>
    <x v="30"/>
    <x v="101"/>
    <x v="99"/>
  </r>
  <r>
    <x v="43"/>
    <x v="101"/>
    <x v="99"/>
  </r>
  <r>
    <x v="37"/>
    <x v="101"/>
    <x v="99"/>
  </r>
  <r>
    <x v="37"/>
    <x v="101"/>
    <x v="99"/>
  </r>
  <r>
    <x v="52"/>
    <x v="101"/>
    <x v="99"/>
  </r>
  <r>
    <x v="37"/>
    <x v="101"/>
    <x v="99"/>
  </r>
  <r>
    <x v="30"/>
    <x v="101"/>
    <x v="99"/>
  </r>
  <r>
    <x v="30"/>
    <x v="101"/>
    <x v="99"/>
  </r>
  <r>
    <x v="29"/>
    <x v="101"/>
    <x v="99"/>
  </r>
  <r>
    <x v="30"/>
    <x v="101"/>
    <x v="99"/>
  </r>
  <r>
    <x v="30"/>
    <x v="101"/>
    <x v="99"/>
  </r>
  <r>
    <x v="29"/>
    <x v="101"/>
    <x v="99"/>
  </r>
  <r>
    <x v="29"/>
    <x v="101"/>
    <x v="99"/>
  </r>
  <r>
    <x v="30"/>
    <x v="101"/>
    <x v="99"/>
  </r>
  <r>
    <x v="52"/>
    <x v="101"/>
    <x v="99"/>
  </r>
  <r>
    <x v="37"/>
    <x v="101"/>
    <x v="99"/>
  </r>
  <r>
    <x v="37"/>
    <x v="101"/>
    <x v="99"/>
  </r>
  <r>
    <x v="30"/>
    <x v="101"/>
    <x v="99"/>
  </r>
  <r>
    <x v="30"/>
    <x v="101"/>
    <x v="99"/>
  </r>
  <r>
    <x v="30"/>
    <x v="101"/>
    <x v="99"/>
  </r>
  <r>
    <x v="43"/>
    <x v="101"/>
    <x v="99"/>
  </r>
  <r>
    <x v="37"/>
    <x v="101"/>
    <x v="99"/>
  </r>
  <r>
    <x v="29"/>
    <x v="101"/>
    <x v="99"/>
  </r>
  <r>
    <x v="0"/>
    <x v="0"/>
    <x v="0"/>
  </r>
  <r>
    <x v="481"/>
    <x v="0"/>
    <x v="0"/>
  </r>
  <r>
    <x v="0"/>
    <x v="0"/>
    <x v="0"/>
  </r>
  <r>
    <x v="0"/>
    <x v="0"/>
    <x v="0"/>
  </r>
  <r>
    <x v="0"/>
    <x v="0"/>
    <x v="0"/>
  </r>
  <r>
    <x v="0"/>
    <x v="0"/>
    <x v="0"/>
  </r>
  <r>
    <x v="0"/>
    <x v="0"/>
    <x v="0"/>
  </r>
  <r>
    <x v="0"/>
    <x v="0"/>
    <x v="0"/>
  </r>
  <r>
    <x v="0"/>
    <x v="0"/>
    <x v="0"/>
  </r>
  <r>
    <x v="0"/>
    <x v="0"/>
    <x v="0"/>
  </r>
  <r>
    <x v="30"/>
    <x v="104"/>
    <x v="101"/>
  </r>
  <r>
    <x v="37"/>
    <x v="104"/>
    <x v="101"/>
  </r>
  <r>
    <x v="30"/>
    <x v="104"/>
    <x v="101"/>
  </r>
  <r>
    <x v="30"/>
    <x v="104"/>
    <x v="101"/>
  </r>
  <r>
    <x v="30"/>
    <x v="104"/>
    <x v="101"/>
  </r>
  <r>
    <x v="43"/>
    <x v="104"/>
    <x v="101"/>
  </r>
  <r>
    <x v="37"/>
    <x v="104"/>
    <x v="101"/>
  </r>
  <r>
    <x v="29"/>
    <x v="104"/>
    <x v="101"/>
  </r>
  <r>
    <x v="52"/>
    <x v="104"/>
    <x v="101"/>
  </r>
  <r>
    <x v="30"/>
    <x v="104"/>
    <x v="101"/>
  </r>
  <r>
    <x v="30"/>
    <x v="104"/>
    <x v="101"/>
  </r>
  <r>
    <x v="52"/>
    <x v="104"/>
    <x v="101"/>
  </r>
  <r>
    <x v="89"/>
    <x v="104"/>
    <x v="101"/>
  </r>
  <r>
    <x v="37"/>
    <x v="104"/>
    <x v="101"/>
  </r>
  <r>
    <x v="30"/>
    <x v="104"/>
    <x v="101"/>
  </r>
  <r>
    <x v="30"/>
    <x v="104"/>
    <x v="101"/>
  </r>
  <r>
    <x v="37"/>
    <x v="104"/>
    <x v="101"/>
  </r>
  <r>
    <x v="37"/>
    <x v="104"/>
    <x v="101"/>
  </r>
  <r>
    <x v="30"/>
    <x v="104"/>
    <x v="101"/>
  </r>
  <r>
    <x v="30"/>
    <x v="104"/>
    <x v="101"/>
  </r>
  <r>
    <x v="29"/>
    <x v="104"/>
    <x v="101"/>
  </r>
  <r>
    <x v="37"/>
    <x v="104"/>
    <x v="101"/>
  </r>
  <r>
    <x v="37"/>
    <x v="104"/>
    <x v="101"/>
  </r>
  <r>
    <x v="30"/>
    <x v="104"/>
    <x v="101"/>
  </r>
  <r>
    <x v="43"/>
    <x v="104"/>
    <x v="101"/>
  </r>
  <r>
    <x v="29"/>
    <x v="104"/>
    <x v="101"/>
  </r>
  <r>
    <x v="29"/>
    <x v="104"/>
    <x v="101"/>
  </r>
  <r>
    <x v="29"/>
    <x v="104"/>
    <x v="101"/>
  </r>
  <r>
    <x v="151"/>
    <x v="104"/>
    <x v="101"/>
  </r>
  <r>
    <x v="29"/>
    <x v="104"/>
    <x v="101"/>
  </r>
  <r>
    <x v="30"/>
    <x v="104"/>
    <x v="101"/>
  </r>
  <r>
    <x v="30"/>
    <x v="104"/>
    <x v="101"/>
  </r>
  <r>
    <x v="37"/>
    <x v="104"/>
    <x v="101"/>
  </r>
  <r>
    <x v="30"/>
    <x v="104"/>
    <x v="101"/>
  </r>
  <r>
    <x v="30"/>
    <x v="104"/>
    <x v="101"/>
  </r>
  <r>
    <x v="30"/>
    <x v="104"/>
    <x v="101"/>
  </r>
  <r>
    <x v="30"/>
    <x v="104"/>
    <x v="101"/>
  </r>
  <r>
    <x v="30"/>
    <x v="104"/>
    <x v="101"/>
  </r>
  <r>
    <x v="30"/>
    <x v="104"/>
    <x v="101"/>
  </r>
  <r>
    <x v="30"/>
    <x v="104"/>
    <x v="101"/>
  </r>
  <r>
    <x v="29"/>
    <x v="104"/>
    <x v="101"/>
  </r>
  <r>
    <x v="37"/>
    <x v="104"/>
    <x v="101"/>
  </r>
  <r>
    <x v="32"/>
    <x v="104"/>
    <x v="101"/>
  </r>
  <r>
    <x v="30"/>
    <x v="104"/>
    <x v="101"/>
  </r>
  <r>
    <x v="89"/>
    <x v="104"/>
    <x v="101"/>
  </r>
  <r>
    <x v="52"/>
    <x v="104"/>
    <x v="101"/>
  </r>
  <r>
    <x v="29"/>
    <x v="104"/>
    <x v="101"/>
  </r>
  <r>
    <x v="32"/>
    <x v="104"/>
    <x v="101"/>
  </r>
  <r>
    <x v="37"/>
    <x v="104"/>
    <x v="101"/>
  </r>
  <r>
    <x v="30"/>
    <x v="104"/>
    <x v="101"/>
  </r>
  <r>
    <x v="30"/>
    <x v="104"/>
    <x v="101"/>
  </r>
  <r>
    <x v="106"/>
    <x v="104"/>
    <x v="101"/>
  </r>
  <r>
    <x v="30"/>
    <x v="104"/>
    <x v="101"/>
  </r>
  <r>
    <x v="52"/>
    <x v="104"/>
    <x v="101"/>
  </r>
  <r>
    <x v="52"/>
    <x v="104"/>
    <x v="101"/>
  </r>
  <r>
    <x v="0"/>
    <x v="0"/>
    <x v="0"/>
  </r>
  <r>
    <x v="495"/>
    <x v="0"/>
    <x v="0"/>
  </r>
  <r>
    <x v="0"/>
    <x v="0"/>
    <x v="0"/>
  </r>
  <r>
    <x v="0"/>
    <x v="0"/>
    <x v="0"/>
  </r>
  <r>
    <x v="0"/>
    <x v="0"/>
    <x v="0"/>
  </r>
  <r>
    <x v="0"/>
    <x v="0"/>
    <x v="0"/>
  </r>
  <r>
    <x v="0"/>
    <x v="0"/>
    <x v="0"/>
  </r>
  <r>
    <x v="0"/>
    <x v="0"/>
    <x v="0"/>
  </r>
  <r>
    <x v="0"/>
    <x v="0"/>
    <x v="0"/>
  </r>
  <r>
    <x v="0"/>
    <x v="0"/>
    <x v="0"/>
  </r>
  <r>
    <x v="29"/>
    <x v="105"/>
    <x v="64"/>
  </r>
  <r>
    <x v="37"/>
    <x v="105"/>
    <x v="64"/>
  </r>
  <r>
    <x v="30"/>
    <x v="105"/>
    <x v="64"/>
  </r>
  <r>
    <x v="30"/>
    <x v="105"/>
    <x v="64"/>
  </r>
  <r>
    <x v="41"/>
    <x v="105"/>
    <x v="64"/>
  </r>
  <r>
    <x v="29"/>
    <x v="105"/>
    <x v="64"/>
  </r>
  <r>
    <x v="37"/>
    <x v="105"/>
    <x v="64"/>
  </r>
  <r>
    <x v="29"/>
    <x v="105"/>
    <x v="64"/>
  </r>
  <r>
    <x v="29"/>
    <x v="105"/>
    <x v="64"/>
  </r>
  <r>
    <x v="30"/>
    <x v="105"/>
    <x v="64"/>
  </r>
  <r>
    <x v="30"/>
    <x v="105"/>
    <x v="64"/>
  </r>
  <r>
    <x v="106"/>
    <x v="105"/>
    <x v="64"/>
  </r>
  <r>
    <x v="30"/>
    <x v="105"/>
    <x v="64"/>
  </r>
  <r>
    <x v="30"/>
    <x v="105"/>
    <x v="64"/>
  </r>
  <r>
    <x v="52"/>
    <x v="105"/>
    <x v="64"/>
  </r>
  <r>
    <x v="41"/>
    <x v="105"/>
    <x v="64"/>
  </r>
  <r>
    <x v="37"/>
    <x v="105"/>
    <x v="64"/>
  </r>
  <r>
    <x v="41"/>
    <x v="105"/>
    <x v="64"/>
  </r>
  <r>
    <x v="0"/>
    <x v="0"/>
    <x v="0"/>
  </r>
  <r>
    <x v="498"/>
    <x v="0"/>
    <x v="0"/>
  </r>
  <r>
    <x v="0"/>
    <x v="0"/>
    <x v="0"/>
  </r>
  <r>
    <x v="0"/>
    <x v="0"/>
    <x v="0"/>
  </r>
  <r>
    <x v="0"/>
    <x v="0"/>
    <x v="0"/>
  </r>
  <r>
    <x v="0"/>
    <x v="0"/>
    <x v="0"/>
  </r>
  <r>
    <x v="0"/>
    <x v="0"/>
    <x v="0"/>
  </r>
  <r>
    <x v="0"/>
    <x v="0"/>
    <x v="0"/>
  </r>
  <r>
    <x v="0"/>
    <x v="0"/>
    <x v="0"/>
  </r>
  <r>
    <x v="0"/>
    <x v="0"/>
    <x v="0"/>
  </r>
  <r>
    <x v="32"/>
    <x v="106"/>
    <x v="102"/>
  </r>
  <r>
    <x v="30"/>
    <x v="106"/>
    <x v="102"/>
  </r>
  <r>
    <x v="29"/>
    <x v="106"/>
    <x v="102"/>
  </r>
  <r>
    <x v="30"/>
    <x v="106"/>
    <x v="102"/>
  </r>
  <r>
    <x v="30"/>
    <x v="106"/>
    <x v="102"/>
  </r>
  <r>
    <x v="30"/>
    <x v="106"/>
    <x v="102"/>
  </r>
  <r>
    <x v="52"/>
    <x v="106"/>
    <x v="102"/>
  </r>
  <r>
    <x v="30"/>
    <x v="106"/>
    <x v="102"/>
  </r>
  <r>
    <x v="30"/>
    <x v="106"/>
    <x v="102"/>
  </r>
  <r>
    <x v="32"/>
    <x v="106"/>
    <x v="102"/>
  </r>
  <r>
    <x v="37"/>
    <x v="106"/>
    <x v="102"/>
  </r>
  <r>
    <x v="30"/>
    <x v="106"/>
    <x v="102"/>
  </r>
  <r>
    <x v="29"/>
    <x v="106"/>
    <x v="102"/>
  </r>
  <r>
    <x v="30"/>
    <x v="106"/>
    <x v="102"/>
  </r>
  <r>
    <x v="30"/>
    <x v="106"/>
    <x v="102"/>
  </r>
  <r>
    <x v="29"/>
    <x v="106"/>
    <x v="102"/>
  </r>
  <r>
    <x v="30"/>
    <x v="106"/>
    <x v="102"/>
  </r>
  <r>
    <x v="30"/>
    <x v="106"/>
    <x v="102"/>
  </r>
  <r>
    <x v="30"/>
    <x v="106"/>
    <x v="102"/>
  </r>
  <r>
    <x v="30"/>
    <x v="106"/>
    <x v="102"/>
  </r>
  <r>
    <x v="520"/>
    <x v="106"/>
    <x v="102"/>
  </r>
  <r>
    <x v="41"/>
    <x v="106"/>
    <x v="102"/>
  </r>
  <r>
    <x v="0"/>
    <x v="0"/>
    <x v="0"/>
  </r>
  <r>
    <x v="210"/>
    <x v="0"/>
    <x v="0"/>
  </r>
  <r>
    <x v="0"/>
    <x v="0"/>
    <x v="0"/>
  </r>
  <r>
    <x v="0"/>
    <x v="0"/>
    <x v="0"/>
  </r>
  <r>
    <x v="0"/>
    <x v="0"/>
    <x v="0"/>
  </r>
  <r>
    <x v="0"/>
    <x v="0"/>
    <x v="0"/>
  </r>
  <r>
    <x v="0"/>
    <x v="0"/>
    <x v="0"/>
  </r>
  <r>
    <x v="0"/>
    <x v="0"/>
    <x v="0"/>
  </r>
  <r>
    <x v="0"/>
    <x v="0"/>
    <x v="0"/>
  </r>
  <r>
    <x v="0"/>
    <x v="0"/>
    <x v="0"/>
  </r>
  <r>
    <x v="0"/>
    <x v="0"/>
    <x v="0"/>
  </r>
  <r>
    <x v="0"/>
    <x v="0"/>
    <x v="0"/>
  </r>
  <r>
    <x v="0"/>
    <x v="0"/>
    <x v="0"/>
  </r>
  <r>
    <x v="106"/>
    <x v="95"/>
    <x v="93"/>
  </r>
  <r>
    <x v="30"/>
    <x v="95"/>
    <x v="93"/>
  </r>
  <r>
    <x v="37"/>
    <x v="95"/>
    <x v="93"/>
  </r>
  <r>
    <x v="37"/>
    <x v="95"/>
    <x v="93"/>
  </r>
  <r>
    <x v="30"/>
    <x v="95"/>
    <x v="93"/>
  </r>
  <r>
    <x v="106"/>
    <x v="95"/>
    <x v="93"/>
  </r>
  <r>
    <x v="30"/>
    <x v="95"/>
    <x v="93"/>
  </r>
  <r>
    <x v="43"/>
    <x v="95"/>
    <x v="93"/>
  </r>
  <r>
    <x v="29"/>
    <x v="95"/>
    <x v="93"/>
  </r>
  <r>
    <x v="30"/>
    <x v="95"/>
    <x v="93"/>
  </r>
  <r>
    <x v="30"/>
    <x v="95"/>
    <x v="93"/>
  </r>
  <r>
    <x v="37"/>
    <x v="95"/>
    <x v="93"/>
  </r>
  <r>
    <x v="29"/>
    <x v="95"/>
    <x v="93"/>
  </r>
  <r>
    <x v="41"/>
    <x v="95"/>
    <x v="93"/>
  </r>
  <r>
    <x v="29"/>
    <x v="95"/>
    <x v="93"/>
  </r>
  <r>
    <x v="29"/>
    <x v="95"/>
    <x v="93"/>
  </r>
  <r>
    <x v="32"/>
    <x v="95"/>
    <x v="93"/>
  </r>
  <r>
    <x v="30"/>
    <x v="95"/>
    <x v="93"/>
  </r>
  <r>
    <x v="30"/>
    <x v="95"/>
    <x v="93"/>
  </r>
  <r>
    <x v="30"/>
    <x v="95"/>
    <x v="93"/>
  </r>
  <r>
    <x v="30"/>
    <x v="95"/>
    <x v="93"/>
  </r>
  <r>
    <x v="30"/>
    <x v="95"/>
    <x v="93"/>
  </r>
  <r>
    <x v="30"/>
    <x v="95"/>
    <x v="93"/>
  </r>
  <r>
    <x v="30"/>
    <x v="95"/>
    <x v="93"/>
  </r>
  <r>
    <x v="30"/>
    <x v="95"/>
    <x v="93"/>
  </r>
  <r>
    <x v="30"/>
    <x v="95"/>
    <x v="93"/>
  </r>
  <r>
    <x v="30"/>
    <x v="95"/>
    <x v="93"/>
  </r>
  <r>
    <x v="567"/>
    <x v="95"/>
    <x v="93"/>
  </r>
  <r>
    <x v="29"/>
    <x v="95"/>
    <x v="93"/>
  </r>
  <r>
    <x v="106"/>
    <x v="95"/>
    <x v="93"/>
  </r>
  <r>
    <x v="106"/>
    <x v="95"/>
    <x v="93"/>
  </r>
  <r>
    <x v="30"/>
    <x v="95"/>
    <x v="93"/>
  </r>
  <r>
    <x v="30"/>
    <x v="95"/>
    <x v="93"/>
  </r>
  <r>
    <x v="43"/>
    <x v="95"/>
    <x v="93"/>
  </r>
  <r>
    <x v="30"/>
    <x v="95"/>
    <x v="93"/>
  </r>
  <r>
    <x v="30"/>
    <x v="95"/>
    <x v="93"/>
  </r>
  <r>
    <x v="30"/>
    <x v="95"/>
    <x v="93"/>
  </r>
  <r>
    <x v="30"/>
    <x v="95"/>
    <x v="93"/>
  </r>
  <r>
    <x v="30"/>
    <x v="95"/>
    <x v="93"/>
  </r>
  <r>
    <x v="29"/>
    <x v="95"/>
    <x v="93"/>
  </r>
  <r>
    <x v="30"/>
    <x v="95"/>
    <x v="93"/>
  </r>
  <r>
    <x v="29"/>
    <x v="95"/>
    <x v="93"/>
  </r>
  <r>
    <x v="52"/>
    <x v="95"/>
    <x v="93"/>
  </r>
  <r>
    <x v="37"/>
    <x v="95"/>
    <x v="93"/>
  </r>
  <r>
    <x v="43"/>
    <x v="95"/>
    <x v="93"/>
  </r>
  <r>
    <x v="37"/>
    <x v="95"/>
    <x v="93"/>
  </r>
  <r>
    <x v="106"/>
    <x v="95"/>
    <x v="93"/>
  </r>
  <r>
    <x v="106"/>
    <x v="95"/>
    <x v="93"/>
  </r>
  <r>
    <x v="106"/>
    <x v="95"/>
    <x v="93"/>
  </r>
  <r>
    <x v="30"/>
    <x v="95"/>
    <x v="93"/>
  </r>
  <r>
    <x v="30"/>
    <x v="95"/>
    <x v="93"/>
  </r>
  <r>
    <x v="30"/>
    <x v="95"/>
    <x v="93"/>
  </r>
  <r>
    <x v="30"/>
    <x v="95"/>
    <x v="93"/>
  </r>
  <r>
    <x v="106"/>
    <x v="95"/>
    <x v="93"/>
  </r>
  <r>
    <x v="52"/>
    <x v="95"/>
    <x v="93"/>
  </r>
  <r>
    <x v="30"/>
    <x v="95"/>
    <x v="93"/>
  </r>
  <r>
    <x v="29"/>
    <x v="95"/>
    <x v="93"/>
  </r>
  <r>
    <x v="32"/>
    <x v="95"/>
    <x v="93"/>
  </r>
  <r>
    <x v="29"/>
    <x v="95"/>
    <x v="93"/>
  </r>
  <r>
    <x v="30"/>
    <x v="95"/>
    <x v="93"/>
  </r>
  <r>
    <x v="37"/>
    <x v="95"/>
    <x v="93"/>
  </r>
  <r>
    <x v="37"/>
    <x v="95"/>
    <x v="93"/>
  </r>
  <r>
    <x v="106"/>
    <x v="95"/>
    <x v="93"/>
  </r>
  <r>
    <x v="106"/>
    <x v="95"/>
    <x v="93"/>
  </r>
  <r>
    <x v="30"/>
    <x v="95"/>
    <x v="93"/>
  </r>
  <r>
    <x v="106"/>
    <x v="95"/>
    <x v="93"/>
  </r>
  <r>
    <x v="37"/>
    <x v="95"/>
    <x v="93"/>
  </r>
  <r>
    <x v="106"/>
    <x v="95"/>
    <x v="93"/>
  </r>
  <r>
    <x v="30"/>
    <x v="95"/>
    <x v="93"/>
  </r>
  <r>
    <x v="29"/>
    <x v="95"/>
    <x v="93"/>
  </r>
  <r>
    <x v="106"/>
    <x v="95"/>
    <x v="93"/>
  </r>
  <r>
    <x v="106"/>
    <x v="95"/>
    <x v="93"/>
  </r>
  <r>
    <x v="106"/>
    <x v="95"/>
    <x v="93"/>
  </r>
  <r>
    <x v="106"/>
    <x v="95"/>
    <x v="93"/>
  </r>
  <r>
    <x v="106"/>
    <x v="95"/>
    <x v="93"/>
  </r>
  <r>
    <x v="30"/>
    <x v="95"/>
    <x v="93"/>
  </r>
  <r>
    <x v="30"/>
    <x v="95"/>
    <x v="93"/>
  </r>
  <r>
    <x v="30"/>
    <x v="95"/>
    <x v="93"/>
  </r>
  <r>
    <x v="30"/>
    <x v="95"/>
    <x v="93"/>
  </r>
  <r>
    <x v="30"/>
    <x v="95"/>
    <x v="93"/>
  </r>
  <r>
    <x v="30"/>
    <x v="95"/>
    <x v="93"/>
  </r>
  <r>
    <x v="41"/>
    <x v="95"/>
    <x v="93"/>
  </r>
  <r>
    <x v="37"/>
    <x v="95"/>
    <x v="93"/>
  </r>
  <r>
    <x v="37"/>
    <x v="95"/>
    <x v="93"/>
  </r>
  <r>
    <x v="41"/>
    <x v="95"/>
    <x v="93"/>
  </r>
  <r>
    <x v="52"/>
    <x v="95"/>
    <x v="93"/>
  </r>
  <r>
    <x v="30"/>
    <x v="95"/>
    <x v="93"/>
  </r>
  <r>
    <x v="106"/>
    <x v="95"/>
    <x v="93"/>
  </r>
  <r>
    <x v="106"/>
    <x v="95"/>
    <x v="93"/>
  </r>
  <r>
    <x v="205"/>
    <x v="95"/>
    <x v="93"/>
  </r>
  <r>
    <x v="43"/>
    <x v="95"/>
    <x v="93"/>
  </r>
  <r>
    <x v="37"/>
    <x v="95"/>
    <x v="93"/>
  </r>
  <r>
    <x v="106"/>
    <x v="95"/>
    <x v="93"/>
  </r>
  <r>
    <x v="205"/>
    <x v="95"/>
    <x v="93"/>
  </r>
  <r>
    <x v="106"/>
    <x v="95"/>
    <x v="93"/>
  </r>
  <r>
    <x v="106"/>
    <x v="95"/>
    <x v="93"/>
  </r>
  <r>
    <x v="29"/>
    <x v="95"/>
    <x v="93"/>
  </r>
  <r>
    <x v="30"/>
    <x v="95"/>
    <x v="93"/>
  </r>
  <r>
    <x v="43"/>
    <x v="95"/>
    <x v="93"/>
  </r>
  <r>
    <x v="106"/>
    <x v="95"/>
    <x v="93"/>
  </r>
  <r>
    <x v="37"/>
    <x v="95"/>
    <x v="93"/>
  </r>
  <r>
    <x v="520"/>
    <x v="95"/>
    <x v="93"/>
  </r>
  <r>
    <x v="37"/>
    <x v="95"/>
    <x v="93"/>
  </r>
  <r>
    <x v="30"/>
    <x v="95"/>
    <x v="93"/>
  </r>
  <r>
    <x v="43"/>
    <x v="95"/>
    <x v="93"/>
  </r>
  <r>
    <x v="29"/>
    <x v="95"/>
    <x v="93"/>
  </r>
  <r>
    <x v="37"/>
    <x v="95"/>
    <x v="93"/>
  </r>
  <r>
    <x v="30"/>
    <x v="95"/>
    <x v="93"/>
  </r>
  <r>
    <x v="30"/>
    <x v="95"/>
    <x v="93"/>
  </r>
  <r>
    <x v="30"/>
    <x v="95"/>
    <x v="93"/>
  </r>
  <r>
    <x v="106"/>
    <x v="95"/>
    <x v="93"/>
  </r>
  <r>
    <x v="106"/>
    <x v="95"/>
    <x v="93"/>
  </r>
  <r>
    <x v="37"/>
    <x v="95"/>
    <x v="93"/>
  </r>
  <r>
    <x v="106"/>
    <x v="95"/>
    <x v="93"/>
  </r>
  <r>
    <x v="106"/>
    <x v="95"/>
    <x v="93"/>
  </r>
  <r>
    <x v="30"/>
    <x v="95"/>
    <x v="93"/>
  </r>
  <r>
    <x v="43"/>
    <x v="95"/>
    <x v="93"/>
  </r>
  <r>
    <x v="30"/>
    <x v="95"/>
    <x v="93"/>
  </r>
  <r>
    <x v="30"/>
    <x v="95"/>
    <x v="93"/>
  </r>
  <r>
    <x v="30"/>
    <x v="95"/>
    <x v="93"/>
  </r>
  <r>
    <x v="30"/>
    <x v="95"/>
    <x v="93"/>
  </r>
  <r>
    <x v="30"/>
    <x v="95"/>
    <x v="93"/>
  </r>
  <r>
    <x v="32"/>
    <x v="95"/>
    <x v="93"/>
  </r>
  <r>
    <x v="30"/>
    <x v="95"/>
    <x v="93"/>
  </r>
  <r>
    <x v="30"/>
    <x v="95"/>
    <x v="93"/>
  </r>
  <r>
    <x v="43"/>
    <x v="95"/>
    <x v="93"/>
  </r>
  <r>
    <x v="30"/>
    <x v="95"/>
    <x v="93"/>
  </r>
  <r>
    <x v="106"/>
    <x v="95"/>
    <x v="93"/>
  </r>
  <r>
    <x v="106"/>
    <x v="95"/>
    <x v="93"/>
  </r>
  <r>
    <x v="30"/>
    <x v="95"/>
    <x v="93"/>
  </r>
  <r>
    <x v="30"/>
    <x v="95"/>
    <x v="93"/>
  </r>
  <r>
    <x v="29"/>
    <x v="95"/>
    <x v="93"/>
  </r>
  <r>
    <x v="29"/>
    <x v="95"/>
    <x v="93"/>
  </r>
  <r>
    <x v="30"/>
    <x v="95"/>
    <x v="93"/>
  </r>
  <r>
    <x v="30"/>
    <x v="95"/>
    <x v="93"/>
  </r>
  <r>
    <x v="30"/>
    <x v="95"/>
    <x v="93"/>
  </r>
  <r>
    <x v="30"/>
    <x v="95"/>
    <x v="93"/>
  </r>
  <r>
    <x v="106"/>
    <x v="95"/>
    <x v="93"/>
  </r>
  <r>
    <x v="32"/>
    <x v="95"/>
    <x v="93"/>
  </r>
  <r>
    <x v="43"/>
    <x v="95"/>
    <x v="93"/>
  </r>
  <r>
    <x v="106"/>
    <x v="95"/>
    <x v="93"/>
  </r>
  <r>
    <x v="30"/>
    <x v="95"/>
    <x v="93"/>
  </r>
  <r>
    <x v="30"/>
    <x v="95"/>
    <x v="93"/>
  </r>
  <r>
    <x v="30"/>
    <x v="95"/>
    <x v="93"/>
  </r>
  <r>
    <x v="30"/>
    <x v="95"/>
    <x v="93"/>
  </r>
  <r>
    <x v="30"/>
    <x v="95"/>
    <x v="93"/>
  </r>
  <r>
    <x v="30"/>
    <x v="95"/>
    <x v="93"/>
  </r>
  <r>
    <x v="30"/>
    <x v="95"/>
    <x v="93"/>
  </r>
  <r>
    <x v="43"/>
    <x v="95"/>
    <x v="93"/>
  </r>
  <r>
    <x v="30"/>
    <x v="95"/>
    <x v="93"/>
  </r>
  <r>
    <x v="30"/>
    <x v="95"/>
    <x v="93"/>
  </r>
  <r>
    <x v="30"/>
    <x v="95"/>
    <x v="93"/>
  </r>
  <r>
    <x v="37"/>
    <x v="95"/>
    <x v="93"/>
  </r>
  <r>
    <x v="30"/>
    <x v="95"/>
    <x v="93"/>
  </r>
  <r>
    <x v="579"/>
    <x v="95"/>
    <x v="93"/>
  </r>
  <r>
    <x v="52"/>
    <x v="95"/>
    <x v="93"/>
  </r>
  <r>
    <x v="41"/>
    <x v="95"/>
    <x v="93"/>
  </r>
  <r>
    <x v="37"/>
    <x v="95"/>
    <x v="93"/>
  </r>
  <r>
    <x v="30"/>
    <x v="95"/>
    <x v="93"/>
  </r>
  <r>
    <x v="0"/>
    <x v="0"/>
    <x v="0"/>
  </r>
  <r>
    <x v="452"/>
    <x v="0"/>
    <x v="0"/>
  </r>
  <r>
    <x v="0"/>
    <x v="0"/>
    <x v="0"/>
  </r>
  <r>
    <x v="0"/>
    <x v="0"/>
    <x v="0"/>
  </r>
  <r>
    <x v="0"/>
    <x v="0"/>
    <x v="0"/>
  </r>
  <r>
    <x v="0"/>
    <x v="0"/>
    <x v="0"/>
  </r>
  <r>
    <x v="0"/>
    <x v="0"/>
    <x v="0"/>
  </r>
  <r>
    <x v="0"/>
    <x v="0"/>
    <x v="0"/>
  </r>
  <r>
    <x v="0"/>
    <x v="0"/>
    <x v="0"/>
  </r>
  <r>
    <x v="0"/>
    <x v="0"/>
    <x v="0"/>
  </r>
  <r>
    <x v="0"/>
    <x v="0"/>
    <x v="0"/>
  </r>
  <r>
    <x v="0"/>
    <x v="0"/>
    <x v="0"/>
  </r>
  <r>
    <x v="0"/>
    <x v="0"/>
    <x v="0"/>
  </r>
  <r>
    <x v="139"/>
    <x v="103"/>
    <x v="100"/>
  </r>
  <r>
    <x v="435"/>
    <x v="103"/>
    <x v="100"/>
  </r>
  <r>
    <x v="219"/>
    <x v="103"/>
    <x v="100"/>
  </r>
  <r>
    <x v="467"/>
    <x v="103"/>
    <x v="100"/>
  </r>
  <r>
    <x v="139"/>
    <x v="103"/>
    <x v="100"/>
  </r>
  <r>
    <x v="467"/>
    <x v="103"/>
    <x v="100"/>
  </r>
  <r>
    <x v="219"/>
    <x v="103"/>
    <x v="100"/>
  </r>
  <r>
    <x v="205"/>
    <x v="103"/>
    <x v="100"/>
  </r>
  <r>
    <x v="3"/>
    <x v="103"/>
    <x v="100"/>
  </r>
  <r>
    <x v="205"/>
    <x v="103"/>
    <x v="100"/>
  </r>
  <r>
    <x v="4"/>
    <x v="103"/>
    <x v="100"/>
  </r>
  <r>
    <x v="5"/>
    <x v="103"/>
    <x v="100"/>
  </r>
  <r>
    <x v="5"/>
    <x v="103"/>
    <x v="100"/>
  </r>
  <r>
    <x v="5"/>
    <x v="103"/>
    <x v="100"/>
  </r>
  <r>
    <x v="146"/>
    <x v="103"/>
    <x v="100"/>
  </r>
  <r>
    <x v="0"/>
    <x v="0"/>
    <x v="0"/>
  </r>
  <r>
    <x v="580"/>
    <x v="0"/>
    <x v="0"/>
  </r>
  <r>
    <x v="0"/>
    <x v="0"/>
    <x v="0"/>
  </r>
  <r>
    <x v="0"/>
    <x v="0"/>
    <x v="0"/>
  </r>
  <r>
    <x v="0"/>
    <x v="0"/>
    <x v="0"/>
  </r>
  <r>
    <x v="0"/>
    <x v="0"/>
    <x v="0"/>
  </r>
  <r>
    <x v="0"/>
    <x v="0"/>
    <x v="0"/>
  </r>
  <r>
    <x v="0"/>
    <x v="0"/>
    <x v="0"/>
  </r>
  <r>
    <x v="0"/>
    <x v="0"/>
    <x v="0"/>
  </r>
  <r>
    <x v="0"/>
    <x v="0"/>
    <x v="0"/>
  </r>
  <r>
    <x v="29"/>
    <x v="103"/>
    <x v="100"/>
  </r>
  <r>
    <x v="106"/>
    <x v="103"/>
    <x v="100"/>
  </r>
  <r>
    <x v="30"/>
    <x v="103"/>
    <x v="100"/>
  </r>
  <r>
    <x v="29"/>
    <x v="103"/>
    <x v="100"/>
  </r>
  <r>
    <x v="30"/>
    <x v="103"/>
    <x v="100"/>
  </r>
  <r>
    <x v="30"/>
    <x v="103"/>
    <x v="100"/>
  </r>
  <r>
    <x v="30"/>
    <x v="103"/>
    <x v="100"/>
  </r>
  <r>
    <x v="30"/>
    <x v="103"/>
    <x v="100"/>
  </r>
  <r>
    <x v="30"/>
    <x v="103"/>
    <x v="100"/>
  </r>
  <r>
    <x v="30"/>
    <x v="103"/>
    <x v="100"/>
  </r>
  <r>
    <x v="30"/>
    <x v="103"/>
    <x v="100"/>
  </r>
  <r>
    <x v="43"/>
    <x v="103"/>
    <x v="100"/>
  </r>
  <r>
    <x v="43"/>
    <x v="103"/>
    <x v="100"/>
  </r>
  <r>
    <x v="43"/>
    <x v="103"/>
    <x v="100"/>
  </r>
  <r>
    <x v="30"/>
    <x v="103"/>
    <x v="100"/>
  </r>
  <r>
    <x v="29"/>
    <x v="103"/>
    <x v="100"/>
  </r>
  <r>
    <x v="29"/>
    <x v="103"/>
    <x v="100"/>
  </r>
  <r>
    <x v="43"/>
    <x v="103"/>
    <x v="100"/>
  </r>
  <r>
    <x v="30"/>
    <x v="103"/>
    <x v="100"/>
  </r>
  <r>
    <x v="30"/>
    <x v="103"/>
    <x v="100"/>
  </r>
  <r>
    <x v="37"/>
    <x v="103"/>
    <x v="100"/>
  </r>
  <r>
    <x v="37"/>
    <x v="103"/>
    <x v="100"/>
  </r>
  <r>
    <x v="30"/>
    <x v="103"/>
    <x v="100"/>
  </r>
  <r>
    <x v="32"/>
    <x v="103"/>
    <x v="100"/>
  </r>
  <r>
    <x v="30"/>
    <x v="103"/>
    <x v="100"/>
  </r>
  <r>
    <x v="30"/>
    <x v="103"/>
    <x v="100"/>
  </r>
  <r>
    <x v="30"/>
    <x v="103"/>
    <x v="100"/>
  </r>
  <r>
    <x v="30"/>
    <x v="103"/>
    <x v="100"/>
  </r>
  <r>
    <x v="30"/>
    <x v="103"/>
    <x v="100"/>
  </r>
  <r>
    <x v="30"/>
    <x v="103"/>
    <x v="100"/>
  </r>
  <r>
    <x v="30"/>
    <x v="103"/>
    <x v="100"/>
  </r>
  <r>
    <x v="32"/>
    <x v="103"/>
    <x v="100"/>
  </r>
  <r>
    <x v="30"/>
    <x v="103"/>
    <x v="100"/>
  </r>
  <r>
    <x v="30"/>
    <x v="103"/>
    <x v="100"/>
  </r>
  <r>
    <x v="30"/>
    <x v="103"/>
    <x v="100"/>
  </r>
  <r>
    <x v="30"/>
    <x v="103"/>
    <x v="100"/>
  </r>
  <r>
    <x v="30"/>
    <x v="103"/>
    <x v="100"/>
  </r>
  <r>
    <x v="30"/>
    <x v="103"/>
    <x v="100"/>
  </r>
  <r>
    <x v="30"/>
    <x v="103"/>
    <x v="100"/>
  </r>
  <r>
    <x v="32"/>
    <x v="103"/>
    <x v="100"/>
  </r>
  <r>
    <x v="30"/>
    <x v="103"/>
    <x v="100"/>
  </r>
  <r>
    <x v="30"/>
    <x v="103"/>
    <x v="100"/>
  </r>
  <r>
    <x v="30"/>
    <x v="103"/>
    <x v="100"/>
  </r>
  <r>
    <x v="30"/>
    <x v="103"/>
    <x v="100"/>
  </r>
  <r>
    <x v="30"/>
    <x v="103"/>
    <x v="100"/>
  </r>
  <r>
    <x v="43"/>
    <x v="103"/>
    <x v="100"/>
  </r>
  <r>
    <x v="30"/>
    <x v="103"/>
    <x v="100"/>
  </r>
  <r>
    <x v="37"/>
    <x v="103"/>
    <x v="100"/>
  </r>
  <r>
    <x v="41"/>
    <x v="103"/>
    <x v="100"/>
  </r>
  <r>
    <x v="30"/>
    <x v="103"/>
    <x v="100"/>
  </r>
  <r>
    <x v="52"/>
    <x v="103"/>
    <x v="100"/>
  </r>
  <r>
    <x v="301"/>
    <x v="103"/>
    <x v="100"/>
  </r>
  <r>
    <x v="30"/>
    <x v="103"/>
    <x v="100"/>
  </r>
  <r>
    <x v="43"/>
    <x v="103"/>
    <x v="100"/>
  </r>
  <r>
    <x v="30"/>
    <x v="103"/>
    <x v="100"/>
  </r>
  <r>
    <x v="52"/>
    <x v="103"/>
    <x v="100"/>
  </r>
  <r>
    <x v="32"/>
    <x v="103"/>
    <x v="100"/>
  </r>
  <r>
    <x v="32"/>
    <x v="103"/>
    <x v="100"/>
  </r>
  <r>
    <x v="32"/>
    <x v="103"/>
    <x v="100"/>
  </r>
  <r>
    <x v="32"/>
    <x v="103"/>
    <x v="100"/>
  </r>
  <r>
    <x v="30"/>
    <x v="103"/>
    <x v="100"/>
  </r>
  <r>
    <x v="30"/>
    <x v="103"/>
    <x v="100"/>
  </r>
  <r>
    <x v="30"/>
    <x v="103"/>
    <x v="100"/>
  </r>
  <r>
    <x v="106"/>
    <x v="103"/>
    <x v="100"/>
  </r>
  <r>
    <x v="30"/>
    <x v="103"/>
    <x v="100"/>
  </r>
  <r>
    <x v="43"/>
    <x v="103"/>
    <x v="100"/>
  </r>
  <r>
    <x v="37"/>
    <x v="103"/>
    <x v="100"/>
  </r>
  <r>
    <x v="106"/>
    <x v="103"/>
    <x v="100"/>
  </r>
  <r>
    <x v="43"/>
    <x v="103"/>
    <x v="100"/>
  </r>
  <r>
    <x v="106"/>
    <x v="103"/>
    <x v="100"/>
  </r>
  <r>
    <x v="30"/>
    <x v="103"/>
    <x v="100"/>
  </r>
  <r>
    <x v="106"/>
    <x v="103"/>
    <x v="100"/>
  </r>
  <r>
    <x v="37"/>
    <x v="103"/>
    <x v="100"/>
  </r>
  <r>
    <x v="37"/>
    <x v="103"/>
    <x v="100"/>
  </r>
  <r>
    <x v="37"/>
    <x v="103"/>
    <x v="100"/>
  </r>
  <r>
    <x v="37"/>
    <x v="103"/>
    <x v="100"/>
  </r>
  <r>
    <x v="37"/>
    <x v="103"/>
    <x v="100"/>
  </r>
  <r>
    <x v="29"/>
    <x v="103"/>
    <x v="100"/>
  </r>
  <r>
    <x v="29"/>
    <x v="103"/>
    <x v="100"/>
  </r>
  <r>
    <x v="41"/>
    <x v="103"/>
    <x v="100"/>
  </r>
  <r>
    <x v="37"/>
    <x v="103"/>
    <x v="100"/>
  </r>
  <r>
    <x v="32"/>
    <x v="103"/>
    <x v="100"/>
  </r>
  <r>
    <x v="29"/>
    <x v="103"/>
    <x v="100"/>
  </r>
  <r>
    <x v="47"/>
    <x v="103"/>
    <x v="100"/>
  </r>
  <r>
    <x v="43"/>
    <x v="103"/>
    <x v="100"/>
  </r>
  <r>
    <x v="30"/>
    <x v="103"/>
    <x v="100"/>
  </r>
  <r>
    <x v="30"/>
    <x v="103"/>
    <x v="100"/>
  </r>
  <r>
    <x v="20"/>
    <x v="103"/>
    <x v="100"/>
  </r>
  <r>
    <x v="185"/>
    <x v="103"/>
    <x v="100"/>
  </r>
  <r>
    <x v="30"/>
    <x v="103"/>
    <x v="100"/>
  </r>
  <r>
    <x v="106"/>
    <x v="103"/>
    <x v="100"/>
  </r>
  <r>
    <x v="106"/>
    <x v="103"/>
    <x v="100"/>
  </r>
  <r>
    <x v="29"/>
    <x v="103"/>
    <x v="100"/>
  </r>
  <r>
    <x v="43"/>
    <x v="103"/>
    <x v="100"/>
  </r>
  <r>
    <x v="29"/>
    <x v="103"/>
    <x v="100"/>
  </r>
  <r>
    <x v="30"/>
    <x v="103"/>
    <x v="100"/>
  </r>
  <r>
    <x v="30"/>
    <x v="103"/>
    <x v="100"/>
  </r>
  <r>
    <x v="106"/>
    <x v="103"/>
    <x v="100"/>
  </r>
  <r>
    <x v="52"/>
    <x v="103"/>
    <x v="100"/>
  </r>
  <r>
    <x v="43"/>
    <x v="103"/>
    <x v="100"/>
  </r>
  <r>
    <x v="30"/>
    <x v="103"/>
    <x v="100"/>
  </r>
  <r>
    <x v="30"/>
    <x v="103"/>
    <x v="100"/>
  </r>
  <r>
    <x v="30"/>
    <x v="103"/>
    <x v="100"/>
  </r>
  <r>
    <x v="30"/>
    <x v="103"/>
    <x v="100"/>
  </r>
  <r>
    <x v="37"/>
    <x v="103"/>
    <x v="100"/>
  </r>
  <r>
    <x v="37"/>
    <x v="103"/>
    <x v="100"/>
  </r>
  <r>
    <x v="43"/>
    <x v="103"/>
    <x v="100"/>
  </r>
  <r>
    <x v="30"/>
    <x v="103"/>
    <x v="100"/>
  </r>
  <r>
    <x v="30"/>
    <x v="103"/>
    <x v="100"/>
  </r>
  <r>
    <x v="30"/>
    <x v="103"/>
    <x v="100"/>
  </r>
  <r>
    <x v="29"/>
    <x v="103"/>
    <x v="100"/>
  </r>
  <r>
    <x v="29"/>
    <x v="103"/>
    <x v="100"/>
  </r>
  <r>
    <x v="30"/>
    <x v="103"/>
    <x v="100"/>
  </r>
  <r>
    <x v="30"/>
    <x v="103"/>
    <x v="100"/>
  </r>
  <r>
    <x v="30"/>
    <x v="103"/>
    <x v="100"/>
  </r>
  <r>
    <x v="30"/>
    <x v="103"/>
    <x v="100"/>
  </r>
  <r>
    <x v="29"/>
    <x v="103"/>
    <x v="100"/>
  </r>
  <r>
    <x v="30"/>
    <x v="103"/>
    <x v="100"/>
  </r>
  <r>
    <x v="106"/>
    <x v="103"/>
    <x v="100"/>
  </r>
  <r>
    <x v="29"/>
    <x v="103"/>
    <x v="100"/>
  </r>
  <r>
    <x v="29"/>
    <x v="103"/>
    <x v="100"/>
  </r>
  <r>
    <x v="29"/>
    <x v="103"/>
    <x v="100"/>
  </r>
  <r>
    <x v="29"/>
    <x v="103"/>
    <x v="100"/>
  </r>
  <r>
    <x v="29"/>
    <x v="103"/>
    <x v="100"/>
  </r>
  <r>
    <x v="29"/>
    <x v="103"/>
    <x v="100"/>
  </r>
  <r>
    <x v="29"/>
    <x v="103"/>
    <x v="100"/>
  </r>
  <r>
    <x v="30"/>
    <x v="103"/>
    <x v="100"/>
  </r>
  <r>
    <x v="30"/>
    <x v="103"/>
    <x v="100"/>
  </r>
  <r>
    <x v="30"/>
    <x v="103"/>
    <x v="100"/>
  </r>
  <r>
    <x v="30"/>
    <x v="103"/>
    <x v="100"/>
  </r>
  <r>
    <x v="30"/>
    <x v="103"/>
    <x v="100"/>
  </r>
  <r>
    <x v="30"/>
    <x v="103"/>
    <x v="100"/>
  </r>
  <r>
    <x v="29"/>
    <x v="103"/>
    <x v="100"/>
  </r>
  <r>
    <x v="37"/>
    <x v="103"/>
    <x v="100"/>
  </r>
  <r>
    <x v="37"/>
    <x v="103"/>
    <x v="100"/>
  </r>
  <r>
    <x v="37"/>
    <x v="103"/>
    <x v="100"/>
  </r>
  <r>
    <x v="52"/>
    <x v="103"/>
    <x v="100"/>
  </r>
  <r>
    <x v="30"/>
    <x v="103"/>
    <x v="100"/>
  </r>
  <r>
    <x v="30"/>
    <x v="103"/>
    <x v="100"/>
  </r>
  <r>
    <x v="30"/>
    <x v="103"/>
    <x v="100"/>
  </r>
  <r>
    <x v="30"/>
    <x v="103"/>
    <x v="100"/>
  </r>
  <r>
    <x v="30"/>
    <x v="103"/>
    <x v="100"/>
  </r>
  <r>
    <x v="30"/>
    <x v="103"/>
    <x v="100"/>
  </r>
  <r>
    <x v="30"/>
    <x v="103"/>
    <x v="100"/>
  </r>
  <r>
    <x v="37"/>
    <x v="103"/>
    <x v="100"/>
  </r>
  <r>
    <x v="29"/>
    <x v="103"/>
    <x v="100"/>
  </r>
  <r>
    <x v="30"/>
    <x v="103"/>
    <x v="100"/>
  </r>
  <r>
    <x v="30"/>
    <x v="103"/>
    <x v="100"/>
  </r>
  <r>
    <x v="30"/>
    <x v="103"/>
    <x v="100"/>
  </r>
  <r>
    <x v="30"/>
    <x v="103"/>
    <x v="100"/>
  </r>
  <r>
    <x v="32"/>
    <x v="103"/>
    <x v="100"/>
  </r>
  <r>
    <x v="30"/>
    <x v="103"/>
    <x v="100"/>
  </r>
  <r>
    <x v="30"/>
    <x v="103"/>
    <x v="100"/>
  </r>
  <r>
    <x v="43"/>
    <x v="103"/>
    <x v="100"/>
  </r>
  <r>
    <x v="30"/>
    <x v="103"/>
    <x v="100"/>
  </r>
  <r>
    <x v="43"/>
    <x v="103"/>
    <x v="100"/>
  </r>
  <r>
    <x v="30"/>
    <x v="103"/>
    <x v="100"/>
  </r>
  <r>
    <x v="30"/>
    <x v="103"/>
    <x v="100"/>
  </r>
  <r>
    <x v="30"/>
    <x v="103"/>
    <x v="100"/>
  </r>
  <r>
    <x v="38"/>
    <x v="103"/>
    <x v="100"/>
  </r>
  <r>
    <x v="43"/>
    <x v="103"/>
    <x v="100"/>
  </r>
  <r>
    <x v="30"/>
    <x v="103"/>
    <x v="100"/>
  </r>
  <r>
    <x v="106"/>
    <x v="103"/>
    <x v="100"/>
  </r>
  <r>
    <x v="30"/>
    <x v="103"/>
    <x v="100"/>
  </r>
  <r>
    <x v="30"/>
    <x v="103"/>
    <x v="100"/>
  </r>
  <r>
    <x v="30"/>
    <x v="103"/>
    <x v="100"/>
  </r>
  <r>
    <x v="30"/>
    <x v="103"/>
    <x v="100"/>
  </r>
  <r>
    <x v="43"/>
    <x v="103"/>
    <x v="100"/>
  </r>
  <r>
    <x v="30"/>
    <x v="103"/>
    <x v="100"/>
  </r>
  <r>
    <x v="30"/>
    <x v="103"/>
    <x v="100"/>
  </r>
  <r>
    <x v="29"/>
    <x v="103"/>
    <x v="100"/>
  </r>
  <r>
    <x v="30"/>
    <x v="103"/>
    <x v="100"/>
  </r>
  <r>
    <x v="30"/>
    <x v="103"/>
    <x v="100"/>
  </r>
  <r>
    <x v="52"/>
    <x v="103"/>
    <x v="100"/>
  </r>
  <r>
    <x v="37"/>
    <x v="103"/>
    <x v="100"/>
  </r>
  <r>
    <x v="520"/>
    <x v="103"/>
    <x v="100"/>
  </r>
  <r>
    <x v="52"/>
    <x v="103"/>
    <x v="100"/>
  </r>
  <r>
    <x v="52"/>
    <x v="103"/>
    <x v="100"/>
  </r>
  <r>
    <x v="52"/>
    <x v="103"/>
    <x v="100"/>
  </r>
  <r>
    <x v="37"/>
    <x v="103"/>
    <x v="100"/>
  </r>
  <r>
    <x v="30"/>
    <x v="103"/>
    <x v="100"/>
  </r>
  <r>
    <x v="0"/>
    <x v="0"/>
    <x v="0"/>
  </r>
  <r>
    <x v="581"/>
    <x v="0"/>
    <x v="0"/>
  </r>
  <r>
    <x v="0"/>
    <x v="0"/>
    <x v="0"/>
  </r>
  <r>
    <x v="0"/>
    <x v="0"/>
    <x v="0"/>
  </r>
  <r>
    <x v="0"/>
    <x v="0"/>
    <x v="0"/>
  </r>
  <r>
    <x v="0"/>
    <x v="0"/>
    <x v="0"/>
  </r>
  <r>
    <x v="0"/>
    <x v="0"/>
    <x v="0"/>
  </r>
  <r>
    <x v="0"/>
    <x v="0"/>
    <x v="0"/>
  </r>
  <r>
    <x v="0"/>
    <x v="0"/>
    <x v="0"/>
  </r>
  <r>
    <x v="0"/>
    <x v="0"/>
    <x v="0"/>
  </r>
  <r>
    <x v="0"/>
    <x v="0"/>
    <x v="0"/>
  </r>
  <r>
    <x v="29"/>
    <x v="108"/>
    <x v="104"/>
  </r>
  <r>
    <x v="29"/>
    <x v="108"/>
    <x v="104"/>
  </r>
  <r>
    <x v="29"/>
    <x v="108"/>
    <x v="104"/>
  </r>
  <r>
    <x v="29"/>
    <x v="108"/>
    <x v="104"/>
  </r>
  <r>
    <x v="29"/>
    <x v="108"/>
    <x v="104"/>
  </r>
  <r>
    <x v="30"/>
    <x v="108"/>
    <x v="104"/>
  </r>
  <r>
    <x v="106"/>
    <x v="108"/>
    <x v="104"/>
  </r>
  <r>
    <x v="52"/>
    <x v="108"/>
    <x v="104"/>
  </r>
  <r>
    <x v="30"/>
    <x v="108"/>
    <x v="104"/>
  </r>
  <r>
    <x v="30"/>
    <x v="108"/>
    <x v="104"/>
  </r>
  <r>
    <x v="30"/>
    <x v="108"/>
    <x v="104"/>
  </r>
  <r>
    <x v="29"/>
    <x v="108"/>
    <x v="104"/>
  </r>
  <r>
    <x v="37"/>
    <x v="108"/>
    <x v="104"/>
  </r>
  <r>
    <x v="29"/>
    <x v="108"/>
    <x v="104"/>
  </r>
  <r>
    <x v="29"/>
    <x v="108"/>
    <x v="104"/>
  </r>
  <r>
    <x v="106"/>
    <x v="108"/>
    <x v="104"/>
  </r>
  <r>
    <x v="30"/>
    <x v="108"/>
    <x v="104"/>
  </r>
  <r>
    <x v="30"/>
    <x v="108"/>
    <x v="104"/>
  </r>
  <r>
    <x v="29"/>
    <x v="108"/>
    <x v="104"/>
  </r>
  <r>
    <x v="29"/>
    <x v="108"/>
    <x v="104"/>
  </r>
  <r>
    <x v="30"/>
    <x v="108"/>
    <x v="104"/>
  </r>
  <r>
    <x v="30"/>
    <x v="108"/>
    <x v="104"/>
  </r>
  <r>
    <x v="30"/>
    <x v="108"/>
    <x v="104"/>
  </r>
  <r>
    <x v="30"/>
    <x v="108"/>
    <x v="104"/>
  </r>
  <r>
    <x v="29"/>
    <x v="108"/>
    <x v="104"/>
  </r>
  <r>
    <x v="29"/>
    <x v="108"/>
    <x v="104"/>
  </r>
  <r>
    <x v="30"/>
    <x v="108"/>
    <x v="104"/>
  </r>
  <r>
    <x v="30"/>
    <x v="108"/>
    <x v="104"/>
  </r>
  <r>
    <x v="30"/>
    <x v="108"/>
    <x v="104"/>
  </r>
  <r>
    <x v="30"/>
    <x v="108"/>
    <x v="104"/>
  </r>
  <r>
    <x v="30"/>
    <x v="108"/>
    <x v="104"/>
  </r>
  <r>
    <x v="30"/>
    <x v="108"/>
    <x v="104"/>
  </r>
  <r>
    <x v="43"/>
    <x v="108"/>
    <x v="104"/>
  </r>
  <r>
    <x v="43"/>
    <x v="108"/>
    <x v="104"/>
  </r>
  <r>
    <x v="43"/>
    <x v="108"/>
    <x v="104"/>
  </r>
  <r>
    <x v="29"/>
    <x v="108"/>
    <x v="104"/>
  </r>
  <r>
    <x v="30"/>
    <x v="108"/>
    <x v="104"/>
  </r>
  <r>
    <x v="30"/>
    <x v="108"/>
    <x v="104"/>
  </r>
  <r>
    <x v="30"/>
    <x v="108"/>
    <x v="104"/>
  </r>
  <r>
    <x v="30"/>
    <x v="108"/>
    <x v="104"/>
  </r>
  <r>
    <x v="30"/>
    <x v="108"/>
    <x v="104"/>
  </r>
  <r>
    <x v="30"/>
    <x v="108"/>
    <x v="104"/>
  </r>
  <r>
    <x v="37"/>
    <x v="108"/>
    <x v="104"/>
  </r>
  <r>
    <x v="30"/>
    <x v="108"/>
    <x v="104"/>
  </r>
  <r>
    <x v="30"/>
    <x v="108"/>
    <x v="104"/>
  </r>
  <r>
    <x v="30"/>
    <x v="108"/>
    <x v="104"/>
  </r>
  <r>
    <x v="30"/>
    <x v="108"/>
    <x v="104"/>
  </r>
  <r>
    <x v="30"/>
    <x v="108"/>
    <x v="104"/>
  </r>
  <r>
    <x v="30"/>
    <x v="108"/>
    <x v="104"/>
  </r>
  <r>
    <x v="52"/>
    <x v="108"/>
    <x v="104"/>
  </r>
  <r>
    <x v="52"/>
    <x v="108"/>
    <x v="104"/>
  </r>
  <r>
    <x v="52"/>
    <x v="108"/>
    <x v="104"/>
  </r>
  <r>
    <x v="52"/>
    <x v="108"/>
    <x v="104"/>
  </r>
  <r>
    <x v="30"/>
    <x v="108"/>
    <x v="104"/>
  </r>
  <r>
    <x v="30"/>
    <x v="108"/>
    <x v="104"/>
  </r>
  <r>
    <x v="30"/>
    <x v="108"/>
    <x v="104"/>
  </r>
  <r>
    <x v="30"/>
    <x v="108"/>
    <x v="104"/>
  </r>
  <r>
    <x v="106"/>
    <x v="108"/>
    <x v="104"/>
  </r>
  <r>
    <x v="30"/>
    <x v="108"/>
    <x v="104"/>
  </r>
  <r>
    <x v="30"/>
    <x v="108"/>
    <x v="104"/>
  </r>
  <r>
    <x v="30"/>
    <x v="108"/>
    <x v="104"/>
  </r>
  <r>
    <x v="30"/>
    <x v="108"/>
    <x v="104"/>
  </r>
  <r>
    <x v="106"/>
    <x v="108"/>
    <x v="104"/>
  </r>
  <r>
    <x v="30"/>
    <x v="108"/>
    <x v="104"/>
  </r>
  <r>
    <x v="30"/>
    <x v="108"/>
    <x v="104"/>
  </r>
  <r>
    <x v="30"/>
    <x v="108"/>
    <x v="104"/>
  </r>
  <r>
    <x v="30"/>
    <x v="108"/>
    <x v="104"/>
  </r>
  <r>
    <x v="30"/>
    <x v="108"/>
    <x v="104"/>
  </r>
  <r>
    <x v="30"/>
    <x v="108"/>
    <x v="104"/>
  </r>
  <r>
    <x v="30"/>
    <x v="108"/>
    <x v="104"/>
  </r>
  <r>
    <x v="30"/>
    <x v="108"/>
    <x v="104"/>
  </r>
  <r>
    <x v="30"/>
    <x v="108"/>
    <x v="104"/>
  </r>
  <r>
    <x v="43"/>
    <x v="108"/>
    <x v="104"/>
  </r>
  <r>
    <x v="30"/>
    <x v="108"/>
    <x v="104"/>
  </r>
  <r>
    <x v="30"/>
    <x v="108"/>
    <x v="104"/>
  </r>
  <r>
    <x v="30"/>
    <x v="108"/>
    <x v="104"/>
  </r>
  <r>
    <x v="30"/>
    <x v="108"/>
    <x v="104"/>
  </r>
  <r>
    <x v="30"/>
    <x v="108"/>
    <x v="104"/>
  </r>
  <r>
    <x v="30"/>
    <x v="108"/>
    <x v="104"/>
  </r>
  <r>
    <x v="41"/>
    <x v="108"/>
    <x v="104"/>
  </r>
  <r>
    <x v="43"/>
    <x v="108"/>
    <x v="104"/>
  </r>
  <r>
    <x v="106"/>
    <x v="108"/>
    <x v="104"/>
  </r>
  <r>
    <x v="106"/>
    <x v="108"/>
    <x v="104"/>
  </r>
  <r>
    <x v="106"/>
    <x v="108"/>
    <x v="104"/>
  </r>
  <r>
    <x v="106"/>
    <x v="108"/>
    <x v="104"/>
  </r>
  <r>
    <x v="106"/>
    <x v="108"/>
    <x v="104"/>
  </r>
  <r>
    <x v="106"/>
    <x v="108"/>
    <x v="104"/>
  </r>
  <r>
    <x v="30"/>
    <x v="108"/>
    <x v="104"/>
  </r>
  <r>
    <x v="106"/>
    <x v="108"/>
    <x v="104"/>
  </r>
  <r>
    <x v="30"/>
    <x v="108"/>
    <x v="104"/>
  </r>
  <r>
    <x v="30"/>
    <x v="108"/>
    <x v="104"/>
  </r>
  <r>
    <x v="30"/>
    <x v="108"/>
    <x v="104"/>
  </r>
  <r>
    <x v="30"/>
    <x v="108"/>
    <x v="104"/>
  </r>
  <r>
    <x v="30"/>
    <x v="108"/>
    <x v="104"/>
  </r>
  <r>
    <x v="29"/>
    <x v="108"/>
    <x v="104"/>
  </r>
  <r>
    <x v="30"/>
    <x v="108"/>
    <x v="104"/>
  </r>
  <r>
    <x v="30"/>
    <x v="108"/>
    <x v="104"/>
  </r>
  <r>
    <x v="30"/>
    <x v="108"/>
    <x v="104"/>
  </r>
  <r>
    <x v="43"/>
    <x v="108"/>
    <x v="104"/>
  </r>
  <r>
    <x v="30"/>
    <x v="108"/>
    <x v="104"/>
  </r>
  <r>
    <x v="106"/>
    <x v="108"/>
    <x v="104"/>
  </r>
  <r>
    <x v="106"/>
    <x v="108"/>
    <x v="104"/>
  </r>
  <r>
    <x v="106"/>
    <x v="108"/>
    <x v="104"/>
  </r>
  <r>
    <x v="106"/>
    <x v="108"/>
    <x v="104"/>
  </r>
  <r>
    <x v="29"/>
    <x v="108"/>
    <x v="104"/>
  </r>
  <r>
    <x v="106"/>
    <x v="108"/>
    <x v="104"/>
  </r>
  <r>
    <x v="30"/>
    <x v="108"/>
    <x v="104"/>
  </r>
  <r>
    <x v="30"/>
    <x v="108"/>
    <x v="104"/>
  </r>
  <r>
    <x v="30"/>
    <x v="108"/>
    <x v="104"/>
  </r>
  <r>
    <x v="30"/>
    <x v="108"/>
    <x v="104"/>
  </r>
  <r>
    <x v="30"/>
    <x v="108"/>
    <x v="104"/>
  </r>
  <r>
    <x v="30"/>
    <x v="108"/>
    <x v="104"/>
  </r>
  <r>
    <x v="30"/>
    <x v="108"/>
    <x v="104"/>
  </r>
  <r>
    <x v="30"/>
    <x v="108"/>
    <x v="104"/>
  </r>
  <r>
    <x v="30"/>
    <x v="108"/>
    <x v="104"/>
  </r>
  <r>
    <x v="30"/>
    <x v="108"/>
    <x v="104"/>
  </r>
  <r>
    <x v="30"/>
    <x v="108"/>
    <x v="104"/>
  </r>
  <r>
    <x v="30"/>
    <x v="108"/>
    <x v="104"/>
  </r>
  <r>
    <x v="30"/>
    <x v="108"/>
    <x v="104"/>
  </r>
  <r>
    <x v="30"/>
    <x v="108"/>
    <x v="104"/>
  </r>
  <r>
    <x v="30"/>
    <x v="108"/>
    <x v="104"/>
  </r>
  <r>
    <x v="30"/>
    <x v="108"/>
    <x v="104"/>
  </r>
  <r>
    <x v="30"/>
    <x v="108"/>
    <x v="104"/>
  </r>
  <r>
    <x v="30"/>
    <x v="108"/>
    <x v="104"/>
  </r>
  <r>
    <x v="30"/>
    <x v="108"/>
    <x v="104"/>
  </r>
  <r>
    <x v="30"/>
    <x v="108"/>
    <x v="104"/>
  </r>
  <r>
    <x v="30"/>
    <x v="108"/>
    <x v="104"/>
  </r>
  <r>
    <x v="106"/>
    <x v="108"/>
    <x v="104"/>
  </r>
  <r>
    <x v="30"/>
    <x v="108"/>
    <x v="104"/>
  </r>
  <r>
    <x v="30"/>
    <x v="108"/>
    <x v="104"/>
  </r>
  <r>
    <x v="30"/>
    <x v="108"/>
    <x v="104"/>
  </r>
  <r>
    <x v="29"/>
    <x v="108"/>
    <x v="104"/>
  </r>
  <r>
    <x v="29"/>
    <x v="108"/>
    <x v="104"/>
  </r>
  <r>
    <x v="30"/>
    <x v="108"/>
    <x v="104"/>
  </r>
  <r>
    <x v="30"/>
    <x v="108"/>
    <x v="104"/>
  </r>
  <r>
    <x v="43"/>
    <x v="108"/>
    <x v="104"/>
  </r>
  <r>
    <x v="30"/>
    <x v="108"/>
    <x v="104"/>
  </r>
  <r>
    <x v="30"/>
    <x v="108"/>
    <x v="104"/>
  </r>
  <r>
    <x v="30"/>
    <x v="108"/>
    <x v="104"/>
  </r>
  <r>
    <x v="30"/>
    <x v="108"/>
    <x v="104"/>
  </r>
  <r>
    <x v="30"/>
    <x v="108"/>
    <x v="104"/>
  </r>
  <r>
    <x v="30"/>
    <x v="108"/>
    <x v="104"/>
  </r>
  <r>
    <x v="30"/>
    <x v="108"/>
    <x v="104"/>
  </r>
  <r>
    <x v="30"/>
    <x v="108"/>
    <x v="104"/>
  </r>
  <r>
    <x v="30"/>
    <x v="108"/>
    <x v="104"/>
  </r>
  <r>
    <x v="30"/>
    <x v="108"/>
    <x v="104"/>
  </r>
  <r>
    <x v="30"/>
    <x v="108"/>
    <x v="104"/>
  </r>
  <r>
    <x v="30"/>
    <x v="108"/>
    <x v="104"/>
  </r>
  <r>
    <x v="30"/>
    <x v="108"/>
    <x v="104"/>
  </r>
  <r>
    <x v="30"/>
    <x v="108"/>
    <x v="104"/>
  </r>
  <r>
    <x v="30"/>
    <x v="108"/>
    <x v="104"/>
  </r>
  <r>
    <x v="30"/>
    <x v="108"/>
    <x v="104"/>
  </r>
  <r>
    <x v="30"/>
    <x v="108"/>
    <x v="104"/>
  </r>
  <r>
    <x v="43"/>
    <x v="108"/>
    <x v="104"/>
  </r>
  <r>
    <x v="43"/>
    <x v="108"/>
    <x v="104"/>
  </r>
  <r>
    <x v="30"/>
    <x v="108"/>
    <x v="104"/>
  </r>
  <r>
    <x v="29"/>
    <x v="108"/>
    <x v="104"/>
  </r>
  <r>
    <x v="30"/>
    <x v="108"/>
    <x v="104"/>
  </r>
  <r>
    <x v="30"/>
    <x v="108"/>
    <x v="104"/>
  </r>
  <r>
    <x v="30"/>
    <x v="108"/>
    <x v="104"/>
  </r>
  <r>
    <x v="30"/>
    <x v="108"/>
    <x v="104"/>
  </r>
  <r>
    <x v="30"/>
    <x v="108"/>
    <x v="104"/>
  </r>
  <r>
    <x v="29"/>
    <x v="108"/>
    <x v="104"/>
  </r>
  <r>
    <x v="43"/>
    <x v="108"/>
    <x v="104"/>
  </r>
  <r>
    <x v="30"/>
    <x v="108"/>
    <x v="104"/>
  </r>
  <r>
    <x v="30"/>
    <x v="108"/>
    <x v="104"/>
  </r>
  <r>
    <x v="30"/>
    <x v="108"/>
    <x v="104"/>
  </r>
  <r>
    <x v="30"/>
    <x v="108"/>
    <x v="104"/>
  </r>
  <r>
    <x v="30"/>
    <x v="108"/>
    <x v="104"/>
  </r>
  <r>
    <x v="30"/>
    <x v="108"/>
    <x v="104"/>
  </r>
  <r>
    <x v="30"/>
    <x v="108"/>
    <x v="104"/>
  </r>
  <r>
    <x v="205"/>
    <x v="108"/>
    <x v="104"/>
  </r>
  <r>
    <x v="30"/>
    <x v="108"/>
    <x v="104"/>
  </r>
  <r>
    <x v="30"/>
    <x v="108"/>
    <x v="104"/>
  </r>
  <r>
    <x v="30"/>
    <x v="108"/>
    <x v="104"/>
  </r>
  <r>
    <x v="30"/>
    <x v="108"/>
    <x v="104"/>
  </r>
  <r>
    <x v="30"/>
    <x v="108"/>
    <x v="104"/>
  </r>
  <r>
    <x v="30"/>
    <x v="108"/>
    <x v="104"/>
  </r>
  <r>
    <x v="30"/>
    <x v="108"/>
    <x v="104"/>
  </r>
  <r>
    <x v="30"/>
    <x v="108"/>
    <x v="104"/>
  </r>
  <r>
    <x v="30"/>
    <x v="108"/>
    <x v="104"/>
  </r>
  <r>
    <x v="30"/>
    <x v="108"/>
    <x v="104"/>
  </r>
  <r>
    <x v="30"/>
    <x v="108"/>
    <x v="104"/>
  </r>
  <r>
    <x v="30"/>
    <x v="108"/>
    <x v="104"/>
  </r>
  <r>
    <x v="30"/>
    <x v="108"/>
    <x v="104"/>
  </r>
  <r>
    <x v="30"/>
    <x v="108"/>
    <x v="104"/>
  </r>
  <r>
    <x v="30"/>
    <x v="108"/>
    <x v="104"/>
  </r>
  <r>
    <x v="30"/>
    <x v="108"/>
    <x v="104"/>
  </r>
  <r>
    <x v="30"/>
    <x v="108"/>
    <x v="104"/>
  </r>
  <r>
    <x v="30"/>
    <x v="108"/>
    <x v="104"/>
  </r>
  <r>
    <x v="30"/>
    <x v="108"/>
    <x v="104"/>
  </r>
  <r>
    <x v="30"/>
    <x v="108"/>
    <x v="104"/>
  </r>
  <r>
    <x v="30"/>
    <x v="108"/>
    <x v="104"/>
  </r>
  <r>
    <x v="30"/>
    <x v="108"/>
    <x v="104"/>
  </r>
  <r>
    <x v="30"/>
    <x v="108"/>
    <x v="104"/>
  </r>
  <r>
    <x v="30"/>
    <x v="108"/>
    <x v="104"/>
  </r>
  <r>
    <x v="30"/>
    <x v="108"/>
    <x v="104"/>
  </r>
  <r>
    <x v="30"/>
    <x v="108"/>
    <x v="104"/>
  </r>
  <r>
    <x v="30"/>
    <x v="108"/>
    <x v="104"/>
  </r>
  <r>
    <x v="106"/>
    <x v="108"/>
    <x v="104"/>
  </r>
  <r>
    <x v="30"/>
    <x v="108"/>
    <x v="104"/>
  </r>
  <r>
    <x v="30"/>
    <x v="108"/>
    <x v="104"/>
  </r>
  <r>
    <x v="30"/>
    <x v="108"/>
    <x v="104"/>
  </r>
  <r>
    <x v="30"/>
    <x v="108"/>
    <x v="104"/>
  </r>
  <r>
    <x v="30"/>
    <x v="108"/>
    <x v="104"/>
  </r>
  <r>
    <x v="30"/>
    <x v="108"/>
    <x v="104"/>
  </r>
  <r>
    <x v="43"/>
    <x v="108"/>
    <x v="104"/>
  </r>
  <r>
    <x v="29"/>
    <x v="108"/>
    <x v="104"/>
  </r>
  <r>
    <x v="43"/>
    <x v="108"/>
    <x v="104"/>
  </r>
  <r>
    <x v="30"/>
    <x v="108"/>
    <x v="104"/>
  </r>
  <r>
    <x v="30"/>
    <x v="108"/>
    <x v="104"/>
  </r>
  <r>
    <x v="106"/>
    <x v="108"/>
    <x v="104"/>
  </r>
  <r>
    <x v="30"/>
    <x v="108"/>
    <x v="104"/>
  </r>
  <r>
    <x v="30"/>
    <x v="108"/>
    <x v="104"/>
  </r>
  <r>
    <x v="30"/>
    <x v="108"/>
    <x v="104"/>
  </r>
  <r>
    <x v="30"/>
    <x v="108"/>
    <x v="104"/>
  </r>
  <r>
    <x v="30"/>
    <x v="108"/>
    <x v="104"/>
  </r>
  <r>
    <x v="30"/>
    <x v="108"/>
    <x v="104"/>
  </r>
  <r>
    <x v="30"/>
    <x v="108"/>
    <x v="104"/>
  </r>
  <r>
    <x v="30"/>
    <x v="108"/>
    <x v="104"/>
  </r>
  <r>
    <x v="30"/>
    <x v="108"/>
    <x v="104"/>
  </r>
  <r>
    <x v="30"/>
    <x v="108"/>
    <x v="104"/>
  </r>
  <r>
    <x v="30"/>
    <x v="108"/>
    <x v="104"/>
  </r>
  <r>
    <x v="30"/>
    <x v="108"/>
    <x v="104"/>
  </r>
  <r>
    <x v="30"/>
    <x v="108"/>
    <x v="104"/>
  </r>
  <r>
    <x v="30"/>
    <x v="108"/>
    <x v="104"/>
  </r>
  <r>
    <x v="30"/>
    <x v="108"/>
    <x v="104"/>
  </r>
  <r>
    <x v="30"/>
    <x v="108"/>
    <x v="104"/>
  </r>
  <r>
    <x v="37"/>
    <x v="108"/>
    <x v="104"/>
  </r>
  <r>
    <x v="37"/>
    <x v="108"/>
    <x v="104"/>
  </r>
  <r>
    <x v="30"/>
    <x v="108"/>
    <x v="104"/>
  </r>
  <r>
    <x v="30"/>
    <x v="108"/>
    <x v="104"/>
  </r>
  <r>
    <x v="30"/>
    <x v="108"/>
    <x v="104"/>
  </r>
  <r>
    <x v="30"/>
    <x v="108"/>
    <x v="104"/>
  </r>
  <r>
    <x v="582"/>
    <x v="108"/>
    <x v="104"/>
  </r>
  <r>
    <x v="32"/>
    <x v="108"/>
    <x v="104"/>
  </r>
  <r>
    <x v="29"/>
    <x v="108"/>
    <x v="104"/>
  </r>
  <r>
    <x v="30"/>
    <x v="108"/>
    <x v="104"/>
  </r>
  <r>
    <x v="0"/>
    <x v="0"/>
    <x v="0"/>
  </r>
  <r>
    <x v="511"/>
    <x v="0"/>
    <x v="0"/>
  </r>
  <r>
    <x v="0"/>
    <x v="0"/>
    <x v="0"/>
  </r>
  <r>
    <x v="0"/>
    <x v="0"/>
    <x v="0"/>
  </r>
  <r>
    <x v="0"/>
    <x v="0"/>
    <x v="0"/>
  </r>
  <r>
    <x v="0"/>
    <x v="0"/>
    <x v="0"/>
  </r>
  <r>
    <x v="0"/>
    <x v="0"/>
    <x v="0"/>
  </r>
  <r>
    <x v="0"/>
    <x v="0"/>
    <x v="0"/>
  </r>
  <r>
    <x v="0"/>
    <x v="0"/>
    <x v="0"/>
  </r>
  <r>
    <x v="0"/>
    <x v="0"/>
    <x v="0"/>
  </r>
  <r>
    <x v="30"/>
    <x v="108"/>
    <x v="104"/>
  </r>
  <r>
    <x v="30"/>
    <x v="108"/>
    <x v="104"/>
  </r>
  <r>
    <x v="106"/>
    <x v="108"/>
    <x v="104"/>
  </r>
  <r>
    <x v="30"/>
    <x v="108"/>
    <x v="104"/>
  </r>
  <r>
    <x v="30"/>
    <x v="108"/>
    <x v="104"/>
  </r>
  <r>
    <x v="30"/>
    <x v="108"/>
    <x v="104"/>
  </r>
  <r>
    <x v="30"/>
    <x v="108"/>
    <x v="104"/>
  </r>
  <r>
    <x v="30"/>
    <x v="108"/>
    <x v="104"/>
  </r>
  <r>
    <x v="43"/>
    <x v="108"/>
    <x v="104"/>
  </r>
  <r>
    <x v="30"/>
    <x v="108"/>
    <x v="104"/>
  </r>
  <r>
    <x v="43"/>
    <x v="108"/>
    <x v="104"/>
  </r>
  <r>
    <x v="30"/>
    <x v="108"/>
    <x v="104"/>
  </r>
  <r>
    <x v="29"/>
    <x v="108"/>
    <x v="104"/>
  </r>
  <r>
    <x v="106"/>
    <x v="108"/>
    <x v="104"/>
  </r>
  <r>
    <x v="106"/>
    <x v="108"/>
    <x v="104"/>
  </r>
  <r>
    <x v="106"/>
    <x v="108"/>
    <x v="104"/>
  </r>
  <r>
    <x v="106"/>
    <x v="108"/>
    <x v="104"/>
  </r>
  <r>
    <x v="30"/>
    <x v="108"/>
    <x v="104"/>
  </r>
  <r>
    <x v="30"/>
    <x v="108"/>
    <x v="104"/>
  </r>
  <r>
    <x v="30"/>
    <x v="108"/>
    <x v="104"/>
  </r>
  <r>
    <x v="30"/>
    <x v="108"/>
    <x v="104"/>
  </r>
  <r>
    <x v="30"/>
    <x v="108"/>
    <x v="104"/>
  </r>
  <r>
    <x v="30"/>
    <x v="108"/>
    <x v="104"/>
  </r>
  <r>
    <x v="30"/>
    <x v="108"/>
    <x v="104"/>
  </r>
  <r>
    <x v="106"/>
    <x v="108"/>
    <x v="104"/>
  </r>
  <r>
    <x v="106"/>
    <x v="108"/>
    <x v="104"/>
  </r>
  <r>
    <x v="106"/>
    <x v="108"/>
    <x v="104"/>
  </r>
  <r>
    <x v="106"/>
    <x v="108"/>
    <x v="104"/>
  </r>
  <r>
    <x v="106"/>
    <x v="108"/>
    <x v="104"/>
  </r>
  <r>
    <x v="106"/>
    <x v="108"/>
    <x v="104"/>
  </r>
  <r>
    <x v="30"/>
    <x v="108"/>
    <x v="104"/>
  </r>
  <r>
    <x v="30"/>
    <x v="108"/>
    <x v="104"/>
  </r>
  <r>
    <x v="29"/>
    <x v="108"/>
    <x v="104"/>
  </r>
  <r>
    <x v="30"/>
    <x v="108"/>
    <x v="104"/>
  </r>
  <r>
    <x v="106"/>
    <x v="108"/>
    <x v="104"/>
  </r>
  <r>
    <x v="106"/>
    <x v="108"/>
    <x v="104"/>
  </r>
  <r>
    <x v="30"/>
    <x v="108"/>
    <x v="104"/>
  </r>
  <r>
    <x v="30"/>
    <x v="108"/>
    <x v="104"/>
  </r>
  <r>
    <x v="30"/>
    <x v="108"/>
    <x v="104"/>
  </r>
  <r>
    <x v="43"/>
    <x v="108"/>
    <x v="104"/>
  </r>
  <r>
    <x v="43"/>
    <x v="108"/>
    <x v="104"/>
  </r>
  <r>
    <x v="29"/>
    <x v="108"/>
    <x v="104"/>
  </r>
  <r>
    <x v="43"/>
    <x v="108"/>
    <x v="104"/>
  </r>
  <r>
    <x v="30"/>
    <x v="108"/>
    <x v="104"/>
  </r>
  <r>
    <x v="30"/>
    <x v="108"/>
    <x v="104"/>
  </r>
  <r>
    <x v="30"/>
    <x v="108"/>
    <x v="104"/>
  </r>
  <r>
    <x v="30"/>
    <x v="108"/>
    <x v="104"/>
  </r>
  <r>
    <x v="30"/>
    <x v="108"/>
    <x v="104"/>
  </r>
  <r>
    <x v="30"/>
    <x v="108"/>
    <x v="104"/>
  </r>
  <r>
    <x v="30"/>
    <x v="108"/>
    <x v="104"/>
  </r>
  <r>
    <x v="30"/>
    <x v="108"/>
    <x v="104"/>
  </r>
  <r>
    <x v="30"/>
    <x v="108"/>
    <x v="104"/>
  </r>
  <r>
    <x v="30"/>
    <x v="108"/>
    <x v="104"/>
  </r>
  <r>
    <x v="30"/>
    <x v="108"/>
    <x v="104"/>
  </r>
  <r>
    <x v="30"/>
    <x v="108"/>
    <x v="104"/>
  </r>
  <r>
    <x v="30"/>
    <x v="108"/>
    <x v="104"/>
  </r>
  <r>
    <x v="30"/>
    <x v="108"/>
    <x v="104"/>
  </r>
  <r>
    <x v="30"/>
    <x v="108"/>
    <x v="104"/>
  </r>
  <r>
    <x v="30"/>
    <x v="108"/>
    <x v="104"/>
  </r>
  <r>
    <x v="30"/>
    <x v="108"/>
    <x v="104"/>
  </r>
  <r>
    <x v="52"/>
    <x v="108"/>
    <x v="104"/>
  </r>
  <r>
    <x v="30"/>
    <x v="108"/>
    <x v="104"/>
  </r>
  <r>
    <x v="30"/>
    <x v="108"/>
    <x v="104"/>
  </r>
  <r>
    <x v="30"/>
    <x v="108"/>
    <x v="104"/>
  </r>
  <r>
    <x v="30"/>
    <x v="108"/>
    <x v="104"/>
  </r>
  <r>
    <x v="30"/>
    <x v="108"/>
    <x v="104"/>
  </r>
  <r>
    <x v="32"/>
    <x v="108"/>
    <x v="104"/>
  </r>
  <r>
    <x v="106"/>
    <x v="108"/>
    <x v="104"/>
  </r>
  <r>
    <x v="106"/>
    <x v="108"/>
    <x v="104"/>
  </r>
  <r>
    <x v="106"/>
    <x v="108"/>
    <x v="104"/>
  </r>
  <r>
    <x v="43"/>
    <x v="108"/>
    <x v="104"/>
  </r>
  <r>
    <x v="106"/>
    <x v="108"/>
    <x v="104"/>
  </r>
  <r>
    <x v="106"/>
    <x v="108"/>
    <x v="104"/>
  </r>
  <r>
    <x v="30"/>
    <x v="108"/>
    <x v="104"/>
  </r>
  <r>
    <x v="30"/>
    <x v="108"/>
    <x v="104"/>
  </r>
  <r>
    <x v="30"/>
    <x v="108"/>
    <x v="104"/>
  </r>
  <r>
    <x v="30"/>
    <x v="108"/>
    <x v="104"/>
  </r>
  <r>
    <x v="106"/>
    <x v="108"/>
    <x v="104"/>
  </r>
  <r>
    <x v="30"/>
    <x v="108"/>
    <x v="104"/>
  </r>
  <r>
    <x v="30"/>
    <x v="108"/>
    <x v="104"/>
  </r>
  <r>
    <x v="30"/>
    <x v="108"/>
    <x v="104"/>
  </r>
  <r>
    <x v="30"/>
    <x v="108"/>
    <x v="104"/>
  </r>
  <r>
    <x v="30"/>
    <x v="108"/>
    <x v="104"/>
  </r>
  <r>
    <x v="41"/>
    <x v="108"/>
    <x v="104"/>
  </r>
  <r>
    <x v="106"/>
    <x v="108"/>
    <x v="104"/>
  </r>
  <r>
    <x v="106"/>
    <x v="108"/>
    <x v="104"/>
  </r>
  <r>
    <x v="106"/>
    <x v="108"/>
    <x v="104"/>
  </r>
  <r>
    <x v="106"/>
    <x v="108"/>
    <x v="104"/>
  </r>
  <r>
    <x v="106"/>
    <x v="108"/>
    <x v="104"/>
  </r>
  <r>
    <x v="106"/>
    <x v="108"/>
    <x v="104"/>
  </r>
  <r>
    <x v="106"/>
    <x v="108"/>
    <x v="104"/>
  </r>
  <r>
    <x v="106"/>
    <x v="108"/>
    <x v="104"/>
  </r>
  <r>
    <x v="30"/>
    <x v="108"/>
    <x v="104"/>
  </r>
  <r>
    <x v="32"/>
    <x v="108"/>
    <x v="104"/>
  </r>
  <r>
    <x v="43"/>
    <x v="108"/>
    <x v="104"/>
  </r>
  <r>
    <x v="106"/>
    <x v="108"/>
    <x v="104"/>
  </r>
  <r>
    <x v="106"/>
    <x v="108"/>
    <x v="104"/>
  </r>
  <r>
    <x v="30"/>
    <x v="108"/>
    <x v="104"/>
  </r>
  <r>
    <x v="30"/>
    <x v="108"/>
    <x v="104"/>
  </r>
  <r>
    <x v="30"/>
    <x v="108"/>
    <x v="104"/>
  </r>
  <r>
    <x v="30"/>
    <x v="108"/>
    <x v="104"/>
  </r>
  <r>
    <x v="30"/>
    <x v="108"/>
    <x v="104"/>
  </r>
  <r>
    <x v="30"/>
    <x v="108"/>
    <x v="104"/>
  </r>
  <r>
    <x v="30"/>
    <x v="108"/>
    <x v="104"/>
  </r>
  <r>
    <x v="30"/>
    <x v="108"/>
    <x v="104"/>
  </r>
  <r>
    <x v="30"/>
    <x v="108"/>
    <x v="104"/>
  </r>
  <r>
    <x v="106"/>
    <x v="108"/>
    <x v="104"/>
  </r>
  <r>
    <x v="106"/>
    <x v="108"/>
    <x v="104"/>
  </r>
  <r>
    <x v="29"/>
    <x v="108"/>
    <x v="104"/>
  </r>
  <r>
    <x v="29"/>
    <x v="108"/>
    <x v="104"/>
  </r>
  <r>
    <x v="30"/>
    <x v="108"/>
    <x v="104"/>
  </r>
  <r>
    <x v="30"/>
    <x v="108"/>
    <x v="104"/>
  </r>
  <r>
    <x v="30"/>
    <x v="108"/>
    <x v="104"/>
  </r>
  <r>
    <x v="30"/>
    <x v="108"/>
    <x v="104"/>
  </r>
  <r>
    <x v="30"/>
    <x v="108"/>
    <x v="104"/>
  </r>
  <r>
    <x v="32"/>
    <x v="108"/>
    <x v="104"/>
  </r>
  <r>
    <x v="43"/>
    <x v="108"/>
    <x v="104"/>
  </r>
  <r>
    <x v="30"/>
    <x v="108"/>
    <x v="104"/>
  </r>
  <r>
    <x v="30"/>
    <x v="108"/>
    <x v="104"/>
  </r>
  <r>
    <x v="30"/>
    <x v="108"/>
    <x v="104"/>
  </r>
  <r>
    <x v="30"/>
    <x v="108"/>
    <x v="104"/>
  </r>
  <r>
    <x v="30"/>
    <x v="108"/>
    <x v="104"/>
  </r>
  <r>
    <x v="30"/>
    <x v="108"/>
    <x v="104"/>
  </r>
  <r>
    <x v="37"/>
    <x v="108"/>
    <x v="104"/>
  </r>
  <r>
    <x v="30"/>
    <x v="108"/>
    <x v="104"/>
  </r>
  <r>
    <x v="29"/>
    <x v="108"/>
    <x v="104"/>
  </r>
  <r>
    <x v="43"/>
    <x v="108"/>
    <x v="104"/>
  </r>
  <r>
    <x v="43"/>
    <x v="108"/>
    <x v="104"/>
  </r>
  <r>
    <x v="30"/>
    <x v="108"/>
    <x v="104"/>
  </r>
  <r>
    <x v="29"/>
    <x v="108"/>
    <x v="104"/>
  </r>
  <r>
    <x v="30"/>
    <x v="108"/>
    <x v="104"/>
  </r>
  <r>
    <x v="30"/>
    <x v="108"/>
    <x v="104"/>
  </r>
  <r>
    <x v="30"/>
    <x v="108"/>
    <x v="104"/>
  </r>
  <r>
    <x v="30"/>
    <x v="108"/>
    <x v="104"/>
  </r>
  <r>
    <x v="30"/>
    <x v="108"/>
    <x v="104"/>
  </r>
  <r>
    <x v="106"/>
    <x v="108"/>
    <x v="104"/>
  </r>
  <r>
    <x v="30"/>
    <x v="108"/>
    <x v="104"/>
  </r>
  <r>
    <x v="30"/>
    <x v="108"/>
    <x v="104"/>
  </r>
  <r>
    <x v="30"/>
    <x v="108"/>
    <x v="104"/>
  </r>
  <r>
    <x v="30"/>
    <x v="108"/>
    <x v="104"/>
  </r>
  <r>
    <x v="30"/>
    <x v="108"/>
    <x v="104"/>
  </r>
  <r>
    <x v="30"/>
    <x v="108"/>
    <x v="104"/>
  </r>
  <r>
    <x v="30"/>
    <x v="108"/>
    <x v="104"/>
  </r>
  <r>
    <x v="30"/>
    <x v="108"/>
    <x v="104"/>
  </r>
  <r>
    <x v="30"/>
    <x v="108"/>
    <x v="104"/>
  </r>
  <r>
    <x v="30"/>
    <x v="108"/>
    <x v="104"/>
  </r>
  <r>
    <x v="30"/>
    <x v="108"/>
    <x v="104"/>
  </r>
  <r>
    <x v="30"/>
    <x v="108"/>
    <x v="104"/>
  </r>
  <r>
    <x v="29"/>
    <x v="108"/>
    <x v="104"/>
  </r>
  <r>
    <x v="30"/>
    <x v="108"/>
    <x v="104"/>
  </r>
  <r>
    <x v="30"/>
    <x v="108"/>
    <x v="104"/>
  </r>
  <r>
    <x v="106"/>
    <x v="108"/>
    <x v="104"/>
  </r>
  <r>
    <x v="30"/>
    <x v="108"/>
    <x v="104"/>
  </r>
  <r>
    <x v="30"/>
    <x v="108"/>
    <x v="104"/>
  </r>
  <r>
    <x v="106"/>
    <x v="108"/>
    <x v="104"/>
  </r>
  <r>
    <x v="106"/>
    <x v="108"/>
    <x v="104"/>
  </r>
  <r>
    <x v="106"/>
    <x v="108"/>
    <x v="104"/>
  </r>
  <r>
    <x v="106"/>
    <x v="108"/>
    <x v="104"/>
  </r>
  <r>
    <x v="30"/>
    <x v="108"/>
    <x v="104"/>
  </r>
  <r>
    <x v="30"/>
    <x v="108"/>
    <x v="104"/>
  </r>
  <r>
    <x v="30"/>
    <x v="108"/>
    <x v="104"/>
  </r>
  <r>
    <x v="30"/>
    <x v="108"/>
    <x v="104"/>
  </r>
  <r>
    <x v="30"/>
    <x v="108"/>
    <x v="104"/>
  </r>
  <r>
    <x v="30"/>
    <x v="108"/>
    <x v="104"/>
  </r>
  <r>
    <x v="30"/>
    <x v="108"/>
    <x v="104"/>
  </r>
  <r>
    <x v="30"/>
    <x v="108"/>
    <x v="104"/>
  </r>
  <r>
    <x v="30"/>
    <x v="108"/>
    <x v="104"/>
  </r>
  <r>
    <x v="30"/>
    <x v="108"/>
    <x v="104"/>
  </r>
  <r>
    <x v="30"/>
    <x v="108"/>
    <x v="104"/>
  </r>
  <r>
    <x v="30"/>
    <x v="108"/>
    <x v="104"/>
  </r>
  <r>
    <x v="30"/>
    <x v="108"/>
    <x v="104"/>
  </r>
  <r>
    <x v="30"/>
    <x v="108"/>
    <x v="104"/>
  </r>
  <r>
    <x v="30"/>
    <x v="108"/>
    <x v="104"/>
  </r>
  <r>
    <x v="30"/>
    <x v="108"/>
    <x v="104"/>
  </r>
  <r>
    <x v="30"/>
    <x v="108"/>
    <x v="104"/>
  </r>
  <r>
    <x v="30"/>
    <x v="108"/>
    <x v="104"/>
  </r>
  <r>
    <x v="30"/>
    <x v="108"/>
    <x v="104"/>
  </r>
  <r>
    <x v="30"/>
    <x v="108"/>
    <x v="104"/>
  </r>
  <r>
    <x v="106"/>
    <x v="108"/>
    <x v="104"/>
  </r>
  <r>
    <x v="43"/>
    <x v="108"/>
    <x v="104"/>
  </r>
  <r>
    <x v="0"/>
    <x v="0"/>
    <x v="0"/>
  </r>
  <r>
    <x v="512"/>
    <x v="0"/>
    <x v="0"/>
  </r>
  <r>
    <x v="0"/>
    <x v="0"/>
    <x v="0"/>
  </r>
  <r>
    <x v="302"/>
    <x v="91"/>
    <x v="24"/>
  </r>
  <r>
    <x v="219"/>
    <x v="91"/>
    <x v="24"/>
  </r>
  <r>
    <x v="139"/>
    <x v="91"/>
    <x v="24"/>
  </r>
  <r>
    <x v="219"/>
    <x v="91"/>
    <x v="24"/>
  </r>
  <r>
    <x v="139"/>
    <x v="91"/>
    <x v="24"/>
  </r>
  <r>
    <x v="436"/>
    <x v="91"/>
    <x v="24"/>
  </r>
  <r>
    <x v="219"/>
    <x v="91"/>
    <x v="24"/>
  </r>
  <r>
    <x v="439"/>
    <x v="91"/>
    <x v="24"/>
  </r>
  <r>
    <x v="139"/>
    <x v="91"/>
    <x v="24"/>
  </r>
  <r>
    <x v="439"/>
    <x v="91"/>
    <x v="24"/>
  </r>
  <r>
    <x v="219"/>
    <x v="91"/>
    <x v="24"/>
  </r>
  <r>
    <x v="435"/>
    <x v="91"/>
    <x v="24"/>
  </r>
  <r>
    <x v="139"/>
    <x v="91"/>
    <x v="24"/>
  </r>
  <r>
    <x v="439"/>
    <x v="91"/>
    <x v="24"/>
  </r>
  <r>
    <x v="219"/>
    <x v="91"/>
    <x v="24"/>
  </r>
  <r>
    <x v="28"/>
    <x v="91"/>
    <x v="24"/>
  </r>
  <r>
    <x v="436"/>
    <x v="91"/>
    <x v="24"/>
  </r>
  <r>
    <x v="28"/>
    <x v="91"/>
    <x v="24"/>
  </r>
  <r>
    <x v="436"/>
    <x v="91"/>
    <x v="24"/>
  </r>
  <r>
    <x v="139"/>
    <x v="91"/>
    <x v="24"/>
  </r>
  <r>
    <x v="439"/>
    <x v="91"/>
    <x v="24"/>
  </r>
  <r>
    <x v="28"/>
    <x v="91"/>
    <x v="24"/>
  </r>
  <r>
    <x v="439"/>
    <x v="91"/>
    <x v="24"/>
  </r>
  <r>
    <x v="436"/>
    <x v="91"/>
    <x v="24"/>
  </r>
  <r>
    <x v="439"/>
    <x v="91"/>
    <x v="24"/>
  </r>
  <r>
    <x v="76"/>
    <x v="91"/>
    <x v="24"/>
  </r>
  <r>
    <x v="436"/>
    <x v="91"/>
    <x v="24"/>
  </r>
  <r>
    <x v="28"/>
    <x v="91"/>
    <x v="24"/>
  </r>
  <r>
    <x v="0"/>
    <x v="0"/>
    <x v="0"/>
  </r>
  <r>
    <x v="437"/>
    <x v="0"/>
    <x v="0"/>
  </r>
  <r>
    <x v="0"/>
    <x v="0"/>
    <x v="0"/>
  </r>
  <r>
    <x v="76"/>
    <x v="94"/>
    <x v="92"/>
  </r>
  <r>
    <x v="28"/>
    <x v="94"/>
    <x v="92"/>
  </r>
  <r>
    <x v="219"/>
    <x v="94"/>
    <x v="92"/>
  </r>
  <r>
    <x v="219"/>
    <x v="94"/>
    <x v="92"/>
  </r>
  <r>
    <x v="436"/>
    <x v="94"/>
    <x v="92"/>
  </r>
  <r>
    <x v="583"/>
    <x v="94"/>
    <x v="92"/>
  </r>
  <r>
    <x v="435"/>
    <x v="94"/>
    <x v="92"/>
  </r>
  <r>
    <x v="435"/>
    <x v="94"/>
    <x v="92"/>
  </r>
  <r>
    <x v="435"/>
    <x v="94"/>
    <x v="92"/>
  </r>
  <r>
    <x v="436"/>
    <x v="94"/>
    <x v="92"/>
  </r>
  <r>
    <x v="219"/>
    <x v="94"/>
    <x v="92"/>
  </r>
  <r>
    <x v="302"/>
    <x v="94"/>
    <x v="92"/>
  </r>
  <r>
    <x v="76"/>
    <x v="94"/>
    <x v="92"/>
  </r>
  <r>
    <x v="470"/>
    <x v="94"/>
    <x v="92"/>
  </r>
  <r>
    <x v="139"/>
    <x v="94"/>
    <x v="92"/>
  </r>
  <r>
    <x v="219"/>
    <x v="94"/>
    <x v="92"/>
  </r>
  <r>
    <x v="86"/>
    <x v="94"/>
    <x v="92"/>
  </r>
  <r>
    <x v="76"/>
    <x v="94"/>
    <x v="92"/>
  </r>
  <r>
    <x v="0"/>
    <x v="0"/>
    <x v="0"/>
  </r>
  <r>
    <x v="445"/>
    <x v="0"/>
    <x v="0"/>
  </r>
  <r>
    <x v="0"/>
    <x v="0"/>
    <x v="0"/>
  </r>
  <r>
    <x v="0"/>
    <x v="0"/>
    <x v="0"/>
  </r>
  <r>
    <x v="584"/>
    <x v="96"/>
    <x v="94"/>
  </r>
  <r>
    <x v="584"/>
    <x v="96"/>
    <x v="94"/>
  </r>
  <r>
    <x v="76"/>
    <x v="96"/>
    <x v="94"/>
  </r>
  <r>
    <x v="503"/>
    <x v="96"/>
    <x v="94"/>
  </r>
  <r>
    <x v="439"/>
    <x v="96"/>
    <x v="94"/>
  </r>
  <r>
    <x v="219"/>
    <x v="96"/>
    <x v="94"/>
  </r>
  <r>
    <x v="219"/>
    <x v="96"/>
    <x v="94"/>
  </r>
  <r>
    <x v="254"/>
    <x v="96"/>
    <x v="94"/>
  </r>
  <r>
    <x v="219"/>
    <x v="96"/>
    <x v="94"/>
  </r>
  <r>
    <x v="219"/>
    <x v="96"/>
    <x v="94"/>
  </r>
  <r>
    <x v="436"/>
    <x v="96"/>
    <x v="94"/>
  </r>
  <r>
    <x v="436"/>
    <x v="96"/>
    <x v="94"/>
  </r>
  <r>
    <x v="436"/>
    <x v="96"/>
    <x v="94"/>
  </r>
  <r>
    <x v="115"/>
    <x v="96"/>
    <x v="94"/>
  </r>
  <r>
    <x v="219"/>
    <x v="96"/>
    <x v="94"/>
  </r>
  <r>
    <x v="219"/>
    <x v="96"/>
    <x v="94"/>
  </r>
  <r>
    <x v="436"/>
    <x v="96"/>
    <x v="94"/>
  </r>
  <r>
    <x v="585"/>
    <x v="96"/>
    <x v="94"/>
  </r>
  <r>
    <x v="450"/>
    <x v="96"/>
    <x v="94"/>
  </r>
  <r>
    <x v="205"/>
    <x v="96"/>
    <x v="94"/>
  </r>
  <r>
    <x v="76"/>
    <x v="96"/>
    <x v="94"/>
  </r>
  <r>
    <x v="444"/>
    <x v="96"/>
    <x v="94"/>
  </r>
  <r>
    <x v="448"/>
    <x v="96"/>
    <x v="94"/>
  </r>
  <r>
    <x v="84"/>
    <x v="96"/>
    <x v="94"/>
  </r>
  <r>
    <x v="448"/>
    <x v="96"/>
    <x v="94"/>
  </r>
  <r>
    <x v="205"/>
    <x v="96"/>
    <x v="94"/>
  </r>
  <r>
    <x v="133"/>
    <x v="96"/>
    <x v="94"/>
  </r>
  <r>
    <x v="219"/>
    <x v="96"/>
    <x v="94"/>
  </r>
  <r>
    <x v="139"/>
    <x v="96"/>
    <x v="94"/>
  </r>
  <r>
    <x v="139"/>
    <x v="96"/>
    <x v="94"/>
  </r>
  <r>
    <x v="219"/>
    <x v="96"/>
    <x v="94"/>
  </r>
  <r>
    <x v="444"/>
    <x v="96"/>
    <x v="94"/>
  </r>
  <r>
    <x v="435"/>
    <x v="96"/>
    <x v="94"/>
  </r>
  <r>
    <x v="131"/>
    <x v="96"/>
    <x v="94"/>
  </r>
  <r>
    <x v="131"/>
    <x v="96"/>
    <x v="94"/>
  </r>
  <r>
    <x v="131"/>
    <x v="96"/>
    <x v="94"/>
  </r>
  <r>
    <x v="139"/>
    <x v="96"/>
    <x v="94"/>
  </r>
  <r>
    <x v="28"/>
    <x v="96"/>
    <x v="94"/>
  </r>
  <r>
    <x v="0"/>
    <x v="0"/>
    <x v="0"/>
  </r>
  <r>
    <x v="435"/>
    <x v="96"/>
    <x v="94"/>
  </r>
  <r>
    <x v="131"/>
    <x v="96"/>
    <x v="94"/>
  </r>
  <r>
    <x v="439"/>
    <x v="96"/>
    <x v="94"/>
  </r>
  <r>
    <x v="84"/>
    <x v="96"/>
    <x v="94"/>
  </r>
  <r>
    <x v="76"/>
    <x v="96"/>
    <x v="94"/>
  </r>
  <r>
    <x v="76"/>
    <x v="96"/>
    <x v="94"/>
  </r>
  <r>
    <x v="219"/>
    <x v="96"/>
    <x v="94"/>
  </r>
  <r>
    <x v="144"/>
    <x v="96"/>
    <x v="94"/>
  </r>
  <r>
    <x v="451"/>
    <x v="96"/>
    <x v="94"/>
  </r>
  <r>
    <x v="76"/>
    <x v="96"/>
    <x v="94"/>
  </r>
  <r>
    <x v="374"/>
    <x v="96"/>
    <x v="94"/>
  </r>
  <r>
    <x v="586"/>
    <x v="96"/>
    <x v="94"/>
  </r>
  <r>
    <x v="76"/>
    <x v="96"/>
    <x v="94"/>
  </r>
  <r>
    <x v="587"/>
    <x v="96"/>
    <x v="94"/>
  </r>
  <r>
    <x v="219"/>
    <x v="96"/>
    <x v="94"/>
  </r>
  <r>
    <x v="76"/>
    <x v="96"/>
    <x v="94"/>
  </r>
  <r>
    <x v="219"/>
    <x v="96"/>
    <x v="94"/>
  </r>
  <r>
    <x v="435"/>
    <x v="96"/>
    <x v="94"/>
  </r>
  <r>
    <x v="76"/>
    <x v="96"/>
    <x v="94"/>
  </r>
  <r>
    <x v="86"/>
    <x v="96"/>
    <x v="94"/>
  </r>
  <r>
    <x v="219"/>
    <x v="96"/>
    <x v="94"/>
  </r>
  <r>
    <x v="569"/>
    <x v="96"/>
    <x v="94"/>
  </r>
  <r>
    <x v="76"/>
    <x v="96"/>
    <x v="94"/>
  </r>
  <r>
    <x v="84"/>
    <x v="96"/>
    <x v="94"/>
  </r>
  <r>
    <x v="588"/>
    <x v="96"/>
    <x v="94"/>
  </r>
  <r>
    <x v="219"/>
    <x v="96"/>
    <x v="94"/>
  </r>
  <r>
    <x v="76"/>
    <x v="96"/>
    <x v="94"/>
  </r>
  <r>
    <x v="589"/>
    <x v="96"/>
    <x v="94"/>
  </r>
  <r>
    <x v="448"/>
    <x v="96"/>
    <x v="94"/>
  </r>
  <r>
    <x v="76"/>
    <x v="96"/>
    <x v="94"/>
  </r>
  <r>
    <x v="439"/>
    <x v="99"/>
    <x v="97"/>
  </r>
  <r>
    <x v="139"/>
    <x v="99"/>
    <x v="97"/>
  </r>
  <r>
    <x v="28"/>
    <x v="96"/>
    <x v="94"/>
  </r>
  <r>
    <x v="590"/>
    <x v="96"/>
    <x v="94"/>
  </r>
  <r>
    <x v="183"/>
    <x v="96"/>
    <x v="94"/>
  </r>
  <r>
    <x v="591"/>
    <x v="96"/>
    <x v="94"/>
  </r>
  <r>
    <x v="219"/>
    <x v="96"/>
    <x v="94"/>
  </r>
  <r>
    <x v="0"/>
    <x v="0"/>
    <x v="0"/>
  </r>
  <r>
    <x v="76"/>
    <x v="96"/>
    <x v="94"/>
  </r>
  <r>
    <x v="448"/>
    <x v="96"/>
    <x v="94"/>
  </r>
  <r>
    <x v="490"/>
    <x v="96"/>
    <x v="94"/>
  </r>
  <r>
    <x v="219"/>
    <x v="96"/>
    <x v="94"/>
  </r>
  <r>
    <x v="76"/>
    <x v="96"/>
    <x v="94"/>
  </r>
  <r>
    <x v="0"/>
    <x v="0"/>
    <x v="0"/>
  </r>
  <r>
    <x v="461"/>
    <x v="0"/>
    <x v="0"/>
  </r>
  <r>
    <x v="0"/>
    <x v="0"/>
    <x v="0"/>
  </r>
  <r>
    <x v="0"/>
    <x v="0"/>
    <x v="0"/>
  </r>
  <r>
    <x v="374"/>
    <x v="97"/>
    <x v="95"/>
  </r>
  <r>
    <x v="28"/>
    <x v="97"/>
    <x v="95"/>
  </r>
  <r>
    <x v="144"/>
    <x v="99"/>
    <x v="97"/>
  </r>
  <r>
    <x v="150"/>
    <x v="96"/>
    <x v="94"/>
  </r>
  <r>
    <x v="219"/>
    <x v="96"/>
    <x v="94"/>
  </r>
  <r>
    <x v="144"/>
    <x v="96"/>
    <x v="94"/>
  </r>
  <r>
    <x v="144"/>
    <x v="96"/>
    <x v="94"/>
  </r>
  <r>
    <x v="183"/>
    <x v="96"/>
    <x v="94"/>
  </r>
  <r>
    <x v="444"/>
    <x v="96"/>
    <x v="94"/>
  </r>
  <r>
    <x v="76"/>
    <x v="96"/>
    <x v="94"/>
  </r>
  <r>
    <x v="76"/>
    <x v="96"/>
    <x v="94"/>
  </r>
  <r>
    <x v="76"/>
    <x v="96"/>
    <x v="94"/>
  </r>
  <r>
    <x v="76"/>
    <x v="96"/>
    <x v="94"/>
  </r>
  <r>
    <x v="448"/>
    <x v="99"/>
    <x v="97"/>
  </r>
  <r>
    <x v="0"/>
    <x v="0"/>
    <x v="0"/>
  </r>
  <r>
    <x v="465"/>
    <x v="0"/>
    <x v="0"/>
  </r>
  <r>
    <x v="0"/>
    <x v="0"/>
    <x v="0"/>
  </r>
  <r>
    <x v="0"/>
    <x v="0"/>
    <x v="0"/>
  </r>
  <r>
    <x v="435"/>
    <x v="101"/>
    <x v="99"/>
  </r>
  <r>
    <x v="436"/>
    <x v="101"/>
    <x v="99"/>
  </r>
  <r>
    <x v="436"/>
    <x v="101"/>
    <x v="99"/>
  </r>
  <r>
    <x v="436"/>
    <x v="101"/>
    <x v="99"/>
  </r>
  <r>
    <x v="219"/>
    <x v="101"/>
    <x v="99"/>
  </r>
  <r>
    <x v="436"/>
    <x v="101"/>
    <x v="99"/>
  </r>
  <r>
    <x v="436"/>
    <x v="101"/>
    <x v="99"/>
  </r>
  <r>
    <x v="219"/>
    <x v="101"/>
    <x v="99"/>
  </r>
  <r>
    <x v="219"/>
    <x v="101"/>
    <x v="99"/>
  </r>
  <r>
    <x v="435"/>
    <x v="101"/>
    <x v="99"/>
  </r>
  <r>
    <x v="139"/>
    <x v="101"/>
    <x v="99"/>
  </r>
  <r>
    <x v="435"/>
    <x v="101"/>
    <x v="99"/>
  </r>
  <r>
    <x v="436"/>
    <x v="101"/>
    <x v="99"/>
  </r>
  <r>
    <x v="0"/>
    <x v="0"/>
    <x v="0"/>
  </r>
  <r>
    <x v="436"/>
    <x v="101"/>
    <x v="99"/>
  </r>
  <r>
    <x v="436"/>
    <x v="101"/>
    <x v="99"/>
  </r>
  <r>
    <x v="436"/>
    <x v="101"/>
    <x v="99"/>
  </r>
  <r>
    <x v="435"/>
    <x v="101"/>
    <x v="99"/>
  </r>
  <r>
    <x v="219"/>
    <x v="101"/>
    <x v="99"/>
  </r>
  <r>
    <x v="52"/>
    <x v="101"/>
    <x v="99"/>
  </r>
  <r>
    <x v="219"/>
    <x v="101"/>
    <x v="99"/>
  </r>
  <r>
    <x v="219"/>
    <x v="101"/>
    <x v="99"/>
  </r>
  <r>
    <x v="436"/>
    <x v="101"/>
    <x v="99"/>
  </r>
  <r>
    <x v="436"/>
    <x v="101"/>
    <x v="99"/>
  </r>
  <r>
    <x v="219"/>
    <x v="101"/>
    <x v="99"/>
  </r>
  <r>
    <x v="139"/>
    <x v="101"/>
    <x v="99"/>
  </r>
  <r>
    <x v="436"/>
    <x v="101"/>
    <x v="99"/>
  </r>
  <r>
    <x v="219"/>
    <x v="101"/>
    <x v="99"/>
  </r>
  <r>
    <x v="436"/>
    <x v="101"/>
    <x v="99"/>
  </r>
  <r>
    <x v="219"/>
    <x v="101"/>
    <x v="99"/>
  </r>
  <r>
    <x v="473"/>
    <x v="101"/>
    <x v="99"/>
  </r>
  <r>
    <x v="439"/>
    <x v="101"/>
    <x v="99"/>
  </r>
  <r>
    <x v="219"/>
    <x v="101"/>
    <x v="99"/>
  </r>
  <r>
    <x v="113"/>
    <x v="101"/>
    <x v="99"/>
  </r>
  <r>
    <x v="219"/>
    <x v="101"/>
    <x v="99"/>
  </r>
  <r>
    <x v="218"/>
    <x v="101"/>
    <x v="99"/>
  </r>
  <r>
    <x v="76"/>
    <x v="101"/>
    <x v="99"/>
  </r>
  <r>
    <x v="219"/>
    <x v="101"/>
    <x v="99"/>
  </r>
  <r>
    <x v="219"/>
    <x v="101"/>
    <x v="99"/>
  </r>
  <r>
    <x v="436"/>
    <x v="101"/>
    <x v="99"/>
  </r>
  <r>
    <x v="0"/>
    <x v="0"/>
    <x v="0"/>
  </r>
  <r>
    <x v="485"/>
    <x v="0"/>
    <x v="0"/>
  </r>
  <r>
    <x v="0"/>
    <x v="0"/>
    <x v="0"/>
  </r>
  <r>
    <x v="0"/>
    <x v="0"/>
    <x v="0"/>
  </r>
  <r>
    <x v="0"/>
    <x v="0"/>
    <x v="0"/>
  </r>
  <r>
    <x v="26"/>
    <x v="103"/>
    <x v="100"/>
  </r>
  <r>
    <x v="436"/>
    <x v="103"/>
    <x v="100"/>
  </r>
  <r>
    <x v="522"/>
    <x v="103"/>
    <x v="100"/>
  </r>
  <r>
    <x v="436"/>
    <x v="103"/>
    <x v="100"/>
  </r>
  <r>
    <x v="131"/>
    <x v="103"/>
    <x v="100"/>
  </r>
  <r>
    <x v="3"/>
    <x v="103"/>
    <x v="100"/>
  </r>
  <r>
    <x v="491"/>
    <x v="103"/>
    <x v="100"/>
  </r>
  <r>
    <x v="131"/>
    <x v="103"/>
    <x v="100"/>
  </r>
  <r>
    <x v="592"/>
    <x v="103"/>
    <x v="100"/>
  </r>
  <r>
    <x v="435"/>
    <x v="103"/>
    <x v="100"/>
  </r>
  <r>
    <x v="302"/>
    <x v="103"/>
    <x v="100"/>
  </r>
  <r>
    <x v="593"/>
    <x v="103"/>
    <x v="100"/>
  </r>
  <r>
    <x v="594"/>
    <x v="103"/>
    <x v="100"/>
  </r>
  <r>
    <x v="435"/>
    <x v="103"/>
    <x v="100"/>
  </r>
  <r>
    <x v="139"/>
    <x v="103"/>
    <x v="100"/>
  </r>
  <r>
    <x v="522"/>
    <x v="103"/>
    <x v="100"/>
  </r>
  <r>
    <x v="522"/>
    <x v="103"/>
    <x v="100"/>
  </r>
  <r>
    <x v="302"/>
    <x v="103"/>
    <x v="100"/>
  </r>
  <r>
    <x v="435"/>
    <x v="103"/>
    <x v="100"/>
  </r>
  <r>
    <x v="139"/>
    <x v="103"/>
    <x v="100"/>
  </r>
  <r>
    <x v="302"/>
    <x v="103"/>
    <x v="100"/>
  </r>
  <r>
    <x v="131"/>
    <x v="103"/>
    <x v="100"/>
  </r>
  <r>
    <x v="302"/>
    <x v="103"/>
    <x v="100"/>
  </r>
  <r>
    <x v="302"/>
    <x v="103"/>
    <x v="100"/>
  </r>
  <r>
    <x v="131"/>
    <x v="103"/>
    <x v="100"/>
  </r>
  <r>
    <x v="435"/>
    <x v="103"/>
    <x v="100"/>
  </r>
  <r>
    <x v="131"/>
    <x v="103"/>
    <x v="100"/>
  </r>
  <r>
    <x v="302"/>
    <x v="103"/>
    <x v="100"/>
  </r>
  <r>
    <x v="595"/>
    <x v="103"/>
    <x v="100"/>
  </r>
  <r>
    <x v="596"/>
    <x v="103"/>
    <x v="100"/>
  </r>
  <r>
    <x v="596"/>
    <x v="103"/>
    <x v="100"/>
  </r>
  <r>
    <x v="522"/>
    <x v="103"/>
    <x v="100"/>
  </r>
  <r>
    <x v="522"/>
    <x v="103"/>
    <x v="100"/>
  </r>
  <r>
    <x v="522"/>
    <x v="103"/>
    <x v="100"/>
  </r>
  <r>
    <x v="131"/>
    <x v="103"/>
    <x v="100"/>
  </r>
  <r>
    <x v="439"/>
    <x v="103"/>
    <x v="100"/>
  </r>
  <r>
    <x v="302"/>
    <x v="103"/>
    <x v="100"/>
  </r>
  <r>
    <x v="84"/>
    <x v="103"/>
    <x v="100"/>
  </r>
  <r>
    <x v="435"/>
    <x v="103"/>
    <x v="100"/>
  </r>
  <r>
    <x v="302"/>
    <x v="103"/>
    <x v="100"/>
  </r>
  <r>
    <x v="439"/>
    <x v="103"/>
    <x v="100"/>
  </r>
  <r>
    <x v="0"/>
    <x v="0"/>
    <x v="0"/>
  </r>
  <r>
    <x v="0"/>
    <x v="0"/>
    <x v="0"/>
  </r>
  <r>
    <x v="302"/>
    <x v="103"/>
    <x v="100"/>
  </r>
  <r>
    <x v="302"/>
    <x v="103"/>
    <x v="100"/>
  </r>
  <r>
    <x v="302"/>
    <x v="103"/>
    <x v="100"/>
  </r>
  <r>
    <x v="467"/>
    <x v="103"/>
    <x v="100"/>
  </r>
  <r>
    <x v="436"/>
    <x v="103"/>
    <x v="100"/>
  </r>
  <r>
    <x v="439"/>
    <x v="103"/>
    <x v="100"/>
  </r>
  <r>
    <x v="522"/>
    <x v="103"/>
    <x v="100"/>
  </r>
  <r>
    <x v="302"/>
    <x v="103"/>
    <x v="100"/>
  </r>
  <r>
    <x v="522"/>
    <x v="103"/>
    <x v="100"/>
  </r>
  <r>
    <x v="522"/>
    <x v="103"/>
    <x v="100"/>
  </r>
  <r>
    <x v="131"/>
    <x v="103"/>
    <x v="100"/>
  </r>
  <r>
    <x v="302"/>
    <x v="103"/>
    <x v="100"/>
  </r>
  <r>
    <x v="436"/>
    <x v="103"/>
    <x v="100"/>
  </r>
  <r>
    <x v="131"/>
    <x v="103"/>
    <x v="100"/>
  </r>
  <r>
    <x v="302"/>
    <x v="103"/>
    <x v="100"/>
  </r>
  <r>
    <x v="522"/>
    <x v="103"/>
    <x v="100"/>
  </r>
  <r>
    <x v="522"/>
    <x v="103"/>
    <x v="100"/>
  </r>
  <r>
    <x v="131"/>
    <x v="103"/>
    <x v="100"/>
  </r>
  <r>
    <x v="131"/>
    <x v="103"/>
    <x v="100"/>
  </r>
  <r>
    <x v="522"/>
    <x v="103"/>
    <x v="100"/>
  </r>
  <r>
    <x v="522"/>
    <x v="103"/>
    <x v="100"/>
  </r>
  <r>
    <x v="302"/>
    <x v="103"/>
    <x v="100"/>
  </r>
  <r>
    <x v="522"/>
    <x v="103"/>
    <x v="100"/>
  </r>
  <r>
    <x v="302"/>
    <x v="103"/>
    <x v="100"/>
  </r>
  <r>
    <x v="467"/>
    <x v="103"/>
    <x v="100"/>
  </r>
  <r>
    <x v="522"/>
    <x v="103"/>
    <x v="100"/>
  </r>
  <r>
    <x v="302"/>
    <x v="103"/>
    <x v="100"/>
  </r>
  <r>
    <x v="522"/>
    <x v="103"/>
    <x v="100"/>
  </r>
  <r>
    <x v="522"/>
    <x v="103"/>
    <x v="100"/>
  </r>
  <r>
    <x v="522"/>
    <x v="103"/>
    <x v="100"/>
  </r>
  <r>
    <x v="131"/>
    <x v="103"/>
    <x v="100"/>
  </r>
  <r>
    <x v="302"/>
    <x v="103"/>
    <x v="100"/>
  </r>
  <r>
    <x v="302"/>
    <x v="103"/>
    <x v="100"/>
  </r>
  <r>
    <x v="131"/>
    <x v="103"/>
    <x v="100"/>
  </r>
  <r>
    <x v="302"/>
    <x v="103"/>
    <x v="100"/>
  </r>
  <r>
    <x v="302"/>
    <x v="103"/>
    <x v="100"/>
  </r>
  <r>
    <x v="302"/>
    <x v="103"/>
    <x v="100"/>
  </r>
  <r>
    <x v="594"/>
    <x v="103"/>
    <x v="100"/>
  </r>
  <r>
    <x v="595"/>
    <x v="103"/>
    <x v="100"/>
  </r>
  <r>
    <x v="522"/>
    <x v="103"/>
    <x v="100"/>
  </r>
  <r>
    <x v="522"/>
    <x v="103"/>
    <x v="100"/>
  </r>
  <r>
    <x v="436"/>
    <x v="103"/>
    <x v="100"/>
  </r>
  <r>
    <x v="302"/>
    <x v="103"/>
    <x v="100"/>
  </r>
  <r>
    <x v="435"/>
    <x v="103"/>
    <x v="100"/>
  </r>
  <r>
    <x v="436"/>
    <x v="103"/>
    <x v="100"/>
  </r>
  <r>
    <x v="435"/>
    <x v="103"/>
    <x v="100"/>
  </r>
  <r>
    <x v="470"/>
    <x v="103"/>
    <x v="100"/>
  </r>
  <r>
    <x v="131"/>
    <x v="103"/>
    <x v="100"/>
  </r>
  <r>
    <x v="470"/>
    <x v="103"/>
    <x v="100"/>
  </r>
  <r>
    <x v="436"/>
    <x v="103"/>
    <x v="100"/>
  </r>
  <r>
    <x v="139"/>
    <x v="103"/>
    <x v="100"/>
  </r>
  <r>
    <x v="597"/>
    <x v="103"/>
    <x v="100"/>
  </r>
  <r>
    <x v="26"/>
    <x v="103"/>
    <x v="100"/>
  </r>
  <r>
    <x v="302"/>
    <x v="103"/>
    <x v="100"/>
  </r>
  <r>
    <x v="0"/>
    <x v="0"/>
    <x v="0"/>
  </r>
  <r>
    <x v="0"/>
    <x v="0"/>
    <x v="0"/>
  </r>
  <r>
    <x v="522"/>
    <x v="103"/>
    <x v="100"/>
  </r>
  <r>
    <x v="522"/>
    <x v="103"/>
    <x v="100"/>
  </r>
  <r>
    <x v="598"/>
    <x v="103"/>
    <x v="100"/>
  </r>
  <r>
    <x v="435"/>
    <x v="103"/>
    <x v="100"/>
  </r>
  <r>
    <x v="439"/>
    <x v="103"/>
    <x v="100"/>
  </r>
  <r>
    <x v="139"/>
    <x v="103"/>
    <x v="100"/>
  </r>
  <r>
    <x v="302"/>
    <x v="103"/>
    <x v="100"/>
  </r>
  <r>
    <x v="522"/>
    <x v="103"/>
    <x v="100"/>
  </r>
  <r>
    <x v="470"/>
    <x v="103"/>
    <x v="100"/>
  </r>
  <r>
    <x v="1"/>
    <x v="103"/>
    <x v="100"/>
  </r>
  <r>
    <x v="467"/>
    <x v="103"/>
    <x v="100"/>
  </r>
  <r>
    <x v="131"/>
    <x v="103"/>
    <x v="100"/>
  </r>
  <r>
    <x v="522"/>
    <x v="103"/>
    <x v="100"/>
  </r>
  <r>
    <x v="146"/>
    <x v="103"/>
    <x v="100"/>
  </r>
  <r>
    <x v="522"/>
    <x v="103"/>
    <x v="100"/>
  </r>
  <r>
    <x v="522"/>
    <x v="103"/>
    <x v="100"/>
  </r>
  <r>
    <x v="522"/>
    <x v="103"/>
    <x v="100"/>
  </r>
  <r>
    <x v="522"/>
    <x v="103"/>
    <x v="100"/>
  </r>
  <r>
    <x v="302"/>
    <x v="103"/>
    <x v="100"/>
  </r>
  <r>
    <x v="139"/>
    <x v="103"/>
    <x v="100"/>
  </r>
  <r>
    <x v="1"/>
    <x v="103"/>
    <x v="100"/>
  </r>
  <r>
    <x v="0"/>
    <x v="0"/>
    <x v="0"/>
  </r>
  <r>
    <x v="493"/>
    <x v="0"/>
    <x v="0"/>
  </r>
  <r>
    <x v="0"/>
    <x v="0"/>
    <x v="0"/>
  </r>
  <r>
    <x v="0"/>
    <x v="0"/>
    <x v="0"/>
  </r>
  <r>
    <x v="0"/>
    <x v="0"/>
    <x v="0"/>
  </r>
  <r>
    <x v="219"/>
    <x v="104"/>
    <x v="101"/>
  </r>
  <r>
    <x v="569"/>
    <x v="104"/>
    <x v="101"/>
  </r>
  <r>
    <x v="219"/>
    <x v="104"/>
    <x v="101"/>
  </r>
  <r>
    <x v="219"/>
    <x v="104"/>
    <x v="101"/>
  </r>
  <r>
    <x v="302"/>
    <x v="104"/>
    <x v="101"/>
  </r>
  <r>
    <x v="139"/>
    <x v="104"/>
    <x v="101"/>
  </r>
  <r>
    <x v="28"/>
    <x v="104"/>
    <x v="101"/>
  </r>
  <r>
    <x v="28"/>
    <x v="104"/>
    <x v="101"/>
  </r>
  <r>
    <x v="439"/>
    <x v="104"/>
    <x v="101"/>
  </r>
  <r>
    <x v="76"/>
    <x v="104"/>
    <x v="101"/>
  </r>
  <r>
    <x v="436"/>
    <x v="104"/>
    <x v="101"/>
  </r>
  <r>
    <x v="76"/>
    <x v="104"/>
    <x v="101"/>
  </r>
  <r>
    <x v="28"/>
    <x v="104"/>
    <x v="101"/>
  </r>
  <r>
    <x v="219"/>
    <x v="104"/>
    <x v="101"/>
  </r>
  <r>
    <x v="435"/>
    <x v="104"/>
    <x v="101"/>
  </r>
  <r>
    <x v="28"/>
    <x v="104"/>
    <x v="101"/>
  </r>
  <r>
    <x v="219"/>
    <x v="104"/>
    <x v="101"/>
  </r>
  <r>
    <x v="28"/>
    <x v="104"/>
    <x v="101"/>
  </r>
  <r>
    <x v="28"/>
    <x v="104"/>
    <x v="101"/>
  </r>
  <r>
    <x v="436"/>
    <x v="104"/>
    <x v="101"/>
  </r>
  <r>
    <x v="435"/>
    <x v="104"/>
    <x v="101"/>
  </r>
  <r>
    <x v="219"/>
    <x v="104"/>
    <x v="101"/>
  </r>
  <r>
    <x v="28"/>
    <x v="104"/>
    <x v="101"/>
  </r>
  <r>
    <x v="0"/>
    <x v="0"/>
    <x v="0"/>
  </r>
  <r>
    <x v="496"/>
    <x v="0"/>
    <x v="0"/>
  </r>
  <r>
    <x v="0"/>
    <x v="0"/>
    <x v="0"/>
  </r>
  <r>
    <x v="0"/>
    <x v="0"/>
    <x v="0"/>
  </r>
  <r>
    <x v="0"/>
    <x v="0"/>
    <x v="0"/>
  </r>
  <r>
    <x v="450"/>
    <x v="105"/>
    <x v="64"/>
  </r>
  <r>
    <x v="28"/>
    <x v="105"/>
    <x v="64"/>
  </r>
  <r>
    <x v="139"/>
    <x v="105"/>
    <x v="64"/>
  </r>
  <r>
    <x v="436"/>
    <x v="105"/>
    <x v="64"/>
  </r>
  <r>
    <x v="0"/>
    <x v="0"/>
    <x v="0"/>
  </r>
  <r>
    <x v="501"/>
    <x v="0"/>
    <x v="0"/>
  </r>
  <r>
    <x v="0"/>
    <x v="0"/>
    <x v="0"/>
  </r>
  <r>
    <x v="0"/>
    <x v="0"/>
    <x v="0"/>
  </r>
  <r>
    <x v="599"/>
    <x v="117"/>
    <x v="112"/>
  </r>
  <r>
    <x v="496"/>
    <x v="117"/>
    <x v="112"/>
  </r>
  <r>
    <x v="600"/>
    <x v="117"/>
    <x v="112"/>
  </r>
  <r>
    <x v="4"/>
    <x v="117"/>
    <x v="112"/>
  </r>
  <r>
    <x v="601"/>
    <x v="117"/>
    <x v="112"/>
  </r>
  <r>
    <x v="587"/>
    <x v="117"/>
    <x v="112"/>
  </r>
  <r>
    <x v="1"/>
    <x v="117"/>
    <x v="112"/>
  </r>
  <r>
    <x v="602"/>
    <x v="117"/>
    <x v="112"/>
  </r>
  <r>
    <x v="26"/>
    <x v="117"/>
    <x v="112"/>
  </r>
  <r>
    <x v="603"/>
    <x v="117"/>
    <x v="112"/>
  </r>
  <r>
    <x v="218"/>
    <x v="117"/>
    <x v="112"/>
  </r>
  <r>
    <x v="13"/>
    <x v="117"/>
    <x v="112"/>
  </r>
  <r>
    <x v="29"/>
    <x v="117"/>
    <x v="112"/>
  </r>
  <r>
    <x v="94"/>
    <x v="117"/>
    <x v="112"/>
  </r>
  <r>
    <x v="233"/>
    <x v="117"/>
    <x v="112"/>
  </r>
  <r>
    <x v="517"/>
    <x v="117"/>
    <x v="112"/>
  </r>
  <r>
    <x v="129"/>
    <x v="117"/>
    <x v="112"/>
  </r>
  <r>
    <x v="0"/>
    <x v="117"/>
    <x v="112"/>
  </r>
  <r>
    <x v="0"/>
    <x v="117"/>
    <x v="112"/>
  </r>
  <r>
    <x v="0"/>
    <x v="117"/>
    <x v="112"/>
  </r>
  <r>
    <x v="0"/>
    <x v="117"/>
    <x v="112"/>
  </r>
  <r>
    <x v="0"/>
    <x v="117"/>
    <x v="112"/>
  </r>
  <r>
    <x v="0"/>
    <x v="117"/>
    <x v="112"/>
  </r>
  <r>
    <x v="0"/>
    <x v="117"/>
    <x v="112"/>
  </r>
  <r>
    <x v="0"/>
    <x v="117"/>
    <x v="112"/>
  </r>
  <r>
    <x v="0"/>
    <x v="117"/>
    <x v="112"/>
  </r>
  <r>
    <x v="0"/>
    <x v="117"/>
    <x v="112"/>
  </r>
  <r>
    <x v="604"/>
    <x v="0"/>
    <x v="0"/>
  </r>
  <r>
    <x v="0"/>
    <x v="0"/>
    <x v="0"/>
  </r>
  <r>
    <x v="0"/>
    <x v="0"/>
    <x v="0"/>
  </r>
  <r>
    <x v="605"/>
    <x v="118"/>
    <x v="113"/>
  </r>
  <r>
    <x v="92"/>
    <x v="118"/>
    <x v="113"/>
  </r>
  <r>
    <x v="533"/>
    <x v="118"/>
    <x v="113"/>
  </r>
  <r>
    <x v="3"/>
    <x v="118"/>
    <x v="113"/>
  </r>
  <r>
    <x v="19"/>
    <x v="118"/>
    <x v="113"/>
  </r>
  <r>
    <x v="38"/>
    <x v="118"/>
    <x v="113"/>
  </r>
  <r>
    <x v="4"/>
    <x v="118"/>
    <x v="113"/>
  </r>
  <r>
    <x v="0"/>
    <x v="0"/>
    <x v="0"/>
  </r>
  <r>
    <x v="606"/>
    <x v="0"/>
    <x v="0"/>
  </r>
  <r>
    <x v="0"/>
    <x v="0"/>
    <x v="0"/>
  </r>
  <r>
    <x v="0"/>
    <x v="0"/>
    <x v="0"/>
  </r>
  <r>
    <x v="607"/>
    <x v="118"/>
    <x v="113"/>
  </r>
  <r>
    <x v="0"/>
    <x v="118"/>
    <x v="113"/>
  </r>
  <r>
    <x v="577"/>
    <x v="118"/>
    <x v="113"/>
  </r>
  <r>
    <x v="608"/>
    <x v="118"/>
    <x v="113"/>
  </r>
  <r>
    <x v="0"/>
    <x v="0"/>
    <x v="0"/>
  </r>
  <r>
    <x v="609"/>
    <x v="0"/>
    <x v="0"/>
  </r>
  <r>
    <x v="0"/>
    <x v="0"/>
    <x v="0"/>
  </r>
  <r>
    <x v="610"/>
    <x v="0"/>
    <x v="0"/>
  </r>
  <r>
    <x v="0"/>
    <x v="0"/>
    <x v="0"/>
  </r>
  <r>
    <x v="0"/>
    <x v="0"/>
    <x v="0"/>
  </r>
  <r>
    <x v="94"/>
    <x v="119"/>
    <x v="114"/>
  </r>
  <r>
    <x v="8"/>
    <x v="119"/>
    <x v="114"/>
  </r>
  <r>
    <x v="611"/>
    <x v="119"/>
    <x v="114"/>
  </r>
  <r>
    <x v="0"/>
    <x v="0"/>
    <x v="0"/>
  </r>
  <r>
    <x v="612"/>
    <x v="0"/>
    <x v="0"/>
  </r>
  <r>
    <x v="0"/>
    <x v="0"/>
    <x v="0"/>
  </r>
  <r>
    <x v="41"/>
    <x v="120"/>
    <x v="115"/>
  </r>
  <r>
    <x v="325"/>
    <x v="121"/>
    <x v="73"/>
  </r>
  <r>
    <x v="325"/>
    <x v="122"/>
    <x v="74"/>
  </r>
  <r>
    <x v="574"/>
    <x v="123"/>
    <x v="116"/>
  </r>
  <r>
    <x v="73"/>
    <x v="124"/>
    <x v="117"/>
  </r>
  <r>
    <x v="87"/>
    <x v="125"/>
    <x v="118"/>
  </r>
  <r>
    <x v="613"/>
    <x v="126"/>
    <x v="119"/>
  </r>
  <r>
    <x v="0"/>
    <x v="0"/>
    <x v="0"/>
  </r>
  <r>
    <x v="614"/>
    <x v="0"/>
    <x v="0"/>
  </r>
  <r>
    <x v="0"/>
    <x v="0"/>
    <x v="0"/>
  </r>
  <r>
    <x v="0"/>
    <x v="0"/>
    <x v="0"/>
  </r>
  <r>
    <x v="0"/>
    <x v="0"/>
    <x v="0"/>
  </r>
  <r>
    <x v="254"/>
    <x v="127"/>
    <x v="120"/>
  </r>
  <r>
    <x v="4"/>
    <x v="127"/>
    <x v="120"/>
  </r>
  <r>
    <x v="531"/>
    <x v="127"/>
    <x v="120"/>
  </r>
  <r>
    <x v="3"/>
    <x v="127"/>
    <x v="120"/>
  </r>
  <r>
    <x v="4"/>
    <x v="127"/>
    <x v="120"/>
  </r>
  <r>
    <x v="615"/>
    <x v="127"/>
    <x v="120"/>
  </r>
  <r>
    <x v="0"/>
    <x v="127"/>
    <x v="120"/>
  </r>
  <r>
    <x v="13"/>
    <x v="127"/>
    <x v="120"/>
  </r>
  <r>
    <x v="13"/>
    <x v="127"/>
    <x v="120"/>
  </r>
  <r>
    <x v="13"/>
    <x v="127"/>
    <x v="120"/>
  </r>
  <r>
    <x v="0"/>
    <x v="127"/>
    <x v="120"/>
  </r>
  <r>
    <x v="19"/>
    <x v="127"/>
    <x v="120"/>
  </r>
  <r>
    <x v="515"/>
    <x v="127"/>
    <x v="120"/>
  </r>
  <r>
    <x v="38"/>
    <x v="127"/>
    <x v="120"/>
  </r>
  <r>
    <x v="4"/>
    <x v="127"/>
    <x v="120"/>
  </r>
  <r>
    <x v="4"/>
    <x v="127"/>
    <x v="120"/>
  </r>
  <r>
    <x v="205"/>
    <x v="127"/>
    <x v="120"/>
  </r>
  <r>
    <x v="0"/>
    <x v="0"/>
    <x v="0"/>
  </r>
  <r>
    <x v="616"/>
    <x v="0"/>
    <x v="0"/>
  </r>
  <r>
    <x v="0"/>
    <x v="0"/>
    <x v="0"/>
  </r>
  <r>
    <x v="0"/>
    <x v="0"/>
    <x v="0"/>
  </r>
  <r>
    <x v="617"/>
    <x v="127"/>
    <x v="120"/>
  </r>
  <r>
    <x v="0"/>
    <x v="0"/>
    <x v="0"/>
  </r>
  <r>
    <x v="617"/>
    <x v="0"/>
    <x v="0"/>
  </r>
  <r>
    <x v="0"/>
    <x v="0"/>
    <x v="0"/>
  </r>
  <r>
    <x v="618"/>
    <x v="0"/>
    <x v="0"/>
  </r>
  <r>
    <x v="0"/>
    <x v="0"/>
    <x v="0"/>
  </r>
  <r>
    <x v="0"/>
    <x v="0"/>
    <x v="0"/>
  </r>
  <r>
    <x v="38"/>
    <x v="128"/>
    <x v="121"/>
  </r>
  <r>
    <x v="619"/>
    <x v="128"/>
    <x v="121"/>
  </r>
  <r>
    <x v="79"/>
    <x v="128"/>
    <x v="121"/>
  </r>
  <r>
    <x v="620"/>
    <x v="128"/>
    <x v="121"/>
  </r>
  <r>
    <x v="77"/>
    <x v="128"/>
    <x v="121"/>
  </r>
  <r>
    <x v="621"/>
    <x v="128"/>
    <x v="121"/>
  </r>
  <r>
    <x v="0"/>
    <x v="128"/>
    <x v="121"/>
  </r>
  <r>
    <x v="5"/>
    <x v="128"/>
    <x v="121"/>
  </r>
  <r>
    <x v="622"/>
    <x v="128"/>
    <x v="121"/>
  </r>
  <r>
    <x v="218"/>
    <x v="128"/>
    <x v="121"/>
  </r>
  <r>
    <x v="623"/>
    <x v="128"/>
    <x v="121"/>
  </r>
  <r>
    <x v="624"/>
    <x v="0"/>
    <x v="0"/>
  </r>
  <r>
    <x v="0"/>
    <x v="0"/>
    <x v="0"/>
  </r>
  <r>
    <x v="0"/>
    <x v="0"/>
    <x v="0"/>
  </r>
  <r>
    <x v="625"/>
    <x v="128"/>
    <x v="121"/>
  </r>
  <r>
    <x v="0"/>
    <x v="0"/>
    <x v="0"/>
  </r>
  <r>
    <x v="625"/>
    <x v="0"/>
    <x v="0"/>
  </r>
  <r>
    <x v="0"/>
    <x v="0"/>
    <x v="0"/>
  </r>
  <r>
    <x v="626"/>
    <x v="0"/>
    <x v="0"/>
  </r>
  <r>
    <x v="0"/>
    <x v="0"/>
    <x v="0"/>
  </r>
  <r>
    <x v="285"/>
    <x v="128"/>
    <x v="121"/>
  </r>
  <r>
    <x v="38"/>
    <x v="128"/>
    <x v="121"/>
  </r>
  <r>
    <x v="205"/>
    <x v="128"/>
    <x v="121"/>
  </r>
  <r>
    <x v="205"/>
    <x v="128"/>
    <x v="121"/>
  </r>
  <r>
    <x v="73"/>
    <x v="128"/>
    <x v="121"/>
  </r>
  <r>
    <x v="0"/>
    <x v="0"/>
    <x v="0"/>
  </r>
  <r>
    <x v="627"/>
    <x v="0"/>
    <x v="0"/>
  </r>
  <r>
    <x v="0"/>
    <x v="0"/>
    <x v="0"/>
  </r>
  <r>
    <x v="0"/>
    <x v="0"/>
    <x v="0"/>
  </r>
  <r>
    <x v="151"/>
    <x v="129"/>
    <x v="122"/>
  </r>
  <r>
    <x v="13"/>
    <x v="129"/>
    <x v="122"/>
  </r>
  <r>
    <x v="515"/>
    <x v="129"/>
    <x v="122"/>
  </r>
  <r>
    <x v="4"/>
    <x v="129"/>
    <x v="122"/>
  </r>
  <r>
    <x v="38"/>
    <x v="129"/>
    <x v="122"/>
  </r>
  <r>
    <x v="13"/>
    <x v="129"/>
    <x v="122"/>
  </r>
  <r>
    <x v="4"/>
    <x v="129"/>
    <x v="122"/>
  </r>
  <r>
    <x v="1"/>
    <x v="129"/>
    <x v="122"/>
  </r>
  <r>
    <x v="4"/>
    <x v="129"/>
    <x v="122"/>
  </r>
  <r>
    <x v="0"/>
    <x v="0"/>
    <x v="0"/>
  </r>
  <r>
    <x v="628"/>
    <x v="0"/>
    <x v="0"/>
  </r>
  <r>
    <x v="0"/>
    <x v="0"/>
    <x v="0"/>
  </r>
  <r>
    <x v="0"/>
    <x v="0"/>
    <x v="0"/>
  </r>
  <r>
    <x v="0"/>
    <x v="0"/>
    <x v="0"/>
  </r>
  <r>
    <x v="19"/>
    <x v="130"/>
    <x v="123"/>
  </r>
  <r>
    <x v="13"/>
    <x v="130"/>
    <x v="123"/>
  </r>
  <r>
    <x v="1"/>
    <x v="130"/>
    <x v="123"/>
  </r>
  <r>
    <x v="4"/>
    <x v="130"/>
    <x v="123"/>
  </r>
  <r>
    <x v="450"/>
    <x v="130"/>
    <x v="123"/>
  </r>
  <r>
    <x v="4"/>
    <x v="130"/>
    <x v="123"/>
  </r>
  <r>
    <x v="4"/>
    <x v="130"/>
    <x v="123"/>
  </r>
  <r>
    <x v="4"/>
    <x v="130"/>
    <x v="123"/>
  </r>
  <r>
    <x v="0"/>
    <x v="0"/>
    <x v="0"/>
  </r>
  <r>
    <x v="228"/>
    <x v="0"/>
    <x v="0"/>
  </r>
  <r>
    <x v="0"/>
    <x v="0"/>
    <x v="0"/>
  </r>
  <r>
    <x v="0"/>
    <x v="0"/>
    <x v="0"/>
  </r>
  <r>
    <x v="13"/>
    <x v="131"/>
    <x v="124"/>
  </r>
  <r>
    <x v="589"/>
    <x v="131"/>
    <x v="124"/>
  </r>
  <r>
    <x v="89"/>
    <x v="131"/>
    <x v="124"/>
  </r>
  <r>
    <x v="629"/>
    <x v="131"/>
    <x v="124"/>
  </r>
  <r>
    <x v="1"/>
    <x v="131"/>
    <x v="124"/>
  </r>
  <r>
    <x v="89"/>
    <x v="131"/>
    <x v="124"/>
  </r>
  <r>
    <x v="137"/>
    <x v="131"/>
    <x v="124"/>
  </r>
  <r>
    <x v="0"/>
    <x v="0"/>
    <x v="0"/>
  </r>
  <r>
    <x v="630"/>
    <x v="0"/>
    <x v="0"/>
  </r>
  <r>
    <x v="0"/>
    <x v="0"/>
    <x v="0"/>
  </r>
  <r>
    <x v="0"/>
    <x v="132"/>
    <x v="125"/>
  </r>
  <r>
    <x v="205"/>
    <x v="132"/>
    <x v="125"/>
  </r>
  <r>
    <x v="5"/>
    <x v="132"/>
    <x v="125"/>
  </r>
  <r>
    <x v="517"/>
    <x v="132"/>
    <x v="125"/>
  </r>
  <r>
    <x v="218"/>
    <x v="132"/>
    <x v="125"/>
  </r>
  <r>
    <x v="5"/>
    <x v="132"/>
    <x v="125"/>
  </r>
  <r>
    <x v="0"/>
    <x v="0"/>
    <x v="0"/>
  </r>
  <r>
    <x v="631"/>
    <x v="0"/>
    <x v="0"/>
  </r>
  <r>
    <x v="0"/>
    <x v="0"/>
    <x v="0"/>
  </r>
  <r>
    <x v="0"/>
    <x v="0"/>
    <x v="0"/>
  </r>
  <r>
    <x v="13"/>
    <x v="133"/>
    <x v="126"/>
  </r>
  <r>
    <x v="632"/>
    <x v="133"/>
    <x v="126"/>
  </r>
  <r>
    <x v="29"/>
    <x v="133"/>
    <x v="126"/>
  </r>
  <r>
    <x v="121"/>
    <x v="133"/>
    <x v="126"/>
  </r>
  <r>
    <x v="137"/>
    <x v="133"/>
    <x v="126"/>
  </r>
  <r>
    <x v="29"/>
    <x v="133"/>
    <x v="126"/>
  </r>
  <r>
    <x v="205"/>
    <x v="133"/>
    <x v="126"/>
  </r>
  <r>
    <x v="0"/>
    <x v="0"/>
    <x v="0"/>
  </r>
  <r>
    <x v="633"/>
    <x v="0"/>
    <x v="0"/>
  </r>
  <r>
    <x v="0"/>
    <x v="0"/>
    <x v="0"/>
  </r>
  <r>
    <x v="0"/>
    <x v="0"/>
    <x v="0"/>
  </r>
  <r>
    <x v="13"/>
    <x v="134"/>
    <x v="127"/>
  </r>
  <r>
    <x v="235"/>
    <x v="134"/>
    <x v="127"/>
  </r>
  <r>
    <x v="29"/>
    <x v="134"/>
    <x v="127"/>
  </r>
  <r>
    <x v="152"/>
    <x v="134"/>
    <x v="127"/>
  </r>
  <r>
    <x v="5"/>
    <x v="134"/>
    <x v="127"/>
  </r>
  <r>
    <x v="5"/>
    <x v="134"/>
    <x v="127"/>
  </r>
  <r>
    <x v="205"/>
    <x v="134"/>
    <x v="127"/>
  </r>
  <r>
    <x v="0"/>
    <x v="0"/>
    <x v="0"/>
  </r>
  <r>
    <x v="634"/>
    <x v="0"/>
    <x v="0"/>
  </r>
  <r>
    <x v="0"/>
    <x v="0"/>
    <x v="0"/>
  </r>
  <r>
    <x v="0"/>
    <x v="0"/>
    <x v="0"/>
  </r>
  <r>
    <x v="12"/>
    <x v="135"/>
    <x v="128"/>
  </r>
  <r>
    <x v="635"/>
    <x v="135"/>
    <x v="128"/>
  </r>
  <r>
    <x v="4"/>
    <x v="135"/>
    <x v="128"/>
  </r>
  <r>
    <x v="5"/>
    <x v="135"/>
    <x v="128"/>
  </r>
  <r>
    <x v="0"/>
    <x v="135"/>
    <x v="128"/>
  </r>
  <r>
    <x v="0"/>
    <x v="135"/>
    <x v="128"/>
  </r>
  <r>
    <x v="636"/>
    <x v="0"/>
    <x v="0"/>
  </r>
  <r>
    <x v="0"/>
    <x v="0"/>
    <x v="0"/>
  </r>
  <r>
    <x v="0"/>
    <x v="0"/>
    <x v="0"/>
  </r>
  <r>
    <x v="7"/>
    <x v="136"/>
    <x v="129"/>
  </r>
  <r>
    <x v="637"/>
    <x v="136"/>
    <x v="129"/>
  </r>
  <r>
    <x v="4"/>
    <x v="136"/>
    <x v="129"/>
  </r>
  <r>
    <x v="1"/>
    <x v="136"/>
    <x v="129"/>
  </r>
  <r>
    <x v="638"/>
    <x v="0"/>
    <x v="0"/>
  </r>
  <r>
    <x v="0"/>
    <x v="0"/>
    <x v="0"/>
  </r>
  <r>
    <x v="639"/>
    <x v="137"/>
    <x v="130"/>
  </r>
  <r>
    <x v="0"/>
    <x v="0"/>
    <x v="0"/>
  </r>
  <r>
    <x v="640"/>
    <x v="0"/>
    <x v="0"/>
  </r>
  <r>
    <x v="0"/>
    <x v="0"/>
    <x v="0"/>
  </r>
  <r>
    <x v="0"/>
    <x v="0"/>
    <x v="0"/>
  </r>
  <r>
    <x v="0"/>
    <x v="0"/>
    <x v="0"/>
  </r>
  <r>
    <x v="641"/>
    <x v="138"/>
    <x v="131"/>
  </r>
  <r>
    <x v="573"/>
    <x v="138"/>
    <x v="131"/>
  </r>
  <r>
    <x v="12"/>
    <x v="138"/>
    <x v="131"/>
  </r>
  <r>
    <x v="642"/>
    <x v="138"/>
    <x v="131"/>
  </r>
  <r>
    <x v="643"/>
    <x v="138"/>
    <x v="131"/>
  </r>
  <r>
    <x v="644"/>
    <x v="138"/>
    <x v="131"/>
  </r>
  <r>
    <x v="645"/>
    <x v="138"/>
    <x v="131"/>
  </r>
  <r>
    <x v="646"/>
    <x v="138"/>
    <x v="131"/>
  </r>
  <r>
    <x v="647"/>
    <x v="138"/>
    <x v="131"/>
  </r>
  <r>
    <x v="648"/>
    <x v="138"/>
    <x v="131"/>
  </r>
  <r>
    <x v="649"/>
    <x v="138"/>
    <x v="131"/>
  </r>
  <r>
    <x v="121"/>
    <x v="138"/>
    <x v="131"/>
  </r>
  <r>
    <x v="0"/>
    <x v="0"/>
    <x v="0"/>
  </r>
  <r>
    <x v="650"/>
    <x v="0"/>
    <x v="0"/>
  </r>
  <r>
    <x v="0"/>
    <x v="0"/>
    <x v="0"/>
  </r>
  <r>
    <x v="0"/>
    <x v="0"/>
    <x v="0"/>
  </r>
  <r>
    <x v="651"/>
    <x v="138"/>
    <x v="131"/>
  </r>
  <r>
    <x v="0"/>
    <x v="0"/>
    <x v="0"/>
  </r>
  <r>
    <x v="651"/>
    <x v="0"/>
    <x v="0"/>
  </r>
  <r>
    <x v="0"/>
    <x v="0"/>
    <x v="0"/>
  </r>
  <r>
    <x v="652"/>
    <x v="0"/>
    <x v="0"/>
  </r>
  <r>
    <x v="0"/>
    <x v="0"/>
    <x v="0"/>
  </r>
  <r>
    <x v="0"/>
    <x v="0"/>
    <x v="0"/>
  </r>
  <r>
    <x v="38"/>
    <x v="139"/>
    <x v="132"/>
  </r>
  <r>
    <x v="0"/>
    <x v="139"/>
    <x v="132"/>
  </r>
  <r>
    <x v="87"/>
    <x v="139"/>
    <x v="132"/>
  </r>
  <r>
    <x v="4"/>
    <x v="139"/>
    <x v="132"/>
  </r>
  <r>
    <x v="340"/>
    <x v="139"/>
    <x v="132"/>
  </r>
  <r>
    <x v="13"/>
    <x v="139"/>
    <x v="132"/>
  </r>
  <r>
    <x v="340"/>
    <x v="139"/>
    <x v="132"/>
  </r>
  <r>
    <x v="13"/>
    <x v="139"/>
    <x v="132"/>
  </r>
  <r>
    <x v="357"/>
    <x v="139"/>
    <x v="132"/>
  </r>
  <r>
    <x v="0"/>
    <x v="0"/>
    <x v="0"/>
  </r>
  <r>
    <x v="653"/>
    <x v="0"/>
    <x v="0"/>
  </r>
  <r>
    <x v="0"/>
    <x v="0"/>
    <x v="0"/>
  </r>
  <r>
    <x v="0"/>
    <x v="0"/>
    <x v="0"/>
  </r>
  <r>
    <x v="41"/>
    <x v="140"/>
    <x v="133"/>
  </r>
  <r>
    <x v="9"/>
    <x v="140"/>
    <x v="133"/>
  </r>
  <r>
    <x v="41"/>
    <x v="140"/>
    <x v="133"/>
  </r>
  <r>
    <x v="13"/>
    <x v="140"/>
    <x v="133"/>
  </r>
  <r>
    <x v="357"/>
    <x v="140"/>
    <x v="133"/>
  </r>
  <r>
    <x v="12"/>
    <x v="140"/>
    <x v="133"/>
  </r>
  <r>
    <x v="0"/>
    <x v="140"/>
    <x v="133"/>
  </r>
  <r>
    <x v="4"/>
    <x v="140"/>
    <x v="133"/>
  </r>
  <r>
    <x v="4"/>
    <x v="140"/>
    <x v="133"/>
  </r>
  <r>
    <x v="12"/>
    <x v="140"/>
    <x v="133"/>
  </r>
  <r>
    <x v="12"/>
    <x v="140"/>
    <x v="133"/>
  </r>
  <r>
    <x v="13"/>
    <x v="140"/>
    <x v="133"/>
  </r>
  <r>
    <x v="0"/>
    <x v="0"/>
    <x v="0"/>
  </r>
  <r>
    <x v="654"/>
    <x v="0"/>
    <x v="0"/>
  </r>
  <r>
    <x v="0"/>
    <x v="0"/>
    <x v="0"/>
  </r>
  <r>
    <x v="0"/>
    <x v="0"/>
    <x v="0"/>
  </r>
  <r>
    <x v="151"/>
    <x v="141"/>
    <x v="134"/>
  </r>
  <r>
    <x v="9"/>
    <x v="141"/>
    <x v="134"/>
  </r>
  <r>
    <x v="0"/>
    <x v="141"/>
    <x v="134"/>
  </r>
  <r>
    <x v="655"/>
    <x v="141"/>
    <x v="134"/>
  </r>
  <r>
    <x v="20"/>
    <x v="141"/>
    <x v="134"/>
  </r>
  <r>
    <x v="7"/>
    <x v="141"/>
    <x v="134"/>
  </r>
  <r>
    <x v="357"/>
    <x v="141"/>
    <x v="134"/>
  </r>
  <r>
    <x v="7"/>
    <x v="141"/>
    <x v="134"/>
  </r>
  <r>
    <x v="12"/>
    <x v="141"/>
    <x v="134"/>
  </r>
  <r>
    <x v="13"/>
    <x v="141"/>
    <x v="134"/>
  </r>
  <r>
    <x v="12"/>
    <x v="141"/>
    <x v="134"/>
  </r>
  <r>
    <x v="0"/>
    <x v="0"/>
    <x v="0"/>
  </r>
  <r>
    <x v="0"/>
    <x v="0"/>
    <x v="0"/>
  </r>
  <r>
    <x v="41"/>
    <x v="141"/>
    <x v="134"/>
  </r>
  <r>
    <x v="86"/>
    <x v="141"/>
    <x v="134"/>
  </r>
  <r>
    <x v="656"/>
    <x v="141"/>
    <x v="134"/>
  </r>
  <r>
    <x v="200"/>
    <x v="141"/>
    <x v="134"/>
  </r>
  <r>
    <x v="205"/>
    <x v="141"/>
    <x v="134"/>
  </r>
  <r>
    <x v="146"/>
    <x v="141"/>
    <x v="134"/>
  </r>
  <r>
    <x v="87"/>
    <x v="141"/>
    <x v="134"/>
  </r>
  <r>
    <x v="313"/>
    <x v="141"/>
    <x v="134"/>
  </r>
  <r>
    <x v="121"/>
    <x v="141"/>
    <x v="134"/>
  </r>
  <r>
    <x v="508"/>
    <x v="141"/>
    <x v="134"/>
  </r>
  <r>
    <x v="3"/>
    <x v="141"/>
    <x v="134"/>
  </r>
  <r>
    <x v="87"/>
    <x v="141"/>
    <x v="134"/>
  </r>
  <r>
    <x v="41"/>
    <x v="141"/>
    <x v="134"/>
  </r>
  <r>
    <x v="527"/>
    <x v="141"/>
    <x v="134"/>
  </r>
  <r>
    <x v="4"/>
    <x v="141"/>
    <x v="134"/>
  </r>
  <r>
    <x v="0"/>
    <x v="0"/>
    <x v="0"/>
  </r>
  <r>
    <x v="657"/>
    <x v="0"/>
    <x v="0"/>
  </r>
  <r>
    <x v="0"/>
    <x v="0"/>
    <x v="0"/>
  </r>
  <r>
    <x v="89"/>
    <x v="142"/>
    <x v="115"/>
  </r>
  <r>
    <x v="464"/>
    <x v="143"/>
    <x v="73"/>
  </r>
  <r>
    <x v="38"/>
    <x v="144"/>
    <x v="74"/>
  </r>
  <r>
    <x v="205"/>
    <x v="145"/>
    <x v="116"/>
  </r>
  <r>
    <x v="352"/>
    <x v="146"/>
    <x v="117"/>
  </r>
  <r>
    <x v="205"/>
    <x v="147"/>
    <x v="118"/>
  </r>
  <r>
    <x v="613"/>
    <x v="148"/>
    <x v="119"/>
  </r>
  <r>
    <x v="0"/>
    <x v="0"/>
    <x v="0"/>
  </r>
  <r>
    <x v="658"/>
    <x v="0"/>
    <x v="0"/>
  </r>
  <r>
    <x v="0"/>
    <x v="0"/>
    <x v="0"/>
  </r>
  <r>
    <x v="659"/>
    <x v="149"/>
    <x v="135"/>
  </r>
  <r>
    <x v="0"/>
    <x v="0"/>
    <x v="0"/>
  </r>
  <r>
    <x v="660"/>
    <x v="0"/>
    <x v="0"/>
  </r>
  <r>
    <x v="0"/>
    <x v="0"/>
    <x v="0"/>
  </r>
  <r>
    <x v="0"/>
    <x v="0"/>
    <x v="0"/>
  </r>
  <r>
    <x v="661"/>
    <x v="150"/>
    <x v="136"/>
  </r>
  <r>
    <x v="662"/>
    <x v="150"/>
    <x v="136"/>
  </r>
  <r>
    <x v="0"/>
    <x v="0"/>
    <x v="0"/>
  </r>
  <r>
    <x v="663"/>
    <x v="0"/>
    <x v="0"/>
  </r>
  <r>
    <x v="0"/>
    <x v="0"/>
    <x v="0"/>
  </r>
  <r>
    <x v="0"/>
    <x v="0"/>
    <x v="0"/>
  </r>
  <r>
    <x v="0"/>
    <x v="0"/>
    <x v="0"/>
  </r>
  <r>
    <x v="27"/>
    <x v="0"/>
    <x v="0"/>
  </r>
  <r>
    <x v="0"/>
    <x v="0"/>
    <x v="0"/>
  </r>
  <r>
    <x v="664"/>
    <x v="0"/>
    <x v="0"/>
  </r>
  <r>
    <x v="0"/>
    <x v="0"/>
    <x v="0"/>
  </r>
  <r>
    <x v="0"/>
    <x v="0"/>
    <x v="0"/>
  </r>
  <r>
    <x v="0"/>
    <x v="151"/>
    <x v="137"/>
  </r>
  <r>
    <x v="0"/>
    <x v="151"/>
    <x v="137"/>
  </r>
  <r>
    <x v="0"/>
    <x v="151"/>
    <x v="137"/>
  </r>
  <r>
    <x v="0"/>
    <x v="0"/>
    <x v="0"/>
  </r>
  <r>
    <x v="0"/>
    <x v="151"/>
    <x v="137"/>
  </r>
  <r>
    <x v="0"/>
    <x v="151"/>
    <x v="137"/>
  </r>
  <r>
    <x v="0"/>
    <x v="0"/>
    <x v="0"/>
  </r>
  <r>
    <x v="0"/>
    <x v="151"/>
    <x v="137"/>
  </r>
  <r>
    <x v="665"/>
    <x v="151"/>
    <x v="137"/>
  </r>
  <r>
    <x v="0"/>
    <x v="151"/>
    <x v="137"/>
  </r>
  <r>
    <x v="0"/>
    <x v="151"/>
    <x v="137"/>
  </r>
  <r>
    <x v="0"/>
    <x v="0"/>
    <x v="0"/>
  </r>
  <r>
    <x v="0"/>
    <x v="151"/>
    <x v="137"/>
  </r>
  <r>
    <x v="0"/>
    <x v="151"/>
    <x v="137"/>
  </r>
  <r>
    <x v="0"/>
    <x v="0"/>
    <x v="0"/>
  </r>
  <r>
    <x v="0"/>
    <x v="151"/>
    <x v="137"/>
  </r>
  <r>
    <x v="0"/>
    <x v="0"/>
    <x v="0"/>
  </r>
  <r>
    <x v="0"/>
    <x v="151"/>
    <x v="137"/>
  </r>
  <r>
    <x v="0"/>
    <x v="0"/>
    <x v="0"/>
  </r>
  <r>
    <x v="0"/>
    <x v="151"/>
    <x v="137"/>
  </r>
  <r>
    <x v="0"/>
    <x v="0"/>
    <x v="0"/>
  </r>
  <r>
    <x v="0"/>
    <x v="0"/>
    <x v="0"/>
  </r>
  <r>
    <x v="0"/>
    <x v="0"/>
    <x v="0"/>
  </r>
  <r>
    <x v="0"/>
    <x v="0"/>
    <x v="0"/>
  </r>
  <r>
    <x v="666"/>
    <x v="0"/>
    <x v="0"/>
  </r>
  <r>
    <x v="0"/>
    <x v="0"/>
    <x v="0"/>
  </r>
  <r>
    <x v="667"/>
    <x v="0"/>
    <x v="0"/>
  </r>
  <r>
    <x v="0"/>
    <x v="0"/>
    <x v="0"/>
  </r>
  <r>
    <x v="0"/>
    <x v="0"/>
    <x v="0"/>
  </r>
  <r>
    <x v="0"/>
    <x v="0"/>
    <x v="0"/>
  </r>
  <r>
    <x v="0"/>
    <x v="152"/>
    <x v="138"/>
  </r>
  <r>
    <x v="668"/>
    <x v="152"/>
    <x v="138"/>
  </r>
  <r>
    <x v="0"/>
    <x v="152"/>
    <x v="138"/>
  </r>
  <r>
    <x v="0"/>
    <x v="0"/>
    <x v="0"/>
  </r>
  <r>
    <x v="0"/>
    <x v="152"/>
    <x v="138"/>
  </r>
  <r>
    <x v="0"/>
    <x v="0"/>
    <x v="0"/>
  </r>
  <r>
    <x v="0"/>
    <x v="152"/>
    <x v="138"/>
  </r>
  <r>
    <x v="0"/>
    <x v="0"/>
    <x v="0"/>
  </r>
  <r>
    <x v="0"/>
    <x v="0"/>
    <x v="0"/>
  </r>
  <r>
    <x v="0"/>
    <x v="0"/>
    <x v="0"/>
  </r>
  <r>
    <x v="0"/>
    <x v="0"/>
    <x v="0"/>
  </r>
  <r>
    <x v="0"/>
    <x v="0"/>
    <x v="0"/>
  </r>
  <r>
    <x v="669"/>
    <x v="0"/>
    <x v="0"/>
  </r>
  <r>
    <x v="0"/>
    <x v="0"/>
    <x v="0"/>
  </r>
  <r>
    <x v="670"/>
    <x v="0"/>
    <x v="0"/>
  </r>
  <r>
    <x v="0"/>
    <x v="0"/>
    <x v="0"/>
  </r>
  <r>
    <x v="0"/>
    <x v="0"/>
    <x v="0"/>
  </r>
  <r>
    <x v="0"/>
    <x v="0"/>
    <x v="0"/>
  </r>
  <r>
    <x v="441"/>
    <x v="153"/>
    <x v="139"/>
  </r>
  <r>
    <x v="0"/>
    <x v="0"/>
    <x v="0"/>
  </r>
  <r>
    <x v="0"/>
    <x v="0"/>
    <x v="0"/>
  </r>
  <r>
    <x v="0"/>
    <x v="0"/>
    <x v="0"/>
  </r>
  <r>
    <x v="0"/>
    <x v="0"/>
    <x v="0"/>
  </r>
  <r>
    <x v="671"/>
    <x v="0"/>
    <x v="0"/>
  </r>
  <r>
    <x v="0"/>
    <x v="0"/>
    <x v="0"/>
  </r>
  <r>
    <x v="661"/>
    <x v="0"/>
    <x v="0"/>
  </r>
  <r>
    <x v="0"/>
    <x v="0"/>
    <x v="0"/>
  </r>
  <r>
    <x v="0"/>
    <x v="0"/>
    <x v="0"/>
  </r>
  <r>
    <x v="0"/>
    <x v="0"/>
    <x v="0"/>
  </r>
  <r>
    <x v="672"/>
    <x v="154"/>
    <x v="140"/>
  </r>
  <r>
    <x v="0"/>
    <x v="0"/>
    <x v="0"/>
  </r>
  <r>
    <x v="0"/>
    <x v="0"/>
    <x v="0"/>
  </r>
  <r>
    <x v="0"/>
    <x v="0"/>
    <x v="0"/>
  </r>
  <r>
    <x v="0"/>
    <x v="0"/>
    <x v="0"/>
  </r>
  <r>
    <x v="673"/>
    <x v="0"/>
    <x v="0"/>
  </r>
  <r>
    <x v="0"/>
    <x v="0"/>
    <x v="0"/>
  </r>
  <r>
    <x v="662"/>
    <x v="0"/>
    <x v="0"/>
  </r>
  <r>
    <x v="0"/>
    <x v="0"/>
    <x v="0"/>
  </r>
  <r>
    <x v="0"/>
    <x v="0"/>
    <x v="0"/>
  </r>
  <r>
    <x v="0"/>
    <x v="0"/>
    <x v="0"/>
  </r>
  <r>
    <x v="436"/>
    <x v="151"/>
    <x v="137"/>
  </r>
  <r>
    <x v="391"/>
    <x v="151"/>
    <x v="137"/>
  </r>
  <r>
    <x v="0"/>
    <x v="151"/>
    <x v="137"/>
  </r>
  <r>
    <x v="0"/>
    <x v="0"/>
    <x v="0"/>
  </r>
  <r>
    <x v="674"/>
    <x v="152"/>
    <x v="138"/>
  </r>
  <r>
    <x v="675"/>
    <x v="152"/>
    <x v="138"/>
  </r>
  <r>
    <x v="0"/>
    <x v="152"/>
    <x v="138"/>
  </r>
  <r>
    <x v="0"/>
    <x v="0"/>
    <x v="0"/>
  </r>
  <r>
    <x v="676"/>
    <x v="0"/>
    <x v="0"/>
  </r>
  <r>
    <x v="0"/>
    <x v="0"/>
    <x v="0"/>
  </r>
  <r>
    <x v="667"/>
    <x v="0"/>
    <x v="0"/>
  </r>
  <r>
    <x v="677"/>
    <x v="0"/>
    <x v="0"/>
  </r>
  <r>
    <x v="639"/>
    <x v="0"/>
    <x v="0"/>
  </r>
  <r>
    <x v="0"/>
    <x v="0"/>
    <x v="0"/>
  </r>
  <r>
    <x v="670"/>
    <x v="0"/>
    <x v="0"/>
  </r>
  <r>
    <x v="678"/>
    <x v="0"/>
    <x v="0"/>
  </r>
  <r>
    <x v="659"/>
    <x v="0"/>
    <x v="0"/>
  </r>
  <r>
    <x v="0"/>
    <x v="0"/>
    <x v="0"/>
  </r>
  <r>
    <x v="661"/>
    <x v="0"/>
    <x v="0"/>
  </r>
  <r>
    <x v="662"/>
    <x v="0"/>
    <x v="0"/>
  </r>
  <r>
    <x v="0"/>
    <x v="0"/>
    <x v="0"/>
  </r>
  <r>
    <x v="679"/>
    <x v="0"/>
    <x v="0"/>
  </r>
  <r>
    <x v="0"/>
    <x v="0"/>
    <x v="0"/>
  </r>
  <r>
    <x v="0"/>
    <x v="151"/>
    <x v="137"/>
  </r>
  <r>
    <x v="131"/>
    <x v="151"/>
    <x v="137"/>
  </r>
  <r>
    <x v="522"/>
    <x v="151"/>
    <x v="137"/>
  </r>
  <r>
    <x v="131"/>
    <x v="151"/>
    <x v="137"/>
  </r>
  <r>
    <x v="435"/>
    <x v="151"/>
    <x v="137"/>
  </r>
  <r>
    <x v="302"/>
    <x v="151"/>
    <x v="137"/>
  </r>
  <r>
    <x v="522"/>
    <x v="151"/>
    <x v="137"/>
  </r>
  <r>
    <x v="522"/>
    <x v="151"/>
    <x v="137"/>
  </r>
  <r>
    <x v="467"/>
    <x v="151"/>
    <x v="137"/>
  </r>
  <r>
    <x v="522"/>
    <x v="151"/>
    <x v="137"/>
  </r>
  <r>
    <x v="302"/>
    <x v="151"/>
    <x v="137"/>
  </r>
  <r>
    <x v="522"/>
    <x v="151"/>
    <x v="137"/>
  </r>
  <r>
    <x v="302"/>
    <x v="151"/>
    <x v="137"/>
  </r>
  <r>
    <x v="522"/>
    <x v="151"/>
    <x v="137"/>
  </r>
  <r>
    <x v="302"/>
    <x v="151"/>
    <x v="137"/>
  </r>
  <r>
    <x v="302"/>
    <x v="151"/>
    <x v="137"/>
  </r>
  <r>
    <x v="522"/>
    <x v="151"/>
    <x v="137"/>
  </r>
  <r>
    <x v="302"/>
    <x v="151"/>
    <x v="137"/>
  </r>
  <r>
    <x v="522"/>
    <x v="151"/>
    <x v="137"/>
  </r>
  <r>
    <x v="522"/>
    <x v="151"/>
    <x v="137"/>
  </r>
  <r>
    <x v="522"/>
    <x v="151"/>
    <x v="137"/>
  </r>
  <r>
    <x v="522"/>
    <x v="151"/>
    <x v="137"/>
  </r>
  <r>
    <x v="131"/>
    <x v="151"/>
    <x v="137"/>
  </r>
  <r>
    <x v="522"/>
    <x v="151"/>
    <x v="137"/>
  </r>
  <r>
    <x v="522"/>
    <x v="151"/>
    <x v="137"/>
  </r>
  <r>
    <x v="131"/>
    <x v="151"/>
    <x v="137"/>
  </r>
  <r>
    <x v="131"/>
    <x v="151"/>
    <x v="137"/>
  </r>
  <r>
    <x v="522"/>
    <x v="151"/>
    <x v="137"/>
  </r>
  <r>
    <x v="139"/>
    <x v="151"/>
    <x v="137"/>
  </r>
  <r>
    <x v="302"/>
    <x v="151"/>
    <x v="137"/>
  </r>
  <r>
    <x v="302"/>
    <x v="151"/>
    <x v="137"/>
  </r>
  <r>
    <x v="522"/>
    <x v="151"/>
    <x v="137"/>
  </r>
  <r>
    <x v="522"/>
    <x v="151"/>
    <x v="137"/>
  </r>
  <r>
    <x v="139"/>
    <x v="151"/>
    <x v="137"/>
  </r>
  <r>
    <x v="139"/>
    <x v="151"/>
    <x v="137"/>
  </r>
  <r>
    <x v="522"/>
    <x v="151"/>
    <x v="137"/>
  </r>
  <r>
    <x v="131"/>
    <x v="151"/>
    <x v="137"/>
  </r>
  <r>
    <x v="522"/>
    <x v="151"/>
    <x v="137"/>
  </r>
  <r>
    <x v="0"/>
    <x v="0"/>
    <x v="0"/>
  </r>
  <r>
    <x v="522"/>
    <x v="151"/>
    <x v="137"/>
  </r>
  <r>
    <x v="302"/>
    <x v="151"/>
    <x v="137"/>
  </r>
  <r>
    <x v="302"/>
    <x v="151"/>
    <x v="137"/>
  </r>
  <r>
    <x v="302"/>
    <x v="151"/>
    <x v="137"/>
  </r>
  <r>
    <x v="302"/>
    <x v="151"/>
    <x v="137"/>
  </r>
  <r>
    <x v="302"/>
    <x v="151"/>
    <x v="137"/>
  </r>
  <r>
    <x v="302"/>
    <x v="151"/>
    <x v="137"/>
  </r>
  <r>
    <x v="302"/>
    <x v="151"/>
    <x v="137"/>
  </r>
  <r>
    <x v="522"/>
    <x v="151"/>
    <x v="137"/>
  </r>
  <r>
    <x v="680"/>
    <x v="151"/>
    <x v="137"/>
  </r>
  <r>
    <x v="302"/>
    <x v="151"/>
    <x v="137"/>
  </r>
  <r>
    <x v="302"/>
    <x v="151"/>
    <x v="137"/>
  </r>
  <r>
    <x v="522"/>
    <x v="151"/>
    <x v="137"/>
  </r>
  <r>
    <x v="302"/>
    <x v="151"/>
    <x v="137"/>
  </r>
  <r>
    <x v="131"/>
    <x v="151"/>
    <x v="137"/>
  </r>
  <r>
    <x v="302"/>
    <x v="151"/>
    <x v="137"/>
  </r>
  <r>
    <x v="470"/>
    <x v="151"/>
    <x v="137"/>
  </r>
  <r>
    <x v="131"/>
    <x v="151"/>
    <x v="137"/>
  </r>
  <r>
    <x v="302"/>
    <x v="151"/>
    <x v="137"/>
  </r>
  <r>
    <x v="302"/>
    <x v="151"/>
    <x v="137"/>
  </r>
  <r>
    <x v="681"/>
    <x v="151"/>
    <x v="137"/>
  </r>
  <r>
    <x v="681"/>
    <x v="151"/>
    <x v="137"/>
  </r>
  <r>
    <x v="681"/>
    <x v="151"/>
    <x v="137"/>
  </r>
  <r>
    <x v="302"/>
    <x v="151"/>
    <x v="137"/>
  </r>
  <r>
    <x v="681"/>
    <x v="151"/>
    <x v="137"/>
  </r>
  <r>
    <x v="302"/>
    <x v="151"/>
    <x v="137"/>
  </r>
  <r>
    <x v="681"/>
    <x v="151"/>
    <x v="137"/>
  </r>
  <r>
    <x v="681"/>
    <x v="151"/>
    <x v="137"/>
  </r>
  <r>
    <x v="681"/>
    <x v="151"/>
    <x v="137"/>
  </r>
  <r>
    <x v="681"/>
    <x v="151"/>
    <x v="137"/>
  </r>
  <r>
    <x v="681"/>
    <x v="151"/>
    <x v="137"/>
  </r>
  <r>
    <x v="681"/>
    <x v="151"/>
    <x v="137"/>
  </r>
  <r>
    <x v="681"/>
    <x v="151"/>
    <x v="137"/>
  </r>
  <r>
    <x v="682"/>
    <x v="151"/>
    <x v="137"/>
  </r>
  <r>
    <x v="682"/>
    <x v="151"/>
    <x v="137"/>
  </r>
  <r>
    <x v="682"/>
    <x v="151"/>
    <x v="137"/>
  </r>
  <r>
    <x v="302"/>
    <x v="151"/>
    <x v="137"/>
  </r>
  <r>
    <x v="302"/>
    <x v="151"/>
    <x v="137"/>
  </r>
  <r>
    <x v="595"/>
    <x v="151"/>
    <x v="137"/>
  </r>
  <r>
    <x v="682"/>
    <x v="151"/>
    <x v="137"/>
  </r>
  <r>
    <x v="682"/>
    <x v="151"/>
    <x v="137"/>
  </r>
  <r>
    <x v="682"/>
    <x v="151"/>
    <x v="137"/>
  </r>
  <r>
    <x v="302"/>
    <x v="151"/>
    <x v="137"/>
  </r>
  <r>
    <x v="219"/>
    <x v="151"/>
    <x v="137"/>
  </r>
  <r>
    <x v="522"/>
    <x v="151"/>
    <x v="137"/>
  </r>
  <r>
    <x v="522"/>
    <x v="151"/>
    <x v="137"/>
  </r>
  <r>
    <x v="0"/>
    <x v="0"/>
    <x v="0"/>
  </r>
  <r>
    <x v="522"/>
    <x v="151"/>
    <x v="137"/>
  </r>
  <r>
    <x v="522"/>
    <x v="151"/>
    <x v="137"/>
  </r>
  <r>
    <x v="683"/>
    <x v="151"/>
    <x v="137"/>
  </r>
  <r>
    <x v="683"/>
    <x v="151"/>
    <x v="137"/>
  </r>
  <r>
    <x v="680"/>
    <x v="151"/>
    <x v="137"/>
  </r>
  <r>
    <x v="139"/>
    <x v="151"/>
    <x v="137"/>
  </r>
  <r>
    <x v="467"/>
    <x v="151"/>
    <x v="137"/>
  </r>
  <r>
    <x v="302"/>
    <x v="151"/>
    <x v="137"/>
  </r>
  <r>
    <x v="683"/>
    <x v="151"/>
    <x v="137"/>
  </r>
  <r>
    <x v="522"/>
    <x v="151"/>
    <x v="137"/>
  </r>
  <r>
    <x v="522"/>
    <x v="151"/>
    <x v="137"/>
  </r>
  <r>
    <x v="467"/>
    <x v="151"/>
    <x v="137"/>
  </r>
  <r>
    <x v="683"/>
    <x v="151"/>
    <x v="137"/>
  </r>
  <r>
    <x v="683"/>
    <x v="151"/>
    <x v="137"/>
  </r>
  <r>
    <x v="680"/>
    <x v="151"/>
    <x v="137"/>
  </r>
  <r>
    <x v="683"/>
    <x v="151"/>
    <x v="137"/>
  </r>
  <r>
    <x v="522"/>
    <x v="151"/>
    <x v="137"/>
  </r>
  <r>
    <x v="683"/>
    <x v="151"/>
    <x v="137"/>
  </r>
  <r>
    <x v="522"/>
    <x v="151"/>
    <x v="137"/>
  </r>
  <r>
    <x v="683"/>
    <x v="151"/>
    <x v="137"/>
  </r>
  <r>
    <x v="683"/>
    <x v="151"/>
    <x v="137"/>
  </r>
  <r>
    <x v="522"/>
    <x v="151"/>
    <x v="137"/>
  </r>
  <r>
    <x v="684"/>
    <x v="151"/>
    <x v="137"/>
  </r>
  <r>
    <x v="683"/>
    <x v="151"/>
    <x v="137"/>
  </r>
  <r>
    <x v="683"/>
    <x v="151"/>
    <x v="137"/>
  </r>
  <r>
    <x v="683"/>
    <x v="151"/>
    <x v="137"/>
  </r>
  <r>
    <x v="683"/>
    <x v="151"/>
    <x v="137"/>
  </r>
  <r>
    <x v="685"/>
    <x v="151"/>
    <x v="137"/>
  </r>
  <r>
    <x v="302"/>
    <x v="151"/>
    <x v="137"/>
  </r>
  <r>
    <x v="686"/>
    <x v="151"/>
    <x v="137"/>
  </r>
  <r>
    <x v="683"/>
    <x v="151"/>
    <x v="137"/>
  </r>
  <r>
    <x v="683"/>
    <x v="151"/>
    <x v="137"/>
  </r>
  <r>
    <x v="683"/>
    <x v="151"/>
    <x v="137"/>
  </r>
  <r>
    <x v="0"/>
    <x v="0"/>
    <x v="0"/>
  </r>
  <r>
    <x v="683"/>
    <x v="151"/>
    <x v="137"/>
  </r>
  <r>
    <x v="522"/>
    <x v="151"/>
    <x v="137"/>
  </r>
  <r>
    <x v="139"/>
    <x v="151"/>
    <x v="137"/>
  </r>
  <r>
    <x v="687"/>
    <x v="151"/>
    <x v="137"/>
  </r>
  <r>
    <x v="686"/>
    <x v="151"/>
    <x v="137"/>
  </r>
  <r>
    <x v="522"/>
    <x v="151"/>
    <x v="137"/>
  </r>
  <r>
    <x v="216"/>
    <x v="151"/>
    <x v="137"/>
  </r>
  <r>
    <x v="216"/>
    <x v="151"/>
    <x v="137"/>
  </r>
  <r>
    <x v="522"/>
    <x v="151"/>
    <x v="137"/>
  </r>
  <r>
    <x v="683"/>
    <x v="151"/>
    <x v="137"/>
  </r>
  <r>
    <x v="683"/>
    <x v="151"/>
    <x v="137"/>
  </r>
  <r>
    <x v="522"/>
    <x v="151"/>
    <x v="137"/>
  </r>
  <r>
    <x v="683"/>
    <x v="151"/>
    <x v="137"/>
  </r>
  <r>
    <x v="216"/>
    <x v="151"/>
    <x v="137"/>
  </r>
  <r>
    <x v="216"/>
    <x v="151"/>
    <x v="137"/>
  </r>
  <r>
    <x v="216"/>
    <x v="151"/>
    <x v="137"/>
  </r>
  <r>
    <x v="216"/>
    <x v="151"/>
    <x v="137"/>
  </r>
  <r>
    <x v="216"/>
    <x v="151"/>
    <x v="137"/>
  </r>
  <r>
    <x v="216"/>
    <x v="151"/>
    <x v="137"/>
  </r>
  <r>
    <x v="522"/>
    <x v="151"/>
    <x v="137"/>
  </r>
  <r>
    <x v="683"/>
    <x v="151"/>
    <x v="137"/>
  </r>
  <r>
    <x v="683"/>
    <x v="151"/>
    <x v="137"/>
  </r>
  <r>
    <x v="688"/>
    <x v="151"/>
    <x v="137"/>
  </r>
  <r>
    <x v="522"/>
    <x v="151"/>
    <x v="137"/>
  </r>
  <r>
    <x v="216"/>
    <x v="151"/>
    <x v="137"/>
  </r>
  <r>
    <x v="686"/>
    <x v="151"/>
    <x v="137"/>
  </r>
  <r>
    <x v="689"/>
    <x v="151"/>
    <x v="137"/>
  </r>
  <r>
    <x v="302"/>
    <x v="151"/>
    <x v="137"/>
  </r>
  <r>
    <x v="686"/>
    <x v="151"/>
    <x v="137"/>
  </r>
  <r>
    <x v="216"/>
    <x v="151"/>
    <x v="137"/>
  </r>
  <r>
    <x v="216"/>
    <x v="151"/>
    <x v="137"/>
  </r>
  <r>
    <x v="522"/>
    <x v="151"/>
    <x v="137"/>
  </r>
  <r>
    <x v="690"/>
    <x v="151"/>
    <x v="137"/>
  </r>
  <r>
    <x v="0"/>
    <x v="0"/>
    <x v="0"/>
  </r>
  <r>
    <x v="219"/>
    <x v="151"/>
    <x v="137"/>
  </r>
  <r>
    <x v="473"/>
    <x v="151"/>
    <x v="137"/>
  </r>
  <r>
    <x v="302"/>
    <x v="151"/>
    <x v="137"/>
  </r>
  <r>
    <x v="436"/>
    <x v="151"/>
    <x v="137"/>
  </r>
  <r>
    <x v="131"/>
    <x v="151"/>
    <x v="137"/>
  </r>
  <r>
    <x v="131"/>
    <x v="151"/>
    <x v="137"/>
  </r>
  <r>
    <x v="302"/>
    <x v="151"/>
    <x v="137"/>
  </r>
  <r>
    <x v="302"/>
    <x v="151"/>
    <x v="137"/>
  </r>
  <r>
    <x v="131"/>
    <x v="151"/>
    <x v="137"/>
  </r>
  <r>
    <x v="131"/>
    <x v="151"/>
    <x v="137"/>
  </r>
  <r>
    <x v="131"/>
    <x v="151"/>
    <x v="137"/>
  </r>
  <r>
    <x v="131"/>
    <x v="151"/>
    <x v="137"/>
  </r>
  <r>
    <x v="131"/>
    <x v="151"/>
    <x v="137"/>
  </r>
  <r>
    <x v="131"/>
    <x v="151"/>
    <x v="137"/>
  </r>
  <r>
    <x v="302"/>
    <x v="151"/>
    <x v="137"/>
  </r>
  <r>
    <x v="139"/>
    <x v="151"/>
    <x v="137"/>
  </r>
  <r>
    <x v="436"/>
    <x v="151"/>
    <x v="137"/>
  </r>
  <r>
    <x v="139"/>
    <x v="151"/>
    <x v="137"/>
  </r>
  <r>
    <x v="28"/>
    <x v="151"/>
    <x v="137"/>
  </r>
  <r>
    <x v="139"/>
    <x v="151"/>
    <x v="137"/>
  </r>
  <r>
    <x v="139"/>
    <x v="151"/>
    <x v="137"/>
  </r>
  <r>
    <x v="139"/>
    <x v="151"/>
    <x v="137"/>
  </r>
  <r>
    <x v="219"/>
    <x v="151"/>
    <x v="137"/>
  </r>
  <r>
    <x v="472"/>
    <x v="151"/>
    <x v="137"/>
  </r>
  <r>
    <x v="131"/>
    <x v="151"/>
    <x v="137"/>
  </r>
  <r>
    <x v="687"/>
    <x v="151"/>
    <x v="137"/>
  </r>
  <r>
    <x v="28"/>
    <x v="151"/>
    <x v="137"/>
  </r>
  <r>
    <x v="219"/>
    <x v="151"/>
    <x v="137"/>
  </r>
  <r>
    <x v="139"/>
    <x v="151"/>
    <x v="137"/>
  </r>
  <r>
    <x v="302"/>
    <x v="151"/>
    <x v="137"/>
  </r>
  <r>
    <x v="302"/>
    <x v="151"/>
    <x v="137"/>
  </r>
  <r>
    <x v="302"/>
    <x v="151"/>
    <x v="137"/>
  </r>
  <r>
    <x v="131"/>
    <x v="151"/>
    <x v="137"/>
  </r>
  <r>
    <x v="302"/>
    <x v="151"/>
    <x v="137"/>
  </r>
  <r>
    <x v="302"/>
    <x v="151"/>
    <x v="137"/>
  </r>
  <r>
    <x v="139"/>
    <x v="151"/>
    <x v="137"/>
  </r>
  <r>
    <x v="435"/>
    <x v="151"/>
    <x v="137"/>
  </r>
  <r>
    <x v="435"/>
    <x v="151"/>
    <x v="137"/>
  </r>
  <r>
    <x v="302"/>
    <x v="151"/>
    <x v="137"/>
  </r>
  <r>
    <x v="302"/>
    <x v="151"/>
    <x v="137"/>
  </r>
  <r>
    <x v="131"/>
    <x v="151"/>
    <x v="137"/>
  </r>
  <r>
    <x v="131"/>
    <x v="151"/>
    <x v="137"/>
  </r>
  <r>
    <x v="436"/>
    <x v="151"/>
    <x v="137"/>
  </r>
  <r>
    <x v="219"/>
    <x v="151"/>
    <x v="137"/>
  </r>
  <r>
    <x v="436"/>
    <x v="151"/>
    <x v="137"/>
  </r>
  <r>
    <x v="302"/>
    <x v="151"/>
    <x v="137"/>
  </r>
  <r>
    <x v="0"/>
    <x v="0"/>
    <x v="0"/>
  </r>
  <r>
    <x v="522"/>
    <x v="151"/>
    <x v="137"/>
  </r>
  <r>
    <x v="219"/>
    <x v="151"/>
    <x v="137"/>
  </r>
  <r>
    <x v="436"/>
    <x v="151"/>
    <x v="137"/>
  </r>
  <r>
    <x v="302"/>
    <x v="151"/>
    <x v="137"/>
  </r>
  <r>
    <x v="436"/>
    <x v="151"/>
    <x v="137"/>
  </r>
  <r>
    <x v="302"/>
    <x v="151"/>
    <x v="137"/>
  </r>
  <r>
    <x v="522"/>
    <x v="151"/>
    <x v="137"/>
  </r>
  <r>
    <x v="302"/>
    <x v="151"/>
    <x v="137"/>
  </r>
  <r>
    <x v="435"/>
    <x v="151"/>
    <x v="137"/>
  </r>
  <r>
    <x v="522"/>
    <x v="151"/>
    <x v="137"/>
  </r>
  <r>
    <x v="131"/>
    <x v="151"/>
    <x v="137"/>
  </r>
  <r>
    <x v="219"/>
    <x v="151"/>
    <x v="137"/>
  </r>
  <r>
    <x v="302"/>
    <x v="151"/>
    <x v="137"/>
  </r>
  <r>
    <x v="302"/>
    <x v="151"/>
    <x v="137"/>
  </r>
  <r>
    <x v="436"/>
    <x v="151"/>
    <x v="137"/>
  </r>
  <r>
    <x v="219"/>
    <x v="151"/>
    <x v="137"/>
  </r>
  <r>
    <x v="139"/>
    <x v="151"/>
    <x v="137"/>
  </r>
  <r>
    <x v="302"/>
    <x v="151"/>
    <x v="137"/>
  </r>
  <r>
    <x v="302"/>
    <x v="151"/>
    <x v="137"/>
  </r>
  <r>
    <x v="436"/>
    <x v="151"/>
    <x v="137"/>
  </r>
  <r>
    <x v="302"/>
    <x v="151"/>
    <x v="137"/>
  </r>
  <r>
    <x v="302"/>
    <x v="151"/>
    <x v="137"/>
  </r>
  <r>
    <x v="302"/>
    <x v="151"/>
    <x v="137"/>
  </r>
  <r>
    <x v="302"/>
    <x v="151"/>
    <x v="137"/>
  </r>
  <r>
    <x v="302"/>
    <x v="151"/>
    <x v="137"/>
  </r>
  <r>
    <x v="302"/>
    <x v="151"/>
    <x v="137"/>
  </r>
  <r>
    <x v="302"/>
    <x v="151"/>
    <x v="137"/>
  </r>
  <r>
    <x v="302"/>
    <x v="151"/>
    <x v="137"/>
  </r>
  <r>
    <x v="139"/>
    <x v="151"/>
    <x v="137"/>
  </r>
  <r>
    <x v="302"/>
    <x v="151"/>
    <x v="137"/>
  </r>
  <r>
    <x v="302"/>
    <x v="151"/>
    <x v="137"/>
  </r>
  <r>
    <x v="302"/>
    <x v="151"/>
    <x v="137"/>
  </r>
  <r>
    <x v="522"/>
    <x v="151"/>
    <x v="137"/>
  </r>
  <r>
    <x v="436"/>
    <x v="151"/>
    <x v="137"/>
  </r>
  <r>
    <x v="302"/>
    <x v="151"/>
    <x v="137"/>
  </r>
  <r>
    <x v="302"/>
    <x v="151"/>
    <x v="137"/>
  </r>
  <r>
    <x v="302"/>
    <x v="151"/>
    <x v="137"/>
  </r>
  <r>
    <x v="302"/>
    <x v="151"/>
    <x v="137"/>
  </r>
  <r>
    <x v="302"/>
    <x v="151"/>
    <x v="137"/>
  </r>
  <r>
    <x v="302"/>
    <x v="151"/>
    <x v="137"/>
  </r>
  <r>
    <x v="302"/>
    <x v="151"/>
    <x v="137"/>
  </r>
  <r>
    <x v="219"/>
    <x v="151"/>
    <x v="137"/>
  </r>
  <r>
    <x v="302"/>
    <x v="151"/>
    <x v="137"/>
  </r>
  <r>
    <x v="76"/>
    <x v="151"/>
    <x v="137"/>
  </r>
  <r>
    <x v="76"/>
    <x v="151"/>
    <x v="137"/>
  </r>
  <r>
    <x v="0"/>
    <x v="0"/>
    <x v="0"/>
  </r>
  <r>
    <x v="76"/>
    <x v="151"/>
    <x v="137"/>
  </r>
  <r>
    <x v="219"/>
    <x v="151"/>
    <x v="137"/>
  </r>
  <r>
    <x v="28"/>
    <x v="151"/>
    <x v="137"/>
  </r>
  <r>
    <x v="158"/>
    <x v="151"/>
    <x v="137"/>
  </r>
  <r>
    <x v="436"/>
    <x v="151"/>
    <x v="137"/>
  </r>
  <r>
    <x v="436"/>
    <x v="151"/>
    <x v="137"/>
  </r>
  <r>
    <x v="436"/>
    <x v="151"/>
    <x v="137"/>
  </r>
  <r>
    <x v="131"/>
    <x v="151"/>
    <x v="137"/>
  </r>
  <r>
    <x v="302"/>
    <x v="151"/>
    <x v="137"/>
  </r>
  <r>
    <x v="131"/>
    <x v="151"/>
    <x v="137"/>
  </r>
  <r>
    <x v="131"/>
    <x v="151"/>
    <x v="137"/>
  </r>
  <r>
    <x v="131"/>
    <x v="151"/>
    <x v="137"/>
  </r>
  <r>
    <x v="302"/>
    <x v="151"/>
    <x v="137"/>
  </r>
  <r>
    <x v="139"/>
    <x v="151"/>
    <x v="137"/>
  </r>
  <r>
    <x v="435"/>
    <x v="151"/>
    <x v="137"/>
  </r>
  <r>
    <x v="219"/>
    <x v="151"/>
    <x v="137"/>
  </r>
  <r>
    <x v="435"/>
    <x v="151"/>
    <x v="137"/>
  </r>
  <r>
    <x v="302"/>
    <x v="151"/>
    <x v="137"/>
  </r>
  <r>
    <x v="139"/>
    <x v="151"/>
    <x v="137"/>
  </r>
  <r>
    <x v="302"/>
    <x v="151"/>
    <x v="137"/>
  </r>
  <r>
    <x v="139"/>
    <x v="151"/>
    <x v="137"/>
  </r>
  <r>
    <x v="139"/>
    <x v="151"/>
    <x v="137"/>
  </r>
  <r>
    <x v="139"/>
    <x v="151"/>
    <x v="137"/>
  </r>
  <r>
    <x v="302"/>
    <x v="151"/>
    <x v="137"/>
  </r>
  <r>
    <x v="219"/>
    <x v="151"/>
    <x v="137"/>
  </r>
  <r>
    <x v="219"/>
    <x v="151"/>
    <x v="137"/>
  </r>
  <r>
    <x v="439"/>
    <x v="151"/>
    <x v="137"/>
  </r>
  <r>
    <x v="439"/>
    <x v="151"/>
    <x v="137"/>
  </r>
  <r>
    <x v="435"/>
    <x v="151"/>
    <x v="137"/>
  </r>
  <r>
    <x v="219"/>
    <x v="151"/>
    <x v="137"/>
  </r>
  <r>
    <x v="219"/>
    <x v="151"/>
    <x v="137"/>
  </r>
  <r>
    <x v="435"/>
    <x v="151"/>
    <x v="137"/>
  </r>
  <r>
    <x v="139"/>
    <x v="151"/>
    <x v="137"/>
  </r>
  <r>
    <x v="219"/>
    <x v="151"/>
    <x v="137"/>
  </r>
  <r>
    <x v="436"/>
    <x v="151"/>
    <x v="137"/>
  </r>
  <r>
    <x v="435"/>
    <x v="151"/>
    <x v="137"/>
  </r>
  <r>
    <x v="436"/>
    <x v="151"/>
    <x v="137"/>
  </r>
  <r>
    <x v="139"/>
    <x v="151"/>
    <x v="137"/>
  </r>
  <r>
    <x v="139"/>
    <x v="151"/>
    <x v="137"/>
  </r>
  <r>
    <x v="139"/>
    <x v="151"/>
    <x v="137"/>
  </r>
  <r>
    <x v="522"/>
    <x v="151"/>
    <x v="137"/>
  </r>
  <r>
    <x v="522"/>
    <x v="151"/>
    <x v="137"/>
  </r>
  <r>
    <x v="522"/>
    <x v="151"/>
    <x v="137"/>
  </r>
  <r>
    <x v="522"/>
    <x v="151"/>
    <x v="137"/>
  </r>
  <r>
    <x v="522"/>
    <x v="151"/>
    <x v="137"/>
  </r>
  <r>
    <x v="522"/>
    <x v="151"/>
    <x v="137"/>
  </r>
  <r>
    <x v="522"/>
    <x v="151"/>
    <x v="137"/>
  </r>
  <r>
    <x v="0"/>
    <x v="0"/>
    <x v="0"/>
  </r>
  <r>
    <x v="522"/>
    <x v="151"/>
    <x v="137"/>
  </r>
  <r>
    <x v="139"/>
    <x v="151"/>
    <x v="137"/>
  </r>
  <r>
    <x v="131"/>
    <x v="151"/>
    <x v="137"/>
  </r>
  <r>
    <x v="219"/>
    <x v="151"/>
    <x v="137"/>
  </r>
  <r>
    <x v="131"/>
    <x v="151"/>
    <x v="137"/>
  </r>
  <r>
    <x v="302"/>
    <x v="151"/>
    <x v="137"/>
  </r>
  <r>
    <x v="302"/>
    <x v="151"/>
    <x v="137"/>
  </r>
  <r>
    <x v="302"/>
    <x v="151"/>
    <x v="137"/>
  </r>
  <r>
    <x v="302"/>
    <x v="151"/>
    <x v="137"/>
  </r>
  <r>
    <x v="139"/>
    <x v="151"/>
    <x v="137"/>
  </r>
  <r>
    <x v="374"/>
    <x v="151"/>
    <x v="137"/>
  </r>
  <r>
    <x v="436"/>
    <x v="151"/>
    <x v="137"/>
  </r>
  <r>
    <x v="436"/>
    <x v="151"/>
    <x v="137"/>
  </r>
  <r>
    <x v="470"/>
    <x v="151"/>
    <x v="137"/>
  </r>
  <r>
    <x v="139"/>
    <x v="151"/>
    <x v="137"/>
  </r>
  <r>
    <x v="435"/>
    <x v="151"/>
    <x v="137"/>
  </r>
  <r>
    <x v="491"/>
    <x v="151"/>
    <x v="137"/>
  </r>
  <r>
    <x v="683"/>
    <x v="151"/>
    <x v="137"/>
  </r>
  <r>
    <x v="683"/>
    <x v="151"/>
    <x v="137"/>
  </r>
  <r>
    <x v="683"/>
    <x v="151"/>
    <x v="137"/>
  </r>
  <r>
    <x v="683"/>
    <x v="151"/>
    <x v="137"/>
  </r>
  <r>
    <x v="683"/>
    <x v="151"/>
    <x v="137"/>
  </r>
  <r>
    <x v="683"/>
    <x v="151"/>
    <x v="137"/>
  </r>
  <r>
    <x v="683"/>
    <x v="151"/>
    <x v="137"/>
  </r>
  <r>
    <x v="691"/>
    <x v="151"/>
    <x v="137"/>
  </r>
  <r>
    <x v="683"/>
    <x v="151"/>
    <x v="137"/>
  </r>
  <r>
    <x v="691"/>
    <x v="151"/>
    <x v="137"/>
  </r>
  <r>
    <x v="683"/>
    <x v="151"/>
    <x v="137"/>
  </r>
  <r>
    <x v="683"/>
    <x v="151"/>
    <x v="137"/>
  </r>
  <r>
    <x v="683"/>
    <x v="151"/>
    <x v="137"/>
  </r>
  <r>
    <x v="683"/>
    <x v="151"/>
    <x v="137"/>
  </r>
  <r>
    <x v="683"/>
    <x v="151"/>
    <x v="137"/>
  </r>
  <r>
    <x v="683"/>
    <x v="151"/>
    <x v="137"/>
  </r>
  <r>
    <x v="683"/>
    <x v="151"/>
    <x v="137"/>
  </r>
  <r>
    <x v="683"/>
    <x v="151"/>
    <x v="137"/>
  </r>
  <r>
    <x v="683"/>
    <x v="151"/>
    <x v="137"/>
  </r>
  <r>
    <x v="76"/>
    <x v="151"/>
    <x v="137"/>
  </r>
  <r>
    <x v="0"/>
    <x v="0"/>
    <x v="0"/>
  </r>
  <r>
    <x v="692"/>
    <x v="151"/>
    <x v="137"/>
  </r>
  <r>
    <x v="29"/>
    <x v="151"/>
    <x v="137"/>
  </r>
  <r>
    <x v="4"/>
    <x v="151"/>
    <x v="137"/>
  </r>
  <r>
    <x v="4"/>
    <x v="151"/>
    <x v="137"/>
  </r>
  <r>
    <x v="4"/>
    <x v="151"/>
    <x v="137"/>
  </r>
  <r>
    <x v="0"/>
    <x v="0"/>
    <x v="0"/>
  </r>
  <r>
    <x v="693"/>
    <x v="0"/>
    <x v="0"/>
  </r>
  <r>
    <x v="0"/>
    <x v="0"/>
    <x v="0"/>
  </r>
  <r>
    <x v="0"/>
    <x v="0"/>
    <x v="0"/>
  </r>
  <r>
    <x v="0"/>
    <x v="0"/>
    <x v="0"/>
  </r>
  <r>
    <x v="0"/>
    <x v="151"/>
    <x v="137"/>
  </r>
  <r>
    <x v="32"/>
    <x v="151"/>
    <x v="137"/>
  </r>
  <r>
    <x v="30"/>
    <x v="151"/>
    <x v="137"/>
  </r>
  <r>
    <x v="30"/>
    <x v="151"/>
    <x v="137"/>
  </r>
  <r>
    <x v="37"/>
    <x v="151"/>
    <x v="137"/>
  </r>
  <r>
    <x v="29"/>
    <x v="151"/>
    <x v="137"/>
  </r>
  <r>
    <x v="30"/>
    <x v="151"/>
    <x v="137"/>
  </r>
  <r>
    <x v="30"/>
    <x v="151"/>
    <x v="137"/>
  </r>
  <r>
    <x v="29"/>
    <x v="151"/>
    <x v="137"/>
  </r>
  <r>
    <x v="30"/>
    <x v="151"/>
    <x v="137"/>
  </r>
  <r>
    <x v="29"/>
    <x v="151"/>
    <x v="137"/>
  </r>
  <r>
    <x v="29"/>
    <x v="151"/>
    <x v="137"/>
  </r>
  <r>
    <x v="30"/>
    <x v="151"/>
    <x v="137"/>
  </r>
  <r>
    <x v="30"/>
    <x v="151"/>
    <x v="137"/>
  </r>
  <r>
    <x v="30"/>
    <x v="151"/>
    <x v="137"/>
  </r>
  <r>
    <x v="30"/>
    <x v="151"/>
    <x v="137"/>
  </r>
  <r>
    <x v="43"/>
    <x v="151"/>
    <x v="137"/>
  </r>
  <r>
    <x v="30"/>
    <x v="151"/>
    <x v="137"/>
  </r>
  <r>
    <x v="151"/>
    <x v="151"/>
    <x v="137"/>
  </r>
  <r>
    <x v="30"/>
    <x v="151"/>
    <x v="137"/>
  </r>
  <r>
    <x v="29"/>
    <x v="151"/>
    <x v="137"/>
  </r>
  <r>
    <x v="43"/>
    <x v="151"/>
    <x v="137"/>
  </r>
  <r>
    <x v="43"/>
    <x v="151"/>
    <x v="137"/>
  </r>
  <r>
    <x v="30"/>
    <x v="151"/>
    <x v="137"/>
  </r>
  <r>
    <x v="106"/>
    <x v="151"/>
    <x v="137"/>
  </r>
  <r>
    <x v="106"/>
    <x v="151"/>
    <x v="137"/>
  </r>
  <r>
    <x v="106"/>
    <x v="151"/>
    <x v="137"/>
  </r>
  <r>
    <x v="30"/>
    <x v="151"/>
    <x v="137"/>
  </r>
  <r>
    <x v="30"/>
    <x v="151"/>
    <x v="137"/>
  </r>
  <r>
    <x v="30"/>
    <x v="151"/>
    <x v="137"/>
  </r>
  <r>
    <x v="30"/>
    <x v="151"/>
    <x v="137"/>
  </r>
  <r>
    <x v="30"/>
    <x v="151"/>
    <x v="137"/>
  </r>
  <r>
    <x v="30"/>
    <x v="151"/>
    <x v="137"/>
  </r>
  <r>
    <x v="30"/>
    <x v="151"/>
    <x v="137"/>
  </r>
  <r>
    <x v="30"/>
    <x v="151"/>
    <x v="137"/>
  </r>
  <r>
    <x v="41"/>
    <x v="151"/>
    <x v="137"/>
  </r>
  <r>
    <x v="52"/>
    <x v="151"/>
    <x v="137"/>
  </r>
  <r>
    <x v="30"/>
    <x v="151"/>
    <x v="137"/>
  </r>
  <r>
    <x v="30"/>
    <x v="151"/>
    <x v="137"/>
  </r>
  <r>
    <x v="0"/>
    <x v="0"/>
    <x v="0"/>
  </r>
  <r>
    <x v="30"/>
    <x v="151"/>
    <x v="137"/>
  </r>
  <r>
    <x v="30"/>
    <x v="151"/>
    <x v="137"/>
  </r>
  <r>
    <x v="30"/>
    <x v="151"/>
    <x v="137"/>
  </r>
  <r>
    <x v="30"/>
    <x v="151"/>
    <x v="137"/>
  </r>
  <r>
    <x v="30"/>
    <x v="151"/>
    <x v="137"/>
  </r>
  <r>
    <x v="30"/>
    <x v="151"/>
    <x v="137"/>
  </r>
  <r>
    <x v="30"/>
    <x v="151"/>
    <x v="137"/>
  </r>
  <r>
    <x v="89"/>
    <x v="151"/>
    <x v="137"/>
  </r>
  <r>
    <x v="205"/>
    <x v="151"/>
    <x v="137"/>
  </r>
  <r>
    <x v="30"/>
    <x v="151"/>
    <x v="137"/>
  </r>
  <r>
    <x v="30"/>
    <x v="151"/>
    <x v="137"/>
  </r>
  <r>
    <x v="30"/>
    <x v="151"/>
    <x v="137"/>
  </r>
  <r>
    <x v="29"/>
    <x v="151"/>
    <x v="137"/>
  </r>
  <r>
    <x v="29"/>
    <x v="151"/>
    <x v="137"/>
  </r>
  <r>
    <x v="32"/>
    <x v="151"/>
    <x v="137"/>
  </r>
  <r>
    <x v="30"/>
    <x v="151"/>
    <x v="137"/>
  </r>
  <r>
    <x v="30"/>
    <x v="151"/>
    <x v="137"/>
  </r>
  <r>
    <x v="43"/>
    <x v="151"/>
    <x v="137"/>
  </r>
  <r>
    <x v="43"/>
    <x v="151"/>
    <x v="137"/>
  </r>
  <r>
    <x v="30"/>
    <x v="151"/>
    <x v="137"/>
  </r>
  <r>
    <x v="30"/>
    <x v="151"/>
    <x v="137"/>
  </r>
  <r>
    <x v="30"/>
    <x v="151"/>
    <x v="137"/>
  </r>
  <r>
    <x v="30"/>
    <x v="151"/>
    <x v="137"/>
  </r>
  <r>
    <x v="30"/>
    <x v="151"/>
    <x v="137"/>
  </r>
  <r>
    <x v="30"/>
    <x v="151"/>
    <x v="137"/>
  </r>
  <r>
    <x v="30"/>
    <x v="151"/>
    <x v="137"/>
  </r>
  <r>
    <x v="30"/>
    <x v="151"/>
    <x v="137"/>
  </r>
  <r>
    <x v="30"/>
    <x v="151"/>
    <x v="137"/>
  </r>
  <r>
    <x v="30"/>
    <x v="151"/>
    <x v="137"/>
  </r>
  <r>
    <x v="30"/>
    <x v="151"/>
    <x v="137"/>
  </r>
  <r>
    <x v="30"/>
    <x v="151"/>
    <x v="137"/>
  </r>
  <r>
    <x v="30"/>
    <x v="151"/>
    <x v="137"/>
  </r>
  <r>
    <x v="30"/>
    <x v="151"/>
    <x v="137"/>
  </r>
  <r>
    <x v="29"/>
    <x v="151"/>
    <x v="137"/>
  </r>
  <r>
    <x v="30"/>
    <x v="151"/>
    <x v="137"/>
  </r>
  <r>
    <x v="30"/>
    <x v="151"/>
    <x v="137"/>
  </r>
  <r>
    <x v="30"/>
    <x v="151"/>
    <x v="137"/>
  </r>
  <r>
    <x v="694"/>
    <x v="151"/>
    <x v="137"/>
  </r>
  <r>
    <x v="29"/>
    <x v="151"/>
    <x v="137"/>
  </r>
  <r>
    <x v="52"/>
    <x v="151"/>
    <x v="137"/>
  </r>
  <r>
    <x v="52"/>
    <x v="151"/>
    <x v="137"/>
  </r>
  <r>
    <x v="30"/>
    <x v="151"/>
    <x v="137"/>
  </r>
  <r>
    <x v="30"/>
    <x v="151"/>
    <x v="137"/>
  </r>
  <r>
    <x v="30"/>
    <x v="151"/>
    <x v="137"/>
  </r>
  <r>
    <x v="30"/>
    <x v="151"/>
    <x v="137"/>
  </r>
  <r>
    <x v="30"/>
    <x v="151"/>
    <x v="137"/>
  </r>
  <r>
    <x v="30"/>
    <x v="151"/>
    <x v="137"/>
  </r>
  <r>
    <x v="30"/>
    <x v="151"/>
    <x v="137"/>
  </r>
  <r>
    <x v="30"/>
    <x v="151"/>
    <x v="137"/>
  </r>
  <r>
    <x v="0"/>
    <x v="0"/>
    <x v="0"/>
  </r>
  <r>
    <x v="30"/>
    <x v="151"/>
    <x v="137"/>
  </r>
  <r>
    <x v="30"/>
    <x v="151"/>
    <x v="137"/>
  </r>
  <r>
    <x v="30"/>
    <x v="151"/>
    <x v="137"/>
  </r>
  <r>
    <x v="30"/>
    <x v="151"/>
    <x v="137"/>
  </r>
  <r>
    <x v="30"/>
    <x v="151"/>
    <x v="137"/>
  </r>
  <r>
    <x v="30"/>
    <x v="151"/>
    <x v="137"/>
  </r>
  <r>
    <x v="30"/>
    <x v="151"/>
    <x v="137"/>
  </r>
  <r>
    <x v="30"/>
    <x v="151"/>
    <x v="137"/>
  </r>
  <r>
    <x v="30"/>
    <x v="151"/>
    <x v="137"/>
  </r>
  <r>
    <x v="30"/>
    <x v="151"/>
    <x v="137"/>
  </r>
  <r>
    <x v="30"/>
    <x v="151"/>
    <x v="137"/>
  </r>
  <r>
    <x v="30"/>
    <x v="151"/>
    <x v="137"/>
  </r>
  <r>
    <x v="30"/>
    <x v="151"/>
    <x v="137"/>
  </r>
  <r>
    <x v="30"/>
    <x v="151"/>
    <x v="137"/>
  </r>
  <r>
    <x v="30"/>
    <x v="151"/>
    <x v="137"/>
  </r>
  <r>
    <x v="32"/>
    <x v="151"/>
    <x v="137"/>
  </r>
  <r>
    <x v="52"/>
    <x v="151"/>
    <x v="137"/>
  </r>
  <r>
    <x v="30"/>
    <x v="151"/>
    <x v="137"/>
  </r>
  <r>
    <x v="30"/>
    <x v="151"/>
    <x v="137"/>
  </r>
  <r>
    <x v="106"/>
    <x v="151"/>
    <x v="137"/>
  </r>
  <r>
    <x v="30"/>
    <x v="151"/>
    <x v="137"/>
  </r>
  <r>
    <x v="106"/>
    <x v="151"/>
    <x v="137"/>
  </r>
  <r>
    <x v="30"/>
    <x v="151"/>
    <x v="137"/>
  </r>
  <r>
    <x v="30"/>
    <x v="151"/>
    <x v="137"/>
  </r>
  <r>
    <x v="29"/>
    <x v="151"/>
    <x v="137"/>
  </r>
  <r>
    <x v="30"/>
    <x v="151"/>
    <x v="137"/>
  </r>
  <r>
    <x v="30"/>
    <x v="151"/>
    <x v="137"/>
  </r>
  <r>
    <x v="30"/>
    <x v="151"/>
    <x v="137"/>
  </r>
  <r>
    <x v="30"/>
    <x v="151"/>
    <x v="137"/>
  </r>
  <r>
    <x v="30"/>
    <x v="151"/>
    <x v="137"/>
  </r>
  <r>
    <x v="30"/>
    <x v="151"/>
    <x v="137"/>
  </r>
  <r>
    <x v="30"/>
    <x v="151"/>
    <x v="137"/>
  </r>
  <r>
    <x v="30"/>
    <x v="151"/>
    <x v="137"/>
  </r>
  <r>
    <x v="30"/>
    <x v="151"/>
    <x v="137"/>
  </r>
  <r>
    <x v="30"/>
    <x v="151"/>
    <x v="137"/>
  </r>
  <r>
    <x v="106"/>
    <x v="151"/>
    <x v="137"/>
  </r>
  <r>
    <x v="106"/>
    <x v="151"/>
    <x v="137"/>
  </r>
  <r>
    <x v="106"/>
    <x v="151"/>
    <x v="137"/>
  </r>
  <r>
    <x v="106"/>
    <x v="151"/>
    <x v="137"/>
  </r>
  <r>
    <x v="106"/>
    <x v="151"/>
    <x v="137"/>
  </r>
  <r>
    <x v="106"/>
    <x v="151"/>
    <x v="137"/>
  </r>
  <r>
    <x v="106"/>
    <x v="151"/>
    <x v="137"/>
  </r>
  <r>
    <x v="106"/>
    <x v="151"/>
    <x v="137"/>
  </r>
  <r>
    <x v="30"/>
    <x v="151"/>
    <x v="137"/>
  </r>
  <r>
    <x v="30"/>
    <x v="151"/>
    <x v="137"/>
  </r>
  <r>
    <x v="30"/>
    <x v="151"/>
    <x v="137"/>
  </r>
  <r>
    <x v="30"/>
    <x v="151"/>
    <x v="137"/>
  </r>
  <r>
    <x v="30"/>
    <x v="151"/>
    <x v="137"/>
  </r>
  <r>
    <x v="30"/>
    <x v="151"/>
    <x v="137"/>
  </r>
  <r>
    <x v="30"/>
    <x v="151"/>
    <x v="137"/>
  </r>
  <r>
    <x v="30"/>
    <x v="151"/>
    <x v="137"/>
  </r>
  <r>
    <x v="30"/>
    <x v="151"/>
    <x v="137"/>
  </r>
  <r>
    <x v="32"/>
    <x v="151"/>
    <x v="137"/>
  </r>
  <r>
    <x v="29"/>
    <x v="151"/>
    <x v="137"/>
  </r>
  <r>
    <x v="29"/>
    <x v="151"/>
    <x v="137"/>
  </r>
  <r>
    <x v="43"/>
    <x v="151"/>
    <x v="137"/>
  </r>
  <r>
    <x v="30"/>
    <x v="151"/>
    <x v="137"/>
  </r>
  <r>
    <x v="30"/>
    <x v="151"/>
    <x v="137"/>
  </r>
  <r>
    <x v="30"/>
    <x v="151"/>
    <x v="137"/>
  </r>
  <r>
    <x v="30"/>
    <x v="151"/>
    <x v="137"/>
  </r>
  <r>
    <x v="37"/>
    <x v="151"/>
    <x v="137"/>
  </r>
  <r>
    <x v="37"/>
    <x v="151"/>
    <x v="137"/>
  </r>
  <r>
    <x v="37"/>
    <x v="151"/>
    <x v="137"/>
  </r>
  <r>
    <x v="30"/>
    <x v="151"/>
    <x v="137"/>
  </r>
  <r>
    <x v="30"/>
    <x v="151"/>
    <x v="137"/>
  </r>
  <r>
    <x v="30"/>
    <x v="151"/>
    <x v="137"/>
  </r>
  <r>
    <x v="29"/>
    <x v="151"/>
    <x v="137"/>
  </r>
  <r>
    <x v="106"/>
    <x v="151"/>
    <x v="137"/>
  </r>
  <r>
    <x v="106"/>
    <x v="151"/>
    <x v="137"/>
  </r>
  <r>
    <x v="106"/>
    <x v="151"/>
    <x v="137"/>
  </r>
  <r>
    <x v="30"/>
    <x v="151"/>
    <x v="137"/>
  </r>
  <r>
    <x v="30"/>
    <x v="151"/>
    <x v="137"/>
  </r>
  <r>
    <x v="30"/>
    <x v="151"/>
    <x v="137"/>
  </r>
  <r>
    <x v="29"/>
    <x v="151"/>
    <x v="137"/>
  </r>
  <r>
    <x v="29"/>
    <x v="151"/>
    <x v="137"/>
  </r>
  <r>
    <x v="30"/>
    <x v="151"/>
    <x v="137"/>
  </r>
  <r>
    <x v="30"/>
    <x v="151"/>
    <x v="137"/>
  </r>
  <r>
    <x v="30"/>
    <x v="151"/>
    <x v="137"/>
  </r>
  <r>
    <x v="30"/>
    <x v="151"/>
    <x v="137"/>
  </r>
  <r>
    <x v="30"/>
    <x v="151"/>
    <x v="137"/>
  </r>
  <r>
    <x v="30"/>
    <x v="151"/>
    <x v="137"/>
  </r>
  <r>
    <x v="29"/>
    <x v="151"/>
    <x v="137"/>
  </r>
  <r>
    <x v="29"/>
    <x v="151"/>
    <x v="137"/>
  </r>
  <r>
    <x v="29"/>
    <x v="151"/>
    <x v="137"/>
  </r>
  <r>
    <x v="29"/>
    <x v="151"/>
    <x v="137"/>
  </r>
  <r>
    <x v="29"/>
    <x v="151"/>
    <x v="137"/>
  </r>
  <r>
    <x v="29"/>
    <x v="151"/>
    <x v="137"/>
  </r>
  <r>
    <x v="30"/>
    <x v="151"/>
    <x v="137"/>
  </r>
  <r>
    <x v="30"/>
    <x v="151"/>
    <x v="137"/>
  </r>
  <r>
    <x v="30"/>
    <x v="151"/>
    <x v="137"/>
  </r>
  <r>
    <x v="30"/>
    <x v="151"/>
    <x v="137"/>
  </r>
  <r>
    <x v="30"/>
    <x v="151"/>
    <x v="137"/>
  </r>
  <r>
    <x v="30"/>
    <x v="151"/>
    <x v="137"/>
  </r>
  <r>
    <x v="30"/>
    <x v="151"/>
    <x v="137"/>
  </r>
  <r>
    <x v="30"/>
    <x v="151"/>
    <x v="137"/>
  </r>
  <r>
    <x v="106"/>
    <x v="151"/>
    <x v="137"/>
  </r>
  <r>
    <x v="106"/>
    <x v="151"/>
    <x v="137"/>
  </r>
  <r>
    <x v="37"/>
    <x v="151"/>
    <x v="137"/>
  </r>
  <r>
    <x v="30"/>
    <x v="151"/>
    <x v="137"/>
  </r>
  <r>
    <x v="30"/>
    <x v="151"/>
    <x v="137"/>
  </r>
  <r>
    <x v="32"/>
    <x v="151"/>
    <x v="137"/>
  </r>
  <r>
    <x v="30"/>
    <x v="151"/>
    <x v="137"/>
  </r>
  <r>
    <x v="43"/>
    <x v="151"/>
    <x v="137"/>
  </r>
  <r>
    <x v="30"/>
    <x v="151"/>
    <x v="137"/>
  </r>
  <r>
    <x v="106"/>
    <x v="151"/>
    <x v="137"/>
  </r>
  <r>
    <x v="30"/>
    <x v="151"/>
    <x v="137"/>
  </r>
  <r>
    <x v="30"/>
    <x v="151"/>
    <x v="137"/>
  </r>
  <r>
    <x v="106"/>
    <x v="151"/>
    <x v="137"/>
  </r>
  <r>
    <x v="106"/>
    <x v="151"/>
    <x v="137"/>
  </r>
  <r>
    <x v="30"/>
    <x v="151"/>
    <x v="137"/>
  </r>
  <r>
    <x v="30"/>
    <x v="151"/>
    <x v="137"/>
  </r>
  <r>
    <x v="106"/>
    <x v="151"/>
    <x v="137"/>
  </r>
  <r>
    <x v="29"/>
    <x v="151"/>
    <x v="137"/>
  </r>
  <r>
    <x v="30"/>
    <x v="151"/>
    <x v="137"/>
  </r>
  <r>
    <x v="29"/>
    <x v="151"/>
    <x v="137"/>
  </r>
  <r>
    <x v="37"/>
    <x v="151"/>
    <x v="137"/>
  </r>
  <r>
    <x v="37"/>
    <x v="151"/>
    <x v="137"/>
  </r>
  <r>
    <x v="43"/>
    <x v="151"/>
    <x v="137"/>
  </r>
  <r>
    <x v="43"/>
    <x v="151"/>
    <x v="137"/>
  </r>
  <r>
    <x v="30"/>
    <x v="151"/>
    <x v="137"/>
  </r>
  <r>
    <x v="30"/>
    <x v="151"/>
    <x v="137"/>
  </r>
  <r>
    <x v="37"/>
    <x v="151"/>
    <x v="137"/>
  </r>
  <r>
    <x v="29"/>
    <x v="151"/>
    <x v="137"/>
  </r>
  <r>
    <x v="29"/>
    <x v="151"/>
    <x v="137"/>
  </r>
  <r>
    <x v="43"/>
    <x v="151"/>
    <x v="137"/>
  </r>
  <r>
    <x v="29"/>
    <x v="151"/>
    <x v="137"/>
  </r>
  <r>
    <x v="106"/>
    <x v="151"/>
    <x v="137"/>
  </r>
  <r>
    <x v="106"/>
    <x v="151"/>
    <x v="137"/>
  </r>
  <r>
    <x v="30"/>
    <x v="151"/>
    <x v="137"/>
  </r>
  <r>
    <x v="106"/>
    <x v="151"/>
    <x v="137"/>
  </r>
  <r>
    <x v="106"/>
    <x v="151"/>
    <x v="137"/>
  </r>
  <r>
    <x v="106"/>
    <x v="151"/>
    <x v="137"/>
  </r>
  <r>
    <x v="30"/>
    <x v="151"/>
    <x v="137"/>
  </r>
  <r>
    <x v="410"/>
    <x v="151"/>
    <x v="137"/>
  </r>
  <r>
    <x v="410"/>
    <x v="151"/>
    <x v="137"/>
  </r>
  <r>
    <x v="106"/>
    <x v="151"/>
    <x v="137"/>
  </r>
  <r>
    <x v="106"/>
    <x v="151"/>
    <x v="137"/>
  </r>
  <r>
    <x v="106"/>
    <x v="151"/>
    <x v="137"/>
  </r>
  <r>
    <x v="106"/>
    <x v="151"/>
    <x v="137"/>
  </r>
  <r>
    <x v="106"/>
    <x v="151"/>
    <x v="137"/>
  </r>
  <r>
    <x v="106"/>
    <x v="151"/>
    <x v="137"/>
  </r>
  <r>
    <x v="30"/>
    <x v="151"/>
    <x v="137"/>
  </r>
  <r>
    <x v="30"/>
    <x v="151"/>
    <x v="137"/>
  </r>
  <r>
    <x v="30"/>
    <x v="151"/>
    <x v="137"/>
  </r>
  <r>
    <x v="30"/>
    <x v="151"/>
    <x v="137"/>
  </r>
  <r>
    <x v="30"/>
    <x v="151"/>
    <x v="137"/>
  </r>
  <r>
    <x v="30"/>
    <x v="151"/>
    <x v="137"/>
  </r>
  <r>
    <x v="29"/>
    <x v="151"/>
    <x v="137"/>
  </r>
  <r>
    <x v="29"/>
    <x v="151"/>
    <x v="137"/>
  </r>
  <r>
    <x v="43"/>
    <x v="151"/>
    <x v="137"/>
  </r>
  <r>
    <x v="43"/>
    <x v="151"/>
    <x v="137"/>
  </r>
  <r>
    <x v="43"/>
    <x v="151"/>
    <x v="137"/>
  </r>
  <r>
    <x v="30"/>
    <x v="151"/>
    <x v="137"/>
  </r>
  <r>
    <x v="37"/>
    <x v="151"/>
    <x v="137"/>
  </r>
  <r>
    <x v="37"/>
    <x v="151"/>
    <x v="137"/>
  </r>
  <r>
    <x v="37"/>
    <x v="151"/>
    <x v="137"/>
  </r>
  <r>
    <x v="43"/>
    <x v="151"/>
    <x v="137"/>
  </r>
  <r>
    <x v="30"/>
    <x v="151"/>
    <x v="137"/>
  </r>
  <r>
    <x v="30"/>
    <x v="151"/>
    <x v="137"/>
  </r>
  <r>
    <x v="43"/>
    <x v="151"/>
    <x v="137"/>
  </r>
  <r>
    <x v="30"/>
    <x v="151"/>
    <x v="137"/>
  </r>
  <r>
    <x v="30"/>
    <x v="151"/>
    <x v="137"/>
  </r>
  <r>
    <x v="30"/>
    <x v="151"/>
    <x v="137"/>
  </r>
  <r>
    <x v="30"/>
    <x v="151"/>
    <x v="137"/>
  </r>
  <r>
    <x v="30"/>
    <x v="151"/>
    <x v="137"/>
  </r>
  <r>
    <x v="30"/>
    <x v="151"/>
    <x v="137"/>
  </r>
  <r>
    <x v="106"/>
    <x v="151"/>
    <x v="137"/>
  </r>
  <r>
    <x v="30"/>
    <x v="151"/>
    <x v="137"/>
  </r>
  <r>
    <x v="37"/>
    <x v="151"/>
    <x v="137"/>
  </r>
  <r>
    <x v="30"/>
    <x v="151"/>
    <x v="137"/>
  </r>
  <r>
    <x v="30"/>
    <x v="151"/>
    <x v="137"/>
  </r>
  <r>
    <x v="30"/>
    <x v="151"/>
    <x v="137"/>
  </r>
  <r>
    <x v="30"/>
    <x v="151"/>
    <x v="137"/>
  </r>
  <r>
    <x v="30"/>
    <x v="151"/>
    <x v="137"/>
  </r>
  <r>
    <x v="30"/>
    <x v="151"/>
    <x v="137"/>
  </r>
  <r>
    <x v="29"/>
    <x v="151"/>
    <x v="137"/>
  </r>
  <r>
    <x v="29"/>
    <x v="151"/>
    <x v="137"/>
  </r>
  <r>
    <x v="37"/>
    <x v="151"/>
    <x v="137"/>
  </r>
  <r>
    <x v="32"/>
    <x v="151"/>
    <x v="137"/>
  </r>
  <r>
    <x v="29"/>
    <x v="151"/>
    <x v="137"/>
  </r>
  <r>
    <x v="29"/>
    <x v="151"/>
    <x v="137"/>
  </r>
  <r>
    <x v="29"/>
    <x v="151"/>
    <x v="137"/>
  </r>
  <r>
    <x v="29"/>
    <x v="151"/>
    <x v="137"/>
  </r>
  <r>
    <x v="29"/>
    <x v="151"/>
    <x v="137"/>
  </r>
  <r>
    <x v="30"/>
    <x v="151"/>
    <x v="137"/>
  </r>
  <r>
    <x v="32"/>
    <x v="151"/>
    <x v="137"/>
  </r>
  <r>
    <x v="30"/>
    <x v="151"/>
    <x v="137"/>
  </r>
  <r>
    <x v="30"/>
    <x v="151"/>
    <x v="137"/>
  </r>
  <r>
    <x v="30"/>
    <x v="151"/>
    <x v="137"/>
  </r>
  <r>
    <x v="30"/>
    <x v="151"/>
    <x v="137"/>
  </r>
  <r>
    <x v="30"/>
    <x v="151"/>
    <x v="137"/>
  </r>
  <r>
    <x v="30"/>
    <x v="151"/>
    <x v="137"/>
  </r>
  <r>
    <x v="30"/>
    <x v="151"/>
    <x v="137"/>
  </r>
  <r>
    <x v="30"/>
    <x v="151"/>
    <x v="137"/>
  </r>
  <r>
    <x v="30"/>
    <x v="151"/>
    <x v="137"/>
  </r>
  <r>
    <x v="30"/>
    <x v="151"/>
    <x v="137"/>
  </r>
  <r>
    <x v="30"/>
    <x v="151"/>
    <x v="137"/>
  </r>
  <r>
    <x v="30"/>
    <x v="151"/>
    <x v="137"/>
  </r>
  <r>
    <x v="30"/>
    <x v="151"/>
    <x v="137"/>
  </r>
  <r>
    <x v="30"/>
    <x v="151"/>
    <x v="137"/>
  </r>
  <r>
    <x v="30"/>
    <x v="151"/>
    <x v="137"/>
  </r>
  <r>
    <x v="30"/>
    <x v="151"/>
    <x v="137"/>
  </r>
  <r>
    <x v="29"/>
    <x v="151"/>
    <x v="137"/>
  </r>
  <r>
    <x v="29"/>
    <x v="151"/>
    <x v="137"/>
  </r>
  <r>
    <x v="37"/>
    <x v="151"/>
    <x v="137"/>
  </r>
  <r>
    <x v="29"/>
    <x v="151"/>
    <x v="137"/>
  </r>
  <r>
    <x v="30"/>
    <x v="151"/>
    <x v="137"/>
  </r>
  <r>
    <x v="43"/>
    <x v="151"/>
    <x v="137"/>
  </r>
  <r>
    <x v="30"/>
    <x v="151"/>
    <x v="137"/>
  </r>
  <r>
    <x v="29"/>
    <x v="151"/>
    <x v="137"/>
  </r>
  <r>
    <x v="30"/>
    <x v="151"/>
    <x v="137"/>
  </r>
  <r>
    <x v="30"/>
    <x v="151"/>
    <x v="137"/>
  </r>
  <r>
    <x v="29"/>
    <x v="151"/>
    <x v="137"/>
  </r>
  <r>
    <x v="29"/>
    <x v="151"/>
    <x v="137"/>
  </r>
  <r>
    <x v="30"/>
    <x v="151"/>
    <x v="137"/>
  </r>
  <r>
    <x v="30"/>
    <x v="151"/>
    <x v="137"/>
  </r>
  <r>
    <x v="30"/>
    <x v="151"/>
    <x v="137"/>
  </r>
  <r>
    <x v="30"/>
    <x v="151"/>
    <x v="137"/>
  </r>
  <r>
    <x v="30"/>
    <x v="151"/>
    <x v="137"/>
  </r>
  <r>
    <x v="30"/>
    <x v="151"/>
    <x v="137"/>
  </r>
  <r>
    <x v="43"/>
    <x v="151"/>
    <x v="137"/>
  </r>
  <r>
    <x v="30"/>
    <x v="151"/>
    <x v="137"/>
  </r>
  <r>
    <x v="29"/>
    <x v="151"/>
    <x v="137"/>
  </r>
  <r>
    <x v="525"/>
    <x v="151"/>
    <x v="137"/>
  </r>
  <r>
    <x v="30"/>
    <x v="151"/>
    <x v="137"/>
  </r>
  <r>
    <x v="30"/>
    <x v="151"/>
    <x v="137"/>
  </r>
  <r>
    <x v="30"/>
    <x v="151"/>
    <x v="137"/>
  </r>
  <r>
    <x v="30"/>
    <x v="151"/>
    <x v="137"/>
  </r>
  <r>
    <x v="30"/>
    <x v="151"/>
    <x v="137"/>
  </r>
  <r>
    <x v="30"/>
    <x v="151"/>
    <x v="137"/>
  </r>
  <r>
    <x v="30"/>
    <x v="151"/>
    <x v="137"/>
  </r>
  <r>
    <x v="30"/>
    <x v="151"/>
    <x v="137"/>
  </r>
  <r>
    <x v="30"/>
    <x v="151"/>
    <x v="137"/>
  </r>
  <r>
    <x v="30"/>
    <x v="151"/>
    <x v="137"/>
  </r>
  <r>
    <x v="30"/>
    <x v="151"/>
    <x v="137"/>
  </r>
  <r>
    <x v="30"/>
    <x v="151"/>
    <x v="137"/>
  </r>
  <r>
    <x v="30"/>
    <x v="151"/>
    <x v="137"/>
  </r>
  <r>
    <x v="30"/>
    <x v="151"/>
    <x v="137"/>
  </r>
  <r>
    <x v="30"/>
    <x v="151"/>
    <x v="137"/>
  </r>
  <r>
    <x v="30"/>
    <x v="151"/>
    <x v="137"/>
  </r>
  <r>
    <x v="205"/>
    <x v="151"/>
    <x v="137"/>
  </r>
  <r>
    <x v="205"/>
    <x v="151"/>
    <x v="137"/>
  </r>
  <r>
    <x v="29"/>
    <x v="151"/>
    <x v="137"/>
  </r>
  <r>
    <x v="30"/>
    <x v="151"/>
    <x v="137"/>
  </r>
  <r>
    <x v="30"/>
    <x v="151"/>
    <x v="137"/>
  </r>
  <r>
    <x v="30"/>
    <x v="151"/>
    <x v="137"/>
  </r>
  <r>
    <x v="30"/>
    <x v="151"/>
    <x v="137"/>
  </r>
  <r>
    <x v="30"/>
    <x v="151"/>
    <x v="137"/>
  </r>
  <r>
    <x v="30"/>
    <x v="151"/>
    <x v="137"/>
  </r>
  <r>
    <x v="30"/>
    <x v="151"/>
    <x v="137"/>
  </r>
  <r>
    <x v="30"/>
    <x v="151"/>
    <x v="137"/>
  </r>
  <r>
    <x v="30"/>
    <x v="151"/>
    <x v="137"/>
  </r>
  <r>
    <x v="30"/>
    <x v="151"/>
    <x v="137"/>
  </r>
  <r>
    <x v="30"/>
    <x v="151"/>
    <x v="137"/>
  </r>
  <r>
    <x v="30"/>
    <x v="151"/>
    <x v="137"/>
  </r>
  <r>
    <x v="30"/>
    <x v="151"/>
    <x v="137"/>
  </r>
  <r>
    <x v="106"/>
    <x v="151"/>
    <x v="137"/>
  </r>
  <r>
    <x v="30"/>
    <x v="151"/>
    <x v="137"/>
  </r>
  <r>
    <x v="41"/>
    <x v="151"/>
    <x v="137"/>
  </r>
  <r>
    <x v="0"/>
    <x v="0"/>
    <x v="0"/>
  </r>
  <r>
    <x v="695"/>
    <x v="0"/>
    <x v="0"/>
  </r>
  <r>
    <x v="0"/>
    <x v="0"/>
    <x v="0"/>
  </r>
  <r>
    <x v="0"/>
    <x v="0"/>
    <x v="0"/>
  </r>
  <r>
    <x v="0"/>
    <x v="0"/>
    <x v="0"/>
  </r>
  <r>
    <x v="0"/>
    <x v="153"/>
    <x v="139"/>
  </r>
  <r>
    <x v="436"/>
    <x v="153"/>
    <x v="139"/>
  </r>
  <r>
    <x v="435"/>
    <x v="153"/>
    <x v="139"/>
  </r>
  <r>
    <x v="435"/>
    <x v="153"/>
    <x v="139"/>
  </r>
  <r>
    <x v="435"/>
    <x v="153"/>
    <x v="139"/>
  </r>
  <r>
    <x v="435"/>
    <x v="153"/>
    <x v="139"/>
  </r>
  <r>
    <x v="0"/>
    <x v="0"/>
    <x v="0"/>
  </r>
  <r>
    <x v="441"/>
    <x v="0"/>
    <x v="0"/>
  </r>
  <r>
    <x v="0"/>
    <x v="0"/>
    <x v="0"/>
  </r>
  <r>
    <x v="0"/>
    <x v="0"/>
    <x v="0"/>
  </r>
  <r>
    <x v="0"/>
    <x v="152"/>
    <x v="138"/>
  </r>
  <r>
    <x v="30"/>
    <x v="152"/>
    <x v="138"/>
  </r>
  <r>
    <x v="30"/>
    <x v="152"/>
    <x v="138"/>
  </r>
  <r>
    <x v="30"/>
    <x v="152"/>
    <x v="138"/>
  </r>
  <r>
    <x v="37"/>
    <x v="152"/>
    <x v="138"/>
  </r>
  <r>
    <x v="37"/>
    <x v="152"/>
    <x v="138"/>
  </r>
  <r>
    <x v="29"/>
    <x v="152"/>
    <x v="138"/>
  </r>
  <r>
    <x v="29"/>
    <x v="152"/>
    <x v="138"/>
  </r>
  <r>
    <x v="30"/>
    <x v="152"/>
    <x v="138"/>
  </r>
  <r>
    <x v="30"/>
    <x v="152"/>
    <x v="138"/>
  </r>
  <r>
    <x v="30"/>
    <x v="152"/>
    <x v="138"/>
  </r>
  <r>
    <x v="30"/>
    <x v="152"/>
    <x v="138"/>
  </r>
  <r>
    <x v="29"/>
    <x v="152"/>
    <x v="138"/>
  </r>
  <r>
    <x v="30"/>
    <x v="152"/>
    <x v="138"/>
  </r>
  <r>
    <x v="30"/>
    <x v="152"/>
    <x v="138"/>
  </r>
  <r>
    <x v="30"/>
    <x v="152"/>
    <x v="138"/>
  </r>
  <r>
    <x v="30"/>
    <x v="152"/>
    <x v="138"/>
  </r>
  <r>
    <x v="30"/>
    <x v="152"/>
    <x v="138"/>
  </r>
  <r>
    <x v="43"/>
    <x v="152"/>
    <x v="138"/>
  </r>
  <r>
    <x v="30"/>
    <x v="152"/>
    <x v="138"/>
  </r>
  <r>
    <x v="30"/>
    <x v="152"/>
    <x v="138"/>
  </r>
  <r>
    <x v="30"/>
    <x v="152"/>
    <x v="138"/>
  </r>
  <r>
    <x v="30"/>
    <x v="152"/>
    <x v="138"/>
  </r>
  <r>
    <x v="30"/>
    <x v="152"/>
    <x v="138"/>
  </r>
  <r>
    <x v="30"/>
    <x v="152"/>
    <x v="138"/>
  </r>
  <r>
    <x v="30"/>
    <x v="152"/>
    <x v="138"/>
  </r>
  <r>
    <x v="30"/>
    <x v="152"/>
    <x v="138"/>
  </r>
  <r>
    <x v="30"/>
    <x v="152"/>
    <x v="138"/>
  </r>
  <r>
    <x v="43"/>
    <x v="152"/>
    <x v="138"/>
  </r>
  <r>
    <x v="43"/>
    <x v="152"/>
    <x v="138"/>
  </r>
  <r>
    <x v="106"/>
    <x v="152"/>
    <x v="138"/>
  </r>
  <r>
    <x v="106"/>
    <x v="152"/>
    <x v="138"/>
  </r>
  <r>
    <x v="106"/>
    <x v="152"/>
    <x v="138"/>
  </r>
  <r>
    <x v="106"/>
    <x v="152"/>
    <x v="138"/>
  </r>
  <r>
    <x v="106"/>
    <x v="152"/>
    <x v="138"/>
  </r>
  <r>
    <x v="106"/>
    <x v="152"/>
    <x v="138"/>
  </r>
  <r>
    <x v="106"/>
    <x v="152"/>
    <x v="138"/>
  </r>
  <r>
    <x v="106"/>
    <x v="152"/>
    <x v="138"/>
  </r>
  <r>
    <x v="106"/>
    <x v="152"/>
    <x v="138"/>
  </r>
  <r>
    <x v="106"/>
    <x v="152"/>
    <x v="138"/>
  </r>
  <r>
    <x v="30"/>
    <x v="152"/>
    <x v="138"/>
  </r>
  <r>
    <x v="30"/>
    <x v="152"/>
    <x v="138"/>
  </r>
  <r>
    <x v="30"/>
    <x v="152"/>
    <x v="138"/>
  </r>
  <r>
    <x v="29"/>
    <x v="152"/>
    <x v="138"/>
  </r>
  <r>
    <x v="32"/>
    <x v="152"/>
    <x v="138"/>
  </r>
  <r>
    <x v="29"/>
    <x v="152"/>
    <x v="138"/>
  </r>
  <r>
    <x v="30"/>
    <x v="152"/>
    <x v="138"/>
  </r>
  <r>
    <x v="30"/>
    <x v="152"/>
    <x v="138"/>
  </r>
  <r>
    <x v="30"/>
    <x v="152"/>
    <x v="138"/>
  </r>
  <r>
    <x v="30"/>
    <x v="152"/>
    <x v="138"/>
  </r>
  <r>
    <x v="30"/>
    <x v="152"/>
    <x v="138"/>
  </r>
  <r>
    <x v="30"/>
    <x v="152"/>
    <x v="138"/>
  </r>
  <r>
    <x v="30"/>
    <x v="152"/>
    <x v="138"/>
  </r>
  <r>
    <x v="30"/>
    <x v="152"/>
    <x v="138"/>
  </r>
  <r>
    <x v="30"/>
    <x v="152"/>
    <x v="138"/>
  </r>
  <r>
    <x v="30"/>
    <x v="152"/>
    <x v="138"/>
  </r>
  <r>
    <x v="30"/>
    <x v="152"/>
    <x v="138"/>
  </r>
  <r>
    <x v="30"/>
    <x v="152"/>
    <x v="138"/>
  </r>
  <r>
    <x v="30"/>
    <x v="152"/>
    <x v="138"/>
  </r>
  <r>
    <x v="30"/>
    <x v="152"/>
    <x v="138"/>
  </r>
  <r>
    <x v="30"/>
    <x v="152"/>
    <x v="138"/>
  </r>
  <r>
    <x v="30"/>
    <x v="152"/>
    <x v="138"/>
  </r>
  <r>
    <x v="29"/>
    <x v="152"/>
    <x v="138"/>
  </r>
  <r>
    <x v="29"/>
    <x v="152"/>
    <x v="138"/>
  </r>
  <r>
    <x v="30"/>
    <x v="152"/>
    <x v="138"/>
  </r>
  <r>
    <x v="30"/>
    <x v="152"/>
    <x v="138"/>
  </r>
  <r>
    <x v="30"/>
    <x v="152"/>
    <x v="138"/>
  </r>
  <r>
    <x v="43"/>
    <x v="152"/>
    <x v="138"/>
  </r>
  <r>
    <x v="30"/>
    <x v="152"/>
    <x v="138"/>
  </r>
  <r>
    <x v="30"/>
    <x v="152"/>
    <x v="138"/>
  </r>
  <r>
    <x v="30"/>
    <x v="152"/>
    <x v="138"/>
  </r>
  <r>
    <x v="30"/>
    <x v="152"/>
    <x v="138"/>
  </r>
  <r>
    <x v="29"/>
    <x v="152"/>
    <x v="138"/>
  </r>
  <r>
    <x v="30"/>
    <x v="152"/>
    <x v="138"/>
  </r>
  <r>
    <x v="30"/>
    <x v="152"/>
    <x v="138"/>
  </r>
  <r>
    <x v="30"/>
    <x v="152"/>
    <x v="138"/>
  </r>
  <r>
    <x v="43"/>
    <x v="152"/>
    <x v="138"/>
  </r>
  <r>
    <x v="30"/>
    <x v="152"/>
    <x v="138"/>
  </r>
  <r>
    <x v="30"/>
    <x v="152"/>
    <x v="138"/>
  </r>
  <r>
    <x v="30"/>
    <x v="152"/>
    <x v="138"/>
  </r>
  <r>
    <x v="30"/>
    <x v="152"/>
    <x v="138"/>
  </r>
  <r>
    <x v="30"/>
    <x v="152"/>
    <x v="138"/>
  </r>
  <r>
    <x v="30"/>
    <x v="152"/>
    <x v="138"/>
  </r>
  <r>
    <x v="30"/>
    <x v="152"/>
    <x v="138"/>
  </r>
  <r>
    <x v="52"/>
    <x v="152"/>
    <x v="138"/>
  </r>
  <r>
    <x v="38"/>
    <x v="152"/>
    <x v="138"/>
  </r>
  <r>
    <x v="37"/>
    <x v="152"/>
    <x v="138"/>
  </r>
  <r>
    <x v="30"/>
    <x v="152"/>
    <x v="138"/>
  </r>
  <r>
    <x v="30"/>
    <x v="152"/>
    <x v="138"/>
  </r>
  <r>
    <x v="30"/>
    <x v="152"/>
    <x v="138"/>
  </r>
  <r>
    <x v="30"/>
    <x v="152"/>
    <x v="138"/>
  </r>
  <r>
    <x v="30"/>
    <x v="152"/>
    <x v="138"/>
  </r>
  <r>
    <x v="30"/>
    <x v="152"/>
    <x v="138"/>
  </r>
  <r>
    <x v="30"/>
    <x v="152"/>
    <x v="138"/>
  </r>
  <r>
    <x v="30"/>
    <x v="152"/>
    <x v="138"/>
  </r>
  <r>
    <x v="30"/>
    <x v="152"/>
    <x v="138"/>
  </r>
  <r>
    <x v="30"/>
    <x v="152"/>
    <x v="138"/>
  </r>
  <r>
    <x v="30"/>
    <x v="152"/>
    <x v="138"/>
  </r>
  <r>
    <x v="30"/>
    <x v="152"/>
    <x v="138"/>
  </r>
  <r>
    <x v="30"/>
    <x v="152"/>
    <x v="138"/>
  </r>
  <r>
    <x v="30"/>
    <x v="152"/>
    <x v="138"/>
  </r>
  <r>
    <x v="30"/>
    <x v="152"/>
    <x v="138"/>
  </r>
  <r>
    <x v="29"/>
    <x v="152"/>
    <x v="138"/>
  </r>
  <r>
    <x v="29"/>
    <x v="152"/>
    <x v="138"/>
  </r>
  <r>
    <x v="29"/>
    <x v="152"/>
    <x v="138"/>
  </r>
  <r>
    <x v="30"/>
    <x v="152"/>
    <x v="138"/>
  </r>
  <r>
    <x v="30"/>
    <x v="152"/>
    <x v="138"/>
  </r>
  <r>
    <x v="30"/>
    <x v="152"/>
    <x v="138"/>
  </r>
  <r>
    <x v="30"/>
    <x v="152"/>
    <x v="138"/>
  </r>
  <r>
    <x v="30"/>
    <x v="152"/>
    <x v="138"/>
  </r>
  <r>
    <x v="43"/>
    <x v="152"/>
    <x v="138"/>
  </r>
  <r>
    <x v="30"/>
    <x v="152"/>
    <x v="138"/>
  </r>
  <r>
    <x v="30"/>
    <x v="152"/>
    <x v="138"/>
  </r>
  <r>
    <x v="30"/>
    <x v="152"/>
    <x v="138"/>
  </r>
  <r>
    <x v="30"/>
    <x v="152"/>
    <x v="138"/>
  </r>
  <r>
    <x v="106"/>
    <x v="152"/>
    <x v="138"/>
  </r>
  <r>
    <x v="106"/>
    <x v="152"/>
    <x v="138"/>
  </r>
  <r>
    <x v="106"/>
    <x v="152"/>
    <x v="138"/>
  </r>
  <r>
    <x v="106"/>
    <x v="152"/>
    <x v="138"/>
  </r>
  <r>
    <x v="106"/>
    <x v="152"/>
    <x v="138"/>
  </r>
  <r>
    <x v="106"/>
    <x v="152"/>
    <x v="138"/>
  </r>
  <r>
    <x v="30"/>
    <x v="152"/>
    <x v="138"/>
  </r>
  <r>
    <x v="106"/>
    <x v="152"/>
    <x v="138"/>
  </r>
  <r>
    <x v="106"/>
    <x v="152"/>
    <x v="138"/>
  </r>
  <r>
    <x v="30"/>
    <x v="152"/>
    <x v="138"/>
  </r>
  <r>
    <x v="30"/>
    <x v="152"/>
    <x v="138"/>
  </r>
  <r>
    <x v="106"/>
    <x v="152"/>
    <x v="138"/>
  </r>
  <r>
    <x v="205"/>
    <x v="152"/>
    <x v="138"/>
  </r>
  <r>
    <x v="30"/>
    <x v="152"/>
    <x v="138"/>
  </r>
  <r>
    <x v="30"/>
    <x v="152"/>
    <x v="138"/>
  </r>
  <r>
    <x v="30"/>
    <x v="152"/>
    <x v="138"/>
  </r>
  <r>
    <x v="30"/>
    <x v="152"/>
    <x v="138"/>
  </r>
  <r>
    <x v="30"/>
    <x v="152"/>
    <x v="138"/>
  </r>
  <r>
    <x v="37"/>
    <x v="152"/>
    <x v="138"/>
  </r>
  <r>
    <x v="30"/>
    <x v="152"/>
    <x v="138"/>
  </r>
  <r>
    <x v="106"/>
    <x v="152"/>
    <x v="138"/>
  </r>
  <r>
    <x v="106"/>
    <x v="152"/>
    <x v="138"/>
  </r>
  <r>
    <x v="106"/>
    <x v="152"/>
    <x v="138"/>
  </r>
  <r>
    <x v="30"/>
    <x v="152"/>
    <x v="138"/>
  </r>
  <r>
    <x v="30"/>
    <x v="152"/>
    <x v="138"/>
  </r>
  <r>
    <x v="32"/>
    <x v="152"/>
    <x v="138"/>
  </r>
  <r>
    <x v="29"/>
    <x v="152"/>
    <x v="138"/>
  </r>
  <r>
    <x v="30"/>
    <x v="152"/>
    <x v="138"/>
  </r>
  <r>
    <x v="30"/>
    <x v="152"/>
    <x v="138"/>
  </r>
  <r>
    <x v="30"/>
    <x v="152"/>
    <x v="138"/>
  </r>
  <r>
    <x v="30"/>
    <x v="152"/>
    <x v="138"/>
  </r>
  <r>
    <x v="30"/>
    <x v="152"/>
    <x v="138"/>
  </r>
  <r>
    <x v="30"/>
    <x v="152"/>
    <x v="138"/>
  </r>
  <r>
    <x v="30"/>
    <x v="152"/>
    <x v="138"/>
  </r>
  <r>
    <x v="30"/>
    <x v="152"/>
    <x v="138"/>
  </r>
  <r>
    <x v="30"/>
    <x v="152"/>
    <x v="138"/>
  </r>
  <r>
    <x v="30"/>
    <x v="152"/>
    <x v="138"/>
  </r>
  <r>
    <x v="30"/>
    <x v="152"/>
    <x v="138"/>
  </r>
  <r>
    <x v="30"/>
    <x v="152"/>
    <x v="138"/>
  </r>
  <r>
    <x v="30"/>
    <x v="152"/>
    <x v="138"/>
  </r>
  <r>
    <x v="30"/>
    <x v="152"/>
    <x v="138"/>
  </r>
  <r>
    <x v="30"/>
    <x v="152"/>
    <x v="138"/>
  </r>
  <r>
    <x v="30"/>
    <x v="152"/>
    <x v="138"/>
  </r>
  <r>
    <x v="29"/>
    <x v="152"/>
    <x v="138"/>
  </r>
  <r>
    <x v="30"/>
    <x v="152"/>
    <x v="138"/>
  </r>
  <r>
    <x v="30"/>
    <x v="152"/>
    <x v="138"/>
  </r>
  <r>
    <x v="30"/>
    <x v="152"/>
    <x v="138"/>
  </r>
  <r>
    <x v="30"/>
    <x v="152"/>
    <x v="138"/>
  </r>
  <r>
    <x v="30"/>
    <x v="152"/>
    <x v="138"/>
  </r>
  <r>
    <x v="30"/>
    <x v="152"/>
    <x v="138"/>
  </r>
  <r>
    <x v="30"/>
    <x v="152"/>
    <x v="138"/>
  </r>
  <r>
    <x v="106"/>
    <x v="152"/>
    <x v="138"/>
  </r>
  <r>
    <x v="106"/>
    <x v="152"/>
    <x v="138"/>
  </r>
  <r>
    <x v="30"/>
    <x v="152"/>
    <x v="138"/>
  </r>
  <r>
    <x v="30"/>
    <x v="152"/>
    <x v="138"/>
  </r>
  <r>
    <x v="30"/>
    <x v="152"/>
    <x v="138"/>
  </r>
  <r>
    <x v="29"/>
    <x v="152"/>
    <x v="138"/>
  </r>
  <r>
    <x v="30"/>
    <x v="152"/>
    <x v="138"/>
  </r>
  <r>
    <x v="30"/>
    <x v="152"/>
    <x v="138"/>
  </r>
  <r>
    <x v="32"/>
    <x v="152"/>
    <x v="138"/>
  </r>
  <r>
    <x v="30"/>
    <x v="152"/>
    <x v="138"/>
  </r>
  <r>
    <x v="30"/>
    <x v="152"/>
    <x v="138"/>
  </r>
  <r>
    <x v="30"/>
    <x v="152"/>
    <x v="138"/>
  </r>
  <r>
    <x v="43"/>
    <x v="152"/>
    <x v="138"/>
  </r>
  <r>
    <x v="43"/>
    <x v="152"/>
    <x v="138"/>
  </r>
  <r>
    <x v="29"/>
    <x v="152"/>
    <x v="138"/>
  </r>
  <r>
    <x v="29"/>
    <x v="152"/>
    <x v="138"/>
  </r>
  <r>
    <x v="37"/>
    <x v="152"/>
    <x v="138"/>
  </r>
  <r>
    <x v="37"/>
    <x v="152"/>
    <x v="138"/>
  </r>
  <r>
    <x v="37"/>
    <x v="152"/>
    <x v="138"/>
  </r>
  <r>
    <x v="37"/>
    <x v="152"/>
    <x v="138"/>
  </r>
  <r>
    <x v="37"/>
    <x v="152"/>
    <x v="138"/>
  </r>
  <r>
    <x v="30"/>
    <x v="152"/>
    <x v="138"/>
  </r>
  <r>
    <x v="30"/>
    <x v="152"/>
    <x v="138"/>
  </r>
  <r>
    <x v="32"/>
    <x v="152"/>
    <x v="138"/>
  </r>
  <r>
    <x v="29"/>
    <x v="152"/>
    <x v="138"/>
  </r>
  <r>
    <x v="30"/>
    <x v="152"/>
    <x v="138"/>
  </r>
  <r>
    <x v="30"/>
    <x v="152"/>
    <x v="138"/>
  </r>
  <r>
    <x v="30"/>
    <x v="152"/>
    <x v="138"/>
  </r>
  <r>
    <x v="30"/>
    <x v="152"/>
    <x v="138"/>
  </r>
  <r>
    <x v="29"/>
    <x v="152"/>
    <x v="138"/>
  </r>
  <r>
    <x v="30"/>
    <x v="152"/>
    <x v="138"/>
  </r>
  <r>
    <x v="29"/>
    <x v="152"/>
    <x v="138"/>
  </r>
  <r>
    <x v="29"/>
    <x v="152"/>
    <x v="138"/>
  </r>
  <r>
    <x v="43"/>
    <x v="152"/>
    <x v="138"/>
  </r>
  <r>
    <x v="43"/>
    <x v="152"/>
    <x v="138"/>
  </r>
  <r>
    <x v="30"/>
    <x v="152"/>
    <x v="138"/>
  </r>
  <r>
    <x v="29"/>
    <x v="152"/>
    <x v="138"/>
  </r>
  <r>
    <x v="29"/>
    <x v="152"/>
    <x v="138"/>
  </r>
  <r>
    <x v="30"/>
    <x v="152"/>
    <x v="138"/>
  </r>
  <r>
    <x v="43"/>
    <x v="152"/>
    <x v="138"/>
  </r>
  <r>
    <x v="30"/>
    <x v="152"/>
    <x v="138"/>
  </r>
  <r>
    <x v="30"/>
    <x v="152"/>
    <x v="138"/>
  </r>
  <r>
    <x v="52"/>
    <x v="152"/>
    <x v="138"/>
  </r>
  <r>
    <x v="52"/>
    <x v="152"/>
    <x v="138"/>
  </r>
  <r>
    <x v="29"/>
    <x v="152"/>
    <x v="138"/>
  </r>
  <r>
    <x v="29"/>
    <x v="152"/>
    <x v="138"/>
  </r>
  <r>
    <x v="29"/>
    <x v="152"/>
    <x v="138"/>
  </r>
  <r>
    <x v="29"/>
    <x v="152"/>
    <x v="138"/>
  </r>
  <r>
    <x v="37"/>
    <x v="152"/>
    <x v="138"/>
  </r>
  <r>
    <x v="29"/>
    <x v="152"/>
    <x v="138"/>
  </r>
  <r>
    <x v="30"/>
    <x v="152"/>
    <x v="138"/>
  </r>
  <r>
    <x v="30"/>
    <x v="152"/>
    <x v="138"/>
  </r>
  <r>
    <x v="30"/>
    <x v="152"/>
    <x v="138"/>
  </r>
  <r>
    <x v="30"/>
    <x v="152"/>
    <x v="138"/>
  </r>
  <r>
    <x v="30"/>
    <x v="152"/>
    <x v="138"/>
  </r>
  <r>
    <x v="106"/>
    <x v="152"/>
    <x v="138"/>
  </r>
  <r>
    <x v="106"/>
    <x v="152"/>
    <x v="138"/>
  </r>
  <r>
    <x v="106"/>
    <x v="152"/>
    <x v="138"/>
  </r>
  <r>
    <x v="106"/>
    <x v="152"/>
    <x v="138"/>
  </r>
  <r>
    <x v="106"/>
    <x v="152"/>
    <x v="138"/>
  </r>
  <r>
    <x v="30"/>
    <x v="152"/>
    <x v="138"/>
  </r>
  <r>
    <x v="106"/>
    <x v="152"/>
    <x v="138"/>
  </r>
  <r>
    <x v="106"/>
    <x v="152"/>
    <x v="138"/>
  </r>
  <r>
    <x v="106"/>
    <x v="152"/>
    <x v="138"/>
  </r>
  <r>
    <x v="30"/>
    <x v="152"/>
    <x v="138"/>
  </r>
  <r>
    <x v="29"/>
    <x v="152"/>
    <x v="138"/>
  </r>
  <r>
    <x v="43"/>
    <x v="152"/>
    <x v="138"/>
  </r>
  <r>
    <x v="30"/>
    <x v="152"/>
    <x v="138"/>
  </r>
  <r>
    <x v="37"/>
    <x v="152"/>
    <x v="138"/>
  </r>
  <r>
    <x v="30"/>
    <x v="152"/>
    <x v="138"/>
  </r>
  <r>
    <x v="30"/>
    <x v="152"/>
    <x v="138"/>
  </r>
  <r>
    <x v="30"/>
    <x v="152"/>
    <x v="138"/>
  </r>
  <r>
    <x v="30"/>
    <x v="152"/>
    <x v="138"/>
  </r>
  <r>
    <x v="43"/>
    <x v="152"/>
    <x v="138"/>
  </r>
  <r>
    <x v="30"/>
    <x v="152"/>
    <x v="138"/>
  </r>
  <r>
    <x v="30"/>
    <x v="152"/>
    <x v="138"/>
  </r>
  <r>
    <x v="30"/>
    <x v="152"/>
    <x v="138"/>
  </r>
  <r>
    <x v="30"/>
    <x v="152"/>
    <x v="138"/>
  </r>
  <r>
    <x v="30"/>
    <x v="152"/>
    <x v="138"/>
  </r>
  <r>
    <x v="30"/>
    <x v="152"/>
    <x v="138"/>
  </r>
  <r>
    <x v="37"/>
    <x v="152"/>
    <x v="138"/>
  </r>
  <r>
    <x v="29"/>
    <x v="152"/>
    <x v="138"/>
  </r>
  <r>
    <x v="29"/>
    <x v="152"/>
    <x v="138"/>
  </r>
  <r>
    <x v="29"/>
    <x v="152"/>
    <x v="138"/>
  </r>
  <r>
    <x v="29"/>
    <x v="152"/>
    <x v="138"/>
  </r>
  <r>
    <x v="29"/>
    <x v="152"/>
    <x v="138"/>
  </r>
  <r>
    <x v="30"/>
    <x v="152"/>
    <x v="138"/>
  </r>
  <r>
    <x v="30"/>
    <x v="152"/>
    <x v="138"/>
  </r>
  <r>
    <x v="29"/>
    <x v="152"/>
    <x v="138"/>
  </r>
  <r>
    <x v="30"/>
    <x v="152"/>
    <x v="138"/>
  </r>
  <r>
    <x v="30"/>
    <x v="152"/>
    <x v="138"/>
  </r>
  <r>
    <x v="30"/>
    <x v="152"/>
    <x v="138"/>
  </r>
  <r>
    <x v="43"/>
    <x v="152"/>
    <x v="138"/>
  </r>
  <r>
    <x v="30"/>
    <x v="152"/>
    <x v="138"/>
  </r>
  <r>
    <x v="30"/>
    <x v="152"/>
    <x v="138"/>
  </r>
  <r>
    <x v="29"/>
    <x v="152"/>
    <x v="138"/>
  </r>
  <r>
    <x v="29"/>
    <x v="152"/>
    <x v="138"/>
  </r>
  <r>
    <x v="30"/>
    <x v="152"/>
    <x v="138"/>
  </r>
  <r>
    <x v="30"/>
    <x v="152"/>
    <x v="138"/>
  </r>
  <r>
    <x v="30"/>
    <x v="152"/>
    <x v="138"/>
  </r>
  <r>
    <x v="30"/>
    <x v="152"/>
    <x v="138"/>
  </r>
  <r>
    <x v="106"/>
    <x v="152"/>
    <x v="138"/>
  </r>
  <r>
    <x v="30"/>
    <x v="152"/>
    <x v="138"/>
  </r>
  <r>
    <x v="30"/>
    <x v="152"/>
    <x v="138"/>
  </r>
  <r>
    <x v="30"/>
    <x v="152"/>
    <x v="138"/>
  </r>
  <r>
    <x v="30"/>
    <x v="152"/>
    <x v="138"/>
  </r>
  <r>
    <x v="30"/>
    <x v="152"/>
    <x v="138"/>
  </r>
  <r>
    <x v="30"/>
    <x v="152"/>
    <x v="138"/>
  </r>
  <r>
    <x v="29"/>
    <x v="152"/>
    <x v="138"/>
  </r>
  <r>
    <x v="29"/>
    <x v="152"/>
    <x v="138"/>
  </r>
  <r>
    <x v="30"/>
    <x v="152"/>
    <x v="138"/>
  </r>
  <r>
    <x v="30"/>
    <x v="152"/>
    <x v="138"/>
  </r>
  <r>
    <x v="30"/>
    <x v="152"/>
    <x v="138"/>
  </r>
  <r>
    <x v="29"/>
    <x v="152"/>
    <x v="138"/>
  </r>
  <r>
    <x v="29"/>
    <x v="152"/>
    <x v="138"/>
  </r>
  <r>
    <x v="30"/>
    <x v="152"/>
    <x v="138"/>
  </r>
  <r>
    <x v="30"/>
    <x v="152"/>
    <x v="138"/>
  </r>
  <r>
    <x v="29"/>
    <x v="152"/>
    <x v="138"/>
  </r>
  <r>
    <x v="30"/>
    <x v="152"/>
    <x v="138"/>
  </r>
  <r>
    <x v="30"/>
    <x v="152"/>
    <x v="138"/>
  </r>
  <r>
    <x v="30"/>
    <x v="152"/>
    <x v="138"/>
  </r>
  <r>
    <x v="30"/>
    <x v="152"/>
    <x v="138"/>
  </r>
  <r>
    <x v="30"/>
    <x v="152"/>
    <x v="138"/>
  </r>
  <r>
    <x v="30"/>
    <x v="152"/>
    <x v="138"/>
  </r>
  <r>
    <x v="30"/>
    <x v="152"/>
    <x v="138"/>
  </r>
  <r>
    <x v="30"/>
    <x v="152"/>
    <x v="138"/>
  </r>
  <r>
    <x v="43"/>
    <x v="152"/>
    <x v="138"/>
  </r>
  <r>
    <x v="30"/>
    <x v="152"/>
    <x v="138"/>
  </r>
  <r>
    <x v="30"/>
    <x v="152"/>
    <x v="138"/>
  </r>
  <r>
    <x v="30"/>
    <x v="152"/>
    <x v="138"/>
  </r>
  <r>
    <x v="30"/>
    <x v="152"/>
    <x v="138"/>
  </r>
  <r>
    <x v="43"/>
    <x v="152"/>
    <x v="138"/>
  </r>
  <r>
    <x v="30"/>
    <x v="152"/>
    <x v="138"/>
  </r>
  <r>
    <x v="30"/>
    <x v="152"/>
    <x v="138"/>
  </r>
  <r>
    <x v="30"/>
    <x v="152"/>
    <x v="138"/>
  </r>
  <r>
    <x v="30"/>
    <x v="152"/>
    <x v="138"/>
  </r>
  <r>
    <x v="29"/>
    <x v="152"/>
    <x v="138"/>
  </r>
  <r>
    <x v="30"/>
    <x v="152"/>
    <x v="138"/>
  </r>
  <r>
    <x v="30"/>
    <x v="152"/>
    <x v="138"/>
  </r>
  <r>
    <x v="106"/>
    <x v="152"/>
    <x v="138"/>
  </r>
  <r>
    <x v="30"/>
    <x v="152"/>
    <x v="138"/>
  </r>
  <r>
    <x v="30"/>
    <x v="152"/>
    <x v="138"/>
  </r>
  <r>
    <x v="30"/>
    <x v="152"/>
    <x v="138"/>
  </r>
  <r>
    <x v="30"/>
    <x v="152"/>
    <x v="138"/>
  </r>
  <r>
    <x v="30"/>
    <x v="152"/>
    <x v="138"/>
  </r>
  <r>
    <x v="30"/>
    <x v="152"/>
    <x v="138"/>
  </r>
  <r>
    <x v="37"/>
    <x v="152"/>
    <x v="138"/>
  </r>
  <r>
    <x v="30"/>
    <x v="152"/>
    <x v="138"/>
  </r>
  <r>
    <x v="30"/>
    <x v="152"/>
    <x v="138"/>
  </r>
  <r>
    <x v="30"/>
    <x v="152"/>
    <x v="138"/>
  </r>
  <r>
    <x v="30"/>
    <x v="152"/>
    <x v="138"/>
  </r>
  <r>
    <x v="30"/>
    <x v="152"/>
    <x v="138"/>
  </r>
  <r>
    <x v="30"/>
    <x v="152"/>
    <x v="138"/>
  </r>
  <r>
    <x v="30"/>
    <x v="152"/>
    <x v="138"/>
  </r>
  <r>
    <x v="43"/>
    <x v="152"/>
    <x v="138"/>
  </r>
  <r>
    <x v="30"/>
    <x v="152"/>
    <x v="138"/>
  </r>
  <r>
    <x v="30"/>
    <x v="152"/>
    <x v="138"/>
  </r>
  <r>
    <x v="30"/>
    <x v="152"/>
    <x v="138"/>
  </r>
  <r>
    <x v="30"/>
    <x v="152"/>
    <x v="138"/>
  </r>
  <r>
    <x v="30"/>
    <x v="152"/>
    <x v="138"/>
  </r>
  <r>
    <x v="43"/>
    <x v="152"/>
    <x v="138"/>
  </r>
  <r>
    <x v="30"/>
    <x v="152"/>
    <x v="138"/>
  </r>
  <r>
    <x v="30"/>
    <x v="152"/>
    <x v="138"/>
  </r>
  <r>
    <x v="30"/>
    <x v="152"/>
    <x v="138"/>
  </r>
  <r>
    <x v="30"/>
    <x v="152"/>
    <x v="138"/>
  </r>
  <r>
    <x v="30"/>
    <x v="152"/>
    <x v="138"/>
  </r>
  <r>
    <x v="30"/>
    <x v="152"/>
    <x v="138"/>
  </r>
  <r>
    <x v="30"/>
    <x v="152"/>
    <x v="138"/>
  </r>
  <r>
    <x v="30"/>
    <x v="152"/>
    <x v="138"/>
  </r>
  <r>
    <x v="29"/>
    <x v="152"/>
    <x v="138"/>
  </r>
  <r>
    <x v="43"/>
    <x v="152"/>
    <x v="138"/>
  </r>
  <r>
    <x v="43"/>
    <x v="152"/>
    <x v="138"/>
  </r>
  <r>
    <x v="30"/>
    <x v="152"/>
    <x v="138"/>
  </r>
  <r>
    <x v="30"/>
    <x v="152"/>
    <x v="138"/>
  </r>
  <r>
    <x v="37"/>
    <x v="152"/>
    <x v="138"/>
  </r>
  <r>
    <x v="30"/>
    <x v="152"/>
    <x v="138"/>
  </r>
  <r>
    <x v="30"/>
    <x v="152"/>
    <x v="138"/>
  </r>
  <r>
    <x v="29"/>
    <x v="152"/>
    <x v="138"/>
  </r>
  <r>
    <x v="30"/>
    <x v="152"/>
    <x v="138"/>
  </r>
  <r>
    <x v="30"/>
    <x v="152"/>
    <x v="138"/>
  </r>
  <r>
    <x v="30"/>
    <x v="152"/>
    <x v="138"/>
  </r>
  <r>
    <x v="29"/>
    <x v="152"/>
    <x v="138"/>
  </r>
  <r>
    <x v="30"/>
    <x v="152"/>
    <x v="138"/>
  </r>
  <r>
    <x v="30"/>
    <x v="152"/>
    <x v="138"/>
  </r>
  <r>
    <x v="30"/>
    <x v="152"/>
    <x v="138"/>
  </r>
  <r>
    <x v="37"/>
    <x v="152"/>
    <x v="138"/>
  </r>
  <r>
    <x v="89"/>
    <x v="152"/>
    <x v="138"/>
  </r>
  <r>
    <x v="30"/>
    <x v="152"/>
    <x v="138"/>
  </r>
  <r>
    <x v="30"/>
    <x v="152"/>
    <x v="138"/>
  </r>
  <r>
    <x v="30"/>
    <x v="152"/>
    <x v="138"/>
  </r>
  <r>
    <x v="30"/>
    <x v="152"/>
    <x v="138"/>
  </r>
  <r>
    <x v="30"/>
    <x v="152"/>
    <x v="138"/>
  </r>
  <r>
    <x v="30"/>
    <x v="152"/>
    <x v="138"/>
  </r>
  <r>
    <x v="30"/>
    <x v="152"/>
    <x v="138"/>
  </r>
  <r>
    <x v="30"/>
    <x v="152"/>
    <x v="138"/>
  </r>
  <r>
    <x v="30"/>
    <x v="152"/>
    <x v="138"/>
  </r>
  <r>
    <x v="30"/>
    <x v="152"/>
    <x v="138"/>
  </r>
  <r>
    <x v="30"/>
    <x v="152"/>
    <x v="138"/>
  </r>
  <r>
    <x v="30"/>
    <x v="152"/>
    <x v="138"/>
  </r>
  <r>
    <x v="30"/>
    <x v="152"/>
    <x v="138"/>
  </r>
  <r>
    <x v="30"/>
    <x v="152"/>
    <x v="138"/>
  </r>
  <r>
    <x v="30"/>
    <x v="152"/>
    <x v="138"/>
  </r>
  <r>
    <x v="30"/>
    <x v="152"/>
    <x v="138"/>
  </r>
  <r>
    <x v="30"/>
    <x v="152"/>
    <x v="138"/>
  </r>
  <r>
    <x v="30"/>
    <x v="152"/>
    <x v="138"/>
  </r>
  <r>
    <x v="30"/>
    <x v="152"/>
    <x v="138"/>
  </r>
  <r>
    <x v="30"/>
    <x v="152"/>
    <x v="138"/>
  </r>
  <r>
    <x v="30"/>
    <x v="152"/>
    <x v="138"/>
  </r>
  <r>
    <x v="30"/>
    <x v="152"/>
    <x v="138"/>
  </r>
  <r>
    <x v="30"/>
    <x v="152"/>
    <x v="138"/>
  </r>
  <r>
    <x v="30"/>
    <x v="152"/>
    <x v="138"/>
  </r>
  <r>
    <x v="30"/>
    <x v="152"/>
    <x v="138"/>
  </r>
  <r>
    <x v="30"/>
    <x v="152"/>
    <x v="138"/>
  </r>
  <r>
    <x v="30"/>
    <x v="152"/>
    <x v="138"/>
  </r>
  <r>
    <x v="30"/>
    <x v="152"/>
    <x v="138"/>
  </r>
  <r>
    <x v="30"/>
    <x v="152"/>
    <x v="138"/>
  </r>
  <r>
    <x v="30"/>
    <x v="152"/>
    <x v="138"/>
  </r>
  <r>
    <x v="30"/>
    <x v="152"/>
    <x v="138"/>
  </r>
  <r>
    <x v="30"/>
    <x v="152"/>
    <x v="138"/>
  </r>
  <r>
    <x v="30"/>
    <x v="152"/>
    <x v="138"/>
  </r>
  <r>
    <x v="30"/>
    <x v="152"/>
    <x v="138"/>
  </r>
  <r>
    <x v="30"/>
    <x v="152"/>
    <x v="138"/>
  </r>
  <r>
    <x v="30"/>
    <x v="152"/>
    <x v="138"/>
  </r>
  <r>
    <x v="30"/>
    <x v="152"/>
    <x v="138"/>
  </r>
  <r>
    <x v="30"/>
    <x v="152"/>
    <x v="138"/>
  </r>
  <r>
    <x v="30"/>
    <x v="152"/>
    <x v="138"/>
  </r>
  <r>
    <x v="30"/>
    <x v="152"/>
    <x v="138"/>
  </r>
  <r>
    <x v="30"/>
    <x v="152"/>
    <x v="138"/>
  </r>
  <r>
    <x v="30"/>
    <x v="152"/>
    <x v="138"/>
  </r>
  <r>
    <x v="30"/>
    <x v="152"/>
    <x v="138"/>
  </r>
  <r>
    <x v="30"/>
    <x v="152"/>
    <x v="138"/>
  </r>
  <r>
    <x v="30"/>
    <x v="152"/>
    <x v="138"/>
  </r>
  <r>
    <x v="30"/>
    <x v="152"/>
    <x v="138"/>
  </r>
  <r>
    <x v="30"/>
    <x v="152"/>
    <x v="138"/>
  </r>
  <r>
    <x v="30"/>
    <x v="152"/>
    <x v="138"/>
  </r>
  <r>
    <x v="30"/>
    <x v="152"/>
    <x v="138"/>
  </r>
  <r>
    <x v="37"/>
    <x v="152"/>
    <x v="138"/>
  </r>
  <r>
    <x v="37"/>
    <x v="152"/>
    <x v="138"/>
  </r>
  <r>
    <x v="37"/>
    <x v="152"/>
    <x v="138"/>
  </r>
  <r>
    <x v="37"/>
    <x v="152"/>
    <x v="138"/>
  </r>
  <r>
    <x v="37"/>
    <x v="152"/>
    <x v="138"/>
  </r>
  <r>
    <x v="29"/>
    <x v="152"/>
    <x v="138"/>
  </r>
  <r>
    <x v="30"/>
    <x v="152"/>
    <x v="138"/>
  </r>
  <r>
    <x v="30"/>
    <x v="152"/>
    <x v="138"/>
  </r>
  <r>
    <x v="30"/>
    <x v="152"/>
    <x v="138"/>
  </r>
  <r>
    <x v="30"/>
    <x v="152"/>
    <x v="138"/>
  </r>
  <r>
    <x v="30"/>
    <x v="152"/>
    <x v="138"/>
  </r>
  <r>
    <x v="30"/>
    <x v="152"/>
    <x v="138"/>
  </r>
  <r>
    <x v="30"/>
    <x v="152"/>
    <x v="138"/>
  </r>
  <r>
    <x v="30"/>
    <x v="152"/>
    <x v="138"/>
  </r>
  <r>
    <x v="30"/>
    <x v="152"/>
    <x v="138"/>
  </r>
  <r>
    <x v="30"/>
    <x v="152"/>
    <x v="138"/>
  </r>
  <r>
    <x v="30"/>
    <x v="152"/>
    <x v="138"/>
  </r>
  <r>
    <x v="30"/>
    <x v="152"/>
    <x v="138"/>
  </r>
  <r>
    <x v="29"/>
    <x v="152"/>
    <x v="138"/>
  </r>
  <r>
    <x v="30"/>
    <x v="152"/>
    <x v="138"/>
  </r>
  <r>
    <x v="37"/>
    <x v="152"/>
    <x v="138"/>
  </r>
  <r>
    <x v="30"/>
    <x v="152"/>
    <x v="138"/>
  </r>
  <r>
    <x v="52"/>
    <x v="152"/>
    <x v="138"/>
  </r>
  <r>
    <x v="0"/>
    <x v="0"/>
    <x v="0"/>
  </r>
  <r>
    <x v="668"/>
    <x v="0"/>
    <x v="0"/>
  </r>
  <r>
    <x v="0"/>
    <x v="0"/>
    <x v="0"/>
  </r>
  <r>
    <x v="0"/>
    <x v="0"/>
    <x v="0"/>
  </r>
  <r>
    <x v="0"/>
    <x v="0"/>
    <x v="0"/>
  </r>
  <r>
    <x v="0"/>
    <x v="154"/>
    <x v="140"/>
  </r>
  <r>
    <x v="435"/>
    <x v="154"/>
    <x v="140"/>
  </r>
  <r>
    <x v="435"/>
    <x v="154"/>
    <x v="140"/>
  </r>
  <r>
    <x v="436"/>
    <x v="154"/>
    <x v="140"/>
  </r>
  <r>
    <x v="139"/>
    <x v="154"/>
    <x v="140"/>
  </r>
  <r>
    <x v="436"/>
    <x v="154"/>
    <x v="140"/>
  </r>
  <r>
    <x v="139"/>
    <x v="154"/>
    <x v="140"/>
  </r>
  <r>
    <x v="139"/>
    <x v="154"/>
    <x v="140"/>
  </r>
  <r>
    <x v="436"/>
    <x v="154"/>
    <x v="140"/>
  </r>
  <r>
    <x v="436"/>
    <x v="154"/>
    <x v="140"/>
  </r>
  <r>
    <x v="436"/>
    <x v="154"/>
    <x v="140"/>
  </r>
  <r>
    <x v="139"/>
    <x v="154"/>
    <x v="140"/>
  </r>
  <r>
    <x v="139"/>
    <x v="154"/>
    <x v="140"/>
  </r>
  <r>
    <x v="435"/>
    <x v="154"/>
    <x v="140"/>
  </r>
  <r>
    <x v="435"/>
    <x v="154"/>
    <x v="140"/>
  </r>
  <r>
    <x v="435"/>
    <x v="154"/>
    <x v="140"/>
  </r>
  <r>
    <x v="139"/>
    <x v="154"/>
    <x v="140"/>
  </r>
  <r>
    <x v="139"/>
    <x v="154"/>
    <x v="140"/>
  </r>
  <r>
    <x v="436"/>
    <x v="154"/>
    <x v="140"/>
  </r>
  <r>
    <x v="139"/>
    <x v="154"/>
    <x v="140"/>
  </r>
  <r>
    <x v="435"/>
    <x v="154"/>
    <x v="140"/>
  </r>
  <r>
    <x v="435"/>
    <x v="154"/>
    <x v="140"/>
  </r>
  <r>
    <x v="435"/>
    <x v="154"/>
    <x v="140"/>
  </r>
  <r>
    <x v="435"/>
    <x v="154"/>
    <x v="140"/>
  </r>
  <r>
    <x v="435"/>
    <x v="154"/>
    <x v="140"/>
  </r>
  <r>
    <x v="435"/>
    <x v="154"/>
    <x v="140"/>
  </r>
  <r>
    <x v="139"/>
    <x v="154"/>
    <x v="140"/>
  </r>
  <r>
    <x v="436"/>
    <x v="154"/>
    <x v="140"/>
  </r>
  <r>
    <x v="436"/>
    <x v="154"/>
    <x v="140"/>
  </r>
  <r>
    <x v="435"/>
    <x v="154"/>
    <x v="140"/>
  </r>
  <r>
    <x v="439"/>
    <x v="154"/>
    <x v="140"/>
  </r>
  <r>
    <x v="439"/>
    <x v="154"/>
    <x v="140"/>
  </r>
  <r>
    <x v="436"/>
    <x v="154"/>
    <x v="140"/>
  </r>
  <r>
    <x v="435"/>
    <x v="154"/>
    <x v="140"/>
  </r>
  <r>
    <x v="435"/>
    <x v="154"/>
    <x v="140"/>
  </r>
  <r>
    <x v="302"/>
    <x v="154"/>
    <x v="140"/>
  </r>
  <r>
    <x v="435"/>
    <x v="154"/>
    <x v="140"/>
  </r>
  <r>
    <x v="139"/>
    <x v="154"/>
    <x v="140"/>
  </r>
  <r>
    <x v="139"/>
    <x v="154"/>
    <x v="140"/>
  </r>
  <r>
    <x v="436"/>
    <x v="154"/>
    <x v="140"/>
  </r>
  <r>
    <x v="435"/>
    <x v="154"/>
    <x v="140"/>
  </r>
  <r>
    <x v="435"/>
    <x v="154"/>
    <x v="140"/>
  </r>
  <r>
    <x v="435"/>
    <x v="154"/>
    <x v="140"/>
  </r>
  <r>
    <x v="435"/>
    <x v="154"/>
    <x v="140"/>
  </r>
  <r>
    <x v="435"/>
    <x v="154"/>
    <x v="140"/>
  </r>
  <r>
    <x v="435"/>
    <x v="154"/>
    <x v="140"/>
  </r>
  <r>
    <x v="435"/>
    <x v="154"/>
    <x v="140"/>
  </r>
  <r>
    <x v="435"/>
    <x v="154"/>
    <x v="140"/>
  </r>
  <r>
    <x v="435"/>
    <x v="154"/>
    <x v="140"/>
  </r>
  <r>
    <x v="435"/>
    <x v="154"/>
    <x v="140"/>
  </r>
  <r>
    <x v="435"/>
    <x v="154"/>
    <x v="140"/>
  </r>
  <r>
    <x v="435"/>
    <x v="154"/>
    <x v="140"/>
  </r>
  <r>
    <x v="139"/>
    <x v="154"/>
    <x v="140"/>
  </r>
  <r>
    <x v="139"/>
    <x v="154"/>
    <x v="140"/>
  </r>
  <r>
    <x v="435"/>
    <x v="154"/>
    <x v="140"/>
  </r>
  <r>
    <x v="435"/>
    <x v="154"/>
    <x v="140"/>
  </r>
  <r>
    <x v="435"/>
    <x v="154"/>
    <x v="140"/>
  </r>
  <r>
    <x v="435"/>
    <x v="154"/>
    <x v="140"/>
  </r>
  <r>
    <x v="435"/>
    <x v="154"/>
    <x v="140"/>
  </r>
  <r>
    <x v="435"/>
    <x v="154"/>
    <x v="140"/>
  </r>
  <r>
    <x v="435"/>
    <x v="154"/>
    <x v="140"/>
  </r>
  <r>
    <x v="435"/>
    <x v="154"/>
    <x v="140"/>
  </r>
  <r>
    <x v="435"/>
    <x v="154"/>
    <x v="140"/>
  </r>
  <r>
    <x v="435"/>
    <x v="154"/>
    <x v="140"/>
  </r>
  <r>
    <x v="139"/>
    <x v="154"/>
    <x v="140"/>
  </r>
  <r>
    <x v="139"/>
    <x v="154"/>
    <x v="140"/>
  </r>
  <r>
    <x v="435"/>
    <x v="154"/>
    <x v="140"/>
  </r>
  <r>
    <x v="139"/>
    <x v="154"/>
    <x v="140"/>
  </r>
  <r>
    <x v="139"/>
    <x v="154"/>
    <x v="140"/>
  </r>
  <r>
    <x v="139"/>
    <x v="154"/>
    <x v="140"/>
  </r>
  <r>
    <x v="139"/>
    <x v="154"/>
    <x v="140"/>
  </r>
  <r>
    <x v="139"/>
    <x v="154"/>
    <x v="140"/>
  </r>
  <r>
    <x v="139"/>
    <x v="154"/>
    <x v="140"/>
  </r>
  <r>
    <x v="139"/>
    <x v="154"/>
    <x v="140"/>
  </r>
  <r>
    <x v="139"/>
    <x v="154"/>
    <x v="140"/>
  </r>
  <r>
    <x v="139"/>
    <x v="154"/>
    <x v="140"/>
  </r>
  <r>
    <x v="139"/>
    <x v="154"/>
    <x v="140"/>
  </r>
  <r>
    <x v="139"/>
    <x v="154"/>
    <x v="140"/>
  </r>
  <r>
    <x v="139"/>
    <x v="154"/>
    <x v="140"/>
  </r>
  <r>
    <x v="436"/>
    <x v="154"/>
    <x v="140"/>
  </r>
  <r>
    <x v="139"/>
    <x v="154"/>
    <x v="140"/>
  </r>
  <r>
    <x v="131"/>
    <x v="154"/>
    <x v="140"/>
  </r>
  <r>
    <x v="435"/>
    <x v="154"/>
    <x v="140"/>
  </r>
  <r>
    <x v="435"/>
    <x v="154"/>
    <x v="140"/>
  </r>
  <r>
    <x v="448"/>
    <x v="154"/>
    <x v="140"/>
  </r>
  <r>
    <x v="435"/>
    <x v="154"/>
    <x v="140"/>
  </r>
  <r>
    <x v="76"/>
    <x v="154"/>
    <x v="140"/>
  </r>
  <r>
    <x v="219"/>
    <x v="154"/>
    <x v="140"/>
  </r>
  <r>
    <x v="28"/>
    <x v="154"/>
    <x v="140"/>
  </r>
  <r>
    <x v="219"/>
    <x v="154"/>
    <x v="140"/>
  </r>
  <r>
    <x v="435"/>
    <x v="154"/>
    <x v="140"/>
  </r>
  <r>
    <x v="435"/>
    <x v="154"/>
    <x v="140"/>
  </r>
  <r>
    <x v="435"/>
    <x v="154"/>
    <x v="140"/>
  </r>
  <r>
    <x v="435"/>
    <x v="154"/>
    <x v="140"/>
  </r>
  <r>
    <x v="435"/>
    <x v="154"/>
    <x v="140"/>
  </r>
  <r>
    <x v="435"/>
    <x v="154"/>
    <x v="140"/>
  </r>
  <r>
    <x v="435"/>
    <x v="154"/>
    <x v="140"/>
  </r>
  <r>
    <x v="435"/>
    <x v="154"/>
    <x v="140"/>
  </r>
  <r>
    <x v="435"/>
    <x v="154"/>
    <x v="140"/>
  </r>
  <r>
    <x v="435"/>
    <x v="154"/>
    <x v="140"/>
  </r>
  <r>
    <x v="435"/>
    <x v="154"/>
    <x v="140"/>
  </r>
  <r>
    <x v="435"/>
    <x v="154"/>
    <x v="140"/>
  </r>
  <r>
    <x v="435"/>
    <x v="154"/>
    <x v="140"/>
  </r>
  <r>
    <x v="448"/>
    <x v="154"/>
    <x v="140"/>
  </r>
  <r>
    <x v="139"/>
    <x v="154"/>
    <x v="140"/>
  </r>
  <r>
    <x v="681"/>
    <x v="154"/>
    <x v="140"/>
  </r>
  <r>
    <x v="131"/>
    <x v="154"/>
    <x v="140"/>
  </r>
  <r>
    <x v="522"/>
    <x v="154"/>
    <x v="140"/>
  </r>
  <r>
    <x v="302"/>
    <x v="154"/>
    <x v="140"/>
  </r>
  <r>
    <x v="435"/>
    <x v="154"/>
    <x v="140"/>
  </r>
  <r>
    <x v="219"/>
    <x v="154"/>
    <x v="140"/>
  </r>
  <r>
    <x v="219"/>
    <x v="154"/>
    <x v="140"/>
  </r>
  <r>
    <x v="38"/>
    <x v="154"/>
    <x v="140"/>
  </r>
  <r>
    <x v="29"/>
    <x v="154"/>
    <x v="140"/>
  </r>
  <r>
    <x v="4"/>
    <x v="154"/>
    <x v="140"/>
  </r>
  <r>
    <x v="13"/>
    <x v="154"/>
    <x v="140"/>
  </r>
  <r>
    <x v="1"/>
    <x v="154"/>
    <x v="140"/>
  </r>
  <r>
    <x v="4"/>
    <x v="154"/>
    <x v="140"/>
  </r>
  <r>
    <x v="4"/>
    <x v="154"/>
    <x v="140"/>
  </r>
  <r>
    <x v="4"/>
    <x v="154"/>
    <x v="140"/>
  </r>
  <r>
    <x v="0"/>
    <x v="0"/>
    <x v="0"/>
  </r>
  <r>
    <x v="696"/>
    <x v="0"/>
    <x v="0"/>
  </r>
  <r>
    <x v="0"/>
    <x v="0"/>
    <x v="0"/>
  </r>
  <r>
    <x v="0"/>
    <x v="0"/>
    <x v="0"/>
  </r>
  <r>
    <x v="0"/>
    <x v="154"/>
    <x v="140"/>
  </r>
  <r>
    <x v="76"/>
    <x v="154"/>
    <x v="140"/>
  </r>
  <r>
    <x v="28"/>
    <x v="154"/>
    <x v="140"/>
  </r>
  <r>
    <x v="144"/>
    <x v="154"/>
    <x v="140"/>
  </r>
  <r>
    <x v="448"/>
    <x v="154"/>
    <x v="140"/>
  </r>
  <r>
    <x v="448"/>
    <x v="154"/>
    <x v="140"/>
  </r>
  <r>
    <x v="76"/>
    <x v="154"/>
    <x v="140"/>
  </r>
  <r>
    <x v="139"/>
    <x v="154"/>
    <x v="140"/>
  </r>
  <r>
    <x v="76"/>
    <x v="154"/>
    <x v="140"/>
  </r>
  <r>
    <x v="0"/>
    <x v="0"/>
    <x v="0"/>
  </r>
  <r>
    <x v="697"/>
    <x v="0"/>
    <x v="0"/>
  </r>
  <r>
    <x v="0"/>
    <x v="0"/>
    <x v="0"/>
  </r>
  <r>
    <x v="0"/>
    <x v="0"/>
    <x v="0"/>
  </r>
  <r>
    <x v="416"/>
    <x v="151"/>
    <x v="137"/>
  </r>
  <r>
    <x v="448"/>
    <x v="151"/>
    <x v="137"/>
  </r>
  <r>
    <x v="450"/>
    <x v="151"/>
    <x v="137"/>
  </r>
  <r>
    <x v="698"/>
    <x v="151"/>
    <x v="137"/>
  </r>
  <r>
    <x v="472"/>
    <x v="151"/>
    <x v="137"/>
  </r>
  <r>
    <x v="687"/>
    <x v="151"/>
    <x v="137"/>
  </r>
  <r>
    <x v="699"/>
    <x v="151"/>
    <x v="137"/>
  </r>
  <r>
    <x v="699"/>
    <x v="151"/>
    <x v="137"/>
  </r>
  <r>
    <x v="698"/>
    <x v="151"/>
    <x v="137"/>
  </r>
  <r>
    <x v="699"/>
    <x v="151"/>
    <x v="137"/>
  </r>
  <r>
    <x v="699"/>
    <x v="151"/>
    <x v="137"/>
  </r>
  <r>
    <x v="691"/>
    <x v="151"/>
    <x v="137"/>
  </r>
  <r>
    <x v="700"/>
    <x v="151"/>
    <x v="137"/>
  </r>
  <r>
    <x v="699"/>
    <x v="151"/>
    <x v="137"/>
  </r>
  <r>
    <x v="699"/>
    <x v="151"/>
    <x v="137"/>
  </r>
  <r>
    <x v="699"/>
    <x v="151"/>
    <x v="137"/>
  </r>
  <r>
    <x v="596"/>
    <x v="151"/>
    <x v="137"/>
  </r>
  <r>
    <x v="467"/>
    <x v="151"/>
    <x v="137"/>
  </r>
  <r>
    <x v="467"/>
    <x v="151"/>
    <x v="137"/>
  </r>
  <r>
    <x v="522"/>
    <x v="151"/>
    <x v="137"/>
  </r>
  <r>
    <x v="139"/>
    <x v="151"/>
    <x v="137"/>
  </r>
  <r>
    <x v="131"/>
    <x v="151"/>
    <x v="137"/>
  </r>
  <r>
    <x v="131"/>
    <x v="151"/>
    <x v="137"/>
  </r>
  <r>
    <x v="680"/>
    <x v="151"/>
    <x v="137"/>
  </r>
  <r>
    <x v="691"/>
    <x v="151"/>
    <x v="137"/>
  </r>
  <r>
    <x v="680"/>
    <x v="151"/>
    <x v="137"/>
  </r>
  <r>
    <x v="680"/>
    <x v="151"/>
    <x v="137"/>
  </r>
  <r>
    <x v="522"/>
    <x v="151"/>
    <x v="137"/>
  </r>
  <r>
    <x v="680"/>
    <x v="151"/>
    <x v="137"/>
  </r>
  <r>
    <x v="302"/>
    <x v="151"/>
    <x v="137"/>
  </r>
  <r>
    <x v="522"/>
    <x v="151"/>
    <x v="137"/>
  </r>
  <r>
    <x v="522"/>
    <x v="151"/>
    <x v="137"/>
  </r>
  <r>
    <x v="131"/>
    <x v="151"/>
    <x v="137"/>
  </r>
  <r>
    <x v="595"/>
    <x v="151"/>
    <x v="137"/>
  </r>
  <r>
    <x v="595"/>
    <x v="151"/>
    <x v="137"/>
  </r>
  <r>
    <x v="595"/>
    <x v="151"/>
    <x v="137"/>
  </r>
  <r>
    <x v="439"/>
    <x v="151"/>
    <x v="137"/>
  </r>
  <r>
    <x v="522"/>
    <x v="151"/>
    <x v="137"/>
  </r>
  <r>
    <x v="302"/>
    <x v="151"/>
    <x v="137"/>
  </r>
  <r>
    <x v="522"/>
    <x v="151"/>
    <x v="137"/>
  </r>
  <r>
    <x v="595"/>
    <x v="151"/>
    <x v="137"/>
  </r>
  <r>
    <x v="680"/>
    <x v="151"/>
    <x v="137"/>
  </r>
  <r>
    <x v="522"/>
    <x v="151"/>
    <x v="137"/>
  </r>
  <r>
    <x v="595"/>
    <x v="151"/>
    <x v="137"/>
  </r>
  <r>
    <x v="680"/>
    <x v="151"/>
    <x v="137"/>
  </r>
  <r>
    <x v="595"/>
    <x v="151"/>
    <x v="137"/>
  </r>
  <r>
    <x v="595"/>
    <x v="151"/>
    <x v="137"/>
  </r>
  <r>
    <x v="595"/>
    <x v="151"/>
    <x v="137"/>
  </r>
  <r>
    <x v="691"/>
    <x v="151"/>
    <x v="137"/>
  </r>
  <r>
    <x v="691"/>
    <x v="151"/>
    <x v="137"/>
  </r>
  <r>
    <x v="595"/>
    <x v="151"/>
    <x v="137"/>
  </r>
  <r>
    <x v="595"/>
    <x v="151"/>
    <x v="137"/>
  </r>
  <r>
    <x v="595"/>
    <x v="151"/>
    <x v="137"/>
  </r>
  <r>
    <x v="595"/>
    <x v="151"/>
    <x v="137"/>
  </r>
  <r>
    <x v="595"/>
    <x v="151"/>
    <x v="137"/>
  </r>
  <r>
    <x v="131"/>
    <x v="151"/>
    <x v="137"/>
  </r>
  <r>
    <x v="701"/>
    <x v="151"/>
    <x v="137"/>
  </r>
  <r>
    <x v="702"/>
    <x v="151"/>
    <x v="137"/>
  </r>
  <r>
    <x v="702"/>
    <x v="151"/>
    <x v="137"/>
  </r>
  <r>
    <x v="131"/>
    <x v="151"/>
    <x v="137"/>
  </r>
  <r>
    <x v="439"/>
    <x v="151"/>
    <x v="137"/>
  </r>
  <r>
    <x v="522"/>
    <x v="151"/>
    <x v="137"/>
  </r>
  <r>
    <x v="681"/>
    <x v="151"/>
    <x v="137"/>
  </r>
  <r>
    <x v="139"/>
    <x v="151"/>
    <x v="137"/>
  </r>
  <r>
    <x v="595"/>
    <x v="151"/>
    <x v="137"/>
  </r>
  <r>
    <x v="595"/>
    <x v="151"/>
    <x v="137"/>
  </r>
  <r>
    <x v="522"/>
    <x v="151"/>
    <x v="137"/>
  </r>
  <r>
    <x v="522"/>
    <x v="151"/>
    <x v="137"/>
  </r>
  <r>
    <x v="435"/>
    <x v="151"/>
    <x v="137"/>
  </r>
  <r>
    <x v="595"/>
    <x v="151"/>
    <x v="137"/>
  </r>
  <r>
    <x v="435"/>
    <x v="151"/>
    <x v="137"/>
  </r>
  <r>
    <x v="302"/>
    <x v="151"/>
    <x v="137"/>
  </r>
  <r>
    <x v="522"/>
    <x v="151"/>
    <x v="137"/>
  </r>
  <r>
    <x v="522"/>
    <x v="151"/>
    <x v="137"/>
  </r>
  <r>
    <x v="522"/>
    <x v="151"/>
    <x v="137"/>
  </r>
  <r>
    <x v="131"/>
    <x v="151"/>
    <x v="137"/>
  </r>
  <r>
    <x v="302"/>
    <x v="151"/>
    <x v="137"/>
  </r>
  <r>
    <x v="522"/>
    <x v="151"/>
    <x v="137"/>
  </r>
  <r>
    <x v="131"/>
    <x v="151"/>
    <x v="137"/>
  </r>
  <r>
    <x v="302"/>
    <x v="151"/>
    <x v="137"/>
  </r>
  <r>
    <x v="522"/>
    <x v="151"/>
    <x v="137"/>
  </r>
  <r>
    <x v="302"/>
    <x v="151"/>
    <x v="137"/>
  </r>
  <r>
    <x v="302"/>
    <x v="151"/>
    <x v="137"/>
  </r>
  <r>
    <x v="139"/>
    <x v="151"/>
    <x v="137"/>
  </r>
  <r>
    <x v="522"/>
    <x v="151"/>
    <x v="137"/>
  </r>
  <r>
    <x v="435"/>
    <x v="151"/>
    <x v="137"/>
  </r>
  <r>
    <x v="86"/>
    <x v="151"/>
    <x v="137"/>
  </r>
  <r>
    <x v="703"/>
    <x v="151"/>
    <x v="137"/>
  </r>
  <r>
    <x v="302"/>
    <x v="151"/>
    <x v="137"/>
  </r>
  <r>
    <x v="302"/>
    <x v="151"/>
    <x v="137"/>
  </r>
  <r>
    <x v="302"/>
    <x v="151"/>
    <x v="137"/>
  </r>
  <r>
    <x v="522"/>
    <x v="151"/>
    <x v="137"/>
  </r>
  <r>
    <x v="302"/>
    <x v="151"/>
    <x v="137"/>
  </r>
  <r>
    <x v="522"/>
    <x v="151"/>
    <x v="137"/>
  </r>
  <r>
    <x v="522"/>
    <x v="151"/>
    <x v="137"/>
  </r>
  <r>
    <x v="139"/>
    <x v="151"/>
    <x v="137"/>
  </r>
  <r>
    <x v="131"/>
    <x v="151"/>
    <x v="137"/>
  </r>
  <r>
    <x v="302"/>
    <x v="151"/>
    <x v="137"/>
  </r>
  <r>
    <x v="302"/>
    <x v="151"/>
    <x v="137"/>
  </r>
  <r>
    <x v="302"/>
    <x v="151"/>
    <x v="137"/>
  </r>
  <r>
    <x v="522"/>
    <x v="151"/>
    <x v="137"/>
  </r>
  <r>
    <x v="302"/>
    <x v="151"/>
    <x v="137"/>
  </r>
  <r>
    <x v="302"/>
    <x v="151"/>
    <x v="137"/>
  </r>
  <r>
    <x v="302"/>
    <x v="151"/>
    <x v="137"/>
  </r>
  <r>
    <x v="139"/>
    <x v="151"/>
    <x v="137"/>
  </r>
  <r>
    <x v="436"/>
    <x v="151"/>
    <x v="137"/>
  </r>
  <r>
    <x v="467"/>
    <x v="151"/>
    <x v="137"/>
  </r>
  <r>
    <x v="76"/>
    <x v="151"/>
    <x v="137"/>
  </r>
  <r>
    <x v="302"/>
    <x v="151"/>
    <x v="137"/>
  </r>
  <r>
    <x v="435"/>
    <x v="151"/>
    <x v="137"/>
  </r>
  <r>
    <x v="435"/>
    <x v="151"/>
    <x v="137"/>
  </r>
  <r>
    <x v="704"/>
    <x v="151"/>
    <x v="137"/>
  </r>
  <r>
    <x v="704"/>
    <x v="151"/>
    <x v="137"/>
  </r>
  <r>
    <x v="705"/>
    <x v="151"/>
    <x v="137"/>
  </r>
  <r>
    <x v="706"/>
    <x v="151"/>
    <x v="137"/>
  </r>
  <r>
    <x v="707"/>
    <x v="151"/>
    <x v="137"/>
  </r>
  <r>
    <x v="708"/>
    <x v="151"/>
    <x v="137"/>
  </r>
  <r>
    <x v="709"/>
    <x v="151"/>
    <x v="137"/>
  </r>
  <r>
    <x v="710"/>
    <x v="151"/>
    <x v="137"/>
  </r>
  <r>
    <x v="711"/>
    <x v="151"/>
    <x v="137"/>
  </r>
  <r>
    <x v="712"/>
    <x v="151"/>
    <x v="137"/>
  </r>
  <r>
    <x v="713"/>
    <x v="151"/>
    <x v="137"/>
  </r>
  <r>
    <x v="714"/>
    <x v="151"/>
    <x v="137"/>
  </r>
  <r>
    <x v="715"/>
    <x v="151"/>
    <x v="137"/>
  </r>
  <r>
    <x v="595"/>
    <x v="151"/>
    <x v="137"/>
  </r>
  <r>
    <x v="716"/>
    <x v="151"/>
    <x v="137"/>
  </r>
  <r>
    <x v="712"/>
    <x v="151"/>
    <x v="137"/>
  </r>
  <r>
    <x v="711"/>
    <x v="151"/>
    <x v="137"/>
  </r>
  <r>
    <x v="682"/>
    <x v="151"/>
    <x v="137"/>
  </r>
  <r>
    <x v="717"/>
    <x v="151"/>
    <x v="137"/>
  </r>
  <r>
    <x v="710"/>
    <x v="151"/>
    <x v="137"/>
  </r>
  <r>
    <x v="718"/>
    <x v="151"/>
    <x v="137"/>
  </r>
  <r>
    <x v="139"/>
    <x v="151"/>
    <x v="137"/>
  </r>
  <r>
    <x v="717"/>
    <x v="151"/>
    <x v="137"/>
  </r>
  <r>
    <x v="682"/>
    <x v="151"/>
    <x v="137"/>
  </r>
  <r>
    <x v="682"/>
    <x v="151"/>
    <x v="137"/>
  </r>
  <r>
    <x v="302"/>
    <x v="151"/>
    <x v="137"/>
  </r>
  <r>
    <x v="719"/>
    <x v="151"/>
    <x v="137"/>
  </r>
  <r>
    <x v="720"/>
    <x v="151"/>
    <x v="137"/>
  </r>
  <r>
    <x v="721"/>
    <x v="151"/>
    <x v="137"/>
  </r>
  <r>
    <x v="436"/>
    <x v="151"/>
    <x v="137"/>
  </r>
  <r>
    <x v="439"/>
    <x v="151"/>
    <x v="137"/>
  </r>
  <r>
    <x v="584"/>
    <x v="151"/>
    <x v="137"/>
  </r>
  <r>
    <x v="435"/>
    <x v="151"/>
    <x v="137"/>
  </r>
  <r>
    <x v="219"/>
    <x v="151"/>
    <x v="137"/>
  </r>
  <r>
    <x v="139"/>
    <x v="151"/>
    <x v="137"/>
  </r>
  <r>
    <x v="436"/>
    <x v="151"/>
    <x v="137"/>
  </r>
  <r>
    <x v="131"/>
    <x v="151"/>
    <x v="137"/>
  </r>
  <r>
    <x v="86"/>
    <x v="151"/>
    <x v="137"/>
  </r>
  <r>
    <x v="76"/>
    <x v="151"/>
    <x v="137"/>
  </r>
  <r>
    <x v="219"/>
    <x v="151"/>
    <x v="137"/>
  </r>
  <r>
    <x v="76"/>
    <x v="151"/>
    <x v="137"/>
  </r>
  <r>
    <x v="473"/>
    <x v="151"/>
    <x v="137"/>
  </r>
  <r>
    <x v="439"/>
    <x v="151"/>
    <x v="137"/>
  </r>
  <r>
    <x v="374"/>
    <x v="151"/>
    <x v="137"/>
  </r>
  <r>
    <x v="547"/>
    <x v="151"/>
    <x v="137"/>
  </r>
  <r>
    <x v="131"/>
    <x v="151"/>
    <x v="137"/>
  </r>
  <r>
    <x v="28"/>
    <x v="151"/>
    <x v="137"/>
  </r>
  <r>
    <x v="557"/>
    <x v="151"/>
    <x v="137"/>
  </r>
  <r>
    <x v="448"/>
    <x v="151"/>
    <x v="137"/>
  </r>
  <r>
    <x v="448"/>
    <x v="151"/>
    <x v="137"/>
  </r>
  <r>
    <x v="86"/>
    <x v="151"/>
    <x v="137"/>
  </r>
  <r>
    <x v="302"/>
    <x v="151"/>
    <x v="137"/>
  </r>
  <r>
    <x v="522"/>
    <x v="151"/>
    <x v="137"/>
  </r>
  <r>
    <x v="722"/>
    <x v="151"/>
    <x v="137"/>
  </r>
  <r>
    <x v="302"/>
    <x v="151"/>
    <x v="137"/>
  </r>
  <r>
    <x v="522"/>
    <x v="151"/>
    <x v="137"/>
  </r>
  <r>
    <x v="522"/>
    <x v="151"/>
    <x v="137"/>
  </r>
  <r>
    <x v="522"/>
    <x v="151"/>
    <x v="137"/>
  </r>
  <r>
    <x v="522"/>
    <x v="151"/>
    <x v="137"/>
  </r>
  <r>
    <x v="522"/>
    <x v="151"/>
    <x v="137"/>
  </r>
  <r>
    <x v="595"/>
    <x v="151"/>
    <x v="137"/>
  </r>
  <r>
    <x v="522"/>
    <x v="151"/>
    <x v="137"/>
  </r>
  <r>
    <x v="595"/>
    <x v="151"/>
    <x v="137"/>
  </r>
  <r>
    <x v="522"/>
    <x v="151"/>
    <x v="137"/>
  </r>
  <r>
    <x v="595"/>
    <x v="151"/>
    <x v="137"/>
  </r>
  <r>
    <x v="205"/>
    <x v="151"/>
    <x v="137"/>
  </r>
  <r>
    <x v="723"/>
    <x v="151"/>
    <x v="137"/>
  </r>
  <r>
    <x v="724"/>
    <x v="151"/>
    <x v="137"/>
  </r>
  <r>
    <x v="725"/>
    <x v="151"/>
    <x v="137"/>
  </r>
  <r>
    <x v="343"/>
    <x v="151"/>
    <x v="137"/>
  </r>
  <r>
    <x v="726"/>
    <x v="151"/>
    <x v="137"/>
  </r>
  <r>
    <x v="0"/>
    <x v="151"/>
    <x v="137"/>
  </r>
  <r>
    <x v="0"/>
    <x v="151"/>
    <x v="137"/>
  </r>
  <r>
    <x v="0"/>
    <x v="151"/>
    <x v="137"/>
  </r>
  <r>
    <x v="0"/>
    <x v="151"/>
    <x v="137"/>
  </r>
  <r>
    <x v="0"/>
    <x v="151"/>
    <x v="137"/>
  </r>
  <r>
    <x v="0"/>
    <x v="151"/>
    <x v="137"/>
  </r>
  <r>
    <x v="0"/>
    <x v="151"/>
    <x v="137"/>
  </r>
  <r>
    <x v="0"/>
    <x v="151"/>
    <x v="137"/>
  </r>
  <r>
    <x v="0"/>
    <x v="151"/>
    <x v="137"/>
  </r>
  <r>
    <x v="0"/>
    <x v="151"/>
    <x v="137"/>
  </r>
  <r>
    <x v="727"/>
    <x v="154"/>
    <x v="140"/>
  </r>
  <r>
    <x v="728"/>
    <x v="151"/>
    <x v="137"/>
  </r>
  <r>
    <x v="729"/>
    <x v="151"/>
    <x v="137"/>
  </r>
  <r>
    <x v="730"/>
    <x v="151"/>
    <x v="137"/>
  </r>
  <r>
    <x v="0"/>
    <x v="0"/>
    <x v="0"/>
  </r>
  <r>
    <x v="731"/>
    <x v="0"/>
    <x v="0"/>
  </r>
  <r>
    <x v="0"/>
    <x v="0"/>
    <x v="0"/>
  </r>
  <r>
    <x v="0"/>
    <x v="0"/>
    <x v="0"/>
  </r>
  <r>
    <x v="469"/>
    <x v="152"/>
    <x v="138"/>
  </r>
  <r>
    <x v="131"/>
    <x v="152"/>
    <x v="138"/>
  </r>
  <r>
    <x v="703"/>
    <x v="152"/>
    <x v="138"/>
  </r>
  <r>
    <x v="131"/>
    <x v="152"/>
    <x v="138"/>
  </r>
  <r>
    <x v="302"/>
    <x v="152"/>
    <x v="138"/>
  </r>
  <r>
    <x v="467"/>
    <x v="152"/>
    <x v="138"/>
  </r>
  <r>
    <x v="596"/>
    <x v="152"/>
    <x v="138"/>
  </r>
  <r>
    <x v="302"/>
    <x v="152"/>
    <x v="138"/>
  </r>
  <r>
    <x v="522"/>
    <x v="152"/>
    <x v="138"/>
  </r>
  <r>
    <x v="732"/>
    <x v="152"/>
    <x v="138"/>
  </r>
  <r>
    <x v="302"/>
    <x v="152"/>
    <x v="138"/>
  </r>
  <r>
    <x v="733"/>
    <x v="152"/>
    <x v="138"/>
  </r>
  <r>
    <x v="30"/>
    <x v="152"/>
    <x v="138"/>
  </r>
  <r>
    <x v="30"/>
    <x v="152"/>
    <x v="138"/>
  </r>
  <r>
    <x v="680"/>
    <x v="152"/>
    <x v="138"/>
  </r>
  <r>
    <x v="131"/>
    <x v="152"/>
    <x v="138"/>
  </r>
  <r>
    <x v="467"/>
    <x v="152"/>
    <x v="138"/>
  </r>
  <r>
    <x v="522"/>
    <x v="152"/>
    <x v="138"/>
  </r>
  <r>
    <x v="522"/>
    <x v="152"/>
    <x v="138"/>
  </r>
  <r>
    <x v="680"/>
    <x v="152"/>
    <x v="138"/>
  </r>
  <r>
    <x v="139"/>
    <x v="152"/>
    <x v="138"/>
  </r>
  <r>
    <x v="734"/>
    <x v="152"/>
    <x v="138"/>
  </r>
  <r>
    <x v="596"/>
    <x v="152"/>
    <x v="138"/>
  </r>
  <r>
    <x v="680"/>
    <x v="152"/>
    <x v="138"/>
  </r>
  <r>
    <x v="439"/>
    <x v="152"/>
    <x v="138"/>
  </r>
  <r>
    <x v="0"/>
    <x v="0"/>
    <x v="0"/>
  </r>
  <r>
    <x v="669"/>
    <x v="0"/>
    <x v="0"/>
  </r>
  <r>
    <x v="0"/>
    <x v="0"/>
    <x v="0"/>
  </r>
  <r>
    <x v="0"/>
    <x v="0"/>
    <x v="0"/>
  </r>
  <r>
    <x v="735"/>
    <x v="153"/>
    <x v="139"/>
  </r>
  <r>
    <x v="76"/>
    <x v="153"/>
    <x v="139"/>
  </r>
  <r>
    <x v="735"/>
    <x v="153"/>
    <x v="139"/>
  </r>
  <r>
    <x v="736"/>
    <x v="153"/>
    <x v="139"/>
  </r>
  <r>
    <x v="131"/>
    <x v="153"/>
    <x v="139"/>
  </r>
  <r>
    <x v="219"/>
    <x v="153"/>
    <x v="139"/>
  </r>
  <r>
    <x v="144"/>
    <x v="153"/>
    <x v="139"/>
  </r>
  <r>
    <x v="139"/>
    <x v="153"/>
    <x v="139"/>
  </r>
  <r>
    <x v="219"/>
    <x v="153"/>
    <x v="139"/>
  </r>
  <r>
    <x v="219"/>
    <x v="153"/>
    <x v="139"/>
  </r>
  <r>
    <x v="436"/>
    <x v="153"/>
    <x v="139"/>
  </r>
  <r>
    <x v="302"/>
    <x v="153"/>
    <x v="139"/>
  </r>
  <r>
    <x v="522"/>
    <x v="153"/>
    <x v="139"/>
  </r>
  <r>
    <x v="737"/>
    <x v="153"/>
    <x v="139"/>
  </r>
  <r>
    <x v="682"/>
    <x v="153"/>
    <x v="139"/>
  </r>
  <r>
    <x v="738"/>
    <x v="153"/>
    <x v="139"/>
  </r>
  <r>
    <x v="473"/>
    <x v="153"/>
    <x v="139"/>
  </r>
  <r>
    <x v="682"/>
    <x v="153"/>
    <x v="139"/>
  </r>
  <r>
    <x v="0"/>
    <x v="0"/>
    <x v="0"/>
  </r>
  <r>
    <x v="671"/>
    <x v="0"/>
    <x v="0"/>
  </r>
  <r>
    <x v="0"/>
    <x v="0"/>
    <x v="0"/>
  </r>
  <r>
    <x v="0"/>
    <x v="0"/>
    <x v="0"/>
  </r>
  <r>
    <x v="0"/>
    <x v="0"/>
    <x v="0"/>
  </r>
  <r>
    <x v="467"/>
    <x v="154"/>
    <x v="140"/>
  </r>
  <r>
    <x v="302"/>
    <x v="154"/>
    <x v="140"/>
  </r>
  <r>
    <x v="467"/>
    <x v="154"/>
    <x v="140"/>
  </r>
  <r>
    <x v="682"/>
    <x v="154"/>
    <x v="140"/>
  </r>
  <r>
    <x v="681"/>
    <x v="154"/>
    <x v="140"/>
  </r>
  <r>
    <x v="522"/>
    <x v="154"/>
    <x v="140"/>
  </r>
  <r>
    <x v="522"/>
    <x v="154"/>
    <x v="140"/>
  </r>
  <r>
    <x v="522"/>
    <x v="154"/>
    <x v="140"/>
  </r>
  <r>
    <x v="681"/>
    <x v="154"/>
    <x v="140"/>
  </r>
  <r>
    <x v="467"/>
    <x v="154"/>
    <x v="140"/>
  </r>
  <r>
    <x v="682"/>
    <x v="154"/>
    <x v="140"/>
  </r>
  <r>
    <x v="522"/>
    <x v="154"/>
    <x v="140"/>
  </r>
  <r>
    <x v="467"/>
    <x v="154"/>
    <x v="140"/>
  </r>
  <r>
    <x v="302"/>
    <x v="154"/>
    <x v="140"/>
  </r>
  <r>
    <x v="682"/>
    <x v="154"/>
    <x v="140"/>
  </r>
  <r>
    <x v="302"/>
    <x v="154"/>
    <x v="140"/>
  </r>
  <r>
    <x v="302"/>
    <x v="154"/>
    <x v="140"/>
  </r>
  <r>
    <x v="302"/>
    <x v="154"/>
    <x v="140"/>
  </r>
  <r>
    <x v="302"/>
    <x v="154"/>
    <x v="140"/>
  </r>
  <r>
    <x v="467"/>
    <x v="154"/>
    <x v="140"/>
  </r>
  <r>
    <x v="467"/>
    <x v="154"/>
    <x v="140"/>
  </r>
  <r>
    <x v="467"/>
    <x v="154"/>
    <x v="140"/>
  </r>
  <r>
    <x v="467"/>
    <x v="154"/>
    <x v="140"/>
  </r>
  <r>
    <x v="302"/>
    <x v="154"/>
    <x v="140"/>
  </r>
  <r>
    <x v="682"/>
    <x v="154"/>
    <x v="140"/>
  </r>
  <r>
    <x v="302"/>
    <x v="154"/>
    <x v="140"/>
  </r>
  <r>
    <x v="467"/>
    <x v="154"/>
    <x v="140"/>
  </r>
  <r>
    <x v="682"/>
    <x v="154"/>
    <x v="140"/>
  </r>
  <r>
    <x v="302"/>
    <x v="154"/>
    <x v="140"/>
  </r>
  <r>
    <x v="732"/>
    <x v="154"/>
    <x v="140"/>
  </r>
  <r>
    <x v="302"/>
    <x v="154"/>
    <x v="140"/>
  </r>
  <r>
    <x v="302"/>
    <x v="154"/>
    <x v="140"/>
  </r>
  <r>
    <x v="682"/>
    <x v="154"/>
    <x v="140"/>
  </r>
  <r>
    <x v="522"/>
    <x v="154"/>
    <x v="140"/>
  </r>
  <r>
    <x v="522"/>
    <x v="154"/>
    <x v="140"/>
  </r>
  <r>
    <x v="302"/>
    <x v="154"/>
    <x v="140"/>
  </r>
  <r>
    <x v="302"/>
    <x v="154"/>
    <x v="140"/>
  </r>
  <r>
    <x v="302"/>
    <x v="154"/>
    <x v="140"/>
  </r>
  <r>
    <x v="302"/>
    <x v="154"/>
    <x v="140"/>
  </r>
  <r>
    <x v="467"/>
    <x v="154"/>
    <x v="140"/>
  </r>
  <r>
    <x v="302"/>
    <x v="154"/>
    <x v="140"/>
  </r>
  <r>
    <x v="302"/>
    <x v="154"/>
    <x v="140"/>
  </r>
  <r>
    <x v="302"/>
    <x v="154"/>
    <x v="140"/>
  </r>
  <r>
    <x v="739"/>
    <x v="154"/>
    <x v="140"/>
  </r>
  <r>
    <x v="131"/>
    <x v="154"/>
    <x v="140"/>
  </r>
  <r>
    <x v="681"/>
    <x v="154"/>
    <x v="140"/>
  </r>
  <r>
    <x v="302"/>
    <x v="154"/>
    <x v="140"/>
  </r>
  <r>
    <x v="439"/>
    <x v="154"/>
    <x v="140"/>
  </r>
  <r>
    <x v="302"/>
    <x v="154"/>
    <x v="140"/>
  </r>
  <r>
    <x v="139"/>
    <x v="154"/>
    <x v="140"/>
  </r>
  <r>
    <x v="139"/>
    <x v="154"/>
    <x v="140"/>
  </r>
  <r>
    <x v="131"/>
    <x v="154"/>
    <x v="140"/>
  </r>
  <r>
    <x v="470"/>
    <x v="154"/>
    <x v="140"/>
  </r>
  <r>
    <x v="472"/>
    <x v="154"/>
    <x v="140"/>
  </r>
  <r>
    <x v="472"/>
    <x v="154"/>
    <x v="140"/>
  </r>
  <r>
    <x v="435"/>
    <x v="154"/>
    <x v="140"/>
  </r>
  <r>
    <x v="302"/>
    <x v="154"/>
    <x v="140"/>
  </r>
  <r>
    <x v="595"/>
    <x v="154"/>
    <x v="140"/>
  </r>
  <r>
    <x v="680"/>
    <x v="154"/>
    <x v="140"/>
  </r>
  <r>
    <x v="467"/>
    <x v="154"/>
    <x v="140"/>
  </r>
  <r>
    <x v="302"/>
    <x v="154"/>
    <x v="140"/>
  </r>
  <r>
    <x v="687"/>
    <x v="154"/>
    <x v="140"/>
  </r>
  <r>
    <x v="469"/>
    <x v="154"/>
    <x v="140"/>
  </r>
  <r>
    <x v="139"/>
    <x v="154"/>
    <x v="140"/>
  </r>
  <r>
    <x v="469"/>
    <x v="154"/>
    <x v="140"/>
  </r>
  <r>
    <x v="302"/>
    <x v="154"/>
    <x v="140"/>
  </r>
  <r>
    <x v="302"/>
    <x v="154"/>
    <x v="140"/>
  </r>
  <r>
    <x v="469"/>
    <x v="154"/>
    <x v="140"/>
  </r>
  <r>
    <x v="302"/>
    <x v="154"/>
    <x v="140"/>
  </r>
  <r>
    <x v="522"/>
    <x v="154"/>
    <x v="140"/>
  </r>
  <r>
    <x v="522"/>
    <x v="154"/>
    <x v="140"/>
  </r>
  <r>
    <x v="131"/>
    <x v="154"/>
    <x v="140"/>
  </r>
  <r>
    <x v="302"/>
    <x v="154"/>
    <x v="140"/>
  </r>
  <r>
    <x v="703"/>
    <x v="154"/>
    <x v="140"/>
  </r>
  <r>
    <x v="302"/>
    <x v="154"/>
    <x v="140"/>
  </r>
  <r>
    <x v="687"/>
    <x v="154"/>
    <x v="140"/>
  </r>
  <r>
    <x v="435"/>
    <x v="154"/>
    <x v="140"/>
  </r>
  <r>
    <x v="76"/>
    <x v="154"/>
    <x v="140"/>
  </r>
  <r>
    <x v="302"/>
    <x v="154"/>
    <x v="140"/>
  </r>
  <r>
    <x v="436"/>
    <x v="154"/>
    <x v="140"/>
  </r>
  <r>
    <x v="732"/>
    <x v="154"/>
    <x v="140"/>
  </r>
  <r>
    <x v="522"/>
    <x v="154"/>
    <x v="140"/>
  </r>
  <r>
    <x v="86"/>
    <x v="154"/>
    <x v="140"/>
  </r>
  <r>
    <x v="131"/>
    <x v="154"/>
    <x v="140"/>
  </r>
  <r>
    <x v="219"/>
    <x v="154"/>
    <x v="140"/>
  </r>
  <r>
    <x v="740"/>
    <x v="154"/>
    <x v="140"/>
  </r>
  <r>
    <x v="741"/>
    <x v="154"/>
    <x v="140"/>
  </r>
  <r>
    <x v="0"/>
    <x v="0"/>
    <x v="0"/>
  </r>
  <r>
    <x v="673"/>
    <x v="0"/>
    <x v="0"/>
  </r>
  <r>
    <x v="0"/>
    <x v="0"/>
    <x v="0"/>
  </r>
  <r>
    <x v="0"/>
    <x v="0"/>
    <x v="0"/>
  </r>
  <r>
    <x v="340"/>
    <x v="39"/>
    <x v="39"/>
  </r>
  <r>
    <x v="20"/>
    <x v="39"/>
    <x v="39"/>
  </r>
  <r>
    <x v="6"/>
    <x v="39"/>
    <x v="39"/>
  </r>
  <r>
    <x v="20"/>
    <x v="39"/>
    <x v="39"/>
  </r>
  <r>
    <x v="20"/>
    <x v="48"/>
    <x v="48"/>
  </r>
  <r>
    <x v="27"/>
    <x v="48"/>
    <x v="48"/>
  </r>
  <r>
    <x v="27"/>
    <x v="48"/>
    <x v="48"/>
  </r>
  <r>
    <x v="9"/>
    <x v="48"/>
    <x v="48"/>
  </r>
  <r>
    <x v="742"/>
    <x v="48"/>
    <x v="48"/>
  </r>
  <r>
    <x v="20"/>
    <x v="27"/>
    <x v="27"/>
  </r>
  <r>
    <x v="129"/>
    <x v="27"/>
    <x v="27"/>
  </r>
  <r>
    <x v="20"/>
    <x v="138"/>
    <x v="131"/>
  </r>
  <r>
    <x v="20"/>
    <x v="138"/>
    <x v="131"/>
  </r>
  <r>
    <x v="20"/>
    <x v="138"/>
    <x v="131"/>
  </r>
  <r>
    <x v="20"/>
    <x v="48"/>
    <x v="48"/>
  </r>
  <r>
    <x v="20"/>
    <x v="27"/>
    <x v="27"/>
  </r>
  <r>
    <x v="577"/>
    <x v="27"/>
    <x v="27"/>
  </r>
  <r>
    <x v="20"/>
    <x v="138"/>
    <x v="131"/>
  </r>
  <r>
    <x v="13"/>
    <x v="138"/>
    <x v="131"/>
  </r>
  <r>
    <x v="10"/>
    <x v="138"/>
    <x v="131"/>
  </r>
  <r>
    <x v="13"/>
    <x v="138"/>
    <x v="131"/>
  </r>
  <r>
    <x v="20"/>
    <x v="138"/>
    <x v="131"/>
  </r>
  <r>
    <x v="0"/>
    <x v="0"/>
    <x v="0"/>
  </r>
  <r>
    <x v="115"/>
    <x v="0"/>
    <x v="0"/>
  </r>
  <r>
    <x v="0"/>
    <x v="0"/>
    <x v="0"/>
  </r>
  <r>
    <x v="185"/>
    <x v="39"/>
    <x v="39"/>
  </r>
  <r>
    <x v="12"/>
    <x v="39"/>
    <x v="39"/>
  </r>
  <r>
    <x v="20"/>
    <x v="39"/>
    <x v="39"/>
  </r>
  <r>
    <x v="12"/>
    <x v="39"/>
    <x v="39"/>
  </r>
  <r>
    <x v="0"/>
    <x v="0"/>
    <x v="0"/>
  </r>
  <r>
    <x v="0"/>
    <x v="0"/>
    <x v="0"/>
  </r>
  <r>
    <x v="9"/>
    <x v="39"/>
    <x v="39"/>
  </r>
  <r>
    <x v="20"/>
    <x v="48"/>
    <x v="48"/>
  </r>
  <r>
    <x v="20"/>
    <x v="48"/>
    <x v="48"/>
  </r>
  <r>
    <x v="129"/>
    <x v="48"/>
    <x v="48"/>
  </r>
  <r>
    <x v="9"/>
    <x v="48"/>
    <x v="48"/>
  </r>
  <r>
    <x v="9"/>
    <x v="48"/>
    <x v="48"/>
  </r>
  <r>
    <x v="20"/>
    <x v="48"/>
    <x v="48"/>
  </r>
  <r>
    <x v="742"/>
    <x v="48"/>
    <x v="48"/>
  </r>
  <r>
    <x v="20"/>
    <x v="138"/>
    <x v="131"/>
  </r>
  <r>
    <x v="20"/>
    <x v="138"/>
    <x v="131"/>
  </r>
  <r>
    <x v="20"/>
    <x v="138"/>
    <x v="131"/>
  </r>
  <r>
    <x v="522"/>
    <x v="27"/>
    <x v="27"/>
  </r>
  <r>
    <x v="20"/>
    <x v="138"/>
    <x v="131"/>
  </r>
  <r>
    <x v="13"/>
    <x v="27"/>
    <x v="27"/>
  </r>
  <r>
    <x v="20"/>
    <x v="138"/>
    <x v="131"/>
  </r>
  <r>
    <x v="340"/>
    <x v="138"/>
    <x v="131"/>
  </r>
  <r>
    <x v="522"/>
    <x v="138"/>
    <x v="131"/>
  </r>
  <r>
    <x v="20"/>
    <x v="138"/>
    <x v="131"/>
  </r>
  <r>
    <x v="12"/>
    <x v="41"/>
    <x v="41"/>
  </r>
  <r>
    <x v="0"/>
    <x v="0"/>
    <x v="0"/>
  </r>
  <r>
    <x v="115"/>
    <x v="0"/>
    <x v="0"/>
  </r>
  <r>
    <x v="0"/>
    <x v="0"/>
    <x v="0"/>
  </r>
  <r>
    <x v="129"/>
    <x v="39"/>
    <x v="39"/>
  </r>
  <r>
    <x v="12"/>
    <x v="39"/>
    <x v="39"/>
  </r>
  <r>
    <x v="20"/>
    <x v="39"/>
    <x v="39"/>
  </r>
  <r>
    <x v="27"/>
    <x v="39"/>
    <x v="39"/>
  </r>
  <r>
    <x v="12"/>
    <x v="39"/>
    <x v="39"/>
  </r>
  <r>
    <x v="12"/>
    <x v="48"/>
    <x v="48"/>
  </r>
  <r>
    <x v="20"/>
    <x v="48"/>
    <x v="48"/>
  </r>
  <r>
    <x v="20"/>
    <x v="48"/>
    <x v="48"/>
  </r>
  <r>
    <x v="20"/>
    <x v="48"/>
    <x v="48"/>
  </r>
  <r>
    <x v="0"/>
    <x v="0"/>
    <x v="0"/>
  </r>
  <r>
    <x v="0"/>
    <x v="0"/>
    <x v="0"/>
  </r>
  <r>
    <x v="12"/>
    <x v="48"/>
    <x v="48"/>
  </r>
  <r>
    <x v="12"/>
    <x v="48"/>
    <x v="48"/>
  </r>
  <r>
    <x v="742"/>
    <x v="48"/>
    <x v="48"/>
  </r>
  <r>
    <x v="522"/>
    <x v="27"/>
    <x v="27"/>
  </r>
  <r>
    <x v="20"/>
    <x v="27"/>
    <x v="27"/>
  </r>
  <r>
    <x v="20"/>
    <x v="138"/>
    <x v="131"/>
  </r>
  <r>
    <x v="12"/>
    <x v="27"/>
    <x v="27"/>
  </r>
  <r>
    <x v="12"/>
    <x v="48"/>
    <x v="48"/>
  </r>
  <r>
    <x v="13"/>
    <x v="27"/>
    <x v="27"/>
  </r>
  <r>
    <x v="522"/>
    <x v="138"/>
    <x v="131"/>
  </r>
  <r>
    <x v="522"/>
    <x v="138"/>
    <x v="131"/>
  </r>
  <r>
    <x v="522"/>
    <x v="138"/>
    <x v="131"/>
  </r>
  <r>
    <x v="20"/>
    <x v="41"/>
    <x v="41"/>
  </r>
  <r>
    <x v="0"/>
    <x v="0"/>
    <x v="0"/>
  </r>
  <r>
    <x v="115"/>
    <x v="0"/>
    <x v="0"/>
  </r>
  <r>
    <x v="0"/>
    <x v="0"/>
    <x v="0"/>
  </r>
  <r>
    <x v="13"/>
    <x v="39"/>
    <x v="39"/>
  </r>
  <r>
    <x v="20"/>
    <x v="39"/>
    <x v="39"/>
  </r>
  <r>
    <x v="20"/>
    <x v="138"/>
    <x v="131"/>
  </r>
  <r>
    <x v="684"/>
    <x v="39"/>
    <x v="39"/>
  </r>
  <r>
    <x v="12"/>
    <x v="39"/>
    <x v="39"/>
  </r>
  <r>
    <x v="522"/>
    <x v="39"/>
    <x v="39"/>
  </r>
  <r>
    <x v="522"/>
    <x v="39"/>
    <x v="39"/>
  </r>
  <r>
    <x v="522"/>
    <x v="39"/>
    <x v="39"/>
  </r>
  <r>
    <x v="522"/>
    <x v="39"/>
    <x v="39"/>
  </r>
  <r>
    <x v="12"/>
    <x v="39"/>
    <x v="39"/>
  </r>
  <r>
    <x v="10"/>
    <x v="48"/>
    <x v="48"/>
  </r>
  <r>
    <x v="129"/>
    <x v="48"/>
    <x v="48"/>
  </r>
  <r>
    <x v="742"/>
    <x v="48"/>
    <x v="48"/>
  </r>
  <r>
    <x v="13"/>
    <x v="27"/>
    <x v="27"/>
  </r>
  <r>
    <x v="522"/>
    <x v="138"/>
    <x v="131"/>
  </r>
  <r>
    <x v="0"/>
    <x v="0"/>
    <x v="0"/>
  </r>
  <r>
    <x v="0"/>
    <x v="0"/>
    <x v="0"/>
  </r>
  <r>
    <x v="13"/>
    <x v="138"/>
    <x v="131"/>
  </r>
  <r>
    <x v="522"/>
    <x v="138"/>
    <x v="131"/>
  </r>
  <r>
    <x v="9"/>
    <x v="48"/>
    <x v="48"/>
  </r>
  <r>
    <x v="0"/>
    <x v="0"/>
    <x v="0"/>
  </r>
  <r>
    <x v="115"/>
    <x v="0"/>
    <x v="0"/>
  </r>
  <r>
    <x v="0"/>
    <x v="0"/>
    <x v="0"/>
  </r>
  <r>
    <x v="12"/>
    <x v="39"/>
    <x v="39"/>
  </r>
  <r>
    <x v="12"/>
    <x v="39"/>
    <x v="39"/>
  </r>
  <r>
    <x v="12"/>
    <x v="39"/>
    <x v="39"/>
  </r>
  <r>
    <x v="13"/>
    <x v="39"/>
    <x v="39"/>
  </r>
  <r>
    <x v="20"/>
    <x v="39"/>
    <x v="39"/>
  </r>
  <r>
    <x v="742"/>
    <x v="48"/>
    <x v="48"/>
  </r>
  <r>
    <x v="6"/>
    <x v="39"/>
    <x v="39"/>
  </r>
  <r>
    <x v="13"/>
    <x v="48"/>
    <x v="48"/>
  </r>
  <r>
    <x v="20"/>
    <x v="48"/>
    <x v="48"/>
  </r>
  <r>
    <x v="20"/>
    <x v="48"/>
    <x v="48"/>
  </r>
  <r>
    <x v="12"/>
    <x v="48"/>
    <x v="48"/>
  </r>
  <r>
    <x v="742"/>
    <x v="48"/>
    <x v="48"/>
  </r>
  <r>
    <x v="742"/>
    <x v="48"/>
    <x v="48"/>
  </r>
  <r>
    <x v="12"/>
    <x v="138"/>
    <x v="131"/>
  </r>
  <r>
    <x v="13"/>
    <x v="27"/>
    <x v="27"/>
  </r>
  <r>
    <x v="13"/>
    <x v="27"/>
    <x v="27"/>
  </r>
  <r>
    <x v="13"/>
    <x v="138"/>
    <x v="131"/>
  </r>
  <r>
    <x v="13"/>
    <x v="138"/>
    <x v="131"/>
  </r>
  <r>
    <x v="13"/>
    <x v="138"/>
    <x v="131"/>
  </r>
  <r>
    <x v="20"/>
    <x v="138"/>
    <x v="131"/>
  </r>
  <r>
    <x v="9"/>
    <x v="48"/>
    <x v="48"/>
  </r>
  <r>
    <x v="0"/>
    <x v="0"/>
    <x v="0"/>
  </r>
  <r>
    <x v="115"/>
    <x v="0"/>
    <x v="0"/>
  </r>
  <r>
    <x v="233"/>
    <x v="0"/>
    <x v="0"/>
  </r>
  <r>
    <x v="0"/>
    <x v="0"/>
    <x v="0"/>
  </r>
  <r>
    <x v="0"/>
    <x v="0"/>
    <x v="0"/>
  </r>
  <r>
    <x v="0"/>
    <x v="0"/>
    <x v="0"/>
  </r>
  <r>
    <x v="0"/>
    <x v="0"/>
    <x v="0"/>
  </r>
  <r>
    <x v="13"/>
    <x v="39"/>
    <x v="39"/>
  </r>
  <r>
    <x v="129"/>
    <x v="48"/>
    <x v="48"/>
  </r>
  <r>
    <x v="129"/>
    <x v="48"/>
    <x v="48"/>
  </r>
  <r>
    <x v="10"/>
    <x v="48"/>
    <x v="48"/>
  </r>
  <r>
    <x v="13"/>
    <x v="27"/>
    <x v="27"/>
  </r>
  <r>
    <x v="10"/>
    <x v="138"/>
    <x v="131"/>
  </r>
  <r>
    <x v="13"/>
    <x v="27"/>
    <x v="27"/>
  </r>
  <r>
    <x v="13"/>
    <x v="27"/>
    <x v="27"/>
  </r>
  <r>
    <x v="20"/>
    <x v="27"/>
    <x v="27"/>
  </r>
  <r>
    <x v="0"/>
    <x v="0"/>
    <x v="0"/>
  </r>
  <r>
    <x v="743"/>
    <x v="0"/>
    <x v="0"/>
  </r>
  <r>
    <x v="0"/>
    <x v="0"/>
    <x v="0"/>
  </r>
  <r>
    <x v="13"/>
    <x v="39"/>
    <x v="39"/>
  </r>
  <r>
    <x v="129"/>
    <x v="48"/>
    <x v="48"/>
  </r>
  <r>
    <x v="10"/>
    <x v="48"/>
    <x v="48"/>
  </r>
  <r>
    <x v="13"/>
    <x v="48"/>
    <x v="48"/>
  </r>
  <r>
    <x v="13"/>
    <x v="27"/>
    <x v="27"/>
  </r>
  <r>
    <x v="13"/>
    <x v="27"/>
    <x v="27"/>
  </r>
  <r>
    <x v="20"/>
    <x v="138"/>
    <x v="131"/>
  </r>
  <r>
    <x v="13"/>
    <x v="138"/>
    <x v="131"/>
  </r>
  <r>
    <x v="4"/>
    <x v="41"/>
    <x v="41"/>
  </r>
  <r>
    <x v="0"/>
    <x v="0"/>
    <x v="0"/>
  </r>
  <r>
    <x v="57"/>
    <x v="0"/>
    <x v="0"/>
  </r>
  <r>
    <x v="0"/>
    <x v="0"/>
    <x v="0"/>
  </r>
  <r>
    <x v="0"/>
    <x v="0"/>
    <x v="0"/>
  </r>
  <r>
    <x v="13"/>
    <x v="39"/>
    <x v="39"/>
  </r>
  <r>
    <x v="129"/>
    <x v="48"/>
    <x v="48"/>
  </r>
  <r>
    <x v="10"/>
    <x v="48"/>
    <x v="48"/>
  </r>
  <r>
    <x v="13"/>
    <x v="27"/>
    <x v="27"/>
  </r>
  <r>
    <x v="13"/>
    <x v="27"/>
    <x v="27"/>
  </r>
  <r>
    <x v="13"/>
    <x v="27"/>
    <x v="27"/>
  </r>
  <r>
    <x v="13"/>
    <x v="138"/>
    <x v="131"/>
  </r>
  <r>
    <x v="13"/>
    <x v="138"/>
    <x v="131"/>
  </r>
  <r>
    <x v="13"/>
    <x v="138"/>
    <x v="131"/>
  </r>
  <r>
    <x v="13"/>
    <x v="41"/>
    <x v="41"/>
  </r>
  <r>
    <x v="20"/>
    <x v="138"/>
    <x v="131"/>
  </r>
  <r>
    <x v="0"/>
    <x v="0"/>
    <x v="0"/>
  </r>
  <r>
    <x v="296"/>
    <x v="0"/>
    <x v="0"/>
  </r>
  <r>
    <x v="0"/>
    <x v="0"/>
    <x v="0"/>
  </r>
  <r>
    <x v="20"/>
    <x v="39"/>
    <x v="39"/>
  </r>
  <r>
    <x v="13"/>
    <x v="48"/>
    <x v="48"/>
  </r>
  <r>
    <x v="13"/>
    <x v="48"/>
    <x v="48"/>
  </r>
  <r>
    <x v="10"/>
    <x v="48"/>
    <x v="48"/>
  </r>
  <r>
    <x v="20"/>
    <x v="27"/>
    <x v="27"/>
  </r>
  <r>
    <x v="20"/>
    <x v="138"/>
    <x v="131"/>
  </r>
  <r>
    <x v="13"/>
    <x v="41"/>
    <x v="41"/>
  </r>
  <r>
    <x v="4"/>
    <x v="41"/>
    <x v="41"/>
  </r>
  <r>
    <x v="0"/>
    <x v="0"/>
    <x v="0"/>
  </r>
  <r>
    <x v="209"/>
    <x v="0"/>
    <x v="0"/>
  </r>
  <r>
    <x v="0"/>
    <x v="0"/>
    <x v="0"/>
  </r>
  <r>
    <x v="0"/>
    <x v="0"/>
    <x v="0"/>
  </r>
  <r>
    <x v="13"/>
    <x v="39"/>
    <x v="39"/>
  </r>
  <r>
    <x v="20"/>
    <x v="48"/>
    <x v="48"/>
  </r>
  <r>
    <x v="20"/>
    <x v="48"/>
    <x v="48"/>
  </r>
  <r>
    <x v="20"/>
    <x v="48"/>
    <x v="48"/>
  </r>
  <r>
    <x v="13"/>
    <x v="27"/>
    <x v="27"/>
  </r>
  <r>
    <x v="13"/>
    <x v="27"/>
    <x v="27"/>
  </r>
  <r>
    <x v="20"/>
    <x v="27"/>
    <x v="27"/>
  </r>
  <r>
    <x v="20"/>
    <x v="138"/>
    <x v="131"/>
  </r>
  <r>
    <x v="13"/>
    <x v="27"/>
    <x v="27"/>
  </r>
  <r>
    <x v="13"/>
    <x v="138"/>
    <x v="131"/>
  </r>
  <r>
    <x v="20"/>
    <x v="27"/>
    <x v="27"/>
  </r>
  <r>
    <x v="13"/>
    <x v="41"/>
    <x v="41"/>
  </r>
  <r>
    <x v="4"/>
    <x v="41"/>
    <x v="41"/>
  </r>
  <r>
    <x v="0"/>
    <x v="0"/>
    <x v="0"/>
  </r>
  <r>
    <x v="623"/>
    <x v="0"/>
    <x v="0"/>
  </r>
  <r>
    <x v="0"/>
    <x v="0"/>
    <x v="0"/>
  </r>
  <r>
    <x v="744"/>
    <x v="0"/>
    <x v="0"/>
  </r>
  <r>
    <x v="0"/>
    <x v="0"/>
    <x v="0"/>
  </r>
  <r>
    <x v="0"/>
    <x v="0"/>
    <x v="0"/>
  </r>
  <r>
    <x v="0"/>
    <x v="0"/>
    <x v="0"/>
  </r>
  <r>
    <x v="0"/>
    <x v="0"/>
    <x v="0"/>
  </r>
  <r>
    <x v="13"/>
    <x v="138"/>
    <x v="131"/>
  </r>
  <r>
    <x v="13"/>
    <x v="138"/>
    <x v="131"/>
  </r>
  <r>
    <x v="20"/>
    <x v="27"/>
    <x v="27"/>
  </r>
  <r>
    <x v="20"/>
    <x v="27"/>
    <x v="27"/>
  </r>
  <r>
    <x v="13"/>
    <x v="48"/>
    <x v="48"/>
  </r>
  <r>
    <x v="20"/>
    <x v="48"/>
    <x v="48"/>
  </r>
  <r>
    <x v="13"/>
    <x v="39"/>
    <x v="39"/>
  </r>
  <r>
    <x v="13"/>
    <x v="39"/>
    <x v="39"/>
  </r>
  <r>
    <x v="13"/>
    <x v="41"/>
    <x v="41"/>
  </r>
  <r>
    <x v="20"/>
    <x v="41"/>
    <x v="41"/>
  </r>
  <r>
    <x v="20"/>
    <x v="138"/>
    <x v="131"/>
  </r>
  <r>
    <x v="20"/>
    <x v="138"/>
    <x v="131"/>
  </r>
  <r>
    <x v="13"/>
    <x v="39"/>
    <x v="39"/>
  </r>
  <r>
    <x v="0"/>
    <x v="0"/>
    <x v="0"/>
  </r>
  <r>
    <x v="205"/>
    <x v="0"/>
    <x v="0"/>
  </r>
  <r>
    <x v="0"/>
    <x v="0"/>
    <x v="0"/>
  </r>
  <r>
    <x v="13"/>
    <x v="138"/>
    <x v="131"/>
  </r>
  <r>
    <x v="13"/>
    <x v="27"/>
    <x v="27"/>
  </r>
  <r>
    <x v="13"/>
    <x v="48"/>
    <x v="48"/>
  </r>
  <r>
    <x v="13"/>
    <x v="39"/>
    <x v="39"/>
  </r>
  <r>
    <x v="20"/>
    <x v="41"/>
    <x v="41"/>
  </r>
  <r>
    <x v="13"/>
    <x v="41"/>
    <x v="41"/>
  </r>
  <r>
    <x v="20"/>
    <x v="138"/>
    <x v="131"/>
  </r>
  <r>
    <x v="20"/>
    <x v="138"/>
    <x v="131"/>
  </r>
  <r>
    <x v="13"/>
    <x v="39"/>
    <x v="39"/>
  </r>
  <r>
    <x v="0"/>
    <x v="0"/>
    <x v="0"/>
  </r>
  <r>
    <x v="32"/>
    <x v="0"/>
    <x v="0"/>
  </r>
  <r>
    <x v="0"/>
    <x v="0"/>
    <x v="0"/>
  </r>
  <r>
    <x v="0"/>
    <x v="0"/>
    <x v="0"/>
  </r>
  <r>
    <x v="13"/>
    <x v="138"/>
    <x v="131"/>
  </r>
  <r>
    <x v="13"/>
    <x v="27"/>
    <x v="27"/>
  </r>
  <r>
    <x v="13"/>
    <x v="27"/>
    <x v="27"/>
  </r>
  <r>
    <x v="13"/>
    <x v="48"/>
    <x v="48"/>
  </r>
  <r>
    <x v="13"/>
    <x v="48"/>
    <x v="48"/>
  </r>
  <r>
    <x v="13"/>
    <x v="138"/>
    <x v="131"/>
  </r>
  <r>
    <x v="13"/>
    <x v="39"/>
    <x v="39"/>
  </r>
  <r>
    <x v="20"/>
    <x v="41"/>
    <x v="41"/>
  </r>
  <r>
    <x v="20"/>
    <x v="41"/>
    <x v="41"/>
  </r>
  <r>
    <x v="13"/>
    <x v="41"/>
    <x v="41"/>
  </r>
  <r>
    <x v="20"/>
    <x v="138"/>
    <x v="131"/>
  </r>
  <r>
    <x v="20"/>
    <x v="138"/>
    <x v="131"/>
  </r>
  <r>
    <x v="13"/>
    <x v="39"/>
    <x v="39"/>
  </r>
  <r>
    <x v="0"/>
    <x v="0"/>
    <x v="0"/>
  </r>
  <r>
    <x v="623"/>
    <x v="0"/>
    <x v="0"/>
  </r>
  <r>
    <x v="0"/>
    <x v="0"/>
    <x v="0"/>
  </r>
  <r>
    <x v="13"/>
    <x v="138"/>
    <x v="131"/>
  </r>
  <r>
    <x v="13"/>
    <x v="138"/>
    <x v="131"/>
  </r>
  <r>
    <x v="20"/>
    <x v="27"/>
    <x v="27"/>
  </r>
  <r>
    <x v="20"/>
    <x v="27"/>
    <x v="27"/>
  </r>
  <r>
    <x v="13"/>
    <x v="48"/>
    <x v="48"/>
  </r>
  <r>
    <x v="13"/>
    <x v="138"/>
    <x v="131"/>
  </r>
  <r>
    <x v="13"/>
    <x v="39"/>
    <x v="39"/>
  </r>
  <r>
    <x v="20"/>
    <x v="41"/>
    <x v="41"/>
  </r>
  <r>
    <x v="13"/>
    <x v="41"/>
    <x v="41"/>
  </r>
  <r>
    <x v="20"/>
    <x v="41"/>
    <x v="41"/>
  </r>
  <r>
    <x v="20"/>
    <x v="138"/>
    <x v="131"/>
  </r>
  <r>
    <x v="13"/>
    <x v="39"/>
    <x v="39"/>
  </r>
  <r>
    <x v="0"/>
    <x v="0"/>
    <x v="0"/>
  </r>
  <r>
    <x v="296"/>
    <x v="0"/>
    <x v="0"/>
  </r>
  <r>
    <x v="0"/>
    <x v="0"/>
    <x v="0"/>
  </r>
  <r>
    <x v="0"/>
    <x v="0"/>
    <x v="0"/>
  </r>
  <r>
    <x v="13"/>
    <x v="138"/>
    <x v="131"/>
  </r>
  <r>
    <x v="20"/>
    <x v="138"/>
    <x v="131"/>
  </r>
  <r>
    <x v="13"/>
    <x v="27"/>
    <x v="27"/>
  </r>
  <r>
    <x v="13"/>
    <x v="27"/>
    <x v="27"/>
  </r>
  <r>
    <x v="13"/>
    <x v="48"/>
    <x v="48"/>
  </r>
  <r>
    <x v="13"/>
    <x v="48"/>
    <x v="48"/>
  </r>
  <r>
    <x v="13"/>
    <x v="39"/>
    <x v="39"/>
  </r>
  <r>
    <x v="20"/>
    <x v="41"/>
    <x v="41"/>
  </r>
  <r>
    <x v="13"/>
    <x v="41"/>
    <x v="41"/>
  </r>
  <r>
    <x v="20"/>
    <x v="138"/>
    <x v="131"/>
  </r>
  <r>
    <x v="20"/>
    <x v="138"/>
    <x v="131"/>
  </r>
  <r>
    <x v="20"/>
    <x v="41"/>
    <x v="41"/>
  </r>
  <r>
    <x v="13"/>
    <x v="39"/>
    <x v="39"/>
  </r>
  <r>
    <x v="0"/>
    <x v="0"/>
    <x v="0"/>
  </r>
  <r>
    <x v="579"/>
    <x v="0"/>
    <x v="0"/>
  </r>
  <r>
    <x v="0"/>
    <x v="0"/>
    <x v="0"/>
  </r>
  <r>
    <x v="13"/>
    <x v="138"/>
    <x v="131"/>
  </r>
  <r>
    <x v="13"/>
    <x v="27"/>
    <x v="27"/>
  </r>
  <r>
    <x v="13"/>
    <x v="48"/>
    <x v="48"/>
  </r>
  <r>
    <x v="13"/>
    <x v="39"/>
    <x v="39"/>
  </r>
  <r>
    <x v="13"/>
    <x v="41"/>
    <x v="41"/>
  </r>
  <r>
    <x v="20"/>
    <x v="41"/>
    <x v="41"/>
  </r>
  <r>
    <x v="20"/>
    <x v="138"/>
    <x v="131"/>
  </r>
  <r>
    <x v="20"/>
    <x v="138"/>
    <x v="131"/>
  </r>
  <r>
    <x v="13"/>
    <x v="39"/>
    <x v="39"/>
  </r>
  <r>
    <x v="0"/>
    <x v="0"/>
    <x v="0"/>
  </r>
  <r>
    <x v="32"/>
    <x v="0"/>
    <x v="0"/>
  </r>
  <r>
    <x v="0"/>
    <x v="0"/>
    <x v="0"/>
  </r>
  <r>
    <x v="745"/>
    <x v="0"/>
    <x v="0"/>
  </r>
  <r>
    <x v="0"/>
    <x v="0"/>
    <x v="0"/>
  </r>
  <r>
    <x v="0"/>
    <x v="0"/>
    <x v="0"/>
  </r>
  <r>
    <x v="0"/>
    <x v="0"/>
    <x v="0"/>
  </r>
  <r>
    <x v="0"/>
    <x v="0"/>
    <x v="0"/>
  </r>
  <r>
    <x v="20"/>
    <x v="48"/>
    <x v="48"/>
  </r>
  <r>
    <x v="20"/>
    <x v="48"/>
    <x v="48"/>
  </r>
  <r>
    <x v="13"/>
    <x v="27"/>
    <x v="27"/>
  </r>
  <r>
    <x v="20"/>
    <x v="27"/>
    <x v="27"/>
  </r>
  <r>
    <x v="13"/>
    <x v="138"/>
    <x v="131"/>
  </r>
  <r>
    <x v="13"/>
    <x v="138"/>
    <x v="131"/>
  </r>
  <r>
    <x v="20"/>
    <x v="138"/>
    <x v="131"/>
  </r>
  <r>
    <x v="13"/>
    <x v="138"/>
    <x v="131"/>
  </r>
  <r>
    <x v="13"/>
    <x v="138"/>
    <x v="131"/>
  </r>
  <r>
    <x v="13"/>
    <x v="138"/>
    <x v="131"/>
  </r>
  <r>
    <x v="10"/>
    <x v="41"/>
    <x v="41"/>
  </r>
  <r>
    <x v="0"/>
    <x v="0"/>
    <x v="0"/>
  </r>
  <r>
    <x v="746"/>
    <x v="0"/>
    <x v="0"/>
  </r>
  <r>
    <x v="0"/>
    <x v="0"/>
    <x v="0"/>
  </r>
  <r>
    <x v="13"/>
    <x v="39"/>
    <x v="39"/>
  </r>
  <r>
    <x v="20"/>
    <x v="48"/>
    <x v="48"/>
  </r>
  <r>
    <x v="20"/>
    <x v="48"/>
    <x v="48"/>
  </r>
  <r>
    <x v="20"/>
    <x v="27"/>
    <x v="27"/>
  </r>
  <r>
    <x v="13"/>
    <x v="138"/>
    <x v="131"/>
  </r>
  <r>
    <x v="13"/>
    <x v="138"/>
    <x v="131"/>
  </r>
  <r>
    <x v="13"/>
    <x v="138"/>
    <x v="131"/>
  </r>
  <r>
    <x v="13"/>
    <x v="138"/>
    <x v="131"/>
  </r>
  <r>
    <x v="13"/>
    <x v="138"/>
    <x v="131"/>
  </r>
  <r>
    <x v="0"/>
    <x v="0"/>
    <x v="0"/>
  </r>
  <r>
    <x v="32"/>
    <x v="0"/>
    <x v="0"/>
  </r>
  <r>
    <x v="0"/>
    <x v="0"/>
    <x v="0"/>
  </r>
  <r>
    <x v="0"/>
    <x v="0"/>
    <x v="0"/>
  </r>
  <r>
    <x v="13"/>
    <x v="48"/>
    <x v="48"/>
  </r>
  <r>
    <x v="13"/>
    <x v="27"/>
    <x v="27"/>
  </r>
  <r>
    <x v="13"/>
    <x v="27"/>
    <x v="27"/>
  </r>
  <r>
    <x v="13"/>
    <x v="138"/>
    <x v="131"/>
  </r>
  <r>
    <x v="13"/>
    <x v="138"/>
    <x v="131"/>
  </r>
  <r>
    <x v="340"/>
    <x v="138"/>
    <x v="131"/>
  </r>
  <r>
    <x v="13"/>
    <x v="138"/>
    <x v="131"/>
  </r>
  <r>
    <x v="12"/>
    <x v="41"/>
    <x v="41"/>
  </r>
  <r>
    <x v="0"/>
    <x v="0"/>
    <x v="0"/>
  </r>
  <r>
    <x v="439"/>
    <x v="0"/>
    <x v="0"/>
  </r>
  <r>
    <x v="0"/>
    <x v="0"/>
    <x v="0"/>
  </r>
  <r>
    <x v="13"/>
    <x v="39"/>
    <x v="39"/>
  </r>
  <r>
    <x v="20"/>
    <x v="27"/>
    <x v="27"/>
  </r>
  <r>
    <x v="20"/>
    <x v="27"/>
    <x v="27"/>
  </r>
  <r>
    <x v="20"/>
    <x v="27"/>
    <x v="27"/>
  </r>
  <r>
    <x v="13"/>
    <x v="138"/>
    <x v="131"/>
  </r>
  <r>
    <x v="13"/>
    <x v="138"/>
    <x v="131"/>
  </r>
  <r>
    <x v="13"/>
    <x v="138"/>
    <x v="131"/>
  </r>
  <r>
    <x v="20"/>
    <x v="138"/>
    <x v="131"/>
  </r>
  <r>
    <x v="13"/>
    <x v="138"/>
    <x v="131"/>
  </r>
  <r>
    <x v="13"/>
    <x v="41"/>
    <x v="41"/>
  </r>
  <r>
    <x v="0"/>
    <x v="0"/>
    <x v="0"/>
  </r>
  <r>
    <x v="146"/>
    <x v="0"/>
    <x v="0"/>
  </r>
  <r>
    <x v="0"/>
    <x v="0"/>
    <x v="0"/>
  </r>
  <r>
    <x v="0"/>
    <x v="0"/>
    <x v="0"/>
  </r>
  <r>
    <x v="20"/>
    <x v="48"/>
    <x v="48"/>
  </r>
  <r>
    <x v="20"/>
    <x v="27"/>
    <x v="27"/>
  </r>
  <r>
    <x v="13"/>
    <x v="27"/>
    <x v="27"/>
  </r>
  <r>
    <x v="20"/>
    <x v="27"/>
    <x v="27"/>
  </r>
  <r>
    <x v="13"/>
    <x v="138"/>
    <x v="131"/>
  </r>
  <r>
    <x v="4"/>
    <x v="138"/>
    <x v="131"/>
  </r>
  <r>
    <x v="13"/>
    <x v="138"/>
    <x v="131"/>
  </r>
  <r>
    <x v="13"/>
    <x v="138"/>
    <x v="131"/>
  </r>
  <r>
    <x v="20"/>
    <x v="41"/>
    <x v="41"/>
  </r>
  <r>
    <x v="20"/>
    <x v="41"/>
    <x v="41"/>
  </r>
  <r>
    <x v="10"/>
    <x v="41"/>
    <x v="41"/>
  </r>
  <r>
    <x v="0"/>
    <x v="0"/>
    <x v="0"/>
  </r>
  <r>
    <x v="592"/>
    <x v="0"/>
    <x v="0"/>
  </r>
  <r>
    <x v="0"/>
    <x v="0"/>
    <x v="0"/>
  </r>
  <r>
    <x v="747"/>
    <x v="0"/>
    <x v="0"/>
  </r>
  <r>
    <x v="0"/>
    <x v="0"/>
    <x v="0"/>
  </r>
  <r>
    <x v="0"/>
    <x v="0"/>
    <x v="0"/>
  </r>
  <r>
    <x v="0"/>
    <x v="0"/>
    <x v="0"/>
  </r>
  <r>
    <x v="0"/>
    <x v="0"/>
    <x v="0"/>
  </r>
  <r>
    <x v="13"/>
    <x v="39"/>
    <x v="39"/>
  </r>
  <r>
    <x v="20"/>
    <x v="48"/>
    <x v="48"/>
  </r>
  <r>
    <x v="13"/>
    <x v="39"/>
    <x v="39"/>
  </r>
  <r>
    <x v="13"/>
    <x v="39"/>
    <x v="39"/>
  </r>
  <r>
    <x v="20"/>
    <x v="39"/>
    <x v="39"/>
  </r>
  <r>
    <x v="13"/>
    <x v="39"/>
    <x v="39"/>
  </r>
  <r>
    <x v="4"/>
    <x v="39"/>
    <x v="39"/>
  </r>
  <r>
    <x v="13"/>
    <x v="138"/>
    <x v="131"/>
  </r>
  <r>
    <x v="20"/>
    <x v="138"/>
    <x v="131"/>
  </r>
  <r>
    <x v="20"/>
    <x v="138"/>
    <x v="131"/>
  </r>
  <r>
    <x v="13"/>
    <x v="48"/>
    <x v="48"/>
  </r>
  <r>
    <x v="13"/>
    <x v="48"/>
    <x v="48"/>
  </r>
  <r>
    <x v="0"/>
    <x v="0"/>
    <x v="0"/>
  </r>
  <r>
    <x v="0"/>
    <x v="0"/>
    <x v="0"/>
  </r>
  <r>
    <x v="13"/>
    <x v="48"/>
    <x v="48"/>
  </r>
  <r>
    <x v="13"/>
    <x v="48"/>
    <x v="48"/>
  </r>
  <r>
    <x v="13"/>
    <x v="27"/>
    <x v="27"/>
  </r>
  <r>
    <x v="13"/>
    <x v="41"/>
    <x v="41"/>
  </r>
  <r>
    <x v="0"/>
    <x v="0"/>
    <x v="0"/>
  </r>
  <r>
    <x v="89"/>
    <x v="0"/>
    <x v="0"/>
  </r>
  <r>
    <x v="0"/>
    <x v="0"/>
    <x v="0"/>
  </r>
  <r>
    <x v="13"/>
    <x v="39"/>
    <x v="39"/>
  </r>
  <r>
    <x v="13"/>
    <x v="39"/>
    <x v="39"/>
  </r>
  <r>
    <x v="13"/>
    <x v="39"/>
    <x v="39"/>
  </r>
  <r>
    <x v="13"/>
    <x v="39"/>
    <x v="39"/>
  </r>
  <r>
    <x v="13"/>
    <x v="39"/>
    <x v="39"/>
  </r>
  <r>
    <x v="13"/>
    <x v="48"/>
    <x v="48"/>
  </r>
  <r>
    <x v="13"/>
    <x v="48"/>
    <x v="48"/>
  </r>
  <r>
    <x v="13"/>
    <x v="39"/>
    <x v="39"/>
  </r>
  <r>
    <x v="13"/>
    <x v="48"/>
    <x v="48"/>
  </r>
  <r>
    <x v="13"/>
    <x v="138"/>
    <x v="131"/>
  </r>
  <r>
    <x v="13"/>
    <x v="39"/>
    <x v="39"/>
  </r>
  <r>
    <x v="340"/>
    <x v="39"/>
    <x v="39"/>
  </r>
  <r>
    <x v="340"/>
    <x v="27"/>
    <x v="27"/>
  </r>
  <r>
    <x v="340"/>
    <x v="27"/>
    <x v="27"/>
  </r>
  <r>
    <x v="13"/>
    <x v="39"/>
    <x v="39"/>
  </r>
  <r>
    <x v="7"/>
    <x v="41"/>
    <x v="41"/>
  </r>
  <r>
    <x v="0"/>
    <x v="0"/>
    <x v="0"/>
  </r>
  <r>
    <x v="89"/>
    <x v="0"/>
    <x v="0"/>
  </r>
  <r>
    <x v="0"/>
    <x v="0"/>
    <x v="0"/>
  </r>
  <r>
    <x v="13"/>
    <x v="39"/>
    <x v="39"/>
  </r>
  <r>
    <x v="13"/>
    <x v="39"/>
    <x v="39"/>
  </r>
  <r>
    <x v="13"/>
    <x v="39"/>
    <x v="39"/>
  </r>
  <r>
    <x v="13"/>
    <x v="39"/>
    <x v="39"/>
  </r>
  <r>
    <x v="0"/>
    <x v="0"/>
    <x v="0"/>
  </r>
  <r>
    <x v="0"/>
    <x v="0"/>
    <x v="0"/>
  </r>
  <r>
    <x v="13"/>
    <x v="138"/>
    <x v="131"/>
  </r>
  <r>
    <x v="522"/>
    <x v="138"/>
    <x v="131"/>
  </r>
  <r>
    <x v="13"/>
    <x v="27"/>
    <x v="27"/>
  </r>
  <r>
    <x v="13"/>
    <x v="27"/>
    <x v="27"/>
  </r>
  <r>
    <x v="30"/>
    <x v="48"/>
    <x v="48"/>
  </r>
  <r>
    <x v="340"/>
    <x v="48"/>
    <x v="48"/>
  </r>
  <r>
    <x v="340"/>
    <x v="48"/>
    <x v="48"/>
  </r>
  <r>
    <x v="13"/>
    <x v="48"/>
    <x v="48"/>
  </r>
  <r>
    <x v="13"/>
    <x v="48"/>
    <x v="48"/>
  </r>
  <r>
    <x v="13"/>
    <x v="41"/>
    <x v="41"/>
  </r>
  <r>
    <x v="0"/>
    <x v="0"/>
    <x v="0"/>
  </r>
  <r>
    <x v="89"/>
    <x v="0"/>
    <x v="0"/>
  </r>
  <r>
    <x v="0"/>
    <x v="0"/>
    <x v="0"/>
  </r>
  <r>
    <x v="13"/>
    <x v="41"/>
    <x v="41"/>
  </r>
  <r>
    <x v="13"/>
    <x v="138"/>
    <x v="131"/>
  </r>
  <r>
    <x v="13"/>
    <x v="39"/>
    <x v="39"/>
  </r>
  <r>
    <x v="13"/>
    <x v="138"/>
    <x v="131"/>
  </r>
  <r>
    <x v="13"/>
    <x v="138"/>
    <x v="131"/>
  </r>
  <r>
    <x v="13"/>
    <x v="39"/>
    <x v="39"/>
  </r>
  <r>
    <x v="13"/>
    <x v="39"/>
    <x v="39"/>
  </r>
  <r>
    <x v="13"/>
    <x v="39"/>
    <x v="39"/>
  </r>
  <r>
    <x v="13"/>
    <x v="39"/>
    <x v="39"/>
  </r>
  <r>
    <x v="13"/>
    <x v="39"/>
    <x v="39"/>
  </r>
  <r>
    <x v="13"/>
    <x v="39"/>
    <x v="39"/>
  </r>
  <r>
    <x v="13"/>
    <x v="39"/>
    <x v="39"/>
  </r>
  <r>
    <x v="13"/>
    <x v="27"/>
    <x v="27"/>
  </r>
  <r>
    <x v="13"/>
    <x v="48"/>
    <x v="48"/>
  </r>
  <r>
    <x v="13"/>
    <x v="48"/>
    <x v="48"/>
  </r>
  <r>
    <x v="0"/>
    <x v="0"/>
    <x v="0"/>
  </r>
  <r>
    <x v="89"/>
    <x v="0"/>
    <x v="0"/>
  </r>
  <r>
    <x v="0"/>
    <x v="0"/>
    <x v="0"/>
  </r>
  <r>
    <x v="0"/>
    <x v="0"/>
    <x v="0"/>
  </r>
  <r>
    <x v="20"/>
    <x v="39"/>
    <x v="39"/>
  </r>
  <r>
    <x v="13"/>
    <x v="39"/>
    <x v="39"/>
  </r>
  <r>
    <x v="20"/>
    <x v="39"/>
    <x v="39"/>
  </r>
  <r>
    <x v="20"/>
    <x v="39"/>
    <x v="39"/>
  </r>
  <r>
    <x v="13"/>
    <x v="138"/>
    <x v="131"/>
  </r>
  <r>
    <x v="13"/>
    <x v="138"/>
    <x v="131"/>
  </r>
  <r>
    <x v="13"/>
    <x v="48"/>
    <x v="48"/>
  </r>
  <r>
    <x v="4"/>
    <x v="48"/>
    <x v="48"/>
  </r>
  <r>
    <x v="13"/>
    <x v="27"/>
    <x v="27"/>
  </r>
  <r>
    <x v="13"/>
    <x v="27"/>
    <x v="27"/>
  </r>
  <r>
    <x v="13"/>
    <x v="39"/>
    <x v="39"/>
  </r>
  <r>
    <x v="13"/>
    <x v="138"/>
    <x v="131"/>
  </r>
  <r>
    <x v="30"/>
    <x v="48"/>
    <x v="48"/>
  </r>
  <r>
    <x v="13"/>
    <x v="41"/>
    <x v="41"/>
  </r>
  <r>
    <x v="0"/>
    <x v="0"/>
    <x v="0"/>
  </r>
  <r>
    <x v="89"/>
    <x v="0"/>
    <x v="0"/>
  </r>
  <r>
    <x v="0"/>
    <x v="0"/>
    <x v="0"/>
  </r>
  <r>
    <x v="150"/>
    <x v="0"/>
    <x v="0"/>
  </r>
  <r>
    <x v="0"/>
    <x v="0"/>
    <x v="0"/>
  </r>
  <r>
    <x v="0"/>
    <x v="0"/>
    <x v="0"/>
  </r>
  <r>
    <x v="0"/>
    <x v="0"/>
    <x v="0"/>
  </r>
  <r>
    <x v="0"/>
    <x v="0"/>
    <x v="0"/>
  </r>
  <r>
    <x v="13"/>
    <x v="39"/>
    <x v="39"/>
  </r>
  <r>
    <x v="13"/>
    <x v="39"/>
    <x v="39"/>
  </r>
  <r>
    <x v="13"/>
    <x v="39"/>
    <x v="39"/>
  </r>
  <r>
    <x v="13"/>
    <x v="39"/>
    <x v="39"/>
  </r>
  <r>
    <x v="13"/>
    <x v="48"/>
    <x v="48"/>
  </r>
  <r>
    <x v="13"/>
    <x v="138"/>
    <x v="131"/>
  </r>
  <r>
    <x v="13"/>
    <x v="41"/>
    <x v="41"/>
  </r>
  <r>
    <x v="13"/>
    <x v="41"/>
    <x v="41"/>
  </r>
  <r>
    <x v="13"/>
    <x v="41"/>
    <x v="41"/>
  </r>
  <r>
    <x v="0"/>
    <x v="0"/>
    <x v="0"/>
  </r>
  <r>
    <x v="0"/>
    <x v="0"/>
    <x v="0"/>
  </r>
  <r>
    <x v="4"/>
    <x v="39"/>
    <x v="39"/>
  </r>
  <r>
    <x v="4"/>
    <x v="39"/>
    <x v="39"/>
  </r>
  <r>
    <x v="4"/>
    <x v="39"/>
    <x v="39"/>
  </r>
  <r>
    <x v="0"/>
    <x v="0"/>
    <x v="0"/>
  </r>
  <r>
    <x v="89"/>
    <x v="0"/>
    <x v="0"/>
  </r>
  <r>
    <x v="0"/>
    <x v="0"/>
    <x v="0"/>
  </r>
  <r>
    <x v="12"/>
    <x v="39"/>
    <x v="39"/>
  </r>
  <r>
    <x v="20"/>
    <x v="39"/>
    <x v="39"/>
  </r>
  <r>
    <x v="20"/>
    <x v="39"/>
    <x v="39"/>
  </r>
  <r>
    <x v="13"/>
    <x v="138"/>
    <x v="131"/>
  </r>
  <r>
    <x v="9"/>
    <x v="39"/>
    <x v="39"/>
  </r>
  <r>
    <x v="10"/>
    <x v="138"/>
    <x v="131"/>
  </r>
  <r>
    <x v="7"/>
    <x v="39"/>
    <x v="39"/>
  </r>
  <r>
    <x v="20"/>
    <x v="39"/>
    <x v="39"/>
  </r>
  <r>
    <x v="13"/>
    <x v="41"/>
    <x v="41"/>
  </r>
  <r>
    <x v="13"/>
    <x v="41"/>
    <x v="41"/>
  </r>
  <r>
    <x v="13"/>
    <x v="41"/>
    <x v="41"/>
  </r>
  <r>
    <x v="4"/>
    <x v="138"/>
    <x v="131"/>
  </r>
  <r>
    <x v="4"/>
    <x v="39"/>
    <x v="39"/>
  </r>
  <r>
    <x v="4"/>
    <x v="39"/>
    <x v="39"/>
  </r>
  <r>
    <x v="4"/>
    <x v="138"/>
    <x v="131"/>
  </r>
  <r>
    <x v="0"/>
    <x v="0"/>
    <x v="0"/>
  </r>
  <r>
    <x v="89"/>
    <x v="0"/>
    <x v="0"/>
  </r>
  <r>
    <x v="0"/>
    <x v="0"/>
    <x v="0"/>
  </r>
  <r>
    <x v="129"/>
    <x v="39"/>
    <x v="39"/>
  </r>
  <r>
    <x v="129"/>
    <x v="39"/>
    <x v="39"/>
  </r>
  <r>
    <x v="340"/>
    <x v="39"/>
    <x v="39"/>
  </r>
  <r>
    <x v="9"/>
    <x v="39"/>
    <x v="39"/>
  </r>
  <r>
    <x v="9"/>
    <x v="39"/>
    <x v="39"/>
  </r>
  <r>
    <x v="12"/>
    <x v="138"/>
    <x v="131"/>
  </r>
  <r>
    <x v="0"/>
    <x v="0"/>
    <x v="0"/>
  </r>
  <r>
    <x v="0"/>
    <x v="0"/>
    <x v="0"/>
  </r>
  <r>
    <x v="7"/>
    <x v="39"/>
    <x v="39"/>
  </r>
  <r>
    <x v="12"/>
    <x v="39"/>
    <x v="39"/>
  </r>
  <r>
    <x v="13"/>
    <x v="41"/>
    <x v="41"/>
  </r>
  <r>
    <x v="13"/>
    <x v="41"/>
    <x v="41"/>
  </r>
  <r>
    <x v="13"/>
    <x v="41"/>
    <x v="41"/>
  </r>
  <r>
    <x v="4"/>
    <x v="39"/>
    <x v="39"/>
  </r>
  <r>
    <x v="4"/>
    <x v="39"/>
    <x v="39"/>
  </r>
  <r>
    <x v="4"/>
    <x v="138"/>
    <x v="131"/>
  </r>
  <r>
    <x v="4"/>
    <x v="138"/>
    <x v="131"/>
  </r>
  <r>
    <x v="0"/>
    <x v="0"/>
    <x v="0"/>
  </r>
  <r>
    <x v="89"/>
    <x v="0"/>
    <x v="0"/>
  </r>
  <r>
    <x v="0"/>
    <x v="0"/>
    <x v="0"/>
  </r>
  <r>
    <x v="20"/>
    <x v="48"/>
    <x v="48"/>
  </r>
  <r>
    <x v="13"/>
    <x v="48"/>
    <x v="48"/>
  </r>
  <r>
    <x v="13"/>
    <x v="48"/>
    <x v="48"/>
  </r>
  <r>
    <x v="20"/>
    <x v="138"/>
    <x v="131"/>
  </r>
  <r>
    <x v="20"/>
    <x v="27"/>
    <x v="27"/>
  </r>
  <r>
    <x v="20"/>
    <x v="138"/>
    <x v="131"/>
  </r>
  <r>
    <x v="13"/>
    <x v="138"/>
    <x v="131"/>
  </r>
  <r>
    <x v="13"/>
    <x v="41"/>
    <x v="41"/>
  </r>
  <r>
    <x v="13"/>
    <x v="41"/>
    <x v="41"/>
  </r>
  <r>
    <x v="13"/>
    <x v="41"/>
    <x v="41"/>
  </r>
  <r>
    <x v="4"/>
    <x v="48"/>
    <x v="48"/>
  </r>
  <r>
    <x v="577"/>
    <x v="48"/>
    <x v="48"/>
  </r>
  <r>
    <x v="4"/>
    <x v="48"/>
    <x v="48"/>
  </r>
  <r>
    <x v="577"/>
    <x v="39"/>
    <x v="39"/>
  </r>
  <r>
    <x v="0"/>
    <x v="0"/>
    <x v="0"/>
  </r>
  <r>
    <x v="89"/>
    <x v="0"/>
    <x v="0"/>
  </r>
  <r>
    <x v="0"/>
    <x v="0"/>
    <x v="0"/>
  </r>
  <r>
    <x v="0"/>
    <x v="0"/>
    <x v="0"/>
  </r>
  <r>
    <x v="13"/>
    <x v="138"/>
    <x v="131"/>
  </r>
  <r>
    <x v="13"/>
    <x v="138"/>
    <x v="131"/>
  </r>
  <r>
    <x v="13"/>
    <x v="48"/>
    <x v="48"/>
  </r>
  <r>
    <x v="13"/>
    <x v="138"/>
    <x v="131"/>
  </r>
  <r>
    <x v="13"/>
    <x v="27"/>
    <x v="27"/>
  </r>
  <r>
    <x v="13"/>
    <x v="41"/>
    <x v="41"/>
  </r>
  <r>
    <x v="13"/>
    <x v="41"/>
    <x v="41"/>
  </r>
  <r>
    <x v="13"/>
    <x v="41"/>
    <x v="41"/>
  </r>
  <r>
    <x v="4"/>
    <x v="48"/>
    <x v="48"/>
  </r>
  <r>
    <x v="4"/>
    <x v="39"/>
    <x v="39"/>
  </r>
  <r>
    <x v="577"/>
    <x v="39"/>
    <x v="39"/>
  </r>
  <r>
    <x v="577"/>
    <x v="39"/>
    <x v="39"/>
  </r>
  <r>
    <x v="0"/>
    <x v="0"/>
    <x v="0"/>
  </r>
  <r>
    <x v="89"/>
    <x v="0"/>
    <x v="0"/>
  </r>
  <r>
    <x v="0"/>
    <x v="0"/>
    <x v="0"/>
  </r>
  <r>
    <x v="13"/>
    <x v="138"/>
    <x v="131"/>
  </r>
  <r>
    <x v="13"/>
    <x v="138"/>
    <x v="131"/>
  </r>
  <r>
    <x v="13"/>
    <x v="39"/>
    <x v="39"/>
  </r>
  <r>
    <x v="13"/>
    <x v="48"/>
    <x v="48"/>
  </r>
  <r>
    <x v="13"/>
    <x v="41"/>
    <x v="41"/>
  </r>
  <r>
    <x v="13"/>
    <x v="41"/>
    <x v="41"/>
  </r>
  <r>
    <x v="13"/>
    <x v="41"/>
    <x v="41"/>
  </r>
  <r>
    <x v="4"/>
    <x v="48"/>
    <x v="48"/>
  </r>
  <r>
    <x v="4"/>
    <x v="39"/>
    <x v="39"/>
  </r>
  <r>
    <x v="4"/>
    <x v="39"/>
    <x v="39"/>
  </r>
  <r>
    <x v="4"/>
    <x v="39"/>
    <x v="39"/>
  </r>
  <r>
    <x v="0"/>
    <x v="0"/>
    <x v="0"/>
  </r>
  <r>
    <x v="89"/>
    <x v="0"/>
    <x v="0"/>
  </r>
  <r>
    <x v="0"/>
    <x v="0"/>
    <x v="0"/>
  </r>
  <r>
    <x v="144"/>
    <x v="0"/>
    <x v="0"/>
  </r>
  <r>
    <x v="0"/>
    <x v="0"/>
    <x v="0"/>
  </r>
  <r>
    <x v="0"/>
    <x v="0"/>
    <x v="0"/>
  </r>
  <r>
    <x v="0"/>
    <x v="0"/>
    <x v="0"/>
  </r>
  <r>
    <x v="0"/>
    <x v="0"/>
    <x v="0"/>
  </r>
  <r>
    <x v="13"/>
    <x v="138"/>
    <x v="131"/>
  </r>
  <r>
    <x v="13"/>
    <x v="138"/>
    <x v="131"/>
  </r>
  <r>
    <x v="13"/>
    <x v="39"/>
    <x v="39"/>
  </r>
  <r>
    <x v="13"/>
    <x v="39"/>
    <x v="39"/>
  </r>
  <r>
    <x v="13"/>
    <x v="39"/>
    <x v="39"/>
  </r>
  <r>
    <x v="13"/>
    <x v="138"/>
    <x v="131"/>
  </r>
  <r>
    <x v="13"/>
    <x v="138"/>
    <x v="131"/>
  </r>
  <r>
    <x v="13"/>
    <x v="39"/>
    <x v="39"/>
  </r>
  <r>
    <x v="13"/>
    <x v="39"/>
    <x v="39"/>
  </r>
  <r>
    <x v="577"/>
    <x v="39"/>
    <x v="39"/>
  </r>
  <r>
    <x v="20"/>
    <x v="48"/>
    <x v="48"/>
  </r>
  <r>
    <x v="20"/>
    <x v="27"/>
    <x v="27"/>
  </r>
  <r>
    <x v="20"/>
    <x v="39"/>
    <x v="39"/>
  </r>
  <r>
    <x v="0"/>
    <x v="0"/>
    <x v="0"/>
  </r>
  <r>
    <x v="115"/>
    <x v="0"/>
    <x v="0"/>
  </r>
  <r>
    <x v="0"/>
    <x v="0"/>
    <x v="0"/>
  </r>
  <r>
    <x v="185"/>
    <x v="48"/>
    <x v="48"/>
  </r>
  <r>
    <x v="185"/>
    <x v="27"/>
    <x v="27"/>
  </r>
  <r>
    <x v="13"/>
    <x v="39"/>
    <x v="39"/>
  </r>
  <r>
    <x v="13"/>
    <x v="39"/>
    <x v="39"/>
  </r>
  <r>
    <x v="13"/>
    <x v="138"/>
    <x v="131"/>
  </r>
  <r>
    <x v="13"/>
    <x v="138"/>
    <x v="131"/>
  </r>
  <r>
    <x v="13"/>
    <x v="39"/>
    <x v="39"/>
  </r>
  <r>
    <x v="20"/>
    <x v="39"/>
    <x v="39"/>
  </r>
  <r>
    <x v="577"/>
    <x v="138"/>
    <x v="131"/>
  </r>
  <r>
    <x v="13"/>
    <x v="138"/>
    <x v="131"/>
  </r>
  <r>
    <x v="20"/>
    <x v="138"/>
    <x v="131"/>
  </r>
  <r>
    <x v="13"/>
    <x v="138"/>
    <x v="131"/>
  </r>
  <r>
    <x v="0"/>
    <x v="0"/>
    <x v="0"/>
  </r>
  <r>
    <x v="0"/>
    <x v="0"/>
    <x v="0"/>
  </r>
  <r>
    <x v="13"/>
    <x v="138"/>
    <x v="131"/>
  </r>
  <r>
    <x v="10"/>
    <x v="41"/>
    <x v="41"/>
  </r>
  <r>
    <x v="10"/>
    <x v="41"/>
    <x v="41"/>
  </r>
  <r>
    <x v="0"/>
    <x v="0"/>
    <x v="0"/>
  </r>
  <r>
    <x v="374"/>
    <x v="0"/>
    <x v="0"/>
  </r>
  <r>
    <x v="0"/>
    <x v="0"/>
    <x v="0"/>
  </r>
  <r>
    <x v="13"/>
    <x v="48"/>
    <x v="48"/>
  </r>
  <r>
    <x v="13"/>
    <x v="48"/>
    <x v="48"/>
  </r>
  <r>
    <x v="13"/>
    <x v="138"/>
    <x v="131"/>
  </r>
  <r>
    <x v="13"/>
    <x v="138"/>
    <x v="131"/>
  </r>
  <r>
    <x v="13"/>
    <x v="138"/>
    <x v="131"/>
  </r>
  <r>
    <x v="13"/>
    <x v="138"/>
    <x v="131"/>
  </r>
  <r>
    <x v="340"/>
    <x v="138"/>
    <x v="131"/>
  </r>
  <r>
    <x v="522"/>
    <x v="138"/>
    <x v="131"/>
  </r>
  <r>
    <x v="13"/>
    <x v="138"/>
    <x v="131"/>
  </r>
  <r>
    <x v="13"/>
    <x v="27"/>
    <x v="27"/>
  </r>
  <r>
    <x v="13"/>
    <x v="48"/>
    <x v="48"/>
  </r>
  <r>
    <x v="13"/>
    <x v="27"/>
    <x v="27"/>
  </r>
  <r>
    <x v="13"/>
    <x v="138"/>
    <x v="131"/>
  </r>
  <r>
    <x v="10"/>
    <x v="41"/>
    <x v="41"/>
  </r>
  <r>
    <x v="10"/>
    <x v="41"/>
    <x v="41"/>
  </r>
  <r>
    <x v="0"/>
    <x v="0"/>
    <x v="0"/>
  </r>
  <r>
    <x v="748"/>
    <x v="0"/>
    <x v="0"/>
  </r>
  <r>
    <x v="0"/>
    <x v="0"/>
    <x v="0"/>
  </r>
  <r>
    <x v="0"/>
    <x v="0"/>
    <x v="0"/>
  </r>
  <r>
    <x v="13"/>
    <x v="138"/>
    <x v="131"/>
  </r>
  <r>
    <x v="13"/>
    <x v="138"/>
    <x v="131"/>
  </r>
  <r>
    <x v="13"/>
    <x v="39"/>
    <x v="39"/>
  </r>
  <r>
    <x v="13"/>
    <x v="39"/>
    <x v="39"/>
  </r>
  <r>
    <x v="13"/>
    <x v="138"/>
    <x v="131"/>
  </r>
  <r>
    <x v="13"/>
    <x v="138"/>
    <x v="131"/>
  </r>
  <r>
    <x v="13"/>
    <x v="27"/>
    <x v="27"/>
  </r>
  <r>
    <x v="13"/>
    <x v="48"/>
    <x v="48"/>
  </r>
  <r>
    <x v="13"/>
    <x v="138"/>
    <x v="131"/>
  </r>
  <r>
    <x v="13"/>
    <x v="27"/>
    <x v="27"/>
  </r>
  <r>
    <x v="20"/>
    <x v="138"/>
    <x v="131"/>
  </r>
  <r>
    <x v="13"/>
    <x v="138"/>
    <x v="131"/>
  </r>
  <r>
    <x v="10"/>
    <x v="41"/>
    <x v="41"/>
  </r>
  <r>
    <x v="10"/>
    <x v="41"/>
    <x v="41"/>
  </r>
  <r>
    <x v="0"/>
    <x v="0"/>
    <x v="0"/>
  </r>
  <r>
    <x v="749"/>
    <x v="0"/>
    <x v="0"/>
  </r>
  <r>
    <x v="0"/>
    <x v="0"/>
    <x v="0"/>
  </r>
  <r>
    <x v="7"/>
    <x v="41"/>
    <x v="41"/>
  </r>
  <r>
    <x v="13"/>
    <x v="27"/>
    <x v="27"/>
  </r>
  <r>
    <x v="13"/>
    <x v="138"/>
    <x v="131"/>
  </r>
  <r>
    <x v="13"/>
    <x v="138"/>
    <x v="131"/>
  </r>
  <r>
    <x v="13"/>
    <x v="39"/>
    <x v="39"/>
  </r>
  <r>
    <x v="13"/>
    <x v="48"/>
    <x v="48"/>
  </r>
  <r>
    <x v="13"/>
    <x v="48"/>
    <x v="48"/>
  </r>
  <r>
    <x v="0"/>
    <x v="0"/>
    <x v="0"/>
  </r>
  <r>
    <x v="0"/>
    <x v="0"/>
    <x v="0"/>
  </r>
  <r>
    <x v="13"/>
    <x v="138"/>
    <x v="131"/>
  </r>
  <r>
    <x v="13"/>
    <x v="39"/>
    <x v="39"/>
  </r>
  <r>
    <x v="13"/>
    <x v="39"/>
    <x v="39"/>
  </r>
  <r>
    <x v="13"/>
    <x v="39"/>
    <x v="39"/>
  </r>
  <r>
    <x v="129"/>
    <x v="27"/>
    <x v="27"/>
  </r>
  <r>
    <x v="13"/>
    <x v="39"/>
    <x v="39"/>
  </r>
  <r>
    <x v="13"/>
    <x v="138"/>
    <x v="131"/>
  </r>
  <r>
    <x v="7"/>
    <x v="41"/>
    <x v="41"/>
  </r>
  <r>
    <x v="0"/>
    <x v="0"/>
    <x v="0"/>
  </r>
  <r>
    <x v="750"/>
    <x v="0"/>
    <x v="0"/>
  </r>
  <r>
    <x v="0"/>
    <x v="0"/>
    <x v="0"/>
  </r>
  <r>
    <x v="751"/>
    <x v="0"/>
    <x v="0"/>
  </r>
  <r>
    <x v="0"/>
    <x v="0"/>
    <x v="0"/>
  </r>
  <r>
    <x v="0"/>
    <x v="0"/>
    <x v="0"/>
  </r>
  <r>
    <x v="0"/>
    <x v="0"/>
    <x v="0"/>
  </r>
  <r>
    <x v="0"/>
    <x v="0"/>
    <x v="0"/>
  </r>
  <r>
    <x v="577"/>
    <x v="39"/>
    <x v="39"/>
  </r>
  <r>
    <x v="13"/>
    <x v="39"/>
    <x v="39"/>
  </r>
  <r>
    <x v="13"/>
    <x v="39"/>
    <x v="39"/>
  </r>
  <r>
    <x v="577"/>
    <x v="39"/>
    <x v="39"/>
  </r>
  <r>
    <x v="13"/>
    <x v="138"/>
    <x v="131"/>
  </r>
  <r>
    <x v="30"/>
    <x v="48"/>
    <x v="48"/>
  </r>
  <r>
    <x v="577"/>
    <x v="27"/>
    <x v="27"/>
  </r>
  <r>
    <x v="13"/>
    <x v="27"/>
    <x v="27"/>
  </r>
  <r>
    <x v="13"/>
    <x v="41"/>
    <x v="41"/>
  </r>
  <r>
    <x v="13"/>
    <x v="41"/>
    <x v="41"/>
  </r>
  <r>
    <x v="0"/>
    <x v="0"/>
    <x v="0"/>
  </r>
  <r>
    <x v="218"/>
    <x v="0"/>
    <x v="0"/>
  </r>
  <r>
    <x v="0"/>
    <x v="0"/>
    <x v="0"/>
  </r>
  <r>
    <x v="0"/>
    <x v="0"/>
    <x v="0"/>
  </r>
  <r>
    <x v="20"/>
    <x v="138"/>
    <x v="131"/>
  </r>
  <r>
    <x v="13"/>
    <x v="48"/>
    <x v="48"/>
  </r>
  <r>
    <x v="13"/>
    <x v="48"/>
    <x v="48"/>
  </r>
  <r>
    <x v="13"/>
    <x v="48"/>
    <x v="48"/>
  </r>
  <r>
    <x v="13"/>
    <x v="48"/>
    <x v="48"/>
  </r>
  <r>
    <x v="577"/>
    <x v="27"/>
    <x v="27"/>
  </r>
  <r>
    <x v="577"/>
    <x v="27"/>
    <x v="27"/>
  </r>
  <r>
    <x v="20"/>
    <x v="41"/>
    <x v="41"/>
  </r>
  <r>
    <x v="0"/>
    <x v="0"/>
    <x v="0"/>
  </r>
  <r>
    <x v="146"/>
    <x v="0"/>
    <x v="0"/>
  </r>
  <r>
    <x v="0"/>
    <x v="0"/>
    <x v="0"/>
  </r>
  <r>
    <x v="13"/>
    <x v="138"/>
    <x v="131"/>
  </r>
  <r>
    <x v="30"/>
    <x v="48"/>
    <x v="48"/>
  </r>
  <r>
    <x v="20"/>
    <x v="48"/>
    <x v="48"/>
  </r>
  <r>
    <x v="20"/>
    <x v="48"/>
    <x v="48"/>
  </r>
  <r>
    <x v="20"/>
    <x v="48"/>
    <x v="48"/>
  </r>
  <r>
    <x v="13"/>
    <x v="27"/>
    <x v="27"/>
  </r>
  <r>
    <x v="13"/>
    <x v="41"/>
    <x v="41"/>
  </r>
  <r>
    <x v="20"/>
    <x v="41"/>
    <x v="41"/>
  </r>
  <r>
    <x v="0"/>
    <x v="0"/>
    <x v="0"/>
  </r>
  <r>
    <x v="32"/>
    <x v="0"/>
    <x v="0"/>
  </r>
  <r>
    <x v="0"/>
    <x v="0"/>
    <x v="0"/>
  </r>
  <r>
    <x v="20"/>
    <x v="39"/>
    <x v="39"/>
  </r>
  <r>
    <x v="13"/>
    <x v="138"/>
    <x v="131"/>
  </r>
  <r>
    <x v="20"/>
    <x v="138"/>
    <x v="131"/>
  </r>
  <r>
    <x v="20"/>
    <x v="138"/>
    <x v="131"/>
  </r>
  <r>
    <x v="20"/>
    <x v="138"/>
    <x v="131"/>
  </r>
  <r>
    <x v="20"/>
    <x v="48"/>
    <x v="48"/>
  </r>
  <r>
    <x v="20"/>
    <x v="48"/>
    <x v="48"/>
  </r>
  <r>
    <x v="13"/>
    <x v="48"/>
    <x v="48"/>
  </r>
  <r>
    <x v="20"/>
    <x v="48"/>
    <x v="48"/>
  </r>
  <r>
    <x v="20"/>
    <x v="27"/>
    <x v="27"/>
  </r>
  <r>
    <x v="0"/>
    <x v="0"/>
    <x v="0"/>
  </r>
  <r>
    <x v="0"/>
    <x v="0"/>
    <x v="0"/>
  </r>
  <r>
    <x v="13"/>
    <x v="27"/>
    <x v="27"/>
  </r>
  <r>
    <x v="13"/>
    <x v="27"/>
    <x v="27"/>
  </r>
  <r>
    <x v="20"/>
    <x v="41"/>
    <x v="41"/>
  </r>
  <r>
    <x v="20"/>
    <x v="41"/>
    <x v="41"/>
  </r>
  <r>
    <x v="0"/>
    <x v="0"/>
    <x v="0"/>
  </r>
  <r>
    <x v="219"/>
    <x v="0"/>
    <x v="0"/>
  </r>
  <r>
    <x v="0"/>
    <x v="0"/>
    <x v="0"/>
  </r>
  <r>
    <x v="13"/>
    <x v="39"/>
    <x v="39"/>
  </r>
  <r>
    <x v="13"/>
    <x v="48"/>
    <x v="48"/>
  </r>
  <r>
    <x v="13"/>
    <x v="48"/>
    <x v="48"/>
  </r>
  <r>
    <x v="577"/>
    <x v="48"/>
    <x v="48"/>
  </r>
  <r>
    <x v="13"/>
    <x v="27"/>
    <x v="27"/>
  </r>
  <r>
    <x v="13"/>
    <x v="27"/>
    <x v="27"/>
  </r>
  <r>
    <x v="20"/>
    <x v="41"/>
    <x v="41"/>
  </r>
  <r>
    <x v="0"/>
    <x v="0"/>
    <x v="0"/>
  </r>
  <r>
    <x v="26"/>
    <x v="0"/>
    <x v="0"/>
  </r>
  <r>
    <x v="0"/>
    <x v="0"/>
    <x v="0"/>
  </r>
  <r>
    <x v="20"/>
    <x v="39"/>
    <x v="39"/>
  </r>
  <r>
    <x v="20"/>
    <x v="27"/>
    <x v="27"/>
  </r>
  <r>
    <x v="20"/>
    <x v="138"/>
    <x v="131"/>
  </r>
  <r>
    <x v="20"/>
    <x v="48"/>
    <x v="48"/>
  </r>
  <r>
    <x v="577"/>
    <x v="48"/>
    <x v="48"/>
  </r>
  <r>
    <x v="20"/>
    <x v="27"/>
    <x v="27"/>
  </r>
  <r>
    <x v="20"/>
    <x v="27"/>
    <x v="27"/>
  </r>
  <r>
    <x v="20"/>
    <x v="41"/>
    <x v="41"/>
  </r>
  <r>
    <x v="20"/>
    <x v="41"/>
    <x v="41"/>
  </r>
  <r>
    <x v="20"/>
    <x v="41"/>
    <x v="41"/>
  </r>
  <r>
    <x v="0"/>
    <x v="0"/>
    <x v="0"/>
  </r>
  <r>
    <x v="137"/>
    <x v="0"/>
    <x v="0"/>
  </r>
  <r>
    <x v="0"/>
    <x v="0"/>
    <x v="0"/>
  </r>
  <r>
    <x v="752"/>
    <x v="0"/>
    <x v="0"/>
  </r>
  <r>
    <x v="0"/>
    <x v="0"/>
    <x v="0"/>
  </r>
  <r>
    <x v="0"/>
    <x v="0"/>
    <x v="0"/>
  </r>
  <r>
    <x v="0"/>
    <x v="0"/>
    <x v="0"/>
  </r>
  <r>
    <x v="0"/>
    <x v="0"/>
    <x v="0"/>
  </r>
  <r>
    <x v="13"/>
    <x v="39"/>
    <x v="39"/>
  </r>
  <r>
    <x v="13"/>
    <x v="48"/>
    <x v="48"/>
  </r>
  <r>
    <x v="20"/>
    <x v="48"/>
    <x v="48"/>
  </r>
  <r>
    <x v="13"/>
    <x v="138"/>
    <x v="131"/>
  </r>
  <r>
    <x v="20"/>
    <x v="138"/>
    <x v="131"/>
  </r>
  <r>
    <x v="20"/>
    <x v="48"/>
    <x v="48"/>
  </r>
  <r>
    <x v="20"/>
    <x v="41"/>
    <x v="41"/>
  </r>
  <r>
    <x v="30"/>
    <x v="39"/>
    <x v="39"/>
  </r>
  <r>
    <x v="30"/>
    <x v="39"/>
    <x v="39"/>
  </r>
  <r>
    <x v="30"/>
    <x v="39"/>
    <x v="39"/>
  </r>
  <r>
    <x v="8"/>
    <x v="41"/>
    <x v="41"/>
  </r>
  <r>
    <x v="753"/>
    <x v="41"/>
    <x v="41"/>
  </r>
  <r>
    <x v="0"/>
    <x v="0"/>
    <x v="0"/>
  </r>
  <r>
    <x v="89"/>
    <x v="0"/>
    <x v="0"/>
  </r>
  <r>
    <x v="0"/>
    <x v="0"/>
    <x v="0"/>
  </r>
  <r>
    <x v="13"/>
    <x v="39"/>
    <x v="39"/>
  </r>
  <r>
    <x v="13"/>
    <x v="39"/>
    <x v="39"/>
  </r>
  <r>
    <x v="13"/>
    <x v="39"/>
    <x v="39"/>
  </r>
  <r>
    <x v="13"/>
    <x v="39"/>
    <x v="39"/>
  </r>
  <r>
    <x v="20"/>
    <x v="41"/>
    <x v="41"/>
  </r>
  <r>
    <x v="20"/>
    <x v="138"/>
    <x v="131"/>
  </r>
  <r>
    <x v="30"/>
    <x v="39"/>
    <x v="39"/>
  </r>
  <r>
    <x v="30"/>
    <x v="39"/>
    <x v="39"/>
  </r>
  <r>
    <x v="4"/>
    <x v="138"/>
    <x v="131"/>
  </r>
  <r>
    <x v="577"/>
    <x v="48"/>
    <x v="48"/>
  </r>
  <r>
    <x v="577"/>
    <x v="138"/>
    <x v="131"/>
  </r>
  <r>
    <x v="0"/>
    <x v="0"/>
    <x v="0"/>
  </r>
  <r>
    <x v="89"/>
    <x v="0"/>
    <x v="0"/>
  </r>
  <r>
    <x v="0"/>
    <x v="0"/>
    <x v="0"/>
  </r>
  <r>
    <x v="0"/>
    <x v="0"/>
    <x v="0"/>
  </r>
  <r>
    <x v="20"/>
    <x v="39"/>
    <x v="39"/>
  </r>
  <r>
    <x v="20"/>
    <x v="48"/>
    <x v="48"/>
  </r>
  <r>
    <x v="13"/>
    <x v="48"/>
    <x v="48"/>
  </r>
  <r>
    <x v="13"/>
    <x v="48"/>
    <x v="48"/>
  </r>
  <r>
    <x v="13"/>
    <x v="138"/>
    <x v="131"/>
  </r>
  <r>
    <x v="20"/>
    <x v="41"/>
    <x v="41"/>
  </r>
  <r>
    <x v="20"/>
    <x v="41"/>
    <x v="41"/>
  </r>
  <r>
    <x v="4"/>
    <x v="39"/>
    <x v="39"/>
  </r>
  <r>
    <x v="4"/>
    <x v="39"/>
    <x v="39"/>
  </r>
  <r>
    <x v="4"/>
    <x v="39"/>
    <x v="39"/>
  </r>
  <r>
    <x v="30"/>
    <x v="138"/>
    <x v="131"/>
  </r>
  <r>
    <x v="577"/>
    <x v="41"/>
    <x v="41"/>
  </r>
  <r>
    <x v="0"/>
    <x v="0"/>
    <x v="0"/>
  </r>
  <r>
    <x v="89"/>
    <x v="0"/>
    <x v="0"/>
  </r>
  <r>
    <x v="0"/>
    <x v="0"/>
    <x v="0"/>
  </r>
  <r>
    <x v="13"/>
    <x v="138"/>
    <x v="131"/>
  </r>
  <r>
    <x v="13"/>
    <x v="48"/>
    <x v="48"/>
  </r>
  <r>
    <x v="13"/>
    <x v="48"/>
    <x v="48"/>
  </r>
  <r>
    <x v="13"/>
    <x v="138"/>
    <x v="131"/>
  </r>
  <r>
    <x v="20"/>
    <x v="41"/>
    <x v="41"/>
  </r>
  <r>
    <x v="20"/>
    <x v="41"/>
    <x v="41"/>
  </r>
  <r>
    <x v="30"/>
    <x v="39"/>
    <x v="39"/>
  </r>
  <r>
    <x v="30"/>
    <x v="39"/>
    <x v="39"/>
  </r>
  <r>
    <x v="4"/>
    <x v="39"/>
    <x v="39"/>
  </r>
  <r>
    <x v="577"/>
    <x v="39"/>
    <x v="39"/>
  </r>
  <r>
    <x v="577"/>
    <x v="138"/>
    <x v="131"/>
  </r>
  <r>
    <x v="0"/>
    <x v="0"/>
    <x v="0"/>
  </r>
  <r>
    <x v="89"/>
    <x v="0"/>
    <x v="0"/>
  </r>
  <r>
    <x v="0"/>
    <x v="0"/>
    <x v="0"/>
  </r>
  <r>
    <x v="0"/>
    <x v="0"/>
    <x v="0"/>
  </r>
  <r>
    <x v="13"/>
    <x v="39"/>
    <x v="39"/>
  </r>
  <r>
    <x v="13"/>
    <x v="48"/>
    <x v="48"/>
  </r>
  <r>
    <x v="20"/>
    <x v="48"/>
    <x v="48"/>
  </r>
  <r>
    <x v="20"/>
    <x v="138"/>
    <x v="131"/>
  </r>
  <r>
    <x v="20"/>
    <x v="27"/>
    <x v="27"/>
  </r>
  <r>
    <x v="20"/>
    <x v="48"/>
    <x v="48"/>
  </r>
  <r>
    <x v="13"/>
    <x v="48"/>
    <x v="48"/>
  </r>
  <r>
    <x v="9"/>
    <x v="48"/>
    <x v="48"/>
  </r>
  <r>
    <x v="10"/>
    <x v="39"/>
    <x v="39"/>
  </r>
  <r>
    <x v="20"/>
    <x v="39"/>
    <x v="39"/>
  </r>
  <r>
    <x v="4"/>
    <x v="48"/>
    <x v="48"/>
  </r>
  <r>
    <x v="4"/>
    <x v="48"/>
    <x v="48"/>
  </r>
  <r>
    <x v="4"/>
    <x v="138"/>
    <x v="131"/>
  </r>
  <r>
    <x v="302"/>
    <x v="138"/>
    <x v="131"/>
  </r>
  <r>
    <x v="8"/>
    <x v="41"/>
    <x v="41"/>
  </r>
  <r>
    <x v="0"/>
    <x v="0"/>
    <x v="0"/>
  </r>
  <r>
    <x v="89"/>
    <x v="0"/>
    <x v="0"/>
  </r>
  <r>
    <x v="0"/>
    <x v="0"/>
    <x v="0"/>
  </r>
  <r>
    <x v="0"/>
    <x v="0"/>
    <x v="0"/>
  </r>
  <r>
    <x v="9"/>
    <x v="39"/>
    <x v="39"/>
  </r>
  <r>
    <x v="20"/>
    <x v="48"/>
    <x v="48"/>
  </r>
  <r>
    <x v="10"/>
    <x v="39"/>
    <x v="39"/>
  </r>
  <r>
    <x v="129"/>
    <x v="39"/>
    <x v="39"/>
  </r>
  <r>
    <x v="12"/>
    <x v="48"/>
    <x v="48"/>
  </r>
  <r>
    <x v="13"/>
    <x v="138"/>
    <x v="131"/>
  </r>
  <r>
    <x v="9"/>
    <x v="41"/>
    <x v="41"/>
  </r>
  <r>
    <x v="577"/>
    <x v="39"/>
    <x v="39"/>
  </r>
  <r>
    <x v="30"/>
    <x v="39"/>
    <x v="39"/>
  </r>
  <r>
    <x v="30"/>
    <x v="39"/>
    <x v="39"/>
  </r>
  <r>
    <x v="577"/>
    <x v="39"/>
    <x v="39"/>
  </r>
  <r>
    <x v="30"/>
    <x v="138"/>
    <x v="131"/>
  </r>
  <r>
    <x v="8"/>
    <x v="41"/>
    <x v="41"/>
  </r>
  <r>
    <x v="0"/>
    <x v="0"/>
    <x v="0"/>
  </r>
  <r>
    <x v="89"/>
    <x v="0"/>
    <x v="0"/>
  </r>
  <r>
    <x v="0"/>
    <x v="0"/>
    <x v="0"/>
  </r>
  <r>
    <x v="144"/>
    <x v="0"/>
    <x v="0"/>
  </r>
  <r>
    <x v="0"/>
    <x v="0"/>
    <x v="0"/>
  </r>
  <r>
    <x v="0"/>
    <x v="0"/>
    <x v="0"/>
  </r>
  <r>
    <x v="0"/>
    <x v="0"/>
    <x v="0"/>
  </r>
  <r>
    <x v="0"/>
    <x v="0"/>
    <x v="0"/>
  </r>
  <r>
    <x v="20"/>
    <x v="48"/>
    <x v="48"/>
  </r>
  <r>
    <x v="13"/>
    <x v="48"/>
    <x v="48"/>
  </r>
  <r>
    <x v="13"/>
    <x v="27"/>
    <x v="27"/>
  </r>
  <r>
    <x v="13"/>
    <x v="27"/>
    <x v="27"/>
  </r>
  <r>
    <x v="340"/>
    <x v="138"/>
    <x v="131"/>
  </r>
  <r>
    <x v="20"/>
    <x v="27"/>
    <x v="27"/>
  </r>
  <r>
    <x v="4"/>
    <x v="39"/>
    <x v="39"/>
  </r>
  <r>
    <x v="8"/>
    <x v="138"/>
    <x v="131"/>
  </r>
  <r>
    <x v="0"/>
    <x v="0"/>
    <x v="0"/>
  </r>
  <r>
    <x v="146"/>
    <x v="0"/>
    <x v="0"/>
  </r>
  <r>
    <x v="0"/>
    <x v="0"/>
    <x v="0"/>
  </r>
  <r>
    <x v="0"/>
    <x v="0"/>
    <x v="0"/>
  </r>
  <r>
    <x v="13"/>
    <x v="39"/>
    <x v="39"/>
  </r>
  <r>
    <x v="13"/>
    <x v="48"/>
    <x v="48"/>
  </r>
  <r>
    <x v="13"/>
    <x v="48"/>
    <x v="48"/>
  </r>
  <r>
    <x v="13"/>
    <x v="48"/>
    <x v="48"/>
  </r>
  <r>
    <x v="13"/>
    <x v="27"/>
    <x v="27"/>
  </r>
  <r>
    <x v="13"/>
    <x v="138"/>
    <x v="131"/>
  </r>
  <r>
    <x v="13"/>
    <x v="138"/>
    <x v="131"/>
  </r>
  <r>
    <x v="577"/>
    <x v="138"/>
    <x v="131"/>
  </r>
  <r>
    <x v="0"/>
    <x v="0"/>
    <x v="0"/>
  </r>
  <r>
    <x v="57"/>
    <x v="0"/>
    <x v="0"/>
  </r>
  <r>
    <x v="0"/>
    <x v="0"/>
    <x v="0"/>
  </r>
  <r>
    <x v="13"/>
    <x v="39"/>
    <x v="39"/>
  </r>
  <r>
    <x v="13"/>
    <x v="39"/>
    <x v="39"/>
  </r>
  <r>
    <x v="13"/>
    <x v="48"/>
    <x v="48"/>
  </r>
  <r>
    <x v="13"/>
    <x v="48"/>
    <x v="48"/>
  </r>
  <r>
    <x v="13"/>
    <x v="48"/>
    <x v="48"/>
  </r>
  <r>
    <x v="13"/>
    <x v="138"/>
    <x v="131"/>
  </r>
  <r>
    <x v="0"/>
    <x v="0"/>
    <x v="0"/>
  </r>
  <r>
    <x v="137"/>
    <x v="0"/>
    <x v="0"/>
  </r>
  <r>
    <x v="0"/>
    <x v="0"/>
    <x v="0"/>
  </r>
  <r>
    <x v="13"/>
    <x v="48"/>
    <x v="48"/>
  </r>
  <r>
    <x v="13"/>
    <x v="27"/>
    <x v="27"/>
  </r>
  <r>
    <x v="13"/>
    <x v="138"/>
    <x v="131"/>
  </r>
  <r>
    <x v="4"/>
    <x v="39"/>
    <x v="39"/>
  </r>
  <r>
    <x v="0"/>
    <x v="0"/>
    <x v="0"/>
  </r>
  <r>
    <x v="29"/>
    <x v="0"/>
    <x v="0"/>
  </r>
  <r>
    <x v="0"/>
    <x v="0"/>
    <x v="0"/>
  </r>
  <r>
    <x v="13"/>
    <x v="39"/>
    <x v="39"/>
  </r>
  <r>
    <x v="13"/>
    <x v="39"/>
    <x v="39"/>
  </r>
  <r>
    <x v="13"/>
    <x v="27"/>
    <x v="27"/>
  </r>
  <r>
    <x v="13"/>
    <x v="27"/>
    <x v="27"/>
  </r>
  <r>
    <x v="13"/>
    <x v="27"/>
    <x v="27"/>
  </r>
  <r>
    <x v="0"/>
    <x v="0"/>
    <x v="0"/>
  </r>
  <r>
    <x v="0"/>
    <x v="0"/>
    <x v="0"/>
  </r>
  <r>
    <x v="13"/>
    <x v="138"/>
    <x v="131"/>
  </r>
  <r>
    <x v="13"/>
    <x v="138"/>
    <x v="131"/>
  </r>
  <r>
    <x v="13"/>
    <x v="41"/>
    <x v="41"/>
  </r>
  <r>
    <x v="577"/>
    <x v="48"/>
    <x v="48"/>
  </r>
  <r>
    <x v="0"/>
    <x v="0"/>
    <x v="0"/>
  </r>
  <r>
    <x v="296"/>
    <x v="0"/>
    <x v="0"/>
  </r>
  <r>
    <x v="0"/>
    <x v="0"/>
    <x v="0"/>
  </r>
  <r>
    <x v="727"/>
    <x v="0"/>
    <x v="0"/>
  </r>
  <r>
    <x v="0"/>
    <x v="0"/>
    <x v="0"/>
  </r>
  <r>
    <x v="0"/>
    <x v="0"/>
    <x v="0"/>
  </r>
  <r>
    <x v="0"/>
    <x v="0"/>
    <x v="0"/>
  </r>
  <r>
    <x v="0"/>
    <x v="0"/>
    <x v="0"/>
  </r>
  <r>
    <x v="340"/>
    <x v="39"/>
    <x v="39"/>
  </r>
  <r>
    <x v="340"/>
    <x v="39"/>
    <x v="39"/>
  </r>
  <r>
    <x v="20"/>
    <x v="27"/>
    <x v="27"/>
  </r>
  <r>
    <x v="340"/>
    <x v="27"/>
    <x v="27"/>
  </r>
  <r>
    <x v="340"/>
    <x v="39"/>
    <x v="39"/>
  </r>
  <r>
    <x v="13"/>
    <x v="41"/>
    <x v="41"/>
  </r>
  <r>
    <x v="340"/>
    <x v="138"/>
    <x v="131"/>
  </r>
  <r>
    <x v="13"/>
    <x v="138"/>
    <x v="131"/>
  </r>
  <r>
    <x v="13"/>
    <x v="138"/>
    <x v="131"/>
  </r>
  <r>
    <x v="20"/>
    <x v="48"/>
    <x v="48"/>
  </r>
  <r>
    <x v="20"/>
    <x v="39"/>
    <x v="39"/>
  </r>
  <r>
    <x v="20"/>
    <x v="27"/>
    <x v="27"/>
  </r>
  <r>
    <x v="340"/>
    <x v="48"/>
    <x v="48"/>
  </r>
  <r>
    <x v="340"/>
    <x v="48"/>
    <x v="48"/>
  </r>
  <r>
    <x v="340"/>
    <x v="138"/>
    <x v="131"/>
  </r>
  <r>
    <x v="7"/>
    <x v="27"/>
    <x v="27"/>
  </r>
  <r>
    <x v="12"/>
    <x v="27"/>
    <x v="27"/>
  </r>
  <r>
    <x v="340"/>
    <x v="138"/>
    <x v="131"/>
  </r>
  <r>
    <x v="0"/>
    <x v="0"/>
    <x v="0"/>
  </r>
  <r>
    <x v="0"/>
    <x v="0"/>
    <x v="0"/>
  </r>
  <r>
    <x v="340"/>
    <x v="39"/>
    <x v="39"/>
  </r>
  <r>
    <x v="13"/>
    <x v="41"/>
    <x v="41"/>
  </r>
  <r>
    <x v="0"/>
    <x v="0"/>
    <x v="0"/>
  </r>
  <r>
    <x v="89"/>
    <x v="0"/>
    <x v="0"/>
  </r>
  <r>
    <x v="0"/>
    <x v="0"/>
    <x v="0"/>
  </r>
  <r>
    <x v="577"/>
    <x v="39"/>
    <x v="39"/>
  </r>
  <r>
    <x v="13"/>
    <x v="39"/>
    <x v="39"/>
  </r>
  <r>
    <x v="20"/>
    <x v="41"/>
    <x v="41"/>
  </r>
  <r>
    <x v="20"/>
    <x v="41"/>
    <x v="41"/>
  </r>
  <r>
    <x v="13"/>
    <x v="27"/>
    <x v="27"/>
  </r>
  <r>
    <x v="13"/>
    <x v="48"/>
    <x v="48"/>
  </r>
  <r>
    <x v="20"/>
    <x v="138"/>
    <x v="131"/>
  </r>
  <r>
    <x v="20"/>
    <x v="27"/>
    <x v="27"/>
  </r>
  <r>
    <x v="20"/>
    <x v="48"/>
    <x v="48"/>
  </r>
  <r>
    <x v="20"/>
    <x v="138"/>
    <x v="131"/>
  </r>
  <r>
    <x v="13"/>
    <x v="39"/>
    <x v="39"/>
  </r>
  <r>
    <x v="13"/>
    <x v="138"/>
    <x v="131"/>
  </r>
  <r>
    <x v="20"/>
    <x v="138"/>
    <x v="131"/>
  </r>
  <r>
    <x v="13"/>
    <x v="138"/>
    <x v="131"/>
  </r>
  <r>
    <x v="13"/>
    <x v="27"/>
    <x v="27"/>
  </r>
  <r>
    <x v="20"/>
    <x v="48"/>
    <x v="48"/>
  </r>
  <r>
    <x v="20"/>
    <x v="48"/>
    <x v="48"/>
  </r>
  <r>
    <x v="20"/>
    <x v="48"/>
    <x v="48"/>
  </r>
  <r>
    <x v="20"/>
    <x v="48"/>
    <x v="48"/>
  </r>
  <r>
    <x v="20"/>
    <x v="41"/>
    <x v="41"/>
  </r>
  <r>
    <x v="20"/>
    <x v="41"/>
    <x v="41"/>
  </r>
  <r>
    <x v="0"/>
    <x v="0"/>
    <x v="0"/>
  </r>
  <r>
    <x v="89"/>
    <x v="0"/>
    <x v="0"/>
  </r>
  <r>
    <x v="0"/>
    <x v="0"/>
    <x v="0"/>
  </r>
  <r>
    <x v="20"/>
    <x v="27"/>
    <x v="27"/>
  </r>
  <r>
    <x v="20"/>
    <x v="138"/>
    <x v="131"/>
  </r>
  <r>
    <x v="13"/>
    <x v="138"/>
    <x v="131"/>
  </r>
  <r>
    <x v="0"/>
    <x v="0"/>
    <x v="0"/>
  </r>
  <r>
    <x v="0"/>
    <x v="0"/>
    <x v="0"/>
  </r>
  <r>
    <x v="13"/>
    <x v="27"/>
    <x v="27"/>
  </r>
  <r>
    <x v="20"/>
    <x v="39"/>
    <x v="39"/>
  </r>
  <r>
    <x v="13"/>
    <x v="138"/>
    <x v="131"/>
  </r>
  <r>
    <x v="20"/>
    <x v="48"/>
    <x v="48"/>
  </r>
  <r>
    <x v="20"/>
    <x v="138"/>
    <x v="131"/>
  </r>
  <r>
    <x v="20"/>
    <x v="27"/>
    <x v="27"/>
  </r>
  <r>
    <x v="20"/>
    <x v="138"/>
    <x v="131"/>
  </r>
  <r>
    <x v="13"/>
    <x v="41"/>
    <x v="41"/>
  </r>
  <r>
    <x v="340"/>
    <x v="39"/>
    <x v="39"/>
  </r>
  <r>
    <x v="13"/>
    <x v="138"/>
    <x v="131"/>
  </r>
  <r>
    <x v="522"/>
    <x v="138"/>
    <x v="131"/>
  </r>
  <r>
    <x v="13"/>
    <x v="138"/>
    <x v="131"/>
  </r>
  <r>
    <x v="13"/>
    <x v="39"/>
    <x v="39"/>
  </r>
  <r>
    <x v="340"/>
    <x v="48"/>
    <x v="48"/>
  </r>
  <r>
    <x v="20"/>
    <x v="41"/>
    <x v="41"/>
  </r>
  <r>
    <x v="20"/>
    <x v="41"/>
    <x v="41"/>
  </r>
  <r>
    <x v="20"/>
    <x v="48"/>
    <x v="48"/>
  </r>
  <r>
    <x v="20"/>
    <x v="27"/>
    <x v="27"/>
  </r>
  <r>
    <x v="0"/>
    <x v="0"/>
    <x v="0"/>
  </r>
  <r>
    <x v="89"/>
    <x v="0"/>
    <x v="0"/>
  </r>
  <r>
    <x v="0"/>
    <x v="0"/>
    <x v="0"/>
  </r>
  <r>
    <x v="13"/>
    <x v="39"/>
    <x v="39"/>
  </r>
  <r>
    <x v="20"/>
    <x v="138"/>
    <x v="131"/>
  </r>
  <r>
    <x v="13"/>
    <x v="27"/>
    <x v="27"/>
  </r>
  <r>
    <x v="13"/>
    <x v="27"/>
    <x v="27"/>
  </r>
  <r>
    <x v="13"/>
    <x v="48"/>
    <x v="48"/>
  </r>
  <r>
    <x v="13"/>
    <x v="138"/>
    <x v="131"/>
  </r>
  <r>
    <x v="13"/>
    <x v="39"/>
    <x v="39"/>
  </r>
  <r>
    <x v="13"/>
    <x v="39"/>
    <x v="39"/>
  </r>
  <r>
    <x v="20"/>
    <x v="48"/>
    <x v="48"/>
  </r>
  <r>
    <x v="577"/>
    <x v="39"/>
    <x v="39"/>
  </r>
  <r>
    <x v="13"/>
    <x v="39"/>
    <x v="39"/>
  </r>
  <r>
    <x v="0"/>
    <x v="0"/>
    <x v="0"/>
  </r>
  <r>
    <x v="0"/>
    <x v="0"/>
    <x v="0"/>
  </r>
  <r>
    <x v="13"/>
    <x v="138"/>
    <x v="131"/>
  </r>
  <r>
    <x v="13"/>
    <x v="41"/>
    <x v="41"/>
  </r>
  <r>
    <x v="13"/>
    <x v="41"/>
    <x v="41"/>
  </r>
  <r>
    <x v="20"/>
    <x v="138"/>
    <x v="131"/>
  </r>
  <r>
    <x v="13"/>
    <x v="138"/>
    <x v="131"/>
  </r>
  <r>
    <x v="0"/>
    <x v="0"/>
    <x v="0"/>
  </r>
  <r>
    <x v="89"/>
    <x v="0"/>
    <x v="0"/>
  </r>
  <r>
    <x v="0"/>
    <x v="0"/>
    <x v="0"/>
  </r>
  <r>
    <x v="233"/>
    <x v="0"/>
    <x v="0"/>
  </r>
  <r>
    <x v="0"/>
    <x v="0"/>
    <x v="0"/>
  </r>
  <r>
    <x v="0"/>
    <x v="0"/>
    <x v="0"/>
  </r>
  <r>
    <x v="0"/>
    <x v="0"/>
    <x v="0"/>
  </r>
  <r>
    <x v="0"/>
    <x v="0"/>
    <x v="0"/>
  </r>
  <r>
    <x v="20"/>
    <x v="48"/>
    <x v="48"/>
  </r>
  <r>
    <x v="13"/>
    <x v="39"/>
    <x v="39"/>
  </r>
  <r>
    <x v="20"/>
    <x v="27"/>
    <x v="27"/>
  </r>
  <r>
    <x v="13"/>
    <x v="27"/>
    <x v="27"/>
  </r>
  <r>
    <x v="0"/>
    <x v="0"/>
    <x v="0"/>
  </r>
  <r>
    <x v="1"/>
    <x v="0"/>
    <x v="0"/>
  </r>
  <r>
    <x v="0"/>
    <x v="0"/>
    <x v="0"/>
  </r>
  <r>
    <x v="20"/>
    <x v="39"/>
    <x v="39"/>
  </r>
  <r>
    <x v="13"/>
    <x v="48"/>
    <x v="48"/>
  </r>
  <r>
    <x v="8"/>
    <x v="138"/>
    <x v="131"/>
  </r>
  <r>
    <x v="13"/>
    <x v="39"/>
    <x v="39"/>
  </r>
  <r>
    <x v="577"/>
    <x v="138"/>
    <x v="131"/>
  </r>
  <r>
    <x v="20"/>
    <x v="41"/>
    <x v="41"/>
  </r>
  <r>
    <x v="0"/>
    <x v="0"/>
    <x v="0"/>
  </r>
  <r>
    <x v="529"/>
    <x v="0"/>
    <x v="0"/>
  </r>
  <r>
    <x v="0"/>
    <x v="0"/>
    <x v="0"/>
  </r>
  <r>
    <x v="0"/>
    <x v="0"/>
    <x v="0"/>
  </r>
  <r>
    <x v="20"/>
    <x v="41"/>
    <x v="41"/>
  </r>
  <r>
    <x v="20"/>
    <x v="41"/>
    <x v="41"/>
  </r>
  <r>
    <x v="20"/>
    <x v="41"/>
    <x v="41"/>
  </r>
  <r>
    <x v="20"/>
    <x v="41"/>
    <x v="41"/>
  </r>
  <r>
    <x v="0"/>
    <x v="0"/>
    <x v="0"/>
  </r>
  <r>
    <x v="4"/>
    <x v="0"/>
    <x v="0"/>
  </r>
  <r>
    <x v="0"/>
    <x v="0"/>
    <x v="0"/>
  </r>
  <r>
    <x v="20"/>
    <x v="27"/>
    <x v="27"/>
  </r>
  <r>
    <x v="20"/>
    <x v="41"/>
    <x v="41"/>
  </r>
  <r>
    <x v="20"/>
    <x v="48"/>
    <x v="48"/>
  </r>
  <r>
    <x v="20"/>
    <x v="41"/>
    <x v="41"/>
  </r>
  <r>
    <x v="0"/>
    <x v="0"/>
    <x v="0"/>
  </r>
  <r>
    <x v="4"/>
    <x v="0"/>
    <x v="0"/>
  </r>
  <r>
    <x v="0"/>
    <x v="0"/>
    <x v="0"/>
  </r>
  <r>
    <x v="754"/>
    <x v="0"/>
    <x v="0"/>
  </r>
  <r>
    <x v="0"/>
    <x v="0"/>
    <x v="0"/>
  </r>
  <r>
    <x v="0"/>
    <x v="0"/>
    <x v="0"/>
  </r>
  <r>
    <x v="0"/>
    <x v="0"/>
    <x v="0"/>
  </r>
  <r>
    <x v="0"/>
    <x v="0"/>
    <x v="0"/>
  </r>
  <r>
    <x v="340"/>
    <x v="39"/>
    <x v="39"/>
  </r>
  <r>
    <x v="20"/>
    <x v="39"/>
    <x v="39"/>
  </r>
  <r>
    <x v="129"/>
    <x v="39"/>
    <x v="39"/>
  </r>
  <r>
    <x v="20"/>
    <x v="39"/>
    <x v="39"/>
  </r>
  <r>
    <x v="20"/>
    <x v="39"/>
    <x v="39"/>
  </r>
  <r>
    <x v="20"/>
    <x v="27"/>
    <x v="27"/>
  </r>
  <r>
    <x v="20"/>
    <x v="27"/>
    <x v="27"/>
  </r>
  <r>
    <x v="20"/>
    <x v="27"/>
    <x v="27"/>
  </r>
  <r>
    <x v="20"/>
    <x v="27"/>
    <x v="27"/>
  </r>
  <r>
    <x v="340"/>
    <x v="138"/>
    <x v="131"/>
  </r>
  <r>
    <x v="20"/>
    <x v="48"/>
    <x v="48"/>
  </r>
  <r>
    <x v="0"/>
    <x v="0"/>
    <x v="0"/>
  </r>
  <r>
    <x v="470"/>
    <x v="0"/>
    <x v="0"/>
  </r>
  <r>
    <x v="0"/>
    <x v="0"/>
    <x v="0"/>
  </r>
  <r>
    <x v="0"/>
    <x v="0"/>
    <x v="0"/>
  </r>
  <r>
    <x v="20"/>
    <x v="39"/>
    <x v="39"/>
  </r>
  <r>
    <x v="20"/>
    <x v="39"/>
    <x v="39"/>
  </r>
  <r>
    <x v="10"/>
    <x v="27"/>
    <x v="27"/>
  </r>
  <r>
    <x v="10"/>
    <x v="27"/>
    <x v="27"/>
  </r>
  <r>
    <x v="10"/>
    <x v="27"/>
    <x v="27"/>
  </r>
  <r>
    <x v="10"/>
    <x v="27"/>
    <x v="27"/>
  </r>
  <r>
    <x v="10"/>
    <x v="27"/>
    <x v="27"/>
  </r>
  <r>
    <x v="10"/>
    <x v="27"/>
    <x v="27"/>
  </r>
  <r>
    <x v="12"/>
    <x v="138"/>
    <x v="131"/>
  </r>
  <r>
    <x v="12"/>
    <x v="138"/>
    <x v="131"/>
  </r>
  <r>
    <x v="12"/>
    <x v="138"/>
    <x v="131"/>
  </r>
  <r>
    <x v="12"/>
    <x v="138"/>
    <x v="131"/>
  </r>
  <r>
    <x v="12"/>
    <x v="138"/>
    <x v="131"/>
  </r>
  <r>
    <x v="12"/>
    <x v="138"/>
    <x v="131"/>
  </r>
  <r>
    <x v="12"/>
    <x v="138"/>
    <x v="131"/>
  </r>
  <r>
    <x v="12"/>
    <x v="138"/>
    <x v="131"/>
  </r>
  <r>
    <x v="12"/>
    <x v="138"/>
    <x v="131"/>
  </r>
  <r>
    <x v="0"/>
    <x v="0"/>
    <x v="0"/>
  </r>
  <r>
    <x v="755"/>
    <x v="0"/>
    <x v="0"/>
  </r>
  <r>
    <x v="0"/>
    <x v="0"/>
    <x v="0"/>
  </r>
  <r>
    <x v="20"/>
    <x v="39"/>
    <x v="39"/>
  </r>
  <r>
    <x v="20"/>
    <x v="39"/>
    <x v="39"/>
  </r>
  <r>
    <x v="20"/>
    <x v="39"/>
    <x v="39"/>
  </r>
  <r>
    <x v="340"/>
    <x v="39"/>
    <x v="39"/>
  </r>
  <r>
    <x v="340"/>
    <x v="39"/>
    <x v="39"/>
  </r>
  <r>
    <x v="10"/>
    <x v="27"/>
    <x v="27"/>
  </r>
  <r>
    <x v="10"/>
    <x v="27"/>
    <x v="27"/>
  </r>
  <r>
    <x v="10"/>
    <x v="27"/>
    <x v="27"/>
  </r>
  <r>
    <x v="10"/>
    <x v="27"/>
    <x v="27"/>
  </r>
  <r>
    <x v="10"/>
    <x v="27"/>
    <x v="27"/>
  </r>
  <r>
    <x v="10"/>
    <x v="27"/>
    <x v="27"/>
  </r>
  <r>
    <x v="10"/>
    <x v="27"/>
    <x v="27"/>
  </r>
  <r>
    <x v="0"/>
    <x v="0"/>
    <x v="0"/>
  </r>
  <r>
    <x v="0"/>
    <x v="0"/>
    <x v="0"/>
  </r>
  <r>
    <x v="10"/>
    <x v="27"/>
    <x v="27"/>
  </r>
  <r>
    <x v="10"/>
    <x v="27"/>
    <x v="27"/>
  </r>
  <r>
    <x v="129"/>
    <x v="138"/>
    <x v="131"/>
  </r>
  <r>
    <x v="0"/>
    <x v="0"/>
    <x v="0"/>
  </r>
  <r>
    <x v="743"/>
    <x v="0"/>
    <x v="0"/>
  </r>
  <r>
    <x v="0"/>
    <x v="0"/>
    <x v="0"/>
  </r>
  <r>
    <x v="20"/>
    <x v="39"/>
    <x v="39"/>
  </r>
  <r>
    <x v="20"/>
    <x v="39"/>
    <x v="39"/>
  </r>
  <r>
    <x v="20"/>
    <x v="39"/>
    <x v="39"/>
  </r>
  <r>
    <x v="20"/>
    <x v="39"/>
    <x v="39"/>
  </r>
  <r>
    <x v="20"/>
    <x v="39"/>
    <x v="39"/>
  </r>
  <r>
    <x v="20"/>
    <x v="39"/>
    <x v="39"/>
  </r>
  <r>
    <x v="9"/>
    <x v="27"/>
    <x v="27"/>
  </r>
  <r>
    <x v="20"/>
    <x v="138"/>
    <x v="131"/>
  </r>
  <r>
    <x v="129"/>
    <x v="138"/>
    <x v="131"/>
  </r>
  <r>
    <x v="340"/>
    <x v="138"/>
    <x v="131"/>
  </r>
  <r>
    <x v="129"/>
    <x v="138"/>
    <x v="131"/>
  </r>
  <r>
    <x v="129"/>
    <x v="138"/>
    <x v="131"/>
  </r>
  <r>
    <x v="129"/>
    <x v="138"/>
    <x v="131"/>
  </r>
  <r>
    <x v="8"/>
    <x v="138"/>
    <x v="131"/>
  </r>
  <r>
    <x v="0"/>
    <x v="0"/>
    <x v="0"/>
  </r>
  <r>
    <x v="57"/>
    <x v="0"/>
    <x v="0"/>
  </r>
  <r>
    <x v="0"/>
    <x v="0"/>
    <x v="0"/>
  </r>
  <r>
    <x v="756"/>
    <x v="0"/>
    <x v="0"/>
  </r>
  <r>
    <x v="0"/>
    <x v="0"/>
    <x v="0"/>
  </r>
  <r>
    <x v="0"/>
    <x v="0"/>
    <x v="0"/>
  </r>
  <r>
    <x v="0"/>
    <x v="0"/>
    <x v="0"/>
  </r>
  <r>
    <x v="0"/>
    <x v="0"/>
    <x v="0"/>
  </r>
  <r>
    <x v="13"/>
    <x v="41"/>
    <x v="41"/>
  </r>
  <r>
    <x v="13"/>
    <x v="41"/>
    <x v="41"/>
  </r>
  <r>
    <x v="13"/>
    <x v="41"/>
    <x v="41"/>
  </r>
  <r>
    <x v="13"/>
    <x v="27"/>
    <x v="27"/>
  </r>
  <r>
    <x v="0"/>
    <x v="0"/>
    <x v="0"/>
  </r>
  <r>
    <x v="5"/>
    <x v="0"/>
    <x v="0"/>
  </r>
  <r>
    <x v="0"/>
    <x v="0"/>
    <x v="0"/>
  </r>
  <r>
    <x v="30"/>
    <x v="39"/>
    <x v="39"/>
  </r>
  <r>
    <x v="20"/>
    <x v="41"/>
    <x v="41"/>
  </r>
  <r>
    <x v="13"/>
    <x v="41"/>
    <x v="41"/>
  </r>
  <r>
    <x v="13"/>
    <x v="27"/>
    <x v="27"/>
  </r>
  <r>
    <x v="13"/>
    <x v="138"/>
    <x v="131"/>
  </r>
  <r>
    <x v="20"/>
    <x v="138"/>
    <x v="131"/>
  </r>
  <r>
    <x v="0"/>
    <x v="0"/>
    <x v="0"/>
  </r>
  <r>
    <x v="743"/>
    <x v="0"/>
    <x v="0"/>
  </r>
  <r>
    <x v="0"/>
    <x v="0"/>
    <x v="0"/>
  </r>
  <r>
    <x v="7"/>
    <x v="39"/>
    <x v="39"/>
  </r>
  <r>
    <x v="13"/>
    <x v="41"/>
    <x v="41"/>
  </r>
  <r>
    <x v="13"/>
    <x v="41"/>
    <x v="41"/>
  </r>
  <r>
    <x v="13"/>
    <x v="41"/>
    <x v="41"/>
  </r>
  <r>
    <x v="13"/>
    <x v="48"/>
    <x v="48"/>
  </r>
  <r>
    <x v="577"/>
    <x v="118"/>
    <x v="113"/>
  </r>
  <r>
    <x v="12"/>
    <x v="138"/>
    <x v="131"/>
  </r>
  <r>
    <x v="12"/>
    <x v="138"/>
    <x v="131"/>
  </r>
  <r>
    <x v="0"/>
    <x v="0"/>
    <x v="0"/>
  </r>
  <r>
    <x v="757"/>
    <x v="0"/>
    <x v="0"/>
  </r>
  <r>
    <x v="0"/>
    <x v="0"/>
    <x v="0"/>
  </r>
  <r>
    <x v="0"/>
    <x v="0"/>
    <x v="0"/>
  </r>
  <r>
    <x v="577"/>
    <x v="39"/>
    <x v="39"/>
  </r>
  <r>
    <x v="13"/>
    <x v="39"/>
    <x v="39"/>
  </r>
  <r>
    <x v="20"/>
    <x v="39"/>
    <x v="39"/>
  </r>
  <r>
    <x v="577"/>
    <x v="41"/>
    <x v="41"/>
  </r>
  <r>
    <x v="13"/>
    <x v="138"/>
    <x v="131"/>
  </r>
  <r>
    <x v="0"/>
    <x v="0"/>
    <x v="0"/>
  </r>
  <r>
    <x v="34"/>
    <x v="0"/>
    <x v="0"/>
  </r>
  <r>
    <x v="0"/>
    <x v="0"/>
    <x v="0"/>
  </r>
  <r>
    <x v="13"/>
    <x v="39"/>
    <x v="39"/>
  </r>
  <r>
    <x v="13"/>
    <x v="39"/>
    <x v="39"/>
  </r>
  <r>
    <x v="20"/>
    <x v="39"/>
    <x v="39"/>
  </r>
  <r>
    <x v="13"/>
    <x v="41"/>
    <x v="41"/>
  </r>
  <r>
    <x v="13"/>
    <x v="41"/>
    <x v="41"/>
  </r>
  <r>
    <x v="20"/>
    <x v="27"/>
    <x v="27"/>
  </r>
  <r>
    <x v="20"/>
    <x v="27"/>
    <x v="27"/>
  </r>
  <r>
    <x v="20"/>
    <x v="138"/>
    <x v="131"/>
  </r>
  <r>
    <x v="20"/>
    <x v="138"/>
    <x v="131"/>
  </r>
  <r>
    <x v="20"/>
    <x v="138"/>
    <x v="131"/>
  </r>
  <r>
    <x v="20"/>
    <x v="138"/>
    <x v="131"/>
  </r>
  <r>
    <x v="20"/>
    <x v="138"/>
    <x v="131"/>
  </r>
  <r>
    <x v="0"/>
    <x v="0"/>
    <x v="0"/>
  </r>
  <r>
    <x v="146"/>
    <x v="0"/>
    <x v="0"/>
  </r>
  <r>
    <x v="0"/>
    <x v="0"/>
    <x v="0"/>
  </r>
  <r>
    <x v="758"/>
    <x v="0"/>
    <x v="0"/>
  </r>
  <r>
    <x v="0"/>
    <x v="0"/>
    <x v="0"/>
  </r>
  <r>
    <x v="0"/>
    <x v="0"/>
    <x v="0"/>
  </r>
  <r>
    <x v="0"/>
    <x v="0"/>
    <x v="0"/>
  </r>
  <r>
    <x v="0"/>
    <x v="0"/>
    <x v="0"/>
  </r>
  <r>
    <x v="13"/>
    <x v="39"/>
    <x v="39"/>
  </r>
  <r>
    <x v="13"/>
    <x v="138"/>
    <x v="131"/>
  </r>
  <r>
    <x v="13"/>
    <x v="39"/>
    <x v="39"/>
  </r>
  <r>
    <x v="13"/>
    <x v="39"/>
    <x v="39"/>
  </r>
  <r>
    <x v="20"/>
    <x v="41"/>
    <x v="41"/>
  </r>
  <r>
    <x v="10"/>
    <x v="138"/>
    <x v="131"/>
  </r>
  <r>
    <x v="9"/>
    <x v="138"/>
    <x v="131"/>
  </r>
  <r>
    <x v="20"/>
    <x v="27"/>
    <x v="27"/>
  </r>
  <r>
    <x v="13"/>
    <x v="39"/>
    <x v="39"/>
  </r>
  <r>
    <x v="7"/>
    <x v="41"/>
    <x v="41"/>
  </r>
  <r>
    <x v="10"/>
    <x v="138"/>
    <x v="131"/>
  </r>
  <r>
    <x v="9"/>
    <x v="138"/>
    <x v="131"/>
  </r>
  <r>
    <x v="13"/>
    <x v="48"/>
    <x v="48"/>
  </r>
  <r>
    <x v="0"/>
    <x v="0"/>
    <x v="0"/>
  </r>
  <r>
    <x v="759"/>
    <x v="0"/>
    <x v="0"/>
  </r>
  <r>
    <x v="0"/>
    <x v="0"/>
    <x v="0"/>
  </r>
  <r>
    <x v="13"/>
    <x v="48"/>
    <x v="48"/>
  </r>
  <r>
    <x v="13"/>
    <x v="48"/>
    <x v="48"/>
  </r>
  <r>
    <x v="20"/>
    <x v="27"/>
    <x v="27"/>
  </r>
  <r>
    <x v="13"/>
    <x v="41"/>
    <x v="41"/>
  </r>
  <r>
    <x v="10"/>
    <x v="138"/>
    <x v="131"/>
  </r>
  <r>
    <x v="9"/>
    <x v="138"/>
    <x v="131"/>
  </r>
  <r>
    <x v="20"/>
    <x v="48"/>
    <x v="48"/>
  </r>
  <r>
    <x v="13"/>
    <x v="48"/>
    <x v="48"/>
  </r>
  <r>
    <x v="13"/>
    <x v="138"/>
    <x v="131"/>
  </r>
  <r>
    <x v="20"/>
    <x v="48"/>
    <x v="48"/>
  </r>
  <r>
    <x v="13"/>
    <x v="41"/>
    <x v="41"/>
  </r>
  <r>
    <x v="10"/>
    <x v="138"/>
    <x v="131"/>
  </r>
  <r>
    <x v="9"/>
    <x v="138"/>
    <x v="131"/>
  </r>
  <r>
    <x v="57"/>
    <x v="0"/>
    <x v="0"/>
  </r>
  <r>
    <x v="0"/>
    <x v="0"/>
    <x v="0"/>
  </r>
  <r>
    <x v="0"/>
    <x v="0"/>
    <x v="0"/>
  </r>
  <r>
    <x v="20"/>
    <x v="41"/>
    <x v="41"/>
  </r>
  <r>
    <x v="10"/>
    <x v="138"/>
    <x v="131"/>
  </r>
  <r>
    <x v="9"/>
    <x v="138"/>
    <x v="131"/>
  </r>
  <r>
    <x v="577"/>
    <x v="41"/>
    <x v="41"/>
  </r>
  <r>
    <x v="577"/>
    <x v="39"/>
    <x v="39"/>
  </r>
  <r>
    <x v="577"/>
    <x v="39"/>
    <x v="39"/>
  </r>
  <r>
    <x v="30"/>
    <x v="48"/>
    <x v="48"/>
  </r>
  <r>
    <x v="0"/>
    <x v="0"/>
    <x v="0"/>
  </r>
  <r>
    <x v="146"/>
    <x v="0"/>
    <x v="0"/>
  </r>
  <r>
    <x v="0"/>
    <x v="0"/>
    <x v="0"/>
  </r>
  <r>
    <x v="577"/>
    <x v="41"/>
    <x v="41"/>
  </r>
  <r>
    <x v="13"/>
    <x v="138"/>
    <x v="131"/>
  </r>
  <r>
    <x v="13"/>
    <x v="48"/>
    <x v="48"/>
  </r>
  <r>
    <x v="13"/>
    <x v="41"/>
    <x v="41"/>
  </r>
  <r>
    <x v="13"/>
    <x v="27"/>
    <x v="27"/>
  </r>
  <r>
    <x v="10"/>
    <x v="138"/>
    <x v="131"/>
  </r>
  <r>
    <x v="9"/>
    <x v="138"/>
    <x v="131"/>
  </r>
  <r>
    <x v="20"/>
    <x v="41"/>
    <x v="41"/>
  </r>
  <r>
    <x v="20"/>
    <x v="41"/>
    <x v="41"/>
  </r>
  <r>
    <x v="10"/>
    <x v="138"/>
    <x v="131"/>
  </r>
  <r>
    <x v="9"/>
    <x v="138"/>
    <x v="131"/>
  </r>
  <r>
    <x v="0"/>
    <x v="0"/>
    <x v="0"/>
  </r>
  <r>
    <x v="32"/>
    <x v="0"/>
    <x v="0"/>
  </r>
  <r>
    <x v="0"/>
    <x v="0"/>
    <x v="0"/>
  </r>
  <r>
    <x v="13"/>
    <x v="27"/>
    <x v="27"/>
  </r>
  <r>
    <x v="10"/>
    <x v="138"/>
    <x v="131"/>
  </r>
  <r>
    <x v="9"/>
    <x v="138"/>
    <x v="131"/>
  </r>
  <r>
    <x v="13"/>
    <x v="41"/>
    <x v="41"/>
  </r>
  <r>
    <x v="13"/>
    <x v="138"/>
    <x v="131"/>
  </r>
  <r>
    <x v="0"/>
    <x v="0"/>
    <x v="0"/>
  </r>
  <r>
    <x v="0"/>
    <x v="0"/>
    <x v="0"/>
  </r>
  <r>
    <x v="13"/>
    <x v="138"/>
    <x v="131"/>
  </r>
  <r>
    <x v="13"/>
    <x v="138"/>
    <x v="131"/>
  </r>
  <r>
    <x v="340"/>
    <x v="138"/>
    <x v="131"/>
  </r>
  <r>
    <x v="9"/>
    <x v="138"/>
    <x v="131"/>
  </r>
  <r>
    <x v="13"/>
    <x v="41"/>
    <x v="41"/>
  </r>
  <r>
    <x v="13"/>
    <x v="138"/>
    <x v="131"/>
  </r>
  <r>
    <x v="577"/>
    <x v="39"/>
    <x v="39"/>
  </r>
  <r>
    <x v="0"/>
    <x v="0"/>
    <x v="0"/>
  </r>
  <r>
    <x v="205"/>
    <x v="0"/>
    <x v="0"/>
  </r>
  <r>
    <x v="0"/>
    <x v="0"/>
    <x v="0"/>
  </r>
  <r>
    <x v="20"/>
    <x v="138"/>
    <x v="131"/>
  </r>
  <r>
    <x v="0"/>
    <x v="0"/>
    <x v="0"/>
  </r>
  <r>
    <x v="20"/>
    <x v="0"/>
    <x v="0"/>
  </r>
  <r>
    <x v="0"/>
    <x v="0"/>
    <x v="0"/>
  </r>
  <r>
    <x v="760"/>
    <x v="0"/>
    <x v="0"/>
  </r>
  <r>
    <x v="0"/>
    <x v="0"/>
    <x v="0"/>
  </r>
  <r>
    <x v="0"/>
    <x v="0"/>
    <x v="0"/>
  </r>
  <r>
    <x v="20"/>
    <x v="98"/>
    <x v="96"/>
  </r>
  <r>
    <x v="20"/>
    <x v="98"/>
    <x v="96"/>
  </r>
  <r>
    <x v="13"/>
    <x v="98"/>
    <x v="96"/>
  </r>
  <r>
    <x v="20"/>
    <x v="98"/>
    <x v="96"/>
  </r>
  <r>
    <x v="20"/>
    <x v="98"/>
    <x v="96"/>
  </r>
  <r>
    <x v="0"/>
    <x v="0"/>
    <x v="0"/>
  </r>
  <r>
    <x v="1"/>
    <x v="0"/>
    <x v="0"/>
  </r>
  <r>
    <x v="0"/>
    <x v="0"/>
    <x v="0"/>
  </r>
  <r>
    <x v="20"/>
    <x v="98"/>
    <x v="96"/>
  </r>
  <r>
    <x v="20"/>
    <x v="98"/>
    <x v="96"/>
  </r>
  <r>
    <x v="20"/>
    <x v="98"/>
    <x v="96"/>
  </r>
  <r>
    <x v="20"/>
    <x v="98"/>
    <x v="96"/>
  </r>
  <r>
    <x v="129"/>
    <x v="98"/>
    <x v="96"/>
  </r>
  <r>
    <x v="10"/>
    <x v="98"/>
    <x v="96"/>
  </r>
  <r>
    <x v="0"/>
    <x v="0"/>
    <x v="0"/>
  </r>
  <r>
    <x v="1"/>
    <x v="0"/>
    <x v="0"/>
  </r>
  <r>
    <x v="0"/>
    <x v="0"/>
    <x v="0"/>
  </r>
  <r>
    <x v="7"/>
    <x v="98"/>
    <x v="96"/>
  </r>
  <r>
    <x v="12"/>
    <x v="98"/>
    <x v="96"/>
  </r>
  <r>
    <x v="27"/>
    <x v="98"/>
    <x v="96"/>
  </r>
  <r>
    <x v="27"/>
    <x v="98"/>
    <x v="96"/>
  </r>
  <r>
    <x v="7"/>
    <x v="98"/>
    <x v="96"/>
  </r>
  <r>
    <x v="20"/>
    <x v="98"/>
    <x v="96"/>
  </r>
  <r>
    <x v="12"/>
    <x v="98"/>
    <x v="96"/>
  </r>
  <r>
    <x v="0"/>
    <x v="0"/>
    <x v="0"/>
  </r>
  <r>
    <x v="1"/>
    <x v="0"/>
    <x v="0"/>
  </r>
  <r>
    <x v="0"/>
    <x v="0"/>
    <x v="0"/>
  </r>
  <r>
    <x v="0"/>
    <x v="0"/>
    <x v="0"/>
  </r>
  <r>
    <x v="340"/>
    <x v="98"/>
    <x v="96"/>
  </r>
  <r>
    <x v="340"/>
    <x v="98"/>
    <x v="96"/>
  </r>
  <r>
    <x v="12"/>
    <x v="98"/>
    <x v="96"/>
  </r>
  <r>
    <x v="340"/>
    <x v="98"/>
    <x v="96"/>
  </r>
  <r>
    <x v="9"/>
    <x v="98"/>
    <x v="96"/>
  </r>
  <r>
    <x v="0"/>
    <x v="0"/>
    <x v="0"/>
  </r>
  <r>
    <x v="1"/>
    <x v="0"/>
    <x v="0"/>
  </r>
  <r>
    <x v="0"/>
    <x v="0"/>
    <x v="0"/>
  </r>
  <r>
    <x v="20"/>
    <x v="98"/>
    <x v="96"/>
  </r>
  <r>
    <x v="20"/>
    <x v="98"/>
    <x v="96"/>
  </r>
  <r>
    <x v="20"/>
    <x v="98"/>
    <x v="96"/>
  </r>
  <r>
    <x v="340"/>
    <x v="98"/>
    <x v="96"/>
  </r>
  <r>
    <x v="129"/>
    <x v="98"/>
    <x v="96"/>
  </r>
  <r>
    <x v="0"/>
    <x v="0"/>
    <x v="0"/>
  </r>
  <r>
    <x v="1"/>
    <x v="0"/>
    <x v="0"/>
  </r>
  <r>
    <x v="0"/>
    <x v="0"/>
    <x v="0"/>
  </r>
  <r>
    <x v="89"/>
    <x v="0"/>
    <x v="0"/>
  </r>
  <r>
    <x v="0"/>
    <x v="0"/>
    <x v="0"/>
  </r>
  <r>
    <x v="0"/>
    <x v="0"/>
    <x v="0"/>
  </r>
  <r>
    <x v="0"/>
    <x v="0"/>
    <x v="0"/>
  </r>
  <r>
    <x v="0"/>
    <x v="0"/>
    <x v="0"/>
  </r>
  <r>
    <x v="13"/>
    <x v="96"/>
    <x v="94"/>
  </r>
  <r>
    <x v="13"/>
    <x v="96"/>
    <x v="94"/>
  </r>
  <r>
    <x v="13"/>
    <x v="96"/>
    <x v="94"/>
  </r>
  <r>
    <x v="13"/>
    <x v="152"/>
    <x v="138"/>
  </r>
  <r>
    <x v="13"/>
    <x v="152"/>
    <x v="138"/>
  </r>
  <r>
    <x v="13"/>
    <x v="98"/>
    <x v="96"/>
  </r>
  <r>
    <x v="20"/>
    <x v="98"/>
    <x v="96"/>
  </r>
  <r>
    <x v="20"/>
    <x v="98"/>
    <x v="96"/>
  </r>
  <r>
    <x v="577"/>
    <x v="98"/>
    <x v="96"/>
  </r>
  <r>
    <x v="0"/>
    <x v="0"/>
    <x v="0"/>
  </r>
  <r>
    <x v="57"/>
    <x v="0"/>
    <x v="0"/>
  </r>
  <r>
    <x v="0"/>
    <x v="0"/>
    <x v="0"/>
  </r>
  <r>
    <x v="0"/>
    <x v="0"/>
    <x v="0"/>
  </r>
  <r>
    <x v="13"/>
    <x v="96"/>
    <x v="94"/>
  </r>
  <r>
    <x v="13"/>
    <x v="96"/>
    <x v="94"/>
  </r>
  <r>
    <x v="13"/>
    <x v="96"/>
    <x v="94"/>
  </r>
  <r>
    <x v="13"/>
    <x v="96"/>
    <x v="94"/>
  </r>
  <r>
    <x v="13"/>
    <x v="152"/>
    <x v="138"/>
  </r>
  <r>
    <x v="20"/>
    <x v="152"/>
    <x v="138"/>
  </r>
  <r>
    <x v="13"/>
    <x v="98"/>
    <x v="96"/>
  </r>
  <r>
    <x v="0"/>
    <x v="0"/>
    <x v="0"/>
  </r>
  <r>
    <x v="743"/>
    <x v="0"/>
    <x v="0"/>
  </r>
  <r>
    <x v="0"/>
    <x v="0"/>
    <x v="0"/>
  </r>
  <r>
    <x v="4"/>
    <x v="96"/>
    <x v="94"/>
  </r>
  <r>
    <x v="13"/>
    <x v="96"/>
    <x v="94"/>
  </r>
  <r>
    <x v="13"/>
    <x v="96"/>
    <x v="94"/>
  </r>
  <r>
    <x v="13"/>
    <x v="152"/>
    <x v="138"/>
  </r>
  <r>
    <x v="20"/>
    <x v="98"/>
    <x v="96"/>
  </r>
  <r>
    <x v="0"/>
    <x v="0"/>
    <x v="0"/>
  </r>
  <r>
    <x v="34"/>
    <x v="0"/>
    <x v="0"/>
  </r>
  <r>
    <x v="0"/>
    <x v="0"/>
    <x v="0"/>
  </r>
  <r>
    <x v="4"/>
    <x v="96"/>
    <x v="94"/>
  </r>
  <r>
    <x v="13"/>
    <x v="96"/>
    <x v="94"/>
  </r>
  <r>
    <x v="8"/>
    <x v="96"/>
    <x v="94"/>
  </r>
  <r>
    <x v="13"/>
    <x v="96"/>
    <x v="94"/>
  </r>
  <r>
    <x v="13"/>
    <x v="96"/>
    <x v="94"/>
  </r>
  <r>
    <x v="13"/>
    <x v="152"/>
    <x v="138"/>
  </r>
  <r>
    <x v="13"/>
    <x v="152"/>
    <x v="138"/>
  </r>
  <r>
    <x v="0"/>
    <x v="0"/>
    <x v="0"/>
  </r>
  <r>
    <x v="761"/>
    <x v="0"/>
    <x v="0"/>
  </r>
  <r>
    <x v="0"/>
    <x v="0"/>
    <x v="0"/>
  </r>
  <r>
    <x v="0"/>
    <x v="0"/>
    <x v="0"/>
  </r>
  <r>
    <x v="13"/>
    <x v="96"/>
    <x v="94"/>
  </r>
  <r>
    <x v="13"/>
    <x v="96"/>
    <x v="94"/>
  </r>
  <r>
    <x v="13"/>
    <x v="96"/>
    <x v="94"/>
  </r>
  <r>
    <x v="13"/>
    <x v="96"/>
    <x v="94"/>
  </r>
  <r>
    <x v="0"/>
    <x v="0"/>
    <x v="0"/>
  </r>
  <r>
    <x v="5"/>
    <x v="0"/>
    <x v="0"/>
  </r>
  <r>
    <x v="0"/>
    <x v="0"/>
    <x v="0"/>
  </r>
  <r>
    <x v="762"/>
    <x v="0"/>
    <x v="0"/>
  </r>
  <r>
    <x v="0"/>
    <x v="0"/>
    <x v="0"/>
  </r>
  <r>
    <x v="0"/>
    <x v="0"/>
    <x v="0"/>
  </r>
  <r>
    <x v="0"/>
    <x v="0"/>
    <x v="0"/>
  </r>
  <r>
    <x v="0"/>
    <x v="0"/>
    <x v="0"/>
  </r>
  <r>
    <x v="0"/>
    <x v="0"/>
    <x v="0"/>
  </r>
  <r>
    <x v="30"/>
    <x v="96"/>
    <x v="94"/>
  </r>
  <r>
    <x v="13"/>
    <x v="96"/>
    <x v="94"/>
  </r>
  <r>
    <x v="13"/>
    <x v="96"/>
    <x v="94"/>
  </r>
  <r>
    <x v="13"/>
    <x v="96"/>
    <x v="94"/>
  </r>
  <r>
    <x v="10"/>
    <x v="98"/>
    <x v="96"/>
  </r>
  <r>
    <x v="12"/>
    <x v="98"/>
    <x v="96"/>
  </r>
  <r>
    <x v="10"/>
    <x v="98"/>
    <x v="96"/>
  </r>
  <r>
    <x v="12"/>
    <x v="98"/>
    <x v="96"/>
  </r>
  <r>
    <x v="9"/>
    <x v="98"/>
    <x v="96"/>
  </r>
  <r>
    <x v="10"/>
    <x v="98"/>
    <x v="96"/>
  </r>
  <r>
    <x v="10"/>
    <x v="98"/>
    <x v="96"/>
  </r>
  <r>
    <x v="0"/>
    <x v="0"/>
    <x v="0"/>
  </r>
  <r>
    <x v="763"/>
    <x v="0"/>
    <x v="0"/>
  </r>
  <r>
    <x v="0"/>
    <x v="0"/>
    <x v="0"/>
  </r>
  <r>
    <x v="0"/>
    <x v="0"/>
    <x v="0"/>
  </r>
  <r>
    <x v="13"/>
    <x v="96"/>
    <x v="94"/>
  </r>
  <r>
    <x v="577"/>
    <x v="96"/>
    <x v="94"/>
  </r>
  <r>
    <x v="4"/>
    <x v="96"/>
    <x v="94"/>
  </r>
  <r>
    <x v="577"/>
    <x v="108"/>
    <x v="104"/>
  </r>
  <r>
    <x v="20"/>
    <x v="98"/>
    <x v="96"/>
  </r>
  <r>
    <x v="522"/>
    <x v="98"/>
    <x v="96"/>
  </r>
  <r>
    <x v="20"/>
    <x v="98"/>
    <x v="96"/>
  </r>
  <r>
    <x v="7"/>
    <x v="98"/>
    <x v="96"/>
  </r>
  <r>
    <x v="0"/>
    <x v="0"/>
    <x v="0"/>
  </r>
  <r>
    <x v="57"/>
    <x v="0"/>
    <x v="0"/>
  </r>
  <r>
    <x v="0"/>
    <x v="0"/>
    <x v="0"/>
  </r>
  <r>
    <x v="4"/>
    <x v="96"/>
    <x v="94"/>
  </r>
  <r>
    <x v="577"/>
    <x v="96"/>
    <x v="94"/>
  </r>
  <r>
    <x v="13"/>
    <x v="96"/>
    <x v="94"/>
  </r>
  <r>
    <x v="13"/>
    <x v="108"/>
    <x v="104"/>
  </r>
  <r>
    <x v="13"/>
    <x v="98"/>
    <x v="96"/>
  </r>
  <r>
    <x v="13"/>
    <x v="98"/>
    <x v="96"/>
  </r>
  <r>
    <x v="340"/>
    <x v="98"/>
    <x v="96"/>
  </r>
  <r>
    <x v="0"/>
    <x v="0"/>
    <x v="0"/>
  </r>
  <r>
    <x v="746"/>
    <x v="0"/>
    <x v="0"/>
  </r>
  <r>
    <x v="0"/>
    <x v="0"/>
    <x v="0"/>
  </r>
  <r>
    <x v="13"/>
    <x v="96"/>
    <x v="94"/>
  </r>
  <r>
    <x v="4"/>
    <x v="108"/>
    <x v="104"/>
  </r>
  <r>
    <x v="4"/>
    <x v="108"/>
    <x v="104"/>
  </r>
  <r>
    <x v="13"/>
    <x v="98"/>
    <x v="96"/>
  </r>
  <r>
    <x v="13"/>
    <x v="98"/>
    <x v="96"/>
  </r>
  <r>
    <x v="0"/>
    <x v="0"/>
    <x v="0"/>
  </r>
  <r>
    <x v="26"/>
    <x v="0"/>
    <x v="0"/>
  </r>
  <r>
    <x v="0"/>
    <x v="0"/>
    <x v="0"/>
  </r>
  <r>
    <x v="0"/>
    <x v="0"/>
    <x v="0"/>
  </r>
  <r>
    <x v="13"/>
    <x v="96"/>
    <x v="94"/>
  </r>
  <r>
    <x v="4"/>
    <x v="96"/>
    <x v="94"/>
  </r>
  <r>
    <x v="13"/>
    <x v="96"/>
    <x v="94"/>
  </r>
  <r>
    <x v="577"/>
    <x v="152"/>
    <x v="138"/>
  </r>
  <r>
    <x v="12"/>
    <x v="98"/>
    <x v="96"/>
  </r>
  <r>
    <x v="20"/>
    <x v="98"/>
    <x v="96"/>
  </r>
  <r>
    <x v="10"/>
    <x v="98"/>
    <x v="96"/>
  </r>
  <r>
    <x v="10"/>
    <x v="98"/>
    <x v="96"/>
  </r>
  <r>
    <x v="20"/>
    <x v="98"/>
    <x v="96"/>
  </r>
  <r>
    <x v="340"/>
    <x v="98"/>
    <x v="96"/>
  </r>
  <r>
    <x v="12"/>
    <x v="98"/>
    <x v="96"/>
  </r>
  <r>
    <x v="0"/>
    <x v="0"/>
    <x v="0"/>
  </r>
  <r>
    <x v="297"/>
    <x v="0"/>
    <x v="0"/>
  </r>
  <r>
    <x v="0"/>
    <x v="0"/>
    <x v="0"/>
  </r>
  <r>
    <x v="487"/>
    <x v="0"/>
    <x v="0"/>
  </r>
  <r>
    <x v="0"/>
    <x v="0"/>
    <x v="0"/>
  </r>
  <r>
    <x v="0"/>
    <x v="0"/>
    <x v="0"/>
  </r>
  <r>
    <x v="0"/>
    <x v="0"/>
    <x v="0"/>
  </r>
  <r>
    <x v="0"/>
    <x v="0"/>
    <x v="0"/>
  </r>
  <r>
    <x v="7"/>
    <x v="98"/>
    <x v="96"/>
  </r>
  <r>
    <x v="7"/>
    <x v="98"/>
    <x v="96"/>
  </r>
  <r>
    <x v="12"/>
    <x v="98"/>
    <x v="96"/>
  </r>
  <r>
    <x v="340"/>
    <x v="98"/>
    <x v="96"/>
  </r>
  <r>
    <x v="0"/>
    <x v="0"/>
    <x v="0"/>
  </r>
  <r>
    <x v="287"/>
    <x v="0"/>
    <x v="0"/>
  </r>
  <r>
    <x v="0"/>
    <x v="0"/>
    <x v="0"/>
  </r>
  <r>
    <x v="20"/>
    <x v="98"/>
    <x v="96"/>
  </r>
  <r>
    <x v="8"/>
    <x v="98"/>
    <x v="96"/>
  </r>
  <r>
    <x v="129"/>
    <x v="98"/>
    <x v="96"/>
  </r>
  <r>
    <x v="0"/>
    <x v="0"/>
    <x v="0"/>
  </r>
  <r>
    <x v="287"/>
    <x v="0"/>
    <x v="0"/>
  </r>
  <r>
    <x v="0"/>
    <x v="0"/>
    <x v="0"/>
  </r>
  <r>
    <x v="0"/>
    <x v="0"/>
    <x v="0"/>
  </r>
  <r>
    <x v="0"/>
    <x v="0"/>
    <x v="0"/>
  </r>
  <r>
    <x v="116"/>
    <x v="98"/>
    <x v="96"/>
  </r>
  <r>
    <x v="20"/>
    <x v="98"/>
    <x v="96"/>
  </r>
  <r>
    <x v="10"/>
    <x v="98"/>
    <x v="96"/>
  </r>
  <r>
    <x v="0"/>
    <x v="0"/>
    <x v="0"/>
  </r>
  <r>
    <x v="287"/>
    <x v="0"/>
    <x v="0"/>
  </r>
  <r>
    <x v="0"/>
    <x v="0"/>
    <x v="0"/>
  </r>
  <r>
    <x v="577"/>
    <x v="101"/>
    <x v="99"/>
  </r>
  <r>
    <x v="12"/>
    <x v="98"/>
    <x v="96"/>
  </r>
  <r>
    <x v="12"/>
    <x v="98"/>
    <x v="96"/>
  </r>
  <r>
    <x v="7"/>
    <x v="98"/>
    <x v="96"/>
  </r>
  <r>
    <x v="13"/>
    <x v="98"/>
    <x v="96"/>
  </r>
  <r>
    <x v="0"/>
    <x v="0"/>
    <x v="0"/>
  </r>
  <r>
    <x v="764"/>
    <x v="0"/>
    <x v="0"/>
  </r>
  <r>
    <x v="0"/>
    <x v="0"/>
    <x v="0"/>
  </r>
  <r>
    <x v="13"/>
    <x v="101"/>
    <x v="99"/>
  </r>
  <r>
    <x v="13"/>
    <x v="101"/>
    <x v="99"/>
  </r>
  <r>
    <x v="12"/>
    <x v="98"/>
    <x v="96"/>
  </r>
  <r>
    <x v="13"/>
    <x v="98"/>
    <x v="96"/>
  </r>
  <r>
    <x v="0"/>
    <x v="0"/>
    <x v="0"/>
  </r>
  <r>
    <x v="56"/>
    <x v="0"/>
    <x v="0"/>
  </r>
  <r>
    <x v="0"/>
    <x v="0"/>
    <x v="0"/>
  </r>
  <r>
    <x v="483"/>
    <x v="0"/>
    <x v="0"/>
  </r>
  <r>
    <x v="0"/>
    <x v="0"/>
    <x v="0"/>
  </r>
  <r>
    <x v="0"/>
    <x v="0"/>
    <x v="0"/>
  </r>
  <r>
    <x v="0"/>
    <x v="0"/>
    <x v="0"/>
  </r>
  <r>
    <x v="0"/>
    <x v="0"/>
    <x v="0"/>
  </r>
  <r>
    <x v="13"/>
    <x v="98"/>
    <x v="96"/>
  </r>
  <r>
    <x v="13"/>
    <x v="98"/>
    <x v="96"/>
  </r>
  <r>
    <x v="0"/>
    <x v="0"/>
    <x v="0"/>
  </r>
  <r>
    <x v="4"/>
    <x v="0"/>
    <x v="0"/>
  </r>
  <r>
    <x v="0"/>
    <x v="0"/>
    <x v="0"/>
  </r>
  <r>
    <x v="13"/>
    <x v="96"/>
    <x v="94"/>
  </r>
  <r>
    <x v="13"/>
    <x v="96"/>
    <x v="94"/>
  </r>
  <r>
    <x v="13"/>
    <x v="96"/>
    <x v="94"/>
  </r>
  <r>
    <x v="577"/>
    <x v="152"/>
    <x v="138"/>
  </r>
  <r>
    <x v="577"/>
    <x v="108"/>
    <x v="104"/>
  </r>
  <r>
    <x v="20"/>
    <x v="98"/>
    <x v="96"/>
  </r>
  <r>
    <x v="20"/>
    <x v="98"/>
    <x v="96"/>
  </r>
  <r>
    <x v="0"/>
    <x v="0"/>
    <x v="0"/>
  </r>
  <r>
    <x v="26"/>
    <x v="0"/>
    <x v="0"/>
  </r>
  <r>
    <x v="0"/>
    <x v="0"/>
    <x v="0"/>
  </r>
  <r>
    <x v="30"/>
    <x v="96"/>
    <x v="94"/>
  </r>
  <r>
    <x v="13"/>
    <x v="96"/>
    <x v="94"/>
  </r>
  <r>
    <x v="4"/>
    <x v="152"/>
    <x v="138"/>
  </r>
  <r>
    <x v="13"/>
    <x v="108"/>
    <x v="104"/>
  </r>
  <r>
    <x v="13"/>
    <x v="98"/>
    <x v="96"/>
  </r>
  <r>
    <x v="0"/>
    <x v="0"/>
    <x v="0"/>
  </r>
  <r>
    <x v="32"/>
    <x v="0"/>
    <x v="0"/>
  </r>
  <r>
    <x v="0"/>
    <x v="0"/>
    <x v="0"/>
  </r>
  <r>
    <x v="0"/>
    <x v="0"/>
    <x v="0"/>
  </r>
  <r>
    <x v="4"/>
    <x v="96"/>
    <x v="94"/>
  </r>
  <r>
    <x v="4"/>
    <x v="96"/>
    <x v="94"/>
  </r>
  <r>
    <x v="20"/>
    <x v="101"/>
    <x v="99"/>
  </r>
  <r>
    <x v="13"/>
    <x v="152"/>
    <x v="138"/>
  </r>
  <r>
    <x v="20"/>
    <x v="98"/>
    <x v="96"/>
  </r>
  <r>
    <x v="0"/>
    <x v="0"/>
    <x v="0"/>
  </r>
  <r>
    <x v="137"/>
    <x v="0"/>
    <x v="0"/>
  </r>
  <r>
    <x v="0"/>
    <x v="0"/>
    <x v="0"/>
  </r>
  <r>
    <x v="13"/>
    <x v="96"/>
    <x v="94"/>
  </r>
  <r>
    <x v="13"/>
    <x v="96"/>
    <x v="94"/>
  </r>
  <r>
    <x v="30"/>
    <x v="96"/>
    <x v="94"/>
  </r>
  <r>
    <x v="577"/>
    <x v="152"/>
    <x v="138"/>
  </r>
  <r>
    <x v="20"/>
    <x v="98"/>
    <x v="96"/>
  </r>
  <r>
    <x v="577"/>
    <x v="98"/>
    <x v="96"/>
  </r>
  <r>
    <x v="0"/>
    <x v="0"/>
    <x v="0"/>
  </r>
  <r>
    <x v="146"/>
    <x v="0"/>
    <x v="0"/>
  </r>
  <r>
    <x v="0"/>
    <x v="0"/>
    <x v="0"/>
  </r>
  <r>
    <x v="4"/>
    <x v="96"/>
    <x v="94"/>
  </r>
  <r>
    <x v="577"/>
    <x v="96"/>
    <x v="94"/>
  </r>
  <r>
    <x v="20"/>
    <x v="96"/>
    <x v="94"/>
  </r>
  <r>
    <x v="20"/>
    <x v="101"/>
    <x v="99"/>
  </r>
  <r>
    <x v="4"/>
    <x v="101"/>
    <x v="99"/>
  </r>
  <r>
    <x v="13"/>
    <x v="152"/>
    <x v="138"/>
  </r>
  <r>
    <x v="577"/>
    <x v="108"/>
    <x v="104"/>
  </r>
  <r>
    <x v="0"/>
    <x v="0"/>
    <x v="0"/>
  </r>
  <r>
    <x v="219"/>
    <x v="0"/>
    <x v="0"/>
  </r>
  <r>
    <x v="0"/>
    <x v="0"/>
    <x v="0"/>
  </r>
  <r>
    <x v="765"/>
    <x v="0"/>
    <x v="0"/>
  </r>
  <r>
    <x v="0"/>
    <x v="0"/>
    <x v="0"/>
  </r>
  <r>
    <x v="0"/>
    <x v="0"/>
    <x v="0"/>
  </r>
  <r>
    <x v="0"/>
    <x v="0"/>
    <x v="0"/>
  </r>
  <r>
    <x v="0"/>
    <x v="0"/>
    <x v="0"/>
  </r>
  <r>
    <x v="20"/>
    <x v="96"/>
    <x v="94"/>
  </r>
  <r>
    <x v="13"/>
    <x v="96"/>
    <x v="94"/>
  </r>
  <r>
    <x v="13"/>
    <x v="108"/>
    <x v="104"/>
  </r>
  <r>
    <x v="13"/>
    <x v="98"/>
    <x v="96"/>
  </r>
  <r>
    <x v="13"/>
    <x v="98"/>
    <x v="96"/>
  </r>
  <r>
    <x v="20"/>
    <x v="98"/>
    <x v="96"/>
  </r>
  <r>
    <x v="4"/>
    <x v="101"/>
    <x v="99"/>
  </r>
  <r>
    <x v="0"/>
    <x v="0"/>
    <x v="0"/>
  </r>
  <r>
    <x v="26"/>
    <x v="0"/>
    <x v="0"/>
  </r>
  <r>
    <x v="0"/>
    <x v="0"/>
    <x v="0"/>
  </r>
  <r>
    <x v="13"/>
    <x v="96"/>
    <x v="94"/>
  </r>
  <r>
    <x v="13"/>
    <x v="96"/>
    <x v="94"/>
  </r>
  <r>
    <x v="13"/>
    <x v="108"/>
    <x v="104"/>
  </r>
  <r>
    <x v="20"/>
    <x v="98"/>
    <x v="96"/>
  </r>
  <r>
    <x v="577"/>
    <x v="96"/>
    <x v="94"/>
  </r>
  <r>
    <x v="577"/>
    <x v="98"/>
    <x v="96"/>
  </r>
  <r>
    <x v="0"/>
    <x v="0"/>
    <x v="0"/>
  </r>
  <r>
    <x v="743"/>
    <x v="0"/>
    <x v="0"/>
  </r>
  <r>
    <x v="0"/>
    <x v="0"/>
    <x v="0"/>
  </r>
  <r>
    <x v="13"/>
    <x v="96"/>
    <x v="94"/>
  </r>
  <r>
    <x v="13"/>
    <x v="96"/>
    <x v="94"/>
  </r>
  <r>
    <x v="13"/>
    <x v="108"/>
    <x v="104"/>
  </r>
  <r>
    <x v="13"/>
    <x v="98"/>
    <x v="96"/>
  </r>
  <r>
    <x v="20"/>
    <x v="98"/>
    <x v="96"/>
  </r>
  <r>
    <x v="4"/>
    <x v="96"/>
    <x v="94"/>
  </r>
  <r>
    <x v="30"/>
    <x v="98"/>
    <x v="96"/>
  </r>
  <r>
    <x v="0"/>
    <x v="0"/>
    <x v="0"/>
  </r>
  <r>
    <x v="219"/>
    <x v="0"/>
    <x v="0"/>
  </r>
  <r>
    <x v="0"/>
    <x v="0"/>
    <x v="0"/>
  </r>
  <r>
    <x v="0"/>
    <x v="0"/>
    <x v="0"/>
  </r>
  <r>
    <x v="13"/>
    <x v="96"/>
    <x v="94"/>
  </r>
  <r>
    <x v="13"/>
    <x v="96"/>
    <x v="94"/>
  </r>
  <r>
    <x v="13"/>
    <x v="96"/>
    <x v="94"/>
  </r>
  <r>
    <x v="13"/>
    <x v="96"/>
    <x v="94"/>
  </r>
  <r>
    <x v="13"/>
    <x v="152"/>
    <x v="138"/>
  </r>
  <r>
    <x v="577"/>
    <x v="96"/>
    <x v="94"/>
  </r>
  <r>
    <x v="4"/>
    <x v="101"/>
    <x v="99"/>
  </r>
  <r>
    <x v="577"/>
    <x v="98"/>
    <x v="96"/>
  </r>
  <r>
    <x v="0"/>
    <x v="0"/>
    <x v="0"/>
  </r>
  <r>
    <x v="205"/>
    <x v="0"/>
    <x v="0"/>
  </r>
  <r>
    <x v="0"/>
    <x v="0"/>
    <x v="0"/>
  </r>
  <r>
    <x v="13"/>
    <x v="101"/>
    <x v="99"/>
  </r>
  <r>
    <x v="13"/>
    <x v="98"/>
    <x v="96"/>
  </r>
  <r>
    <x v="577"/>
    <x v="101"/>
    <x v="99"/>
  </r>
  <r>
    <x v="4"/>
    <x v="152"/>
    <x v="138"/>
  </r>
  <r>
    <x v="0"/>
    <x v="0"/>
    <x v="0"/>
  </r>
  <r>
    <x v="34"/>
    <x v="0"/>
    <x v="0"/>
  </r>
  <r>
    <x v="0"/>
    <x v="0"/>
    <x v="0"/>
  </r>
  <r>
    <x v="145"/>
    <x v="0"/>
    <x v="0"/>
  </r>
  <r>
    <x v="0"/>
    <x v="0"/>
    <x v="0"/>
  </r>
  <r>
    <x v="0"/>
    <x v="0"/>
    <x v="0"/>
  </r>
  <r>
    <x v="0"/>
    <x v="0"/>
    <x v="0"/>
  </r>
  <r>
    <x v="4"/>
    <x v="98"/>
    <x v="96"/>
  </r>
  <r>
    <x v="13"/>
    <x v="152"/>
    <x v="138"/>
  </r>
  <r>
    <x v="4"/>
    <x v="108"/>
    <x v="104"/>
  </r>
  <r>
    <x v="20"/>
    <x v="96"/>
    <x v="94"/>
  </r>
  <r>
    <x v="13"/>
    <x v="152"/>
    <x v="138"/>
  </r>
  <r>
    <x v="13"/>
    <x v="96"/>
    <x v="94"/>
  </r>
  <r>
    <x v="4"/>
    <x v="108"/>
    <x v="104"/>
  </r>
  <r>
    <x v="20"/>
    <x v="98"/>
    <x v="96"/>
  </r>
  <r>
    <x v="20"/>
    <x v="98"/>
    <x v="96"/>
  </r>
  <r>
    <x v="20"/>
    <x v="98"/>
    <x v="96"/>
  </r>
  <r>
    <x v="13"/>
    <x v="151"/>
    <x v="137"/>
  </r>
  <r>
    <x v="0"/>
    <x v="0"/>
    <x v="0"/>
  </r>
  <r>
    <x v="115"/>
    <x v="0"/>
    <x v="0"/>
  </r>
  <r>
    <x v="0"/>
    <x v="0"/>
    <x v="0"/>
  </r>
  <r>
    <x v="20"/>
    <x v="98"/>
    <x v="96"/>
  </r>
  <r>
    <x v="20"/>
    <x v="98"/>
    <x v="96"/>
  </r>
  <r>
    <x v="4"/>
    <x v="96"/>
    <x v="94"/>
  </r>
  <r>
    <x v="302"/>
    <x v="96"/>
    <x v="94"/>
  </r>
  <r>
    <x v="20"/>
    <x v="96"/>
    <x v="94"/>
  </r>
  <r>
    <x v="577"/>
    <x v="96"/>
    <x v="94"/>
  </r>
  <r>
    <x v="4"/>
    <x v="98"/>
    <x v="96"/>
  </r>
  <r>
    <x v="20"/>
    <x v="98"/>
    <x v="96"/>
  </r>
  <r>
    <x v="0"/>
    <x v="0"/>
    <x v="0"/>
  </r>
  <r>
    <x v="677"/>
    <x v="0"/>
    <x v="0"/>
  </r>
  <r>
    <x v="0"/>
    <x v="0"/>
    <x v="0"/>
  </r>
  <r>
    <x v="577"/>
    <x v="96"/>
    <x v="94"/>
  </r>
  <r>
    <x v="30"/>
    <x v="96"/>
    <x v="94"/>
  </r>
  <r>
    <x v="577"/>
    <x v="96"/>
    <x v="94"/>
  </r>
  <r>
    <x v="13"/>
    <x v="152"/>
    <x v="138"/>
  </r>
  <r>
    <x v="20"/>
    <x v="98"/>
    <x v="96"/>
  </r>
  <r>
    <x v="0"/>
    <x v="0"/>
    <x v="0"/>
  </r>
  <r>
    <x v="0"/>
    <x v="0"/>
    <x v="0"/>
  </r>
  <r>
    <x v="4"/>
    <x v="101"/>
    <x v="99"/>
  </r>
  <r>
    <x v="30"/>
    <x v="96"/>
    <x v="94"/>
  </r>
  <r>
    <x v="577"/>
    <x v="101"/>
    <x v="99"/>
  </r>
  <r>
    <x v="0"/>
    <x v="0"/>
    <x v="0"/>
  </r>
  <r>
    <x v="218"/>
    <x v="0"/>
    <x v="0"/>
  </r>
  <r>
    <x v="0"/>
    <x v="0"/>
    <x v="0"/>
  </r>
  <r>
    <x v="4"/>
    <x v="96"/>
    <x v="94"/>
  </r>
  <r>
    <x v="4"/>
    <x v="96"/>
    <x v="94"/>
  </r>
  <r>
    <x v="20"/>
    <x v="101"/>
    <x v="99"/>
  </r>
  <r>
    <x v="13"/>
    <x v="96"/>
    <x v="94"/>
  </r>
  <r>
    <x v="13"/>
    <x v="96"/>
    <x v="94"/>
  </r>
  <r>
    <x v="20"/>
    <x v="152"/>
    <x v="138"/>
  </r>
  <r>
    <x v="20"/>
    <x v="98"/>
    <x v="96"/>
  </r>
  <r>
    <x v="13"/>
    <x v="101"/>
    <x v="99"/>
  </r>
  <r>
    <x v="577"/>
    <x v="152"/>
    <x v="138"/>
  </r>
  <r>
    <x v="20"/>
    <x v="96"/>
    <x v="94"/>
  </r>
  <r>
    <x v="13"/>
    <x v="96"/>
    <x v="94"/>
  </r>
  <r>
    <x v="20"/>
    <x v="98"/>
    <x v="96"/>
  </r>
  <r>
    <x v="20"/>
    <x v="151"/>
    <x v="137"/>
  </r>
  <r>
    <x v="20"/>
    <x v="96"/>
    <x v="94"/>
  </r>
  <r>
    <x v="0"/>
    <x v="0"/>
    <x v="0"/>
  </r>
  <r>
    <x v="218"/>
    <x v="0"/>
    <x v="0"/>
  </r>
  <r>
    <x v="0"/>
    <x v="0"/>
    <x v="0"/>
  </r>
  <r>
    <x v="766"/>
    <x v="0"/>
    <x v="0"/>
  </r>
  <r>
    <x v="0"/>
    <x v="0"/>
    <x v="0"/>
  </r>
  <r>
    <x v="0"/>
    <x v="0"/>
    <x v="0"/>
  </r>
  <r>
    <x v="0"/>
    <x v="0"/>
    <x v="0"/>
  </r>
  <r>
    <x v="0"/>
    <x v="0"/>
    <x v="0"/>
  </r>
  <r>
    <x v="340"/>
    <x v="152"/>
    <x v="138"/>
  </r>
  <r>
    <x v="340"/>
    <x v="152"/>
    <x v="138"/>
  </r>
  <r>
    <x v="340"/>
    <x v="152"/>
    <x v="138"/>
  </r>
  <r>
    <x v="20"/>
    <x v="101"/>
    <x v="99"/>
  </r>
  <r>
    <x v="20"/>
    <x v="101"/>
    <x v="99"/>
  </r>
  <r>
    <x v="20"/>
    <x v="101"/>
    <x v="99"/>
  </r>
  <r>
    <x v="8"/>
    <x v="152"/>
    <x v="138"/>
  </r>
  <r>
    <x v="8"/>
    <x v="98"/>
    <x v="96"/>
  </r>
  <r>
    <x v="767"/>
    <x v="98"/>
    <x v="96"/>
  </r>
  <r>
    <x v="767"/>
    <x v="98"/>
    <x v="96"/>
  </r>
  <r>
    <x v="27"/>
    <x v="98"/>
    <x v="96"/>
  </r>
  <r>
    <x v="10"/>
    <x v="98"/>
    <x v="96"/>
  </r>
  <r>
    <x v="10"/>
    <x v="98"/>
    <x v="96"/>
  </r>
  <r>
    <x v="27"/>
    <x v="98"/>
    <x v="96"/>
  </r>
  <r>
    <x v="27"/>
    <x v="98"/>
    <x v="96"/>
  </r>
  <r>
    <x v="20"/>
    <x v="98"/>
    <x v="96"/>
  </r>
  <r>
    <x v="0"/>
    <x v="0"/>
    <x v="0"/>
  </r>
  <r>
    <x v="592"/>
    <x v="0"/>
    <x v="0"/>
  </r>
  <r>
    <x v="0"/>
    <x v="0"/>
    <x v="0"/>
  </r>
  <r>
    <x v="340"/>
    <x v="96"/>
    <x v="94"/>
  </r>
  <r>
    <x v="20"/>
    <x v="96"/>
    <x v="94"/>
  </r>
  <r>
    <x v="20"/>
    <x v="96"/>
    <x v="94"/>
  </r>
  <r>
    <x v="20"/>
    <x v="96"/>
    <x v="94"/>
  </r>
  <r>
    <x v="10"/>
    <x v="108"/>
    <x v="104"/>
  </r>
  <r>
    <x v="12"/>
    <x v="101"/>
    <x v="99"/>
  </r>
  <r>
    <x v="12"/>
    <x v="101"/>
    <x v="99"/>
  </r>
  <r>
    <x v="12"/>
    <x v="101"/>
    <x v="99"/>
  </r>
  <r>
    <x v="12"/>
    <x v="101"/>
    <x v="99"/>
  </r>
  <r>
    <x v="12"/>
    <x v="101"/>
    <x v="99"/>
  </r>
  <r>
    <x v="0"/>
    <x v="0"/>
    <x v="0"/>
  </r>
  <r>
    <x v="0"/>
    <x v="0"/>
    <x v="0"/>
  </r>
  <r>
    <x v="8"/>
    <x v="98"/>
    <x v="96"/>
  </r>
  <r>
    <x v="20"/>
    <x v="98"/>
    <x v="96"/>
  </r>
  <r>
    <x v="6"/>
    <x v="98"/>
    <x v="96"/>
  </r>
  <r>
    <x v="6"/>
    <x v="98"/>
    <x v="96"/>
  </r>
  <r>
    <x v="6"/>
    <x v="98"/>
    <x v="96"/>
  </r>
  <r>
    <x v="10"/>
    <x v="98"/>
    <x v="96"/>
  </r>
  <r>
    <x v="10"/>
    <x v="98"/>
    <x v="96"/>
  </r>
  <r>
    <x v="6"/>
    <x v="98"/>
    <x v="96"/>
  </r>
  <r>
    <x v="0"/>
    <x v="0"/>
    <x v="0"/>
  </r>
  <r>
    <x v="746"/>
    <x v="0"/>
    <x v="0"/>
  </r>
  <r>
    <x v="0"/>
    <x v="0"/>
    <x v="0"/>
  </r>
  <r>
    <x v="10"/>
    <x v="108"/>
    <x v="104"/>
  </r>
  <r>
    <x v="10"/>
    <x v="108"/>
    <x v="104"/>
  </r>
  <r>
    <x v="10"/>
    <x v="108"/>
    <x v="104"/>
  </r>
  <r>
    <x v="10"/>
    <x v="108"/>
    <x v="104"/>
  </r>
  <r>
    <x v="129"/>
    <x v="152"/>
    <x v="138"/>
  </r>
  <r>
    <x v="129"/>
    <x v="152"/>
    <x v="138"/>
  </r>
  <r>
    <x v="20"/>
    <x v="101"/>
    <x v="99"/>
  </r>
  <r>
    <x v="20"/>
    <x v="101"/>
    <x v="99"/>
  </r>
  <r>
    <x v="20"/>
    <x v="101"/>
    <x v="99"/>
  </r>
  <r>
    <x v="8"/>
    <x v="98"/>
    <x v="96"/>
  </r>
  <r>
    <x v="6"/>
    <x v="98"/>
    <x v="96"/>
  </r>
  <r>
    <x v="6"/>
    <x v="98"/>
    <x v="96"/>
  </r>
  <r>
    <x v="6"/>
    <x v="98"/>
    <x v="96"/>
  </r>
  <r>
    <x v="10"/>
    <x v="98"/>
    <x v="96"/>
  </r>
  <r>
    <x v="10"/>
    <x v="98"/>
    <x v="96"/>
  </r>
  <r>
    <x v="6"/>
    <x v="98"/>
    <x v="96"/>
  </r>
  <r>
    <x v="27"/>
    <x v="98"/>
    <x v="96"/>
  </r>
  <r>
    <x v="27"/>
    <x v="98"/>
    <x v="96"/>
  </r>
  <r>
    <x v="0"/>
    <x v="0"/>
    <x v="0"/>
  </r>
  <r>
    <x v="768"/>
    <x v="0"/>
    <x v="0"/>
  </r>
  <r>
    <x v="0"/>
    <x v="0"/>
    <x v="0"/>
  </r>
  <r>
    <x v="0"/>
    <x v="0"/>
    <x v="0"/>
  </r>
  <r>
    <x v="20"/>
    <x v="101"/>
    <x v="99"/>
  </r>
  <r>
    <x v="20"/>
    <x v="101"/>
    <x v="99"/>
  </r>
  <r>
    <x v="20"/>
    <x v="101"/>
    <x v="99"/>
  </r>
  <r>
    <x v="20"/>
    <x v="101"/>
    <x v="99"/>
  </r>
  <r>
    <x v="20"/>
    <x v="101"/>
    <x v="99"/>
  </r>
  <r>
    <x v="8"/>
    <x v="152"/>
    <x v="138"/>
  </r>
  <r>
    <x v="8"/>
    <x v="98"/>
    <x v="96"/>
  </r>
  <r>
    <x v="6"/>
    <x v="98"/>
    <x v="96"/>
  </r>
  <r>
    <x v="6"/>
    <x v="98"/>
    <x v="96"/>
  </r>
  <r>
    <x v="6"/>
    <x v="98"/>
    <x v="96"/>
  </r>
  <r>
    <x v="6"/>
    <x v="98"/>
    <x v="96"/>
  </r>
  <r>
    <x v="27"/>
    <x v="98"/>
    <x v="96"/>
  </r>
  <r>
    <x v="27"/>
    <x v="98"/>
    <x v="96"/>
  </r>
  <r>
    <x v="10"/>
    <x v="98"/>
    <x v="96"/>
  </r>
  <r>
    <x v="10"/>
    <x v="98"/>
    <x v="96"/>
  </r>
  <r>
    <x v="0"/>
    <x v="0"/>
    <x v="0"/>
  </r>
  <r>
    <x v="769"/>
    <x v="0"/>
    <x v="0"/>
  </r>
  <r>
    <x v="0"/>
    <x v="0"/>
    <x v="0"/>
  </r>
  <r>
    <x v="770"/>
    <x v="0"/>
    <x v="0"/>
  </r>
  <r>
    <x v="0"/>
    <x v="0"/>
    <x v="0"/>
  </r>
  <r>
    <x v="0"/>
    <x v="0"/>
    <x v="0"/>
  </r>
  <r>
    <x v="0"/>
    <x v="0"/>
    <x v="0"/>
  </r>
  <r>
    <x v="0"/>
    <x v="0"/>
    <x v="0"/>
  </r>
  <r>
    <x v="13"/>
    <x v="96"/>
    <x v="94"/>
  </r>
  <r>
    <x v="577"/>
    <x v="96"/>
    <x v="94"/>
  </r>
  <r>
    <x v="13"/>
    <x v="96"/>
    <x v="94"/>
  </r>
  <r>
    <x v="577"/>
    <x v="96"/>
    <x v="94"/>
  </r>
  <r>
    <x v="13"/>
    <x v="96"/>
    <x v="94"/>
  </r>
  <r>
    <x v="577"/>
    <x v="96"/>
    <x v="94"/>
  </r>
  <r>
    <x v="13"/>
    <x v="96"/>
    <x v="94"/>
  </r>
  <r>
    <x v="13"/>
    <x v="96"/>
    <x v="94"/>
  </r>
  <r>
    <x v="20"/>
    <x v="151"/>
    <x v="137"/>
  </r>
  <r>
    <x v="20"/>
    <x v="151"/>
    <x v="137"/>
  </r>
  <r>
    <x v="20"/>
    <x v="152"/>
    <x v="138"/>
  </r>
  <r>
    <x v="0"/>
    <x v="0"/>
    <x v="0"/>
  </r>
  <r>
    <x v="623"/>
    <x v="0"/>
    <x v="0"/>
  </r>
  <r>
    <x v="0"/>
    <x v="0"/>
    <x v="0"/>
  </r>
  <r>
    <x v="30"/>
    <x v="96"/>
    <x v="94"/>
  </r>
  <r>
    <x v="4"/>
    <x v="96"/>
    <x v="94"/>
  </r>
  <r>
    <x v="13"/>
    <x v="96"/>
    <x v="94"/>
  </r>
  <r>
    <x v="13"/>
    <x v="96"/>
    <x v="94"/>
  </r>
  <r>
    <x v="13"/>
    <x v="96"/>
    <x v="94"/>
  </r>
  <r>
    <x v="13"/>
    <x v="152"/>
    <x v="138"/>
  </r>
  <r>
    <x v="0"/>
    <x v="0"/>
    <x v="0"/>
  </r>
  <r>
    <x v="57"/>
    <x v="0"/>
    <x v="0"/>
  </r>
  <r>
    <x v="0"/>
    <x v="0"/>
    <x v="0"/>
  </r>
  <r>
    <x v="0"/>
    <x v="0"/>
    <x v="0"/>
  </r>
  <r>
    <x v="13"/>
    <x v="96"/>
    <x v="94"/>
  </r>
  <r>
    <x v="13"/>
    <x v="96"/>
    <x v="94"/>
  </r>
  <r>
    <x v="577"/>
    <x v="96"/>
    <x v="94"/>
  </r>
  <r>
    <x v="30"/>
    <x v="96"/>
    <x v="94"/>
  </r>
  <r>
    <x v="7"/>
    <x v="96"/>
    <x v="94"/>
  </r>
  <r>
    <x v="577"/>
    <x v="152"/>
    <x v="138"/>
  </r>
  <r>
    <x v="0"/>
    <x v="0"/>
    <x v="0"/>
  </r>
  <r>
    <x v="569"/>
    <x v="0"/>
    <x v="0"/>
  </r>
  <r>
    <x v="0"/>
    <x v="0"/>
    <x v="0"/>
  </r>
  <r>
    <x v="13"/>
    <x v="96"/>
    <x v="94"/>
  </r>
  <r>
    <x v="577"/>
    <x v="96"/>
    <x v="94"/>
  </r>
  <r>
    <x v="13"/>
    <x v="96"/>
    <x v="94"/>
  </r>
  <r>
    <x v="13"/>
    <x v="96"/>
    <x v="94"/>
  </r>
  <r>
    <x v="577"/>
    <x v="96"/>
    <x v="94"/>
  </r>
  <r>
    <x v="577"/>
    <x v="96"/>
    <x v="94"/>
  </r>
  <r>
    <x v="13"/>
    <x v="96"/>
    <x v="94"/>
  </r>
  <r>
    <x v="13"/>
    <x v="96"/>
    <x v="94"/>
  </r>
  <r>
    <x v="0"/>
    <x v="0"/>
    <x v="0"/>
  </r>
  <r>
    <x v="296"/>
    <x v="0"/>
    <x v="0"/>
  </r>
  <r>
    <x v="0"/>
    <x v="0"/>
    <x v="0"/>
  </r>
  <r>
    <x v="0"/>
    <x v="0"/>
    <x v="0"/>
  </r>
  <r>
    <x v="20"/>
    <x v="96"/>
    <x v="94"/>
  </r>
  <r>
    <x v="20"/>
    <x v="96"/>
    <x v="94"/>
  </r>
  <r>
    <x v="20"/>
    <x v="96"/>
    <x v="94"/>
  </r>
  <r>
    <x v="20"/>
    <x v="96"/>
    <x v="94"/>
  </r>
  <r>
    <x v="20"/>
    <x v="96"/>
    <x v="94"/>
  </r>
  <r>
    <x v="20"/>
    <x v="96"/>
    <x v="94"/>
  </r>
  <r>
    <x v="20"/>
    <x v="96"/>
    <x v="94"/>
  </r>
  <r>
    <x v="20"/>
    <x v="96"/>
    <x v="94"/>
  </r>
  <r>
    <x v="20"/>
    <x v="96"/>
    <x v="94"/>
  </r>
  <r>
    <x v="20"/>
    <x v="101"/>
    <x v="99"/>
  </r>
  <r>
    <x v="13"/>
    <x v="101"/>
    <x v="99"/>
  </r>
  <r>
    <x v="13"/>
    <x v="152"/>
    <x v="138"/>
  </r>
  <r>
    <x v="0"/>
    <x v="0"/>
    <x v="0"/>
  </r>
  <r>
    <x v="26"/>
    <x v="0"/>
    <x v="0"/>
  </r>
  <r>
    <x v="0"/>
    <x v="0"/>
    <x v="0"/>
  </r>
  <r>
    <x v="771"/>
    <x v="0"/>
    <x v="0"/>
  </r>
  <r>
    <x v="0"/>
    <x v="0"/>
    <x v="0"/>
  </r>
  <r>
    <x v="0"/>
    <x v="0"/>
    <x v="0"/>
  </r>
  <r>
    <x v="0"/>
    <x v="0"/>
    <x v="0"/>
  </r>
  <r>
    <x v="0"/>
    <x v="0"/>
    <x v="0"/>
  </r>
  <r>
    <x v="13"/>
    <x v="96"/>
    <x v="94"/>
  </r>
  <r>
    <x v="577"/>
    <x v="98"/>
    <x v="96"/>
  </r>
  <r>
    <x v="20"/>
    <x v="152"/>
    <x v="138"/>
  </r>
  <r>
    <x v="13"/>
    <x v="152"/>
    <x v="138"/>
  </r>
  <r>
    <x v="13"/>
    <x v="101"/>
    <x v="99"/>
  </r>
  <r>
    <x v="13"/>
    <x v="96"/>
    <x v="94"/>
  </r>
  <r>
    <x v="12"/>
    <x v="98"/>
    <x v="96"/>
  </r>
  <r>
    <x v="0"/>
    <x v="0"/>
    <x v="0"/>
  </r>
  <r>
    <x v="755"/>
    <x v="0"/>
    <x v="0"/>
  </r>
  <r>
    <x v="0"/>
    <x v="0"/>
    <x v="0"/>
  </r>
  <r>
    <x v="0"/>
    <x v="0"/>
    <x v="0"/>
  </r>
  <r>
    <x v="13"/>
    <x v="108"/>
    <x v="104"/>
  </r>
  <r>
    <x v="13"/>
    <x v="96"/>
    <x v="94"/>
  </r>
  <r>
    <x v="577"/>
    <x v="96"/>
    <x v="94"/>
  </r>
  <r>
    <x v="13"/>
    <x v="96"/>
    <x v="94"/>
  </r>
  <r>
    <x v="13"/>
    <x v="96"/>
    <x v="94"/>
  </r>
  <r>
    <x v="13"/>
    <x v="96"/>
    <x v="94"/>
  </r>
  <r>
    <x v="0"/>
    <x v="0"/>
    <x v="0"/>
  </r>
  <r>
    <x v="743"/>
    <x v="0"/>
    <x v="0"/>
  </r>
  <r>
    <x v="0"/>
    <x v="0"/>
    <x v="0"/>
  </r>
  <r>
    <x v="20"/>
    <x v="152"/>
    <x v="138"/>
  </r>
  <r>
    <x v="20"/>
    <x v="96"/>
    <x v="94"/>
  </r>
  <r>
    <x v="30"/>
    <x v="96"/>
    <x v="94"/>
  </r>
  <r>
    <x v="577"/>
    <x v="152"/>
    <x v="138"/>
  </r>
  <r>
    <x v="13"/>
    <x v="108"/>
    <x v="104"/>
  </r>
  <r>
    <x v="13"/>
    <x v="98"/>
    <x v="96"/>
  </r>
  <r>
    <x v="0"/>
    <x v="0"/>
    <x v="0"/>
  </r>
  <r>
    <x v="26"/>
    <x v="0"/>
    <x v="0"/>
  </r>
  <r>
    <x v="0"/>
    <x v="0"/>
    <x v="0"/>
  </r>
  <r>
    <x v="577"/>
    <x v="96"/>
    <x v="94"/>
  </r>
  <r>
    <x v="13"/>
    <x v="152"/>
    <x v="138"/>
  </r>
  <r>
    <x v="13"/>
    <x v="152"/>
    <x v="138"/>
  </r>
  <r>
    <x v="13"/>
    <x v="96"/>
    <x v="94"/>
  </r>
  <r>
    <x v="20"/>
    <x v="152"/>
    <x v="138"/>
  </r>
  <r>
    <x v="13"/>
    <x v="152"/>
    <x v="138"/>
  </r>
  <r>
    <x v="577"/>
    <x v="96"/>
    <x v="94"/>
  </r>
  <r>
    <x v="0"/>
    <x v="0"/>
    <x v="0"/>
  </r>
  <r>
    <x v="32"/>
    <x v="0"/>
    <x v="0"/>
  </r>
  <r>
    <x v="0"/>
    <x v="0"/>
    <x v="0"/>
  </r>
  <r>
    <x v="0"/>
    <x v="0"/>
    <x v="0"/>
  </r>
  <r>
    <x v="13"/>
    <x v="98"/>
    <x v="96"/>
  </r>
  <r>
    <x v="13"/>
    <x v="96"/>
    <x v="94"/>
  </r>
  <r>
    <x v="13"/>
    <x v="152"/>
    <x v="138"/>
  </r>
  <r>
    <x v="13"/>
    <x v="152"/>
    <x v="138"/>
  </r>
  <r>
    <x v="13"/>
    <x v="152"/>
    <x v="138"/>
  </r>
  <r>
    <x v="0"/>
    <x v="0"/>
    <x v="0"/>
  </r>
  <r>
    <x v="29"/>
    <x v="0"/>
    <x v="0"/>
  </r>
  <r>
    <x v="0"/>
    <x v="0"/>
    <x v="0"/>
  </r>
  <r>
    <x v="13"/>
    <x v="98"/>
    <x v="96"/>
  </r>
  <r>
    <x v="13"/>
    <x v="96"/>
    <x v="94"/>
  </r>
  <r>
    <x v="13"/>
    <x v="152"/>
    <x v="138"/>
  </r>
  <r>
    <x v="13"/>
    <x v="152"/>
    <x v="138"/>
  </r>
  <r>
    <x v="13"/>
    <x v="108"/>
    <x v="104"/>
  </r>
  <r>
    <x v="30"/>
    <x v="98"/>
    <x v="96"/>
  </r>
  <r>
    <x v="30"/>
    <x v="96"/>
    <x v="94"/>
  </r>
  <r>
    <x v="30"/>
    <x v="152"/>
    <x v="138"/>
  </r>
  <r>
    <x v="30"/>
    <x v="152"/>
    <x v="138"/>
  </r>
  <r>
    <x v="4"/>
    <x v="151"/>
    <x v="137"/>
  </r>
  <r>
    <x v="0"/>
    <x v="0"/>
    <x v="0"/>
  </r>
  <r>
    <x v="113"/>
    <x v="0"/>
    <x v="0"/>
  </r>
  <r>
    <x v="0"/>
    <x v="0"/>
    <x v="0"/>
  </r>
  <r>
    <x v="772"/>
    <x v="0"/>
    <x v="0"/>
  </r>
  <r>
    <x v="13"/>
    <x v="138"/>
    <x v="131"/>
  </r>
  <r>
    <x v="13"/>
    <x v="138"/>
    <x v="131"/>
  </r>
  <r>
    <x v="13"/>
    <x v="41"/>
    <x v="41"/>
  </r>
  <r>
    <x v="13"/>
    <x v="39"/>
    <x v="39"/>
  </r>
  <r>
    <x v="13"/>
    <x v="39"/>
    <x v="39"/>
  </r>
  <r>
    <x v="13"/>
    <x v="39"/>
    <x v="39"/>
  </r>
  <r>
    <x v="13"/>
    <x v="39"/>
    <x v="39"/>
  </r>
  <r>
    <x v="13"/>
    <x v="27"/>
    <x v="27"/>
  </r>
  <r>
    <x v="13"/>
    <x v="118"/>
    <x v="113"/>
  </r>
  <r>
    <x v="13"/>
    <x v="118"/>
    <x v="113"/>
  </r>
  <r>
    <x v="13"/>
    <x v="48"/>
    <x v="48"/>
  </r>
  <r>
    <x v="13"/>
    <x v="48"/>
    <x v="48"/>
  </r>
  <r>
    <x v="13"/>
    <x v="48"/>
    <x v="48"/>
  </r>
  <r>
    <x v="13"/>
    <x v="48"/>
    <x v="48"/>
  </r>
  <r>
    <x v="13"/>
    <x v="39"/>
    <x v="39"/>
  </r>
  <r>
    <x v="13"/>
    <x v="39"/>
    <x v="39"/>
  </r>
  <r>
    <x v="13"/>
    <x v="39"/>
    <x v="39"/>
  </r>
  <r>
    <x v="13"/>
    <x v="39"/>
    <x v="39"/>
  </r>
  <r>
    <x v="13"/>
    <x v="39"/>
    <x v="39"/>
  </r>
  <r>
    <x v="13"/>
    <x v="27"/>
    <x v="27"/>
  </r>
  <r>
    <x v="13"/>
    <x v="48"/>
    <x v="48"/>
  </r>
  <r>
    <x v="13"/>
    <x v="48"/>
    <x v="48"/>
  </r>
  <r>
    <x v="13"/>
    <x v="48"/>
    <x v="48"/>
  </r>
  <r>
    <x v="20"/>
    <x v="48"/>
    <x v="48"/>
  </r>
  <r>
    <x v="20"/>
    <x v="48"/>
    <x v="48"/>
  </r>
  <r>
    <x v="13"/>
    <x v="39"/>
    <x v="39"/>
  </r>
  <r>
    <x v="13"/>
    <x v="39"/>
    <x v="39"/>
  </r>
  <r>
    <x v="7"/>
    <x v="39"/>
    <x v="39"/>
  </r>
  <r>
    <x v="12"/>
    <x v="39"/>
    <x v="39"/>
  </r>
  <r>
    <x v="13"/>
    <x v="39"/>
    <x v="39"/>
  </r>
  <r>
    <x v="13"/>
    <x v="39"/>
    <x v="39"/>
  </r>
  <r>
    <x v="13"/>
    <x v="39"/>
    <x v="39"/>
  </r>
  <r>
    <x v="13"/>
    <x v="48"/>
    <x v="48"/>
  </r>
  <r>
    <x v="13"/>
    <x v="48"/>
    <x v="48"/>
  </r>
  <r>
    <x v="13"/>
    <x v="48"/>
    <x v="48"/>
  </r>
  <r>
    <x v="20"/>
    <x v="41"/>
    <x v="41"/>
  </r>
  <r>
    <x v="13"/>
    <x v="39"/>
    <x v="39"/>
  </r>
  <r>
    <x v="13"/>
    <x v="27"/>
    <x v="27"/>
  </r>
  <r>
    <x v="13"/>
    <x v="27"/>
    <x v="27"/>
  </r>
  <r>
    <x v="13"/>
    <x v="27"/>
    <x v="27"/>
  </r>
  <r>
    <x v="13"/>
    <x v="27"/>
    <x v="27"/>
  </r>
  <r>
    <x v="20"/>
    <x v="27"/>
    <x v="27"/>
  </r>
  <r>
    <x v="13"/>
    <x v="27"/>
    <x v="27"/>
  </r>
  <r>
    <x v="13"/>
    <x v="48"/>
    <x v="48"/>
  </r>
  <r>
    <x v="13"/>
    <x v="48"/>
    <x v="48"/>
  </r>
  <r>
    <x v="13"/>
    <x v="41"/>
    <x v="41"/>
  </r>
  <r>
    <x v="13"/>
    <x v="41"/>
    <x v="41"/>
  </r>
  <r>
    <x v="13"/>
    <x v="39"/>
    <x v="39"/>
  </r>
  <r>
    <x v="13"/>
    <x v="39"/>
    <x v="39"/>
  </r>
  <r>
    <x v="13"/>
    <x v="39"/>
    <x v="39"/>
  </r>
  <r>
    <x v="13"/>
    <x v="39"/>
    <x v="39"/>
  </r>
  <r>
    <x v="13"/>
    <x v="27"/>
    <x v="27"/>
  </r>
  <r>
    <x v="13"/>
    <x v="118"/>
    <x v="113"/>
  </r>
  <r>
    <x v="13"/>
    <x v="48"/>
    <x v="48"/>
  </r>
  <r>
    <x v="13"/>
    <x v="48"/>
    <x v="48"/>
  </r>
  <r>
    <x v="10"/>
    <x v="48"/>
    <x v="48"/>
  </r>
  <r>
    <x v="13"/>
    <x v="138"/>
    <x v="131"/>
  </r>
  <r>
    <x v="13"/>
    <x v="138"/>
    <x v="131"/>
  </r>
  <r>
    <x v="12"/>
    <x v="138"/>
    <x v="131"/>
  </r>
  <r>
    <x v="12"/>
    <x v="138"/>
    <x v="131"/>
  </r>
  <r>
    <x v="13"/>
    <x v="41"/>
    <x v="41"/>
  </r>
  <r>
    <x v="13"/>
    <x v="41"/>
    <x v="41"/>
  </r>
  <r>
    <x v="13"/>
    <x v="39"/>
    <x v="39"/>
  </r>
  <r>
    <x v="20"/>
    <x v="39"/>
    <x v="39"/>
  </r>
  <r>
    <x v="13"/>
    <x v="39"/>
    <x v="39"/>
  </r>
  <r>
    <x v="12"/>
    <x v="27"/>
    <x v="27"/>
  </r>
  <r>
    <x v="12"/>
    <x v="48"/>
    <x v="48"/>
  </r>
  <r>
    <x v="13"/>
    <x v="138"/>
    <x v="131"/>
  </r>
  <r>
    <x v="7"/>
    <x v="39"/>
    <x v="39"/>
  </r>
  <r>
    <x v="13"/>
    <x v="27"/>
    <x v="27"/>
  </r>
  <r>
    <x v="13"/>
    <x v="27"/>
    <x v="27"/>
  </r>
  <r>
    <x v="13"/>
    <x v="27"/>
    <x v="27"/>
  </r>
  <r>
    <x v="12"/>
    <x v="27"/>
    <x v="27"/>
  </r>
  <r>
    <x v="13"/>
    <x v="27"/>
    <x v="27"/>
  </r>
  <r>
    <x v="7"/>
    <x v="27"/>
    <x v="27"/>
  </r>
  <r>
    <x v="13"/>
    <x v="27"/>
    <x v="27"/>
  </r>
  <r>
    <x v="13"/>
    <x v="27"/>
    <x v="27"/>
  </r>
  <r>
    <x v="13"/>
    <x v="27"/>
    <x v="27"/>
  </r>
  <r>
    <x v="13"/>
    <x v="48"/>
    <x v="48"/>
  </r>
  <r>
    <x v="13"/>
    <x v="138"/>
    <x v="131"/>
  </r>
  <r>
    <x v="13"/>
    <x v="41"/>
    <x v="41"/>
  </r>
  <r>
    <x v="13"/>
    <x v="39"/>
    <x v="39"/>
  </r>
  <r>
    <x v="13"/>
    <x v="39"/>
    <x v="39"/>
  </r>
  <r>
    <x v="13"/>
    <x v="39"/>
    <x v="39"/>
  </r>
  <r>
    <x v="13"/>
    <x v="27"/>
    <x v="27"/>
  </r>
  <r>
    <x v="13"/>
    <x v="27"/>
    <x v="27"/>
  </r>
  <r>
    <x v="13"/>
    <x v="27"/>
    <x v="27"/>
  </r>
  <r>
    <x v="13"/>
    <x v="27"/>
    <x v="27"/>
  </r>
  <r>
    <x v="13"/>
    <x v="138"/>
    <x v="131"/>
  </r>
  <r>
    <x v="13"/>
    <x v="138"/>
    <x v="131"/>
  </r>
  <r>
    <x v="13"/>
    <x v="138"/>
    <x v="131"/>
  </r>
  <r>
    <x v="13"/>
    <x v="41"/>
    <x v="41"/>
  </r>
  <r>
    <x v="13"/>
    <x v="41"/>
    <x v="41"/>
  </r>
  <r>
    <x v="13"/>
    <x v="41"/>
    <x v="41"/>
  </r>
  <r>
    <x v="13"/>
    <x v="39"/>
    <x v="39"/>
  </r>
  <r>
    <x v="7"/>
    <x v="39"/>
    <x v="39"/>
  </r>
  <r>
    <x v="7"/>
    <x v="39"/>
    <x v="39"/>
  </r>
  <r>
    <x v="340"/>
    <x v="39"/>
    <x v="39"/>
  </r>
  <r>
    <x v="13"/>
    <x v="39"/>
    <x v="39"/>
  </r>
  <r>
    <x v="13"/>
    <x v="48"/>
    <x v="48"/>
  </r>
  <r>
    <x v="13"/>
    <x v="138"/>
    <x v="131"/>
  </r>
  <r>
    <x v="13"/>
    <x v="138"/>
    <x v="131"/>
  </r>
  <r>
    <x v="13"/>
    <x v="138"/>
    <x v="131"/>
  </r>
  <r>
    <x v="13"/>
    <x v="41"/>
    <x v="41"/>
  </r>
  <r>
    <x v="13"/>
    <x v="39"/>
    <x v="39"/>
  </r>
  <r>
    <x v="13"/>
    <x v="39"/>
    <x v="39"/>
  </r>
  <r>
    <x v="13"/>
    <x v="39"/>
    <x v="39"/>
  </r>
  <r>
    <x v="13"/>
    <x v="39"/>
    <x v="39"/>
  </r>
  <r>
    <x v="13"/>
    <x v="27"/>
    <x v="27"/>
  </r>
  <r>
    <x v="13"/>
    <x v="48"/>
    <x v="48"/>
  </r>
  <r>
    <x v="13"/>
    <x v="48"/>
    <x v="48"/>
  </r>
  <r>
    <x v="13"/>
    <x v="138"/>
    <x v="131"/>
  </r>
  <r>
    <x v="13"/>
    <x v="138"/>
    <x v="131"/>
  </r>
  <r>
    <x v="13"/>
    <x v="41"/>
    <x v="41"/>
  </r>
  <r>
    <x v="13"/>
    <x v="41"/>
    <x v="41"/>
  </r>
  <r>
    <x v="13"/>
    <x v="39"/>
    <x v="39"/>
  </r>
  <r>
    <x v="13"/>
    <x v="39"/>
    <x v="39"/>
  </r>
  <r>
    <x v="13"/>
    <x v="27"/>
    <x v="27"/>
  </r>
  <r>
    <x v="13"/>
    <x v="27"/>
    <x v="27"/>
  </r>
  <r>
    <x v="13"/>
    <x v="48"/>
    <x v="48"/>
  </r>
  <r>
    <x v="13"/>
    <x v="48"/>
    <x v="48"/>
  </r>
  <r>
    <x v="13"/>
    <x v="48"/>
    <x v="48"/>
  </r>
  <r>
    <x v="13"/>
    <x v="138"/>
    <x v="131"/>
  </r>
  <r>
    <x v="13"/>
    <x v="138"/>
    <x v="131"/>
  </r>
  <r>
    <x v="13"/>
    <x v="41"/>
    <x v="41"/>
  </r>
  <r>
    <x v="13"/>
    <x v="41"/>
    <x v="41"/>
  </r>
  <r>
    <x v="13"/>
    <x v="39"/>
    <x v="39"/>
  </r>
  <r>
    <x v="13"/>
    <x v="27"/>
    <x v="27"/>
  </r>
  <r>
    <x v="13"/>
    <x v="27"/>
    <x v="27"/>
  </r>
  <r>
    <x v="13"/>
    <x v="48"/>
    <x v="48"/>
  </r>
  <r>
    <x v="13"/>
    <x v="48"/>
    <x v="48"/>
  </r>
  <r>
    <x v="13"/>
    <x v="138"/>
    <x v="131"/>
  </r>
  <r>
    <x v="13"/>
    <x v="138"/>
    <x v="131"/>
  </r>
  <r>
    <x v="13"/>
    <x v="41"/>
    <x v="41"/>
  </r>
  <r>
    <x v="13"/>
    <x v="41"/>
    <x v="41"/>
  </r>
  <r>
    <x v="13"/>
    <x v="39"/>
    <x v="39"/>
  </r>
  <r>
    <x v="13"/>
    <x v="39"/>
    <x v="39"/>
  </r>
  <r>
    <x v="13"/>
    <x v="27"/>
    <x v="27"/>
  </r>
  <r>
    <x v="13"/>
    <x v="27"/>
    <x v="27"/>
  </r>
  <r>
    <x v="13"/>
    <x v="48"/>
    <x v="48"/>
  </r>
  <r>
    <x v="13"/>
    <x v="48"/>
    <x v="48"/>
  </r>
  <r>
    <x v="13"/>
    <x v="138"/>
    <x v="131"/>
  </r>
  <r>
    <x v="7"/>
    <x v="41"/>
    <x v="41"/>
  </r>
  <r>
    <x v="13"/>
    <x v="39"/>
    <x v="39"/>
  </r>
  <r>
    <x v="13"/>
    <x v="39"/>
    <x v="39"/>
  </r>
  <r>
    <x v="13"/>
    <x v="27"/>
    <x v="27"/>
  </r>
  <r>
    <x v="13"/>
    <x v="27"/>
    <x v="27"/>
  </r>
  <r>
    <x v="13"/>
    <x v="27"/>
    <x v="27"/>
  </r>
  <r>
    <x v="12"/>
    <x v="138"/>
    <x v="131"/>
  </r>
  <r>
    <x v="7"/>
    <x v="41"/>
    <x v="41"/>
  </r>
  <r>
    <x v="12"/>
    <x v="41"/>
    <x v="41"/>
  </r>
  <r>
    <x v="340"/>
    <x v="41"/>
    <x v="41"/>
  </r>
  <r>
    <x v="13"/>
    <x v="39"/>
    <x v="39"/>
  </r>
  <r>
    <x v="340"/>
    <x v="39"/>
    <x v="39"/>
  </r>
  <r>
    <x v="340"/>
    <x v="39"/>
    <x v="39"/>
  </r>
  <r>
    <x v="13"/>
    <x v="27"/>
    <x v="27"/>
  </r>
  <r>
    <x v="13"/>
    <x v="27"/>
    <x v="27"/>
  </r>
  <r>
    <x v="340"/>
    <x v="27"/>
    <x v="27"/>
  </r>
  <r>
    <x v="340"/>
    <x v="27"/>
    <x v="27"/>
  </r>
  <r>
    <x v="340"/>
    <x v="27"/>
    <x v="27"/>
  </r>
  <r>
    <x v="340"/>
    <x v="27"/>
    <x v="27"/>
  </r>
  <r>
    <x v="7"/>
    <x v="41"/>
    <x v="41"/>
  </r>
  <r>
    <x v="13"/>
    <x v="39"/>
    <x v="39"/>
  </r>
  <r>
    <x v="13"/>
    <x v="39"/>
    <x v="39"/>
  </r>
  <r>
    <x v="13"/>
    <x v="39"/>
    <x v="39"/>
  </r>
  <r>
    <x v="13"/>
    <x v="27"/>
    <x v="27"/>
  </r>
  <r>
    <x v="340"/>
    <x v="138"/>
    <x v="131"/>
  </r>
  <r>
    <x v="13"/>
    <x v="39"/>
    <x v="39"/>
  </r>
  <r>
    <x v="13"/>
    <x v="39"/>
    <x v="39"/>
  </r>
  <r>
    <x v="13"/>
    <x v="27"/>
    <x v="27"/>
  </r>
  <r>
    <x v="13"/>
    <x v="27"/>
    <x v="27"/>
  </r>
  <r>
    <x v="13"/>
    <x v="27"/>
    <x v="27"/>
  </r>
  <r>
    <x v="340"/>
    <x v="27"/>
    <x v="27"/>
  </r>
  <r>
    <x v="340"/>
    <x v="27"/>
    <x v="27"/>
  </r>
  <r>
    <x v="340"/>
    <x v="27"/>
    <x v="27"/>
  </r>
  <r>
    <x v="340"/>
    <x v="27"/>
    <x v="27"/>
  </r>
  <r>
    <x v="13"/>
    <x v="118"/>
    <x v="113"/>
  </r>
  <r>
    <x v="13"/>
    <x v="48"/>
    <x v="48"/>
  </r>
  <r>
    <x v="13"/>
    <x v="48"/>
    <x v="48"/>
  </r>
  <r>
    <x v="13"/>
    <x v="39"/>
    <x v="39"/>
  </r>
  <r>
    <x v="13"/>
    <x v="39"/>
    <x v="39"/>
  </r>
  <r>
    <x v="13"/>
    <x v="27"/>
    <x v="27"/>
  </r>
  <r>
    <x v="13"/>
    <x v="27"/>
    <x v="27"/>
  </r>
  <r>
    <x v="13"/>
    <x v="27"/>
    <x v="27"/>
  </r>
  <r>
    <x v="13"/>
    <x v="27"/>
    <x v="27"/>
  </r>
  <r>
    <x v="13"/>
    <x v="27"/>
    <x v="27"/>
  </r>
  <r>
    <x v="13"/>
    <x v="118"/>
    <x v="113"/>
  </r>
  <r>
    <x v="20"/>
    <x v="48"/>
    <x v="48"/>
  </r>
  <r>
    <x v="20"/>
    <x v="48"/>
    <x v="48"/>
  </r>
  <r>
    <x v="13"/>
    <x v="48"/>
    <x v="48"/>
  </r>
  <r>
    <x v="13"/>
    <x v="48"/>
    <x v="48"/>
  </r>
  <r>
    <x v="13"/>
    <x v="138"/>
    <x v="131"/>
  </r>
  <r>
    <x v="13"/>
    <x v="138"/>
    <x v="131"/>
  </r>
  <r>
    <x v="13"/>
    <x v="138"/>
    <x v="131"/>
  </r>
  <r>
    <x v="13"/>
    <x v="41"/>
    <x v="41"/>
  </r>
  <r>
    <x v="13"/>
    <x v="39"/>
    <x v="39"/>
  </r>
  <r>
    <x v="13"/>
    <x v="39"/>
    <x v="39"/>
  </r>
  <r>
    <x v="13"/>
    <x v="118"/>
    <x v="113"/>
  </r>
  <r>
    <x v="13"/>
    <x v="48"/>
    <x v="48"/>
  </r>
  <r>
    <x v="13"/>
    <x v="48"/>
    <x v="48"/>
  </r>
  <r>
    <x v="13"/>
    <x v="48"/>
    <x v="48"/>
  </r>
  <r>
    <x v="13"/>
    <x v="41"/>
    <x v="41"/>
  </r>
  <r>
    <x v="13"/>
    <x v="41"/>
    <x v="41"/>
  </r>
  <r>
    <x v="13"/>
    <x v="41"/>
    <x v="41"/>
  </r>
  <r>
    <x v="13"/>
    <x v="41"/>
    <x v="41"/>
  </r>
  <r>
    <x v="13"/>
    <x v="39"/>
    <x v="39"/>
  </r>
  <r>
    <x v="13"/>
    <x v="39"/>
    <x v="39"/>
  </r>
  <r>
    <x v="13"/>
    <x v="27"/>
    <x v="27"/>
  </r>
  <r>
    <x v="13"/>
    <x v="48"/>
    <x v="48"/>
  </r>
  <r>
    <x v="13"/>
    <x v="48"/>
    <x v="48"/>
  </r>
  <r>
    <x v="13"/>
    <x v="41"/>
    <x v="41"/>
  </r>
  <r>
    <x v="13"/>
    <x v="39"/>
    <x v="39"/>
  </r>
  <r>
    <x v="13"/>
    <x v="39"/>
    <x v="39"/>
  </r>
  <r>
    <x v="13"/>
    <x v="39"/>
    <x v="39"/>
  </r>
  <r>
    <x v="13"/>
    <x v="39"/>
    <x v="39"/>
  </r>
  <r>
    <x v="13"/>
    <x v="27"/>
    <x v="27"/>
  </r>
  <r>
    <x v="13"/>
    <x v="118"/>
    <x v="113"/>
  </r>
  <r>
    <x v="13"/>
    <x v="118"/>
    <x v="113"/>
  </r>
  <r>
    <x v="13"/>
    <x v="48"/>
    <x v="48"/>
  </r>
  <r>
    <x v="13"/>
    <x v="48"/>
    <x v="48"/>
  </r>
  <r>
    <x v="13"/>
    <x v="48"/>
    <x v="48"/>
  </r>
  <r>
    <x v="13"/>
    <x v="41"/>
    <x v="41"/>
  </r>
  <r>
    <x v="13"/>
    <x v="39"/>
    <x v="39"/>
  </r>
  <r>
    <x v="13"/>
    <x v="39"/>
    <x v="39"/>
  </r>
  <r>
    <x v="13"/>
    <x v="39"/>
    <x v="39"/>
  </r>
  <r>
    <x v="13"/>
    <x v="27"/>
    <x v="27"/>
  </r>
  <r>
    <x v="13"/>
    <x v="118"/>
    <x v="113"/>
  </r>
  <r>
    <x v="13"/>
    <x v="118"/>
    <x v="113"/>
  </r>
  <r>
    <x v="13"/>
    <x v="48"/>
    <x v="48"/>
  </r>
  <r>
    <x v="13"/>
    <x v="48"/>
    <x v="48"/>
  </r>
  <r>
    <x v="13"/>
    <x v="48"/>
    <x v="48"/>
  </r>
  <r>
    <x v="13"/>
    <x v="48"/>
    <x v="48"/>
  </r>
  <r>
    <x v="13"/>
    <x v="138"/>
    <x v="131"/>
  </r>
  <r>
    <x v="13"/>
    <x v="138"/>
    <x v="131"/>
  </r>
  <r>
    <x v="13"/>
    <x v="41"/>
    <x v="41"/>
  </r>
  <r>
    <x v="13"/>
    <x v="41"/>
    <x v="41"/>
  </r>
  <r>
    <x v="13"/>
    <x v="39"/>
    <x v="39"/>
  </r>
  <r>
    <x v="13"/>
    <x v="118"/>
    <x v="113"/>
  </r>
  <r>
    <x v="13"/>
    <x v="48"/>
    <x v="48"/>
  </r>
  <r>
    <x v="13"/>
    <x v="48"/>
    <x v="48"/>
  </r>
  <r>
    <x v="13"/>
    <x v="138"/>
    <x v="131"/>
  </r>
  <r>
    <x v="13"/>
    <x v="138"/>
    <x v="131"/>
  </r>
  <r>
    <x v="13"/>
    <x v="41"/>
    <x v="41"/>
  </r>
  <r>
    <x v="13"/>
    <x v="41"/>
    <x v="41"/>
  </r>
  <r>
    <x v="13"/>
    <x v="39"/>
    <x v="39"/>
  </r>
  <r>
    <x v="13"/>
    <x v="39"/>
    <x v="39"/>
  </r>
  <r>
    <x v="13"/>
    <x v="27"/>
    <x v="27"/>
  </r>
  <r>
    <x v="13"/>
    <x v="27"/>
    <x v="27"/>
  </r>
  <r>
    <x v="13"/>
    <x v="48"/>
    <x v="48"/>
  </r>
  <r>
    <x v="13"/>
    <x v="48"/>
    <x v="48"/>
  </r>
  <r>
    <x v="13"/>
    <x v="138"/>
    <x v="131"/>
  </r>
  <r>
    <x v="13"/>
    <x v="138"/>
    <x v="131"/>
  </r>
  <r>
    <x v="13"/>
    <x v="41"/>
    <x v="41"/>
  </r>
  <r>
    <x v="13"/>
    <x v="41"/>
    <x v="41"/>
  </r>
  <r>
    <x v="13"/>
    <x v="39"/>
    <x v="39"/>
  </r>
  <r>
    <x v="13"/>
    <x v="39"/>
    <x v="39"/>
  </r>
  <r>
    <x v="13"/>
    <x v="27"/>
    <x v="27"/>
  </r>
  <r>
    <x v="13"/>
    <x v="27"/>
    <x v="27"/>
  </r>
  <r>
    <x v="13"/>
    <x v="48"/>
    <x v="48"/>
  </r>
  <r>
    <x v="13"/>
    <x v="48"/>
    <x v="48"/>
  </r>
  <r>
    <x v="13"/>
    <x v="138"/>
    <x v="131"/>
  </r>
  <r>
    <x v="13"/>
    <x v="98"/>
    <x v="96"/>
  </r>
  <r>
    <x v="13"/>
    <x v="98"/>
    <x v="96"/>
  </r>
  <r>
    <x v="7"/>
    <x v="96"/>
    <x v="94"/>
  </r>
  <r>
    <x v="12"/>
    <x v="96"/>
    <x v="94"/>
  </r>
  <r>
    <x v="13"/>
    <x v="96"/>
    <x v="94"/>
  </r>
  <r>
    <x v="13"/>
    <x v="39"/>
    <x v="39"/>
  </r>
  <r>
    <x v="13"/>
    <x v="108"/>
    <x v="104"/>
  </r>
  <r>
    <x v="13"/>
    <x v="27"/>
    <x v="27"/>
  </r>
  <r>
    <x v="13"/>
    <x v="138"/>
    <x v="131"/>
  </r>
  <r>
    <x v="13"/>
    <x v="138"/>
    <x v="131"/>
  </r>
  <r>
    <x v="13"/>
    <x v="98"/>
    <x v="96"/>
  </r>
  <r>
    <x v="13"/>
    <x v="98"/>
    <x v="96"/>
  </r>
  <r>
    <x v="13"/>
    <x v="41"/>
    <x v="41"/>
  </r>
  <r>
    <x v="13"/>
    <x v="96"/>
    <x v="94"/>
  </r>
  <r>
    <x v="13"/>
    <x v="96"/>
    <x v="94"/>
  </r>
  <r>
    <x v="13"/>
    <x v="108"/>
    <x v="104"/>
  </r>
  <r>
    <x v="13"/>
    <x v="108"/>
    <x v="104"/>
  </r>
  <r>
    <x v="13"/>
    <x v="27"/>
    <x v="27"/>
  </r>
  <r>
    <x v="13"/>
    <x v="152"/>
    <x v="138"/>
  </r>
  <r>
    <x v="13"/>
    <x v="152"/>
    <x v="138"/>
  </r>
  <r>
    <x v="13"/>
    <x v="152"/>
    <x v="138"/>
  </r>
  <r>
    <x v="13"/>
    <x v="41"/>
    <x v="41"/>
  </r>
  <r>
    <x v="13"/>
    <x v="41"/>
    <x v="41"/>
  </r>
  <r>
    <x v="13"/>
    <x v="96"/>
    <x v="94"/>
  </r>
  <r>
    <x v="13"/>
    <x v="96"/>
    <x v="94"/>
  </r>
  <r>
    <x v="13"/>
    <x v="96"/>
    <x v="94"/>
  </r>
  <r>
    <x v="13"/>
    <x v="108"/>
    <x v="104"/>
  </r>
  <r>
    <x v="13"/>
    <x v="27"/>
    <x v="27"/>
  </r>
  <r>
    <x v="13"/>
    <x v="101"/>
    <x v="99"/>
  </r>
  <r>
    <x v="13"/>
    <x v="48"/>
    <x v="48"/>
  </r>
  <r>
    <x v="13"/>
    <x v="48"/>
    <x v="48"/>
  </r>
  <r>
    <x v="13"/>
    <x v="48"/>
    <x v="48"/>
  </r>
  <r>
    <x v="13"/>
    <x v="138"/>
    <x v="131"/>
  </r>
  <r>
    <x v="13"/>
    <x v="152"/>
    <x v="138"/>
  </r>
  <r>
    <x v="13"/>
    <x v="98"/>
    <x v="96"/>
  </r>
  <r>
    <x v="13"/>
    <x v="98"/>
    <x v="96"/>
  </r>
  <r>
    <x v="13"/>
    <x v="96"/>
    <x v="94"/>
  </r>
  <r>
    <x v="13"/>
    <x v="39"/>
    <x v="39"/>
  </r>
  <r>
    <x v="7"/>
    <x v="48"/>
    <x v="48"/>
  </r>
  <r>
    <x v="7"/>
    <x v="138"/>
    <x v="131"/>
  </r>
  <r>
    <x v="7"/>
    <x v="98"/>
    <x v="96"/>
  </r>
  <r>
    <x v="9"/>
    <x v="98"/>
    <x v="96"/>
  </r>
  <r>
    <x v="12"/>
    <x v="41"/>
    <x v="41"/>
  </r>
  <r>
    <x v="13"/>
    <x v="96"/>
    <x v="94"/>
  </r>
  <r>
    <x v="13"/>
    <x v="39"/>
    <x v="39"/>
  </r>
  <r>
    <x v="7"/>
    <x v="27"/>
    <x v="27"/>
  </r>
  <r>
    <x v="13"/>
    <x v="27"/>
    <x v="27"/>
  </r>
  <r>
    <x v="13"/>
    <x v="27"/>
    <x v="27"/>
  </r>
  <r>
    <x v="13"/>
    <x v="27"/>
    <x v="27"/>
  </r>
  <r>
    <x v="13"/>
    <x v="101"/>
    <x v="99"/>
  </r>
  <r>
    <x v="13"/>
    <x v="101"/>
    <x v="99"/>
  </r>
  <r>
    <x v="13"/>
    <x v="48"/>
    <x v="48"/>
  </r>
  <r>
    <x v="13"/>
    <x v="138"/>
    <x v="131"/>
  </r>
  <r>
    <x v="13"/>
    <x v="41"/>
    <x v="41"/>
  </r>
  <r>
    <x v="13"/>
    <x v="39"/>
    <x v="39"/>
  </r>
  <r>
    <x v="13"/>
    <x v="27"/>
    <x v="27"/>
  </r>
  <r>
    <x v="13"/>
    <x v="27"/>
    <x v="27"/>
  </r>
  <r>
    <x v="13"/>
    <x v="48"/>
    <x v="48"/>
  </r>
  <r>
    <x v="13"/>
    <x v="48"/>
    <x v="48"/>
  </r>
  <r>
    <x v="13"/>
    <x v="138"/>
    <x v="131"/>
  </r>
  <r>
    <x v="13"/>
    <x v="98"/>
    <x v="96"/>
  </r>
  <r>
    <x v="13"/>
    <x v="98"/>
    <x v="96"/>
  </r>
  <r>
    <x v="13"/>
    <x v="41"/>
    <x v="41"/>
  </r>
  <r>
    <x v="13"/>
    <x v="96"/>
    <x v="94"/>
  </r>
  <r>
    <x v="13"/>
    <x v="108"/>
    <x v="104"/>
  </r>
  <r>
    <x v="13"/>
    <x v="27"/>
    <x v="27"/>
  </r>
  <r>
    <x v="13"/>
    <x v="101"/>
    <x v="99"/>
  </r>
  <r>
    <x v="13"/>
    <x v="138"/>
    <x v="131"/>
  </r>
  <r>
    <x v="13"/>
    <x v="138"/>
    <x v="131"/>
  </r>
  <r>
    <x v="13"/>
    <x v="98"/>
    <x v="96"/>
  </r>
  <r>
    <x v="13"/>
    <x v="41"/>
    <x v="41"/>
  </r>
  <r>
    <x v="13"/>
    <x v="96"/>
    <x v="94"/>
  </r>
  <r>
    <x v="13"/>
    <x v="96"/>
    <x v="94"/>
  </r>
  <r>
    <x v="13"/>
    <x v="108"/>
    <x v="104"/>
  </r>
  <r>
    <x v="13"/>
    <x v="27"/>
    <x v="27"/>
  </r>
  <r>
    <x v="13"/>
    <x v="27"/>
    <x v="27"/>
  </r>
  <r>
    <x v="13"/>
    <x v="101"/>
    <x v="99"/>
  </r>
  <r>
    <x v="13"/>
    <x v="101"/>
    <x v="99"/>
  </r>
  <r>
    <x v="13"/>
    <x v="101"/>
    <x v="99"/>
  </r>
  <r>
    <x v="13"/>
    <x v="48"/>
    <x v="48"/>
  </r>
  <r>
    <x v="13"/>
    <x v="96"/>
    <x v="94"/>
  </r>
  <r>
    <x v="13"/>
    <x v="96"/>
    <x v="94"/>
  </r>
  <r>
    <x v="13"/>
    <x v="96"/>
    <x v="94"/>
  </r>
  <r>
    <x v="13"/>
    <x v="39"/>
    <x v="39"/>
  </r>
  <r>
    <x v="13"/>
    <x v="108"/>
    <x v="104"/>
  </r>
  <r>
    <x v="13"/>
    <x v="27"/>
    <x v="27"/>
  </r>
  <r>
    <x v="13"/>
    <x v="48"/>
    <x v="48"/>
  </r>
  <r>
    <x v="13"/>
    <x v="27"/>
    <x v="27"/>
  </r>
  <r>
    <x v="13"/>
    <x v="27"/>
    <x v="27"/>
  </r>
  <r>
    <x v="13"/>
    <x v="27"/>
    <x v="27"/>
  </r>
  <r>
    <x v="13"/>
    <x v="27"/>
    <x v="27"/>
  </r>
  <r>
    <x v="13"/>
    <x v="48"/>
    <x v="48"/>
  </r>
  <r>
    <x v="13"/>
    <x v="48"/>
    <x v="48"/>
  </r>
  <r>
    <x v="13"/>
    <x v="138"/>
    <x v="131"/>
  </r>
  <r>
    <x v="13"/>
    <x v="138"/>
    <x v="131"/>
  </r>
  <r>
    <x v="13"/>
    <x v="41"/>
    <x v="41"/>
  </r>
  <r>
    <x v="13"/>
    <x v="41"/>
    <x v="41"/>
  </r>
  <r>
    <x v="13"/>
    <x v="39"/>
    <x v="39"/>
  </r>
  <r>
    <x v="13"/>
    <x v="39"/>
    <x v="39"/>
  </r>
  <r>
    <x v="13"/>
    <x v="27"/>
    <x v="27"/>
  </r>
  <r>
    <x v="13"/>
    <x v="27"/>
    <x v="27"/>
  </r>
  <r>
    <x v="13"/>
    <x v="48"/>
    <x v="48"/>
  </r>
  <r>
    <x v="13"/>
    <x v="48"/>
    <x v="48"/>
  </r>
  <r>
    <x v="7"/>
    <x v="48"/>
    <x v="48"/>
  </r>
  <r>
    <x v="7"/>
    <x v="48"/>
    <x v="48"/>
  </r>
  <r>
    <x v="7"/>
    <x v="48"/>
    <x v="48"/>
  </r>
  <r>
    <x v="13"/>
    <x v="48"/>
    <x v="48"/>
  </r>
  <r>
    <x v="340"/>
    <x v="41"/>
    <x v="41"/>
  </r>
  <r>
    <x v="340"/>
    <x v="41"/>
    <x v="41"/>
  </r>
  <r>
    <x v="13"/>
    <x v="41"/>
    <x v="41"/>
  </r>
  <r>
    <x v="13"/>
    <x v="41"/>
    <x v="41"/>
  </r>
  <r>
    <x v="7"/>
    <x v="39"/>
    <x v="39"/>
  </r>
  <r>
    <x v="13"/>
    <x v="39"/>
    <x v="39"/>
  </r>
  <r>
    <x v="13"/>
    <x v="48"/>
    <x v="48"/>
  </r>
  <r>
    <x v="13"/>
    <x v="138"/>
    <x v="131"/>
  </r>
  <r>
    <x v="13"/>
    <x v="41"/>
    <x v="41"/>
  </r>
  <r>
    <x v="13"/>
    <x v="41"/>
    <x v="41"/>
  </r>
  <r>
    <x v="13"/>
    <x v="39"/>
    <x v="39"/>
  </r>
  <r>
    <x v="13"/>
    <x v="39"/>
    <x v="39"/>
  </r>
  <r>
    <x v="13"/>
    <x v="27"/>
    <x v="27"/>
  </r>
  <r>
    <x v="13"/>
    <x v="27"/>
    <x v="27"/>
  </r>
  <r>
    <x v="13"/>
    <x v="27"/>
    <x v="27"/>
  </r>
  <r>
    <x v="13"/>
    <x v="118"/>
    <x v="113"/>
  </r>
  <r>
    <x v="13"/>
    <x v="101"/>
    <x v="99"/>
  </r>
  <r>
    <x v="13"/>
    <x v="101"/>
    <x v="99"/>
  </r>
  <r>
    <x v="13"/>
    <x v="48"/>
    <x v="48"/>
  </r>
  <r>
    <x v="13"/>
    <x v="138"/>
    <x v="131"/>
  </r>
  <r>
    <x v="13"/>
    <x v="39"/>
    <x v="39"/>
  </r>
  <r>
    <x v="13"/>
    <x v="39"/>
    <x v="39"/>
  </r>
  <r>
    <x v="13"/>
    <x v="39"/>
    <x v="39"/>
  </r>
  <r>
    <x v="13"/>
    <x v="39"/>
    <x v="39"/>
  </r>
  <r>
    <x v="13"/>
    <x v="39"/>
    <x v="39"/>
  </r>
  <r>
    <x v="13"/>
    <x v="151"/>
    <x v="137"/>
  </r>
  <r>
    <x v="13"/>
    <x v="48"/>
    <x v="48"/>
  </r>
  <r>
    <x v="13"/>
    <x v="41"/>
    <x v="41"/>
  </r>
  <r>
    <x v="13"/>
    <x v="41"/>
    <x v="41"/>
  </r>
  <r>
    <x v="13"/>
    <x v="41"/>
    <x v="41"/>
  </r>
  <r>
    <x v="13"/>
    <x v="41"/>
    <x v="41"/>
  </r>
  <r>
    <x v="13"/>
    <x v="39"/>
    <x v="39"/>
  </r>
  <r>
    <x v="13"/>
    <x v="39"/>
    <x v="39"/>
  </r>
  <r>
    <x v="13"/>
    <x v="27"/>
    <x v="27"/>
  </r>
  <r>
    <x v="13"/>
    <x v="27"/>
    <x v="27"/>
  </r>
  <r>
    <x v="13"/>
    <x v="118"/>
    <x v="113"/>
  </r>
  <r>
    <x v="13"/>
    <x v="101"/>
    <x v="99"/>
  </r>
  <r>
    <x v="13"/>
    <x v="48"/>
    <x v="48"/>
  </r>
  <r>
    <x v="13"/>
    <x v="138"/>
    <x v="131"/>
  </r>
  <r>
    <x v="13"/>
    <x v="138"/>
    <x v="131"/>
  </r>
  <r>
    <x v="13"/>
    <x v="152"/>
    <x v="138"/>
  </r>
  <r>
    <x v="12"/>
    <x v="98"/>
    <x v="96"/>
  </r>
  <r>
    <x v="7"/>
    <x v="41"/>
    <x v="41"/>
  </r>
  <r>
    <x v="7"/>
    <x v="41"/>
    <x v="41"/>
  </r>
  <r>
    <x v="12"/>
    <x v="41"/>
    <x v="41"/>
  </r>
  <r>
    <x v="13"/>
    <x v="96"/>
    <x v="94"/>
  </r>
  <r>
    <x v="13"/>
    <x v="39"/>
    <x v="39"/>
  </r>
  <r>
    <x v="13"/>
    <x v="39"/>
    <x v="39"/>
  </r>
  <r>
    <x v="13"/>
    <x v="101"/>
    <x v="99"/>
  </r>
  <r>
    <x v="13"/>
    <x v="101"/>
    <x v="99"/>
  </r>
  <r>
    <x v="13"/>
    <x v="48"/>
    <x v="48"/>
  </r>
  <r>
    <x v="13"/>
    <x v="152"/>
    <x v="138"/>
  </r>
  <r>
    <x v="13"/>
    <x v="98"/>
    <x v="96"/>
  </r>
  <r>
    <x v="13"/>
    <x v="41"/>
    <x v="41"/>
  </r>
  <r>
    <x v="13"/>
    <x v="96"/>
    <x v="94"/>
  </r>
  <r>
    <x v="13"/>
    <x v="96"/>
    <x v="94"/>
  </r>
  <r>
    <x v="13"/>
    <x v="108"/>
    <x v="104"/>
  </r>
  <r>
    <x v="13"/>
    <x v="151"/>
    <x v="137"/>
  </r>
  <r>
    <x v="13"/>
    <x v="48"/>
    <x v="48"/>
  </r>
  <r>
    <x v="13"/>
    <x v="152"/>
    <x v="138"/>
  </r>
  <r>
    <x v="13"/>
    <x v="152"/>
    <x v="138"/>
  </r>
  <r>
    <x v="13"/>
    <x v="98"/>
    <x v="96"/>
  </r>
  <r>
    <x v="13"/>
    <x v="41"/>
    <x v="41"/>
  </r>
  <r>
    <x v="13"/>
    <x v="96"/>
    <x v="94"/>
  </r>
  <r>
    <x v="13"/>
    <x v="96"/>
    <x v="94"/>
  </r>
  <r>
    <x v="13"/>
    <x v="39"/>
    <x v="39"/>
  </r>
  <r>
    <x v="13"/>
    <x v="39"/>
    <x v="39"/>
  </r>
  <r>
    <x v="13"/>
    <x v="39"/>
    <x v="39"/>
  </r>
  <r>
    <x v="13"/>
    <x v="101"/>
    <x v="99"/>
  </r>
  <r>
    <x v="13"/>
    <x v="48"/>
    <x v="48"/>
  </r>
  <r>
    <x v="13"/>
    <x v="152"/>
    <x v="138"/>
  </r>
  <r>
    <x v="13"/>
    <x v="152"/>
    <x v="138"/>
  </r>
  <r>
    <x v="13"/>
    <x v="98"/>
    <x v="96"/>
  </r>
  <r>
    <x v="13"/>
    <x v="41"/>
    <x v="41"/>
  </r>
  <r>
    <x v="13"/>
    <x v="96"/>
    <x v="94"/>
  </r>
  <r>
    <x v="13"/>
    <x v="96"/>
    <x v="94"/>
  </r>
  <r>
    <x v="13"/>
    <x v="96"/>
    <x v="94"/>
  </r>
  <r>
    <x v="13"/>
    <x v="96"/>
    <x v="94"/>
  </r>
  <r>
    <x v="13"/>
    <x v="48"/>
    <x v="48"/>
  </r>
  <r>
    <x v="340"/>
    <x v="152"/>
    <x v="138"/>
  </r>
  <r>
    <x v="13"/>
    <x v="98"/>
    <x v="96"/>
  </r>
  <r>
    <x v="13"/>
    <x v="41"/>
    <x v="41"/>
  </r>
  <r>
    <x v="340"/>
    <x v="96"/>
    <x v="94"/>
  </r>
  <r>
    <x v="340"/>
    <x v="96"/>
    <x v="94"/>
  </r>
  <r>
    <x v="340"/>
    <x v="96"/>
    <x v="94"/>
  </r>
  <r>
    <x v="340"/>
    <x v="96"/>
    <x v="94"/>
  </r>
  <r>
    <x v="13"/>
    <x v="96"/>
    <x v="94"/>
  </r>
  <r>
    <x v="13"/>
    <x v="96"/>
    <x v="94"/>
  </r>
  <r>
    <x v="13"/>
    <x v="151"/>
    <x v="137"/>
  </r>
  <r>
    <x v="13"/>
    <x v="101"/>
    <x v="99"/>
  </r>
  <r>
    <x v="13"/>
    <x v="48"/>
    <x v="48"/>
  </r>
  <r>
    <x v="12"/>
    <x v="48"/>
    <x v="48"/>
  </r>
  <r>
    <x v="7"/>
    <x v="138"/>
    <x v="131"/>
  </r>
  <r>
    <x v="12"/>
    <x v="138"/>
    <x v="131"/>
  </r>
  <r>
    <x v="13"/>
    <x v="152"/>
    <x v="138"/>
  </r>
  <r>
    <x v="13"/>
    <x v="152"/>
    <x v="138"/>
  </r>
  <r>
    <x v="13"/>
    <x v="41"/>
    <x v="41"/>
  </r>
  <r>
    <x v="7"/>
    <x v="41"/>
    <x v="41"/>
  </r>
  <r>
    <x v="13"/>
    <x v="39"/>
    <x v="39"/>
  </r>
  <r>
    <x v="13"/>
    <x v="39"/>
    <x v="39"/>
  </r>
  <r>
    <x v="13"/>
    <x v="108"/>
    <x v="104"/>
  </r>
  <r>
    <x v="13"/>
    <x v="101"/>
    <x v="99"/>
  </r>
  <r>
    <x v="7"/>
    <x v="48"/>
    <x v="48"/>
  </r>
  <r>
    <x v="13"/>
    <x v="138"/>
    <x v="131"/>
  </r>
  <r>
    <x v="13"/>
    <x v="138"/>
    <x v="131"/>
  </r>
  <r>
    <x v="12"/>
    <x v="41"/>
    <x v="41"/>
  </r>
  <r>
    <x v="12"/>
    <x v="41"/>
    <x v="41"/>
  </r>
  <r>
    <x v="12"/>
    <x v="41"/>
    <x v="41"/>
  </r>
  <r>
    <x v="12"/>
    <x v="41"/>
    <x v="41"/>
  </r>
  <r>
    <x v="12"/>
    <x v="41"/>
    <x v="41"/>
  </r>
  <r>
    <x v="7"/>
    <x v="39"/>
    <x v="39"/>
  </r>
  <r>
    <x v="20"/>
    <x v="39"/>
    <x v="39"/>
  </r>
  <r>
    <x v="20"/>
    <x v="39"/>
    <x v="39"/>
  </r>
  <r>
    <x v="7"/>
    <x v="39"/>
    <x v="39"/>
  </r>
  <r>
    <x v="7"/>
    <x v="39"/>
    <x v="39"/>
  </r>
  <r>
    <x v="7"/>
    <x v="27"/>
    <x v="27"/>
  </r>
  <r>
    <x v="20"/>
    <x v="27"/>
    <x v="27"/>
  </r>
  <r>
    <x v="20"/>
    <x v="27"/>
    <x v="27"/>
  </r>
  <r>
    <x v="13"/>
    <x v="101"/>
    <x v="99"/>
  </r>
  <r>
    <x v="13"/>
    <x v="48"/>
    <x v="48"/>
  </r>
  <r>
    <x v="13"/>
    <x v="48"/>
    <x v="48"/>
  </r>
  <r>
    <x v="12"/>
    <x v="48"/>
    <x v="48"/>
  </r>
  <r>
    <x v="13"/>
    <x v="138"/>
    <x v="131"/>
  </r>
  <r>
    <x v="13"/>
    <x v="138"/>
    <x v="131"/>
  </r>
  <r>
    <x v="13"/>
    <x v="138"/>
    <x v="131"/>
  </r>
  <r>
    <x v="13"/>
    <x v="39"/>
    <x v="39"/>
  </r>
  <r>
    <x v="7"/>
    <x v="39"/>
    <x v="39"/>
  </r>
  <r>
    <x v="13"/>
    <x v="27"/>
    <x v="27"/>
  </r>
  <r>
    <x v="13"/>
    <x v="27"/>
    <x v="27"/>
  </r>
  <r>
    <x v="13"/>
    <x v="48"/>
    <x v="48"/>
  </r>
  <r>
    <x v="13"/>
    <x v="39"/>
    <x v="39"/>
  </r>
  <r>
    <x v="13"/>
    <x v="39"/>
    <x v="39"/>
  </r>
  <r>
    <x v="13"/>
    <x v="39"/>
    <x v="39"/>
  </r>
  <r>
    <x v="13"/>
    <x v="39"/>
    <x v="39"/>
  </r>
  <r>
    <x v="13"/>
    <x v="39"/>
    <x v="39"/>
  </r>
  <r>
    <x v="13"/>
    <x v="39"/>
    <x v="39"/>
  </r>
  <r>
    <x v="13"/>
    <x v="39"/>
    <x v="39"/>
  </r>
  <r>
    <x v="13"/>
    <x v="27"/>
    <x v="27"/>
  </r>
  <r>
    <x v="13"/>
    <x v="118"/>
    <x v="113"/>
  </r>
  <r>
    <x v="13"/>
    <x v="48"/>
    <x v="48"/>
  </r>
  <r>
    <x v="13"/>
    <x v="48"/>
    <x v="48"/>
  </r>
  <r>
    <x v="13"/>
    <x v="138"/>
    <x v="131"/>
  </r>
  <r>
    <x v="13"/>
    <x v="41"/>
    <x v="41"/>
  </r>
  <r>
    <x v="13"/>
    <x v="39"/>
    <x v="39"/>
  </r>
  <r>
    <x v="13"/>
    <x v="39"/>
    <x v="39"/>
  </r>
  <r>
    <x v="13"/>
    <x v="39"/>
    <x v="39"/>
  </r>
  <r>
    <x v="13"/>
    <x v="39"/>
    <x v="39"/>
  </r>
  <r>
    <x v="13"/>
    <x v="39"/>
    <x v="39"/>
  </r>
  <r>
    <x v="13"/>
    <x v="39"/>
    <x v="39"/>
  </r>
  <r>
    <x v="340"/>
    <x v="48"/>
    <x v="48"/>
  </r>
  <r>
    <x v="7"/>
    <x v="48"/>
    <x v="48"/>
  </r>
  <r>
    <x v="7"/>
    <x v="48"/>
    <x v="48"/>
  </r>
  <r>
    <x v="7"/>
    <x v="48"/>
    <x v="48"/>
  </r>
  <r>
    <x v="7"/>
    <x v="48"/>
    <x v="48"/>
  </r>
  <r>
    <x v="7"/>
    <x v="48"/>
    <x v="48"/>
  </r>
  <r>
    <x v="9"/>
    <x v="48"/>
    <x v="48"/>
  </r>
  <r>
    <x v="13"/>
    <x v="48"/>
    <x v="48"/>
  </r>
  <r>
    <x v="7"/>
    <x v="48"/>
    <x v="48"/>
  </r>
  <r>
    <x v="7"/>
    <x v="138"/>
    <x v="131"/>
  </r>
  <r>
    <x v="13"/>
    <x v="39"/>
    <x v="39"/>
  </r>
  <r>
    <x v="20"/>
    <x v="39"/>
    <x v="39"/>
  </r>
  <r>
    <x v="20"/>
    <x v="39"/>
    <x v="39"/>
  </r>
  <r>
    <x v="9"/>
    <x v="39"/>
    <x v="39"/>
  </r>
  <r>
    <x v="9"/>
    <x v="39"/>
    <x v="39"/>
  </r>
  <r>
    <x v="340"/>
    <x v="27"/>
    <x v="27"/>
  </r>
  <r>
    <x v="7"/>
    <x v="27"/>
    <x v="27"/>
  </r>
  <r>
    <x v="13"/>
    <x v="48"/>
    <x v="48"/>
  </r>
  <r>
    <x v="13"/>
    <x v="48"/>
    <x v="48"/>
  </r>
  <r>
    <x v="13"/>
    <x v="98"/>
    <x v="96"/>
  </r>
  <r>
    <x v="13"/>
    <x v="98"/>
    <x v="96"/>
  </r>
  <r>
    <x v="13"/>
    <x v="96"/>
    <x v="94"/>
  </r>
  <r>
    <x v="13"/>
    <x v="96"/>
    <x v="94"/>
  </r>
  <r>
    <x v="13"/>
    <x v="39"/>
    <x v="39"/>
  </r>
  <r>
    <x v="13"/>
    <x v="27"/>
    <x v="27"/>
  </r>
  <r>
    <x v="13"/>
    <x v="27"/>
    <x v="27"/>
  </r>
  <r>
    <x v="13"/>
    <x v="27"/>
    <x v="27"/>
  </r>
  <r>
    <x v="13"/>
    <x v="101"/>
    <x v="99"/>
  </r>
  <r>
    <x v="13"/>
    <x v="48"/>
    <x v="48"/>
  </r>
  <r>
    <x v="7"/>
    <x v="48"/>
    <x v="48"/>
  </r>
  <r>
    <x v="13"/>
    <x v="98"/>
    <x v="96"/>
  </r>
  <r>
    <x v="13"/>
    <x v="98"/>
    <x v="96"/>
  </r>
  <r>
    <x v="12"/>
    <x v="98"/>
    <x v="96"/>
  </r>
  <r>
    <x v="13"/>
    <x v="39"/>
    <x v="39"/>
  </r>
  <r>
    <x v="13"/>
    <x v="39"/>
    <x v="39"/>
  </r>
  <r>
    <x v="13"/>
    <x v="27"/>
    <x v="27"/>
  </r>
  <r>
    <x v="13"/>
    <x v="27"/>
    <x v="27"/>
  </r>
  <r>
    <x v="13"/>
    <x v="118"/>
    <x v="113"/>
  </r>
  <r>
    <x v="13"/>
    <x v="48"/>
    <x v="48"/>
  </r>
  <r>
    <x v="13"/>
    <x v="48"/>
    <x v="48"/>
  </r>
  <r>
    <x v="13"/>
    <x v="98"/>
    <x v="96"/>
  </r>
  <r>
    <x v="13"/>
    <x v="98"/>
    <x v="96"/>
  </r>
  <r>
    <x v="13"/>
    <x v="39"/>
    <x v="39"/>
  </r>
  <r>
    <x v="13"/>
    <x v="39"/>
    <x v="39"/>
  </r>
  <r>
    <x v="13"/>
    <x v="39"/>
    <x v="39"/>
  </r>
  <r>
    <x v="13"/>
    <x v="39"/>
    <x v="39"/>
  </r>
  <r>
    <x v="13"/>
    <x v="39"/>
    <x v="39"/>
  </r>
  <r>
    <x v="13"/>
    <x v="48"/>
    <x v="48"/>
  </r>
  <r>
    <x v="13"/>
    <x v="98"/>
    <x v="96"/>
  </r>
  <r>
    <x v="13"/>
    <x v="98"/>
    <x v="96"/>
  </r>
  <r>
    <x v="13"/>
    <x v="96"/>
    <x v="94"/>
  </r>
  <r>
    <x v="13"/>
    <x v="96"/>
    <x v="94"/>
  </r>
  <r>
    <x v="13"/>
    <x v="39"/>
    <x v="39"/>
  </r>
  <r>
    <x v="13"/>
    <x v="39"/>
    <x v="39"/>
  </r>
  <r>
    <x v="13"/>
    <x v="39"/>
    <x v="39"/>
  </r>
  <r>
    <x v="13"/>
    <x v="39"/>
    <x v="39"/>
  </r>
  <r>
    <x v="13"/>
    <x v="27"/>
    <x v="27"/>
  </r>
  <r>
    <x v="13"/>
    <x v="118"/>
    <x v="113"/>
  </r>
  <r>
    <x v="13"/>
    <x v="48"/>
    <x v="48"/>
  </r>
  <r>
    <x v="13"/>
    <x v="138"/>
    <x v="131"/>
  </r>
  <r>
    <x v="13"/>
    <x v="138"/>
    <x v="131"/>
  </r>
  <r>
    <x v="13"/>
    <x v="138"/>
    <x v="131"/>
  </r>
  <r>
    <x v="13"/>
    <x v="138"/>
    <x v="131"/>
  </r>
  <r>
    <x v="7"/>
    <x v="98"/>
    <x v="96"/>
  </r>
  <r>
    <x v="12"/>
    <x v="41"/>
    <x v="41"/>
  </r>
  <r>
    <x v="13"/>
    <x v="39"/>
    <x v="39"/>
  </r>
  <r>
    <x v="13"/>
    <x v="39"/>
    <x v="39"/>
  </r>
  <r>
    <x v="13"/>
    <x v="27"/>
    <x v="27"/>
  </r>
  <r>
    <x v="13"/>
    <x v="27"/>
    <x v="27"/>
  </r>
  <r>
    <x v="13"/>
    <x v="48"/>
    <x v="48"/>
  </r>
  <r>
    <x v="13"/>
    <x v="48"/>
    <x v="48"/>
  </r>
  <r>
    <x v="13"/>
    <x v="138"/>
    <x v="131"/>
  </r>
  <r>
    <x v="13"/>
    <x v="138"/>
    <x v="131"/>
  </r>
  <r>
    <x v="13"/>
    <x v="41"/>
    <x v="41"/>
  </r>
  <r>
    <x v="13"/>
    <x v="41"/>
    <x v="41"/>
  </r>
  <r>
    <x v="13"/>
    <x v="39"/>
    <x v="39"/>
  </r>
  <r>
    <x v="13"/>
    <x v="39"/>
    <x v="39"/>
  </r>
  <r>
    <x v="13"/>
    <x v="27"/>
    <x v="27"/>
  </r>
  <r>
    <x v="13"/>
    <x v="27"/>
    <x v="27"/>
  </r>
  <r>
    <x v="340"/>
    <x v="48"/>
    <x v="48"/>
  </r>
  <r>
    <x v="13"/>
    <x v="48"/>
    <x v="48"/>
  </r>
  <r>
    <x v="13"/>
    <x v="48"/>
    <x v="48"/>
  </r>
  <r>
    <x v="12"/>
    <x v="41"/>
    <x v="41"/>
  </r>
  <r>
    <x v="7"/>
    <x v="41"/>
    <x v="41"/>
  </r>
  <r>
    <x v="13"/>
    <x v="41"/>
    <x v="41"/>
  </r>
  <r>
    <x v="13"/>
    <x v="41"/>
    <x v="41"/>
  </r>
  <r>
    <x v="13"/>
    <x v="39"/>
    <x v="39"/>
  </r>
  <r>
    <x v="13"/>
    <x v="39"/>
    <x v="39"/>
  </r>
  <r>
    <x v="7"/>
    <x v="39"/>
    <x v="39"/>
  </r>
  <r>
    <x v="12"/>
    <x v="118"/>
    <x v="113"/>
  </r>
  <r>
    <x v="13"/>
    <x v="118"/>
    <x v="113"/>
  </r>
  <r>
    <x v="9"/>
    <x v="118"/>
    <x v="113"/>
  </r>
  <r>
    <x v="13"/>
    <x v="101"/>
    <x v="99"/>
  </r>
  <r>
    <x v="13"/>
    <x v="101"/>
    <x v="99"/>
  </r>
  <r>
    <x v="13"/>
    <x v="48"/>
    <x v="48"/>
  </r>
  <r>
    <x v="13"/>
    <x v="48"/>
    <x v="48"/>
  </r>
  <r>
    <x v="13"/>
    <x v="138"/>
    <x v="131"/>
  </r>
  <r>
    <x v="13"/>
    <x v="39"/>
    <x v="39"/>
  </r>
  <r>
    <x v="13"/>
    <x v="39"/>
    <x v="39"/>
  </r>
  <r>
    <x v="13"/>
    <x v="27"/>
    <x v="27"/>
  </r>
  <r>
    <x v="13"/>
    <x v="27"/>
    <x v="27"/>
  </r>
  <r>
    <x v="13"/>
    <x v="27"/>
    <x v="27"/>
  </r>
  <r>
    <x v="13"/>
    <x v="101"/>
    <x v="99"/>
  </r>
  <r>
    <x v="13"/>
    <x v="138"/>
    <x v="131"/>
  </r>
  <r>
    <x v="13"/>
    <x v="41"/>
    <x v="41"/>
  </r>
  <r>
    <x v="13"/>
    <x v="41"/>
    <x v="41"/>
  </r>
  <r>
    <x v="13"/>
    <x v="39"/>
    <x v="39"/>
  </r>
  <r>
    <x v="13"/>
    <x v="27"/>
    <x v="27"/>
  </r>
  <r>
    <x v="13"/>
    <x v="27"/>
    <x v="27"/>
  </r>
  <r>
    <x v="13"/>
    <x v="27"/>
    <x v="27"/>
  </r>
  <r>
    <x v="13"/>
    <x v="27"/>
    <x v="27"/>
  </r>
  <r>
    <x v="13"/>
    <x v="27"/>
    <x v="27"/>
  </r>
  <r>
    <x v="7"/>
    <x v="48"/>
    <x v="48"/>
  </r>
  <r>
    <x v="7"/>
    <x v="138"/>
    <x v="131"/>
  </r>
  <r>
    <x v="12"/>
    <x v="138"/>
    <x v="131"/>
  </r>
  <r>
    <x v="7"/>
    <x v="138"/>
    <x v="131"/>
  </r>
  <r>
    <x v="12"/>
    <x v="138"/>
    <x v="131"/>
  </r>
  <r>
    <x v="7"/>
    <x v="98"/>
    <x v="96"/>
  </r>
  <r>
    <x v="12"/>
    <x v="41"/>
    <x v="41"/>
  </r>
  <r>
    <x v="13"/>
    <x v="96"/>
    <x v="94"/>
  </r>
  <r>
    <x v="13"/>
    <x v="96"/>
    <x v="94"/>
  </r>
  <r>
    <x v="13"/>
    <x v="96"/>
    <x v="94"/>
  </r>
  <r>
    <x v="12"/>
    <x v="96"/>
    <x v="94"/>
  </r>
  <r>
    <x v="13"/>
    <x v="39"/>
    <x v="39"/>
  </r>
  <r>
    <x v="13"/>
    <x v="39"/>
    <x v="39"/>
  </r>
  <r>
    <x v="13"/>
    <x v="39"/>
    <x v="39"/>
  </r>
  <r>
    <x v="7"/>
    <x v="138"/>
    <x v="131"/>
  </r>
  <r>
    <x v="340"/>
    <x v="138"/>
    <x v="131"/>
  </r>
  <r>
    <x v="340"/>
    <x v="138"/>
    <x v="131"/>
  </r>
  <r>
    <x v="7"/>
    <x v="152"/>
    <x v="138"/>
  </r>
  <r>
    <x v="7"/>
    <x v="98"/>
    <x v="96"/>
  </r>
  <r>
    <x v="12"/>
    <x v="98"/>
    <x v="96"/>
  </r>
  <r>
    <x v="12"/>
    <x v="98"/>
    <x v="96"/>
  </r>
  <r>
    <x v="9"/>
    <x v="41"/>
    <x v="41"/>
  </r>
  <r>
    <x v="12"/>
    <x v="96"/>
    <x v="94"/>
  </r>
  <r>
    <x v="340"/>
    <x v="96"/>
    <x v="94"/>
  </r>
  <r>
    <x v="13"/>
    <x v="96"/>
    <x v="94"/>
  </r>
  <r>
    <x v="7"/>
    <x v="96"/>
    <x v="94"/>
  </r>
  <r>
    <x v="7"/>
    <x v="96"/>
    <x v="94"/>
  </r>
  <r>
    <x v="7"/>
    <x v="39"/>
    <x v="39"/>
  </r>
  <r>
    <x v="7"/>
    <x v="27"/>
    <x v="27"/>
  </r>
  <r>
    <x v="13"/>
    <x v="27"/>
    <x v="27"/>
  </r>
  <r>
    <x v="13"/>
    <x v="138"/>
    <x v="131"/>
  </r>
  <r>
    <x v="13"/>
    <x v="138"/>
    <x v="131"/>
  </r>
  <r>
    <x v="13"/>
    <x v="138"/>
    <x v="131"/>
  </r>
  <r>
    <x v="13"/>
    <x v="152"/>
    <x v="138"/>
  </r>
  <r>
    <x v="13"/>
    <x v="98"/>
    <x v="96"/>
  </r>
  <r>
    <x v="20"/>
    <x v="98"/>
    <x v="96"/>
  </r>
  <r>
    <x v="20"/>
    <x v="41"/>
    <x v="41"/>
  </r>
  <r>
    <x v="13"/>
    <x v="96"/>
    <x v="94"/>
  </r>
  <r>
    <x v="13"/>
    <x v="39"/>
    <x v="39"/>
  </r>
  <r>
    <x v="13"/>
    <x v="27"/>
    <x v="27"/>
  </r>
  <r>
    <x v="13"/>
    <x v="27"/>
    <x v="27"/>
  </r>
  <r>
    <x v="13"/>
    <x v="101"/>
    <x v="99"/>
  </r>
  <r>
    <x v="13"/>
    <x v="101"/>
    <x v="99"/>
  </r>
  <r>
    <x v="13"/>
    <x v="48"/>
    <x v="48"/>
  </r>
  <r>
    <x v="13"/>
    <x v="138"/>
    <x v="131"/>
  </r>
  <r>
    <x v="13"/>
    <x v="138"/>
    <x v="131"/>
  </r>
  <r>
    <x v="13"/>
    <x v="138"/>
    <x v="131"/>
  </r>
  <r>
    <x v="13"/>
    <x v="152"/>
    <x v="138"/>
  </r>
  <r>
    <x v="13"/>
    <x v="39"/>
    <x v="39"/>
  </r>
  <r>
    <x v="13"/>
    <x v="27"/>
    <x v="27"/>
  </r>
  <r>
    <x v="13"/>
    <x v="27"/>
    <x v="27"/>
  </r>
  <r>
    <x v="13"/>
    <x v="101"/>
    <x v="99"/>
  </r>
  <r>
    <x v="13"/>
    <x v="138"/>
    <x v="131"/>
  </r>
  <r>
    <x v="13"/>
    <x v="138"/>
    <x v="131"/>
  </r>
  <r>
    <x v="13"/>
    <x v="138"/>
    <x v="131"/>
  </r>
  <r>
    <x v="13"/>
    <x v="138"/>
    <x v="131"/>
  </r>
  <r>
    <x v="13"/>
    <x v="41"/>
    <x v="41"/>
  </r>
  <r>
    <x v="13"/>
    <x v="96"/>
    <x v="94"/>
  </r>
  <r>
    <x v="13"/>
    <x v="39"/>
    <x v="39"/>
  </r>
  <r>
    <x v="13"/>
    <x v="39"/>
    <x v="39"/>
  </r>
  <r>
    <x v="13"/>
    <x v="27"/>
    <x v="27"/>
  </r>
  <r>
    <x v="7"/>
    <x v="48"/>
    <x v="48"/>
  </r>
  <r>
    <x v="12"/>
    <x v="48"/>
    <x v="48"/>
  </r>
  <r>
    <x v="20"/>
    <x v="48"/>
    <x v="48"/>
  </r>
  <r>
    <x v="20"/>
    <x v="48"/>
    <x v="48"/>
  </r>
  <r>
    <x v="13"/>
    <x v="48"/>
    <x v="48"/>
  </r>
  <r>
    <x v="12"/>
    <x v="41"/>
    <x v="41"/>
  </r>
  <r>
    <x v="7"/>
    <x v="41"/>
    <x v="41"/>
  </r>
  <r>
    <x v="13"/>
    <x v="41"/>
    <x v="41"/>
  </r>
  <r>
    <x v="13"/>
    <x v="39"/>
    <x v="39"/>
  </r>
  <r>
    <x v="13"/>
    <x v="39"/>
    <x v="39"/>
  </r>
  <r>
    <x v="13"/>
    <x v="39"/>
    <x v="39"/>
  </r>
  <r>
    <x v="13"/>
    <x v="27"/>
    <x v="27"/>
  </r>
  <r>
    <x v="20"/>
    <x v="27"/>
    <x v="27"/>
  </r>
  <r>
    <x v="20"/>
    <x v="27"/>
    <x v="27"/>
  </r>
  <r>
    <x v="13"/>
    <x v="138"/>
    <x v="131"/>
  </r>
  <r>
    <x v="13"/>
    <x v="138"/>
    <x v="131"/>
  </r>
  <r>
    <x v="13"/>
    <x v="138"/>
    <x v="131"/>
  </r>
  <r>
    <x v="13"/>
    <x v="41"/>
    <x v="41"/>
  </r>
  <r>
    <x v="13"/>
    <x v="41"/>
    <x v="41"/>
  </r>
  <r>
    <x v="12"/>
    <x v="39"/>
    <x v="39"/>
  </r>
  <r>
    <x v="7"/>
    <x v="39"/>
    <x v="39"/>
  </r>
  <r>
    <x v="13"/>
    <x v="39"/>
    <x v="39"/>
  </r>
  <r>
    <x v="13"/>
    <x v="27"/>
    <x v="27"/>
  </r>
  <r>
    <x v="13"/>
    <x v="27"/>
    <x v="27"/>
  </r>
  <r>
    <x v="13"/>
    <x v="27"/>
    <x v="27"/>
  </r>
  <r>
    <x v="13"/>
    <x v="48"/>
    <x v="48"/>
  </r>
  <r>
    <x v="13"/>
    <x v="48"/>
    <x v="48"/>
  </r>
  <r>
    <x v="13"/>
    <x v="41"/>
    <x v="41"/>
  </r>
  <r>
    <x v="13"/>
    <x v="41"/>
    <x v="41"/>
  </r>
  <r>
    <x v="13"/>
    <x v="41"/>
    <x v="41"/>
  </r>
  <r>
    <x v="7"/>
    <x v="39"/>
    <x v="39"/>
  </r>
  <r>
    <x v="12"/>
    <x v="39"/>
    <x v="39"/>
  </r>
  <r>
    <x v="13"/>
    <x v="27"/>
    <x v="27"/>
  </r>
  <r>
    <x v="13"/>
    <x v="27"/>
    <x v="27"/>
  </r>
  <r>
    <x v="13"/>
    <x v="27"/>
    <x v="27"/>
  </r>
  <r>
    <x v="13"/>
    <x v="27"/>
    <x v="27"/>
  </r>
  <r>
    <x v="13"/>
    <x v="101"/>
    <x v="99"/>
  </r>
  <r>
    <x v="13"/>
    <x v="48"/>
    <x v="48"/>
  </r>
  <r>
    <x v="13"/>
    <x v="98"/>
    <x v="96"/>
  </r>
  <r>
    <x v="13"/>
    <x v="96"/>
    <x v="94"/>
  </r>
  <r>
    <x v="13"/>
    <x v="96"/>
    <x v="94"/>
  </r>
  <r>
    <x v="13"/>
    <x v="96"/>
    <x v="94"/>
  </r>
  <r>
    <x v="13"/>
    <x v="96"/>
    <x v="94"/>
  </r>
  <r>
    <x v="13"/>
    <x v="96"/>
    <x v="94"/>
  </r>
  <r>
    <x v="13"/>
    <x v="96"/>
    <x v="94"/>
  </r>
  <r>
    <x v="13"/>
    <x v="151"/>
    <x v="137"/>
  </r>
  <r>
    <x v="13"/>
    <x v="48"/>
    <x v="48"/>
  </r>
  <r>
    <x v="13"/>
    <x v="48"/>
    <x v="48"/>
  </r>
  <r>
    <x v="13"/>
    <x v="48"/>
    <x v="48"/>
  </r>
  <r>
    <x v="13"/>
    <x v="48"/>
    <x v="48"/>
  </r>
  <r>
    <x v="13"/>
    <x v="138"/>
    <x v="131"/>
  </r>
  <r>
    <x v="13"/>
    <x v="41"/>
    <x v="41"/>
  </r>
  <r>
    <x v="13"/>
    <x v="41"/>
    <x v="41"/>
  </r>
  <r>
    <x v="13"/>
    <x v="96"/>
    <x v="94"/>
  </r>
  <r>
    <x v="13"/>
    <x v="96"/>
    <x v="94"/>
  </r>
  <r>
    <x v="13"/>
    <x v="39"/>
    <x v="39"/>
  </r>
  <r>
    <x v="13"/>
    <x v="101"/>
    <x v="99"/>
  </r>
  <r>
    <x v="13"/>
    <x v="138"/>
    <x v="131"/>
  </r>
  <r>
    <x v="13"/>
    <x v="138"/>
    <x v="131"/>
  </r>
  <r>
    <x v="13"/>
    <x v="152"/>
    <x v="138"/>
  </r>
  <r>
    <x v="13"/>
    <x v="39"/>
    <x v="39"/>
  </r>
  <r>
    <x v="13"/>
    <x v="39"/>
    <x v="39"/>
  </r>
  <r>
    <x v="13"/>
    <x v="27"/>
    <x v="27"/>
  </r>
  <r>
    <x v="13"/>
    <x v="27"/>
    <x v="27"/>
  </r>
  <r>
    <x v="13"/>
    <x v="27"/>
    <x v="27"/>
  </r>
  <r>
    <x v="13"/>
    <x v="27"/>
    <x v="27"/>
  </r>
  <r>
    <x v="13"/>
    <x v="101"/>
    <x v="99"/>
  </r>
  <r>
    <x v="13"/>
    <x v="48"/>
    <x v="48"/>
  </r>
  <r>
    <x v="13"/>
    <x v="48"/>
    <x v="48"/>
  </r>
  <r>
    <x v="13"/>
    <x v="138"/>
    <x v="131"/>
  </r>
  <r>
    <x v="13"/>
    <x v="138"/>
    <x v="131"/>
  </r>
  <r>
    <x v="13"/>
    <x v="39"/>
    <x v="39"/>
  </r>
  <r>
    <x v="13"/>
    <x v="39"/>
    <x v="39"/>
  </r>
  <r>
    <x v="13"/>
    <x v="39"/>
    <x v="39"/>
  </r>
  <r>
    <x v="13"/>
    <x v="39"/>
    <x v="39"/>
  </r>
  <r>
    <x v="13"/>
    <x v="39"/>
    <x v="39"/>
  </r>
  <r>
    <x v="13"/>
    <x v="152"/>
    <x v="138"/>
  </r>
  <r>
    <x v="340"/>
    <x v="41"/>
    <x v="41"/>
  </r>
  <r>
    <x v="340"/>
    <x v="41"/>
    <x v="41"/>
  </r>
  <r>
    <x v="340"/>
    <x v="41"/>
    <x v="41"/>
  </r>
  <r>
    <x v="13"/>
    <x v="41"/>
    <x v="41"/>
  </r>
  <r>
    <x v="340"/>
    <x v="41"/>
    <x v="41"/>
  </r>
  <r>
    <x v="340"/>
    <x v="41"/>
    <x v="41"/>
  </r>
  <r>
    <x v="13"/>
    <x v="96"/>
    <x v="94"/>
  </r>
  <r>
    <x v="13"/>
    <x v="96"/>
    <x v="94"/>
  </r>
  <r>
    <x v="13"/>
    <x v="96"/>
    <x v="94"/>
  </r>
  <r>
    <x v="13"/>
    <x v="96"/>
    <x v="94"/>
  </r>
  <r>
    <x v="13"/>
    <x v="101"/>
    <x v="99"/>
  </r>
  <r>
    <x v="13"/>
    <x v="101"/>
    <x v="99"/>
  </r>
  <r>
    <x v="13"/>
    <x v="152"/>
    <x v="138"/>
  </r>
  <r>
    <x v="13"/>
    <x v="152"/>
    <x v="138"/>
  </r>
  <r>
    <x v="13"/>
    <x v="41"/>
    <x v="41"/>
  </r>
  <r>
    <x v="13"/>
    <x v="96"/>
    <x v="94"/>
  </r>
  <r>
    <x v="13"/>
    <x v="96"/>
    <x v="94"/>
  </r>
  <r>
    <x v="13"/>
    <x v="96"/>
    <x v="94"/>
  </r>
  <r>
    <x v="13"/>
    <x v="96"/>
    <x v="94"/>
  </r>
  <r>
    <x v="13"/>
    <x v="96"/>
    <x v="94"/>
  </r>
  <r>
    <x v="340"/>
    <x v="101"/>
    <x v="99"/>
  </r>
  <r>
    <x v="340"/>
    <x v="48"/>
    <x v="48"/>
  </r>
  <r>
    <x v="13"/>
    <x v="48"/>
    <x v="48"/>
  </r>
  <r>
    <x v="13"/>
    <x v="152"/>
    <x v="138"/>
  </r>
  <r>
    <x v="13"/>
    <x v="96"/>
    <x v="94"/>
  </r>
  <r>
    <x v="13"/>
    <x v="96"/>
    <x v="94"/>
  </r>
  <r>
    <x v="13"/>
    <x v="96"/>
    <x v="94"/>
  </r>
  <r>
    <x v="13"/>
    <x v="96"/>
    <x v="94"/>
  </r>
  <r>
    <x v="340"/>
    <x v="96"/>
    <x v="94"/>
  </r>
  <r>
    <x v="340"/>
    <x v="96"/>
    <x v="94"/>
  </r>
  <r>
    <x v="340"/>
    <x v="96"/>
    <x v="94"/>
  </r>
  <r>
    <x v="13"/>
    <x v="101"/>
    <x v="99"/>
  </r>
  <r>
    <x v="7"/>
    <x v="101"/>
    <x v="99"/>
  </r>
  <r>
    <x v="7"/>
    <x v="101"/>
    <x v="99"/>
  </r>
  <r>
    <x v="7"/>
    <x v="48"/>
    <x v="48"/>
  </r>
  <r>
    <x v="340"/>
    <x v="138"/>
    <x v="131"/>
  </r>
  <r>
    <x v="340"/>
    <x v="152"/>
    <x v="138"/>
  </r>
  <r>
    <x v="13"/>
    <x v="41"/>
    <x v="41"/>
  </r>
  <r>
    <x v="13"/>
    <x v="41"/>
    <x v="41"/>
  </r>
  <r>
    <x v="340"/>
    <x v="41"/>
    <x v="41"/>
  </r>
  <r>
    <x v="340"/>
    <x v="96"/>
    <x v="94"/>
  </r>
  <r>
    <x v="13"/>
    <x v="96"/>
    <x v="94"/>
  </r>
  <r>
    <x v="13"/>
    <x v="39"/>
    <x v="39"/>
  </r>
  <r>
    <x v="340"/>
    <x v="138"/>
    <x v="131"/>
  </r>
  <r>
    <x v="12"/>
    <x v="98"/>
    <x v="96"/>
  </r>
  <r>
    <x v="7"/>
    <x v="98"/>
    <x v="96"/>
  </r>
  <r>
    <x v="340"/>
    <x v="96"/>
    <x v="94"/>
  </r>
  <r>
    <x v="13"/>
    <x v="39"/>
    <x v="39"/>
  </r>
  <r>
    <x v="7"/>
    <x v="39"/>
    <x v="39"/>
  </r>
  <r>
    <x v="340"/>
    <x v="151"/>
    <x v="137"/>
  </r>
  <r>
    <x v="0"/>
    <x v="0"/>
    <x v="0"/>
  </r>
  <r>
    <x v="0"/>
    <x v="0"/>
    <x v="0"/>
  </r>
  <r>
    <x v="0"/>
    <x v="0"/>
    <x v="0"/>
  </r>
  <r>
    <x v="87"/>
    <x v="155"/>
    <x v="141"/>
  </r>
  <r>
    <x v="0"/>
    <x v="155"/>
    <x v="141"/>
  </r>
  <r>
    <x v="0"/>
    <x v="155"/>
    <x v="141"/>
  </r>
  <r>
    <x v="0"/>
    <x v="0"/>
    <x v="0"/>
  </r>
  <r>
    <x v="87"/>
    <x v="0"/>
    <x v="0"/>
  </r>
  <r>
    <x v="0"/>
    <x v="0"/>
    <x v="0"/>
  </r>
  <r>
    <x v="19"/>
    <x v="155"/>
    <x v="141"/>
  </r>
  <r>
    <x v="0"/>
    <x v="0"/>
    <x v="0"/>
  </r>
  <r>
    <x v="0"/>
    <x v="0"/>
    <x v="0"/>
  </r>
  <r>
    <x v="0"/>
    <x v="155"/>
    <x v="141"/>
  </r>
  <r>
    <x v="0"/>
    <x v="155"/>
    <x v="141"/>
  </r>
  <r>
    <x v="0"/>
    <x v="155"/>
    <x v="141"/>
  </r>
  <r>
    <x v="0"/>
    <x v="155"/>
    <x v="141"/>
  </r>
  <r>
    <x v="0"/>
    <x v="0"/>
    <x v="0"/>
  </r>
  <r>
    <x v="0"/>
    <x v="0"/>
    <x v="0"/>
  </r>
  <r>
    <x v="0"/>
    <x v="0"/>
    <x v="0"/>
  </r>
  <r>
    <x v="0"/>
    <x v="155"/>
    <x v="141"/>
  </r>
  <r>
    <x v="19"/>
    <x v="155"/>
    <x v="141"/>
  </r>
  <r>
    <x v="0"/>
    <x v="0"/>
    <x v="0"/>
  </r>
  <r>
    <x v="0"/>
    <x v="0"/>
    <x v="0"/>
  </r>
  <r>
    <x v="0"/>
    <x v="155"/>
    <x v="141"/>
  </r>
  <r>
    <x v="0"/>
    <x v="155"/>
    <x v="141"/>
  </r>
  <r>
    <x v="0"/>
    <x v="155"/>
    <x v="141"/>
  </r>
  <r>
    <x v="0"/>
    <x v="155"/>
    <x v="141"/>
  </r>
  <r>
    <x v="0"/>
    <x v="0"/>
    <x v="0"/>
  </r>
  <r>
    <x v="0"/>
    <x v="0"/>
    <x v="0"/>
  </r>
  <r>
    <x v="0"/>
    <x v="0"/>
    <x v="0"/>
  </r>
  <r>
    <x v="0"/>
    <x v="155"/>
    <x v="141"/>
  </r>
  <r>
    <x v="0"/>
    <x v="155"/>
    <x v="141"/>
  </r>
  <r>
    <x v="0"/>
    <x v="155"/>
    <x v="141"/>
  </r>
  <r>
    <x v="0"/>
    <x v="0"/>
    <x v="0"/>
  </r>
  <r>
    <x v="0"/>
    <x v="0"/>
    <x v="0"/>
  </r>
  <r>
    <x v="0"/>
    <x v="155"/>
    <x v="141"/>
  </r>
  <r>
    <x v="0"/>
    <x v="0"/>
    <x v="0"/>
  </r>
  <r>
    <x v="0"/>
    <x v="0"/>
    <x v="0"/>
  </r>
  <r>
    <x v="0"/>
    <x v="0"/>
    <x v="0"/>
  </r>
  <r>
    <x v="0"/>
    <x v="155"/>
    <x v="141"/>
  </r>
  <r>
    <x v="0"/>
    <x v="155"/>
    <x v="141"/>
  </r>
  <r>
    <x v="0"/>
    <x v="0"/>
    <x v="0"/>
  </r>
  <r>
    <x v="0"/>
    <x v="0"/>
    <x v="0"/>
  </r>
  <r>
    <x v="0"/>
    <x v="0"/>
    <x v="0"/>
  </r>
  <r>
    <x v="517"/>
    <x v="0"/>
    <x v="0"/>
  </r>
  <r>
    <x v="0"/>
    <x v="0"/>
    <x v="0"/>
  </r>
  <r>
    <x v="0"/>
    <x v="0"/>
    <x v="0"/>
  </r>
  <r>
    <x v="0"/>
    <x v="0"/>
    <x v="0"/>
  </r>
  <r>
    <x v="0"/>
    <x v="0"/>
    <x v="0"/>
  </r>
  <r>
    <x v="0"/>
    <x v="156"/>
    <x v="142"/>
  </r>
  <r>
    <x v="0"/>
    <x v="156"/>
    <x v="142"/>
  </r>
  <r>
    <x v="0"/>
    <x v="0"/>
    <x v="0"/>
  </r>
  <r>
    <x v="0"/>
    <x v="0"/>
    <x v="0"/>
  </r>
  <r>
    <x v="0"/>
    <x v="0"/>
    <x v="0"/>
  </r>
  <r>
    <x v="0"/>
    <x v="0"/>
    <x v="0"/>
  </r>
  <r>
    <x v="87"/>
    <x v="156"/>
    <x v="142"/>
  </r>
  <r>
    <x v="205"/>
    <x v="156"/>
    <x v="142"/>
  </r>
  <r>
    <x v="0"/>
    <x v="0"/>
    <x v="0"/>
  </r>
  <r>
    <x v="19"/>
    <x v="0"/>
    <x v="0"/>
  </r>
  <r>
    <x v="0"/>
    <x v="0"/>
    <x v="0"/>
  </r>
  <r>
    <x v="0"/>
    <x v="156"/>
    <x v="142"/>
  </r>
  <r>
    <x v="0"/>
    <x v="0"/>
    <x v="0"/>
  </r>
  <r>
    <x v="0"/>
    <x v="0"/>
    <x v="0"/>
  </r>
  <r>
    <x v="0"/>
    <x v="156"/>
    <x v="142"/>
  </r>
  <r>
    <x v="0"/>
    <x v="156"/>
    <x v="142"/>
  </r>
  <r>
    <x v="0"/>
    <x v="156"/>
    <x v="142"/>
  </r>
  <r>
    <x v="0"/>
    <x v="0"/>
    <x v="0"/>
  </r>
  <r>
    <x v="0"/>
    <x v="0"/>
    <x v="0"/>
  </r>
  <r>
    <x v="0"/>
    <x v="0"/>
    <x v="0"/>
  </r>
  <r>
    <x v="19"/>
    <x v="0"/>
    <x v="0"/>
  </r>
  <r>
    <x v="0"/>
    <x v="0"/>
    <x v="0"/>
  </r>
  <r>
    <x v="0"/>
    <x v="0"/>
    <x v="0"/>
  </r>
  <r>
    <x v="0"/>
    <x v="157"/>
    <x v="143"/>
  </r>
  <r>
    <x v="449"/>
    <x v="157"/>
    <x v="143"/>
  </r>
  <r>
    <x v="0"/>
    <x v="157"/>
    <x v="143"/>
  </r>
  <r>
    <x v="0"/>
    <x v="157"/>
    <x v="143"/>
  </r>
  <r>
    <x v="0"/>
    <x v="157"/>
    <x v="143"/>
  </r>
  <r>
    <x v="0"/>
    <x v="0"/>
    <x v="0"/>
  </r>
  <r>
    <x v="449"/>
    <x v="0"/>
    <x v="0"/>
  </r>
  <r>
    <x v="0"/>
    <x v="0"/>
    <x v="0"/>
  </r>
  <r>
    <x v="0"/>
    <x v="0"/>
    <x v="0"/>
  </r>
  <r>
    <x v="152"/>
    <x v="158"/>
    <x v="144"/>
  </r>
  <r>
    <x v="0"/>
    <x v="158"/>
    <x v="144"/>
  </r>
  <r>
    <x v="205"/>
    <x v="158"/>
    <x v="144"/>
  </r>
  <r>
    <x v="0"/>
    <x v="158"/>
    <x v="144"/>
  </r>
  <r>
    <x v="0"/>
    <x v="158"/>
    <x v="144"/>
  </r>
  <r>
    <x v="0"/>
    <x v="158"/>
    <x v="144"/>
  </r>
  <r>
    <x v="205"/>
    <x v="158"/>
    <x v="144"/>
  </r>
  <r>
    <x v="422"/>
    <x v="158"/>
    <x v="144"/>
  </r>
  <r>
    <x v="0"/>
    <x v="0"/>
    <x v="0"/>
  </r>
  <r>
    <x v="615"/>
    <x v="0"/>
    <x v="0"/>
  </r>
  <r>
    <x v="0"/>
    <x v="0"/>
    <x v="0"/>
  </r>
  <r>
    <x v="0"/>
    <x v="0"/>
    <x v="0"/>
  </r>
  <r>
    <x v="0"/>
    <x v="0"/>
    <x v="0"/>
  </r>
  <r>
    <x v="0"/>
    <x v="159"/>
    <x v="145"/>
  </r>
  <r>
    <x v="0"/>
    <x v="159"/>
    <x v="145"/>
  </r>
  <r>
    <x v="0"/>
    <x v="159"/>
    <x v="145"/>
  </r>
  <r>
    <x v="0"/>
    <x v="159"/>
    <x v="145"/>
  </r>
  <r>
    <x v="0"/>
    <x v="159"/>
    <x v="145"/>
  </r>
  <r>
    <x v="19"/>
    <x v="159"/>
    <x v="145"/>
  </r>
  <r>
    <x v="0"/>
    <x v="0"/>
    <x v="0"/>
  </r>
  <r>
    <x v="0"/>
    <x v="159"/>
    <x v="145"/>
  </r>
  <r>
    <x v="0"/>
    <x v="159"/>
    <x v="145"/>
  </r>
  <r>
    <x v="0"/>
    <x v="159"/>
    <x v="145"/>
  </r>
  <r>
    <x v="205"/>
    <x v="159"/>
    <x v="145"/>
  </r>
  <r>
    <x v="205"/>
    <x v="159"/>
    <x v="145"/>
  </r>
  <r>
    <x v="0"/>
    <x v="159"/>
    <x v="145"/>
  </r>
  <r>
    <x v="0"/>
    <x v="159"/>
    <x v="145"/>
  </r>
  <r>
    <x v="0"/>
    <x v="0"/>
    <x v="0"/>
  </r>
  <r>
    <x v="38"/>
    <x v="0"/>
    <x v="0"/>
  </r>
  <r>
    <x v="0"/>
    <x v="0"/>
    <x v="0"/>
  </r>
  <r>
    <x v="0"/>
    <x v="0"/>
    <x v="0"/>
  </r>
  <r>
    <x v="0"/>
    <x v="159"/>
    <x v="145"/>
  </r>
  <r>
    <x v="0"/>
    <x v="159"/>
    <x v="145"/>
  </r>
  <r>
    <x v="0"/>
    <x v="159"/>
    <x v="145"/>
  </r>
  <r>
    <x v="0"/>
    <x v="159"/>
    <x v="145"/>
  </r>
  <r>
    <x v="0"/>
    <x v="159"/>
    <x v="145"/>
  </r>
  <r>
    <x v="0"/>
    <x v="159"/>
    <x v="145"/>
  </r>
  <r>
    <x v="0"/>
    <x v="159"/>
    <x v="145"/>
  </r>
  <r>
    <x v="0"/>
    <x v="159"/>
    <x v="145"/>
  </r>
  <r>
    <x v="0"/>
    <x v="159"/>
    <x v="145"/>
  </r>
  <r>
    <x v="0"/>
    <x v="159"/>
    <x v="145"/>
  </r>
  <r>
    <x v="0"/>
    <x v="0"/>
    <x v="0"/>
  </r>
  <r>
    <x v="0"/>
    <x v="0"/>
    <x v="0"/>
  </r>
  <r>
    <x v="0"/>
    <x v="0"/>
    <x v="0"/>
  </r>
  <r>
    <x v="0"/>
    <x v="0"/>
    <x v="0"/>
  </r>
  <r>
    <x v="205"/>
    <x v="159"/>
    <x v="145"/>
  </r>
  <r>
    <x v="0"/>
    <x v="159"/>
    <x v="145"/>
  </r>
  <r>
    <x v="0"/>
    <x v="159"/>
    <x v="145"/>
  </r>
  <r>
    <x v="0"/>
    <x v="159"/>
    <x v="145"/>
  </r>
  <r>
    <x v="0"/>
    <x v="0"/>
    <x v="0"/>
  </r>
  <r>
    <x v="205"/>
    <x v="0"/>
    <x v="0"/>
  </r>
  <r>
    <x v="0"/>
    <x v="0"/>
    <x v="0"/>
  </r>
  <r>
    <x v="0"/>
    <x v="0"/>
    <x v="0"/>
  </r>
  <r>
    <x v="0"/>
    <x v="159"/>
    <x v="145"/>
  </r>
  <r>
    <x v="0"/>
    <x v="159"/>
    <x v="145"/>
  </r>
  <r>
    <x v="0"/>
    <x v="159"/>
    <x v="145"/>
  </r>
  <r>
    <x v="0"/>
    <x v="159"/>
    <x v="145"/>
  </r>
  <r>
    <x v="0"/>
    <x v="159"/>
    <x v="145"/>
  </r>
  <r>
    <x v="0"/>
    <x v="159"/>
    <x v="145"/>
  </r>
  <r>
    <x v="0"/>
    <x v="159"/>
    <x v="145"/>
  </r>
  <r>
    <x v="0"/>
    <x v="159"/>
    <x v="145"/>
  </r>
  <r>
    <x v="0"/>
    <x v="159"/>
    <x v="145"/>
  </r>
  <r>
    <x v="0"/>
    <x v="159"/>
    <x v="145"/>
  </r>
  <r>
    <x v="0"/>
    <x v="159"/>
    <x v="145"/>
  </r>
  <r>
    <x v="0"/>
    <x v="159"/>
    <x v="145"/>
  </r>
  <r>
    <x v="0"/>
    <x v="0"/>
    <x v="0"/>
  </r>
  <r>
    <x v="0"/>
    <x v="0"/>
    <x v="0"/>
  </r>
  <r>
    <x v="0"/>
    <x v="0"/>
    <x v="0"/>
  </r>
  <r>
    <x v="0"/>
    <x v="159"/>
    <x v="145"/>
  </r>
  <r>
    <x v="0"/>
    <x v="0"/>
    <x v="0"/>
  </r>
  <r>
    <x v="0"/>
    <x v="159"/>
    <x v="145"/>
  </r>
  <r>
    <x v="0"/>
    <x v="0"/>
    <x v="0"/>
  </r>
  <r>
    <x v="0"/>
    <x v="0"/>
    <x v="0"/>
  </r>
  <r>
    <x v="0"/>
    <x v="0"/>
    <x v="0"/>
  </r>
  <r>
    <x v="233"/>
    <x v="0"/>
    <x v="0"/>
  </r>
  <r>
    <x v="0"/>
    <x v="0"/>
    <x v="0"/>
  </r>
  <r>
    <x v="0"/>
    <x v="0"/>
    <x v="0"/>
  </r>
  <r>
    <x v="0"/>
    <x v="160"/>
    <x v="146"/>
  </r>
  <r>
    <x v="0"/>
    <x v="160"/>
    <x v="146"/>
  </r>
  <r>
    <x v="121"/>
    <x v="160"/>
    <x v="146"/>
  </r>
  <r>
    <x v="0"/>
    <x v="160"/>
    <x v="146"/>
  </r>
  <r>
    <x v="0"/>
    <x v="160"/>
    <x v="146"/>
  </r>
  <r>
    <x v="121"/>
    <x v="160"/>
    <x v="146"/>
  </r>
  <r>
    <x v="0"/>
    <x v="160"/>
    <x v="146"/>
  </r>
  <r>
    <x v="0"/>
    <x v="160"/>
    <x v="146"/>
  </r>
  <r>
    <x v="0"/>
    <x v="0"/>
    <x v="0"/>
  </r>
  <r>
    <x v="517"/>
    <x v="0"/>
    <x v="0"/>
  </r>
  <r>
    <x v="0"/>
    <x v="0"/>
    <x v="0"/>
  </r>
  <r>
    <x v="19"/>
    <x v="161"/>
    <x v="147"/>
  </r>
  <r>
    <x v="0"/>
    <x v="0"/>
    <x v="0"/>
  </r>
  <r>
    <x v="0"/>
    <x v="162"/>
    <x v="148"/>
  </r>
  <r>
    <x v="0"/>
    <x v="162"/>
    <x v="148"/>
  </r>
  <r>
    <x v="773"/>
    <x v="162"/>
    <x v="148"/>
  </r>
  <r>
    <x v="774"/>
    <x v="162"/>
    <x v="148"/>
  </r>
  <r>
    <x v="602"/>
    <x v="162"/>
    <x v="148"/>
  </r>
  <r>
    <x v="0"/>
    <x v="162"/>
    <x v="148"/>
  </r>
  <r>
    <x v="0"/>
    <x v="162"/>
    <x v="148"/>
  </r>
  <r>
    <x v="0"/>
    <x v="0"/>
    <x v="0"/>
  </r>
  <r>
    <x v="0"/>
    <x v="163"/>
    <x v="149"/>
  </r>
  <r>
    <x v="0"/>
    <x v="0"/>
    <x v="0"/>
  </r>
  <r>
    <x v="775"/>
    <x v="0"/>
    <x v="0"/>
  </r>
  <r>
    <x v="0"/>
    <x v="164"/>
    <x v="150"/>
  </r>
  <r>
    <x v="0"/>
    <x v="164"/>
    <x v="150"/>
  </r>
  <r>
    <x v="0"/>
    <x v="164"/>
    <x v="150"/>
  </r>
  <r>
    <x v="0"/>
    <x v="164"/>
    <x v="150"/>
  </r>
  <r>
    <x v="0"/>
    <x v="164"/>
    <x v="150"/>
  </r>
  <r>
    <x v="735"/>
    <x v="164"/>
    <x v="150"/>
  </r>
  <r>
    <x v="0"/>
    <x v="164"/>
    <x v="150"/>
  </r>
  <r>
    <x v="735"/>
    <x v="164"/>
    <x v="150"/>
  </r>
  <r>
    <x v="0"/>
    <x v="164"/>
    <x v="150"/>
  </r>
  <r>
    <x v="776"/>
    <x v="164"/>
    <x v="150"/>
  </r>
  <r>
    <x v="0"/>
    <x v="0"/>
    <x v="0"/>
  </r>
  <r>
    <x v="0"/>
    <x v="164"/>
    <x v="150"/>
  </r>
  <r>
    <x v="0"/>
    <x v="164"/>
    <x v="150"/>
  </r>
  <r>
    <x v="0"/>
    <x v="164"/>
    <x v="150"/>
  </r>
  <r>
    <x v="0"/>
    <x v="164"/>
    <x v="150"/>
  </r>
  <r>
    <x v="0"/>
    <x v="164"/>
    <x v="150"/>
  </r>
  <r>
    <x v="0"/>
    <x v="164"/>
    <x v="150"/>
  </r>
  <r>
    <x v="0"/>
    <x v="164"/>
    <x v="150"/>
  </r>
  <r>
    <x v="0"/>
    <x v="164"/>
    <x v="150"/>
  </r>
  <r>
    <x v="0"/>
    <x v="164"/>
    <x v="150"/>
  </r>
  <r>
    <x v="0"/>
    <x v="164"/>
    <x v="150"/>
  </r>
  <r>
    <x v="0"/>
    <x v="164"/>
    <x v="150"/>
  </r>
  <r>
    <x v="0"/>
    <x v="164"/>
    <x v="150"/>
  </r>
  <r>
    <x v="0"/>
    <x v="164"/>
    <x v="150"/>
  </r>
  <r>
    <x v="0"/>
    <x v="164"/>
    <x v="150"/>
  </r>
  <r>
    <x v="0"/>
    <x v="164"/>
    <x v="150"/>
  </r>
  <r>
    <x v="0"/>
    <x v="164"/>
    <x v="150"/>
  </r>
  <r>
    <x v="0"/>
    <x v="164"/>
    <x v="150"/>
  </r>
  <r>
    <x v="0"/>
    <x v="164"/>
    <x v="150"/>
  </r>
  <r>
    <x v="0"/>
    <x v="164"/>
    <x v="150"/>
  </r>
  <r>
    <x v="0"/>
    <x v="164"/>
    <x v="150"/>
  </r>
  <r>
    <x v="0"/>
    <x v="164"/>
    <x v="150"/>
  </r>
  <r>
    <x v="0"/>
    <x v="164"/>
    <x v="150"/>
  </r>
  <r>
    <x v="219"/>
    <x v="164"/>
    <x v="150"/>
  </r>
  <r>
    <x v="0"/>
    <x v="164"/>
    <x v="150"/>
  </r>
  <r>
    <x v="0"/>
    <x v="164"/>
    <x v="150"/>
  </r>
  <r>
    <x v="0"/>
    <x v="164"/>
    <x v="150"/>
  </r>
  <r>
    <x v="86"/>
    <x v="164"/>
    <x v="150"/>
  </r>
  <r>
    <x v="777"/>
    <x v="164"/>
    <x v="150"/>
  </r>
  <r>
    <x v="0"/>
    <x v="164"/>
    <x v="150"/>
  </r>
  <r>
    <x v="0"/>
    <x v="164"/>
    <x v="150"/>
  </r>
  <r>
    <x v="0"/>
    <x v="164"/>
    <x v="150"/>
  </r>
  <r>
    <x v="0"/>
    <x v="164"/>
    <x v="150"/>
  </r>
  <r>
    <x v="0"/>
    <x v="164"/>
    <x v="150"/>
  </r>
  <r>
    <x v="144"/>
    <x v="164"/>
    <x v="150"/>
  </r>
  <r>
    <x v="484"/>
    <x v="164"/>
    <x v="150"/>
  </r>
  <r>
    <x v="86"/>
    <x v="164"/>
    <x v="150"/>
  </r>
  <r>
    <x v="219"/>
    <x v="164"/>
    <x v="150"/>
  </r>
  <r>
    <x v="0"/>
    <x v="0"/>
    <x v="0"/>
  </r>
  <r>
    <x v="0"/>
    <x v="0"/>
    <x v="0"/>
  </r>
  <r>
    <x v="464"/>
    <x v="164"/>
    <x v="150"/>
  </r>
  <r>
    <x v="0"/>
    <x v="164"/>
    <x v="150"/>
  </r>
  <r>
    <x v="0"/>
    <x v="164"/>
    <x v="150"/>
  </r>
  <r>
    <x v="144"/>
    <x v="164"/>
    <x v="150"/>
  </r>
  <r>
    <x v="0"/>
    <x v="164"/>
    <x v="150"/>
  </r>
  <r>
    <x v="0"/>
    <x v="164"/>
    <x v="150"/>
  </r>
  <r>
    <x v="0"/>
    <x v="164"/>
    <x v="150"/>
  </r>
  <r>
    <x v="0"/>
    <x v="164"/>
    <x v="150"/>
  </r>
  <r>
    <x v="219"/>
    <x v="164"/>
    <x v="150"/>
  </r>
  <r>
    <x v="0"/>
    <x v="0"/>
    <x v="0"/>
  </r>
  <r>
    <x v="0"/>
    <x v="0"/>
    <x v="0"/>
  </r>
  <r>
    <x v="0"/>
    <x v="164"/>
    <x v="150"/>
  </r>
  <r>
    <x v="0"/>
    <x v="164"/>
    <x v="150"/>
  </r>
  <r>
    <x v="0"/>
    <x v="164"/>
    <x v="150"/>
  </r>
  <r>
    <x v="0"/>
    <x v="164"/>
    <x v="150"/>
  </r>
  <r>
    <x v="778"/>
    <x v="164"/>
    <x v="150"/>
  </r>
  <r>
    <x v="0"/>
    <x v="164"/>
    <x v="150"/>
  </r>
  <r>
    <x v="0"/>
    <x v="164"/>
    <x v="150"/>
  </r>
  <r>
    <x v="0"/>
    <x v="164"/>
    <x v="150"/>
  </r>
  <r>
    <x v="0"/>
    <x v="164"/>
    <x v="150"/>
  </r>
  <r>
    <x v="0"/>
    <x v="164"/>
    <x v="150"/>
  </r>
  <r>
    <x v="0"/>
    <x v="164"/>
    <x v="150"/>
  </r>
  <r>
    <x v="779"/>
    <x v="164"/>
    <x v="150"/>
  </r>
  <r>
    <x v="0"/>
    <x v="164"/>
    <x v="150"/>
  </r>
  <r>
    <x v="0"/>
    <x v="164"/>
    <x v="150"/>
  </r>
  <r>
    <x v="451"/>
    <x v="164"/>
    <x v="150"/>
  </r>
  <r>
    <x v="76"/>
    <x v="164"/>
    <x v="150"/>
  </r>
  <r>
    <x v="464"/>
    <x v="164"/>
    <x v="150"/>
  </r>
  <r>
    <x v="450"/>
    <x v="164"/>
    <x v="150"/>
  </r>
  <r>
    <x v="0"/>
    <x v="0"/>
    <x v="0"/>
  </r>
  <r>
    <x v="576"/>
    <x v="164"/>
    <x v="150"/>
  </r>
  <r>
    <x v="0"/>
    <x v="164"/>
    <x v="150"/>
  </r>
  <r>
    <x v="0"/>
    <x v="164"/>
    <x v="150"/>
  </r>
  <r>
    <x v="0"/>
    <x v="164"/>
    <x v="150"/>
  </r>
  <r>
    <x v="206"/>
    <x v="164"/>
    <x v="150"/>
  </r>
  <r>
    <x v="76"/>
    <x v="164"/>
    <x v="150"/>
  </r>
  <r>
    <x v="473"/>
    <x v="164"/>
    <x v="150"/>
  </r>
  <r>
    <x v="0"/>
    <x v="164"/>
    <x v="150"/>
  </r>
  <r>
    <x v="780"/>
    <x v="164"/>
    <x v="150"/>
  </r>
  <r>
    <x v="0"/>
    <x v="0"/>
    <x v="0"/>
  </r>
  <r>
    <x v="430"/>
    <x v="0"/>
    <x v="0"/>
  </r>
  <r>
    <x v="781"/>
    <x v="0"/>
    <x v="15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1" cacheId="17" applyNumberFormats="0" applyBorderFormats="0" applyFontFormats="0" applyPatternFormats="0" applyAlignmentFormats="0" applyWidthHeightFormats="1" dataCaption="Values" updatedVersion="4" minRefreshableVersion="3" useAutoFormatting="1" itemPrintTitles="1" createdVersion="4" indent="0" outline="1" outlineData="1" multipleFieldFilters="0">
  <location ref="A3:C164" firstHeaderRow="0" firstDataRow="1" firstDataCol="1"/>
  <pivotFields count="3">
    <pivotField dataField="1" showAll="0"/>
    <pivotField axis="axisRow" showAll="0" measureFilter="1">
      <items count="167">
        <item x="90"/>
        <item x="91"/>
        <item x="92"/>
        <item x="93"/>
        <item x="94"/>
        <item x="95"/>
        <item x="96"/>
        <item x="97"/>
        <item x="98"/>
        <item x="99"/>
        <item x="100"/>
        <item x="101"/>
        <item x="102"/>
        <item x="103"/>
        <item x="104"/>
        <item x="105"/>
        <item x="106"/>
        <item x="107"/>
        <item x="108"/>
        <item x="109"/>
        <item x="110"/>
        <item x="111"/>
        <item x="112"/>
        <item x="113"/>
        <item x="114"/>
        <item x="115"/>
        <item x="116"/>
        <item x="155"/>
        <item x="156"/>
        <item x="157"/>
        <item x="158"/>
        <item x="159"/>
        <item x="160"/>
        <item x="161"/>
        <item x="162"/>
        <item x="163"/>
        <item x="164"/>
        <item sd="0" x="1"/>
        <item x="2"/>
        <item x="3"/>
        <item x="4"/>
        <item x="5"/>
        <item x="6"/>
        <item x="7"/>
        <item x="8"/>
        <item x="9"/>
        <item x="10"/>
        <item x="11"/>
        <item x="12"/>
        <item x="13"/>
        <item x="14"/>
        <item x="15"/>
        <item x="16"/>
        <item x="17"/>
        <item x="18"/>
        <item x="19"/>
        <item x="20"/>
        <item x="23"/>
        <item x="22"/>
        <item x="21"/>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9"/>
        <item x="84"/>
        <item x="85"/>
        <item x="86"/>
        <item x="87"/>
        <item x="88"/>
        <item x="117"/>
        <item x="118"/>
        <item x="119"/>
        <item x="120"/>
        <item x="121"/>
        <item x="122"/>
        <item x="123"/>
        <item x="124"/>
        <item x="129"/>
        <item x="125"/>
        <item x="127"/>
        <item x="128"/>
        <item x="130"/>
        <item x="131"/>
        <item x="132"/>
        <item x="133"/>
        <item x="134"/>
        <item x="135"/>
        <item x="136"/>
        <item x="137"/>
        <item x="126"/>
        <item x="138"/>
        <item x="139"/>
        <item x="140"/>
        <item x="141"/>
        <item x="142"/>
        <item x="143"/>
        <item x="144"/>
        <item x="145"/>
        <item x="146"/>
        <item x="147"/>
        <item x="149"/>
        <item x="148"/>
        <item x="150"/>
        <item m="1" x="165"/>
        <item x="151"/>
        <item x="152"/>
        <item x="153"/>
        <item x="154"/>
        <item x="0"/>
        <item t="default"/>
      </items>
    </pivotField>
    <pivotField dataField="1" showAll="0">
      <items count="153">
        <item x="0"/>
        <item x="91"/>
        <item x="94"/>
        <item x="95"/>
        <item x="96"/>
        <item x="97"/>
        <item x="98"/>
        <item x="113"/>
        <item x="83"/>
        <item x="105"/>
        <item x="134"/>
        <item x="141"/>
        <item x="144"/>
        <item x="55"/>
        <item x="99"/>
        <item x="133"/>
        <item x="3"/>
        <item x="59"/>
        <item x="52"/>
        <item x="19"/>
        <item x="86"/>
        <item x="16"/>
        <item x="111"/>
        <item x="145"/>
        <item x="11"/>
        <item x="85"/>
        <item x="64"/>
        <item x="4"/>
        <item x="72"/>
        <item x="115"/>
        <item x="29"/>
        <item x="54"/>
        <item x="20"/>
        <item x="69"/>
        <item x="68"/>
        <item x="70"/>
        <item x="71"/>
        <item x="30"/>
        <item x="138"/>
        <item x="5"/>
        <item x="18"/>
        <item x="41"/>
        <item x="62"/>
        <item x="21"/>
        <item x="6"/>
        <item x="56"/>
        <item x="7"/>
        <item x="100"/>
        <item x="82"/>
        <item x="74"/>
        <item x="8"/>
        <item x="88"/>
        <item x="92"/>
        <item x="33"/>
        <item x="31"/>
        <item x="32"/>
        <item x="81"/>
        <item x="73"/>
        <item x="149"/>
        <item x="121"/>
        <item x="53"/>
        <item x="103"/>
        <item x="46"/>
        <item x="15"/>
        <item x="57"/>
        <item x="119"/>
        <item x="9"/>
        <item x="45"/>
        <item x="114"/>
        <item x="148"/>
        <item x="1"/>
        <item x="28"/>
        <item x="127"/>
        <item x="126"/>
        <item x="90"/>
        <item x="2"/>
        <item x="60"/>
        <item x="129"/>
        <item x="117"/>
        <item x="118"/>
        <item x="47"/>
        <item x="48"/>
        <item x="24"/>
        <item x="50"/>
        <item x="147"/>
        <item x="12"/>
        <item x="87"/>
        <item x="120"/>
        <item x="108"/>
        <item x="109"/>
        <item x="23"/>
        <item x="142"/>
        <item x="143"/>
        <item x="34"/>
        <item x="39"/>
        <item x="58"/>
        <item x="40"/>
        <item x="25"/>
        <item x="36"/>
        <item x="140"/>
        <item x="38"/>
        <item x="26"/>
        <item x="104"/>
        <item x="128"/>
        <item x="14"/>
        <item x="44"/>
        <item x="43"/>
        <item x="42"/>
        <item x="101"/>
        <item x="63"/>
        <item x="13"/>
        <item x="10"/>
        <item x="146"/>
        <item x="27"/>
        <item x="93"/>
        <item x="17"/>
        <item x="131"/>
        <item x="49"/>
        <item x="79"/>
        <item x="77"/>
        <item x="89"/>
        <item x="135"/>
        <item x="130"/>
        <item x="76"/>
        <item x="80"/>
        <item x="78"/>
        <item x="84"/>
        <item x="136"/>
        <item x="150"/>
        <item x="116"/>
        <item x="75"/>
        <item x="110"/>
        <item x="132"/>
        <item x="37"/>
        <item x="51"/>
        <item x="102"/>
        <item x="65"/>
        <item x="125"/>
        <item x="122"/>
        <item x="66"/>
        <item x="124"/>
        <item x="123"/>
        <item x="35"/>
        <item x="112"/>
        <item x="22"/>
        <item x="139"/>
        <item x="137"/>
        <item x="106"/>
        <item x="67"/>
        <item x="107"/>
        <item x="61"/>
        <item x="151"/>
        <item t="default"/>
      </items>
    </pivotField>
  </pivotFields>
  <rowFields count="1">
    <field x="1"/>
  </rowFields>
  <rowItems count="161">
    <i>
      <x/>
    </i>
    <i>
      <x v="1"/>
    </i>
    <i>
      <x v="2"/>
    </i>
    <i>
      <x v="4"/>
    </i>
    <i>
      <x v="5"/>
    </i>
    <i>
      <x v="6"/>
    </i>
    <i>
      <x v="7"/>
    </i>
    <i>
      <x v="8"/>
    </i>
    <i>
      <x v="9"/>
    </i>
    <i>
      <x v="10"/>
    </i>
    <i>
      <x v="11"/>
    </i>
    <i>
      <x v="12"/>
    </i>
    <i>
      <x v="13"/>
    </i>
    <i>
      <x v="14"/>
    </i>
    <i>
      <x v="15"/>
    </i>
    <i>
      <x v="16"/>
    </i>
    <i>
      <x v="17"/>
    </i>
    <i>
      <x v="18"/>
    </i>
    <i>
      <x v="19"/>
    </i>
    <i>
      <x v="20"/>
    </i>
    <i>
      <x v="21"/>
    </i>
    <i>
      <x v="22"/>
    </i>
    <i>
      <x v="23"/>
    </i>
    <i>
      <x v="24"/>
    </i>
    <i>
      <x v="25"/>
    </i>
    <i>
      <x v="27"/>
    </i>
    <i>
      <x v="28"/>
    </i>
    <i>
      <x v="29"/>
    </i>
    <i>
      <x v="30"/>
    </i>
    <i>
      <x v="31"/>
    </i>
    <i>
      <x v="32"/>
    </i>
    <i>
      <x v="33"/>
    </i>
    <i>
      <x v="34"/>
    </i>
    <i>
      <x v="36"/>
    </i>
    <i>
      <x v="37"/>
    </i>
    <i>
      <x v="38"/>
    </i>
    <i>
      <x v="39"/>
    </i>
    <i>
      <x v="40"/>
    </i>
    <i>
      <x v="41"/>
    </i>
    <i>
      <x v="42"/>
    </i>
    <i>
      <x v="43"/>
    </i>
    <i>
      <x v="44"/>
    </i>
    <i>
      <x v="45"/>
    </i>
    <i>
      <x v="46"/>
    </i>
    <i>
      <x v="47"/>
    </i>
    <i>
      <x v="48"/>
    </i>
    <i>
      <x v="49"/>
    </i>
    <i>
      <x v="50"/>
    </i>
    <i>
      <x v="51"/>
    </i>
    <i>
      <x v="52"/>
    </i>
    <i>
      <x v="53"/>
    </i>
    <i>
      <x v="54"/>
    </i>
    <i>
      <x v="55"/>
    </i>
    <i>
      <x v="56"/>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1"/>
    </i>
    <i>
      <x v="162"/>
    </i>
    <i>
      <x v="163"/>
    </i>
    <i>
      <x v="164"/>
    </i>
    <i>
      <x v="165"/>
    </i>
    <i t="grand">
      <x/>
    </i>
  </rowItems>
  <colFields count="1">
    <field x="-2"/>
  </colFields>
  <colItems count="2">
    <i>
      <x/>
    </i>
    <i i="1">
      <x v="1"/>
    </i>
  </colItems>
  <dataFields count="2">
    <dataField name="Sum of in lakhs" fld="0" baseField="2" baseItem="0"/>
    <dataField name="Count of Department-EN" fld="2" subtotal="count" baseField="0" baseItem="0"/>
  </dataFields>
  <pivotTableStyleInfo name="PivotStyleLight16" showRowHeaders="1" showColHeaders="1" showRowStripes="0" showColStripes="0" showLastColumn="1"/>
  <filters count="1">
    <filter fld="1" type="valueGreaterThan" evalOrder="-1" id="3" iMeasureFld="0">
      <autoFilter ref="A1">
        <filterColumn colId="0">
          <customFilters>
            <customFilter operator="greaterThan" val="0"/>
          </customFilters>
        </filterColumn>
      </autoFilter>
    </filter>
  </filters>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hyperlink" Target="http://punecorporation.org/informpdf/budget/1516%20SC%20Budget%20Book.pdf" TargetMode="External"/></Relationships>
</file>

<file path=xl/worksheets/_rels/sheet4.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K13495"/>
  <sheetViews>
    <sheetView tabSelected="1" workbookViewId="0">
      <pane ySplit="1" topLeftCell="A2" activePane="bottomLeft" state="frozen"/>
      <selection pane="bottomLeft" activeCell="A5" sqref="A5"/>
    </sheetView>
  </sheetViews>
  <sheetFormatPr defaultRowHeight="12.75" x14ac:dyDescent="0.2"/>
  <cols>
    <col min="1" max="1" width="7.28515625" bestFit="1" customWidth="1"/>
    <col min="2" max="2" width="6" bestFit="1" customWidth="1"/>
    <col min="3" max="3" width="22.85546875" bestFit="1" customWidth="1"/>
    <col min="4" max="4" width="6.7109375" customWidth="1"/>
    <col min="5" max="5" width="6.7109375" bestFit="1" customWidth="1"/>
    <col min="6" max="6" width="28.140625" customWidth="1"/>
    <col min="7" max="7" width="18.28515625" bestFit="1" customWidth="1"/>
    <col min="8" max="8" width="12" bestFit="1" customWidth="1"/>
    <col min="9" max="9" width="7.85546875" bestFit="1" customWidth="1"/>
    <col min="10" max="10" width="35" customWidth="1"/>
    <col min="11" max="11" width="15.28515625" customWidth="1"/>
  </cols>
  <sheetData>
    <row r="1" spans="1:11" x14ac:dyDescent="0.2">
      <c r="A1" t="s">
        <v>14675</v>
      </c>
      <c r="B1" t="s">
        <v>14674</v>
      </c>
      <c r="C1" t="s">
        <v>12969</v>
      </c>
      <c r="D1" t="s">
        <v>12970</v>
      </c>
      <c r="E1" t="s">
        <v>14678</v>
      </c>
      <c r="F1" t="s">
        <v>14676</v>
      </c>
      <c r="G1" t="s">
        <v>14679</v>
      </c>
      <c r="H1" s="1" t="s">
        <v>23302</v>
      </c>
      <c r="I1" s="1" t="s">
        <v>22682</v>
      </c>
      <c r="J1" s="1" t="s">
        <v>23300</v>
      </c>
      <c r="K1" s="1" t="s">
        <v>23301</v>
      </c>
    </row>
    <row r="2" spans="1:11" hidden="1" x14ac:dyDescent="0.2">
      <c r="A2" t="s">
        <v>14677</v>
      </c>
      <c r="B2" s="1">
        <v>1</v>
      </c>
      <c r="F2" t="s">
        <v>2</v>
      </c>
      <c r="H2" t="str">
        <f>IF(ISBLANK(G2),"",G2/100000)</f>
        <v/>
      </c>
      <c r="J2" t="str">
        <f>IF(ISBLANK(I2),"",INDEX('depts lookup'!B:B,MATCH(I2,'depts lookup'!A:A,0)))</f>
        <v/>
      </c>
      <c r="K2" t="str">
        <f>IF(ISBLANK(I2),"",INDEX('depts lookup'!C:C,MATCH(I2,'depts lookup'!A:A,0)))</f>
        <v/>
      </c>
    </row>
    <row r="3" spans="1:11" hidden="1" x14ac:dyDescent="0.2">
      <c r="A3" t="s">
        <v>14677</v>
      </c>
      <c r="B3" s="1">
        <v>2</v>
      </c>
      <c r="F3" t="s">
        <v>3</v>
      </c>
      <c r="H3" t="str">
        <f t="shared" ref="H3:H66" si="0">IF(ISBLANK(G3),"",G3/100000)</f>
        <v/>
      </c>
      <c r="J3" t="str">
        <f>IF(ISBLANK(I3),"",INDEX('depts lookup'!B:B,MATCH(I3,'depts lookup'!A:A,0)))</f>
        <v/>
      </c>
      <c r="K3" t="str">
        <f>IF(ISBLANK(I3),"",INDEX('depts lookup'!C:C,MATCH(I3,'depts lookup'!A:A,0)))</f>
        <v/>
      </c>
    </row>
    <row r="4" spans="1:11" hidden="1" x14ac:dyDescent="0.2">
      <c r="A4" t="s">
        <v>14677</v>
      </c>
      <c r="B4" s="1">
        <v>3</v>
      </c>
      <c r="F4" t="s">
        <v>4</v>
      </c>
      <c r="H4" t="str">
        <f t="shared" si="0"/>
        <v/>
      </c>
      <c r="J4" t="str">
        <f>IF(ISBLANK(I4),"",INDEX('depts lookup'!B:B,MATCH(I4,'depts lookup'!A:A,0)))</f>
        <v/>
      </c>
      <c r="K4" t="str">
        <f>IF(ISBLANK(I4),"",INDEX('depts lookup'!C:C,MATCH(I4,'depts lookup'!A:A,0)))</f>
        <v/>
      </c>
    </row>
    <row r="5" spans="1:11" x14ac:dyDescent="0.2">
      <c r="A5" t="s">
        <v>14677</v>
      </c>
      <c r="B5" s="1">
        <v>4</v>
      </c>
      <c r="C5" t="s">
        <v>5</v>
      </c>
      <c r="F5" t="s">
        <v>14680</v>
      </c>
      <c r="G5">
        <v>1200000</v>
      </c>
      <c r="H5">
        <f t="shared" si="0"/>
        <v>12</v>
      </c>
      <c r="I5" t="s">
        <v>22683</v>
      </c>
      <c r="J5" t="str">
        <f>IF(ISBLANK(I5),"",INDEX('depts lookup'!B:B,MATCH(I5,'depts lookup'!A:A,0)))</f>
        <v>Municipality and standing committeee</v>
      </c>
      <c r="K5" t="str">
        <f>IF(ISBLANK(I5),"",INDEX('depts lookup'!C:C,MATCH(I5,'depts lookup'!A:A,0)))</f>
        <v>क. महानगरपालिका व स्थायी समिती</v>
      </c>
    </row>
    <row r="6" spans="1:11" x14ac:dyDescent="0.2">
      <c r="A6" t="s">
        <v>14677</v>
      </c>
      <c r="B6" s="1">
        <v>5</v>
      </c>
      <c r="C6" t="s">
        <v>7</v>
      </c>
      <c r="F6" t="s">
        <v>6</v>
      </c>
      <c r="G6">
        <v>37500000</v>
      </c>
      <c r="H6">
        <f t="shared" si="0"/>
        <v>375</v>
      </c>
      <c r="I6" t="s">
        <v>22683</v>
      </c>
      <c r="J6" t="str">
        <f>IF(ISBLANK(I6),"",INDEX('depts lookup'!B:B,MATCH(I6,'depts lookup'!A:A,0)))</f>
        <v>Municipality and standing committeee</v>
      </c>
      <c r="K6" t="str">
        <f>IF(ISBLANK(I6),"",INDEX('depts lookup'!C:C,MATCH(I6,'depts lookup'!A:A,0)))</f>
        <v>क. महानगरपालिका व स्थायी समिती</v>
      </c>
    </row>
    <row r="7" spans="1:11" x14ac:dyDescent="0.2">
      <c r="A7" t="s">
        <v>14677</v>
      </c>
      <c r="B7" s="1">
        <v>6</v>
      </c>
      <c r="C7" t="s">
        <v>9</v>
      </c>
      <c r="F7" t="s">
        <v>8</v>
      </c>
      <c r="G7">
        <v>6400000</v>
      </c>
      <c r="H7">
        <f t="shared" si="0"/>
        <v>64</v>
      </c>
      <c r="I7" t="s">
        <v>22683</v>
      </c>
      <c r="J7" t="str">
        <f>IF(ISBLANK(I7),"",INDEX('depts lookup'!B:B,MATCH(I7,'depts lookup'!A:A,0)))</f>
        <v>Municipality and standing committeee</v>
      </c>
      <c r="K7" t="str">
        <f>IF(ISBLANK(I7),"",INDEX('depts lookup'!C:C,MATCH(I7,'depts lookup'!A:A,0)))</f>
        <v>क. महानगरपालिका व स्थायी समिती</v>
      </c>
    </row>
    <row r="8" spans="1:11" x14ac:dyDescent="0.2">
      <c r="A8" t="s">
        <v>14677</v>
      </c>
      <c r="B8" s="1">
        <v>7</v>
      </c>
      <c r="C8" t="s">
        <v>11</v>
      </c>
      <c r="F8" t="s">
        <v>10</v>
      </c>
      <c r="G8">
        <v>800000</v>
      </c>
      <c r="H8">
        <f t="shared" si="0"/>
        <v>8</v>
      </c>
      <c r="I8" t="s">
        <v>22683</v>
      </c>
      <c r="J8" t="str">
        <f>IF(ISBLANK(I8),"",INDEX('depts lookup'!B:B,MATCH(I8,'depts lookup'!A:A,0)))</f>
        <v>Municipality and standing committeee</v>
      </c>
      <c r="K8" t="str">
        <f>IF(ISBLANK(I8),"",INDEX('depts lookup'!C:C,MATCH(I8,'depts lookup'!A:A,0)))</f>
        <v>क. महानगरपालिका व स्थायी समिती</v>
      </c>
    </row>
    <row r="9" spans="1:11" x14ac:dyDescent="0.2">
      <c r="A9" t="s">
        <v>14677</v>
      </c>
      <c r="B9" s="1">
        <v>8</v>
      </c>
      <c r="C9" t="s">
        <v>13</v>
      </c>
      <c r="F9" t="s">
        <v>12</v>
      </c>
      <c r="G9">
        <v>1600000</v>
      </c>
      <c r="H9">
        <f t="shared" si="0"/>
        <v>16</v>
      </c>
      <c r="I9" t="s">
        <v>22683</v>
      </c>
      <c r="J9" t="str">
        <f>IF(ISBLANK(I9),"",INDEX('depts lookup'!B:B,MATCH(I9,'depts lookup'!A:A,0)))</f>
        <v>Municipality and standing committeee</v>
      </c>
      <c r="K9" t="str">
        <f>IF(ISBLANK(I9),"",INDEX('depts lookup'!C:C,MATCH(I9,'depts lookup'!A:A,0)))</f>
        <v>क. महानगरपालिका व स्थायी समिती</v>
      </c>
    </row>
    <row r="10" spans="1:11" x14ac:dyDescent="0.2">
      <c r="A10" t="s">
        <v>14677</v>
      </c>
      <c r="B10" s="1">
        <v>9</v>
      </c>
      <c r="C10" t="s">
        <v>15</v>
      </c>
      <c r="F10" t="s">
        <v>14</v>
      </c>
      <c r="G10">
        <v>140000</v>
      </c>
      <c r="H10">
        <f t="shared" si="0"/>
        <v>1.4</v>
      </c>
      <c r="I10" t="s">
        <v>22683</v>
      </c>
      <c r="J10" t="str">
        <f>IF(ISBLANK(I10),"",INDEX('depts lookup'!B:B,MATCH(I10,'depts lookup'!A:A,0)))</f>
        <v>Municipality and standing committeee</v>
      </c>
      <c r="K10" t="str">
        <f>IF(ISBLANK(I10),"",INDEX('depts lookup'!C:C,MATCH(I10,'depts lookup'!A:A,0)))</f>
        <v>क. महानगरपालिका व स्थायी समिती</v>
      </c>
    </row>
    <row r="11" spans="1:11" x14ac:dyDescent="0.2">
      <c r="A11" t="s">
        <v>14677</v>
      </c>
      <c r="B11" s="1">
        <v>10</v>
      </c>
      <c r="C11" t="s">
        <v>17</v>
      </c>
      <c r="F11" t="s">
        <v>16</v>
      </c>
      <c r="G11">
        <v>240000</v>
      </c>
      <c r="H11">
        <f t="shared" si="0"/>
        <v>2.4</v>
      </c>
      <c r="I11" t="s">
        <v>22683</v>
      </c>
      <c r="J11" t="str">
        <f>IF(ISBLANK(I11),"",INDEX('depts lookup'!B:B,MATCH(I11,'depts lookup'!A:A,0)))</f>
        <v>Municipality and standing committeee</v>
      </c>
      <c r="K11" t="str">
        <f>IF(ISBLANK(I11),"",INDEX('depts lookup'!C:C,MATCH(I11,'depts lookup'!A:A,0)))</f>
        <v>क. महानगरपालिका व स्थायी समिती</v>
      </c>
    </row>
    <row r="12" spans="1:11" x14ac:dyDescent="0.2">
      <c r="A12" t="s">
        <v>14677</v>
      </c>
      <c r="B12" s="1">
        <v>11</v>
      </c>
      <c r="C12" t="s">
        <v>18</v>
      </c>
      <c r="F12" t="s">
        <v>14681</v>
      </c>
      <c r="G12">
        <v>240000</v>
      </c>
      <c r="H12">
        <f t="shared" si="0"/>
        <v>2.4</v>
      </c>
      <c r="I12" t="s">
        <v>22683</v>
      </c>
      <c r="J12" t="str">
        <f>IF(ISBLANK(I12),"",INDEX('depts lookup'!B:B,MATCH(I12,'depts lookup'!A:A,0)))</f>
        <v>Municipality and standing committeee</v>
      </c>
      <c r="K12" t="str">
        <f>IF(ISBLANK(I12),"",INDEX('depts lookup'!C:C,MATCH(I12,'depts lookup'!A:A,0)))</f>
        <v>क. महानगरपालिका व स्थायी समिती</v>
      </c>
    </row>
    <row r="13" spans="1:11" x14ac:dyDescent="0.2">
      <c r="A13" t="s">
        <v>14677</v>
      </c>
      <c r="B13" s="1">
        <v>12</v>
      </c>
      <c r="C13" t="s">
        <v>20</v>
      </c>
      <c r="F13" t="s">
        <v>19</v>
      </c>
      <c r="G13">
        <v>800000</v>
      </c>
      <c r="H13">
        <f t="shared" si="0"/>
        <v>8</v>
      </c>
      <c r="I13" t="s">
        <v>22683</v>
      </c>
      <c r="J13" t="str">
        <f>IF(ISBLANK(I13),"",INDEX('depts lookup'!B:B,MATCH(I13,'depts lookup'!A:A,0)))</f>
        <v>Municipality and standing committeee</v>
      </c>
      <c r="K13" t="str">
        <f>IF(ISBLANK(I13),"",INDEX('depts lookup'!C:C,MATCH(I13,'depts lookup'!A:A,0)))</f>
        <v>क. महानगरपालिका व स्थायी समिती</v>
      </c>
    </row>
    <row r="14" spans="1:11" x14ac:dyDescent="0.2">
      <c r="A14" t="s">
        <v>14677</v>
      </c>
      <c r="B14" s="1">
        <v>13</v>
      </c>
      <c r="C14" t="s">
        <v>22</v>
      </c>
      <c r="F14" t="s">
        <v>21</v>
      </c>
      <c r="G14">
        <v>480000</v>
      </c>
      <c r="H14">
        <f t="shared" si="0"/>
        <v>4.8</v>
      </c>
      <c r="I14" t="s">
        <v>22683</v>
      </c>
      <c r="J14" t="str">
        <f>IF(ISBLANK(I14),"",INDEX('depts lookup'!B:B,MATCH(I14,'depts lookup'!A:A,0)))</f>
        <v>Municipality and standing committeee</v>
      </c>
      <c r="K14" t="str">
        <f>IF(ISBLANK(I14),"",INDEX('depts lookup'!C:C,MATCH(I14,'depts lookup'!A:A,0)))</f>
        <v>क. महानगरपालिका व स्थायी समिती</v>
      </c>
    </row>
    <row r="15" spans="1:11" x14ac:dyDescent="0.2">
      <c r="A15" t="s">
        <v>14677</v>
      </c>
      <c r="B15" s="1">
        <v>14</v>
      </c>
      <c r="C15" t="s">
        <v>24</v>
      </c>
      <c r="F15" t="s">
        <v>23</v>
      </c>
      <c r="G15">
        <v>80000</v>
      </c>
      <c r="H15">
        <f t="shared" si="0"/>
        <v>0.8</v>
      </c>
      <c r="I15" t="s">
        <v>22683</v>
      </c>
      <c r="J15" t="str">
        <f>IF(ISBLANK(I15),"",INDEX('depts lookup'!B:B,MATCH(I15,'depts lookup'!A:A,0)))</f>
        <v>Municipality and standing committeee</v>
      </c>
      <c r="K15" t="str">
        <f>IF(ISBLANK(I15),"",INDEX('depts lookup'!C:C,MATCH(I15,'depts lookup'!A:A,0)))</f>
        <v>क. महानगरपालिका व स्थायी समिती</v>
      </c>
    </row>
    <row r="16" spans="1:11" x14ac:dyDescent="0.2">
      <c r="A16" t="s">
        <v>14677</v>
      </c>
      <c r="B16" s="1">
        <v>15</v>
      </c>
      <c r="C16" t="s">
        <v>26</v>
      </c>
      <c r="F16" t="s">
        <v>25</v>
      </c>
      <c r="G16">
        <v>120000</v>
      </c>
      <c r="H16">
        <f t="shared" si="0"/>
        <v>1.2</v>
      </c>
      <c r="I16" t="s">
        <v>22683</v>
      </c>
      <c r="J16" t="str">
        <f>IF(ISBLANK(I16),"",INDEX('depts lookup'!B:B,MATCH(I16,'depts lookup'!A:A,0)))</f>
        <v>Municipality and standing committeee</v>
      </c>
      <c r="K16" t="str">
        <f>IF(ISBLANK(I16),"",INDEX('depts lookup'!C:C,MATCH(I16,'depts lookup'!A:A,0)))</f>
        <v>क. महानगरपालिका व स्थायी समिती</v>
      </c>
    </row>
    <row r="17" spans="1:11" x14ac:dyDescent="0.2">
      <c r="A17" t="s">
        <v>14677</v>
      </c>
      <c r="B17" s="1">
        <v>16</v>
      </c>
      <c r="C17" t="s">
        <v>28</v>
      </c>
      <c r="F17" t="s">
        <v>27</v>
      </c>
      <c r="G17">
        <v>80000</v>
      </c>
      <c r="H17">
        <f t="shared" si="0"/>
        <v>0.8</v>
      </c>
      <c r="I17" t="s">
        <v>22683</v>
      </c>
      <c r="J17" t="str">
        <f>IF(ISBLANK(I17),"",INDEX('depts lookup'!B:B,MATCH(I17,'depts lookup'!A:A,0)))</f>
        <v>Municipality and standing committeee</v>
      </c>
      <c r="K17" t="str">
        <f>IF(ISBLANK(I17),"",INDEX('depts lookup'!C:C,MATCH(I17,'depts lookup'!A:A,0)))</f>
        <v>क. महानगरपालिका व स्थायी समिती</v>
      </c>
    </row>
    <row r="18" spans="1:11" x14ac:dyDescent="0.2">
      <c r="A18" t="s">
        <v>14677</v>
      </c>
      <c r="B18" s="1">
        <v>17</v>
      </c>
      <c r="C18" t="s">
        <v>30</v>
      </c>
      <c r="F18" t="s">
        <v>29</v>
      </c>
      <c r="G18">
        <v>120000</v>
      </c>
      <c r="H18">
        <f t="shared" si="0"/>
        <v>1.2</v>
      </c>
      <c r="I18" t="s">
        <v>22683</v>
      </c>
      <c r="J18" t="str">
        <f>IF(ISBLANK(I18),"",INDEX('depts lookup'!B:B,MATCH(I18,'depts lookup'!A:A,0)))</f>
        <v>Municipality and standing committeee</v>
      </c>
      <c r="K18" t="str">
        <f>IF(ISBLANK(I18),"",INDEX('depts lookup'!C:C,MATCH(I18,'depts lookup'!A:A,0)))</f>
        <v>क. महानगरपालिका व स्थायी समिती</v>
      </c>
    </row>
    <row r="19" spans="1:11" x14ac:dyDescent="0.2">
      <c r="A19" t="s">
        <v>14677</v>
      </c>
      <c r="B19" s="1">
        <v>18</v>
      </c>
      <c r="C19" t="s">
        <v>31</v>
      </c>
      <c r="F19" t="s">
        <v>14682</v>
      </c>
      <c r="G19">
        <v>800000</v>
      </c>
      <c r="H19">
        <f t="shared" si="0"/>
        <v>8</v>
      </c>
      <c r="I19" t="s">
        <v>22683</v>
      </c>
      <c r="J19" t="str">
        <f>IF(ISBLANK(I19),"",INDEX('depts lookup'!B:B,MATCH(I19,'depts lookup'!A:A,0)))</f>
        <v>Municipality and standing committeee</v>
      </c>
      <c r="K19" t="str">
        <f>IF(ISBLANK(I19),"",INDEX('depts lookup'!C:C,MATCH(I19,'depts lookup'!A:A,0)))</f>
        <v>क. महानगरपालिका व स्थायी समिती</v>
      </c>
    </row>
    <row r="20" spans="1:11" x14ac:dyDescent="0.2">
      <c r="A20" t="s">
        <v>14677</v>
      </c>
      <c r="B20" s="1">
        <v>19</v>
      </c>
      <c r="C20" t="s">
        <v>32</v>
      </c>
      <c r="F20" t="s">
        <v>14683</v>
      </c>
      <c r="G20">
        <v>48000</v>
      </c>
      <c r="H20">
        <f t="shared" si="0"/>
        <v>0.48</v>
      </c>
      <c r="I20" t="s">
        <v>22683</v>
      </c>
      <c r="J20" t="str">
        <f>IF(ISBLANK(I20),"",INDEX('depts lookup'!B:B,MATCH(I20,'depts lookup'!A:A,0)))</f>
        <v>Municipality and standing committeee</v>
      </c>
      <c r="K20" t="str">
        <f>IF(ISBLANK(I20),"",INDEX('depts lookup'!C:C,MATCH(I20,'depts lookup'!A:A,0)))</f>
        <v>क. महानगरपालिका व स्थायी समिती</v>
      </c>
    </row>
    <row r="21" spans="1:11" x14ac:dyDescent="0.2">
      <c r="A21" t="s">
        <v>14677</v>
      </c>
      <c r="B21" s="1">
        <v>20</v>
      </c>
      <c r="C21" t="s">
        <v>33</v>
      </c>
      <c r="F21" t="s">
        <v>14684</v>
      </c>
      <c r="G21">
        <v>160000</v>
      </c>
      <c r="H21">
        <f t="shared" si="0"/>
        <v>1.6</v>
      </c>
      <c r="I21" t="s">
        <v>22683</v>
      </c>
      <c r="J21" t="str">
        <f>IF(ISBLANK(I21),"",INDEX('depts lookup'!B:B,MATCH(I21,'depts lookup'!A:A,0)))</f>
        <v>Municipality and standing committeee</v>
      </c>
      <c r="K21" t="str">
        <f>IF(ISBLANK(I21),"",INDEX('depts lookup'!C:C,MATCH(I21,'depts lookup'!A:A,0)))</f>
        <v>क. महानगरपालिका व स्थायी समिती</v>
      </c>
    </row>
    <row r="22" spans="1:11" x14ac:dyDescent="0.2">
      <c r="A22" t="s">
        <v>14677</v>
      </c>
      <c r="B22" s="1">
        <v>21</v>
      </c>
      <c r="C22" t="s">
        <v>34</v>
      </c>
      <c r="F22" t="s">
        <v>14685</v>
      </c>
      <c r="G22">
        <v>400000</v>
      </c>
      <c r="H22">
        <f t="shared" si="0"/>
        <v>4</v>
      </c>
      <c r="I22" t="s">
        <v>22683</v>
      </c>
      <c r="J22" t="str">
        <f>IF(ISBLANK(I22),"",INDEX('depts lookup'!B:B,MATCH(I22,'depts lookup'!A:A,0)))</f>
        <v>Municipality and standing committeee</v>
      </c>
      <c r="K22" t="str">
        <f>IF(ISBLANK(I22),"",INDEX('depts lookup'!C:C,MATCH(I22,'depts lookup'!A:A,0)))</f>
        <v>क. महानगरपालिका व स्थायी समिती</v>
      </c>
    </row>
    <row r="23" spans="1:11" x14ac:dyDescent="0.2">
      <c r="A23" t="s">
        <v>14677</v>
      </c>
      <c r="B23" s="1">
        <v>22</v>
      </c>
      <c r="C23" t="s">
        <v>35</v>
      </c>
      <c r="F23" t="s">
        <v>14686</v>
      </c>
      <c r="G23">
        <v>96000</v>
      </c>
      <c r="H23">
        <f t="shared" si="0"/>
        <v>0.96</v>
      </c>
      <c r="I23" t="s">
        <v>22683</v>
      </c>
      <c r="J23" t="str">
        <f>IF(ISBLANK(I23),"",INDEX('depts lookup'!B:B,MATCH(I23,'depts lookup'!A:A,0)))</f>
        <v>Municipality and standing committeee</v>
      </c>
      <c r="K23" t="str">
        <f>IF(ISBLANK(I23),"",INDEX('depts lookup'!C:C,MATCH(I23,'depts lookup'!A:A,0)))</f>
        <v>क. महानगरपालिका व स्थायी समिती</v>
      </c>
    </row>
    <row r="24" spans="1:11" x14ac:dyDescent="0.2">
      <c r="A24" t="s">
        <v>14677</v>
      </c>
      <c r="B24" s="1">
        <v>23</v>
      </c>
      <c r="C24" t="s">
        <v>36</v>
      </c>
      <c r="F24" t="s">
        <v>14687</v>
      </c>
      <c r="G24">
        <v>240000</v>
      </c>
      <c r="H24">
        <f t="shared" si="0"/>
        <v>2.4</v>
      </c>
      <c r="I24" t="s">
        <v>22683</v>
      </c>
      <c r="J24" t="str">
        <f>IF(ISBLANK(I24),"",INDEX('depts lookup'!B:B,MATCH(I24,'depts lookup'!A:A,0)))</f>
        <v>Municipality and standing committeee</v>
      </c>
      <c r="K24" t="str">
        <f>IF(ISBLANK(I24),"",INDEX('depts lookup'!C:C,MATCH(I24,'depts lookup'!A:A,0)))</f>
        <v>क. महानगरपालिका व स्थायी समिती</v>
      </c>
    </row>
    <row r="25" spans="1:11" x14ac:dyDescent="0.2">
      <c r="A25" t="s">
        <v>14677</v>
      </c>
      <c r="B25" s="1">
        <v>24</v>
      </c>
      <c r="C25" t="s">
        <v>37</v>
      </c>
      <c r="F25" t="s">
        <v>14688</v>
      </c>
      <c r="G25">
        <v>172000</v>
      </c>
      <c r="H25">
        <f t="shared" si="0"/>
        <v>1.72</v>
      </c>
      <c r="I25" t="s">
        <v>22683</v>
      </c>
      <c r="J25" t="str">
        <f>IF(ISBLANK(I25),"",INDEX('depts lookup'!B:B,MATCH(I25,'depts lookup'!A:A,0)))</f>
        <v>Municipality and standing committeee</v>
      </c>
      <c r="K25" t="str">
        <f>IF(ISBLANK(I25),"",INDEX('depts lookup'!C:C,MATCH(I25,'depts lookup'!A:A,0)))</f>
        <v>क. महानगरपालिका व स्थायी समिती</v>
      </c>
    </row>
    <row r="26" spans="1:11" x14ac:dyDescent="0.2">
      <c r="A26" t="s">
        <v>14677</v>
      </c>
      <c r="B26" s="1">
        <v>25</v>
      </c>
      <c r="C26" t="s">
        <v>38</v>
      </c>
      <c r="F26" t="s">
        <v>14689</v>
      </c>
      <c r="G26">
        <v>800</v>
      </c>
      <c r="H26">
        <f t="shared" si="0"/>
        <v>8.0000000000000002E-3</v>
      </c>
      <c r="I26" t="s">
        <v>22683</v>
      </c>
      <c r="J26" t="str">
        <f>IF(ISBLANK(I26),"",INDEX('depts lookup'!B:B,MATCH(I26,'depts lookup'!A:A,0)))</f>
        <v>Municipality and standing committeee</v>
      </c>
      <c r="K26" t="str">
        <f>IF(ISBLANK(I26),"",INDEX('depts lookup'!C:C,MATCH(I26,'depts lookup'!A:A,0)))</f>
        <v>क. महानगरपालिका व स्थायी समिती</v>
      </c>
    </row>
    <row r="27" spans="1:11" x14ac:dyDescent="0.2">
      <c r="A27" t="s">
        <v>14677</v>
      </c>
      <c r="B27" s="1">
        <v>26</v>
      </c>
      <c r="C27" t="s">
        <v>39</v>
      </c>
      <c r="F27" t="s">
        <v>14690</v>
      </c>
      <c r="G27">
        <v>4000</v>
      </c>
      <c r="H27">
        <f t="shared" si="0"/>
        <v>0.04</v>
      </c>
      <c r="I27" t="s">
        <v>22683</v>
      </c>
      <c r="J27" t="str">
        <f>IF(ISBLANK(I27),"",INDEX('depts lookup'!B:B,MATCH(I27,'depts lookup'!A:A,0)))</f>
        <v>Municipality and standing committeee</v>
      </c>
      <c r="K27" t="str">
        <f>IF(ISBLANK(I27),"",INDEX('depts lookup'!C:C,MATCH(I27,'depts lookup'!A:A,0)))</f>
        <v>क. महानगरपालिका व स्थायी समिती</v>
      </c>
    </row>
    <row r="28" spans="1:11" x14ac:dyDescent="0.2">
      <c r="A28" t="s">
        <v>14677</v>
      </c>
      <c r="B28" s="1">
        <v>27</v>
      </c>
      <c r="C28" t="s">
        <v>41</v>
      </c>
      <c r="F28" t="s">
        <v>40</v>
      </c>
      <c r="G28">
        <v>160000</v>
      </c>
      <c r="H28">
        <f t="shared" si="0"/>
        <v>1.6</v>
      </c>
      <c r="I28" t="s">
        <v>22683</v>
      </c>
      <c r="J28" t="str">
        <f>IF(ISBLANK(I28),"",INDEX('depts lookup'!B:B,MATCH(I28,'depts lookup'!A:A,0)))</f>
        <v>Municipality and standing committeee</v>
      </c>
      <c r="K28" t="str">
        <f>IF(ISBLANK(I28),"",INDEX('depts lookup'!C:C,MATCH(I28,'depts lookup'!A:A,0)))</f>
        <v>क. महानगरपालिका व स्थायी समिती</v>
      </c>
    </row>
    <row r="29" spans="1:11" x14ac:dyDescent="0.2">
      <c r="A29" t="s">
        <v>14677</v>
      </c>
      <c r="B29" s="1">
        <v>28</v>
      </c>
      <c r="C29" t="s">
        <v>43</v>
      </c>
      <c r="F29" t="s">
        <v>42</v>
      </c>
      <c r="G29">
        <v>48000</v>
      </c>
      <c r="H29">
        <f t="shared" si="0"/>
        <v>0.48</v>
      </c>
      <c r="I29" t="s">
        <v>22683</v>
      </c>
      <c r="J29" t="str">
        <f>IF(ISBLANK(I29),"",INDEX('depts lookup'!B:B,MATCH(I29,'depts lookup'!A:A,0)))</f>
        <v>Municipality and standing committeee</v>
      </c>
      <c r="K29" t="str">
        <f>IF(ISBLANK(I29),"",INDEX('depts lookup'!C:C,MATCH(I29,'depts lookup'!A:A,0)))</f>
        <v>क. महानगरपालिका व स्थायी समिती</v>
      </c>
    </row>
    <row r="30" spans="1:11" x14ac:dyDescent="0.2">
      <c r="A30" t="s">
        <v>14677</v>
      </c>
      <c r="B30" s="1">
        <v>29</v>
      </c>
      <c r="C30" t="s">
        <v>44</v>
      </c>
      <c r="F30" t="s">
        <v>14691</v>
      </c>
      <c r="G30">
        <v>16000</v>
      </c>
      <c r="H30">
        <f t="shared" si="0"/>
        <v>0.16</v>
      </c>
      <c r="I30" t="s">
        <v>22683</v>
      </c>
      <c r="J30" t="str">
        <f>IF(ISBLANK(I30),"",INDEX('depts lookup'!B:B,MATCH(I30,'depts lookup'!A:A,0)))</f>
        <v>Municipality and standing committeee</v>
      </c>
      <c r="K30" t="str">
        <f>IF(ISBLANK(I30),"",INDEX('depts lookup'!C:C,MATCH(I30,'depts lookup'!A:A,0)))</f>
        <v>क. महानगरपालिका व स्थायी समिती</v>
      </c>
    </row>
    <row r="31" spans="1:11" x14ac:dyDescent="0.2">
      <c r="A31" t="s">
        <v>14677</v>
      </c>
      <c r="B31" s="1">
        <v>30</v>
      </c>
      <c r="C31" t="s">
        <v>45</v>
      </c>
      <c r="F31" t="s">
        <v>14692</v>
      </c>
      <c r="G31">
        <v>48000</v>
      </c>
      <c r="H31">
        <f t="shared" si="0"/>
        <v>0.48</v>
      </c>
      <c r="I31" t="s">
        <v>22683</v>
      </c>
      <c r="J31" t="str">
        <f>IF(ISBLANK(I31),"",INDEX('depts lookup'!B:B,MATCH(I31,'depts lookup'!A:A,0)))</f>
        <v>Municipality and standing committeee</v>
      </c>
      <c r="K31" t="str">
        <f>IF(ISBLANK(I31),"",INDEX('depts lookup'!C:C,MATCH(I31,'depts lookup'!A:A,0)))</f>
        <v>क. महानगरपालिका व स्थायी समिती</v>
      </c>
    </row>
    <row r="32" spans="1:11" x14ac:dyDescent="0.2">
      <c r="A32" t="s">
        <v>14677</v>
      </c>
      <c r="B32" s="1">
        <v>31</v>
      </c>
      <c r="C32" t="s">
        <v>47</v>
      </c>
      <c r="F32" t="s">
        <v>46</v>
      </c>
      <c r="G32">
        <v>12000000</v>
      </c>
      <c r="H32">
        <f t="shared" si="0"/>
        <v>120</v>
      </c>
      <c r="I32" t="s">
        <v>22683</v>
      </c>
      <c r="J32" t="str">
        <f>IF(ISBLANK(I32),"",INDEX('depts lookup'!B:B,MATCH(I32,'depts lookup'!A:A,0)))</f>
        <v>Municipality and standing committeee</v>
      </c>
      <c r="K32" t="str">
        <f>IF(ISBLANK(I32),"",INDEX('depts lookup'!C:C,MATCH(I32,'depts lookup'!A:A,0)))</f>
        <v>क. महानगरपालिका व स्थायी समिती</v>
      </c>
    </row>
    <row r="33" spans="1:11" x14ac:dyDescent="0.2">
      <c r="A33" t="s">
        <v>14677</v>
      </c>
      <c r="B33" s="1">
        <v>32</v>
      </c>
      <c r="C33" t="s">
        <v>49</v>
      </c>
      <c r="F33" t="s">
        <v>48</v>
      </c>
      <c r="G33">
        <v>480000</v>
      </c>
      <c r="H33">
        <f t="shared" si="0"/>
        <v>4.8</v>
      </c>
      <c r="I33" t="s">
        <v>22683</v>
      </c>
      <c r="J33" t="str">
        <f>IF(ISBLANK(I33),"",INDEX('depts lookup'!B:B,MATCH(I33,'depts lookup'!A:A,0)))</f>
        <v>Municipality and standing committeee</v>
      </c>
      <c r="K33" t="str">
        <f>IF(ISBLANK(I33),"",INDEX('depts lookup'!C:C,MATCH(I33,'depts lookup'!A:A,0)))</f>
        <v>क. महानगरपालिका व स्थायी समिती</v>
      </c>
    </row>
    <row r="34" spans="1:11" x14ac:dyDescent="0.2">
      <c r="A34" t="s">
        <v>14677</v>
      </c>
      <c r="B34" s="1">
        <v>33</v>
      </c>
      <c r="C34" t="s">
        <v>51</v>
      </c>
      <c r="F34" t="s">
        <v>50</v>
      </c>
      <c r="G34">
        <v>200000</v>
      </c>
      <c r="H34">
        <f t="shared" si="0"/>
        <v>2</v>
      </c>
      <c r="I34" t="s">
        <v>22683</v>
      </c>
      <c r="J34" t="str">
        <f>IF(ISBLANK(I34),"",INDEX('depts lookup'!B:B,MATCH(I34,'depts lookup'!A:A,0)))</f>
        <v>Municipality and standing committeee</v>
      </c>
      <c r="K34" t="str">
        <f>IF(ISBLANK(I34),"",INDEX('depts lookup'!C:C,MATCH(I34,'depts lookup'!A:A,0)))</f>
        <v>क. महानगरपालिका व स्थायी समिती</v>
      </c>
    </row>
    <row r="35" spans="1:11" x14ac:dyDescent="0.2">
      <c r="A35" t="s">
        <v>14677</v>
      </c>
      <c r="B35" s="1">
        <v>34</v>
      </c>
      <c r="C35" t="s">
        <v>52</v>
      </c>
      <c r="F35" t="s">
        <v>14693</v>
      </c>
      <c r="G35">
        <v>48000</v>
      </c>
      <c r="H35">
        <f t="shared" si="0"/>
        <v>0.48</v>
      </c>
      <c r="I35" t="s">
        <v>22683</v>
      </c>
      <c r="J35" t="str">
        <f>IF(ISBLANK(I35),"",INDEX('depts lookup'!B:B,MATCH(I35,'depts lookup'!A:A,0)))</f>
        <v>Municipality and standing committeee</v>
      </c>
      <c r="K35" t="str">
        <f>IF(ISBLANK(I35),"",INDEX('depts lookup'!C:C,MATCH(I35,'depts lookup'!A:A,0)))</f>
        <v>क. महानगरपालिका व स्थायी समिती</v>
      </c>
    </row>
    <row r="36" spans="1:11" x14ac:dyDescent="0.2">
      <c r="A36" t="s">
        <v>14677</v>
      </c>
      <c r="B36" s="1">
        <v>35</v>
      </c>
      <c r="C36" t="s">
        <v>54</v>
      </c>
      <c r="F36" t="s">
        <v>53</v>
      </c>
      <c r="G36">
        <v>48000</v>
      </c>
      <c r="H36">
        <f t="shared" si="0"/>
        <v>0.48</v>
      </c>
      <c r="I36" t="s">
        <v>22683</v>
      </c>
      <c r="J36" t="str">
        <f>IF(ISBLANK(I36),"",INDEX('depts lookup'!B:B,MATCH(I36,'depts lookup'!A:A,0)))</f>
        <v>Municipality and standing committeee</v>
      </c>
      <c r="K36" t="str">
        <f>IF(ISBLANK(I36),"",INDEX('depts lookup'!C:C,MATCH(I36,'depts lookup'!A:A,0)))</f>
        <v>क. महानगरपालिका व स्थायी समिती</v>
      </c>
    </row>
    <row r="37" spans="1:11" x14ac:dyDescent="0.2">
      <c r="A37" t="s">
        <v>14677</v>
      </c>
      <c r="B37" s="1">
        <v>36</v>
      </c>
      <c r="C37" t="s">
        <v>55</v>
      </c>
      <c r="F37" t="s">
        <v>14694</v>
      </c>
      <c r="G37">
        <v>48000</v>
      </c>
      <c r="H37">
        <f t="shared" si="0"/>
        <v>0.48</v>
      </c>
      <c r="I37" t="s">
        <v>22683</v>
      </c>
      <c r="J37" t="str">
        <f>IF(ISBLANK(I37),"",INDEX('depts lookup'!B:B,MATCH(I37,'depts lookup'!A:A,0)))</f>
        <v>Municipality and standing committeee</v>
      </c>
      <c r="K37" t="str">
        <f>IF(ISBLANK(I37),"",INDEX('depts lookup'!C:C,MATCH(I37,'depts lookup'!A:A,0)))</f>
        <v>क. महानगरपालिका व स्थायी समिती</v>
      </c>
    </row>
    <row r="38" spans="1:11" x14ac:dyDescent="0.2">
      <c r="A38" t="s">
        <v>14677</v>
      </c>
      <c r="B38" s="1">
        <v>37</v>
      </c>
      <c r="C38" t="s">
        <v>56</v>
      </c>
      <c r="F38" t="s">
        <v>14695</v>
      </c>
      <c r="G38">
        <v>48000</v>
      </c>
      <c r="H38">
        <f t="shared" si="0"/>
        <v>0.48</v>
      </c>
      <c r="I38" t="s">
        <v>22683</v>
      </c>
      <c r="J38" t="str">
        <f>IF(ISBLANK(I38),"",INDEX('depts lookup'!B:B,MATCH(I38,'depts lookup'!A:A,0)))</f>
        <v>Municipality and standing committeee</v>
      </c>
      <c r="K38" t="str">
        <f>IF(ISBLANK(I38),"",INDEX('depts lookup'!C:C,MATCH(I38,'depts lookup'!A:A,0)))</f>
        <v>क. महानगरपालिका व स्थायी समिती</v>
      </c>
    </row>
    <row r="39" spans="1:11" x14ac:dyDescent="0.2">
      <c r="A39" t="s">
        <v>14677</v>
      </c>
      <c r="B39" s="1">
        <v>38</v>
      </c>
      <c r="C39" t="s">
        <v>57</v>
      </c>
      <c r="F39" t="s">
        <v>14696</v>
      </c>
      <c r="G39">
        <v>240000</v>
      </c>
      <c r="H39">
        <f t="shared" si="0"/>
        <v>2.4</v>
      </c>
      <c r="I39" t="s">
        <v>22683</v>
      </c>
      <c r="J39" t="str">
        <f>IF(ISBLANK(I39),"",INDEX('depts lookup'!B:B,MATCH(I39,'depts lookup'!A:A,0)))</f>
        <v>Municipality and standing committeee</v>
      </c>
      <c r="K39" t="str">
        <f>IF(ISBLANK(I39),"",INDEX('depts lookup'!C:C,MATCH(I39,'depts lookup'!A:A,0)))</f>
        <v>क. महानगरपालिका व स्थायी समिती</v>
      </c>
    </row>
    <row r="40" spans="1:11" x14ac:dyDescent="0.2">
      <c r="A40" t="s">
        <v>14677</v>
      </c>
      <c r="B40" s="1">
        <v>39</v>
      </c>
      <c r="C40" t="s">
        <v>58</v>
      </c>
      <c r="F40" t="s">
        <v>14697</v>
      </c>
      <c r="G40">
        <v>12000</v>
      </c>
      <c r="H40">
        <f t="shared" si="0"/>
        <v>0.12</v>
      </c>
      <c r="I40" t="s">
        <v>22683</v>
      </c>
      <c r="J40" t="str">
        <f>IF(ISBLANK(I40),"",INDEX('depts lookup'!B:B,MATCH(I40,'depts lookup'!A:A,0)))</f>
        <v>Municipality and standing committeee</v>
      </c>
      <c r="K40" t="str">
        <f>IF(ISBLANK(I40),"",INDEX('depts lookup'!C:C,MATCH(I40,'depts lookup'!A:A,0)))</f>
        <v>क. महानगरपालिका व स्थायी समिती</v>
      </c>
    </row>
    <row r="41" spans="1:11" x14ac:dyDescent="0.2">
      <c r="A41" t="s">
        <v>14677</v>
      </c>
      <c r="B41" s="1">
        <v>40</v>
      </c>
      <c r="C41" t="s">
        <v>59</v>
      </c>
      <c r="F41" t="s">
        <v>14698</v>
      </c>
      <c r="G41">
        <v>12000</v>
      </c>
      <c r="H41">
        <f t="shared" si="0"/>
        <v>0.12</v>
      </c>
      <c r="I41" t="s">
        <v>22683</v>
      </c>
      <c r="J41" t="str">
        <f>IF(ISBLANK(I41),"",INDEX('depts lookup'!B:B,MATCH(I41,'depts lookup'!A:A,0)))</f>
        <v>Municipality and standing committeee</v>
      </c>
      <c r="K41" t="str">
        <f>IF(ISBLANK(I41),"",INDEX('depts lookup'!C:C,MATCH(I41,'depts lookup'!A:A,0)))</f>
        <v>क. महानगरपालिका व स्थायी समिती</v>
      </c>
    </row>
    <row r="42" spans="1:11" x14ac:dyDescent="0.2">
      <c r="A42" t="s">
        <v>14677</v>
      </c>
      <c r="B42" s="1">
        <v>41</v>
      </c>
      <c r="C42" t="s">
        <v>60</v>
      </c>
      <c r="F42" t="s">
        <v>14699</v>
      </c>
      <c r="G42">
        <v>12000</v>
      </c>
      <c r="H42">
        <f t="shared" si="0"/>
        <v>0.12</v>
      </c>
      <c r="I42" t="s">
        <v>22683</v>
      </c>
      <c r="J42" t="str">
        <f>IF(ISBLANK(I42),"",INDEX('depts lookup'!B:B,MATCH(I42,'depts lookup'!A:A,0)))</f>
        <v>Municipality and standing committeee</v>
      </c>
      <c r="K42" t="str">
        <f>IF(ISBLANK(I42),"",INDEX('depts lookup'!C:C,MATCH(I42,'depts lookup'!A:A,0)))</f>
        <v>क. महानगरपालिका व स्थायी समिती</v>
      </c>
    </row>
    <row r="43" spans="1:11" x14ac:dyDescent="0.2">
      <c r="A43" t="s">
        <v>14677</v>
      </c>
      <c r="B43" s="1">
        <v>42</v>
      </c>
      <c r="C43" t="s">
        <v>61</v>
      </c>
      <c r="F43" t="s">
        <v>14700</v>
      </c>
      <c r="G43">
        <v>12000</v>
      </c>
      <c r="H43">
        <f t="shared" si="0"/>
        <v>0.12</v>
      </c>
      <c r="I43" t="s">
        <v>22683</v>
      </c>
      <c r="J43" t="str">
        <f>IF(ISBLANK(I43),"",INDEX('depts lookup'!B:B,MATCH(I43,'depts lookup'!A:A,0)))</f>
        <v>Municipality and standing committeee</v>
      </c>
      <c r="K43" t="str">
        <f>IF(ISBLANK(I43),"",INDEX('depts lookup'!C:C,MATCH(I43,'depts lookup'!A:A,0)))</f>
        <v>क. महानगरपालिका व स्थायी समिती</v>
      </c>
    </row>
    <row r="44" spans="1:11" x14ac:dyDescent="0.2">
      <c r="A44" t="s">
        <v>14677</v>
      </c>
      <c r="B44" s="1">
        <v>43</v>
      </c>
      <c r="C44" t="s">
        <v>62</v>
      </c>
      <c r="F44" t="s">
        <v>14701</v>
      </c>
      <c r="G44">
        <v>160000</v>
      </c>
      <c r="H44">
        <f t="shared" si="0"/>
        <v>1.6</v>
      </c>
      <c r="I44" t="s">
        <v>22683</v>
      </c>
      <c r="J44" t="str">
        <f>IF(ISBLANK(I44),"",INDEX('depts lookup'!B:B,MATCH(I44,'depts lookup'!A:A,0)))</f>
        <v>Municipality and standing committeee</v>
      </c>
      <c r="K44" t="str">
        <f>IF(ISBLANK(I44),"",INDEX('depts lookup'!C:C,MATCH(I44,'depts lookup'!A:A,0)))</f>
        <v>क. महानगरपालिका व स्थायी समिती</v>
      </c>
    </row>
    <row r="45" spans="1:11" hidden="1" x14ac:dyDescent="0.2">
      <c r="A45" t="s">
        <v>14677</v>
      </c>
      <c r="B45" s="1">
        <v>44</v>
      </c>
      <c r="C45" t="s">
        <v>64</v>
      </c>
      <c r="F45" t="s">
        <v>63</v>
      </c>
      <c r="H45" t="str">
        <f t="shared" si="0"/>
        <v/>
      </c>
      <c r="I45" t="s">
        <v>22683</v>
      </c>
      <c r="J45" t="str">
        <f>IF(ISBLANK(I45),"",INDEX('depts lookup'!B:B,MATCH(I45,'depts lookup'!A:A,0)))</f>
        <v>Municipality and standing committeee</v>
      </c>
      <c r="K45" t="str">
        <f>IF(ISBLANK(I45),"",INDEX('depts lookup'!C:C,MATCH(I45,'depts lookup'!A:A,0)))</f>
        <v>क. महानगरपालिका व स्थायी समिती</v>
      </c>
    </row>
    <row r="46" spans="1:11" x14ac:dyDescent="0.2">
      <c r="A46" t="s">
        <v>14677</v>
      </c>
      <c r="B46" s="1">
        <v>45</v>
      </c>
      <c r="C46" t="s">
        <v>65</v>
      </c>
      <c r="F46" t="s">
        <v>14702</v>
      </c>
      <c r="G46">
        <v>20000</v>
      </c>
      <c r="H46">
        <f t="shared" si="0"/>
        <v>0.2</v>
      </c>
      <c r="I46" t="s">
        <v>22683</v>
      </c>
      <c r="J46" t="str">
        <f>IF(ISBLANK(I46),"",INDEX('depts lookup'!B:B,MATCH(I46,'depts lookup'!A:A,0)))</f>
        <v>Municipality and standing committeee</v>
      </c>
      <c r="K46" t="str">
        <f>IF(ISBLANK(I46),"",INDEX('depts lookup'!C:C,MATCH(I46,'depts lookup'!A:A,0)))</f>
        <v>क. महानगरपालिका व स्थायी समिती</v>
      </c>
    </row>
    <row r="47" spans="1:11" x14ac:dyDescent="0.2">
      <c r="A47" t="s">
        <v>14677</v>
      </c>
      <c r="B47" s="1">
        <v>46</v>
      </c>
      <c r="C47" t="s">
        <v>66</v>
      </c>
      <c r="F47" t="s">
        <v>14703</v>
      </c>
      <c r="G47">
        <v>400000</v>
      </c>
      <c r="H47">
        <f t="shared" si="0"/>
        <v>4</v>
      </c>
      <c r="I47" t="s">
        <v>22683</v>
      </c>
      <c r="J47" t="str">
        <f>IF(ISBLANK(I47),"",INDEX('depts lookup'!B:B,MATCH(I47,'depts lookup'!A:A,0)))</f>
        <v>Municipality and standing committeee</v>
      </c>
      <c r="K47" t="str">
        <f>IF(ISBLANK(I47),"",INDEX('depts lookup'!C:C,MATCH(I47,'depts lookup'!A:A,0)))</f>
        <v>क. महानगरपालिका व स्थायी समिती</v>
      </c>
    </row>
    <row r="48" spans="1:11" x14ac:dyDescent="0.2">
      <c r="A48" t="s">
        <v>14677</v>
      </c>
      <c r="B48" s="1">
        <v>47</v>
      </c>
      <c r="C48" t="s">
        <v>67</v>
      </c>
      <c r="F48" t="s">
        <v>14704</v>
      </c>
      <c r="G48">
        <v>480000</v>
      </c>
      <c r="H48">
        <f t="shared" si="0"/>
        <v>4.8</v>
      </c>
      <c r="I48" t="s">
        <v>22683</v>
      </c>
      <c r="J48" t="str">
        <f>IF(ISBLANK(I48),"",INDEX('depts lookup'!B:B,MATCH(I48,'depts lookup'!A:A,0)))</f>
        <v>Municipality and standing committeee</v>
      </c>
      <c r="K48" t="str">
        <f>IF(ISBLANK(I48),"",INDEX('depts lookup'!C:C,MATCH(I48,'depts lookup'!A:A,0)))</f>
        <v>क. महानगरपालिका व स्थायी समिती</v>
      </c>
    </row>
    <row r="49" spans="1:11" x14ac:dyDescent="0.2">
      <c r="A49" t="s">
        <v>14677</v>
      </c>
      <c r="B49" s="1">
        <v>48</v>
      </c>
      <c r="C49" t="s">
        <v>69</v>
      </c>
      <c r="F49" t="s">
        <v>68</v>
      </c>
      <c r="G49">
        <v>400000</v>
      </c>
      <c r="H49">
        <f t="shared" si="0"/>
        <v>4</v>
      </c>
      <c r="I49" t="s">
        <v>22683</v>
      </c>
      <c r="J49" t="str">
        <f>IF(ISBLANK(I49),"",INDEX('depts lookup'!B:B,MATCH(I49,'depts lookup'!A:A,0)))</f>
        <v>Municipality and standing committeee</v>
      </c>
      <c r="K49" t="str">
        <f>IF(ISBLANK(I49),"",INDEX('depts lookup'!C:C,MATCH(I49,'depts lookup'!A:A,0)))</f>
        <v>क. महानगरपालिका व स्थायी समिती</v>
      </c>
    </row>
    <row r="50" spans="1:11" x14ac:dyDescent="0.2">
      <c r="A50" t="s">
        <v>14677</v>
      </c>
      <c r="B50" s="1">
        <v>49</v>
      </c>
      <c r="C50" t="s">
        <v>71</v>
      </c>
      <c r="F50" t="s">
        <v>70</v>
      </c>
      <c r="G50">
        <v>400000</v>
      </c>
      <c r="H50">
        <f t="shared" si="0"/>
        <v>4</v>
      </c>
      <c r="I50" t="s">
        <v>22683</v>
      </c>
      <c r="J50" t="str">
        <f>IF(ISBLANK(I50),"",INDEX('depts lookup'!B:B,MATCH(I50,'depts lookup'!A:A,0)))</f>
        <v>Municipality and standing committeee</v>
      </c>
      <c r="K50" t="str">
        <f>IF(ISBLANK(I50),"",INDEX('depts lookup'!C:C,MATCH(I50,'depts lookup'!A:A,0)))</f>
        <v>क. महानगरपालिका व स्थायी समिती</v>
      </c>
    </row>
    <row r="51" spans="1:11" x14ac:dyDescent="0.2">
      <c r="A51" t="s">
        <v>14677</v>
      </c>
      <c r="B51" s="1">
        <v>50</v>
      </c>
      <c r="C51" t="s">
        <v>73</v>
      </c>
      <c r="F51" t="s">
        <v>72</v>
      </c>
      <c r="G51">
        <v>48000</v>
      </c>
      <c r="H51">
        <f t="shared" si="0"/>
        <v>0.48</v>
      </c>
      <c r="I51" t="s">
        <v>22683</v>
      </c>
      <c r="J51" t="str">
        <f>IF(ISBLANK(I51),"",INDEX('depts lookup'!B:B,MATCH(I51,'depts lookup'!A:A,0)))</f>
        <v>Municipality and standing committeee</v>
      </c>
      <c r="K51" t="str">
        <f>IF(ISBLANK(I51),"",INDEX('depts lookup'!C:C,MATCH(I51,'depts lookup'!A:A,0)))</f>
        <v>क. महानगरपालिका व स्थायी समिती</v>
      </c>
    </row>
    <row r="52" spans="1:11" hidden="1" x14ac:dyDescent="0.2">
      <c r="A52" t="s">
        <v>14677</v>
      </c>
      <c r="B52" s="1">
        <v>51</v>
      </c>
      <c r="C52" t="s">
        <v>74</v>
      </c>
      <c r="F52" t="s">
        <v>14705</v>
      </c>
      <c r="H52" t="str">
        <f t="shared" si="0"/>
        <v/>
      </c>
      <c r="I52" t="s">
        <v>22683</v>
      </c>
      <c r="J52" t="str">
        <f>IF(ISBLANK(I52),"",INDEX('depts lookup'!B:B,MATCH(I52,'depts lookup'!A:A,0)))</f>
        <v>Municipality and standing committeee</v>
      </c>
      <c r="K52" t="str">
        <f>IF(ISBLANK(I52),"",INDEX('depts lookup'!C:C,MATCH(I52,'depts lookup'!A:A,0)))</f>
        <v>क. महानगरपालिका व स्थायी समिती</v>
      </c>
    </row>
    <row r="53" spans="1:11" x14ac:dyDescent="0.2">
      <c r="A53" t="s">
        <v>14677</v>
      </c>
      <c r="B53" s="1">
        <v>52</v>
      </c>
      <c r="C53" t="s">
        <v>75</v>
      </c>
      <c r="F53" t="s">
        <v>14706</v>
      </c>
      <c r="G53">
        <v>5196000</v>
      </c>
      <c r="H53">
        <f t="shared" si="0"/>
        <v>51.96</v>
      </c>
      <c r="I53" t="s">
        <v>22683</v>
      </c>
      <c r="J53" t="str">
        <f>IF(ISBLANK(I53),"",INDEX('depts lookup'!B:B,MATCH(I53,'depts lookup'!A:A,0)))</f>
        <v>Municipality and standing committeee</v>
      </c>
      <c r="K53" t="str">
        <f>IF(ISBLANK(I53),"",INDEX('depts lookup'!C:C,MATCH(I53,'depts lookup'!A:A,0)))</f>
        <v>क. महानगरपालिका व स्थायी समिती</v>
      </c>
    </row>
    <row r="54" spans="1:11" x14ac:dyDescent="0.2">
      <c r="A54" t="s">
        <v>14677</v>
      </c>
      <c r="B54" s="1">
        <v>53</v>
      </c>
      <c r="C54" t="s">
        <v>77</v>
      </c>
      <c r="F54" t="s">
        <v>76</v>
      </c>
      <c r="G54">
        <v>4000</v>
      </c>
      <c r="H54">
        <f t="shared" si="0"/>
        <v>0.04</v>
      </c>
      <c r="I54" t="s">
        <v>22683</v>
      </c>
      <c r="J54" t="str">
        <f>IF(ISBLANK(I54),"",INDEX('depts lookup'!B:B,MATCH(I54,'depts lookup'!A:A,0)))</f>
        <v>Municipality and standing committeee</v>
      </c>
      <c r="K54" t="str">
        <f>IF(ISBLANK(I54),"",INDEX('depts lookup'!C:C,MATCH(I54,'depts lookup'!A:A,0)))</f>
        <v>क. महानगरपालिका व स्थायी समिती</v>
      </c>
    </row>
    <row r="55" spans="1:11" hidden="1" x14ac:dyDescent="0.2">
      <c r="A55" t="s">
        <v>14677</v>
      </c>
      <c r="B55" s="1">
        <v>54</v>
      </c>
      <c r="C55" t="s">
        <v>78</v>
      </c>
      <c r="F55" t="s">
        <v>14707</v>
      </c>
      <c r="H55" t="str">
        <f t="shared" si="0"/>
        <v/>
      </c>
      <c r="I55" t="s">
        <v>22683</v>
      </c>
      <c r="J55" t="str">
        <f>IF(ISBLANK(I55),"",INDEX('depts lookup'!B:B,MATCH(I55,'depts lookup'!A:A,0)))</f>
        <v>Municipality and standing committeee</v>
      </c>
      <c r="K55" t="str">
        <f>IF(ISBLANK(I55),"",INDEX('depts lookup'!C:C,MATCH(I55,'depts lookup'!A:A,0)))</f>
        <v>क. महानगरपालिका व स्थायी समिती</v>
      </c>
    </row>
    <row r="56" spans="1:11" x14ac:dyDescent="0.2">
      <c r="A56" t="s">
        <v>14677</v>
      </c>
      <c r="B56" s="1">
        <v>55</v>
      </c>
      <c r="C56" t="s">
        <v>80</v>
      </c>
      <c r="F56" t="s">
        <v>79</v>
      </c>
      <c r="G56">
        <v>400000</v>
      </c>
      <c r="H56">
        <f t="shared" si="0"/>
        <v>4</v>
      </c>
      <c r="I56" t="s">
        <v>22683</v>
      </c>
      <c r="J56" t="str">
        <f>IF(ISBLANK(I56),"",INDEX('depts lookup'!B:B,MATCH(I56,'depts lookup'!A:A,0)))</f>
        <v>Municipality and standing committeee</v>
      </c>
      <c r="K56" t="str">
        <f>IF(ISBLANK(I56),"",INDEX('depts lookup'!C:C,MATCH(I56,'depts lookup'!A:A,0)))</f>
        <v>क. महानगरपालिका व स्थायी समिती</v>
      </c>
    </row>
    <row r="57" spans="1:11" x14ac:dyDescent="0.2">
      <c r="A57" t="s">
        <v>14677</v>
      </c>
      <c r="B57" s="1">
        <v>56</v>
      </c>
      <c r="C57" t="s">
        <v>81</v>
      </c>
      <c r="F57" t="s">
        <v>14708</v>
      </c>
      <c r="G57">
        <v>80000</v>
      </c>
      <c r="H57">
        <f t="shared" si="0"/>
        <v>0.8</v>
      </c>
      <c r="I57" t="s">
        <v>22683</v>
      </c>
      <c r="J57" t="str">
        <f>IF(ISBLANK(I57),"",INDEX('depts lookup'!B:B,MATCH(I57,'depts lookup'!A:A,0)))</f>
        <v>Municipality and standing committeee</v>
      </c>
      <c r="K57" t="str">
        <f>IF(ISBLANK(I57),"",INDEX('depts lookup'!C:C,MATCH(I57,'depts lookup'!A:A,0)))</f>
        <v>क. महानगरपालिका व स्थायी समिती</v>
      </c>
    </row>
    <row r="58" spans="1:11" x14ac:dyDescent="0.2">
      <c r="A58" t="s">
        <v>14677</v>
      </c>
      <c r="B58" s="1">
        <v>57</v>
      </c>
      <c r="C58" t="s">
        <v>83</v>
      </c>
      <c r="F58" t="s">
        <v>82</v>
      </c>
      <c r="G58">
        <v>80000</v>
      </c>
      <c r="H58">
        <f t="shared" si="0"/>
        <v>0.8</v>
      </c>
      <c r="I58" t="s">
        <v>22683</v>
      </c>
      <c r="J58" t="str">
        <f>IF(ISBLANK(I58),"",INDEX('depts lookup'!B:B,MATCH(I58,'depts lookup'!A:A,0)))</f>
        <v>Municipality and standing committeee</v>
      </c>
      <c r="K58" t="str">
        <f>IF(ISBLANK(I58),"",INDEX('depts lookup'!C:C,MATCH(I58,'depts lookup'!A:A,0)))</f>
        <v>क. महानगरपालिका व स्थायी समिती</v>
      </c>
    </row>
    <row r="59" spans="1:11" x14ac:dyDescent="0.2">
      <c r="A59" t="s">
        <v>14677</v>
      </c>
      <c r="B59" s="1">
        <v>58</v>
      </c>
      <c r="C59" t="s">
        <v>85</v>
      </c>
      <c r="F59" t="s">
        <v>84</v>
      </c>
      <c r="G59">
        <v>80000</v>
      </c>
      <c r="H59">
        <f t="shared" si="0"/>
        <v>0.8</v>
      </c>
      <c r="I59" t="s">
        <v>22683</v>
      </c>
      <c r="J59" t="str">
        <f>IF(ISBLANK(I59),"",INDEX('depts lookup'!B:B,MATCH(I59,'depts lookup'!A:A,0)))</f>
        <v>Municipality and standing committeee</v>
      </c>
      <c r="K59" t="str">
        <f>IF(ISBLANK(I59),"",INDEX('depts lookup'!C:C,MATCH(I59,'depts lookup'!A:A,0)))</f>
        <v>क. महानगरपालिका व स्थायी समिती</v>
      </c>
    </row>
    <row r="60" spans="1:11" x14ac:dyDescent="0.2">
      <c r="A60" t="s">
        <v>14677</v>
      </c>
      <c r="B60" s="1">
        <v>59</v>
      </c>
      <c r="C60" t="s">
        <v>86</v>
      </c>
      <c r="F60" t="s">
        <v>14709</v>
      </c>
      <c r="G60">
        <v>240000</v>
      </c>
      <c r="H60">
        <f t="shared" si="0"/>
        <v>2.4</v>
      </c>
      <c r="I60" t="s">
        <v>22683</v>
      </c>
      <c r="J60" t="str">
        <f>IF(ISBLANK(I60),"",INDEX('depts lookup'!B:B,MATCH(I60,'depts lookup'!A:A,0)))</f>
        <v>Municipality and standing committeee</v>
      </c>
      <c r="K60" t="str">
        <f>IF(ISBLANK(I60),"",INDEX('depts lookup'!C:C,MATCH(I60,'depts lookup'!A:A,0)))</f>
        <v>क. महानगरपालिका व स्थायी समिती</v>
      </c>
    </row>
    <row r="61" spans="1:11" x14ac:dyDescent="0.2">
      <c r="A61" t="s">
        <v>14677</v>
      </c>
      <c r="B61" s="1">
        <v>60</v>
      </c>
      <c r="C61" t="s">
        <v>88</v>
      </c>
      <c r="F61" t="s">
        <v>87</v>
      </c>
      <c r="G61">
        <v>1600000</v>
      </c>
      <c r="H61">
        <f t="shared" si="0"/>
        <v>16</v>
      </c>
      <c r="I61" t="s">
        <v>22683</v>
      </c>
      <c r="J61" t="str">
        <f>IF(ISBLANK(I61),"",INDEX('depts lookup'!B:B,MATCH(I61,'depts lookup'!A:A,0)))</f>
        <v>Municipality and standing committeee</v>
      </c>
      <c r="K61" t="str">
        <f>IF(ISBLANK(I61),"",INDEX('depts lookup'!C:C,MATCH(I61,'depts lookup'!A:A,0)))</f>
        <v>क. महानगरपालिका व स्थायी समिती</v>
      </c>
    </row>
    <row r="62" spans="1:11" x14ac:dyDescent="0.2">
      <c r="A62" t="s">
        <v>14677</v>
      </c>
      <c r="B62" s="1">
        <v>61</v>
      </c>
      <c r="C62" t="s">
        <v>89</v>
      </c>
      <c r="F62" t="s">
        <v>14710</v>
      </c>
      <c r="G62">
        <v>1600000</v>
      </c>
      <c r="H62">
        <f t="shared" si="0"/>
        <v>16</v>
      </c>
      <c r="I62" t="s">
        <v>22683</v>
      </c>
      <c r="J62" t="str">
        <f>IF(ISBLANK(I62),"",INDEX('depts lookup'!B:B,MATCH(I62,'depts lookup'!A:A,0)))</f>
        <v>Municipality and standing committeee</v>
      </c>
      <c r="K62" t="str">
        <f>IF(ISBLANK(I62),"",INDEX('depts lookup'!C:C,MATCH(I62,'depts lookup'!A:A,0)))</f>
        <v>क. महानगरपालिका व स्थायी समिती</v>
      </c>
    </row>
    <row r="63" spans="1:11" hidden="1" x14ac:dyDescent="0.2">
      <c r="A63" t="s">
        <v>14677</v>
      </c>
      <c r="B63" s="1">
        <v>62</v>
      </c>
      <c r="C63" t="s">
        <v>90</v>
      </c>
      <c r="F63" t="s">
        <v>14711</v>
      </c>
      <c r="H63" t="str">
        <f t="shared" si="0"/>
        <v/>
      </c>
      <c r="I63" t="s">
        <v>22683</v>
      </c>
      <c r="J63" t="str">
        <f>IF(ISBLANK(I63),"",INDEX('depts lookup'!B:B,MATCH(I63,'depts lookup'!A:A,0)))</f>
        <v>Municipality and standing committeee</v>
      </c>
      <c r="K63" t="str">
        <f>IF(ISBLANK(I63),"",INDEX('depts lookup'!C:C,MATCH(I63,'depts lookup'!A:A,0)))</f>
        <v>क. महानगरपालिका व स्थायी समिती</v>
      </c>
    </row>
    <row r="64" spans="1:11" x14ac:dyDescent="0.2">
      <c r="A64" t="s">
        <v>14677</v>
      </c>
      <c r="B64" s="1">
        <v>63</v>
      </c>
      <c r="C64" t="s">
        <v>91</v>
      </c>
      <c r="F64" t="s">
        <v>14712</v>
      </c>
      <c r="G64">
        <v>9600000</v>
      </c>
      <c r="H64">
        <f t="shared" si="0"/>
        <v>96</v>
      </c>
      <c r="I64" t="s">
        <v>22683</v>
      </c>
      <c r="J64" t="str">
        <f>IF(ISBLANK(I64),"",INDEX('depts lookup'!B:B,MATCH(I64,'depts lookup'!A:A,0)))</f>
        <v>Municipality and standing committeee</v>
      </c>
      <c r="K64" t="str">
        <f>IF(ISBLANK(I64),"",INDEX('depts lookup'!C:C,MATCH(I64,'depts lookup'!A:A,0)))</f>
        <v>क. महानगरपालिका व स्थायी समिती</v>
      </c>
    </row>
    <row r="65" spans="1:11" x14ac:dyDescent="0.2">
      <c r="A65" t="s">
        <v>14677</v>
      </c>
      <c r="B65" s="1">
        <v>64</v>
      </c>
      <c r="C65" t="s">
        <v>93</v>
      </c>
      <c r="F65" t="s">
        <v>92</v>
      </c>
      <c r="G65">
        <v>80000</v>
      </c>
      <c r="H65">
        <f t="shared" si="0"/>
        <v>0.8</v>
      </c>
      <c r="I65" t="s">
        <v>22683</v>
      </c>
      <c r="J65" t="str">
        <f>IF(ISBLANK(I65),"",INDEX('depts lookup'!B:B,MATCH(I65,'depts lookup'!A:A,0)))</f>
        <v>Municipality and standing committeee</v>
      </c>
      <c r="K65" t="str">
        <f>IF(ISBLANK(I65),"",INDEX('depts lookup'!C:C,MATCH(I65,'depts lookup'!A:A,0)))</f>
        <v>क. महानगरपालिका व स्थायी समिती</v>
      </c>
    </row>
    <row r="66" spans="1:11" hidden="1" x14ac:dyDescent="0.2">
      <c r="A66" t="s">
        <v>14677</v>
      </c>
      <c r="B66" s="1">
        <v>65</v>
      </c>
      <c r="C66" t="s">
        <v>94</v>
      </c>
      <c r="F66" t="s">
        <v>14713</v>
      </c>
      <c r="H66" t="str">
        <f t="shared" si="0"/>
        <v/>
      </c>
      <c r="I66" t="s">
        <v>22683</v>
      </c>
      <c r="J66" t="str">
        <f>IF(ISBLANK(I66),"",INDEX('depts lookup'!B:B,MATCH(I66,'depts lookup'!A:A,0)))</f>
        <v>Municipality and standing committeee</v>
      </c>
      <c r="K66" t="str">
        <f>IF(ISBLANK(I66),"",INDEX('depts lookup'!C:C,MATCH(I66,'depts lookup'!A:A,0)))</f>
        <v>क. महानगरपालिका व स्थायी समिती</v>
      </c>
    </row>
    <row r="67" spans="1:11" hidden="1" x14ac:dyDescent="0.2">
      <c r="A67" t="s">
        <v>14677</v>
      </c>
      <c r="B67" s="1">
        <v>66</v>
      </c>
      <c r="C67" t="s">
        <v>96</v>
      </c>
      <c r="F67" t="s">
        <v>95</v>
      </c>
      <c r="H67" t="str">
        <f t="shared" ref="H67:H130" si="1">IF(ISBLANK(G67),"",G67/100000)</f>
        <v/>
      </c>
      <c r="I67" t="s">
        <v>22683</v>
      </c>
      <c r="J67" t="str">
        <f>IF(ISBLANK(I67),"",INDEX('depts lookup'!B:B,MATCH(I67,'depts lookup'!A:A,0)))</f>
        <v>Municipality and standing committeee</v>
      </c>
      <c r="K67" t="str">
        <f>IF(ISBLANK(I67),"",INDEX('depts lookup'!C:C,MATCH(I67,'depts lookup'!A:A,0)))</f>
        <v>क. महानगरपालिका व स्थायी समिती</v>
      </c>
    </row>
    <row r="68" spans="1:11" x14ac:dyDescent="0.2">
      <c r="A68" t="s">
        <v>14677</v>
      </c>
      <c r="B68" s="1">
        <v>67</v>
      </c>
      <c r="C68" t="s">
        <v>98</v>
      </c>
      <c r="F68" t="s">
        <v>97</v>
      </c>
      <c r="G68">
        <v>1600000</v>
      </c>
      <c r="H68">
        <f t="shared" si="1"/>
        <v>16</v>
      </c>
      <c r="I68" t="s">
        <v>22683</v>
      </c>
      <c r="J68" t="str">
        <f>IF(ISBLANK(I68),"",INDEX('depts lookup'!B:B,MATCH(I68,'depts lookup'!A:A,0)))</f>
        <v>Municipality and standing committeee</v>
      </c>
      <c r="K68" t="str">
        <f>IF(ISBLANK(I68),"",INDEX('depts lookup'!C:C,MATCH(I68,'depts lookup'!A:A,0)))</f>
        <v>क. महानगरपालिका व स्थायी समिती</v>
      </c>
    </row>
    <row r="69" spans="1:11" x14ac:dyDescent="0.2">
      <c r="A69" t="s">
        <v>14677</v>
      </c>
      <c r="B69" s="1">
        <v>68</v>
      </c>
      <c r="C69" t="s">
        <v>99</v>
      </c>
      <c r="F69" t="s">
        <v>14714</v>
      </c>
      <c r="G69">
        <v>1600000</v>
      </c>
      <c r="H69">
        <f t="shared" si="1"/>
        <v>16</v>
      </c>
      <c r="I69" t="s">
        <v>22683</v>
      </c>
      <c r="J69" t="str">
        <f>IF(ISBLANK(I69),"",INDEX('depts lookup'!B:B,MATCH(I69,'depts lookup'!A:A,0)))</f>
        <v>Municipality and standing committeee</v>
      </c>
      <c r="K69" t="str">
        <f>IF(ISBLANK(I69),"",INDEX('depts lookup'!C:C,MATCH(I69,'depts lookup'!A:A,0)))</f>
        <v>क. महानगरपालिका व स्थायी समिती</v>
      </c>
    </row>
    <row r="70" spans="1:11" x14ac:dyDescent="0.2">
      <c r="A70" t="s">
        <v>14677</v>
      </c>
      <c r="B70" s="1">
        <v>69</v>
      </c>
      <c r="C70" t="s">
        <v>100</v>
      </c>
      <c r="F70" t="s">
        <v>14715</v>
      </c>
      <c r="G70">
        <v>80000</v>
      </c>
      <c r="H70">
        <f t="shared" si="1"/>
        <v>0.8</v>
      </c>
      <c r="I70" t="s">
        <v>22683</v>
      </c>
      <c r="J70" t="str">
        <f>IF(ISBLANK(I70),"",INDEX('depts lookup'!B:B,MATCH(I70,'depts lookup'!A:A,0)))</f>
        <v>Municipality and standing committeee</v>
      </c>
      <c r="K70" t="str">
        <f>IF(ISBLANK(I70),"",INDEX('depts lookup'!C:C,MATCH(I70,'depts lookup'!A:A,0)))</f>
        <v>क. महानगरपालिका व स्थायी समिती</v>
      </c>
    </row>
    <row r="71" spans="1:11" hidden="1" x14ac:dyDescent="0.2">
      <c r="A71" t="s">
        <v>14677</v>
      </c>
      <c r="B71" s="1">
        <v>70</v>
      </c>
      <c r="C71" t="s">
        <v>101</v>
      </c>
      <c r="F71" t="s">
        <v>14716</v>
      </c>
      <c r="H71" t="str">
        <f t="shared" si="1"/>
        <v/>
      </c>
      <c r="I71" t="s">
        <v>22683</v>
      </c>
      <c r="J71" t="str">
        <f>IF(ISBLANK(I71),"",INDEX('depts lookup'!B:B,MATCH(I71,'depts lookup'!A:A,0)))</f>
        <v>Municipality and standing committeee</v>
      </c>
      <c r="K71" t="str">
        <f>IF(ISBLANK(I71),"",INDEX('depts lookup'!C:C,MATCH(I71,'depts lookup'!A:A,0)))</f>
        <v>क. महानगरपालिका व स्थायी समिती</v>
      </c>
    </row>
    <row r="72" spans="1:11" x14ac:dyDescent="0.2">
      <c r="A72" t="s">
        <v>14677</v>
      </c>
      <c r="B72" s="1">
        <v>71</v>
      </c>
      <c r="C72" t="s">
        <v>102</v>
      </c>
      <c r="F72" t="s">
        <v>14717</v>
      </c>
      <c r="G72">
        <v>420000</v>
      </c>
      <c r="H72">
        <f t="shared" si="1"/>
        <v>4.2</v>
      </c>
      <c r="I72" t="s">
        <v>22683</v>
      </c>
      <c r="J72" t="str">
        <f>IF(ISBLANK(I72),"",INDEX('depts lookup'!B:B,MATCH(I72,'depts lookup'!A:A,0)))</f>
        <v>Municipality and standing committeee</v>
      </c>
      <c r="K72" t="str">
        <f>IF(ISBLANK(I72),"",INDEX('depts lookup'!C:C,MATCH(I72,'depts lookup'!A:A,0)))</f>
        <v>क. महानगरपालिका व स्थायी समिती</v>
      </c>
    </row>
    <row r="73" spans="1:11" hidden="1" x14ac:dyDescent="0.2">
      <c r="A73" t="s">
        <v>14677</v>
      </c>
      <c r="B73" s="1">
        <v>72</v>
      </c>
      <c r="C73" t="s">
        <v>103</v>
      </c>
      <c r="F73" t="s">
        <v>14718</v>
      </c>
      <c r="H73" t="str">
        <f t="shared" si="1"/>
        <v/>
      </c>
      <c r="I73" t="s">
        <v>22683</v>
      </c>
      <c r="J73" t="str">
        <f>IF(ISBLANK(I73),"",INDEX('depts lookup'!B:B,MATCH(I73,'depts lookup'!A:A,0)))</f>
        <v>Municipality and standing committeee</v>
      </c>
      <c r="K73" t="str">
        <f>IF(ISBLANK(I73),"",INDEX('depts lookup'!C:C,MATCH(I73,'depts lookup'!A:A,0)))</f>
        <v>क. महानगरपालिका व स्थायी समिती</v>
      </c>
    </row>
    <row r="74" spans="1:11" x14ac:dyDescent="0.2">
      <c r="A74" t="s">
        <v>14677</v>
      </c>
      <c r="B74" s="1">
        <v>73</v>
      </c>
      <c r="C74" t="s">
        <v>104</v>
      </c>
      <c r="F74" t="s">
        <v>14719</v>
      </c>
      <c r="G74">
        <v>140000</v>
      </c>
      <c r="H74">
        <f t="shared" si="1"/>
        <v>1.4</v>
      </c>
      <c r="I74" t="s">
        <v>22683</v>
      </c>
      <c r="J74" t="str">
        <f>IF(ISBLANK(I74),"",INDEX('depts lookup'!B:B,MATCH(I74,'depts lookup'!A:A,0)))</f>
        <v>Municipality and standing committeee</v>
      </c>
      <c r="K74" t="str">
        <f>IF(ISBLANK(I74),"",INDEX('depts lookup'!C:C,MATCH(I74,'depts lookup'!A:A,0)))</f>
        <v>क. महानगरपालिका व स्थायी समिती</v>
      </c>
    </row>
    <row r="75" spans="1:11" hidden="1" x14ac:dyDescent="0.2">
      <c r="A75" t="s">
        <v>14677</v>
      </c>
      <c r="B75" s="1">
        <v>74</v>
      </c>
      <c r="C75" t="s">
        <v>105</v>
      </c>
      <c r="F75" t="s">
        <v>14720</v>
      </c>
      <c r="H75" t="str">
        <f t="shared" si="1"/>
        <v/>
      </c>
      <c r="I75" t="s">
        <v>22683</v>
      </c>
      <c r="J75" t="str">
        <f>IF(ISBLANK(I75),"",INDEX('depts lookup'!B:B,MATCH(I75,'depts lookup'!A:A,0)))</f>
        <v>Municipality and standing committeee</v>
      </c>
      <c r="K75" t="str">
        <f>IF(ISBLANK(I75),"",INDEX('depts lookup'!C:C,MATCH(I75,'depts lookup'!A:A,0)))</f>
        <v>क. महानगरपालिका व स्थायी समिती</v>
      </c>
    </row>
    <row r="76" spans="1:11" hidden="1" x14ac:dyDescent="0.2">
      <c r="A76" t="s">
        <v>14677</v>
      </c>
      <c r="B76" s="1">
        <v>75</v>
      </c>
      <c r="C76" t="s">
        <v>106</v>
      </c>
      <c r="F76" t="s">
        <v>14721</v>
      </c>
      <c r="H76" t="str">
        <f t="shared" si="1"/>
        <v/>
      </c>
      <c r="I76" t="s">
        <v>22683</v>
      </c>
      <c r="J76" t="str">
        <f>IF(ISBLANK(I76),"",INDEX('depts lookup'!B:B,MATCH(I76,'depts lookup'!A:A,0)))</f>
        <v>Municipality and standing committeee</v>
      </c>
      <c r="K76" t="str">
        <f>IF(ISBLANK(I76),"",INDEX('depts lookup'!C:C,MATCH(I76,'depts lookup'!A:A,0)))</f>
        <v>क. महानगरपालिका व स्थायी समिती</v>
      </c>
    </row>
    <row r="77" spans="1:11" hidden="1" x14ac:dyDescent="0.2">
      <c r="A77" t="s">
        <v>14677</v>
      </c>
      <c r="B77" s="1">
        <v>76</v>
      </c>
      <c r="C77" t="s">
        <v>107</v>
      </c>
      <c r="F77" t="s">
        <v>14722</v>
      </c>
      <c r="H77" t="str">
        <f t="shared" si="1"/>
        <v/>
      </c>
      <c r="I77" t="s">
        <v>22683</v>
      </c>
      <c r="J77" t="str">
        <f>IF(ISBLANK(I77),"",INDEX('depts lookup'!B:B,MATCH(I77,'depts lookup'!A:A,0)))</f>
        <v>Municipality and standing committeee</v>
      </c>
      <c r="K77" t="str">
        <f>IF(ISBLANK(I77),"",INDEX('depts lookup'!C:C,MATCH(I77,'depts lookup'!A:A,0)))</f>
        <v>क. महानगरपालिका व स्थायी समिती</v>
      </c>
    </row>
    <row r="78" spans="1:11" x14ac:dyDescent="0.2">
      <c r="A78" t="s">
        <v>14677</v>
      </c>
      <c r="B78" s="1">
        <v>77</v>
      </c>
      <c r="C78" t="s">
        <v>108</v>
      </c>
      <c r="F78" t="s">
        <v>14723</v>
      </c>
      <c r="G78">
        <v>80000</v>
      </c>
      <c r="H78">
        <f t="shared" si="1"/>
        <v>0.8</v>
      </c>
      <c r="I78" t="s">
        <v>22683</v>
      </c>
      <c r="J78" t="str">
        <f>IF(ISBLANK(I78),"",INDEX('depts lookup'!B:B,MATCH(I78,'depts lookup'!A:A,0)))</f>
        <v>Municipality and standing committeee</v>
      </c>
      <c r="K78" t="str">
        <f>IF(ISBLANK(I78),"",INDEX('depts lookup'!C:C,MATCH(I78,'depts lookup'!A:A,0)))</f>
        <v>क. महानगरपालिका व स्थायी समिती</v>
      </c>
    </row>
    <row r="79" spans="1:11" hidden="1" x14ac:dyDescent="0.2">
      <c r="A79" t="s">
        <v>14677</v>
      </c>
      <c r="B79" s="1">
        <v>78</v>
      </c>
      <c r="C79" t="s">
        <v>109</v>
      </c>
      <c r="F79" t="s">
        <v>14724</v>
      </c>
      <c r="H79" t="str">
        <f t="shared" si="1"/>
        <v/>
      </c>
      <c r="I79" t="s">
        <v>22683</v>
      </c>
      <c r="J79" t="str">
        <f>IF(ISBLANK(I79),"",INDEX('depts lookup'!B:B,MATCH(I79,'depts lookup'!A:A,0)))</f>
        <v>Municipality and standing committeee</v>
      </c>
      <c r="K79" t="str">
        <f>IF(ISBLANK(I79),"",INDEX('depts lookup'!C:C,MATCH(I79,'depts lookup'!A:A,0)))</f>
        <v>क. महानगरपालिका व स्थायी समिती</v>
      </c>
    </row>
    <row r="80" spans="1:11" hidden="1" x14ac:dyDescent="0.2">
      <c r="A80" t="s">
        <v>14677</v>
      </c>
      <c r="B80" s="1">
        <v>79</v>
      </c>
      <c r="C80" t="s">
        <v>110</v>
      </c>
      <c r="F80" t="s">
        <v>14725</v>
      </c>
      <c r="H80" t="str">
        <f t="shared" si="1"/>
        <v/>
      </c>
      <c r="I80" t="s">
        <v>22683</v>
      </c>
      <c r="J80" t="str">
        <f>IF(ISBLANK(I80),"",INDEX('depts lookup'!B:B,MATCH(I80,'depts lookup'!A:A,0)))</f>
        <v>Municipality and standing committeee</v>
      </c>
      <c r="K80" t="str">
        <f>IF(ISBLANK(I80),"",INDEX('depts lookup'!C:C,MATCH(I80,'depts lookup'!A:A,0)))</f>
        <v>क. महानगरपालिका व स्थायी समिती</v>
      </c>
    </row>
    <row r="81" spans="1:11" hidden="1" x14ac:dyDescent="0.2">
      <c r="A81" t="s">
        <v>14677</v>
      </c>
      <c r="B81" s="1">
        <v>80</v>
      </c>
      <c r="C81" t="s">
        <v>112</v>
      </c>
      <c r="F81" t="s">
        <v>111</v>
      </c>
      <c r="H81" t="str">
        <f t="shared" si="1"/>
        <v/>
      </c>
      <c r="I81" t="s">
        <v>22683</v>
      </c>
      <c r="J81" t="str">
        <f>IF(ISBLANK(I81),"",INDEX('depts lookup'!B:B,MATCH(I81,'depts lookup'!A:A,0)))</f>
        <v>Municipality and standing committeee</v>
      </c>
      <c r="K81" t="str">
        <f>IF(ISBLANK(I81),"",INDEX('depts lookup'!C:C,MATCH(I81,'depts lookup'!A:A,0)))</f>
        <v>क. महानगरपालिका व स्थायी समिती</v>
      </c>
    </row>
    <row r="82" spans="1:11" hidden="1" x14ac:dyDescent="0.2">
      <c r="A82" t="s">
        <v>14677</v>
      </c>
      <c r="B82" s="1">
        <v>81</v>
      </c>
      <c r="C82" t="s">
        <v>114</v>
      </c>
      <c r="E82" t="s">
        <v>115</v>
      </c>
      <c r="F82" t="s">
        <v>113</v>
      </c>
      <c r="H82" t="str">
        <f t="shared" si="1"/>
        <v/>
      </c>
      <c r="I82" t="s">
        <v>22683</v>
      </c>
      <c r="J82" t="str">
        <f>IF(ISBLANK(I82),"",INDEX('depts lookup'!B:B,MATCH(I82,'depts lookup'!A:A,0)))</f>
        <v>Municipality and standing committeee</v>
      </c>
      <c r="K82" t="str">
        <f>IF(ISBLANK(I82),"",INDEX('depts lookup'!C:C,MATCH(I82,'depts lookup'!A:A,0)))</f>
        <v>क. महानगरपालिका व स्थायी समिती</v>
      </c>
    </row>
    <row r="83" spans="1:11" hidden="1" x14ac:dyDescent="0.2">
      <c r="A83" t="s">
        <v>14677</v>
      </c>
      <c r="B83" s="1">
        <v>82</v>
      </c>
      <c r="C83" t="s">
        <v>116</v>
      </c>
      <c r="F83" t="s">
        <v>14726</v>
      </c>
      <c r="H83" t="str">
        <f t="shared" si="1"/>
        <v/>
      </c>
      <c r="I83" t="s">
        <v>22683</v>
      </c>
      <c r="J83" t="str">
        <f>IF(ISBLANK(I83),"",INDEX('depts lookup'!B:B,MATCH(I83,'depts lookup'!A:A,0)))</f>
        <v>Municipality and standing committeee</v>
      </c>
      <c r="K83" t="str">
        <f>IF(ISBLANK(I83),"",INDEX('depts lookup'!C:C,MATCH(I83,'depts lookup'!A:A,0)))</f>
        <v>क. महानगरपालिका व स्थायी समिती</v>
      </c>
    </row>
    <row r="84" spans="1:11" hidden="1" x14ac:dyDescent="0.2">
      <c r="A84" t="s">
        <v>14677</v>
      </c>
      <c r="B84" s="1">
        <v>83</v>
      </c>
      <c r="C84" t="s">
        <v>117</v>
      </c>
      <c r="F84" t="s">
        <v>14727</v>
      </c>
      <c r="H84" t="str">
        <f t="shared" si="1"/>
        <v/>
      </c>
      <c r="I84" t="s">
        <v>22683</v>
      </c>
      <c r="J84" t="str">
        <f>IF(ISBLANK(I84),"",INDEX('depts lookup'!B:B,MATCH(I84,'depts lookup'!A:A,0)))</f>
        <v>Municipality and standing committeee</v>
      </c>
      <c r="K84" t="str">
        <f>IF(ISBLANK(I84),"",INDEX('depts lookup'!C:C,MATCH(I84,'depts lookup'!A:A,0)))</f>
        <v>क. महानगरपालिका व स्थायी समिती</v>
      </c>
    </row>
    <row r="85" spans="1:11" hidden="1" x14ac:dyDescent="0.2">
      <c r="A85" t="s">
        <v>14677</v>
      </c>
      <c r="B85" s="1">
        <v>84</v>
      </c>
      <c r="C85" t="s">
        <v>118</v>
      </c>
      <c r="F85" t="s">
        <v>14728</v>
      </c>
      <c r="H85" t="str">
        <f t="shared" si="1"/>
        <v/>
      </c>
      <c r="I85" t="s">
        <v>22683</v>
      </c>
      <c r="J85" t="str">
        <f>IF(ISBLANK(I85),"",INDEX('depts lookup'!B:B,MATCH(I85,'depts lookup'!A:A,0)))</f>
        <v>Municipality and standing committeee</v>
      </c>
      <c r="K85" t="str">
        <f>IF(ISBLANK(I85),"",INDEX('depts lookup'!C:C,MATCH(I85,'depts lookup'!A:A,0)))</f>
        <v>क. महानगरपालिका व स्थायी समिती</v>
      </c>
    </row>
    <row r="86" spans="1:11" hidden="1" x14ac:dyDescent="0.2">
      <c r="A86" t="s">
        <v>14677</v>
      </c>
      <c r="B86" s="1">
        <v>85</v>
      </c>
      <c r="C86" t="s">
        <v>119</v>
      </c>
      <c r="F86" t="s">
        <v>14729</v>
      </c>
      <c r="H86" t="str">
        <f t="shared" si="1"/>
        <v/>
      </c>
      <c r="I86" t="s">
        <v>22683</v>
      </c>
      <c r="J86" t="str">
        <f>IF(ISBLANK(I86),"",INDEX('depts lookup'!B:B,MATCH(I86,'depts lookup'!A:A,0)))</f>
        <v>Municipality and standing committeee</v>
      </c>
      <c r="K86" t="str">
        <f>IF(ISBLANK(I86),"",INDEX('depts lookup'!C:C,MATCH(I86,'depts lookup'!A:A,0)))</f>
        <v>क. महानगरपालिका व स्थायी समिती</v>
      </c>
    </row>
    <row r="87" spans="1:11" x14ac:dyDescent="0.2">
      <c r="A87" t="s">
        <v>14677</v>
      </c>
      <c r="B87" s="1">
        <v>86</v>
      </c>
      <c r="C87" t="s">
        <v>121</v>
      </c>
      <c r="F87" t="s">
        <v>120</v>
      </c>
      <c r="G87">
        <v>400000</v>
      </c>
      <c r="H87">
        <f t="shared" si="1"/>
        <v>4</v>
      </c>
      <c r="I87" t="s">
        <v>22683</v>
      </c>
      <c r="J87" t="str">
        <f>IF(ISBLANK(I87),"",INDEX('depts lookup'!B:B,MATCH(I87,'depts lookup'!A:A,0)))</f>
        <v>Municipality and standing committeee</v>
      </c>
      <c r="K87" t="str">
        <f>IF(ISBLANK(I87),"",INDEX('depts lookup'!C:C,MATCH(I87,'depts lookup'!A:A,0)))</f>
        <v>क. महानगरपालिका व स्थायी समिती</v>
      </c>
    </row>
    <row r="88" spans="1:11" x14ac:dyDescent="0.2">
      <c r="A88" t="s">
        <v>14677</v>
      </c>
      <c r="B88" s="1">
        <v>87</v>
      </c>
      <c r="C88" t="s">
        <v>122</v>
      </c>
      <c r="F88" t="s">
        <v>14730</v>
      </c>
      <c r="G88">
        <v>480000</v>
      </c>
      <c r="H88">
        <f t="shared" si="1"/>
        <v>4.8</v>
      </c>
      <c r="I88" t="s">
        <v>22683</v>
      </c>
      <c r="J88" t="str">
        <f>IF(ISBLANK(I88),"",INDEX('depts lookup'!B:B,MATCH(I88,'depts lookup'!A:A,0)))</f>
        <v>Municipality and standing committeee</v>
      </c>
      <c r="K88" t="str">
        <f>IF(ISBLANK(I88),"",INDEX('depts lookup'!C:C,MATCH(I88,'depts lookup'!A:A,0)))</f>
        <v>क. महानगरपालिका व स्थायी समिती</v>
      </c>
    </row>
    <row r="89" spans="1:11" x14ac:dyDescent="0.2">
      <c r="A89" t="s">
        <v>14677</v>
      </c>
      <c r="B89" s="1">
        <v>88</v>
      </c>
      <c r="C89" t="s">
        <v>124</v>
      </c>
      <c r="F89" t="s">
        <v>123</v>
      </c>
      <c r="G89">
        <v>400000</v>
      </c>
      <c r="H89">
        <f t="shared" si="1"/>
        <v>4</v>
      </c>
      <c r="I89" t="s">
        <v>22683</v>
      </c>
      <c r="J89" t="str">
        <f>IF(ISBLANK(I89),"",INDEX('depts lookup'!B:B,MATCH(I89,'depts lookup'!A:A,0)))</f>
        <v>Municipality and standing committeee</v>
      </c>
      <c r="K89" t="str">
        <f>IF(ISBLANK(I89),"",INDEX('depts lookup'!C:C,MATCH(I89,'depts lookup'!A:A,0)))</f>
        <v>क. महानगरपालिका व स्थायी समिती</v>
      </c>
    </row>
    <row r="90" spans="1:11" x14ac:dyDescent="0.2">
      <c r="A90" t="s">
        <v>14677</v>
      </c>
      <c r="B90" s="1">
        <v>89</v>
      </c>
      <c r="C90" t="s">
        <v>125</v>
      </c>
      <c r="F90" t="s">
        <v>14731</v>
      </c>
      <c r="G90">
        <v>200000</v>
      </c>
      <c r="H90">
        <f t="shared" si="1"/>
        <v>2</v>
      </c>
      <c r="I90" t="s">
        <v>22683</v>
      </c>
      <c r="J90" t="str">
        <f>IF(ISBLANK(I90),"",INDEX('depts lookup'!B:B,MATCH(I90,'depts lookup'!A:A,0)))</f>
        <v>Municipality and standing committeee</v>
      </c>
      <c r="K90" t="str">
        <f>IF(ISBLANK(I90),"",INDEX('depts lookup'!C:C,MATCH(I90,'depts lookup'!A:A,0)))</f>
        <v>क. महानगरपालिका व स्थायी समिती</v>
      </c>
    </row>
    <row r="91" spans="1:11" x14ac:dyDescent="0.2">
      <c r="A91" t="s">
        <v>14677</v>
      </c>
      <c r="B91" s="1">
        <v>90</v>
      </c>
      <c r="C91" t="s">
        <v>127</v>
      </c>
      <c r="F91" t="s">
        <v>126</v>
      </c>
      <c r="G91">
        <v>400000</v>
      </c>
      <c r="H91">
        <f t="shared" si="1"/>
        <v>4</v>
      </c>
      <c r="I91" t="s">
        <v>22683</v>
      </c>
      <c r="J91" t="str">
        <f>IF(ISBLANK(I91),"",INDEX('depts lookup'!B:B,MATCH(I91,'depts lookup'!A:A,0)))</f>
        <v>Municipality and standing committeee</v>
      </c>
      <c r="K91" t="str">
        <f>IF(ISBLANK(I91),"",INDEX('depts lookup'!C:C,MATCH(I91,'depts lookup'!A:A,0)))</f>
        <v>क. महानगरपालिका व स्थायी समिती</v>
      </c>
    </row>
    <row r="92" spans="1:11" x14ac:dyDescent="0.2">
      <c r="A92" t="s">
        <v>14677</v>
      </c>
      <c r="B92" s="1">
        <v>91</v>
      </c>
      <c r="C92" t="s">
        <v>128</v>
      </c>
      <c r="F92" t="s">
        <v>14732</v>
      </c>
      <c r="G92">
        <v>400000</v>
      </c>
      <c r="H92">
        <f t="shared" si="1"/>
        <v>4</v>
      </c>
      <c r="I92" t="s">
        <v>22683</v>
      </c>
      <c r="J92" t="str">
        <f>IF(ISBLANK(I92),"",INDEX('depts lookup'!B:B,MATCH(I92,'depts lookup'!A:A,0)))</f>
        <v>Municipality and standing committeee</v>
      </c>
      <c r="K92" t="str">
        <f>IF(ISBLANK(I92),"",INDEX('depts lookup'!C:C,MATCH(I92,'depts lookup'!A:A,0)))</f>
        <v>क. महानगरपालिका व स्थायी समिती</v>
      </c>
    </row>
    <row r="93" spans="1:11" x14ac:dyDescent="0.2">
      <c r="A93" t="s">
        <v>14677</v>
      </c>
      <c r="B93" s="1">
        <v>92</v>
      </c>
      <c r="C93" t="s">
        <v>130</v>
      </c>
      <c r="F93" t="s">
        <v>129</v>
      </c>
      <c r="G93">
        <v>48000</v>
      </c>
      <c r="H93">
        <f t="shared" si="1"/>
        <v>0.48</v>
      </c>
      <c r="I93" t="s">
        <v>22683</v>
      </c>
      <c r="J93" t="str">
        <f>IF(ISBLANK(I93),"",INDEX('depts lookup'!B:B,MATCH(I93,'depts lookup'!A:A,0)))</f>
        <v>Municipality and standing committeee</v>
      </c>
      <c r="K93" t="str">
        <f>IF(ISBLANK(I93),"",INDEX('depts lookup'!C:C,MATCH(I93,'depts lookup'!A:A,0)))</f>
        <v>क. महानगरपालिका व स्थायी समिती</v>
      </c>
    </row>
    <row r="94" spans="1:11" x14ac:dyDescent="0.2">
      <c r="A94" t="s">
        <v>14677</v>
      </c>
      <c r="B94" s="1">
        <v>93</v>
      </c>
      <c r="C94" t="s">
        <v>131</v>
      </c>
      <c r="F94" t="s">
        <v>14733</v>
      </c>
      <c r="G94">
        <v>140000</v>
      </c>
      <c r="H94">
        <f t="shared" si="1"/>
        <v>1.4</v>
      </c>
      <c r="I94" t="s">
        <v>22683</v>
      </c>
      <c r="J94" t="str">
        <f>IF(ISBLANK(I94),"",INDEX('depts lookup'!B:B,MATCH(I94,'depts lookup'!A:A,0)))</f>
        <v>Municipality and standing committeee</v>
      </c>
      <c r="K94" t="str">
        <f>IF(ISBLANK(I94),"",INDEX('depts lookup'!C:C,MATCH(I94,'depts lookup'!A:A,0)))</f>
        <v>क. महानगरपालिका व स्थायी समिती</v>
      </c>
    </row>
    <row r="95" spans="1:11" hidden="1" x14ac:dyDescent="0.2">
      <c r="A95" t="s">
        <v>14677</v>
      </c>
      <c r="B95" s="1">
        <v>94</v>
      </c>
      <c r="C95" t="s">
        <v>132</v>
      </c>
      <c r="F95" t="s">
        <v>14734</v>
      </c>
      <c r="H95" t="str">
        <f t="shared" si="1"/>
        <v/>
      </c>
      <c r="I95" t="s">
        <v>22683</v>
      </c>
      <c r="J95" t="str">
        <f>IF(ISBLANK(I95),"",INDEX('depts lookup'!B:B,MATCH(I95,'depts lookup'!A:A,0)))</f>
        <v>Municipality and standing committeee</v>
      </c>
      <c r="K95" t="str">
        <f>IF(ISBLANK(I95),"",INDEX('depts lookup'!C:C,MATCH(I95,'depts lookup'!A:A,0)))</f>
        <v>क. महानगरपालिका व स्थायी समिती</v>
      </c>
    </row>
    <row r="96" spans="1:11" hidden="1" x14ac:dyDescent="0.2">
      <c r="A96" t="s">
        <v>14677</v>
      </c>
      <c r="B96" s="1">
        <v>95</v>
      </c>
      <c r="C96" t="s">
        <v>133</v>
      </c>
      <c r="F96" t="s">
        <v>120</v>
      </c>
      <c r="H96" t="str">
        <f t="shared" si="1"/>
        <v/>
      </c>
      <c r="I96" t="s">
        <v>22683</v>
      </c>
      <c r="J96" t="str">
        <f>IF(ISBLANK(I96),"",INDEX('depts lookup'!B:B,MATCH(I96,'depts lookup'!A:A,0)))</f>
        <v>Municipality and standing committeee</v>
      </c>
      <c r="K96" t="str">
        <f>IF(ISBLANK(I96),"",INDEX('depts lookup'!C:C,MATCH(I96,'depts lookup'!A:A,0)))</f>
        <v>क. महानगरपालिका व स्थायी समिती</v>
      </c>
    </row>
    <row r="97" spans="1:11" hidden="1" x14ac:dyDescent="0.2">
      <c r="A97" t="s">
        <v>14677</v>
      </c>
      <c r="B97" s="1">
        <v>96</v>
      </c>
      <c r="C97" t="s">
        <v>134</v>
      </c>
      <c r="F97" t="s">
        <v>14735</v>
      </c>
      <c r="H97" t="str">
        <f t="shared" si="1"/>
        <v/>
      </c>
      <c r="I97" t="s">
        <v>22683</v>
      </c>
      <c r="J97" t="str">
        <f>IF(ISBLANK(I97),"",INDEX('depts lookup'!B:B,MATCH(I97,'depts lookup'!A:A,0)))</f>
        <v>Municipality and standing committeee</v>
      </c>
      <c r="K97" t="str">
        <f>IF(ISBLANK(I97),"",INDEX('depts lookup'!C:C,MATCH(I97,'depts lookup'!A:A,0)))</f>
        <v>क. महानगरपालिका व स्थायी समिती</v>
      </c>
    </row>
    <row r="98" spans="1:11" hidden="1" x14ac:dyDescent="0.2">
      <c r="A98" t="s">
        <v>14677</v>
      </c>
      <c r="B98" s="1">
        <v>97</v>
      </c>
      <c r="C98" t="s">
        <v>135</v>
      </c>
      <c r="F98" t="s">
        <v>14736</v>
      </c>
      <c r="H98" t="str">
        <f t="shared" si="1"/>
        <v/>
      </c>
      <c r="I98" t="s">
        <v>22683</v>
      </c>
      <c r="J98" t="str">
        <f>IF(ISBLANK(I98),"",INDEX('depts lookup'!B:B,MATCH(I98,'depts lookup'!A:A,0)))</f>
        <v>Municipality and standing committeee</v>
      </c>
      <c r="K98" t="str">
        <f>IF(ISBLANK(I98),"",INDEX('depts lookup'!C:C,MATCH(I98,'depts lookup'!A:A,0)))</f>
        <v>क. महानगरपालिका व स्थायी समिती</v>
      </c>
    </row>
    <row r="99" spans="1:11" x14ac:dyDescent="0.2">
      <c r="A99" t="s">
        <v>14677</v>
      </c>
      <c r="B99" s="1">
        <v>98</v>
      </c>
      <c r="C99" t="s">
        <v>136</v>
      </c>
      <c r="F99" t="s">
        <v>14737</v>
      </c>
      <c r="G99">
        <v>2800000</v>
      </c>
      <c r="H99">
        <f t="shared" si="1"/>
        <v>28</v>
      </c>
      <c r="I99" t="s">
        <v>22683</v>
      </c>
      <c r="J99" t="str">
        <f>IF(ISBLANK(I99),"",INDEX('depts lookup'!B:B,MATCH(I99,'depts lookup'!A:A,0)))</f>
        <v>Municipality and standing committeee</v>
      </c>
      <c r="K99" t="str">
        <f>IF(ISBLANK(I99),"",INDEX('depts lookup'!C:C,MATCH(I99,'depts lookup'!A:A,0)))</f>
        <v>क. महानगरपालिका व स्थायी समिती</v>
      </c>
    </row>
    <row r="100" spans="1:11" x14ac:dyDescent="0.2">
      <c r="A100" t="s">
        <v>14677</v>
      </c>
      <c r="B100" s="1">
        <v>99</v>
      </c>
      <c r="C100" t="s">
        <v>137</v>
      </c>
      <c r="F100" t="s">
        <v>14738</v>
      </c>
      <c r="G100">
        <v>100000</v>
      </c>
      <c r="H100">
        <f t="shared" si="1"/>
        <v>1</v>
      </c>
      <c r="I100" t="s">
        <v>22683</v>
      </c>
      <c r="J100" t="str">
        <f>IF(ISBLANK(I100),"",INDEX('depts lookup'!B:B,MATCH(I100,'depts lookup'!A:A,0)))</f>
        <v>Municipality and standing committeee</v>
      </c>
      <c r="K100" t="str">
        <f>IF(ISBLANK(I100),"",INDEX('depts lookup'!C:C,MATCH(I100,'depts lookup'!A:A,0)))</f>
        <v>क. महानगरपालिका व स्थायी समिती</v>
      </c>
    </row>
    <row r="101" spans="1:11" x14ac:dyDescent="0.2">
      <c r="A101" t="s">
        <v>14677</v>
      </c>
      <c r="B101" s="1">
        <v>100</v>
      </c>
      <c r="C101" t="s">
        <v>138</v>
      </c>
      <c r="F101" t="s">
        <v>14739</v>
      </c>
      <c r="G101">
        <v>5400000</v>
      </c>
      <c r="H101">
        <f t="shared" si="1"/>
        <v>54</v>
      </c>
      <c r="I101" t="s">
        <v>22683</v>
      </c>
      <c r="J101" t="str">
        <f>IF(ISBLANK(I101),"",INDEX('depts lookup'!B:B,MATCH(I101,'depts lookup'!A:A,0)))</f>
        <v>Municipality and standing committeee</v>
      </c>
      <c r="K101" t="str">
        <f>IF(ISBLANK(I101),"",INDEX('depts lookup'!C:C,MATCH(I101,'depts lookup'!A:A,0)))</f>
        <v>क. महानगरपालिका व स्थायी समिती</v>
      </c>
    </row>
    <row r="102" spans="1:11" x14ac:dyDescent="0.2">
      <c r="A102" t="s">
        <v>14677</v>
      </c>
      <c r="B102" s="1">
        <v>101</v>
      </c>
      <c r="C102" t="s">
        <v>139</v>
      </c>
      <c r="F102" t="s">
        <v>14740</v>
      </c>
      <c r="G102">
        <v>2000000</v>
      </c>
      <c r="H102">
        <f t="shared" si="1"/>
        <v>20</v>
      </c>
      <c r="I102" t="s">
        <v>22683</v>
      </c>
      <c r="J102" t="str">
        <f>IF(ISBLANK(I102),"",INDEX('depts lookup'!B:B,MATCH(I102,'depts lookup'!A:A,0)))</f>
        <v>Municipality and standing committeee</v>
      </c>
      <c r="K102" t="str">
        <f>IF(ISBLANK(I102),"",INDEX('depts lookup'!C:C,MATCH(I102,'depts lookup'!A:A,0)))</f>
        <v>क. महानगरपालिका व स्थायी समिती</v>
      </c>
    </row>
    <row r="103" spans="1:11" x14ac:dyDescent="0.2">
      <c r="A103" t="s">
        <v>14677</v>
      </c>
      <c r="B103" s="1">
        <v>102</v>
      </c>
      <c r="C103" t="s">
        <v>140</v>
      </c>
      <c r="F103" t="s">
        <v>14741</v>
      </c>
      <c r="G103">
        <v>1000000</v>
      </c>
      <c r="H103">
        <f t="shared" si="1"/>
        <v>10</v>
      </c>
      <c r="I103" t="s">
        <v>22683</v>
      </c>
      <c r="J103" t="str">
        <f>IF(ISBLANK(I103),"",INDEX('depts lookup'!B:B,MATCH(I103,'depts lookup'!A:A,0)))</f>
        <v>Municipality and standing committeee</v>
      </c>
      <c r="K103" t="str">
        <f>IF(ISBLANK(I103),"",INDEX('depts lookup'!C:C,MATCH(I103,'depts lookup'!A:A,0)))</f>
        <v>क. महानगरपालिका व स्थायी समिती</v>
      </c>
    </row>
    <row r="104" spans="1:11" x14ac:dyDescent="0.2">
      <c r="A104" t="s">
        <v>14677</v>
      </c>
      <c r="B104" s="1">
        <v>103</v>
      </c>
      <c r="C104" t="s">
        <v>141</v>
      </c>
      <c r="F104" t="s">
        <v>14742</v>
      </c>
      <c r="G104">
        <v>12500000</v>
      </c>
      <c r="H104">
        <f t="shared" si="1"/>
        <v>125</v>
      </c>
      <c r="I104" t="s">
        <v>22683</v>
      </c>
      <c r="J104" t="str">
        <f>IF(ISBLANK(I104),"",INDEX('depts lookup'!B:B,MATCH(I104,'depts lookup'!A:A,0)))</f>
        <v>Municipality and standing committeee</v>
      </c>
      <c r="K104" t="str">
        <f>IF(ISBLANK(I104),"",INDEX('depts lookup'!C:C,MATCH(I104,'depts lookup'!A:A,0)))</f>
        <v>क. महानगरपालिका व स्थायी समिती</v>
      </c>
    </row>
    <row r="105" spans="1:11" x14ac:dyDescent="0.2">
      <c r="A105" t="s">
        <v>14677</v>
      </c>
      <c r="B105" s="1">
        <v>104</v>
      </c>
      <c r="C105" t="s">
        <v>142</v>
      </c>
      <c r="F105" t="s">
        <v>14743</v>
      </c>
      <c r="G105">
        <v>3000000</v>
      </c>
      <c r="H105">
        <f t="shared" si="1"/>
        <v>30</v>
      </c>
      <c r="I105" t="s">
        <v>22683</v>
      </c>
      <c r="J105" t="str">
        <f>IF(ISBLANK(I105),"",INDEX('depts lookup'!B:B,MATCH(I105,'depts lookup'!A:A,0)))</f>
        <v>Municipality and standing committeee</v>
      </c>
      <c r="K105" t="str">
        <f>IF(ISBLANK(I105),"",INDEX('depts lookup'!C:C,MATCH(I105,'depts lookup'!A:A,0)))</f>
        <v>क. महानगरपालिका व स्थायी समिती</v>
      </c>
    </row>
    <row r="106" spans="1:11" hidden="1" x14ac:dyDescent="0.2">
      <c r="A106" t="s">
        <v>14677</v>
      </c>
      <c r="B106" s="1">
        <v>105</v>
      </c>
      <c r="H106" t="str">
        <f t="shared" si="1"/>
        <v/>
      </c>
      <c r="J106" t="str">
        <f>IF(ISBLANK(I106),"",INDEX('depts lookup'!B:B,MATCH(I106,'depts lookup'!A:A,0)))</f>
        <v/>
      </c>
      <c r="K106" t="str">
        <f>IF(ISBLANK(I106),"",INDEX('depts lookup'!C:C,MATCH(I106,'depts lookup'!A:A,0)))</f>
        <v/>
      </c>
    </row>
    <row r="107" spans="1:11" hidden="1" x14ac:dyDescent="0.2">
      <c r="A107" t="s">
        <v>14677</v>
      </c>
      <c r="B107" s="1">
        <v>106</v>
      </c>
      <c r="F107" t="s">
        <v>143</v>
      </c>
      <c r="G107">
        <v>119208800</v>
      </c>
      <c r="H107">
        <f t="shared" si="1"/>
        <v>1192.088</v>
      </c>
      <c r="J107" t="str">
        <f>IF(ISBLANK(I107),"",INDEX('depts lookup'!B:B,MATCH(I107,'depts lookup'!A:A,0)))</f>
        <v/>
      </c>
      <c r="K107" t="str">
        <f>IF(ISBLANK(I107),"",INDEX('depts lookup'!C:C,MATCH(I107,'depts lookup'!A:A,0)))</f>
        <v/>
      </c>
    </row>
    <row r="108" spans="1:11" hidden="1" x14ac:dyDescent="0.2">
      <c r="A108" t="s">
        <v>14677</v>
      </c>
      <c r="B108" s="1">
        <v>107</v>
      </c>
      <c r="H108" t="str">
        <f t="shared" si="1"/>
        <v/>
      </c>
      <c r="J108" t="str">
        <f>IF(ISBLANK(I108),"",INDEX('depts lookup'!B:B,MATCH(I108,'depts lookup'!A:A,0)))</f>
        <v/>
      </c>
      <c r="K108" t="str">
        <f>IF(ISBLANK(I108),"",INDEX('depts lookup'!C:C,MATCH(I108,'depts lookup'!A:A,0)))</f>
        <v/>
      </c>
    </row>
    <row r="109" spans="1:11" hidden="1" x14ac:dyDescent="0.2">
      <c r="A109" t="s">
        <v>14677</v>
      </c>
      <c r="B109" s="1">
        <v>108</v>
      </c>
      <c r="F109" t="s">
        <v>144</v>
      </c>
      <c r="H109" t="str">
        <f t="shared" si="1"/>
        <v/>
      </c>
      <c r="J109" t="str">
        <f>IF(ISBLANK(I109),"",INDEX('depts lookup'!B:B,MATCH(I109,'depts lookup'!A:A,0)))</f>
        <v/>
      </c>
      <c r="K109" t="str">
        <f>IF(ISBLANK(I109),"",INDEX('depts lookup'!C:C,MATCH(I109,'depts lookup'!A:A,0)))</f>
        <v/>
      </c>
    </row>
    <row r="110" spans="1:11" x14ac:dyDescent="0.2">
      <c r="A110" t="s">
        <v>14677</v>
      </c>
      <c r="B110" s="1">
        <v>109</v>
      </c>
      <c r="C110" t="s">
        <v>145</v>
      </c>
      <c r="F110" t="s">
        <v>14744</v>
      </c>
      <c r="G110">
        <v>2200000</v>
      </c>
      <c r="H110">
        <f t="shared" si="1"/>
        <v>22</v>
      </c>
      <c r="I110" t="s">
        <v>22684</v>
      </c>
      <c r="J110" t="str">
        <f>IF(ISBLANK(I110),"",INDEX('depts lookup'!B:B,MATCH(I110,'depts lookup'!A:A,0)))</f>
        <v>Office of the municipal chief auditor</v>
      </c>
      <c r="K110" t="str">
        <f>IF(ISBLANK(I110),"",INDEX('depts lookup'!C:C,MATCH(I110,'depts lookup'!A:A,0)))</f>
        <v>ख. मुख्य लेखापरिक्षक यांचे कार्यालय</v>
      </c>
    </row>
    <row r="111" spans="1:11" x14ac:dyDescent="0.2">
      <c r="A111" t="s">
        <v>14677</v>
      </c>
      <c r="B111" s="1">
        <v>110</v>
      </c>
      <c r="C111" t="s">
        <v>146</v>
      </c>
      <c r="F111" t="s">
        <v>6</v>
      </c>
      <c r="G111">
        <v>28500000</v>
      </c>
      <c r="H111">
        <f t="shared" si="1"/>
        <v>285</v>
      </c>
      <c r="I111" t="s">
        <v>22684</v>
      </c>
      <c r="J111" t="str">
        <f>IF(ISBLANK(I111),"",INDEX('depts lookup'!B:B,MATCH(I111,'depts lookup'!A:A,0)))</f>
        <v>Office of the municipal chief auditor</v>
      </c>
      <c r="K111" t="str">
        <f>IF(ISBLANK(I111),"",INDEX('depts lookup'!C:C,MATCH(I111,'depts lookup'!A:A,0)))</f>
        <v>ख. मुख्य लेखापरिक्षक यांचे कार्यालय</v>
      </c>
    </row>
    <row r="112" spans="1:11" x14ac:dyDescent="0.2">
      <c r="A112" t="s">
        <v>14677</v>
      </c>
      <c r="B112" s="1">
        <v>111</v>
      </c>
      <c r="C112" t="s">
        <v>148</v>
      </c>
      <c r="F112" t="s">
        <v>147</v>
      </c>
      <c r="G112">
        <v>240000</v>
      </c>
      <c r="H112">
        <f t="shared" si="1"/>
        <v>2.4</v>
      </c>
      <c r="I112" t="s">
        <v>22684</v>
      </c>
      <c r="J112" t="str">
        <f>IF(ISBLANK(I112),"",INDEX('depts lookup'!B:B,MATCH(I112,'depts lookup'!A:A,0)))</f>
        <v>Office of the municipal chief auditor</v>
      </c>
      <c r="K112" t="str">
        <f>IF(ISBLANK(I112),"",INDEX('depts lookup'!C:C,MATCH(I112,'depts lookup'!A:A,0)))</f>
        <v>ख. मुख्य लेखापरिक्षक यांचे कार्यालय</v>
      </c>
    </row>
    <row r="113" spans="1:11" hidden="1" x14ac:dyDescent="0.2">
      <c r="A113" t="s">
        <v>14677</v>
      </c>
      <c r="B113" s="1">
        <v>112</v>
      </c>
      <c r="H113" t="str">
        <f t="shared" si="1"/>
        <v/>
      </c>
      <c r="J113" t="str">
        <f>IF(ISBLANK(I113),"",INDEX('depts lookup'!B:B,MATCH(I113,'depts lookup'!A:A,0)))</f>
        <v/>
      </c>
      <c r="K113" t="str">
        <f>IF(ISBLANK(I113),"",INDEX('depts lookup'!C:C,MATCH(I113,'depts lookup'!A:A,0)))</f>
        <v/>
      </c>
    </row>
    <row r="114" spans="1:11" hidden="1" x14ac:dyDescent="0.2">
      <c r="A114" t="s">
        <v>14677</v>
      </c>
      <c r="B114" s="1">
        <v>113</v>
      </c>
      <c r="F114" t="s">
        <v>149</v>
      </c>
      <c r="G114">
        <v>30940000</v>
      </c>
      <c r="H114">
        <f t="shared" si="1"/>
        <v>309.39999999999998</v>
      </c>
      <c r="J114" t="str">
        <f>IF(ISBLANK(I114),"",INDEX('depts lookup'!B:B,MATCH(I114,'depts lookup'!A:A,0)))</f>
        <v/>
      </c>
      <c r="K114" t="str">
        <f>IF(ISBLANK(I114),"",INDEX('depts lookup'!C:C,MATCH(I114,'depts lookup'!A:A,0)))</f>
        <v/>
      </c>
    </row>
    <row r="115" spans="1:11" hidden="1" x14ac:dyDescent="0.2">
      <c r="A115" t="s">
        <v>14677</v>
      </c>
      <c r="B115" s="1">
        <v>114</v>
      </c>
      <c r="F115" t="s">
        <v>150</v>
      </c>
      <c r="H115" t="str">
        <f t="shared" si="1"/>
        <v/>
      </c>
      <c r="J115" t="str">
        <f>IF(ISBLANK(I115),"",INDEX('depts lookup'!B:B,MATCH(I115,'depts lookup'!A:A,0)))</f>
        <v/>
      </c>
      <c r="K115" t="str">
        <f>IF(ISBLANK(I115),"",INDEX('depts lookup'!C:C,MATCH(I115,'depts lookup'!A:A,0)))</f>
        <v/>
      </c>
    </row>
    <row r="116" spans="1:11" x14ac:dyDescent="0.2">
      <c r="A116" t="s">
        <v>14677</v>
      </c>
      <c r="B116" s="1">
        <v>115</v>
      </c>
      <c r="C116" t="s">
        <v>151</v>
      </c>
      <c r="F116" t="s">
        <v>14745</v>
      </c>
      <c r="G116">
        <v>2500000</v>
      </c>
      <c r="H116">
        <f t="shared" si="1"/>
        <v>25</v>
      </c>
      <c r="I116" t="s">
        <v>22685</v>
      </c>
      <c r="J116" t="str">
        <f>IF(ISBLANK(I116),"",INDEX('depts lookup'!B:B,MATCH(I116,'depts lookup'!A:A,0)))</f>
        <v>C1 Office of Municipal commissioner</v>
      </c>
      <c r="K116" t="str">
        <f>IF(ISBLANK(I116),"",INDEX('depts lookup'!C:C,MATCH(I116,'depts lookup'!A:A,0)))</f>
        <v>ग−1. महापालिका आयुक्त यांचे कार्यालय</v>
      </c>
    </row>
    <row r="117" spans="1:11" x14ac:dyDescent="0.2">
      <c r="A117" t="s">
        <v>14677</v>
      </c>
      <c r="B117" s="1">
        <v>116</v>
      </c>
      <c r="C117" t="s">
        <v>152</v>
      </c>
      <c r="F117" t="s">
        <v>14746</v>
      </c>
      <c r="G117">
        <v>1200000</v>
      </c>
      <c r="H117">
        <f t="shared" si="1"/>
        <v>12</v>
      </c>
      <c r="I117" t="s">
        <v>22685</v>
      </c>
      <c r="J117" t="str">
        <f>IF(ISBLANK(I117),"",INDEX('depts lookup'!B:B,MATCH(I117,'depts lookup'!A:A,0)))</f>
        <v>C1 Office of Municipal commissioner</v>
      </c>
      <c r="K117" t="str">
        <f>IF(ISBLANK(I117),"",INDEX('depts lookup'!C:C,MATCH(I117,'depts lookup'!A:A,0)))</f>
        <v>ग−1. महापालिका आयुक्त यांचे कार्यालय</v>
      </c>
    </row>
    <row r="118" spans="1:11" x14ac:dyDescent="0.2">
      <c r="A118" t="s">
        <v>14677</v>
      </c>
      <c r="B118" s="1">
        <v>117</v>
      </c>
      <c r="C118" t="s">
        <v>154</v>
      </c>
      <c r="F118" t="s">
        <v>153</v>
      </c>
      <c r="G118">
        <v>20000000</v>
      </c>
      <c r="H118">
        <f t="shared" si="1"/>
        <v>200</v>
      </c>
      <c r="I118" t="s">
        <v>22685</v>
      </c>
      <c r="J118" t="str">
        <f>IF(ISBLANK(I118),"",INDEX('depts lookup'!B:B,MATCH(I118,'depts lookup'!A:A,0)))</f>
        <v>C1 Office of Municipal commissioner</v>
      </c>
      <c r="K118" t="str">
        <f>IF(ISBLANK(I118),"",INDEX('depts lookup'!C:C,MATCH(I118,'depts lookup'!A:A,0)))</f>
        <v>ग−1. महापालिका आयुक्त यांचे कार्यालय</v>
      </c>
    </row>
    <row r="119" spans="1:11" x14ac:dyDescent="0.2">
      <c r="A119" t="s">
        <v>14677</v>
      </c>
      <c r="B119" s="1">
        <v>118</v>
      </c>
      <c r="C119" t="s">
        <v>156</v>
      </c>
      <c r="F119" t="s">
        <v>155</v>
      </c>
      <c r="G119">
        <v>1020000</v>
      </c>
      <c r="H119">
        <f t="shared" si="1"/>
        <v>10.199999999999999</v>
      </c>
      <c r="I119" t="s">
        <v>22685</v>
      </c>
      <c r="J119" t="str">
        <f>IF(ISBLANK(I119),"",INDEX('depts lookup'!B:B,MATCH(I119,'depts lookup'!A:A,0)))</f>
        <v>C1 Office of Municipal commissioner</v>
      </c>
      <c r="K119" t="str">
        <f>IF(ISBLANK(I119),"",INDEX('depts lookup'!C:C,MATCH(I119,'depts lookup'!A:A,0)))</f>
        <v>ग−1. महापालिका आयुक्त यांचे कार्यालय</v>
      </c>
    </row>
    <row r="120" spans="1:11" x14ac:dyDescent="0.2">
      <c r="A120" t="s">
        <v>14677</v>
      </c>
      <c r="B120" s="1">
        <v>119</v>
      </c>
      <c r="C120" t="s">
        <v>157</v>
      </c>
      <c r="F120" t="s">
        <v>14747</v>
      </c>
      <c r="G120">
        <v>289000</v>
      </c>
      <c r="H120">
        <f t="shared" si="1"/>
        <v>2.89</v>
      </c>
      <c r="I120" t="s">
        <v>22685</v>
      </c>
      <c r="J120" t="str">
        <f>IF(ISBLANK(I120),"",INDEX('depts lookup'!B:B,MATCH(I120,'depts lookup'!A:A,0)))</f>
        <v>C1 Office of Municipal commissioner</v>
      </c>
      <c r="K120" t="str">
        <f>IF(ISBLANK(I120),"",INDEX('depts lookup'!C:C,MATCH(I120,'depts lookup'!A:A,0)))</f>
        <v>ग−1. महापालिका आयुक्त यांचे कार्यालय</v>
      </c>
    </row>
    <row r="121" spans="1:11" hidden="1" x14ac:dyDescent="0.2">
      <c r="A121" t="s">
        <v>14677</v>
      </c>
      <c r="B121" s="1">
        <v>120</v>
      </c>
      <c r="C121" t="s">
        <v>158</v>
      </c>
      <c r="F121" t="s">
        <v>14748</v>
      </c>
      <c r="H121" t="str">
        <f t="shared" si="1"/>
        <v/>
      </c>
      <c r="I121" t="s">
        <v>22685</v>
      </c>
      <c r="J121" t="str">
        <f>IF(ISBLANK(I121),"",INDEX('depts lookup'!B:B,MATCH(I121,'depts lookup'!A:A,0)))</f>
        <v>C1 Office of Municipal commissioner</v>
      </c>
      <c r="K121" t="str">
        <f>IF(ISBLANK(I121),"",INDEX('depts lookup'!C:C,MATCH(I121,'depts lookup'!A:A,0)))</f>
        <v>ग−1. महापालिका आयुक्त यांचे कार्यालय</v>
      </c>
    </row>
    <row r="122" spans="1:11" x14ac:dyDescent="0.2">
      <c r="A122" t="s">
        <v>14677</v>
      </c>
      <c r="B122" s="1">
        <v>121</v>
      </c>
      <c r="C122" t="s">
        <v>159</v>
      </c>
      <c r="F122" t="s">
        <v>14749</v>
      </c>
      <c r="G122">
        <v>10000000</v>
      </c>
      <c r="H122">
        <f t="shared" si="1"/>
        <v>100</v>
      </c>
      <c r="I122" t="s">
        <v>22685</v>
      </c>
      <c r="J122" t="str">
        <f>IF(ISBLANK(I122),"",INDEX('depts lookup'!B:B,MATCH(I122,'depts lookup'!A:A,0)))</f>
        <v>C1 Office of Municipal commissioner</v>
      </c>
      <c r="K122" t="str">
        <f>IF(ISBLANK(I122),"",INDEX('depts lookup'!C:C,MATCH(I122,'depts lookup'!A:A,0)))</f>
        <v>ग−1. महापालिका आयुक्त यांचे कार्यालय</v>
      </c>
    </row>
    <row r="123" spans="1:11" x14ac:dyDescent="0.2">
      <c r="A123" t="s">
        <v>14677</v>
      </c>
      <c r="B123" s="1">
        <v>122</v>
      </c>
      <c r="C123" t="s">
        <v>161</v>
      </c>
      <c r="F123" t="s">
        <v>160</v>
      </c>
      <c r="G123">
        <v>10000000</v>
      </c>
      <c r="H123">
        <f t="shared" si="1"/>
        <v>100</v>
      </c>
      <c r="I123" t="s">
        <v>22685</v>
      </c>
      <c r="J123" t="str">
        <f>IF(ISBLANK(I123),"",INDEX('depts lookup'!B:B,MATCH(I123,'depts lookup'!A:A,0)))</f>
        <v>C1 Office of Municipal commissioner</v>
      </c>
      <c r="K123" t="str">
        <f>IF(ISBLANK(I123),"",INDEX('depts lookup'!C:C,MATCH(I123,'depts lookup'!A:A,0)))</f>
        <v>ग−1. महापालिका आयुक्त यांचे कार्यालय</v>
      </c>
    </row>
    <row r="124" spans="1:11" hidden="1" x14ac:dyDescent="0.2">
      <c r="A124" t="s">
        <v>14677</v>
      </c>
      <c r="B124" s="1">
        <v>123</v>
      </c>
      <c r="H124" t="str">
        <f t="shared" si="1"/>
        <v/>
      </c>
      <c r="J124" t="str">
        <f>IF(ISBLANK(I124),"",INDEX('depts lookup'!B:B,MATCH(I124,'depts lookup'!A:A,0)))</f>
        <v/>
      </c>
      <c r="K124" t="str">
        <f>IF(ISBLANK(I124),"",INDEX('depts lookup'!C:C,MATCH(I124,'depts lookup'!A:A,0)))</f>
        <v/>
      </c>
    </row>
    <row r="125" spans="1:11" hidden="1" x14ac:dyDescent="0.2">
      <c r="A125" t="s">
        <v>14677</v>
      </c>
      <c r="B125" s="1">
        <v>124</v>
      </c>
      <c r="F125" t="s">
        <v>162</v>
      </c>
      <c r="G125">
        <v>45009000</v>
      </c>
      <c r="H125">
        <f t="shared" si="1"/>
        <v>450.09</v>
      </c>
      <c r="J125" t="str">
        <f>IF(ISBLANK(I125),"",INDEX('depts lookup'!B:B,MATCH(I125,'depts lookup'!A:A,0)))</f>
        <v/>
      </c>
      <c r="K125" t="str">
        <f>IF(ISBLANK(I125),"",INDEX('depts lookup'!C:C,MATCH(I125,'depts lookup'!A:A,0)))</f>
        <v/>
      </c>
    </row>
    <row r="126" spans="1:11" hidden="1" x14ac:dyDescent="0.2">
      <c r="A126" t="s">
        <v>14677</v>
      </c>
      <c r="B126" s="1">
        <v>125</v>
      </c>
      <c r="H126" t="str">
        <f t="shared" si="1"/>
        <v/>
      </c>
      <c r="J126" t="str">
        <f>IF(ISBLANK(I126),"",INDEX('depts lookup'!B:B,MATCH(I126,'depts lookup'!A:A,0)))</f>
        <v/>
      </c>
      <c r="K126" t="str">
        <f>IF(ISBLANK(I126),"",INDEX('depts lookup'!C:C,MATCH(I126,'depts lookup'!A:A,0)))</f>
        <v/>
      </c>
    </row>
    <row r="127" spans="1:11" hidden="1" x14ac:dyDescent="0.2">
      <c r="A127" t="s">
        <v>14677</v>
      </c>
      <c r="B127" s="1">
        <v>126</v>
      </c>
      <c r="F127" t="s">
        <v>163</v>
      </c>
      <c r="H127" t="str">
        <f t="shared" si="1"/>
        <v/>
      </c>
      <c r="J127" t="str">
        <f>IF(ISBLANK(I127),"",INDEX('depts lookup'!B:B,MATCH(I127,'depts lookup'!A:A,0)))</f>
        <v/>
      </c>
      <c r="K127" t="str">
        <f>IF(ISBLANK(I127),"",INDEX('depts lookup'!C:C,MATCH(I127,'depts lookup'!A:A,0)))</f>
        <v/>
      </c>
    </row>
    <row r="128" spans="1:11" x14ac:dyDescent="0.2">
      <c r="A128" t="s">
        <v>14677</v>
      </c>
      <c r="B128" s="1">
        <v>127</v>
      </c>
      <c r="C128" t="s">
        <v>164</v>
      </c>
      <c r="F128" t="s">
        <v>14750</v>
      </c>
      <c r="G128">
        <v>1500000</v>
      </c>
      <c r="H128">
        <f t="shared" si="1"/>
        <v>15</v>
      </c>
      <c r="I128" t="s">
        <v>22685</v>
      </c>
      <c r="J128" t="str">
        <f>IF(ISBLANK(I128),"",INDEX('depts lookup'!B:B,MATCH(I128,'depts lookup'!A:A,0)))</f>
        <v>C1 Office of Municipal commissioner</v>
      </c>
      <c r="K128" t="str">
        <f>IF(ISBLANK(I128),"",INDEX('depts lookup'!C:C,MATCH(I128,'depts lookup'!A:A,0)))</f>
        <v>ग−1. महापालिका आयुक्त यांचे कार्यालय</v>
      </c>
    </row>
    <row r="129" spans="1:11" x14ac:dyDescent="0.2">
      <c r="A129" t="s">
        <v>14677</v>
      </c>
      <c r="B129" s="1">
        <v>128</v>
      </c>
      <c r="C129" t="s">
        <v>165</v>
      </c>
      <c r="F129" t="s">
        <v>6</v>
      </c>
      <c r="G129">
        <v>10000000</v>
      </c>
      <c r="H129">
        <f t="shared" si="1"/>
        <v>100</v>
      </c>
      <c r="I129" t="s">
        <v>22685</v>
      </c>
      <c r="J129" t="str">
        <f>IF(ISBLANK(I129),"",INDEX('depts lookup'!B:B,MATCH(I129,'depts lookup'!A:A,0)))</f>
        <v>C1 Office of Municipal commissioner</v>
      </c>
      <c r="K129" t="str">
        <f>IF(ISBLANK(I129),"",INDEX('depts lookup'!C:C,MATCH(I129,'depts lookup'!A:A,0)))</f>
        <v>ग−1. महापालिका आयुक्त यांचे कार्यालय</v>
      </c>
    </row>
    <row r="130" spans="1:11" x14ac:dyDescent="0.2">
      <c r="A130" t="s">
        <v>14677</v>
      </c>
      <c r="B130" s="1">
        <v>129</v>
      </c>
      <c r="C130" t="s">
        <v>166</v>
      </c>
      <c r="F130" t="s">
        <v>147</v>
      </c>
      <c r="G130">
        <v>480000</v>
      </c>
      <c r="H130">
        <f t="shared" si="1"/>
        <v>4.8</v>
      </c>
      <c r="I130" t="s">
        <v>22685</v>
      </c>
      <c r="J130" t="str">
        <f>IF(ISBLANK(I130),"",INDEX('depts lookup'!B:B,MATCH(I130,'depts lookup'!A:A,0)))</f>
        <v>C1 Office of Municipal commissioner</v>
      </c>
      <c r="K130" t="str">
        <f>IF(ISBLANK(I130),"",INDEX('depts lookup'!C:C,MATCH(I130,'depts lookup'!A:A,0)))</f>
        <v>ग−1. महापालिका आयुक्त यांचे कार्यालय</v>
      </c>
    </row>
    <row r="131" spans="1:11" x14ac:dyDescent="0.2">
      <c r="A131" t="s">
        <v>14677</v>
      </c>
      <c r="B131" s="1">
        <v>130</v>
      </c>
      <c r="C131" t="s">
        <v>167</v>
      </c>
      <c r="F131" t="s">
        <v>14751</v>
      </c>
      <c r="G131">
        <v>136000</v>
      </c>
      <c r="H131">
        <f t="shared" ref="H131:H194" si="2">IF(ISBLANK(G131),"",G131/100000)</f>
        <v>1.36</v>
      </c>
      <c r="I131" t="s">
        <v>22685</v>
      </c>
      <c r="J131" t="str">
        <f>IF(ISBLANK(I131),"",INDEX('depts lookup'!B:B,MATCH(I131,'depts lookup'!A:A,0)))</f>
        <v>C1 Office of Municipal commissioner</v>
      </c>
      <c r="K131" t="str">
        <f>IF(ISBLANK(I131),"",INDEX('depts lookup'!C:C,MATCH(I131,'depts lookup'!A:A,0)))</f>
        <v>ग−1. महापालिका आयुक्त यांचे कार्यालय</v>
      </c>
    </row>
    <row r="132" spans="1:11" x14ac:dyDescent="0.2">
      <c r="A132" t="s">
        <v>14677</v>
      </c>
      <c r="B132" s="1">
        <v>131</v>
      </c>
      <c r="C132" t="s">
        <v>168</v>
      </c>
      <c r="F132" t="s">
        <v>14752</v>
      </c>
      <c r="G132">
        <v>68000</v>
      </c>
      <c r="H132">
        <f t="shared" si="2"/>
        <v>0.68</v>
      </c>
      <c r="I132" t="s">
        <v>22685</v>
      </c>
      <c r="J132" t="str">
        <f>IF(ISBLANK(I132),"",INDEX('depts lookup'!B:B,MATCH(I132,'depts lookup'!A:A,0)))</f>
        <v>C1 Office of Municipal commissioner</v>
      </c>
      <c r="K132" t="str">
        <f>IF(ISBLANK(I132),"",INDEX('depts lookup'!C:C,MATCH(I132,'depts lookup'!A:A,0)))</f>
        <v>ग−1. महापालिका आयुक्त यांचे कार्यालय</v>
      </c>
    </row>
    <row r="133" spans="1:11" hidden="1" x14ac:dyDescent="0.2">
      <c r="A133" t="s">
        <v>14677</v>
      </c>
      <c r="B133" s="1">
        <v>132</v>
      </c>
      <c r="H133" t="str">
        <f t="shared" si="2"/>
        <v/>
      </c>
      <c r="J133" t="str">
        <f>IF(ISBLANK(I133),"",INDEX('depts lookup'!B:B,MATCH(I133,'depts lookup'!A:A,0)))</f>
        <v/>
      </c>
      <c r="K133" t="str">
        <f>IF(ISBLANK(I133),"",INDEX('depts lookup'!C:C,MATCH(I133,'depts lookup'!A:A,0)))</f>
        <v/>
      </c>
    </row>
    <row r="134" spans="1:11" hidden="1" x14ac:dyDescent="0.2">
      <c r="A134" t="s">
        <v>14677</v>
      </c>
      <c r="B134" s="1">
        <v>133</v>
      </c>
      <c r="F134" t="s">
        <v>14753</v>
      </c>
      <c r="G134">
        <v>12184000</v>
      </c>
      <c r="H134">
        <f t="shared" si="2"/>
        <v>121.84</v>
      </c>
      <c r="J134" t="str">
        <f>IF(ISBLANK(I134),"",INDEX('depts lookup'!B:B,MATCH(I134,'depts lookup'!A:A,0)))</f>
        <v/>
      </c>
      <c r="K134" t="str">
        <f>IF(ISBLANK(I134),"",INDEX('depts lookup'!C:C,MATCH(I134,'depts lookup'!A:A,0)))</f>
        <v/>
      </c>
    </row>
    <row r="135" spans="1:11" hidden="1" x14ac:dyDescent="0.2">
      <c r="A135" t="s">
        <v>14677</v>
      </c>
      <c r="B135" s="1">
        <v>134</v>
      </c>
      <c r="H135" t="str">
        <f t="shared" si="2"/>
        <v/>
      </c>
      <c r="J135" t="str">
        <f>IF(ISBLANK(I135),"",INDEX('depts lookup'!B:B,MATCH(I135,'depts lookup'!A:A,0)))</f>
        <v/>
      </c>
      <c r="K135" t="str">
        <f>IF(ISBLANK(I135),"",INDEX('depts lookup'!C:C,MATCH(I135,'depts lookup'!A:A,0)))</f>
        <v/>
      </c>
    </row>
    <row r="136" spans="1:11" hidden="1" x14ac:dyDescent="0.2">
      <c r="A136" t="s">
        <v>14677</v>
      </c>
      <c r="B136" s="1">
        <v>135</v>
      </c>
      <c r="F136" t="s">
        <v>169</v>
      </c>
      <c r="H136" t="str">
        <f t="shared" si="2"/>
        <v/>
      </c>
      <c r="J136" t="str">
        <f>IF(ISBLANK(I136),"",INDEX('depts lookup'!B:B,MATCH(I136,'depts lookup'!A:A,0)))</f>
        <v/>
      </c>
      <c r="K136" t="str">
        <f>IF(ISBLANK(I136),"",INDEX('depts lookup'!C:C,MATCH(I136,'depts lookup'!A:A,0)))</f>
        <v/>
      </c>
    </row>
    <row r="137" spans="1:11" x14ac:dyDescent="0.2">
      <c r="A137" t="s">
        <v>14677</v>
      </c>
      <c r="B137" s="1">
        <v>136</v>
      </c>
      <c r="C137" t="s">
        <v>170</v>
      </c>
      <c r="F137" t="s">
        <v>14754</v>
      </c>
      <c r="G137">
        <v>1500000</v>
      </c>
      <c r="H137">
        <f t="shared" si="2"/>
        <v>15</v>
      </c>
      <c r="I137" t="s">
        <v>22685</v>
      </c>
      <c r="J137" t="str">
        <f>IF(ISBLANK(I137),"",INDEX('depts lookup'!B:B,MATCH(I137,'depts lookup'!A:A,0)))</f>
        <v>C1 Office of Municipal commissioner</v>
      </c>
      <c r="K137" t="str">
        <f>IF(ISBLANK(I137),"",INDEX('depts lookup'!C:C,MATCH(I137,'depts lookup'!A:A,0)))</f>
        <v>ग−1. महापालिका आयुक्त यांचे कार्यालय</v>
      </c>
    </row>
    <row r="138" spans="1:11" x14ac:dyDescent="0.2">
      <c r="A138" t="s">
        <v>14677</v>
      </c>
      <c r="B138" s="1">
        <v>137</v>
      </c>
      <c r="C138" t="s">
        <v>171</v>
      </c>
      <c r="F138" t="s">
        <v>6</v>
      </c>
      <c r="G138">
        <v>7500000</v>
      </c>
      <c r="H138">
        <f t="shared" si="2"/>
        <v>75</v>
      </c>
      <c r="I138" t="s">
        <v>22685</v>
      </c>
      <c r="J138" t="str">
        <f>IF(ISBLANK(I138),"",INDEX('depts lookup'!B:B,MATCH(I138,'depts lookup'!A:A,0)))</f>
        <v>C1 Office of Municipal commissioner</v>
      </c>
      <c r="K138" t="str">
        <f>IF(ISBLANK(I138),"",INDEX('depts lookup'!C:C,MATCH(I138,'depts lookup'!A:A,0)))</f>
        <v>ग−1. महापालिका आयुक्त यांचे कार्यालय</v>
      </c>
    </row>
    <row r="139" spans="1:11" x14ac:dyDescent="0.2">
      <c r="A139" t="s">
        <v>14677</v>
      </c>
      <c r="B139" s="1">
        <v>138</v>
      </c>
      <c r="C139" t="s">
        <v>172</v>
      </c>
      <c r="F139" t="s">
        <v>147</v>
      </c>
      <c r="G139">
        <v>480000</v>
      </c>
      <c r="H139">
        <f t="shared" si="2"/>
        <v>4.8</v>
      </c>
      <c r="I139" t="s">
        <v>22685</v>
      </c>
      <c r="J139" t="str">
        <f>IF(ISBLANK(I139),"",INDEX('depts lookup'!B:B,MATCH(I139,'depts lookup'!A:A,0)))</f>
        <v>C1 Office of Municipal commissioner</v>
      </c>
      <c r="K139" t="str">
        <f>IF(ISBLANK(I139),"",INDEX('depts lookup'!C:C,MATCH(I139,'depts lookup'!A:A,0)))</f>
        <v>ग−1. महापालिका आयुक्त यांचे कार्यालय</v>
      </c>
    </row>
    <row r="140" spans="1:11" x14ac:dyDescent="0.2">
      <c r="A140" t="s">
        <v>14677</v>
      </c>
      <c r="B140" s="1">
        <v>139</v>
      </c>
      <c r="C140" t="s">
        <v>173</v>
      </c>
      <c r="F140" t="s">
        <v>14755</v>
      </c>
      <c r="G140">
        <v>68000</v>
      </c>
      <c r="H140">
        <f t="shared" si="2"/>
        <v>0.68</v>
      </c>
      <c r="I140" t="s">
        <v>22685</v>
      </c>
      <c r="J140" t="str">
        <f>IF(ISBLANK(I140),"",INDEX('depts lookup'!B:B,MATCH(I140,'depts lookup'!A:A,0)))</f>
        <v>C1 Office of Municipal commissioner</v>
      </c>
      <c r="K140" t="str">
        <f>IF(ISBLANK(I140),"",INDEX('depts lookup'!C:C,MATCH(I140,'depts lookup'!A:A,0)))</f>
        <v>ग−1. महापालिका आयुक्त यांचे कार्यालय</v>
      </c>
    </row>
    <row r="141" spans="1:11" x14ac:dyDescent="0.2">
      <c r="A141" t="s">
        <v>14677</v>
      </c>
      <c r="B141" s="1">
        <v>140</v>
      </c>
      <c r="C141" t="s">
        <v>174</v>
      </c>
      <c r="F141" t="s">
        <v>14756</v>
      </c>
      <c r="G141">
        <v>136000</v>
      </c>
      <c r="H141">
        <f t="shared" si="2"/>
        <v>1.36</v>
      </c>
      <c r="I141" t="s">
        <v>22685</v>
      </c>
      <c r="J141" t="str">
        <f>IF(ISBLANK(I141),"",INDEX('depts lookup'!B:B,MATCH(I141,'depts lookup'!A:A,0)))</f>
        <v>C1 Office of Municipal commissioner</v>
      </c>
      <c r="K141" t="str">
        <f>IF(ISBLANK(I141),"",INDEX('depts lookup'!C:C,MATCH(I141,'depts lookup'!A:A,0)))</f>
        <v>ग−1. महापालिका आयुक्त यांचे कार्यालय</v>
      </c>
    </row>
    <row r="142" spans="1:11" hidden="1" x14ac:dyDescent="0.2">
      <c r="A142" t="s">
        <v>14677</v>
      </c>
      <c r="B142" s="1">
        <v>141</v>
      </c>
      <c r="H142" t="str">
        <f t="shared" si="2"/>
        <v/>
      </c>
      <c r="J142" t="str">
        <f>IF(ISBLANK(I142),"",INDEX('depts lookup'!B:B,MATCH(I142,'depts lookup'!A:A,0)))</f>
        <v/>
      </c>
      <c r="K142" t="str">
        <f>IF(ISBLANK(I142),"",INDEX('depts lookup'!C:C,MATCH(I142,'depts lookup'!A:A,0)))</f>
        <v/>
      </c>
    </row>
    <row r="143" spans="1:11" hidden="1" x14ac:dyDescent="0.2">
      <c r="A143" t="s">
        <v>14677</v>
      </c>
      <c r="B143" s="1">
        <v>142</v>
      </c>
      <c r="F143" t="s">
        <v>14757</v>
      </c>
      <c r="G143">
        <v>9684000</v>
      </c>
      <c r="H143">
        <f t="shared" si="2"/>
        <v>96.84</v>
      </c>
      <c r="J143" t="str">
        <f>IF(ISBLANK(I143),"",INDEX('depts lookup'!B:B,MATCH(I143,'depts lookup'!A:A,0)))</f>
        <v/>
      </c>
      <c r="K143" t="str">
        <f>IF(ISBLANK(I143),"",INDEX('depts lookup'!C:C,MATCH(I143,'depts lookup'!A:A,0)))</f>
        <v/>
      </c>
    </row>
    <row r="144" spans="1:11" hidden="1" x14ac:dyDescent="0.2">
      <c r="A144" t="s">
        <v>14677</v>
      </c>
      <c r="B144" s="1">
        <v>143</v>
      </c>
      <c r="F144" t="s">
        <v>175</v>
      </c>
      <c r="H144" t="str">
        <f t="shared" si="2"/>
        <v/>
      </c>
      <c r="J144" t="str">
        <f>IF(ISBLANK(I144),"",INDEX('depts lookup'!B:B,MATCH(I144,'depts lookup'!A:A,0)))</f>
        <v/>
      </c>
      <c r="K144" t="str">
        <f>IF(ISBLANK(I144),"",INDEX('depts lookup'!C:C,MATCH(I144,'depts lookup'!A:A,0)))</f>
        <v/>
      </c>
    </row>
    <row r="145" spans="1:11" x14ac:dyDescent="0.2">
      <c r="A145" t="s">
        <v>14677</v>
      </c>
      <c r="B145" s="1">
        <v>144</v>
      </c>
      <c r="C145" t="s">
        <v>176</v>
      </c>
      <c r="F145" t="s">
        <v>14758</v>
      </c>
      <c r="G145">
        <v>1500000</v>
      </c>
      <c r="H145">
        <f t="shared" si="2"/>
        <v>15</v>
      </c>
      <c r="I145" t="s">
        <v>22685</v>
      </c>
      <c r="J145" t="str">
        <f>IF(ISBLANK(I145),"",INDEX('depts lookup'!B:B,MATCH(I145,'depts lookup'!A:A,0)))</f>
        <v>C1 Office of Municipal commissioner</v>
      </c>
      <c r="K145" t="str">
        <f>IF(ISBLANK(I145),"",INDEX('depts lookup'!C:C,MATCH(I145,'depts lookup'!A:A,0)))</f>
        <v>ग−1. महापालिका आयुक्त यांचे कार्यालय</v>
      </c>
    </row>
    <row r="146" spans="1:11" x14ac:dyDescent="0.2">
      <c r="A146" t="s">
        <v>14677</v>
      </c>
      <c r="B146" s="1">
        <v>145</v>
      </c>
      <c r="C146" t="s">
        <v>177</v>
      </c>
      <c r="F146" t="s">
        <v>6</v>
      </c>
      <c r="G146">
        <v>10000000</v>
      </c>
      <c r="H146">
        <f t="shared" si="2"/>
        <v>100</v>
      </c>
      <c r="I146" t="s">
        <v>22685</v>
      </c>
      <c r="J146" t="str">
        <f>IF(ISBLANK(I146),"",INDEX('depts lookup'!B:B,MATCH(I146,'depts lookup'!A:A,0)))</f>
        <v>C1 Office of Municipal commissioner</v>
      </c>
      <c r="K146" t="str">
        <f>IF(ISBLANK(I146),"",INDEX('depts lookup'!C:C,MATCH(I146,'depts lookup'!A:A,0)))</f>
        <v>ग−1. महापालिका आयुक्त यांचे कार्यालय</v>
      </c>
    </row>
    <row r="147" spans="1:11" x14ac:dyDescent="0.2">
      <c r="A147" t="s">
        <v>14677</v>
      </c>
      <c r="B147" s="1">
        <v>146</v>
      </c>
      <c r="C147" t="s">
        <v>178</v>
      </c>
      <c r="F147" t="s">
        <v>147</v>
      </c>
      <c r="G147">
        <v>480000</v>
      </c>
      <c r="H147">
        <f t="shared" si="2"/>
        <v>4.8</v>
      </c>
      <c r="I147" t="s">
        <v>22685</v>
      </c>
      <c r="J147" t="str">
        <f>IF(ISBLANK(I147),"",INDEX('depts lookup'!B:B,MATCH(I147,'depts lookup'!A:A,0)))</f>
        <v>C1 Office of Municipal commissioner</v>
      </c>
      <c r="K147" t="str">
        <f>IF(ISBLANK(I147),"",INDEX('depts lookup'!C:C,MATCH(I147,'depts lookup'!A:A,0)))</f>
        <v>ग−1. महापालिका आयुक्त यांचे कार्यालय</v>
      </c>
    </row>
    <row r="148" spans="1:11" x14ac:dyDescent="0.2">
      <c r="A148" t="s">
        <v>14677</v>
      </c>
      <c r="B148" s="1">
        <v>147</v>
      </c>
      <c r="C148" t="s">
        <v>179</v>
      </c>
      <c r="F148" t="s">
        <v>14759</v>
      </c>
      <c r="G148">
        <v>68000</v>
      </c>
      <c r="H148">
        <f t="shared" si="2"/>
        <v>0.68</v>
      </c>
      <c r="I148" t="s">
        <v>22685</v>
      </c>
      <c r="J148" t="str">
        <f>IF(ISBLANK(I148),"",INDEX('depts lookup'!B:B,MATCH(I148,'depts lookup'!A:A,0)))</f>
        <v>C1 Office of Municipal commissioner</v>
      </c>
      <c r="K148" t="str">
        <f>IF(ISBLANK(I148),"",INDEX('depts lookup'!C:C,MATCH(I148,'depts lookup'!A:A,0)))</f>
        <v>ग−1. महापालिका आयुक्त यांचे कार्यालय</v>
      </c>
    </row>
    <row r="149" spans="1:11" hidden="1" x14ac:dyDescent="0.2">
      <c r="A149" t="s">
        <v>14677</v>
      </c>
      <c r="B149" s="1">
        <v>148</v>
      </c>
      <c r="H149" t="str">
        <f t="shared" si="2"/>
        <v/>
      </c>
      <c r="J149" t="str">
        <f>IF(ISBLANK(I149),"",INDEX('depts lookup'!B:B,MATCH(I149,'depts lookup'!A:A,0)))</f>
        <v/>
      </c>
      <c r="K149" t="str">
        <f>IF(ISBLANK(I149),"",INDEX('depts lookup'!C:C,MATCH(I149,'depts lookup'!A:A,0)))</f>
        <v/>
      </c>
    </row>
    <row r="150" spans="1:11" hidden="1" x14ac:dyDescent="0.2">
      <c r="A150" t="s">
        <v>14677</v>
      </c>
      <c r="B150" s="1">
        <v>149</v>
      </c>
      <c r="F150" t="s">
        <v>14760</v>
      </c>
      <c r="G150">
        <v>12048000</v>
      </c>
      <c r="H150">
        <f t="shared" si="2"/>
        <v>120.48</v>
      </c>
      <c r="J150" t="str">
        <f>IF(ISBLANK(I150),"",INDEX('depts lookup'!B:B,MATCH(I150,'depts lookup'!A:A,0)))</f>
        <v/>
      </c>
      <c r="K150" t="str">
        <f>IF(ISBLANK(I150),"",INDEX('depts lookup'!C:C,MATCH(I150,'depts lookup'!A:A,0)))</f>
        <v/>
      </c>
    </row>
    <row r="151" spans="1:11" hidden="1" x14ac:dyDescent="0.2">
      <c r="A151" t="s">
        <v>14677</v>
      </c>
      <c r="B151" s="1">
        <v>150</v>
      </c>
      <c r="H151" t="str">
        <f t="shared" si="2"/>
        <v/>
      </c>
      <c r="J151" t="str">
        <f>IF(ISBLANK(I151),"",INDEX('depts lookup'!B:B,MATCH(I151,'depts lookup'!A:A,0)))</f>
        <v/>
      </c>
      <c r="K151" t="str">
        <f>IF(ISBLANK(I151),"",INDEX('depts lookup'!C:C,MATCH(I151,'depts lookup'!A:A,0)))</f>
        <v/>
      </c>
    </row>
    <row r="152" spans="1:11" hidden="1" x14ac:dyDescent="0.2">
      <c r="A152" t="s">
        <v>14677</v>
      </c>
      <c r="B152" s="1">
        <v>151</v>
      </c>
      <c r="F152" t="s">
        <v>180</v>
      </c>
      <c r="H152" t="str">
        <f t="shared" si="2"/>
        <v/>
      </c>
      <c r="J152" t="str">
        <f>IF(ISBLANK(I152),"",INDEX('depts lookup'!B:B,MATCH(I152,'depts lookup'!A:A,0)))</f>
        <v/>
      </c>
      <c r="K152" t="str">
        <f>IF(ISBLANK(I152),"",INDEX('depts lookup'!C:C,MATCH(I152,'depts lookup'!A:A,0)))</f>
        <v/>
      </c>
    </row>
    <row r="153" spans="1:11" x14ac:dyDescent="0.2">
      <c r="A153" t="s">
        <v>14677</v>
      </c>
      <c r="B153" s="1">
        <v>152</v>
      </c>
      <c r="C153" t="s">
        <v>182</v>
      </c>
      <c r="F153" t="s">
        <v>181</v>
      </c>
      <c r="G153">
        <v>10000000</v>
      </c>
      <c r="H153">
        <f t="shared" si="2"/>
        <v>100</v>
      </c>
      <c r="I153" t="s">
        <v>22685</v>
      </c>
      <c r="J153" t="str">
        <f>IF(ISBLANK(I153),"",INDEX('depts lookup'!B:B,MATCH(I153,'depts lookup'!A:A,0)))</f>
        <v>C1 Office of Municipal commissioner</v>
      </c>
      <c r="K153" t="str">
        <f>IF(ISBLANK(I153),"",INDEX('depts lookup'!C:C,MATCH(I153,'depts lookup'!A:A,0)))</f>
        <v>ग−1. महापालिका आयुक्त यांचे कार्यालय</v>
      </c>
    </row>
    <row r="154" spans="1:11" x14ac:dyDescent="0.2">
      <c r="A154" t="s">
        <v>14677</v>
      </c>
      <c r="B154" s="1">
        <v>153</v>
      </c>
      <c r="C154" t="s">
        <v>184</v>
      </c>
      <c r="F154" t="s">
        <v>183</v>
      </c>
      <c r="G154">
        <v>120000</v>
      </c>
      <c r="H154">
        <f t="shared" si="2"/>
        <v>1.2</v>
      </c>
      <c r="I154" t="s">
        <v>22685</v>
      </c>
      <c r="J154" t="str">
        <f>IF(ISBLANK(I154),"",INDEX('depts lookup'!B:B,MATCH(I154,'depts lookup'!A:A,0)))</f>
        <v>C1 Office of Municipal commissioner</v>
      </c>
      <c r="K154" t="str">
        <f>IF(ISBLANK(I154),"",INDEX('depts lookup'!C:C,MATCH(I154,'depts lookup'!A:A,0)))</f>
        <v>ग−1. महापालिका आयुक्त यांचे कार्यालय</v>
      </c>
    </row>
    <row r="155" spans="1:11" hidden="1" x14ac:dyDescent="0.2">
      <c r="A155" t="s">
        <v>14677</v>
      </c>
      <c r="B155" s="1">
        <v>154</v>
      </c>
      <c r="F155" t="s">
        <v>185</v>
      </c>
      <c r="G155">
        <v>10120000</v>
      </c>
      <c r="H155">
        <f t="shared" si="2"/>
        <v>101.2</v>
      </c>
      <c r="J155" t="str">
        <f>IF(ISBLANK(I155),"",INDEX('depts lookup'!B:B,MATCH(I155,'depts lookup'!A:A,0)))</f>
        <v/>
      </c>
      <c r="K155" t="str">
        <f>IF(ISBLANK(I155),"",INDEX('depts lookup'!C:C,MATCH(I155,'depts lookup'!A:A,0)))</f>
        <v/>
      </c>
    </row>
    <row r="156" spans="1:11" hidden="1" x14ac:dyDescent="0.2">
      <c r="A156" t="s">
        <v>14677</v>
      </c>
      <c r="B156" s="1">
        <v>155</v>
      </c>
      <c r="H156" t="str">
        <f t="shared" si="2"/>
        <v/>
      </c>
      <c r="J156" t="str">
        <f>IF(ISBLANK(I156),"",INDEX('depts lookup'!B:B,MATCH(I156,'depts lookup'!A:A,0)))</f>
        <v/>
      </c>
      <c r="K156" t="str">
        <f>IF(ISBLANK(I156),"",INDEX('depts lookup'!C:C,MATCH(I156,'depts lookup'!A:A,0)))</f>
        <v/>
      </c>
    </row>
    <row r="157" spans="1:11" hidden="1" x14ac:dyDescent="0.2">
      <c r="A157" t="s">
        <v>14677</v>
      </c>
      <c r="B157" s="1">
        <v>156</v>
      </c>
      <c r="F157" t="s">
        <v>186</v>
      </c>
      <c r="G157">
        <v>89045000</v>
      </c>
      <c r="H157">
        <f t="shared" si="2"/>
        <v>890.45</v>
      </c>
      <c r="J157" t="str">
        <f>IF(ISBLANK(I157),"",INDEX('depts lookup'!B:B,MATCH(I157,'depts lookup'!A:A,0)))</f>
        <v/>
      </c>
      <c r="K157" t="str">
        <f>IF(ISBLANK(I157),"",INDEX('depts lookup'!C:C,MATCH(I157,'depts lookup'!A:A,0)))</f>
        <v/>
      </c>
    </row>
    <row r="158" spans="1:11" hidden="1" x14ac:dyDescent="0.2">
      <c r="A158" t="s">
        <v>14677</v>
      </c>
      <c r="B158" s="1">
        <v>157</v>
      </c>
      <c r="H158" t="str">
        <f t="shared" si="2"/>
        <v/>
      </c>
      <c r="J158" t="str">
        <f>IF(ISBLANK(I158),"",INDEX('depts lookup'!B:B,MATCH(I158,'depts lookup'!A:A,0)))</f>
        <v/>
      </c>
      <c r="K158" t="str">
        <f>IF(ISBLANK(I158),"",INDEX('depts lookup'!C:C,MATCH(I158,'depts lookup'!A:A,0)))</f>
        <v/>
      </c>
    </row>
    <row r="159" spans="1:11" hidden="1" x14ac:dyDescent="0.2">
      <c r="A159" t="s">
        <v>14677</v>
      </c>
      <c r="B159" s="1">
        <v>158</v>
      </c>
      <c r="F159" t="s">
        <v>187</v>
      </c>
      <c r="H159" t="str">
        <f t="shared" si="2"/>
        <v/>
      </c>
      <c r="J159" t="str">
        <f>IF(ISBLANK(I159),"",INDEX('depts lookup'!B:B,MATCH(I159,'depts lookup'!A:A,0)))</f>
        <v/>
      </c>
      <c r="K159" t="str">
        <f>IF(ISBLANK(I159),"",INDEX('depts lookup'!C:C,MATCH(I159,'depts lookup'!A:A,0)))</f>
        <v/>
      </c>
    </row>
    <row r="160" spans="1:11" x14ac:dyDescent="0.2">
      <c r="A160" t="s">
        <v>14677</v>
      </c>
      <c r="B160" s="1">
        <v>159</v>
      </c>
      <c r="C160" t="s">
        <v>188</v>
      </c>
      <c r="F160" t="s">
        <v>14761</v>
      </c>
      <c r="G160">
        <v>1200000</v>
      </c>
      <c r="H160">
        <f t="shared" si="2"/>
        <v>12</v>
      </c>
      <c r="I160" t="s">
        <v>22686</v>
      </c>
      <c r="J160" t="str">
        <f>IF(ISBLANK(I160),"",INDEX('depts lookup'!B:B,MATCH(I160,'depts lookup'!A:A,0)))</f>
        <v>D1 Office of Deputy commissioner (Special)</v>
      </c>
      <c r="K160" t="str">
        <f>IF(ISBLANK(I160),"",INDEX('depts lookup'!C:C,MATCH(I160,'depts lookup'!A:A,0)))</f>
        <v>घ. महापालिका उपआयुक्त (विशेष) यांचे कार्यालय</v>
      </c>
    </row>
    <row r="161" spans="1:11" x14ac:dyDescent="0.2">
      <c r="A161" t="s">
        <v>14677</v>
      </c>
      <c r="B161" s="1">
        <v>160</v>
      </c>
      <c r="C161" t="s">
        <v>189</v>
      </c>
      <c r="F161" t="s">
        <v>6</v>
      </c>
      <c r="G161">
        <v>5000000</v>
      </c>
      <c r="H161">
        <f t="shared" si="2"/>
        <v>50</v>
      </c>
      <c r="I161" t="s">
        <v>22686</v>
      </c>
      <c r="J161" t="str">
        <f>IF(ISBLANK(I161),"",INDEX('depts lookup'!B:B,MATCH(I161,'depts lookup'!A:A,0)))</f>
        <v>D1 Office of Deputy commissioner (Special)</v>
      </c>
      <c r="K161" t="str">
        <f>IF(ISBLANK(I161),"",INDEX('depts lookup'!C:C,MATCH(I161,'depts lookup'!A:A,0)))</f>
        <v>घ. महापालिका उपआयुक्त (विशेष) यांचे कार्यालय</v>
      </c>
    </row>
    <row r="162" spans="1:11" x14ac:dyDescent="0.2">
      <c r="A162" t="s">
        <v>14677</v>
      </c>
      <c r="B162" s="1">
        <v>161</v>
      </c>
      <c r="C162" t="s">
        <v>190</v>
      </c>
      <c r="F162" t="s">
        <v>147</v>
      </c>
      <c r="G162">
        <v>120000</v>
      </c>
      <c r="H162">
        <f t="shared" si="2"/>
        <v>1.2</v>
      </c>
      <c r="I162" t="s">
        <v>22686</v>
      </c>
      <c r="J162" t="str">
        <f>IF(ISBLANK(I162),"",INDEX('depts lookup'!B:B,MATCH(I162,'depts lookup'!A:A,0)))</f>
        <v>D1 Office of Deputy commissioner (Special)</v>
      </c>
      <c r="K162" t="str">
        <f>IF(ISBLANK(I162),"",INDEX('depts lookup'!C:C,MATCH(I162,'depts lookup'!A:A,0)))</f>
        <v>घ. महापालिका उपआयुक्त (विशेष) यांचे कार्यालय</v>
      </c>
    </row>
    <row r="163" spans="1:11" hidden="1" x14ac:dyDescent="0.2">
      <c r="A163" t="s">
        <v>14677</v>
      </c>
      <c r="B163" s="1">
        <v>162</v>
      </c>
      <c r="H163" t="str">
        <f t="shared" si="2"/>
        <v/>
      </c>
      <c r="J163" t="str">
        <f>IF(ISBLANK(I163),"",INDEX('depts lookup'!B:B,MATCH(I163,'depts lookup'!A:A,0)))</f>
        <v/>
      </c>
      <c r="K163" t="str">
        <f>IF(ISBLANK(I163),"",INDEX('depts lookup'!C:C,MATCH(I163,'depts lookup'!A:A,0)))</f>
        <v/>
      </c>
    </row>
    <row r="164" spans="1:11" hidden="1" x14ac:dyDescent="0.2">
      <c r="A164" t="s">
        <v>14677</v>
      </c>
      <c r="B164" s="1">
        <v>163</v>
      </c>
      <c r="F164" t="s">
        <v>191</v>
      </c>
      <c r="G164">
        <v>6320000</v>
      </c>
      <c r="H164">
        <f t="shared" si="2"/>
        <v>63.2</v>
      </c>
      <c r="J164" t="str">
        <f>IF(ISBLANK(I164),"",INDEX('depts lookup'!B:B,MATCH(I164,'depts lookup'!A:A,0)))</f>
        <v/>
      </c>
      <c r="K164" t="str">
        <f>IF(ISBLANK(I164),"",INDEX('depts lookup'!C:C,MATCH(I164,'depts lookup'!A:A,0)))</f>
        <v/>
      </c>
    </row>
    <row r="165" spans="1:11" hidden="1" x14ac:dyDescent="0.2">
      <c r="A165" t="s">
        <v>14677</v>
      </c>
      <c r="B165" s="1">
        <v>164</v>
      </c>
      <c r="F165" t="s">
        <v>192</v>
      </c>
      <c r="H165" t="str">
        <f t="shared" si="2"/>
        <v/>
      </c>
      <c r="J165" t="str">
        <f>IF(ISBLANK(I165),"",INDEX('depts lookup'!B:B,MATCH(I165,'depts lookup'!A:A,0)))</f>
        <v/>
      </c>
      <c r="K165" t="str">
        <f>IF(ISBLANK(I165),"",INDEX('depts lookup'!C:C,MATCH(I165,'depts lookup'!A:A,0)))</f>
        <v/>
      </c>
    </row>
    <row r="166" spans="1:11" x14ac:dyDescent="0.2">
      <c r="A166" t="s">
        <v>14677</v>
      </c>
      <c r="B166" s="1">
        <v>165</v>
      </c>
      <c r="C166" t="s">
        <v>193</v>
      </c>
      <c r="F166" t="s">
        <v>181</v>
      </c>
      <c r="G166">
        <v>65000000</v>
      </c>
      <c r="H166">
        <f t="shared" si="2"/>
        <v>650</v>
      </c>
      <c r="I166" t="s">
        <v>22686</v>
      </c>
      <c r="J166" t="str">
        <f>IF(ISBLANK(I166),"",INDEX('depts lookup'!B:B,MATCH(I166,'depts lookup'!A:A,0)))</f>
        <v>D1 Office of Deputy commissioner (Special)</v>
      </c>
      <c r="K166" t="str">
        <f>IF(ISBLANK(I166),"",INDEX('depts lookup'!C:C,MATCH(I166,'depts lookup'!A:A,0)))</f>
        <v>घ. महापालिका उपआयुक्त (विशेष) यांचे कार्यालय</v>
      </c>
    </row>
    <row r="167" spans="1:11" x14ac:dyDescent="0.2">
      <c r="A167" t="s">
        <v>14677</v>
      </c>
      <c r="B167" s="1">
        <v>166</v>
      </c>
      <c r="C167" t="s">
        <v>194</v>
      </c>
      <c r="F167" t="s">
        <v>183</v>
      </c>
      <c r="G167">
        <v>408000</v>
      </c>
      <c r="H167">
        <f t="shared" si="2"/>
        <v>4.08</v>
      </c>
      <c r="I167" t="s">
        <v>22686</v>
      </c>
      <c r="J167" t="str">
        <f>IF(ISBLANK(I167),"",INDEX('depts lookup'!B:B,MATCH(I167,'depts lookup'!A:A,0)))</f>
        <v>D1 Office of Deputy commissioner (Special)</v>
      </c>
      <c r="K167" t="str">
        <f>IF(ISBLANK(I167),"",INDEX('depts lookup'!C:C,MATCH(I167,'depts lookup'!A:A,0)))</f>
        <v>घ. महापालिका उपआयुक्त (विशेष) यांचे कार्यालय</v>
      </c>
    </row>
    <row r="168" spans="1:11" hidden="1" x14ac:dyDescent="0.2">
      <c r="A168" t="s">
        <v>14677</v>
      </c>
      <c r="B168" s="1">
        <v>167</v>
      </c>
      <c r="C168" t="s">
        <v>195</v>
      </c>
      <c r="F168" t="s">
        <v>14762</v>
      </c>
      <c r="H168" t="str">
        <f t="shared" si="2"/>
        <v/>
      </c>
      <c r="I168" t="s">
        <v>22686</v>
      </c>
      <c r="J168" t="str">
        <f>IF(ISBLANK(I168),"",INDEX('depts lookup'!B:B,MATCH(I168,'depts lookup'!A:A,0)))</f>
        <v>D1 Office of Deputy commissioner (Special)</v>
      </c>
      <c r="K168" t="str">
        <f>IF(ISBLANK(I168),"",INDEX('depts lookup'!C:C,MATCH(I168,'depts lookup'!A:A,0)))</f>
        <v>घ. महापालिका उपआयुक्त (विशेष) यांचे कार्यालय</v>
      </c>
    </row>
    <row r="169" spans="1:11" x14ac:dyDescent="0.2">
      <c r="A169" t="s">
        <v>14677</v>
      </c>
      <c r="B169" s="1">
        <v>168</v>
      </c>
      <c r="C169" t="s">
        <v>196</v>
      </c>
      <c r="F169" t="s">
        <v>14763</v>
      </c>
      <c r="G169">
        <v>1020000</v>
      </c>
      <c r="H169">
        <f t="shared" si="2"/>
        <v>10.199999999999999</v>
      </c>
      <c r="I169" t="s">
        <v>22686</v>
      </c>
      <c r="J169" t="str">
        <f>IF(ISBLANK(I169),"",INDEX('depts lookup'!B:B,MATCH(I169,'depts lookup'!A:A,0)))</f>
        <v>D1 Office of Deputy commissioner (Special)</v>
      </c>
      <c r="K169" t="str">
        <f>IF(ISBLANK(I169),"",INDEX('depts lookup'!C:C,MATCH(I169,'depts lookup'!A:A,0)))</f>
        <v>घ. महापालिका उपआयुक्त (विशेष) यांचे कार्यालय</v>
      </c>
    </row>
    <row r="170" spans="1:11" x14ac:dyDescent="0.2">
      <c r="A170" t="s">
        <v>14677</v>
      </c>
      <c r="B170" s="1">
        <v>169</v>
      </c>
      <c r="C170" t="s">
        <v>197</v>
      </c>
      <c r="F170" t="s">
        <v>14764</v>
      </c>
      <c r="G170">
        <v>1360000</v>
      </c>
      <c r="H170">
        <f t="shared" si="2"/>
        <v>13.6</v>
      </c>
      <c r="I170" t="s">
        <v>22686</v>
      </c>
      <c r="J170" t="str">
        <f>IF(ISBLANK(I170),"",INDEX('depts lookup'!B:B,MATCH(I170,'depts lookup'!A:A,0)))</f>
        <v>D1 Office of Deputy commissioner (Special)</v>
      </c>
      <c r="K170" t="str">
        <f>IF(ISBLANK(I170),"",INDEX('depts lookup'!C:C,MATCH(I170,'depts lookup'!A:A,0)))</f>
        <v>घ. महापालिका उपआयुक्त (विशेष) यांचे कार्यालय</v>
      </c>
    </row>
    <row r="171" spans="1:11" x14ac:dyDescent="0.2">
      <c r="A171" t="s">
        <v>14677</v>
      </c>
      <c r="B171" s="1">
        <v>170</v>
      </c>
      <c r="C171" t="s">
        <v>198</v>
      </c>
      <c r="F171" t="s">
        <v>14765</v>
      </c>
      <c r="G171">
        <v>3400000</v>
      </c>
      <c r="H171">
        <f t="shared" si="2"/>
        <v>34</v>
      </c>
      <c r="I171" t="s">
        <v>22686</v>
      </c>
      <c r="J171" t="str">
        <f>IF(ISBLANK(I171),"",INDEX('depts lookup'!B:B,MATCH(I171,'depts lookup'!A:A,0)))</f>
        <v>D1 Office of Deputy commissioner (Special)</v>
      </c>
      <c r="K171" t="str">
        <f>IF(ISBLANK(I171),"",INDEX('depts lookup'!C:C,MATCH(I171,'depts lookup'!A:A,0)))</f>
        <v>घ. महापालिका उपआयुक्त (विशेष) यांचे कार्यालय</v>
      </c>
    </row>
    <row r="172" spans="1:11" x14ac:dyDescent="0.2">
      <c r="A172" t="s">
        <v>14677</v>
      </c>
      <c r="B172" s="1">
        <v>171</v>
      </c>
      <c r="C172" t="s">
        <v>200</v>
      </c>
      <c r="F172" t="s">
        <v>199</v>
      </c>
      <c r="G172">
        <v>867000</v>
      </c>
      <c r="H172">
        <f t="shared" si="2"/>
        <v>8.67</v>
      </c>
      <c r="I172" t="s">
        <v>22686</v>
      </c>
      <c r="J172" t="str">
        <f>IF(ISBLANK(I172),"",INDEX('depts lookup'!B:B,MATCH(I172,'depts lookup'!A:A,0)))</f>
        <v>D1 Office of Deputy commissioner (Special)</v>
      </c>
      <c r="K172" t="str">
        <f>IF(ISBLANK(I172),"",INDEX('depts lookup'!C:C,MATCH(I172,'depts lookup'!A:A,0)))</f>
        <v>घ. महापालिका उपआयुक्त (विशेष) यांचे कार्यालय</v>
      </c>
    </row>
    <row r="173" spans="1:11" hidden="1" x14ac:dyDescent="0.2">
      <c r="A173" t="s">
        <v>14677</v>
      </c>
      <c r="B173" s="1">
        <v>172</v>
      </c>
      <c r="H173" t="str">
        <f t="shared" si="2"/>
        <v/>
      </c>
      <c r="J173" t="str">
        <f>IF(ISBLANK(I173),"",INDEX('depts lookup'!B:B,MATCH(I173,'depts lookup'!A:A,0)))</f>
        <v/>
      </c>
      <c r="K173" t="str">
        <f>IF(ISBLANK(I173),"",INDEX('depts lookup'!C:C,MATCH(I173,'depts lookup'!A:A,0)))</f>
        <v/>
      </c>
    </row>
    <row r="174" spans="1:11" hidden="1" x14ac:dyDescent="0.2">
      <c r="A174" t="s">
        <v>14677</v>
      </c>
      <c r="B174" s="1">
        <v>173</v>
      </c>
      <c r="F174" t="s">
        <v>201</v>
      </c>
      <c r="G174">
        <v>72055000</v>
      </c>
      <c r="H174">
        <f t="shared" si="2"/>
        <v>720.55</v>
      </c>
      <c r="J174" t="str">
        <f>IF(ISBLANK(I174),"",INDEX('depts lookup'!B:B,MATCH(I174,'depts lookup'!A:A,0)))</f>
        <v/>
      </c>
      <c r="K174" t="str">
        <f>IF(ISBLANK(I174),"",INDEX('depts lookup'!C:C,MATCH(I174,'depts lookup'!A:A,0)))</f>
        <v/>
      </c>
    </row>
    <row r="175" spans="1:11" hidden="1" x14ac:dyDescent="0.2">
      <c r="A175" t="s">
        <v>14677</v>
      </c>
      <c r="B175" s="1">
        <v>174</v>
      </c>
      <c r="H175" t="str">
        <f t="shared" si="2"/>
        <v/>
      </c>
      <c r="J175" t="str">
        <f>IF(ISBLANK(I175),"",INDEX('depts lookup'!B:B,MATCH(I175,'depts lookup'!A:A,0)))</f>
        <v/>
      </c>
      <c r="K175" t="str">
        <f>IF(ISBLANK(I175),"",INDEX('depts lookup'!C:C,MATCH(I175,'depts lookup'!A:A,0)))</f>
        <v/>
      </c>
    </row>
    <row r="176" spans="1:11" hidden="1" x14ac:dyDescent="0.2">
      <c r="A176" t="s">
        <v>14677</v>
      </c>
      <c r="B176" s="1">
        <v>175</v>
      </c>
      <c r="F176" t="s">
        <v>202</v>
      </c>
      <c r="H176" t="str">
        <f t="shared" si="2"/>
        <v/>
      </c>
      <c r="J176" t="str">
        <f>IF(ISBLANK(I176),"",INDEX('depts lookup'!B:B,MATCH(I176,'depts lookup'!A:A,0)))</f>
        <v/>
      </c>
      <c r="K176" t="str">
        <f>IF(ISBLANK(I176),"",INDEX('depts lookup'!C:C,MATCH(I176,'depts lookup'!A:A,0)))</f>
        <v/>
      </c>
    </row>
    <row r="177" spans="1:11" x14ac:dyDescent="0.2">
      <c r="A177" t="s">
        <v>14677</v>
      </c>
      <c r="B177" s="1">
        <v>176</v>
      </c>
      <c r="C177" t="s">
        <v>203</v>
      </c>
      <c r="F177" t="s">
        <v>181</v>
      </c>
      <c r="G177">
        <v>180000000</v>
      </c>
      <c r="H177">
        <f t="shared" si="2"/>
        <v>1800</v>
      </c>
      <c r="I177" t="s">
        <v>22686</v>
      </c>
      <c r="J177" t="str">
        <f>IF(ISBLANK(I177),"",INDEX('depts lookup'!B:B,MATCH(I177,'depts lookup'!A:A,0)))</f>
        <v>D1 Office of Deputy commissioner (Special)</v>
      </c>
      <c r="K177" t="str">
        <f>IF(ISBLANK(I177),"",INDEX('depts lookup'!C:C,MATCH(I177,'depts lookup'!A:A,0)))</f>
        <v>घ. महापालिका उपआयुक्त (विशेष) यांचे कार्यालय</v>
      </c>
    </row>
    <row r="178" spans="1:11" x14ac:dyDescent="0.2">
      <c r="A178" t="s">
        <v>14677</v>
      </c>
      <c r="B178" s="1">
        <v>177</v>
      </c>
      <c r="C178" t="s">
        <v>204</v>
      </c>
      <c r="F178" t="s">
        <v>183</v>
      </c>
      <c r="G178">
        <v>1360000</v>
      </c>
      <c r="H178">
        <f t="shared" si="2"/>
        <v>13.6</v>
      </c>
      <c r="I178" t="s">
        <v>22686</v>
      </c>
      <c r="J178" t="str">
        <f>IF(ISBLANK(I178),"",INDEX('depts lookup'!B:B,MATCH(I178,'depts lookup'!A:A,0)))</f>
        <v>D1 Office of Deputy commissioner (Special)</v>
      </c>
      <c r="K178" t="str">
        <f>IF(ISBLANK(I178),"",INDEX('depts lookup'!C:C,MATCH(I178,'depts lookup'!A:A,0)))</f>
        <v>घ. महापालिका उपआयुक्त (विशेष) यांचे कार्यालय</v>
      </c>
    </row>
    <row r="179" spans="1:11" x14ac:dyDescent="0.2">
      <c r="A179" t="s">
        <v>14677</v>
      </c>
      <c r="B179" s="1">
        <v>178</v>
      </c>
      <c r="C179" t="s">
        <v>206</v>
      </c>
      <c r="F179" t="s">
        <v>205</v>
      </c>
      <c r="G179">
        <v>102000000</v>
      </c>
      <c r="H179">
        <f t="shared" si="2"/>
        <v>1020</v>
      </c>
      <c r="I179" t="s">
        <v>22686</v>
      </c>
      <c r="J179" t="str">
        <f>IF(ISBLANK(I179),"",INDEX('depts lookup'!B:B,MATCH(I179,'depts lookup'!A:A,0)))</f>
        <v>D1 Office of Deputy commissioner (Special)</v>
      </c>
      <c r="K179" t="str">
        <f>IF(ISBLANK(I179),"",INDEX('depts lookup'!C:C,MATCH(I179,'depts lookup'!A:A,0)))</f>
        <v>घ. महापालिका उपआयुक्त (विशेष) यांचे कार्यालय</v>
      </c>
    </row>
    <row r="180" spans="1:11" x14ac:dyDescent="0.2">
      <c r="A180" t="s">
        <v>14677</v>
      </c>
      <c r="B180" s="1">
        <v>179</v>
      </c>
      <c r="C180" t="s">
        <v>208</v>
      </c>
      <c r="F180" t="s">
        <v>207</v>
      </c>
      <c r="G180">
        <v>1700000</v>
      </c>
      <c r="H180">
        <f t="shared" si="2"/>
        <v>17</v>
      </c>
      <c r="I180" t="s">
        <v>22686</v>
      </c>
      <c r="J180" t="str">
        <f>IF(ISBLANK(I180),"",INDEX('depts lookup'!B:B,MATCH(I180,'depts lookup'!A:A,0)))</f>
        <v>D1 Office of Deputy commissioner (Special)</v>
      </c>
      <c r="K180" t="str">
        <f>IF(ISBLANK(I180),"",INDEX('depts lookup'!C:C,MATCH(I180,'depts lookup'!A:A,0)))</f>
        <v>घ. महापालिका उपआयुक्त (विशेष) यांचे कार्यालय</v>
      </c>
    </row>
    <row r="181" spans="1:11" x14ac:dyDescent="0.2">
      <c r="A181" t="s">
        <v>14677</v>
      </c>
      <c r="B181" s="1">
        <v>180</v>
      </c>
      <c r="C181" t="s">
        <v>209</v>
      </c>
      <c r="F181" t="s">
        <v>14766</v>
      </c>
      <c r="G181">
        <v>3400000</v>
      </c>
      <c r="H181">
        <f t="shared" si="2"/>
        <v>34</v>
      </c>
      <c r="I181" t="s">
        <v>22686</v>
      </c>
      <c r="J181" t="str">
        <f>IF(ISBLANK(I181),"",INDEX('depts lookup'!B:B,MATCH(I181,'depts lookup'!A:A,0)))</f>
        <v>D1 Office of Deputy commissioner (Special)</v>
      </c>
      <c r="K181" t="str">
        <f>IF(ISBLANK(I181),"",INDEX('depts lookup'!C:C,MATCH(I181,'depts lookup'!A:A,0)))</f>
        <v>घ. महापालिका उपआयुक्त (विशेष) यांचे कार्यालय</v>
      </c>
    </row>
    <row r="182" spans="1:11" hidden="1" x14ac:dyDescent="0.2">
      <c r="A182" t="s">
        <v>14677</v>
      </c>
      <c r="B182" s="1">
        <v>181</v>
      </c>
      <c r="F182" t="s">
        <v>210</v>
      </c>
      <c r="G182">
        <v>288460000</v>
      </c>
      <c r="H182">
        <f t="shared" si="2"/>
        <v>2884.6</v>
      </c>
      <c r="J182" t="str">
        <f>IF(ISBLANK(I182),"",INDEX('depts lookup'!B:B,MATCH(I182,'depts lookup'!A:A,0)))</f>
        <v/>
      </c>
      <c r="K182" t="str">
        <f>IF(ISBLANK(I182),"",INDEX('depts lookup'!C:C,MATCH(I182,'depts lookup'!A:A,0)))</f>
        <v/>
      </c>
    </row>
    <row r="183" spans="1:11" hidden="1" x14ac:dyDescent="0.2">
      <c r="A183" t="s">
        <v>14677</v>
      </c>
      <c r="B183" s="1">
        <v>182</v>
      </c>
      <c r="H183" t="str">
        <f t="shared" si="2"/>
        <v/>
      </c>
      <c r="J183" t="str">
        <f>IF(ISBLANK(I183),"",INDEX('depts lookup'!B:B,MATCH(I183,'depts lookup'!A:A,0)))</f>
        <v/>
      </c>
      <c r="K183" t="str">
        <f>IF(ISBLANK(I183),"",INDEX('depts lookup'!C:C,MATCH(I183,'depts lookup'!A:A,0)))</f>
        <v/>
      </c>
    </row>
    <row r="184" spans="1:11" hidden="1" x14ac:dyDescent="0.2">
      <c r="A184" t="s">
        <v>14677</v>
      </c>
      <c r="B184" s="1">
        <v>183</v>
      </c>
      <c r="F184" t="s">
        <v>211</v>
      </c>
      <c r="G184">
        <v>366835000</v>
      </c>
      <c r="H184">
        <f t="shared" si="2"/>
        <v>3668.35</v>
      </c>
      <c r="J184" t="str">
        <f>IF(ISBLANK(I184),"",INDEX('depts lookup'!B:B,MATCH(I184,'depts lookup'!A:A,0)))</f>
        <v/>
      </c>
      <c r="K184" t="str">
        <f>IF(ISBLANK(I184),"",INDEX('depts lookup'!C:C,MATCH(I184,'depts lookup'!A:A,0)))</f>
        <v/>
      </c>
    </row>
    <row r="185" spans="1:11" hidden="1" x14ac:dyDescent="0.2">
      <c r="A185" t="s">
        <v>14677</v>
      </c>
      <c r="B185" s="1">
        <v>184</v>
      </c>
      <c r="H185" t="str">
        <f t="shared" si="2"/>
        <v/>
      </c>
      <c r="J185" t="str">
        <f>IF(ISBLANK(I185),"",INDEX('depts lookup'!B:B,MATCH(I185,'depts lookup'!A:A,0)))</f>
        <v/>
      </c>
      <c r="K185" t="str">
        <f>IF(ISBLANK(I185),"",INDEX('depts lookup'!C:C,MATCH(I185,'depts lookup'!A:A,0)))</f>
        <v/>
      </c>
    </row>
    <row r="186" spans="1:11" hidden="1" x14ac:dyDescent="0.2">
      <c r="A186" t="s">
        <v>14677</v>
      </c>
      <c r="B186" s="1">
        <v>185</v>
      </c>
      <c r="F186" t="s">
        <v>212</v>
      </c>
      <c r="H186" t="str">
        <f t="shared" si="2"/>
        <v/>
      </c>
      <c r="J186" t="str">
        <f>IF(ISBLANK(I186),"",INDEX('depts lookup'!B:B,MATCH(I186,'depts lookup'!A:A,0)))</f>
        <v/>
      </c>
      <c r="K186" t="str">
        <f>IF(ISBLANK(I186),"",INDEX('depts lookup'!C:C,MATCH(I186,'depts lookup'!A:A,0)))</f>
        <v/>
      </c>
    </row>
    <row r="187" spans="1:11" hidden="1" x14ac:dyDescent="0.2">
      <c r="A187" t="s">
        <v>14677</v>
      </c>
      <c r="B187" s="1">
        <v>186</v>
      </c>
      <c r="C187" t="s">
        <v>213</v>
      </c>
      <c r="F187" t="s">
        <v>14767</v>
      </c>
      <c r="H187" t="str">
        <f t="shared" si="2"/>
        <v/>
      </c>
      <c r="I187" t="s">
        <v>22687</v>
      </c>
      <c r="J187" t="str">
        <f>IF(ISBLANK(I187),"",INDEX('depts lookup'!B:B,MATCH(I187,'depts lookup'!A:A,0)))</f>
        <v>E1 Deputy commissioner Housing and Property</v>
      </c>
      <c r="K187" t="str">
        <f>IF(ISBLANK(I187),"",INDEX('depts lookup'!C:C,MATCH(I187,'depts lookup'!A:A,0)))</f>
        <v>ड1. उपआयुक्त (जिंदगी व घरबांधणी) यांचे कार्यालय</v>
      </c>
    </row>
    <row r="188" spans="1:11" x14ac:dyDescent="0.2">
      <c r="A188" t="s">
        <v>14677</v>
      </c>
      <c r="B188" s="1">
        <v>187</v>
      </c>
      <c r="C188" t="s">
        <v>214</v>
      </c>
      <c r="F188" t="s">
        <v>6</v>
      </c>
      <c r="G188">
        <v>12500000</v>
      </c>
      <c r="H188">
        <f t="shared" si="2"/>
        <v>125</v>
      </c>
      <c r="I188" t="s">
        <v>22687</v>
      </c>
      <c r="J188" t="str">
        <f>IF(ISBLANK(I188),"",INDEX('depts lookup'!B:B,MATCH(I188,'depts lookup'!A:A,0)))</f>
        <v>E1 Deputy commissioner Housing and Property</v>
      </c>
      <c r="K188" t="str">
        <f>IF(ISBLANK(I188),"",INDEX('depts lookup'!C:C,MATCH(I188,'depts lookup'!A:A,0)))</f>
        <v>ड1. उपआयुक्त (जिंदगी व घरबांधणी) यांचे कार्यालय</v>
      </c>
    </row>
    <row r="189" spans="1:11" x14ac:dyDescent="0.2">
      <c r="A189" t="s">
        <v>14677</v>
      </c>
      <c r="B189" s="1">
        <v>188</v>
      </c>
      <c r="C189" t="s">
        <v>215</v>
      </c>
      <c r="F189" t="s">
        <v>147</v>
      </c>
      <c r="G189">
        <v>160000</v>
      </c>
      <c r="H189">
        <f t="shared" si="2"/>
        <v>1.6</v>
      </c>
      <c r="I189" t="s">
        <v>22687</v>
      </c>
      <c r="J189" t="str">
        <f>IF(ISBLANK(I189),"",INDEX('depts lookup'!B:B,MATCH(I189,'depts lookup'!A:A,0)))</f>
        <v>E1 Deputy commissioner Housing and Property</v>
      </c>
      <c r="K189" t="str">
        <f>IF(ISBLANK(I189),"",INDEX('depts lookup'!C:C,MATCH(I189,'depts lookup'!A:A,0)))</f>
        <v>ड1. उपआयुक्त (जिंदगी व घरबांधणी) यांचे कार्यालय</v>
      </c>
    </row>
    <row r="190" spans="1:11" hidden="1" x14ac:dyDescent="0.2">
      <c r="A190" t="s">
        <v>14677</v>
      </c>
      <c r="B190" s="1">
        <v>189</v>
      </c>
      <c r="F190" t="s">
        <v>216</v>
      </c>
      <c r="G190">
        <v>12660000</v>
      </c>
      <c r="H190">
        <f t="shared" si="2"/>
        <v>126.6</v>
      </c>
      <c r="J190" t="str">
        <f>IF(ISBLANK(I190),"",INDEX('depts lookup'!B:B,MATCH(I190,'depts lookup'!A:A,0)))</f>
        <v/>
      </c>
      <c r="K190" t="str">
        <f>IF(ISBLANK(I190),"",INDEX('depts lookup'!C:C,MATCH(I190,'depts lookup'!A:A,0)))</f>
        <v/>
      </c>
    </row>
    <row r="191" spans="1:11" hidden="1" x14ac:dyDescent="0.2">
      <c r="A191" t="s">
        <v>14677</v>
      </c>
      <c r="B191" s="1">
        <v>190</v>
      </c>
      <c r="H191" t="str">
        <f t="shared" si="2"/>
        <v/>
      </c>
      <c r="J191" t="str">
        <f>IF(ISBLANK(I191),"",INDEX('depts lookup'!B:B,MATCH(I191,'depts lookup'!A:A,0)))</f>
        <v/>
      </c>
      <c r="K191" t="str">
        <f>IF(ISBLANK(I191),"",INDEX('depts lookup'!C:C,MATCH(I191,'depts lookup'!A:A,0)))</f>
        <v/>
      </c>
    </row>
    <row r="192" spans="1:11" hidden="1" x14ac:dyDescent="0.2">
      <c r="A192" t="s">
        <v>14677</v>
      </c>
      <c r="B192" s="1">
        <v>191</v>
      </c>
      <c r="F192" t="s">
        <v>217</v>
      </c>
      <c r="H192" t="str">
        <f t="shared" si="2"/>
        <v/>
      </c>
      <c r="J192" t="str">
        <f>IF(ISBLANK(I192),"",INDEX('depts lookup'!B:B,MATCH(I192,'depts lookup'!A:A,0)))</f>
        <v/>
      </c>
      <c r="K192" t="str">
        <f>IF(ISBLANK(I192),"",INDEX('depts lookup'!C:C,MATCH(I192,'depts lookup'!A:A,0)))</f>
        <v/>
      </c>
    </row>
    <row r="193" spans="1:11" x14ac:dyDescent="0.2">
      <c r="A193" t="s">
        <v>14677</v>
      </c>
      <c r="B193" s="1">
        <v>192</v>
      </c>
      <c r="C193" t="s">
        <v>218</v>
      </c>
      <c r="F193" t="s">
        <v>14768</v>
      </c>
      <c r="G193">
        <v>3468000</v>
      </c>
      <c r="H193">
        <f t="shared" si="2"/>
        <v>34.68</v>
      </c>
      <c r="I193" t="s">
        <v>22685</v>
      </c>
      <c r="J193" t="str">
        <f>IF(ISBLANK(I193),"",INDEX('depts lookup'!B:B,MATCH(I193,'depts lookup'!A:A,0)))</f>
        <v>C1 Office of Municipal commissioner</v>
      </c>
      <c r="K193" t="str">
        <f>IF(ISBLANK(I193),"",INDEX('depts lookup'!C:C,MATCH(I193,'depts lookup'!A:A,0)))</f>
        <v>ग−1. महापालिका आयुक्त यांचे कार्यालय</v>
      </c>
    </row>
    <row r="194" spans="1:11" x14ac:dyDescent="0.2">
      <c r="A194" t="s">
        <v>14677</v>
      </c>
      <c r="B194" s="1">
        <v>193</v>
      </c>
      <c r="C194" t="s">
        <v>220</v>
      </c>
      <c r="F194" t="s">
        <v>219</v>
      </c>
      <c r="G194">
        <v>867000</v>
      </c>
      <c r="H194">
        <f t="shared" si="2"/>
        <v>8.67</v>
      </c>
      <c r="I194" t="s">
        <v>22685</v>
      </c>
      <c r="J194" t="str">
        <f>IF(ISBLANK(I194),"",INDEX('depts lookup'!B:B,MATCH(I194,'depts lookup'!A:A,0)))</f>
        <v>C1 Office of Municipal commissioner</v>
      </c>
      <c r="K194" t="str">
        <f>IF(ISBLANK(I194),"",INDEX('depts lookup'!C:C,MATCH(I194,'depts lookup'!A:A,0)))</f>
        <v>ग−1. महापालिका आयुक्त यांचे कार्यालय</v>
      </c>
    </row>
    <row r="195" spans="1:11" x14ac:dyDescent="0.2">
      <c r="A195" t="s">
        <v>14677</v>
      </c>
      <c r="B195" s="1">
        <v>194</v>
      </c>
      <c r="C195" t="s">
        <v>221</v>
      </c>
      <c r="F195" t="s">
        <v>14769</v>
      </c>
      <c r="G195">
        <v>3468000</v>
      </c>
      <c r="H195">
        <f t="shared" ref="H195:H258" si="3">IF(ISBLANK(G195),"",G195/100000)</f>
        <v>34.68</v>
      </c>
      <c r="I195" t="s">
        <v>22685</v>
      </c>
      <c r="J195" t="str">
        <f>IF(ISBLANK(I195),"",INDEX('depts lookup'!B:B,MATCH(I195,'depts lookup'!A:A,0)))</f>
        <v>C1 Office of Municipal commissioner</v>
      </c>
      <c r="K195" t="str">
        <f>IF(ISBLANK(I195),"",INDEX('depts lookup'!C:C,MATCH(I195,'depts lookup'!A:A,0)))</f>
        <v>ग−1. महापालिका आयुक्त यांचे कार्यालय</v>
      </c>
    </row>
    <row r="196" spans="1:11" hidden="1" x14ac:dyDescent="0.2">
      <c r="A196" t="s">
        <v>14677</v>
      </c>
      <c r="B196" s="1">
        <v>195</v>
      </c>
      <c r="F196" t="s">
        <v>222</v>
      </c>
      <c r="G196">
        <v>7803000</v>
      </c>
      <c r="H196">
        <f t="shared" si="3"/>
        <v>78.03</v>
      </c>
      <c r="J196" t="str">
        <f>IF(ISBLANK(I196),"",INDEX('depts lookup'!B:B,MATCH(I196,'depts lookup'!A:A,0)))</f>
        <v/>
      </c>
      <c r="K196" t="str">
        <f>IF(ISBLANK(I196),"",INDEX('depts lookup'!C:C,MATCH(I196,'depts lookup'!A:A,0)))</f>
        <v/>
      </c>
    </row>
    <row r="197" spans="1:11" hidden="1" x14ac:dyDescent="0.2">
      <c r="A197" t="s">
        <v>14677</v>
      </c>
      <c r="B197" s="1">
        <v>196</v>
      </c>
      <c r="H197" t="str">
        <f t="shared" si="3"/>
        <v/>
      </c>
      <c r="J197" t="str">
        <f>IF(ISBLANK(I197),"",INDEX('depts lookup'!B:B,MATCH(I197,'depts lookup'!A:A,0)))</f>
        <v/>
      </c>
      <c r="K197" t="str">
        <f>IF(ISBLANK(I197),"",INDEX('depts lookup'!C:C,MATCH(I197,'depts lookup'!A:A,0)))</f>
        <v/>
      </c>
    </row>
    <row r="198" spans="1:11" hidden="1" x14ac:dyDescent="0.2">
      <c r="A198" t="s">
        <v>14677</v>
      </c>
      <c r="B198" s="1">
        <v>197</v>
      </c>
      <c r="F198" t="s">
        <v>14770</v>
      </c>
      <c r="G198">
        <v>20463000</v>
      </c>
      <c r="H198">
        <f t="shared" si="3"/>
        <v>204.63</v>
      </c>
      <c r="J198" t="str">
        <f>IF(ISBLANK(I198),"",INDEX('depts lookup'!B:B,MATCH(I198,'depts lookup'!A:A,0)))</f>
        <v/>
      </c>
      <c r="K198" t="str">
        <f>IF(ISBLANK(I198),"",INDEX('depts lookup'!C:C,MATCH(I198,'depts lookup'!A:A,0)))</f>
        <v/>
      </c>
    </row>
    <row r="199" spans="1:11" hidden="1" x14ac:dyDescent="0.2">
      <c r="A199" t="s">
        <v>14677</v>
      </c>
      <c r="B199" s="1">
        <v>198</v>
      </c>
      <c r="H199" t="str">
        <f t="shared" si="3"/>
        <v/>
      </c>
      <c r="J199" t="str">
        <f>IF(ISBLANK(I199),"",INDEX('depts lookup'!B:B,MATCH(I199,'depts lookup'!A:A,0)))</f>
        <v/>
      </c>
      <c r="K199" t="str">
        <f>IF(ISBLANK(I199),"",INDEX('depts lookup'!C:C,MATCH(I199,'depts lookup'!A:A,0)))</f>
        <v/>
      </c>
    </row>
    <row r="200" spans="1:11" hidden="1" x14ac:dyDescent="0.2">
      <c r="A200" t="s">
        <v>14677</v>
      </c>
      <c r="B200" s="1">
        <v>199</v>
      </c>
      <c r="F200" t="s">
        <v>223</v>
      </c>
      <c r="H200" t="str">
        <f t="shared" si="3"/>
        <v/>
      </c>
      <c r="J200" t="str">
        <f>IF(ISBLANK(I200),"",INDEX('depts lookup'!B:B,MATCH(I200,'depts lookup'!A:A,0)))</f>
        <v/>
      </c>
      <c r="K200" t="str">
        <f>IF(ISBLANK(I200),"",INDEX('depts lookup'!C:C,MATCH(I200,'depts lookup'!A:A,0)))</f>
        <v/>
      </c>
    </row>
    <row r="201" spans="1:11" x14ac:dyDescent="0.2">
      <c r="A201" t="s">
        <v>14677</v>
      </c>
      <c r="B201" s="1">
        <v>200</v>
      </c>
      <c r="C201" t="s">
        <v>224</v>
      </c>
      <c r="F201" t="s">
        <v>181</v>
      </c>
      <c r="G201">
        <v>80186000</v>
      </c>
      <c r="H201">
        <f t="shared" si="3"/>
        <v>801.86</v>
      </c>
      <c r="I201" t="s">
        <v>22688</v>
      </c>
      <c r="J201" t="str">
        <f>IF(ISBLANK(I201),"",INDEX('depts lookup'!B:B,MATCH(I201,'depts lookup'!A:A,0)))</f>
        <v>F Office of the chief accountant</v>
      </c>
      <c r="K201" t="str">
        <f>IF(ISBLANK(I201),"",INDEX('depts lookup'!C:C,MATCH(I201,'depts lookup'!A:A,0)))</f>
        <v>च. मुख्यलेखापाल यांचे कार्यालय</v>
      </c>
    </row>
    <row r="202" spans="1:11" x14ac:dyDescent="0.2">
      <c r="A202" t="s">
        <v>14677</v>
      </c>
      <c r="B202" s="1">
        <v>201</v>
      </c>
      <c r="C202" t="s">
        <v>225</v>
      </c>
      <c r="F202" t="s">
        <v>183</v>
      </c>
      <c r="G202">
        <v>4911743</v>
      </c>
      <c r="H202">
        <f t="shared" si="3"/>
        <v>49.117429999999999</v>
      </c>
      <c r="I202" t="s">
        <v>22688</v>
      </c>
      <c r="J202" t="str">
        <f>IF(ISBLANK(I202),"",INDEX('depts lookup'!B:B,MATCH(I202,'depts lookup'!A:A,0)))</f>
        <v>F Office of the chief accountant</v>
      </c>
      <c r="K202" t="str">
        <f>IF(ISBLANK(I202),"",INDEX('depts lookup'!C:C,MATCH(I202,'depts lookup'!A:A,0)))</f>
        <v>च. मुख्यलेखापाल यांचे कार्यालय</v>
      </c>
    </row>
    <row r="203" spans="1:11" x14ac:dyDescent="0.2">
      <c r="A203" t="s">
        <v>14677</v>
      </c>
      <c r="B203" s="1">
        <v>202</v>
      </c>
      <c r="C203" t="s">
        <v>227</v>
      </c>
      <c r="F203" t="s">
        <v>226</v>
      </c>
      <c r="G203">
        <v>1360</v>
      </c>
      <c r="H203">
        <f t="shared" si="3"/>
        <v>1.3599999999999999E-2</v>
      </c>
      <c r="I203" t="s">
        <v>22688</v>
      </c>
      <c r="J203" t="str">
        <f>IF(ISBLANK(I203),"",INDEX('depts lookup'!B:B,MATCH(I203,'depts lookup'!A:A,0)))</f>
        <v>F Office of the chief accountant</v>
      </c>
      <c r="K203" t="str">
        <f>IF(ISBLANK(I203),"",INDEX('depts lookup'!C:C,MATCH(I203,'depts lookup'!A:A,0)))</f>
        <v>च. मुख्यलेखापाल यांचे कार्यालय</v>
      </c>
    </row>
    <row r="204" spans="1:11" x14ac:dyDescent="0.2">
      <c r="A204" t="s">
        <v>14677</v>
      </c>
      <c r="B204" s="1">
        <v>203</v>
      </c>
      <c r="C204" t="s">
        <v>228</v>
      </c>
      <c r="F204" t="s">
        <v>14771</v>
      </c>
      <c r="G204">
        <v>68000</v>
      </c>
      <c r="H204">
        <f t="shared" si="3"/>
        <v>0.68</v>
      </c>
      <c r="I204" t="s">
        <v>22688</v>
      </c>
      <c r="J204" t="str">
        <f>IF(ISBLANK(I204),"",INDEX('depts lookup'!B:B,MATCH(I204,'depts lookup'!A:A,0)))</f>
        <v>F Office of the chief accountant</v>
      </c>
      <c r="K204" t="str">
        <f>IF(ISBLANK(I204),"",INDEX('depts lookup'!C:C,MATCH(I204,'depts lookup'!A:A,0)))</f>
        <v>च. मुख्यलेखापाल यांचे कार्यालय</v>
      </c>
    </row>
    <row r="205" spans="1:11" x14ac:dyDescent="0.2">
      <c r="A205" t="s">
        <v>14677</v>
      </c>
      <c r="B205" s="1">
        <v>204</v>
      </c>
      <c r="C205" t="s">
        <v>230</v>
      </c>
      <c r="F205" t="s">
        <v>229</v>
      </c>
      <c r="G205">
        <v>190520</v>
      </c>
      <c r="H205">
        <f t="shared" si="3"/>
        <v>1.9052</v>
      </c>
      <c r="I205" t="s">
        <v>22688</v>
      </c>
      <c r="J205" t="str">
        <f>IF(ISBLANK(I205),"",INDEX('depts lookup'!B:B,MATCH(I205,'depts lookup'!A:A,0)))</f>
        <v>F Office of the chief accountant</v>
      </c>
      <c r="K205" t="str">
        <f>IF(ISBLANK(I205),"",INDEX('depts lookup'!C:C,MATCH(I205,'depts lookup'!A:A,0)))</f>
        <v>च. मुख्यलेखापाल यांचे कार्यालय</v>
      </c>
    </row>
    <row r="206" spans="1:11" x14ac:dyDescent="0.2">
      <c r="A206" t="s">
        <v>14677</v>
      </c>
      <c r="B206" s="1">
        <v>205</v>
      </c>
      <c r="C206" t="s">
        <v>232</v>
      </c>
      <c r="F206" t="s">
        <v>231</v>
      </c>
      <c r="G206">
        <v>1020000</v>
      </c>
      <c r="H206">
        <f t="shared" si="3"/>
        <v>10.199999999999999</v>
      </c>
      <c r="I206" t="s">
        <v>22688</v>
      </c>
      <c r="J206" t="str">
        <f>IF(ISBLANK(I206),"",INDEX('depts lookup'!B:B,MATCH(I206,'depts lookup'!A:A,0)))</f>
        <v>F Office of the chief accountant</v>
      </c>
      <c r="K206" t="str">
        <f>IF(ISBLANK(I206),"",INDEX('depts lookup'!C:C,MATCH(I206,'depts lookup'!A:A,0)))</f>
        <v>च. मुख्यलेखापाल यांचे कार्यालय</v>
      </c>
    </row>
    <row r="207" spans="1:11" x14ac:dyDescent="0.2">
      <c r="A207" t="s">
        <v>14677</v>
      </c>
      <c r="B207" s="1">
        <v>206</v>
      </c>
      <c r="C207" t="s">
        <v>233</v>
      </c>
      <c r="F207" t="s">
        <v>14772</v>
      </c>
      <c r="G207">
        <v>150000000</v>
      </c>
      <c r="H207">
        <f t="shared" si="3"/>
        <v>1500</v>
      </c>
      <c r="I207" t="s">
        <v>22688</v>
      </c>
      <c r="J207" t="str">
        <f>IF(ISBLANK(I207),"",INDEX('depts lookup'!B:B,MATCH(I207,'depts lookup'!A:A,0)))</f>
        <v>F Office of the chief accountant</v>
      </c>
      <c r="K207" t="str">
        <f>IF(ISBLANK(I207),"",INDEX('depts lookup'!C:C,MATCH(I207,'depts lookup'!A:A,0)))</f>
        <v>च. मुख्यलेखापाल यांचे कार्यालय</v>
      </c>
    </row>
    <row r="208" spans="1:11" x14ac:dyDescent="0.2">
      <c r="A208" t="s">
        <v>14677</v>
      </c>
      <c r="B208" s="1">
        <v>207</v>
      </c>
      <c r="C208" t="s">
        <v>234</v>
      </c>
      <c r="F208" t="s">
        <v>14773</v>
      </c>
      <c r="G208">
        <v>3400000</v>
      </c>
      <c r="H208">
        <f t="shared" si="3"/>
        <v>34</v>
      </c>
      <c r="I208" t="s">
        <v>22688</v>
      </c>
      <c r="J208" t="str">
        <f>IF(ISBLANK(I208),"",INDEX('depts lookup'!B:B,MATCH(I208,'depts lookup'!A:A,0)))</f>
        <v>F Office of the chief accountant</v>
      </c>
      <c r="K208" t="str">
        <f>IF(ISBLANK(I208),"",INDEX('depts lookup'!C:C,MATCH(I208,'depts lookup'!A:A,0)))</f>
        <v>च. मुख्यलेखापाल यांचे कार्यालय</v>
      </c>
    </row>
    <row r="209" spans="1:11" x14ac:dyDescent="0.2">
      <c r="A209" t="s">
        <v>14677</v>
      </c>
      <c r="B209" s="1">
        <v>208</v>
      </c>
      <c r="C209" t="s">
        <v>236</v>
      </c>
      <c r="F209" t="s">
        <v>235</v>
      </c>
      <c r="G209">
        <v>70000000</v>
      </c>
      <c r="H209">
        <f t="shared" si="3"/>
        <v>700</v>
      </c>
      <c r="I209" t="s">
        <v>22688</v>
      </c>
      <c r="J209" t="str">
        <f>IF(ISBLANK(I209),"",INDEX('depts lookup'!B:B,MATCH(I209,'depts lookup'!A:A,0)))</f>
        <v>F Office of the chief accountant</v>
      </c>
      <c r="K209" t="str">
        <f>IF(ISBLANK(I209),"",INDEX('depts lookup'!C:C,MATCH(I209,'depts lookup'!A:A,0)))</f>
        <v>च. मुख्यलेखापाल यांचे कार्यालय</v>
      </c>
    </row>
    <row r="210" spans="1:11" hidden="1" x14ac:dyDescent="0.2">
      <c r="A210" t="s">
        <v>14677</v>
      </c>
      <c r="B210" s="1">
        <v>209</v>
      </c>
      <c r="H210" t="str">
        <f t="shared" si="3"/>
        <v/>
      </c>
      <c r="J210" t="str">
        <f>IF(ISBLANK(I210),"",INDEX('depts lookup'!B:B,MATCH(I210,'depts lookup'!A:A,0)))</f>
        <v/>
      </c>
      <c r="K210" t="str">
        <f>IF(ISBLANK(I210),"",INDEX('depts lookup'!C:C,MATCH(I210,'depts lookup'!A:A,0)))</f>
        <v/>
      </c>
    </row>
    <row r="211" spans="1:11" hidden="1" x14ac:dyDescent="0.2">
      <c r="A211" t="s">
        <v>14677</v>
      </c>
      <c r="B211" s="1">
        <v>210</v>
      </c>
      <c r="F211" t="s">
        <v>237</v>
      </c>
      <c r="G211">
        <v>309777623</v>
      </c>
      <c r="H211">
        <f t="shared" si="3"/>
        <v>3097.7762299999999</v>
      </c>
      <c r="J211" t="str">
        <f>IF(ISBLANK(I211),"",INDEX('depts lookup'!B:B,MATCH(I211,'depts lookup'!A:A,0)))</f>
        <v/>
      </c>
      <c r="K211" t="str">
        <f>IF(ISBLANK(I211),"",INDEX('depts lookup'!C:C,MATCH(I211,'depts lookup'!A:A,0)))</f>
        <v/>
      </c>
    </row>
    <row r="212" spans="1:11" hidden="1" x14ac:dyDescent="0.2">
      <c r="A212" t="s">
        <v>14677</v>
      </c>
      <c r="B212" s="1">
        <v>211</v>
      </c>
      <c r="H212" t="str">
        <f t="shared" si="3"/>
        <v/>
      </c>
      <c r="J212" t="str">
        <f>IF(ISBLANK(I212),"",INDEX('depts lookup'!B:B,MATCH(I212,'depts lookup'!A:A,0)))</f>
        <v/>
      </c>
      <c r="K212" t="str">
        <f>IF(ISBLANK(I212),"",INDEX('depts lookup'!C:C,MATCH(I212,'depts lookup'!A:A,0)))</f>
        <v/>
      </c>
    </row>
    <row r="213" spans="1:11" hidden="1" x14ac:dyDescent="0.2">
      <c r="A213" t="s">
        <v>14677</v>
      </c>
      <c r="B213" s="1">
        <v>212</v>
      </c>
      <c r="F213" t="s">
        <v>238</v>
      </c>
      <c r="H213" t="str">
        <f t="shared" si="3"/>
        <v/>
      </c>
      <c r="J213" t="str">
        <f>IF(ISBLANK(I213),"",INDEX('depts lookup'!B:B,MATCH(I213,'depts lookup'!A:A,0)))</f>
        <v/>
      </c>
      <c r="K213" t="str">
        <f>IF(ISBLANK(I213),"",INDEX('depts lookup'!C:C,MATCH(I213,'depts lookup'!A:A,0)))</f>
        <v/>
      </c>
    </row>
    <row r="214" spans="1:11" x14ac:dyDescent="0.2">
      <c r="A214" t="s">
        <v>14677</v>
      </c>
      <c r="B214" s="1">
        <v>213</v>
      </c>
      <c r="C214" t="s">
        <v>239</v>
      </c>
      <c r="F214" t="s">
        <v>181</v>
      </c>
      <c r="G214">
        <v>70000000</v>
      </c>
      <c r="H214">
        <f t="shared" si="3"/>
        <v>700</v>
      </c>
      <c r="I214" t="s">
        <v>22689</v>
      </c>
      <c r="J214" t="str">
        <f>IF(ISBLANK(I214),"",INDEX('depts lookup'!B:B,MATCH(I214,'depts lookup'!A:A,0)))</f>
        <v>G Office of the tax assesment and tax collection</v>
      </c>
      <c r="K214" t="str">
        <f>IF(ISBLANK(I214),"",INDEX('depts lookup'!C:C,MATCH(I214,'depts lookup'!A:A,0)))</f>
        <v>छ. करआकारणी व करसंकलन प्रमुख यांचे कार्यालय</v>
      </c>
    </row>
    <row r="215" spans="1:11" x14ac:dyDescent="0.2">
      <c r="A215" t="s">
        <v>14677</v>
      </c>
      <c r="B215" s="1">
        <v>214</v>
      </c>
      <c r="C215" t="s">
        <v>240</v>
      </c>
      <c r="F215" t="s">
        <v>147</v>
      </c>
      <c r="G215">
        <v>7200000</v>
      </c>
      <c r="H215">
        <f t="shared" si="3"/>
        <v>72</v>
      </c>
      <c r="I215" t="s">
        <v>22689</v>
      </c>
      <c r="J215" t="str">
        <f>IF(ISBLANK(I215),"",INDEX('depts lookup'!B:B,MATCH(I215,'depts lookup'!A:A,0)))</f>
        <v>G Office of the tax assesment and tax collection</v>
      </c>
      <c r="K215" t="str">
        <f>IF(ISBLANK(I215),"",INDEX('depts lookup'!C:C,MATCH(I215,'depts lookup'!A:A,0)))</f>
        <v>छ. करआकारणी व करसंकलन प्रमुख यांचे कार्यालय</v>
      </c>
    </row>
    <row r="216" spans="1:11" x14ac:dyDescent="0.2">
      <c r="A216" t="s">
        <v>14677</v>
      </c>
      <c r="B216" s="1">
        <v>215</v>
      </c>
      <c r="C216" t="s">
        <v>241</v>
      </c>
      <c r="F216" t="s">
        <v>14774</v>
      </c>
      <c r="G216">
        <v>3400000</v>
      </c>
      <c r="H216">
        <f t="shared" si="3"/>
        <v>34</v>
      </c>
      <c r="I216" t="s">
        <v>22689</v>
      </c>
      <c r="J216" t="str">
        <f>IF(ISBLANK(I216),"",INDEX('depts lookup'!B:B,MATCH(I216,'depts lookup'!A:A,0)))</f>
        <v>G Office of the tax assesment and tax collection</v>
      </c>
      <c r="K216" t="str">
        <f>IF(ISBLANK(I216),"",INDEX('depts lookup'!C:C,MATCH(I216,'depts lookup'!A:A,0)))</f>
        <v>छ. करआकारणी व करसंकलन प्रमुख यांचे कार्यालय</v>
      </c>
    </row>
    <row r="217" spans="1:11" x14ac:dyDescent="0.2">
      <c r="A217" t="s">
        <v>14677</v>
      </c>
      <c r="B217" s="1">
        <v>216</v>
      </c>
      <c r="C217" t="s">
        <v>243</v>
      </c>
      <c r="F217" t="s">
        <v>242</v>
      </c>
      <c r="G217">
        <v>408000</v>
      </c>
      <c r="H217">
        <f t="shared" si="3"/>
        <v>4.08</v>
      </c>
      <c r="I217" t="s">
        <v>22689</v>
      </c>
      <c r="J217" t="str">
        <f>IF(ISBLANK(I217),"",INDEX('depts lookup'!B:B,MATCH(I217,'depts lookup'!A:A,0)))</f>
        <v>G Office of the tax assesment and tax collection</v>
      </c>
      <c r="K217" t="str">
        <f>IF(ISBLANK(I217),"",INDEX('depts lookup'!C:C,MATCH(I217,'depts lookup'!A:A,0)))</f>
        <v>छ. करआकारणी व करसंकलन प्रमुख यांचे कार्यालय</v>
      </c>
    </row>
    <row r="218" spans="1:11" x14ac:dyDescent="0.2">
      <c r="A218" t="s">
        <v>14677</v>
      </c>
      <c r="B218" s="1">
        <v>217</v>
      </c>
      <c r="C218" t="s">
        <v>244</v>
      </c>
      <c r="F218" t="s">
        <v>14775</v>
      </c>
      <c r="G218">
        <v>1020000</v>
      </c>
      <c r="H218">
        <f t="shared" si="3"/>
        <v>10.199999999999999</v>
      </c>
      <c r="I218" t="s">
        <v>22689</v>
      </c>
      <c r="J218" t="str">
        <f>IF(ISBLANK(I218),"",INDEX('depts lookup'!B:B,MATCH(I218,'depts lookup'!A:A,0)))</f>
        <v>G Office of the tax assesment and tax collection</v>
      </c>
      <c r="K218" t="str">
        <f>IF(ISBLANK(I218),"",INDEX('depts lookup'!C:C,MATCH(I218,'depts lookup'!A:A,0)))</f>
        <v>छ. करआकारणी व करसंकलन प्रमुख यांचे कार्यालय</v>
      </c>
    </row>
    <row r="219" spans="1:11" x14ac:dyDescent="0.2">
      <c r="A219" t="s">
        <v>14677</v>
      </c>
      <c r="B219" s="1">
        <v>218</v>
      </c>
      <c r="C219" t="s">
        <v>246</v>
      </c>
      <c r="F219" t="s">
        <v>245</v>
      </c>
      <c r="G219">
        <v>68000</v>
      </c>
      <c r="H219">
        <f t="shared" si="3"/>
        <v>0.68</v>
      </c>
      <c r="I219" t="s">
        <v>22689</v>
      </c>
      <c r="J219" t="str">
        <f>IF(ISBLANK(I219),"",INDEX('depts lookup'!B:B,MATCH(I219,'depts lookup'!A:A,0)))</f>
        <v>G Office of the tax assesment and tax collection</v>
      </c>
      <c r="K219" t="str">
        <f>IF(ISBLANK(I219),"",INDEX('depts lookup'!C:C,MATCH(I219,'depts lookup'!A:A,0)))</f>
        <v>छ. करआकारणी व करसंकलन प्रमुख यांचे कार्यालय</v>
      </c>
    </row>
    <row r="220" spans="1:11" x14ac:dyDescent="0.2">
      <c r="A220" t="s">
        <v>14677</v>
      </c>
      <c r="B220" s="1">
        <v>219</v>
      </c>
      <c r="C220" t="s">
        <v>247</v>
      </c>
      <c r="F220" t="s">
        <v>14776</v>
      </c>
      <c r="G220">
        <v>5100000</v>
      </c>
      <c r="H220">
        <f t="shared" si="3"/>
        <v>51</v>
      </c>
      <c r="I220" t="s">
        <v>22689</v>
      </c>
      <c r="J220" t="str">
        <f>IF(ISBLANK(I220),"",INDEX('depts lookup'!B:B,MATCH(I220,'depts lookup'!A:A,0)))</f>
        <v>G Office of the tax assesment and tax collection</v>
      </c>
      <c r="K220" t="str">
        <f>IF(ISBLANK(I220),"",INDEX('depts lookup'!C:C,MATCH(I220,'depts lookup'!A:A,0)))</f>
        <v>छ. करआकारणी व करसंकलन प्रमुख यांचे कार्यालय</v>
      </c>
    </row>
    <row r="221" spans="1:11" x14ac:dyDescent="0.2">
      <c r="A221" t="s">
        <v>14677</v>
      </c>
      <c r="B221" s="1">
        <v>220</v>
      </c>
      <c r="C221" t="s">
        <v>248</v>
      </c>
      <c r="F221" t="s">
        <v>14777</v>
      </c>
      <c r="G221">
        <v>340000</v>
      </c>
      <c r="H221">
        <f t="shared" si="3"/>
        <v>3.4</v>
      </c>
      <c r="I221" t="s">
        <v>22689</v>
      </c>
      <c r="J221" t="str">
        <f>IF(ISBLANK(I221),"",INDEX('depts lookup'!B:B,MATCH(I221,'depts lookup'!A:A,0)))</f>
        <v>G Office of the tax assesment and tax collection</v>
      </c>
      <c r="K221" t="str">
        <f>IF(ISBLANK(I221),"",INDEX('depts lookup'!C:C,MATCH(I221,'depts lookup'!A:A,0)))</f>
        <v>छ. करआकारणी व करसंकलन प्रमुख यांचे कार्यालय</v>
      </c>
    </row>
    <row r="222" spans="1:11" x14ac:dyDescent="0.2">
      <c r="A222" t="s">
        <v>14677</v>
      </c>
      <c r="B222" s="1">
        <v>221</v>
      </c>
      <c r="C222" t="s">
        <v>249</v>
      </c>
      <c r="F222" t="s">
        <v>14778</v>
      </c>
      <c r="G222">
        <v>1020000</v>
      </c>
      <c r="H222">
        <f t="shared" si="3"/>
        <v>10.199999999999999</v>
      </c>
      <c r="I222" t="s">
        <v>22689</v>
      </c>
      <c r="J222" t="str">
        <f>IF(ISBLANK(I222),"",INDEX('depts lookup'!B:B,MATCH(I222,'depts lookup'!A:A,0)))</f>
        <v>G Office of the tax assesment and tax collection</v>
      </c>
      <c r="K222" t="str">
        <f>IF(ISBLANK(I222),"",INDEX('depts lookup'!C:C,MATCH(I222,'depts lookup'!A:A,0)))</f>
        <v>छ. करआकारणी व करसंकलन प्रमुख यांचे कार्यालय</v>
      </c>
    </row>
    <row r="223" spans="1:11" hidden="1" x14ac:dyDescent="0.2">
      <c r="A223" t="s">
        <v>14677</v>
      </c>
      <c r="B223" s="1">
        <v>222</v>
      </c>
      <c r="C223" t="s">
        <v>250</v>
      </c>
      <c r="F223" t="s">
        <v>14779</v>
      </c>
      <c r="H223" t="str">
        <f t="shared" si="3"/>
        <v/>
      </c>
      <c r="I223" t="s">
        <v>22689</v>
      </c>
      <c r="J223" t="str">
        <f>IF(ISBLANK(I223),"",INDEX('depts lookup'!B:B,MATCH(I223,'depts lookup'!A:A,0)))</f>
        <v>G Office of the tax assesment and tax collection</v>
      </c>
      <c r="K223" t="str">
        <f>IF(ISBLANK(I223),"",INDEX('depts lookup'!C:C,MATCH(I223,'depts lookup'!A:A,0)))</f>
        <v>छ. करआकारणी व करसंकलन प्रमुख यांचे कार्यालय</v>
      </c>
    </row>
    <row r="224" spans="1:11" hidden="1" x14ac:dyDescent="0.2">
      <c r="A224" t="s">
        <v>14677</v>
      </c>
      <c r="B224" s="1">
        <v>223</v>
      </c>
      <c r="C224" t="s">
        <v>251</v>
      </c>
      <c r="F224" t="s">
        <v>14780</v>
      </c>
      <c r="H224" t="str">
        <f t="shared" si="3"/>
        <v/>
      </c>
      <c r="I224" t="s">
        <v>22689</v>
      </c>
      <c r="J224" t="str">
        <f>IF(ISBLANK(I224),"",INDEX('depts lookup'!B:B,MATCH(I224,'depts lookup'!A:A,0)))</f>
        <v>G Office of the tax assesment and tax collection</v>
      </c>
      <c r="K224" t="str">
        <f>IF(ISBLANK(I224),"",INDEX('depts lookup'!C:C,MATCH(I224,'depts lookup'!A:A,0)))</f>
        <v>छ. करआकारणी व करसंकलन प्रमुख यांचे कार्यालय</v>
      </c>
    </row>
    <row r="225" spans="1:11" x14ac:dyDescent="0.2">
      <c r="A225" t="s">
        <v>14677</v>
      </c>
      <c r="B225" s="1">
        <v>224</v>
      </c>
      <c r="C225" t="s">
        <v>252</v>
      </c>
      <c r="F225" t="s">
        <v>14781</v>
      </c>
      <c r="G225">
        <v>20400000</v>
      </c>
      <c r="H225">
        <f t="shared" si="3"/>
        <v>204</v>
      </c>
      <c r="I225" t="s">
        <v>22689</v>
      </c>
      <c r="J225" t="str">
        <f>IF(ISBLANK(I225),"",INDEX('depts lookup'!B:B,MATCH(I225,'depts lookup'!A:A,0)))</f>
        <v>G Office of the tax assesment and tax collection</v>
      </c>
      <c r="K225" t="str">
        <f>IF(ISBLANK(I225),"",INDEX('depts lookup'!C:C,MATCH(I225,'depts lookup'!A:A,0)))</f>
        <v>छ. करआकारणी व करसंकलन प्रमुख यांचे कार्यालय</v>
      </c>
    </row>
    <row r="226" spans="1:11" x14ac:dyDescent="0.2">
      <c r="A226" t="s">
        <v>14677</v>
      </c>
      <c r="B226" s="1">
        <v>225</v>
      </c>
      <c r="C226" t="s">
        <v>253</v>
      </c>
      <c r="F226" t="s">
        <v>14782</v>
      </c>
      <c r="G226">
        <v>1020000</v>
      </c>
      <c r="H226">
        <f t="shared" si="3"/>
        <v>10.199999999999999</v>
      </c>
      <c r="I226" t="s">
        <v>22689</v>
      </c>
      <c r="J226" t="str">
        <f>IF(ISBLANK(I226),"",INDEX('depts lookup'!B:B,MATCH(I226,'depts lookup'!A:A,0)))</f>
        <v>G Office of the tax assesment and tax collection</v>
      </c>
      <c r="K226" t="str">
        <f>IF(ISBLANK(I226),"",INDEX('depts lookup'!C:C,MATCH(I226,'depts lookup'!A:A,0)))</f>
        <v>छ. करआकारणी व करसंकलन प्रमुख यांचे कार्यालय</v>
      </c>
    </row>
    <row r="227" spans="1:11" x14ac:dyDescent="0.2">
      <c r="A227" t="s">
        <v>14677</v>
      </c>
      <c r="B227" s="1">
        <v>226</v>
      </c>
      <c r="C227" t="s">
        <v>254</v>
      </c>
      <c r="F227" t="s">
        <v>14783</v>
      </c>
      <c r="G227">
        <v>2500000</v>
      </c>
      <c r="H227">
        <f t="shared" si="3"/>
        <v>25</v>
      </c>
      <c r="I227" t="s">
        <v>22689</v>
      </c>
      <c r="J227" t="str">
        <f>IF(ISBLANK(I227),"",INDEX('depts lookup'!B:B,MATCH(I227,'depts lookup'!A:A,0)))</f>
        <v>G Office of the tax assesment and tax collection</v>
      </c>
      <c r="K227" t="str">
        <f>IF(ISBLANK(I227),"",INDEX('depts lookup'!C:C,MATCH(I227,'depts lookup'!A:A,0)))</f>
        <v>छ. करआकारणी व करसंकलन प्रमुख यांचे कार्यालय</v>
      </c>
    </row>
    <row r="228" spans="1:11" hidden="1" x14ac:dyDescent="0.2">
      <c r="A228" t="s">
        <v>14677</v>
      </c>
      <c r="B228" s="1">
        <v>227</v>
      </c>
      <c r="H228" t="str">
        <f t="shared" si="3"/>
        <v/>
      </c>
      <c r="J228" t="str">
        <f>IF(ISBLANK(I228),"",INDEX('depts lookup'!B:B,MATCH(I228,'depts lookup'!A:A,0)))</f>
        <v/>
      </c>
      <c r="K228" t="str">
        <f>IF(ISBLANK(I228),"",INDEX('depts lookup'!C:C,MATCH(I228,'depts lookup'!A:A,0)))</f>
        <v/>
      </c>
    </row>
    <row r="229" spans="1:11" hidden="1" x14ac:dyDescent="0.2">
      <c r="A229" t="s">
        <v>14677</v>
      </c>
      <c r="B229" s="1">
        <v>228</v>
      </c>
      <c r="F229" t="s">
        <v>14784</v>
      </c>
      <c r="G229">
        <v>112476000</v>
      </c>
      <c r="H229">
        <f t="shared" si="3"/>
        <v>1124.76</v>
      </c>
      <c r="J229" t="str">
        <f>IF(ISBLANK(I229),"",INDEX('depts lookup'!B:B,MATCH(I229,'depts lookup'!A:A,0)))</f>
        <v/>
      </c>
      <c r="K229" t="str">
        <f>IF(ISBLANK(I229),"",INDEX('depts lookup'!C:C,MATCH(I229,'depts lookup'!A:A,0)))</f>
        <v/>
      </c>
    </row>
    <row r="230" spans="1:11" hidden="1" x14ac:dyDescent="0.2">
      <c r="A230" t="s">
        <v>14677</v>
      </c>
      <c r="B230" s="1">
        <v>229</v>
      </c>
      <c r="H230" t="str">
        <f t="shared" si="3"/>
        <v/>
      </c>
      <c r="J230" t="str">
        <f>IF(ISBLANK(I230),"",INDEX('depts lookup'!B:B,MATCH(I230,'depts lookup'!A:A,0)))</f>
        <v/>
      </c>
      <c r="K230" t="str">
        <f>IF(ISBLANK(I230),"",INDEX('depts lookup'!C:C,MATCH(I230,'depts lookup'!A:A,0)))</f>
        <v/>
      </c>
    </row>
    <row r="231" spans="1:11" hidden="1" x14ac:dyDescent="0.2">
      <c r="A231" t="s">
        <v>14677</v>
      </c>
      <c r="B231" s="1">
        <v>230</v>
      </c>
      <c r="F231" t="s">
        <v>255</v>
      </c>
      <c r="H231" t="str">
        <f t="shared" si="3"/>
        <v/>
      </c>
      <c r="J231" t="str">
        <f>IF(ISBLANK(I231),"",INDEX('depts lookup'!B:B,MATCH(I231,'depts lookup'!A:A,0)))</f>
        <v/>
      </c>
      <c r="K231" t="str">
        <f>IF(ISBLANK(I231),"",INDEX('depts lookup'!C:C,MATCH(I231,'depts lookup'!A:A,0)))</f>
        <v/>
      </c>
    </row>
    <row r="232" spans="1:11" hidden="1" x14ac:dyDescent="0.2">
      <c r="A232" t="s">
        <v>14677</v>
      </c>
      <c r="B232" s="1">
        <v>231</v>
      </c>
      <c r="C232" t="s">
        <v>256</v>
      </c>
      <c r="F232" t="s">
        <v>181</v>
      </c>
      <c r="H232" t="str">
        <f t="shared" si="3"/>
        <v/>
      </c>
      <c r="I232" t="s">
        <v>22690</v>
      </c>
      <c r="J232" t="str">
        <f>IF(ISBLANK(I232),"",INDEX('depts lookup'!B:B,MATCH(I232,'depts lookup'!A:A,0)))</f>
        <v>H Office of import tax</v>
      </c>
      <c r="K232" t="str">
        <f>IF(ISBLANK(I232),"",INDEX('depts lookup'!C:C,MATCH(I232,'depts lookup'!A:A,0)))</f>
        <v>ज. आयात कर कार्यालय</v>
      </c>
    </row>
    <row r="233" spans="1:11" hidden="1" x14ac:dyDescent="0.2">
      <c r="A233" t="s">
        <v>14677</v>
      </c>
      <c r="B233" s="1">
        <v>232</v>
      </c>
      <c r="C233" t="s">
        <v>258</v>
      </c>
      <c r="F233" t="s">
        <v>257</v>
      </c>
      <c r="H233" t="str">
        <f t="shared" si="3"/>
        <v/>
      </c>
      <c r="I233" t="s">
        <v>22690</v>
      </c>
      <c r="J233" t="str">
        <f>IF(ISBLANK(I233),"",INDEX('depts lookup'!B:B,MATCH(I233,'depts lookup'!A:A,0)))</f>
        <v>H Office of import tax</v>
      </c>
      <c r="K233" t="str">
        <f>IF(ISBLANK(I233),"",INDEX('depts lookup'!C:C,MATCH(I233,'depts lookup'!A:A,0)))</f>
        <v>ज. आयात कर कार्यालय</v>
      </c>
    </row>
    <row r="234" spans="1:11" hidden="1" x14ac:dyDescent="0.2">
      <c r="A234" t="s">
        <v>14677</v>
      </c>
      <c r="B234" s="1">
        <v>233</v>
      </c>
      <c r="C234" t="s">
        <v>259</v>
      </c>
      <c r="F234" t="s">
        <v>147</v>
      </c>
      <c r="H234" t="str">
        <f t="shared" si="3"/>
        <v/>
      </c>
      <c r="I234" t="s">
        <v>22690</v>
      </c>
      <c r="J234" t="str">
        <f>IF(ISBLANK(I234),"",INDEX('depts lookup'!B:B,MATCH(I234,'depts lookup'!A:A,0)))</f>
        <v>H Office of import tax</v>
      </c>
      <c r="K234" t="str">
        <f>IF(ISBLANK(I234),"",INDEX('depts lookup'!C:C,MATCH(I234,'depts lookup'!A:A,0)))</f>
        <v>ज. आयात कर कार्यालय</v>
      </c>
    </row>
    <row r="235" spans="1:11" x14ac:dyDescent="0.2">
      <c r="A235" t="s">
        <v>14677</v>
      </c>
      <c r="B235" s="1">
        <v>234</v>
      </c>
      <c r="C235" t="s">
        <v>261</v>
      </c>
      <c r="F235" t="s">
        <v>260</v>
      </c>
      <c r="G235">
        <v>200000</v>
      </c>
      <c r="H235">
        <f t="shared" si="3"/>
        <v>2</v>
      </c>
      <c r="I235" t="s">
        <v>22690</v>
      </c>
      <c r="J235" t="str">
        <f>IF(ISBLANK(I235),"",INDEX('depts lookup'!B:B,MATCH(I235,'depts lookup'!A:A,0)))</f>
        <v>H Office of import tax</v>
      </c>
      <c r="K235" t="str">
        <f>IF(ISBLANK(I235),"",INDEX('depts lookup'!C:C,MATCH(I235,'depts lookup'!A:A,0)))</f>
        <v>ज. आयात कर कार्यालय</v>
      </c>
    </row>
    <row r="236" spans="1:11" hidden="1" x14ac:dyDescent="0.2">
      <c r="A236" t="s">
        <v>14677</v>
      </c>
      <c r="B236" s="1">
        <v>235</v>
      </c>
      <c r="C236" t="s">
        <v>262</v>
      </c>
      <c r="F236" t="s">
        <v>14785</v>
      </c>
      <c r="H236" t="str">
        <f t="shared" si="3"/>
        <v/>
      </c>
      <c r="I236" t="s">
        <v>22690</v>
      </c>
      <c r="J236" t="str">
        <f>IF(ISBLANK(I236),"",INDEX('depts lookup'!B:B,MATCH(I236,'depts lookup'!A:A,0)))</f>
        <v>H Office of import tax</v>
      </c>
      <c r="K236" t="str">
        <f>IF(ISBLANK(I236),"",INDEX('depts lookup'!C:C,MATCH(I236,'depts lookup'!A:A,0)))</f>
        <v>ज. आयात कर कार्यालय</v>
      </c>
    </row>
    <row r="237" spans="1:11" x14ac:dyDescent="0.2">
      <c r="A237" t="s">
        <v>14677</v>
      </c>
      <c r="B237" s="1">
        <v>236</v>
      </c>
      <c r="C237" t="s">
        <v>263</v>
      </c>
      <c r="F237" t="s">
        <v>14786</v>
      </c>
      <c r="G237">
        <v>1120000</v>
      </c>
      <c r="H237">
        <f t="shared" si="3"/>
        <v>11.2</v>
      </c>
      <c r="I237" t="s">
        <v>22690</v>
      </c>
      <c r="J237" t="str">
        <f>IF(ISBLANK(I237),"",INDEX('depts lookup'!B:B,MATCH(I237,'depts lookup'!A:A,0)))</f>
        <v>H Office of import tax</v>
      </c>
      <c r="K237" t="str">
        <f>IF(ISBLANK(I237),"",INDEX('depts lookup'!C:C,MATCH(I237,'depts lookup'!A:A,0)))</f>
        <v>ज. आयात कर कार्यालय</v>
      </c>
    </row>
    <row r="238" spans="1:11" hidden="1" x14ac:dyDescent="0.2">
      <c r="A238" t="s">
        <v>14677</v>
      </c>
      <c r="B238" s="1">
        <v>237</v>
      </c>
      <c r="C238" t="s">
        <v>264</v>
      </c>
      <c r="F238" t="s">
        <v>14787</v>
      </c>
      <c r="H238" t="str">
        <f t="shared" si="3"/>
        <v/>
      </c>
      <c r="I238" t="s">
        <v>22690</v>
      </c>
      <c r="J238" t="str">
        <f>IF(ISBLANK(I238),"",INDEX('depts lookup'!B:B,MATCH(I238,'depts lookup'!A:A,0)))</f>
        <v>H Office of import tax</v>
      </c>
      <c r="K238" t="str">
        <f>IF(ISBLANK(I238),"",INDEX('depts lookup'!C:C,MATCH(I238,'depts lookup'!A:A,0)))</f>
        <v>ज. आयात कर कार्यालय</v>
      </c>
    </row>
    <row r="239" spans="1:11" hidden="1" x14ac:dyDescent="0.2">
      <c r="A239" t="s">
        <v>14677</v>
      </c>
      <c r="B239" s="1">
        <v>238</v>
      </c>
      <c r="C239" t="s">
        <v>265</v>
      </c>
      <c r="F239" t="s">
        <v>14788</v>
      </c>
      <c r="H239" t="str">
        <f t="shared" si="3"/>
        <v/>
      </c>
      <c r="I239" t="s">
        <v>22690</v>
      </c>
      <c r="J239" t="str">
        <f>IF(ISBLANK(I239),"",INDEX('depts lookup'!B:B,MATCH(I239,'depts lookup'!A:A,0)))</f>
        <v>H Office of import tax</v>
      </c>
      <c r="K239" t="str">
        <f>IF(ISBLANK(I239),"",INDEX('depts lookup'!C:C,MATCH(I239,'depts lookup'!A:A,0)))</f>
        <v>ज. आयात कर कार्यालय</v>
      </c>
    </row>
    <row r="240" spans="1:11" hidden="1" x14ac:dyDescent="0.2">
      <c r="A240" t="s">
        <v>14677</v>
      </c>
      <c r="B240" s="1">
        <v>239</v>
      </c>
      <c r="C240" t="s">
        <v>266</v>
      </c>
      <c r="F240" t="s">
        <v>14789</v>
      </c>
      <c r="H240" t="str">
        <f t="shared" si="3"/>
        <v/>
      </c>
      <c r="I240" t="s">
        <v>22690</v>
      </c>
      <c r="J240" t="str">
        <f>IF(ISBLANK(I240),"",INDEX('depts lookup'!B:B,MATCH(I240,'depts lookup'!A:A,0)))</f>
        <v>H Office of import tax</v>
      </c>
      <c r="K240" t="str">
        <f>IF(ISBLANK(I240),"",INDEX('depts lookup'!C:C,MATCH(I240,'depts lookup'!A:A,0)))</f>
        <v>ज. आयात कर कार्यालय</v>
      </c>
    </row>
    <row r="241" spans="1:11" hidden="1" x14ac:dyDescent="0.2">
      <c r="A241" t="s">
        <v>14677</v>
      </c>
      <c r="B241" s="1">
        <v>240</v>
      </c>
      <c r="H241" t="str">
        <f t="shared" si="3"/>
        <v/>
      </c>
      <c r="J241" t="str">
        <f>IF(ISBLANK(I241),"",INDEX('depts lookup'!B:B,MATCH(I241,'depts lookup'!A:A,0)))</f>
        <v/>
      </c>
      <c r="K241" t="str">
        <f>IF(ISBLANK(I241),"",INDEX('depts lookup'!C:C,MATCH(I241,'depts lookup'!A:A,0)))</f>
        <v/>
      </c>
    </row>
    <row r="242" spans="1:11" hidden="1" x14ac:dyDescent="0.2">
      <c r="A242" t="s">
        <v>14677</v>
      </c>
      <c r="B242" s="1">
        <v>241</v>
      </c>
      <c r="F242" t="s">
        <v>267</v>
      </c>
      <c r="G242">
        <v>1320000</v>
      </c>
      <c r="H242">
        <f t="shared" si="3"/>
        <v>13.2</v>
      </c>
      <c r="J242" t="str">
        <f>IF(ISBLANK(I242),"",INDEX('depts lookup'!B:B,MATCH(I242,'depts lookup'!A:A,0)))</f>
        <v/>
      </c>
      <c r="K242" t="str">
        <f>IF(ISBLANK(I242),"",INDEX('depts lookup'!C:C,MATCH(I242,'depts lookup'!A:A,0)))</f>
        <v/>
      </c>
    </row>
    <row r="243" spans="1:11" hidden="1" x14ac:dyDescent="0.2">
      <c r="A243" t="s">
        <v>14677</v>
      </c>
      <c r="B243" s="1">
        <v>242</v>
      </c>
      <c r="H243" t="str">
        <f t="shared" si="3"/>
        <v/>
      </c>
      <c r="J243" t="str">
        <f>IF(ISBLANK(I243),"",INDEX('depts lookup'!B:B,MATCH(I243,'depts lookup'!A:A,0)))</f>
        <v/>
      </c>
      <c r="K243" t="str">
        <f>IF(ISBLANK(I243),"",INDEX('depts lookup'!C:C,MATCH(I243,'depts lookup'!A:A,0)))</f>
        <v/>
      </c>
    </row>
    <row r="244" spans="1:11" hidden="1" x14ac:dyDescent="0.2">
      <c r="A244" t="s">
        <v>14677</v>
      </c>
      <c r="B244" s="1">
        <v>243</v>
      </c>
      <c r="C244" t="s">
        <v>268</v>
      </c>
      <c r="F244" t="s">
        <v>14790</v>
      </c>
      <c r="H244" t="str">
        <f t="shared" si="3"/>
        <v/>
      </c>
      <c r="I244" t="s">
        <v>22690</v>
      </c>
      <c r="J244" t="str">
        <f>IF(ISBLANK(I244),"",INDEX('depts lookup'!B:B,MATCH(I244,'depts lookup'!A:A,0)))</f>
        <v>H Office of import tax</v>
      </c>
      <c r="K244" t="str">
        <f>IF(ISBLANK(I244),"",INDEX('depts lookup'!C:C,MATCH(I244,'depts lookup'!A:A,0)))</f>
        <v>ज. आयात कर कार्यालय</v>
      </c>
    </row>
    <row r="245" spans="1:11" hidden="1" x14ac:dyDescent="0.2">
      <c r="A245" t="s">
        <v>14677</v>
      </c>
      <c r="B245" s="1">
        <v>244</v>
      </c>
      <c r="H245" t="str">
        <f t="shared" si="3"/>
        <v/>
      </c>
      <c r="J245" t="str">
        <f>IF(ISBLANK(I245),"",INDEX('depts lookup'!B:B,MATCH(I245,'depts lookup'!A:A,0)))</f>
        <v/>
      </c>
      <c r="K245" t="str">
        <f>IF(ISBLANK(I245),"",INDEX('depts lookup'!C:C,MATCH(I245,'depts lookup'!A:A,0)))</f>
        <v/>
      </c>
    </row>
    <row r="246" spans="1:11" hidden="1" x14ac:dyDescent="0.2">
      <c r="A246" t="s">
        <v>14677</v>
      </c>
      <c r="B246" s="1">
        <v>245</v>
      </c>
      <c r="F246" t="s">
        <v>14791</v>
      </c>
      <c r="G246">
        <v>1320000</v>
      </c>
      <c r="H246">
        <f t="shared" si="3"/>
        <v>13.2</v>
      </c>
      <c r="J246" t="str">
        <f>IF(ISBLANK(I246),"",INDEX('depts lookup'!B:B,MATCH(I246,'depts lookup'!A:A,0)))</f>
        <v/>
      </c>
      <c r="K246" t="str">
        <f>IF(ISBLANK(I246),"",INDEX('depts lookup'!C:C,MATCH(I246,'depts lookup'!A:A,0)))</f>
        <v/>
      </c>
    </row>
    <row r="247" spans="1:11" hidden="1" x14ac:dyDescent="0.2">
      <c r="A247" t="s">
        <v>14677</v>
      </c>
      <c r="B247" s="1">
        <v>246</v>
      </c>
      <c r="H247" t="str">
        <f t="shared" si="3"/>
        <v/>
      </c>
      <c r="J247" t="str">
        <f>IF(ISBLANK(I247),"",INDEX('depts lookup'!B:B,MATCH(I247,'depts lookup'!A:A,0)))</f>
        <v/>
      </c>
      <c r="K247" t="str">
        <f>IF(ISBLANK(I247),"",INDEX('depts lookup'!C:C,MATCH(I247,'depts lookup'!A:A,0)))</f>
        <v/>
      </c>
    </row>
    <row r="248" spans="1:11" hidden="1" x14ac:dyDescent="0.2">
      <c r="A248" t="s">
        <v>14677</v>
      </c>
      <c r="B248" s="1">
        <v>247</v>
      </c>
      <c r="F248" t="s">
        <v>269</v>
      </c>
      <c r="H248" t="str">
        <f t="shared" si="3"/>
        <v/>
      </c>
      <c r="J248" t="str">
        <f>IF(ISBLANK(I248),"",INDEX('depts lookup'!B:B,MATCH(I248,'depts lookup'!A:A,0)))</f>
        <v/>
      </c>
      <c r="K248" t="str">
        <f>IF(ISBLANK(I248),"",INDEX('depts lookup'!C:C,MATCH(I248,'depts lookup'!A:A,0)))</f>
        <v/>
      </c>
    </row>
    <row r="249" spans="1:11" x14ac:dyDescent="0.2">
      <c r="A249" t="s">
        <v>14677</v>
      </c>
      <c r="B249" s="1">
        <v>248</v>
      </c>
      <c r="C249" t="s">
        <v>270</v>
      </c>
      <c r="F249" t="s">
        <v>181</v>
      </c>
      <c r="G249">
        <v>185000000</v>
      </c>
      <c r="H249">
        <f t="shared" si="3"/>
        <v>1850</v>
      </c>
      <c r="I249" t="s">
        <v>22690</v>
      </c>
      <c r="J249" t="str">
        <f>IF(ISBLANK(I249),"",INDEX('depts lookup'!B:B,MATCH(I249,'depts lookup'!A:A,0)))</f>
        <v>H Office of import tax</v>
      </c>
      <c r="K249" t="str">
        <f>IF(ISBLANK(I249),"",INDEX('depts lookup'!C:C,MATCH(I249,'depts lookup'!A:A,0)))</f>
        <v>ज. आयात कर कार्यालय</v>
      </c>
    </row>
    <row r="250" spans="1:11" x14ac:dyDescent="0.2">
      <c r="A250" t="s">
        <v>14677</v>
      </c>
      <c r="B250" s="1">
        <v>249</v>
      </c>
      <c r="C250" t="s">
        <v>271</v>
      </c>
      <c r="F250" t="s">
        <v>257</v>
      </c>
      <c r="G250">
        <v>20000000</v>
      </c>
      <c r="H250">
        <f t="shared" si="3"/>
        <v>200</v>
      </c>
      <c r="I250" t="s">
        <v>22690</v>
      </c>
      <c r="J250" t="str">
        <f>IF(ISBLANK(I250),"",INDEX('depts lookup'!B:B,MATCH(I250,'depts lookup'!A:A,0)))</f>
        <v>H Office of import tax</v>
      </c>
      <c r="K250" t="str">
        <f>IF(ISBLANK(I250),"",INDEX('depts lookup'!C:C,MATCH(I250,'depts lookup'!A:A,0)))</f>
        <v>ज. आयात कर कार्यालय</v>
      </c>
    </row>
    <row r="251" spans="1:11" x14ac:dyDescent="0.2">
      <c r="A251" t="s">
        <v>14677</v>
      </c>
      <c r="B251" s="1">
        <v>250</v>
      </c>
      <c r="C251" t="s">
        <v>272</v>
      </c>
      <c r="F251" t="s">
        <v>147</v>
      </c>
      <c r="G251">
        <v>5600000</v>
      </c>
      <c r="H251">
        <f t="shared" si="3"/>
        <v>56</v>
      </c>
      <c r="I251" t="s">
        <v>22690</v>
      </c>
      <c r="J251" t="str">
        <f>IF(ISBLANK(I251),"",INDEX('depts lookup'!B:B,MATCH(I251,'depts lookup'!A:A,0)))</f>
        <v>H Office of import tax</v>
      </c>
      <c r="K251" t="str">
        <f>IF(ISBLANK(I251),"",INDEX('depts lookup'!C:C,MATCH(I251,'depts lookup'!A:A,0)))</f>
        <v>ज. आयात कर कार्यालय</v>
      </c>
    </row>
    <row r="252" spans="1:11" x14ac:dyDescent="0.2">
      <c r="A252" t="s">
        <v>14677</v>
      </c>
      <c r="B252" s="1">
        <v>251</v>
      </c>
      <c r="C252" t="s">
        <v>273</v>
      </c>
      <c r="F252" t="s">
        <v>14792</v>
      </c>
      <c r="G252">
        <v>340000</v>
      </c>
      <c r="H252">
        <f t="shared" si="3"/>
        <v>3.4</v>
      </c>
      <c r="I252" t="s">
        <v>22690</v>
      </c>
      <c r="J252" t="str">
        <f>IF(ISBLANK(I252),"",INDEX('depts lookup'!B:B,MATCH(I252,'depts lookup'!A:A,0)))</f>
        <v>H Office of import tax</v>
      </c>
      <c r="K252" t="str">
        <f>IF(ISBLANK(I252),"",INDEX('depts lookup'!C:C,MATCH(I252,'depts lookup'!A:A,0)))</f>
        <v>ज. आयात कर कार्यालय</v>
      </c>
    </row>
    <row r="253" spans="1:11" hidden="1" x14ac:dyDescent="0.2">
      <c r="A253" t="s">
        <v>14677</v>
      </c>
      <c r="B253" s="1">
        <v>252</v>
      </c>
      <c r="C253" t="s">
        <v>274</v>
      </c>
      <c r="F253" t="s">
        <v>14793</v>
      </c>
      <c r="H253" t="str">
        <f t="shared" si="3"/>
        <v/>
      </c>
      <c r="I253" t="s">
        <v>22690</v>
      </c>
      <c r="J253" t="str">
        <f>IF(ISBLANK(I253),"",INDEX('depts lookup'!B:B,MATCH(I253,'depts lookup'!A:A,0)))</f>
        <v>H Office of import tax</v>
      </c>
      <c r="K253" t="str">
        <f>IF(ISBLANK(I253),"",INDEX('depts lookup'!C:C,MATCH(I253,'depts lookup'!A:A,0)))</f>
        <v>ज. आयात कर कार्यालय</v>
      </c>
    </row>
    <row r="254" spans="1:11" hidden="1" x14ac:dyDescent="0.2">
      <c r="A254" t="s">
        <v>14677</v>
      </c>
      <c r="B254" s="1">
        <v>253</v>
      </c>
      <c r="C254" t="s">
        <v>276</v>
      </c>
      <c r="F254" t="s">
        <v>275</v>
      </c>
      <c r="H254" t="str">
        <f t="shared" si="3"/>
        <v/>
      </c>
      <c r="I254" t="s">
        <v>22690</v>
      </c>
      <c r="J254" t="str">
        <f>IF(ISBLANK(I254),"",INDEX('depts lookup'!B:B,MATCH(I254,'depts lookup'!A:A,0)))</f>
        <v>H Office of import tax</v>
      </c>
      <c r="K254" t="str">
        <f>IF(ISBLANK(I254),"",INDEX('depts lookup'!C:C,MATCH(I254,'depts lookup'!A:A,0)))</f>
        <v>ज. आयात कर कार्यालय</v>
      </c>
    </row>
    <row r="255" spans="1:11" hidden="1" x14ac:dyDescent="0.2">
      <c r="A255" t="s">
        <v>14677</v>
      </c>
      <c r="B255" s="1">
        <v>254</v>
      </c>
      <c r="H255" t="str">
        <f t="shared" si="3"/>
        <v/>
      </c>
      <c r="J255" t="str">
        <f>IF(ISBLANK(I255),"",INDEX('depts lookup'!B:B,MATCH(I255,'depts lookup'!A:A,0)))</f>
        <v/>
      </c>
      <c r="K255" t="str">
        <f>IF(ISBLANK(I255),"",INDEX('depts lookup'!C:C,MATCH(I255,'depts lookup'!A:A,0)))</f>
        <v/>
      </c>
    </row>
    <row r="256" spans="1:11" hidden="1" x14ac:dyDescent="0.2">
      <c r="A256" t="s">
        <v>14677</v>
      </c>
      <c r="B256" s="1">
        <v>255</v>
      </c>
      <c r="F256" t="s">
        <v>277</v>
      </c>
      <c r="G256">
        <v>210940000</v>
      </c>
      <c r="H256">
        <f t="shared" si="3"/>
        <v>2109.4</v>
      </c>
      <c r="J256" t="str">
        <f>IF(ISBLANK(I256),"",INDEX('depts lookup'!B:B,MATCH(I256,'depts lookup'!A:A,0)))</f>
        <v/>
      </c>
      <c r="K256" t="str">
        <f>IF(ISBLANK(I256),"",INDEX('depts lookup'!C:C,MATCH(I256,'depts lookup'!A:A,0)))</f>
        <v/>
      </c>
    </row>
    <row r="257" spans="1:11" hidden="1" x14ac:dyDescent="0.2">
      <c r="A257" t="s">
        <v>14677</v>
      </c>
      <c r="B257" s="1">
        <v>256</v>
      </c>
      <c r="F257" t="s">
        <v>278</v>
      </c>
      <c r="H257" t="str">
        <f t="shared" si="3"/>
        <v/>
      </c>
      <c r="J257" t="str">
        <f>IF(ISBLANK(I257),"",INDEX('depts lookup'!B:B,MATCH(I257,'depts lookup'!A:A,0)))</f>
        <v/>
      </c>
      <c r="K257" t="str">
        <f>IF(ISBLANK(I257),"",INDEX('depts lookup'!C:C,MATCH(I257,'depts lookup'!A:A,0)))</f>
        <v/>
      </c>
    </row>
    <row r="258" spans="1:11" hidden="1" x14ac:dyDescent="0.2">
      <c r="A258" t="s">
        <v>14677</v>
      </c>
      <c r="B258" s="1">
        <v>257</v>
      </c>
      <c r="F258" t="s">
        <v>279</v>
      </c>
      <c r="H258" t="str">
        <f t="shared" si="3"/>
        <v/>
      </c>
      <c r="J258" t="str">
        <f>IF(ISBLANK(I258),"",INDEX('depts lookup'!B:B,MATCH(I258,'depts lookup'!A:A,0)))</f>
        <v/>
      </c>
      <c r="K258" t="str">
        <f>IF(ISBLANK(I258),"",INDEX('depts lookup'!C:C,MATCH(I258,'depts lookup'!A:A,0)))</f>
        <v/>
      </c>
    </row>
    <row r="259" spans="1:11" x14ac:dyDescent="0.2">
      <c r="A259" t="s">
        <v>14677</v>
      </c>
      <c r="B259" s="1">
        <v>258</v>
      </c>
      <c r="C259" t="s">
        <v>281</v>
      </c>
      <c r="F259" t="s">
        <v>280</v>
      </c>
      <c r="G259">
        <v>10800000</v>
      </c>
      <c r="H259">
        <f t="shared" ref="H259:H322" si="4">IF(ISBLANK(G259),"",G259/100000)</f>
        <v>108</v>
      </c>
      <c r="I259" t="s">
        <v>22691</v>
      </c>
      <c r="J259" t="str">
        <f>IF(ISBLANK(I259),"",INDEX('depts lookup'!B:B,MATCH(I259,'depts lookup'!A:A,0)))</f>
        <v>Maintaince for main building</v>
      </c>
      <c r="K259" t="str">
        <f>IF(ISBLANK(I259),"",INDEX('depts lookup'!C:C,MATCH(I259,'depts lookup'!A:A,0)))</f>
        <v>झ. मुख्य कार्यालय भवनाची दुरुस्ती</v>
      </c>
    </row>
    <row r="260" spans="1:11" x14ac:dyDescent="0.2">
      <c r="A260" t="s">
        <v>14677</v>
      </c>
      <c r="B260" s="1">
        <v>259</v>
      </c>
      <c r="C260" t="s">
        <v>283</v>
      </c>
      <c r="F260" t="s">
        <v>282</v>
      </c>
      <c r="G260">
        <v>2000000</v>
      </c>
      <c r="H260">
        <f t="shared" si="4"/>
        <v>20</v>
      </c>
      <c r="I260" t="s">
        <v>22691</v>
      </c>
      <c r="J260" t="str">
        <f>IF(ISBLANK(I260),"",INDEX('depts lookup'!B:B,MATCH(I260,'depts lookup'!A:A,0)))</f>
        <v>Maintaince for main building</v>
      </c>
      <c r="K260" t="str">
        <f>IF(ISBLANK(I260),"",INDEX('depts lookup'!C:C,MATCH(I260,'depts lookup'!A:A,0)))</f>
        <v>झ. मुख्य कार्यालय भवनाची दुरुस्ती</v>
      </c>
    </row>
    <row r="261" spans="1:11" x14ac:dyDescent="0.2">
      <c r="A261" t="s">
        <v>14677</v>
      </c>
      <c r="B261" s="1">
        <v>260</v>
      </c>
      <c r="C261" t="s">
        <v>284</v>
      </c>
      <c r="F261" t="s">
        <v>14794</v>
      </c>
      <c r="G261">
        <v>1600000</v>
      </c>
      <c r="H261">
        <f t="shared" si="4"/>
        <v>16</v>
      </c>
      <c r="I261" t="s">
        <v>22691</v>
      </c>
      <c r="J261" t="str">
        <f>IF(ISBLANK(I261),"",INDEX('depts lookup'!B:B,MATCH(I261,'depts lookup'!A:A,0)))</f>
        <v>Maintaince for main building</v>
      </c>
      <c r="K261" t="str">
        <f>IF(ISBLANK(I261),"",INDEX('depts lookup'!C:C,MATCH(I261,'depts lookup'!A:A,0)))</f>
        <v>झ. मुख्य कार्यालय भवनाची दुरुस्ती</v>
      </c>
    </row>
    <row r="262" spans="1:11" x14ac:dyDescent="0.2">
      <c r="A262" t="s">
        <v>14677</v>
      </c>
      <c r="B262" s="1">
        <v>261</v>
      </c>
      <c r="C262" t="s">
        <v>286</v>
      </c>
      <c r="F262" t="s">
        <v>285</v>
      </c>
      <c r="G262">
        <v>8000000</v>
      </c>
      <c r="H262">
        <f t="shared" si="4"/>
        <v>80</v>
      </c>
      <c r="I262" t="s">
        <v>22691</v>
      </c>
      <c r="J262" t="str">
        <f>IF(ISBLANK(I262),"",INDEX('depts lookup'!B:B,MATCH(I262,'depts lookup'!A:A,0)))</f>
        <v>Maintaince for main building</v>
      </c>
      <c r="K262" t="str">
        <f>IF(ISBLANK(I262),"",INDEX('depts lookup'!C:C,MATCH(I262,'depts lookup'!A:A,0)))</f>
        <v>झ. मुख्य कार्यालय भवनाची दुरुस्ती</v>
      </c>
    </row>
    <row r="263" spans="1:11" x14ac:dyDescent="0.2">
      <c r="A263" t="s">
        <v>14677</v>
      </c>
      <c r="B263" s="1">
        <v>262</v>
      </c>
      <c r="C263" t="s">
        <v>287</v>
      </c>
      <c r="F263" t="s">
        <v>14795</v>
      </c>
      <c r="G263">
        <v>800000</v>
      </c>
      <c r="H263">
        <f t="shared" si="4"/>
        <v>8</v>
      </c>
      <c r="I263" t="s">
        <v>22691</v>
      </c>
      <c r="J263" t="str">
        <f>IF(ISBLANK(I263),"",INDEX('depts lookup'!B:B,MATCH(I263,'depts lookup'!A:A,0)))</f>
        <v>Maintaince for main building</v>
      </c>
      <c r="K263" t="str">
        <f>IF(ISBLANK(I263),"",INDEX('depts lookup'!C:C,MATCH(I263,'depts lookup'!A:A,0)))</f>
        <v>झ. मुख्य कार्यालय भवनाची दुरुस्ती</v>
      </c>
    </row>
    <row r="264" spans="1:11" hidden="1" x14ac:dyDescent="0.2">
      <c r="A264" t="s">
        <v>14677</v>
      </c>
      <c r="B264" s="1">
        <v>263</v>
      </c>
      <c r="C264" t="s">
        <v>288</v>
      </c>
      <c r="F264" t="s">
        <v>14796</v>
      </c>
      <c r="H264" t="str">
        <f t="shared" si="4"/>
        <v/>
      </c>
      <c r="I264" t="s">
        <v>22691</v>
      </c>
      <c r="J264" t="str">
        <f>IF(ISBLANK(I264),"",INDEX('depts lookup'!B:B,MATCH(I264,'depts lookup'!A:A,0)))</f>
        <v>Maintaince for main building</v>
      </c>
      <c r="K264" t="str">
        <f>IF(ISBLANK(I264),"",INDEX('depts lookup'!C:C,MATCH(I264,'depts lookup'!A:A,0)))</f>
        <v>झ. मुख्य कार्यालय भवनाची दुरुस्ती</v>
      </c>
    </row>
    <row r="265" spans="1:11" x14ac:dyDescent="0.2">
      <c r="A265" t="s">
        <v>14677</v>
      </c>
      <c r="B265" s="1">
        <v>264</v>
      </c>
      <c r="C265" t="s">
        <v>289</v>
      </c>
      <c r="F265" t="s">
        <v>14797</v>
      </c>
      <c r="G265">
        <v>1600000</v>
      </c>
      <c r="H265">
        <f t="shared" si="4"/>
        <v>16</v>
      </c>
      <c r="I265" t="s">
        <v>22691</v>
      </c>
      <c r="J265" t="str">
        <f>IF(ISBLANK(I265),"",INDEX('depts lookup'!B:B,MATCH(I265,'depts lookup'!A:A,0)))</f>
        <v>Maintaince for main building</v>
      </c>
      <c r="K265" t="str">
        <f>IF(ISBLANK(I265),"",INDEX('depts lookup'!C:C,MATCH(I265,'depts lookup'!A:A,0)))</f>
        <v>झ. मुख्य कार्यालय भवनाची दुरुस्ती</v>
      </c>
    </row>
    <row r="266" spans="1:11" x14ac:dyDescent="0.2">
      <c r="A266" t="s">
        <v>14677</v>
      </c>
      <c r="B266" s="1">
        <v>265</v>
      </c>
      <c r="C266" t="s">
        <v>290</v>
      </c>
      <c r="F266" t="s">
        <v>14798</v>
      </c>
      <c r="G266">
        <v>800000</v>
      </c>
      <c r="H266">
        <f t="shared" si="4"/>
        <v>8</v>
      </c>
      <c r="I266" t="s">
        <v>22691</v>
      </c>
      <c r="J266" t="str">
        <f>IF(ISBLANK(I266),"",INDEX('depts lookup'!B:B,MATCH(I266,'depts lookup'!A:A,0)))</f>
        <v>Maintaince for main building</v>
      </c>
      <c r="K266" t="str">
        <f>IF(ISBLANK(I266),"",INDEX('depts lookup'!C:C,MATCH(I266,'depts lookup'!A:A,0)))</f>
        <v>झ. मुख्य कार्यालय भवनाची दुरुस्ती</v>
      </c>
    </row>
    <row r="267" spans="1:11" x14ac:dyDescent="0.2">
      <c r="A267" t="s">
        <v>14677</v>
      </c>
      <c r="B267" s="1">
        <v>266</v>
      </c>
      <c r="C267" t="s">
        <v>292</v>
      </c>
      <c r="F267" t="s">
        <v>291</v>
      </c>
      <c r="G267">
        <v>400000</v>
      </c>
      <c r="H267">
        <f t="shared" si="4"/>
        <v>4</v>
      </c>
      <c r="I267" t="s">
        <v>22691</v>
      </c>
      <c r="J267" t="str">
        <f>IF(ISBLANK(I267),"",INDEX('depts lookup'!B:B,MATCH(I267,'depts lookup'!A:A,0)))</f>
        <v>Maintaince for main building</v>
      </c>
      <c r="K267" t="str">
        <f>IF(ISBLANK(I267),"",INDEX('depts lookup'!C:C,MATCH(I267,'depts lookup'!A:A,0)))</f>
        <v>झ. मुख्य कार्यालय भवनाची दुरुस्ती</v>
      </c>
    </row>
    <row r="268" spans="1:11" x14ac:dyDescent="0.2">
      <c r="A268" t="s">
        <v>14677</v>
      </c>
      <c r="B268" s="1">
        <v>267</v>
      </c>
      <c r="C268" t="s">
        <v>293</v>
      </c>
      <c r="F268" t="s">
        <v>14799</v>
      </c>
      <c r="G268">
        <v>1600000</v>
      </c>
      <c r="H268">
        <f t="shared" si="4"/>
        <v>16</v>
      </c>
      <c r="I268" t="s">
        <v>22691</v>
      </c>
      <c r="J268" t="str">
        <f>IF(ISBLANK(I268),"",INDEX('depts lookup'!B:B,MATCH(I268,'depts lookup'!A:A,0)))</f>
        <v>Maintaince for main building</v>
      </c>
      <c r="K268" t="str">
        <f>IF(ISBLANK(I268),"",INDEX('depts lookup'!C:C,MATCH(I268,'depts lookup'!A:A,0)))</f>
        <v>झ. मुख्य कार्यालय भवनाची दुरुस्ती</v>
      </c>
    </row>
    <row r="269" spans="1:11" hidden="1" x14ac:dyDescent="0.2">
      <c r="A269" t="s">
        <v>14677</v>
      </c>
      <c r="B269" s="1">
        <v>268</v>
      </c>
      <c r="H269" t="str">
        <f t="shared" si="4"/>
        <v/>
      </c>
      <c r="J269" t="str">
        <f>IF(ISBLANK(I269),"",INDEX('depts lookup'!B:B,MATCH(I269,'depts lookup'!A:A,0)))</f>
        <v/>
      </c>
      <c r="K269" t="str">
        <f>IF(ISBLANK(I269),"",INDEX('depts lookup'!C:C,MATCH(I269,'depts lookup'!A:A,0)))</f>
        <v/>
      </c>
    </row>
    <row r="270" spans="1:11" hidden="1" x14ac:dyDescent="0.2">
      <c r="A270" t="s">
        <v>14677</v>
      </c>
      <c r="B270" s="1">
        <v>269</v>
      </c>
      <c r="F270" t="s">
        <v>294</v>
      </c>
      <c r="G270">
        <v>27600000</v>
      </c>
      <c r="H270">
        <f t="shared" si="4"/>
        <v>276</v>
      </c>
      <c r="J270" t="str">
        <f>IF(ISBLANK(I270),"",INDEX('depts lookup'!B:B,MATCH(I270,'depts lookup'!A:A,0)))</f>
        <v/>
      </c>
      <c r="K270" t="str">
        <f>IF(ISBLANK(I270),"",INDEX('depts lookup'!C:C,MATCH(I270,'depts lookup'!A:A,0)))</f>
        <v/>
      </c>
    </row>
    <row r="271" spans="1:11" hidden="1" x14ac:dyDescent="0.2">
      <c r="A271" t="s">
        <v>14677</v>
      </c>
      <c r="B271" s="1">
        <v>270</v>
      </c>
      <c r="H271" t="str">
        <f t="shared" si="4"/>
        <v/>
      </c>
      <c r="J271" t="str">
        <f>IF(ISBLANK(I271),"",INDEX('depts lookup'!B:B,MATCH(I271,'depts lookup'!A:A,0)))</f>
        <v/>
      </c>
      <c r="K271" t="str">
        <f>IF(ISBLANK(I271),"",INDEX('depts lookup'!C:C,MATCH(I271,'depts lookup'!A:A,0)))</f>
        <v/>
      </c>
    </row>
    <row r="272" spans="1:11" hidden="1" x14ac:dyDescent="0.2">
      <c r="A272" t="s">
        <v>14677</v>
      </c>
      <c r="B272" s="1">
        <v>271</v>
      </c>
      <c r="F272" t="s">
        <v>295</v>
      </c>
      <c r="H272" t="str">
        <f t="shared" si="4"/>
        <v/>
      </c>
      <c r="J272" t="str">
        <f>IF(ISBLANK(I272),"",INDEX('depts lookup'!B:B,MATCH(I272,'depts lookup'!A:A,0)))</f>
        <v/>
      </c>
      <c r="K272" t="str">
        <f>IF(ISBLANK(I272),"",INDEX('depts lookup'!C:C,MATCH(I272,'depts lookup'!A:A,0)))</f>
        <v/>
      </c>
    </row>
    <row r="273" spans="1:11" x14ac:dyDescent="0.2">
      <c r="A273" t="s">
        <v>14677</v>
      </c>
      <c r="B273" s="1">
        <v>272</v>
      </c>
      <c r="C273" t="s">
        <v>297</v>
      </c>
      <c r="F273" t="s">
        <v>296</v>
      </c>
      <c r="G273">
        <v>6000000</v>
      </c>
      <c r="H273">
        <f t="shared" si="4"/>
        <v>60</v>
      </c>
      <c r="I273" t="s">
        <v>22692</v>
      </c>
      <c r="J273" t="str">
        <f>IF(ISBLANK(I273),"",INDEX('depts lookup'!B:B,MATCH(I273,'depts lookup'!A:A,0)))</f>
        <v>Store department</v>
      </c>
      <c r="K273" t="str">
        <f>IF(ISBLANK(I273),"",INDEX('depts lookup'!C:C,MATCH(I273,'depts lookup'!A:A,0)))</f>
        <v>ञ. भांडार खाते</v>
      </c>
    </row>
    <row r="274" spans="1:11" x14ac:dyDescent="0.2">
      <c r="A274" t="s">
        <v>14677</v>
      </c>
      <c r="B274" s="1">
        <v>273</v>
      </c>
      <c r="C274" t="s">
        <v>299</v>
      </c>
      <c r="F274" t="s">
        <v>298</v>
      </c>
      <c r="G274">
        <v>120000</v>
      </c>
      <c r="H274">
        <f t="shared" si="4"/>
        <v>1.2</v>
      </c>
      <c r="I274" t="s">
        <v>22692</v>
      </c>
      <c r="J274" t="str">
        <f>IF(ISBLANK(I274),"",INDEX('depts lookup'!B:B,MATCH(I274,'depts lookup'!A:A,0)))</f>
        <v>Store department</v>
      </c>
      <c r="K274" t="str">
        <f>IF(ISBLANK(I274),"",INDEX('depts lookup'!C:C,MATCH(I274,'depts lookup'!A:A,0)))</f>
        <v>ञ. भांडार खाते</v>
      </c>
    </row>
    <row r="275" spans="1:11" x14ac:dyDescent="0.2">
      <c r="A275" t="s">
        <v>14677</v>
      </c>
      <c r="B275" s="1">
        <v>274</v>
      </c>
      <c r="C275" t="s">
        <v>301</v>
      </c>
      <c r="F275" t="s">
        <v>300</v>
      </c>
      <c r="G275">
        <v>68000</v>
      </c>
      <c r="H275">
        <f t="shared" si="4"/>
        <v>0.68</v>
      </c>
      <c r="I275" t="s">
        <v>22692</v>
      </c>
      <c r="J275" t="str">
        <f>IF(ISBLANK(I275),"",INDEX('depts lookup'!B:B,MATCH(I275,'depts lookup'!A:A,0)))</f>
        <v>Store department</v>
      </c>
      <c r="K275" t="str">
        <f>IF(ISBLANK(I275),"",INDEX('depts lookup'!C:C,MATCH(I275,'depts lookup'!A:A,0)))</f>
        <v>ञ. भांडार खाते</v>
      </c>
    </row>
    <row r="276" spans="1:11" x14ac:dyDescent="0.2">
      <c r="A276" t="s">
        <v>14677</v>
      </c>
      <c r="B276" s="1">
        <v>275</v>
      </c>
      <c r="C276" t="s">
        <v>302</v>
      </c>
      <c r="F276" t="s">
        <v>14800</v>
      </c>
      <c r="G276">
        <v>68000</v>
      </c>
      <c r="H276">
        <f t="shared" si="4"/>
        <v>0.68</v>
      </c>
      <c r="I276" t="s">
        <v>22692</v>
      </c>
      <c r="J276" t="str">
        <f>IF(ISBLANK(I276),"",INDEX('depts lookup'!B:B,MATCH(I276,'depts lookup'!A:A,0)))</f>
        <v>Store department</v>
      </c>
      <c r="K276" t="str">
        <f>IF(ISBLANK(I276),"",INDEX('depts lookup'!C:C,MATCH(I276,'depts lookup'!A:A,0)))</f>
        <v>ञ. भांडार खाते</v>
      </c>
    </row>
    <row r="277" spans="1:11" x14ac:dyDescent="0.2">
      <c r="A277" t="s">
        <v>14677</v>
      </c>
      <c r="B277" s="1">
        <v>276</v>
      </c>
      <c r="C277" t="s">
        <v>304</v>
      </c>
      <c r="F277" t="s">
        <v>303</v>
      </c>
      <c r="G277">
        <v>272000</v>
      </c>
      <c r="H277">
        <f t="shared" si="4"/>
        <v>2.72</v>
      </c>
      <c r="I277" t="s">
        <v>22692</v>
      </c>
      <c r="J277" t="str">
        <f>IF(ISBLANK(I277),"",INDEX('depts lookup'!B:B,MATCH(I277,'depts lookup'!A:A,0)))</f>
        <v>Store department</v>
      </c>
      <c r="K277" t="str">
        <f>IF(ISBLANK(I277),"",INDEX('depts lookup'!C:C,MATCH(I277,'depts lookup'!A:A,0)))</f>
        <v>ञ. भांडार खाते</v>
      </c>
    </row>
    <row r="278" spans="1:11" hidden="1" x14ac:dyDescent="0.2">
      <c r="A278" t="s">
        <v>14677</v>
      </c>
      <c r="B278" s="1">
        <v>277</v>
      </c>
      <c r="H278" t="str">
        <f t="shared" si="4"/>
        <v/>
      </c>
      <c r="J278" t="str">
        <f>IF(ISBLANK(I278),"",INDEX('depts lookup'!B:B,MATCH(I278,'depts lookup'!A:A,0)))</f>
        <v/>
      </c>
      <c r="K278" t="str">
        <f>IF(ISBLANK(I278),"",INDEX('depts lookup'!C:C,MATCH(I278,'depts lookup'!A:A,0)))</f>
        <v/>
      </c>
    </row>
    <row r="279" spans="1:11" hidden="1" x14ac:dyDescent="0.2">
      <c r="A279" t="s">
        <v>14677</v>
      </c>
      <c r="B279" s="1">
        <v>278</v>
      </c>
      <c r="F279" t="s">
        <v>305</v>
      </c>
      <c r="G279">
        <v>6528000</v>
      </c>
      <c r="H279">
        <f t="shared" si="4"/>
        <v>65.28</v>
      </c>
      <c r="J279" t="str">
        <f>IF(ISBLANK(I279),"",INDEX('depts lookup'!B:B,MATCH(I279,'depts lookup'!A:A,0)))</f>
        <v/>
      </c>
      <c r="K279" t="str">
        <f>IF(ISBLANK(I279),"",INDEX('depts lookup'!C:C,MATCH(I279,'depts lookup'!A:A,0)))</f>
        <v/>
      </c>
    </row>
    <row r="280" spans="1:11" hidden="1" x14ac:dyDescent="0.2">
      <c r="A280" t="s">
        <v>14677</v>
      </c>
      <c r="B280" s="1">
        <v>279</v>
      </c>
      <c r="H280" t="str">
        <f t="shared" si="4"/>
        <v/>
      </c>
      <c r="J280" t="str">
        <f>IF(ISBLANK(I280),"",INDEX('depts lookup'!B:B,MATCH(I280,'depts lookup'!A:A,0)))</f>
        <v/>
      </c>
      <c r="K280" t="str">
        <f>IF(ISBLANK(I280),"",INDEX('depts lookup'!C:C,MATCH(I280,'depts lookup'!A:A,0)))</f>
        <v/>
      </c>
    </row>
    <row r="281" spans="1:11" hidden="1" x14ac:dyDescent="0.2">
      <c r="A281" t="s">
        <v>14677</v>
      </c>
      <c r="B281" s="1">
        <v>280</v>
      </c>
      <c r="F281" t="s">
        <v>306</v>
      </c>
      <c r="H281" t="str">
        <f t="shared" si="4"/>
        <v/>
      </c>
      <c r="J281" t="str">
        <f>IF(ISBLANK(I281),"",INDEX('depts lookup'!B:B,MATCH(I281,'depts lookup'!A:A,0)))</f>
        <v/>
      </c>
      <c r="K281" t="str">
        <f>IF(ISBLANK(I281),"",INDEX('depts lookup'!C:C,MATCH(I281,'depts lookup'!A:A,0)))</f>
        <v/>
      </c>
    </row>
    <row r="282" spans="1:11" x14ac:dyDescent="0.2">
      <c r="A282" t="s">
        <v>14677</v>
      </c>
      <c r="B282" s="1">
        <v>281</v>
      </c>
      <c r="C282" t="s">
        <v>308</v>
      </c>
      <c r="F282" t="s">
        <v>307</v>
      </c>
      <c r="G282">
        <v>6000000</v>
      </c>
      <c r="H282">
        <f t="shared" si="4"/>
        <v>60</v>
      </c>
      <c r="I282" t="s">
        <v>22693</v>
      </c>
      <c r="J282" t="str">
        <f>IF(ISBLANK(I282),"",INDEX('depts lookup'!B:B,MATCH(I282,'depts lookup'!A:A,0)))</f>
        <v>Consultant worker</v>
      </c>
      <c r="K282" t="str">
        <f>IF(ISBLANK(I282),"",INDEX('depts lookup'!C:C,MATCH(I282,'depts lookup'!A:A,0)))</f>
        <v>ट. सल्लागार कामगार</v>
      </c>
    </row>
    <row r="283" spans="1:11" x14ac:dyDescent="0.2">
      <c r="A283" t="s">
        <v>14677</v>
      </c>
      <c r="B283" s="1">
        <v>282</v>
      </c>
      <c r="C283" t="s">
        <v>309</v>
      </c>
      <c r="F283" t="s">
        <v>183</v>
      </c>
      <c r="G283">
        <v>160000</v>
      </c>
      <c r="H283">
        <f t="shared" si="4"/>
        <v>1.6</v>
      </c>
      <c r="I283" t="s">
        <v>22693</v>
      </c>
      <c r="J283" t="str">
        <f>IF(ISBLANK(I283),"",INDEX('depts lookup'!B:B,MATCH(I283,'depts lookup'!A:A,0)))</f>
        <v>Consultant worker</v>
      </c>
      <c r="K283" t="str">
        <f>IF(ISBLANK(I283),"",INDEX('depts lookup'!C:C,MATCH(I283,'depts lookup'!A:A,0)))</f>
        <v>ट. सल्लागार कामगार</v>
      </c>
    </row>
    <row r="284" spans="1:11" x14ac:dyDescent="0.2">
      <c r="A284" t="s">
        <v>14677</v>
      </c>
      <c r="B284" s="1">
        <v>283</v>
      </c>
      <c r="C284" t="s">
        <v>311</v>
      </c>
      <c r="F284" t="s">
        <v>310</v>
      </c>
      <c r="G284">
        <v>680000</v>
      </c>
      <c r="H284">
        <f t="shared" si="4"/>
        <v>6.8</v>
      </c>
      <c r="I284" t="s">
        <v>22693</v>
      </c>
      <c r="J284" t="str">
        <f>IF(ISBLANK(I284),"",INDEX('depts lookup'!B:B,MATCH(I284,'depts lookup'!A:A,0)))</f>
        <v>Consultant worker</v>
      </c>
      <c r="K284" t="str">
        <f>IF(ISBLANK(I284),"",INDEX('depts lookup'!C:C,MATCH(I284,'depts lookup'!A:A,0)))</f>
        <v>ट. सल्लागार कामगार</v>
      </c>
    </row>
    <row r="285" spans="1:11" x14ac:dyDescent="0.2">
      <c r="A285" t="s">
        <v>14677</v>
      </c>
      <c r="B285" s="1">
        <v>284</v>
      </c>
      <c r="C285" t="s">
        <v>312</v>
      </c>
      <c r="F285" t="s">
        <v>14801</v>
      </c>
      <c r="G285">
        <v>1700</v>
      </c>
      <c r="H285">
        <f t="shared" si="4"/>
        <v>1.7000000000000001E-2</v>
      </c>
      <c r="I285" t="s">
        <v>22693</v>
      </c>
      <c r="J285" t="str">
        <f>IF(ISBLANK(I285),"",INDEX('depts lookup'!B:B,MATCH(I285,'depts lookup'!A:A,0)))</f>
        <v>Consultant worker</v>
      </c>
      <c r="K285" t="str">
        <f>IF(ISBLANK(I285),"",INDEX('depts lookup'!C:C,MATCH(I285,'depts lookup'!A:A,0)))</f>
        <v>ट. सल्लागार कामगार</v>
      </c>
    </row>
    <row r="286" spans="1:11" x14ac:dyDescent="0.2">
      <c r="A286" t="s">
        <v>14677</v>
      </c>
      <c r="B286" s="1">
        <v>285</v>
      </c>
      <c r="C286" t="s">
        <v>314</v>
      </c>
      <c r="F286" t="s">
        <v>313</v>
      </c>
      <c r="G286">
        <v>204000</v>
      </c>
      <c r="H286">
        <f t="shared" si="4"/>
        <v>2.04</v>
      </c>
      <c r="I286" t="s">
        <v>22693</v>
      </c>
      <c r="J286" t="str">
        <f>IF(ISBLANK(I286),"",INDEX('depts lookup'!B:B,MATCH(I286,'depts lookup'!A:A,0)))</f>
        <v>Consultant worker</v>
      </c>
      <c r="K286" t="str">
        <f>IF(ISBLANK(I286),"",INDEX('depts lookup'!C:C,MATCH(I286,'depts lookup'!A:A,0)))</f>
        <v>ट. सल्लागार कामगार</v>
      </c>
    </row>
    <row r="287" spans="1:11" x14ac:dyDescent="0.2">
      <c r="A287" t="s">
        <v>14677</v>
      </c>
      <c r="B287" s="1">
        <v>286</v>
      </c>
      <c r="C287" t="s">
        <v>316</v>
      </c>
      <c r="F287" t="s">
        <v>315</v>
      </c>
      <c r="G287">
        <v>1556000</v>
      </c>
      <c r="H287">
        <f t="shared" si="4"/>
        <v>15.56</v>
      </c>
      <c r="I287" t="s">
        <v>22693</v>
      </c>
      <c r="J287" t="str">
        <f>IF(ISBLANK(I287),"",INDEX('depts lookup'!B:B,MATCH(I287,'depts lookup'!A:A,0)))</f>
        <v>Consultant worker</v>
      </c>
      <c r="K287" t="str">
        <f>IF(ISBLANK(I287),"",INDEX('depts lookup'!C:C,MATCH(I287,'depts lookup'!A:A,0)))</f>
        <v>ट. सल्लागार कामगार</v>
      </c>
    </row>
    <row r="288" spans="1:11" x14ac:dyDescent="0.2">
      <c r="A288" t="s">
        <v>14677</v>
      </c>
      <c r="B288" s="1">
        <v>287</v>
      </c>
      <c r="C288" t="s">
        <v>318</v>
      </c>
      <c r="F288" t="s">
        <v>317</v>
      </c>
      <c r="G288">
        <v>9580000</v>
      </c>
      <c r="H288">
        <f t="shared" si="4"/>
        <v>95.8</v>
      </c>
      <c r="I288" t="s">
        <v>22693</v>
      </c>
      <c r="J288" t="str">
        <f>IF(ISBLANK(I288),"",INDEX('depts lookup'!B:B,MATCH(I288,'depts lookup'!A:A,0)))</f>
        <v>Consultant worker</v>
      </c>
      <c r="K288" t="str">
        <f>IF(ISBLANK(I288),"",INDEX('depts lookup'!C:C,MATCH(I288,'depts lookup'!A:A,0)))</f>
        <v>ट. सल्लागार कामगार</v>
      </c>
    </row>
    <row r="289" spans="1:11" x14ac:dyDescent="0.2">
      <c r="A289" t="s">
        <v>14677</v>
      </c>
      <c r="B289" s="1">
        <v>288</v>
      </c>
      <c r="C289" t="s">
        <v>320</v>
      </c>
      <c r="F289" t="s">
        <v>319</v>
      </c>
      <c r="G289">
        <v>1700000</v>
      </c>
      <c r="H289">
        <f t="shared" si="4"/>
        <v>17</v>
      </c>
      <c r="I289" t="s">
        <v>22693</v>
      </c>
      <c r="J289" t="str">
        <f>IF(ISBLANK(I289),"",INDEX('depts lookup'!B:B,MATCH(I289,'depts lookup'!A:A,0)))</f>
        <v>Consultant worker</v>
      </c>
      <c r="K289" t="str">
        <f>IF(ISBLANK(I289),"",INDEX('depts lookup'!C:C,MATCH(I289,'depts lookup'!A:A,0)))</f>
        <v>ट. सल्लागार कामगार</v>
      </c>
    </row>
    <row r="290" spans="1:11" x14ac:dyDescent="0.2">
      <c r="A290" t="s">
        <v>14677</v>
      </c>
      <c r="B290" s="1">
        <v>289</v>
      </c>
      <c r="C290" t="s">
        <v>321</v>
      </c>
      <c r="F290" t="s">
        <v>14802</v>
      </c>
      <c r="G290">
        <v>1700000</v>
      </c>
      <c r="H290">
        <f t="shared" si="4"/>
        <v>17</v>
      </c>
      <c r="I290" t="s">
        <v>22693</v>
      </c>
      <c r="J290" t="str">
        <f>IF(ISBLANK(I290),"",INDEX('depts lookup'!B:B,MATCH(I290,'depts lookup'!A:A,0)))</f>
        <v>Consultant worker</v>
      </c>
      <c r="K290" t="str">
        <f>IF(ISBLANK(I290),"",INDEX('depts lookup'!C:C,MATCH(I290,'depts lookup'!A:A,0)))</f>
        <v>ट. सल्लागार कामगार</v>
      </c>
    </row>
    <row r="291" spans="1:11" x14ac:dyDescent="0.2">
      <c r="A291" t="s">
        <v>14677</v>
      </c>
      <c r="B291" s="1">
        <v>290</v>
      </c>
      <c r="C291" t="s">
        <v>322</v>
      </c>
      <c r="F291" t="s">
        <v>14803</v>
      </c>
      <c r="G291">
        <v>204000</v>
      </c>
      <c r="H291">
        <f t="shared" si="4"/>
        <v>2.04</v>
      </c>
      <c r="I291" t="s">
        <v>22693</v>
      </c>
      <c r="J291" t="str">
        <f>IF(ISBLANK(I291),"",INDEX('depts lookup'!B:B,MATCH(I291,'depts lookup'!A:A,0)))</f>
        <v>Consultant worker</v>
      </c>
      <c r="K291" t="str">
        <f>IF(ISBLANK(I291),"",INDEX('depts lookup'!C:C,MATCH(I291,'depts lookup'!A:A,0)))</f>
        <v>ट. सल्लागार कामगार</v>
      </c>
    </row>
    <row r="292" spans="1:11" x14ac:dyDescent="0.2">
      <c r="A292" t="s">
        <v>14677</v>
      </c>
      <c r="B292" s="1">
        <v>291</v>
      </c>
      <c r="C292" t="s">
        <v>324</v>
      </c>
      <c r="F292" t="s">
        <v>323</v>
      </c>
      <c r="G292">
        <v>136000</v>
      </c>
      <c r="H292">
        <f t="shared" si="4"/>
        <v>1.36</v>
      </c>
      <c r="I292" t="s">
        <v>22693</v>
      </c>
      <c r="J292" t="str">
        <f>IF(ISBLANK(I292),"",INDEX('depts lookup'!B:B,MATCH(I292,'depts lookup'!A:A,0)))</f>
        <v>Consultant worker</v>
      </c>
      <c r="K292" t="str">
        <f>IF(ISBLANK(I292),"",INDEX('depts lookup'!C:C,MATCH(I292,'depts lookup'!A:A,0)))</f>
        <v>ट. सल्लागार कामगार</v>
      </c>
    </row>
    <row r="293" spans="1:11" x14ac:dyDescent="0.2">
      <c r="A293" t="s">
        <v>14677</v>
      </c>
      <c r="B293" s="1">
        <v>292</v>
      </c>
      <c r="C293" t="s">
        <v>325</v>
      </c>
      <c r="F293" t="s">
        <v>14804</v>
      </c>
      <c r="G293">
        <v>4080000</v>
      </c>
      <c r="H293">
        <f t="shared" si="4"/>
        <v>40.799999999999997</v>
      </c>
      <c r="I293" t="s">
        <v>22693</v>
      </c>
      <c r="J293" t="str">
        <f>IF(ISBLANK(I293),"",INDEX('depts lookup'!B:B,MATCH(I293,'depts lookup'!A:A,0)))</f>
        <v>Consultant worker</v>
      </c>
      <c r="K293" t="str">
        <f>IF(ISBLANK(I293),"",INDEX('depts lookup'!C:C,MATCH(I293,'depts lookup'!A:A,0)))</f>
        <v>ट. सल्लागार कामगार</v>
      </c>
    </row>
    <row r="294" spans="1:11" x14ac:dyDescent="0.2">
      <c r="A294" t="s">
        <v>14677</v>
      </c>
      <c r="B294" s="1">
        <v>293</v>
      </c>
      <c r="C294" t="s">
        <v>327</v>
      </c>
      <c r="F294" t="s">
        <v>326</v>
      </c>
      <c r="G294">
        <v>2680000</v>
      </c>
      <c r="H294">
        <f t="shared" si="4"/>
        <v>26.8</v>
      </c>
      <c r="I294" t="s">
        <v>22693</v>
      </c>
      <c r="J294" t="str">
        <f>IF(ISBLANK(I294),"",INDEX('depts lookup'!B:B,MATCH(I294,'depts lookup'!A:A,0)))</f>
        <v>Consultant worker</v>
      </c>
      <c r="K294" t="str">
        <f>IF(ISBLANK(I294),"",INDEX('depts lookup'!C:C,MATCH(I294,'depts lookup'!A:A,0)))</f>
        <v>ट. सल्लागार कामगार</v>
      </c>
    </row>
    <row r="295" spans="1:11" x14ac:dyDescent="0.2">
      <c r="A295" t="s">
        <v>14677</v>
      </c>
      <c r="B295" s="1">
        <v>294</v>
      </c>
      <c r="C295" t="s">
        <v>328</v>
      </c>
      <c r="F295" t="s">
        <v>14805</v>
      </c>
      <c r="G295">
        <v>125000</v>
      </c>
      <c r="H295">
        <f t="shared" si="4"/>
        <v>1.25</v>
      </c>
      <c r="I295" t="s">
        <v>22693</v>
      </c>
      <c r="J295" t="str">
        <f>IF(ISBLANK(I295),"",INDEX('depts lookup'!B:B,MATCH(I295,'depts lookup'!A:A,0)))</f>
        <v>Consultant worker</v>
      </c>
      <c r="K295" t="str">
        <f>IF(ISBLANK(I295),"",INDEX('depts lookup'!C:C,MATCH(I295,'depts lookup'!A:A,0)))</f>
        <v>ट. सल्लागार कामगार</v>
      </c>
    </row>
    <row r="296" spans="1:11" x14ac:dyDescent="0.2">
      <c r="A296" t="s">
        <v>14677</v>
      </c>
      <c r="B296" s="1">
        <v>295</v>
      </c>
      <c r="C296" t="s">
        <v>329</v>
      </c>
      <c r="F296" t="s">
        <v>14806</v>
      </c>
      <c r="G296">
        <v>2500000</v>
      </c>
      <c r="H296">
        <f t="shared" si="4"/>
        <v>25</v>
      </c>
      <c r="I296" t="s">
        <v>22693</v>
      </c>
      <c r="J296" t="str">
        <f>IF(ISBLANK(I296),"",INDEX('depts lookup'!B:B,MATCH(I296,'depts lookup'!A:A,0)))</f>
        <v>Consultant worker</v>
      </c>
      <c r="K296" t="str">
        <f>IF(ISBLANK(I296),"",INDEX('depts lookup'!C:C,MATCH(I296,'depts lookup'!A:A,0)))</f>
        <v>ट. सल्लागार कामगार</v>
      </c>
    </row>
    <row r="297" spans="1:11" x14ac:dyDescent="0.2">
      <c r="A297" t="s">
        <v>14677</v>
      </c>
      <c r="B297" s="1">
        <v>296</v>
      </c>
      <c r="C297" t="s">
        <v>330</v>
      </c>
      <c r="E297" t="s">
        <v>115</v>
      </c>
      <c r="F297" t="s">
        <v>14807</v>
      </c>
      <c r="G297">
        <v>680000</v>
      </c>
      <c r="H297">
        <f t="shared" si="4"/>
        <v>6.8</v>
      </c>
      <c r="I297" t="s">
        <v>22693</v>
      </c>
      <c r="J297" t="str">
        <f>IF(ISBLANK(I297),"",INDEX('depts lookup'!B:B,MATCH(I297,'depts lookup'!A:A,0)))</f>
        <v>Consultant worker</v>
      </c>
      <c r="K297" t="str">
        <f>IF(ISBLANK(I297),"",INDEX('depts lookup'!C:C,MATCH(I297,'depts lookup'!A:A,0)))</f>
        <v>ट. सल्लागार कामगार</v>
      </c>
    </row>
    <row r="298" spans="1:11" hidden="1" x14ac:dyDescent="0.2">
      <c r="A298" t="s">
        <v>14677</v>
      </c>
      <c r="B298" s="1">
        <v>297</v>
      </c>
      <c r="H298" t="str">
        <f t="shared" si="4"/>
        <v/>
      </c>
      <c r="J298" t="str">
        <f>IF(ISBLANK(I298),"",INDEX('depts lookup'!B:B,MATCH(I298,'depts lookup'!A:A,0)))</f>
        <v/>
      </c>
      <c r="K298" t="str">
        <f>IF(ISBLANK(I298),"",INDEX('depts lookup'!C:C,MATCH(I298,'depts lookup'!A:A,0)))</f>
        <v/>
      </c>
    </row>
    <row r="299" spans="1:11" hidden="1" x14ac:dyDescent="0.2">
      <c r="A299" t="s">
        <v>14677</v>
      </c>
      <c r="B299" s="1">
        <v>298</v>
      </c>
      <c r="F299" t="s">
        <v>331</v>
      </c>
      <c r="G299">
        <v>31986700</v>
      </c>
      <c r="H299">
        <f t="shared" si="4"/>
        <v>319.86700000000002</v>
      </c>
      <c r="J299" t="str">
        <f>IF(ISBLANK(I299),"",INDEX('depts lookup'!B:B,MATCH(I299,'depts lookup'!A:A,0)))</f>
        <v/>
      </c>
      <c r="K299" t="str">
        <f>IF(ISBLANK(I299),"",INDEX('depts lookup'!C:C,MATCH(I299,'depts lookup'!A:A,0)))</f>
        <v/>
      </c>
    </row>
    <row r="300" spans="1:11" hidden="1" x14ac:dyDescent="0.2">
      <c r="A300" t="s">
        <v>14677</v>
      </c>
      <c r="B300" s="1">
        <v>299</v>
      </c>
      <c r="H300" t="str">
        <f t="shared" si="4"/>
        <v/>
      </c>
      <c r="J300" t="str">
        <f>IF(ISBLANK(I300),"",INDEX('depts lookup'!B:B,MATCH(I300,'depts lookup'!A:A,0)))</f>
        <v/>
      </c>
      <c r="K300" t="str">
        <f>IF(ISBLANK(I300),"",INDEX('depts lookup'!C:C,MATCH(I300,'depts lookup'!A:A,0)))</f>
        <v/>
      </c>
    </row>
    <row r="301" spans="1:11" hidden="1" x14ac:dyDescent="0.2">
      <c r="A301" t="s">
        <v>14677</v>
      </c>
      <c r="B301" s="1">
        <v>300</v>
      </c>
      <c r="F301" t="s">
        <v>332</v>
      </c>
      <c r="H301" t="str">
        <f t="shared" si="4"/>
        <v/>
      </c>
      <c r="J301" t="str">
        <f>IF(ISBLANK(I301),"",INDEX('depts lookup'!B:B,MATCH(I301,'depts lookup'!A:A,0)))</f>
        <v/>
      </c>
      <c r="K301" t="str">
        <f>IF(ISBLANK(I301),"",INDEX('depts lookup'!C:C,MATCH(I301,'depts lookup'!A:A,0)))</f>
        <v/>
      </c>
    </row>
    <row r="302" spans="1:11" hidden="1" x14ac:dyDescent="0.2">
      <c r="A302" t="s">
        <v>14677</v>
      </c>
      <c r="B302" s="1">
        <v>301</v>
      </c>
      <c r="F302" t="s">
        <v>333</v>
      </c>
      <c r="H302" t="str">
        <f t="shared" si="4"/>
        <v/>
      </c>
      <c r="J302" t="str">
        <f>IF(ISBLANK(I302),"",INDEX('depts lookup'!B:B,MATCH(I302,'depts lookup'!A:A,0)))</f>
        <v/>
      </c>
      <c r="K302" t="str">
        <f>IF(ISBLANK(I302),"",INDEX('depts lookup'!C:C,MATCH(I302,'depts lookup'!A:A,0)))</f>
        <v/>
      </c>
    </row>
    <row r="303" spans="1:11" x14ac:dyDescent="0.2">
      <c r="A303" t="s">
        <v>14677</v>
      </c>
      <c r="B303" s="1">
        <v>302</v>
      </c>
      <c r="C303" t="s">
        <v>335</v>
      </c>
      <c r="F303" t="s">
        <v>334</v>
      </c>
      <c r="G303">
        <v>8000000</v>
      </c>
      <c r="H303">
        <f t="shared" si="4"/>
        <v>80</v>
      </c>
      <c r="I303" t="s">
        <v>22694</v>
      </c>
      <c r="J303" t="str">
        <f>IF(ISBLANK(I303),"",INDEX('depts lookup'!B:B,MATCH(I303,'depts lookup'!A:A,0)))</f>
        <v>Public relations office</v>
      </c>
      <c r="K303" t="str">
        <f>IF(ISBLANK(I303),"",INDEX('depts lookup'!C:C,MATCH(I303,'depts lookup'!A:A,0)))</f>
        <v>ठ. जनता संपर्क कार्यालय</v>
      </c>
    </row>
    <row r="304" spans="1:11" x14ac:dyDescent="0.2">
      <c r="A304" t="s">
        <v>14677</v>
      </c>
      <c r="B304" s="1">
        <v>303</v>
      </c>
      <c r="C304" t="s">
        <v>336</v>
      </c>
      <c r="F304" t="s">
        <v>298</v>
      </c>
      <c r="G304">
        <v>204000</v>
      </c>
      <c r="H304">
        <f t="shared" si="4"/>
        <v>2.04</v>
      </c>
      <c r="I304" t="s">
        <v>22694</v>
      </c>
      <c r="J304" t="str">
        <f>IF(ISBLANK(I304),"",INDEX('depts lookup'!B:B,MATCH(I304,'depts lookup'!A:A,0)))</f>
        <v>Public relations office</v>
      </c>
      <c r="K304" t="str">
        <f>IF(ISBLANK(I304),"",INDEX('depts lookup'!C:C,MATCH(I304,'depts lookup'!A:A,0)))</f>
        <v>ठ. जनता संपर्क कार्यालय</v>
      </c>
    </row>
    <row r="305" spans="1:11" x14ac:dyDescent="0.2">
      <c r="A305" t="s">
        <v>14677</v>
      </c>
      <c r="B305" s="1">
        <v>304</v>
      </c>
      <c r="C305" t="s">
        <v>337</v>
      </c>
      <c r="F305" t="s">
        <v>14808</v>
      </c>
      <c r="G305">
        <v>5780</v>
      </c>
      <c r="H305">
        <f t="shared" si="4"/>
        <v>5.7799999999999997E-2</v>
      </c>
      <c r="I305" t="s">
        <v>22694</v>
      </c>
      <c r="J305" t="str">
        <f>IF(ISBLANK(I305),"",INDEX('depts lookup'!B:B,MATCH(I305,'depts lookup'!A:A,0)))</f>
        <v>Public relations office</v>
      </c>
      <c r="K305" t="str">
        <f>IF(ISBLANK(I305),"",INDEX('depts lookup'!C:C,MATCH(I305,'depts lookup'!A:A,0)))</f>
        <v>ठ. जनता संपर्क कार्यालय</v>
      </c>
    </row>
    <row r="306" spans="1:11" x14ac:dyDescent="0.2">
      <c r="A306" t="s">
        <v>14677</v>
      </c>
      <c r="B306" s="1">
        <v>305</v>
      </c>
      <c r="C306" t="s">
        <v>339</v>
      </c>
      <c r="F306" t="s">
        <v>338</v>
      </c>
      <c r="G306">
        <v>204000</v>
      </c>
      <c r="H306">
        <f t="shared" si="4"/>
        <v>2.04</v>
      </c>
      <c r="I306" t="s">
        <v>22694</v>
      </c>
      <c r="J306" t="str">
        <f>IF(ISBLANK(I306),"",INDEX('depts lookup'!B:B,MATCH(I306,'depts lookup'!A:A,0)))</f>
        <v>Public relations office</v>
      </c>
      <c r="K306" t="str">
        <f>IF(ISBLANK(I306),"",INDEX('depts lookup'!C:C,MATCH(I306,'depts lookup'!A:A,0)))</f>
        <v>ठ. जनता संपर्क कार्यालय</v>
      </c>
    </row>
    <row r="307" spans="1:11" x14ac:dyDescent="0.2">
      <c r="A307" t="s">
        <v>14677</v>
      </c>
      <c r="B307" s="1">
        <v>306</v>
      </c>
      <c r="C307" t="s">
        <v>341</v>
      </c>
      <c r="F307" t="s">
        <v>340</v>
      </c>
      <c r="G307">
        <v>30600000</v>
      </c>
      <c r="H307">
        <f t="shared" si="4"/>
        <v>306</v>
      </c>
      <c r="I307" t="s">
        <v>22694</v>
      </c>
      <c r="J307" t="str">
        <f>IF(ISBLANK(I307),"",INDEX('depts lookup'!B:B,MATCH(I307,'depts lookup'!A:A,0)))</f>
        <v>Public relations office</v>
      </c>
      <c r="K307" t="str">
        <f>IF(ISBLANK(I307),"",INDEX('depts lookup'!C:C,MATCH(I307,'depts lookup'!A:A,0)))</f>
        <v>ठ. जनता संपर्क कार्यालय</v>
      </c>
    </row>
    <row r="308" spans="1:11" x14ac:dyDescent="0.2">
      <c r="A308" t="s">
        <v>14677</v>
      </c>
      <c r="B308" s="1">
        <v>307</v>
      </c>
      <c r="C308" t="s">
        <v>343</v>
      </c>
      <c r="F308" t="s">
        <v>342</v>
      </c>
      <c r="G308">
        <v>231200</v>
      </c>
      <c r="H308">
        <f t="shared" si="4"/>
        <v>2.3119999999999998</v>
      </c>
      <c r="I308" t="s">
        <v>22694</v>
      </c>
      <c r="J308" t="str">
        <f>IF(ISBLANK(I308),"",INDEX('depts lookup'!B:B,MATCH(I308,'depts lookup'!A:A,0)))</f>
        <v>Public relations office</v>
      </c>
      <c r="K308" t="str">
        <f>IF(ISBLANK(I308),"",INDEX('depts lookup'!C:C,MATCH(I308,'depts lookup'!A:A,0)))</f>
        <v>ठ. जनता संपर्क कार्यालय</v>
      </c>
    </row>
    <row r="309" spans="1:11" x14ac:dyDescent="0.2">
      <c r="A309" t="s">
        <v>14677</v>
      </c>
      <c r="B309" s="1">
        <v>308</v>
      </c>
      <c r="C309" t="s">
        <v>344</v>
      </c>
      <c r="F309" t="s">
        <v>14809</v>
      </c>
      <c r="G309">
        <v>10000000</v>
      </c>
      <c r="H309">
        <f t="shared" si="4"/>
        <v>100</v>
      </c>
      <c r="I309" t="s">
        <v>22694</v>
      </c>
      <c r="J309" t="str">
        <f>IF(ISBLANK(I309),"",INDEX('depts lookup'!B:B,MATCH(I309,'depts lookup'!A:A,0)))</f>
        <v>Public relations office</v>
      </c>
      <c r="K309" t="str">
        <f>IF(ISBLANK(I309),"",INDEX('depts lookup'!C:C,MATCH(I309,'depts lookup'!A:A,0)))</f>
        <v>ठ. जनता संपर्क कार्यालय</v>
      </c>
    </row>
    <row r="310" spans="1:11" hidden="1" x14ac:dyDescent="0.2">
      <c r="A310" t="s">
        <v>14677</v>
      </c>
      <c r="B310" s="1">
        <v>309</v>
      </c>
      <c r="H310" t="str">
        <f t="shared" si="4"/>
        <v/>
      </c>
      <c r="J310" t="str">
        <f>IF(ISBLANK(I310),"",INDEX('depts lookup'!B:B,MATCH(I310,'depts lookup'!A:A,0)))</f>
        <v/>
      </c>
      <c r="K310" t="str">
        <f>IF(ISBLANK(I310),"",INDEX('depts lookup'!C:C,MATCH(I310,'depts lookup'!A:A,0)))</f>
        <v/>
      </c>
    </row>
    <row r="311" spans="1:11" hidden="1" x14ac:dyDescent="0.2">
      <c r="A311" t="s">
        <v>14677</v>
      </c>
      <c r="B311" s="1">
        <v>310</v>
      </c>
      <c r="F311" t="s">
        <v>345</v>
      </c>
      <c r="G311">
        <v>49244980</v>
      </c>
      <c r="H311">
        <f t="shared" si="4"/>
        <v>492.44979999999998</v>
      </c>
      <c r="J311" t="str">
        <f>IF(ISBLANK(I311),"",INDEX('depts lookup'!B:B,MATCH(I311,'depts lookup'!A:A,0)))</f>
        <v/>
      </c>
      <c r="K311" t="str">
        <f>IF(ISBLANK(I311),"",INDEX('depts lookup'!C:C,MATCH(I311,'depts lookup'!A:A,0)))</f>
        <v/>
      </c>
    </row>
    <row r="312" spans="1:11" hidden="1" x14ac:dyDescent="0.2">
      <c r="A312" t="s">
        <v>14677</v>
      </c>
      <c r="B312" s="1">
        <v>311</v>
      </c>
      <c r="H312" t="str">
        <f t="shared" si="4"/>
        <v/>
      </c>
      <c r="J312" t="str">
        <f>IF(ISBLANK(I312),"",INDEX('depts lookup'!B:B,MATCH(I312,'depts lookup'!A:A,0)))</f>
        <v/>
      </c>
      <c r="K312" t="str">
        <f>IF(ISBLANK(I312),"",INDEX('depts lookup'!C:C,MATCH(I312,'depts lookup'!A:A,0)))</f>
        <v/>
      </c>
    </row>
    <row r="313" spans="1:11" hidden="1" x14ac:dyDescent="0.2">
      <c r="A313" t="s">
        <v>14677</v>
      </c>
      <c r="B313" s="1">
        <v>312</v>
      </c>
      <c r="F313" t="s">
        <v>346</v>
      </c>
      <c r="H313" t="str">
        <f t="shared" si="4"/>
        <v/>
      </c>
      <c r="J313" t="str">
        <f>IF(ISBLANK(I313),"",INDEX('depts lookup'!B:B,MATCH(I313,'depts lookup'!A:A,0)))</f>
        <v/>
      </c>
      <c r="K313" t="str">
        <f>IF(ISBLANK(I313),"",INDEX('depts lookup'!C:C,MATCH(I313,'depts lookup'!A:A,0)))</f>
        <v/>
      </c>
    </row>
    <row r="314" spans="1:11" x14ac:dyDescent="0.2">
      <c r="A314" t="s">
        <v>14677</v>
      </c>
      <c r="B314" s="1">
        <v>313</v>
      </c>
      <c r="C314" t="s">
        <v>347</v>
      </c>
      <c r="F314" t="s">
        <v>181</v>
      </c>
      <c r="G314">
        <v>5000000</v>
      </c>
      <c r="H314">
        <f t="shared" si="4"/>
        <v>50</v>
      </c>
      <c r="I314" t="s">
        <v>22695</v>
      </c>
      <c r="J314" t="str">
        <f>IF(ISBLANK(I314),"",INDEX('depts lookup'!B:B,MATCH(I314,'depts lookup'!A:A,0)))</f>
        <v>Statistics and computer office</v>
      </c>
      <c r="K314" t="str">
        <f>IF(ISBLANK(I314),"",INDEX('depts lookup'!C:C,MATCH(I314,'depts lookup'!A:A,0)))</f>
        <v>ड. सांख्यिकी आणि संगणक कार्यालय</v>
      </c>
    </row>
    <row r="315" spans="1:11" x14ac:dyDescent="0.2">
      <c r="A315" t="s">
        <v>14677</v>
      </c>
      <c r="B315" s="1">
        <v>314</v>
      </c>
      <c r="C315" t="s">
        <v>348</v>
      </c>
      <c r="F315" t="s">
        <v>183</v>
      </c>
      <c r="G315">
        <v>200000</v>
      </c>
      <c r="H315">
        <f t="shared" si="4"/>
        <v>2</v>
      </c>
      <c r="I315" t="s">
        <v>22695</v>
      </c>
      <c r="J315" t="str">
        <f>IF(ISBLANK(I315),"",INDEX('depts lookup'!B:B,MATCH(I315,'depts lookup'!A:A,0)))</f>
        <v>Statistics and computer office</v>
      </c>
      <c r="K315" t="str">
        <f>IF(ISBLANK(I315),"",INDEX('depts lookup'!C:C,MATCH(I315,'depts lookup'!A:A,0)))</f>
        <v>ड. सांख्यिकी आणि संगणक कार्यालय</v>
      </c>
    </row>
    <row r="316" spans="1:11" x14ac:dyDescent="0.2">
      <c r="A316" t="s">
        <v>14677</v>
      </c>
      <c r="B316" s="1">
        <v>315</v>
      </c>
      <c r="C316" t="s">
        <v>349</v>
      </c>
      <c r="F316" t="s">
        <v>14810</v>
      </c>
      <c r="G316">
        <v>136000000</v>
      </c>
      <c r="H316">
        <f t="shared" si="4"/>
        <v>1360</v>
      </c>
      <c r="I316" t="s">
        <v>22695</v>
      </c>
      <c r="J316" t="str">
        <f>IF(ISBLANK(I316),"",INDEX('depts lookup'!B:B,MATCH(I316,'depts lookup'!A:A,0)))</f>
        <v>Statistics and computer office</v>
      </c>
      <c r="K316" t="str">
        <f>IF(ISBLANK(I316),"",INDEX('depts lookup'!C:C,MATCH(I316,'depts lookup'!A:A,0)))</f>
        <v>ड. सांख्यिकी आणि संगणक कार्यालय</v>
      </c>
    </row>
    <row r="317" spans="1:11" hidden="1" x14ac:dyDescent="0.2">
      <c r="A317" t="s">
        <v>14677</v>
      </c>
      <c r="B317" s="1">
        <v>316</v>
      </c>
      <c r="C317" t="s">
        <v>350</v>
      </c>
      <c r="F317" t="s">
        <v>14811</v>
      </c>
      <c r="H317" t="str">
        <f t="shared" si="4"/>
        <v/>
      </c>
      <c r="I317" t="s">
        <v>22695</v>
      </c>
      <c r="J317" t="str">
        <f>IF(ISBLANK(I317),"",INDEX('depts lookup'!B:B,MATCH(I317,'depts lookup'!A:A,0)))</f>
        <v>Statistics and computer office</v>
      </c>
      <c r="K317" t="str">
        <f>IF(ISBLANK(I317),"",INDEX('depts lookup'!C:C,MATCH(I317,'depts lookup'!A:A,0)))</f>
        <v>ड. सांख्यिकी आणि संगणक कार्यालय</v>
      </c>
    </row>
    <row r="318" spans="1:11" hidden="1" x14ac:dyDescent="0.2">
      <c r="A318" t="s">
        <v>14677</v>
      </c>
      <c r="B318" s="1">
        <v>317</v>
      </c>
      <c r="C318" t="s">
        <v>351</v>
      </c>
      <c r="F318" t="s">
        <v>14812</v>
      </c>
      <c r="H318" t="str">
        <f t="shared" si="4"/>
        <v/>
      </c>
      <c r="I318" t="s">
        <v>22695</v>
      </c>
      <c r="J318" t="str">
        <f>IF(ISBLANK(I318),"",INDEX('depts lookup'!B:B,MATCH(I318,'depts lookup'!A:A,0)))</f>
        <v>Statistics and computer office</v>
      </c>
      <c r="K318" t="str">
        <f>IF(ISBLANK(I318),"",INDEX('depts lookup'!C:C,MATCH(I318,'depts lookup'!A:A,0)))</f>
        <v>ड. सांख्यिकी आणि संगणक कार्यालय</v>
      </c>
    </row>
    <row r="319" spans="1:11" hidden="1" x14ac:dyDescent="0.2">
      <c r="A319" t="s">
        <v>14677</v>
      </c>
      <c r="B319" s="1">
        <v>318</v>
      </c>
      <c r="C319" t="s">
        <v>352</v>
      </c>
      <c r="F319" t="s">
        <v>14813</v>
      </c>
      <c r="H319" t="str">
        <f t="shared" si="4"/>
        <v/>
      </c>
      <c r="I319" t="s">
        <v>22695</v>
      </c>
      <c r="J319" t="str">
        <f>IF(ISBLANK(I319),"",INDEX('depts lookup'!B:B,MATCH(I319,'depts lookup'!A:A,0)))</f>
        <v>Statistics and computer office</v>
      </c>
      <c r="K319" t="str">
        <f>IF(ISBLANK(I319),"",INDEX('depts lookup'!C:C,MATCH(I319,'depts lookup'!A:A,0)))</f>
        <v>ड. सांख्यिकी आणि संगणक कार्यालय</v>
      </c>
    </row>
    <row r="320" spans="1:11" hidden="1" x14ac:dyDescent="0.2">
      <c r="A320" t="s">
        <v>14677</v>
      </c>
      <c r="B320" s="1">
        <v>319</v>
      </c>
      <c r="C320" t="s">
        <v>354</v>
      </c>
      <c r="F320" t="s">
        <v>353</v>
      </c>
      <c r="H320" t="str">
        <f t="shared" si="4"/>
        <v/>
      </c>
      <c r="I320" t="s">
        <v>22695</v>
      </c>
      <c r="J320" t="str">
        <f>IF(ISBLANK(I320),"",INDEX('depts lookup'!B:B,MATCH(I320,'depts lookup'!A:A,0)))</f>
        <v>Statistics and computer office</v>
      </c>
      <c r="K320" t="str">
        <f>IF(ISBLANK(I320),"",INDEX('depts lookup'!C:C,MATCH(I320,'depts lookup'!A:A,0)))</f>
        <v>ड. सांख्यिकी आणि संगणक कार्यालय</v>
      </c>
    </row>
    <row r="321" spans="1:11" hidden="1" x14ac:dyDescent="0.2">
      <c r="A321" t="s">
        <v>14677</v>
      </c>
      <c r="B321" s="1">
        <v>320</v>
      </c>
      <c r="C321" t="s">
        <v>355</v>
      </c>
      <c r="F321" t="s">
        <v>14814</v>
      </c>
      <c r="H321" t="str">
        <f t="shared" si="4"/>
        <v/>
      </c>
      <c r="I321" t="s">
        <v>22695</v>
      </c>
      <c r="J321" t="str">
        <f>IF(ISBLANK(I321),"",INDEX('depts lookup'!B:B,MATCH(I321,'depts lookup'!A:A,0)))</f>
        <v>Statistics and computer office</v>
      </c>
      <c r="K321" t="str">
        <f>IF(ISBLANK(I321),"",INDEX('depts lookup'!C:C,MATCH(I321,'depts lookup'!A:A,0)))</f>
        <v>ड. सांख्यिकी आणि संगणक कार्यालय</v>
      </c>
    </row>
    <row r="322" spans="1:11" hidden="1" x14ac:dyDescent="0.2">
      <c r="A322" t="s">
        <v>14677</v>
      </c>
      <c r="B322" s="1">
        <v>321</v>
      </c>
      <c r="C322" t="s">
        <v>356</v>
      </c>
      <c r="F322" t="s">
        <v>14815</v>
      </c>
      <c r="H322" t="str">
        <f t="shared" si="4"/>
        <v/>
      </c>
      <c r="I322" t="s">
        <v>22695</v>
      </c>
      <c r="J322" t="str">
        <f>IF(ISBLANK(I322),"",INDEX('depts lookup'!B:B,MATCH(I322,'depts lookup'!A:A,0)))</f>
        <v>Statistics and computer office</v>
      </c>
      <c r="K322" t="str">
        <f>IF(ISBLANK(I322),"",INDEX('depts lookup'!C:C,MATCH(I322,'depts lookup'!A:A,0)))</f>
        <v>ड. सांख्यिकी आणि संगणक कार्यालय</v>
      </c>
    </row>
    <row r="323" spans="1:11" x14ac:dyDescent="0.2">
      <c r="A323" t="s">
        <v>14677</v>
      </c>
      <c r="B323" s="1">
        <v>322</v>
      </c>
      <c r="C323" t="s">
        <v>357</v>
      </c>
      <c r="F323" t="s">
        <v>14816</v>
      </c>
      <c r="G323">
        <v>500000</v>
      </c>
      <c r="H323">
        <f t="shared" ref="H323:H386" si="5">IF(ISBLANK(G323),"",G323/100000)</f>
        <v>5</v>
      </c>
      <c r="I323" t="s">
        <v>22695</v>
      </c>
      <c r="J323" t="str">
        <f>IF(ISBLANK(I323),"",INDEX('depts lookup'!B:B,MATCH(I323,'depts lookup'!A:A,0)))</f>
        <v>Statistics and computer office</v>
      </c>
      <c r="K323" t="str">
        <f>IF(ISBLANK(I323),"",INDEX('depts lookup'!C:C,MATCH(I323,'depts lookup'!A:A,0)))</f>
        <v>ड. सांख्यिकी आणि संगणक कार्यालय</v>
      </c>
    </row>
    <row r="324" spans="1:11" x14ac:dyDescent="0.2">
      <c r="A324" t="s">
        <v>14677</v>
      </c>
      <c r="B324" s="1">
        <v>323</v>
      </c>
      <c r="C324" t="s">
        <v>358</v>
      </c>
      <c r="F324" t="s">
        <v>14817</v>
      </c>
      <c r="G324">
        <v>1500000</v>
      </c>
      <c r="H324">
        <f t="shared" si="5"/>
        <v>15</v>
      </c>
      <c r="I324" t="s">
        <v>22695</v>
      </c>
      <c r="J324" t="str">
        <f>IF(ISBLANK(I324),"",INDEX('depts lookup'!B:B,MATCH(I324,'depts lookup'!A:A,0)))</f>
        <v>Statistics and computer office</v>
      </c>
      <c r="K324" t="str">
        <f>IF(ISBLANK(I324),"",INDEX('depts lookup'!C:C,MATCH(I324,'depts lookup'!A:A,0)))</f>
        <v>ड. सांख्यिकी आणि संगणक कार्यालय</v>
      </c>
    </row>
    <row r="325" spans="1:11" x14ac:dyDescent="0.2">
      <c r="A325" t="s">
        <v>14677</v>
      </c>
      <c r="B325" s="1">
        <v>324</v>
      </c>
      <c r="C325" t="s">
        <v>359</v>
      </c>
      <c r="F325" t="s">
        <v>14818</v>
      </c>
      <c r="G325">
        <v>2500000</v>
      </c>
      <c r="H325">
        <f t="shared" si="5"/>
        <v>25</v>
      </c>
      <c r="I325" t="s">
        <v>22695</v>
      </c>
      <c r="J325" t="str">
        <f>IF(ISBLANK(I325),"",INDEX('depts lookup'!B:B,MATCH(I325,'depts lookup'!A:A,0)))</f>
        <v>Statistics and computer office</v>
      </c>
      <c r="K325" t="str">
        <f>IF(ISBLANK(I325),"",INDEX('depts lookup'!C:C,MATCH(I325,'depts lookup'!A:A,0)))</f>
        <v>ड. सांख्यिकी आणि संगणक कार्यालय</v>
      </c>
    </row>
    <row r="326" spans="1:11" x14ac:dyDescent="0.2">
      <c r="A326" t="s">
        <v>14677</v>
      </c>
      <c r="B326" s="1">
        <v>325</v>
      </c>
      <c r="C326" t="s">
        <v>360</v>
      </c>
      <c r="F326" t="s">
        <v>14819</v>
      </c>
      <c r="G326">
        <v>500000</v>
      </c>
      <c r="H326">
        <f t="shared" si="5"/>
        <v>5</v>
      </c>
      <c r="I326" t="s">
        <v>22695</v>
      </c>
      <c r="J326" t="str">
        <f>IF(ISBLANK(I326),"",INDEX('depts lookup'!B:B,MATCH(I326,'depts lookup'!A:A,0)))</f>
        <v>Statistics and computer office</v>
      </c>
      <c r="K326" t="str">
        <f>IF(ISBLANK(I326),"",INDEX('depts lookup'!C:C,MATCH(I326,'depts lookup'!A:A,0)))</f>
        <v>ड. सांख्यिकी आणि संगणक कार्यालय</v>
      </c>
    </row>
    <row r="327" spans="1:11" x14ac:dyDescent="0.2">
      <c r="A327" t="s">
        <v>14677</v>
      </c>
      <c r="B327" s="1">
        <v>326</v>
      </c>
      <c r="C327" t="s">
        <v>361</v>
      </c>
      <c r="F327" t="s">
        <v>14820</v>
      </c>
      <c r="G327">
        <v>1000000</v>
      </c>
      <c r="H327">
        <f t="shared" si="5"/>
        <v>10</v>
      </c>
      <c r="I327" t="s">
        <v>22695</v>
      </c>
      <c r="J327" t="str">
        <f>IF(ISBLANK(I327),"",INDEX('depts lookup'!B:B,MATCH(I327,'depts lookup'!A:A,0)))</f>
        <v>Statistics and computer office</v>
      </c>
      <c r="K327" t="str">
        <f>IF(ISBLANK(I327),"",INDEX('depts lookup'!C:C,MATCH(I327,'depts lookup'!A:A,0)))</f>
        <v>ड. सांख्यिकी आणि संगणक कार्यालय</v>
      </c>
    </row>
    <row r="328" spans="1:11" x14ac:dyDescent="0.2">
      <c r="A328" t="s">
        <v>14677</v>
      </c>
      <c r="B328" s="1">
        <v>327</v>
      </c>
      <c r="C328" t="s">
        <v>362</v>
      </c>
      <c r="F328" t="s">
        <v>14821</v>
      </c>
      <c r="G328">
        <v>1000000</v>
      </c>
      <c r="H328">
        <f t="shared" si="5"/>
        <v>10</v>
      </c>
      <c r="I328" t="s">
        <v>22695</v>
      </c>
      <c r="J328" t="str">
        <f>IF(ISBLANK(I328),"",INDEX('depts lookup'!B:B,MATCH(I328,'depts lookup'!A:A,0)))</f>
        <v>Statistics and computer office</v>
      </c>
      <c r="K328" t="str">
        <f>IF(ISBLANK(I328),"",INDEX('depts lookup'!C:C,MATCH(I328,'depts lookup'!A:A,0)))</f>
        <v>ड. सांख्यिकी आणि संगणक कार्यालय</v>
      </c>
    </row>
    <row r="329" spans="1:11" x14ac:dyDescent="0.2">
      <c r="A329" t="s">
        <v>14677</v>
      </c>
      <c r="B329" s="1">
        <v>328</v>
      </c>
      <c r="C329" t="s">
        <v>363</v>
      </c>
      <c r="F329" t="s">
        <v>14822</v>
      </c>
      <c r="G329">
        <v>1000000</v>
      </c>
      <c r="H329">
        <f t="shared" si="5"/>
        <v>10</v>
      </c>
      <c r="I329" t="s">
        <v>22695</v>
      </c>
      <c r="J329" t="str">
        <f>IF(ISBLANK(I329),"",INDEX('depts lookup'!B:B,MATCH(I329,'depts lookup'!A:A,0)))</f>
        <v>Statistics and computer office</v>
      </c>
      <c r="K329" t="str">
        <f>IF(ISBLANK(I329),"",INDEX('depts lookup'!C:C,MATCH(I329,'depts lookup'!A:A,0)))</f>
        <v>ड. सांख्यिकी आणि संगणक कार्यालय</v>
      </c>
    </row>
    <row r="330" spans="1:11" x14ac:dyDescent="0.2">
      <c r="A330" t="s">
        <v>14677</v>
      </c>
      <c r="B330" s="1">
        <v>329</v>
      </c>
      <c r="C330" t="s">
        <v>365</v>
      </c>
      <c r="F330" t="s">
        <v>364</v>
      </c>
      <c r="G330">
        <v>5000000</v>
      </c>
      <c r="H330">
        <f t="shared" si="5"/>
        <v>50</v>
      </c>
      <c r="I330" t="s">
        <v>22695</v>
      </c>
      <c r="J330" t="str">
        <f>IF(ISBLANK(I330),"",INDEX('depts lookup'!B:B,MATCH(I330,'depts lookup'!A:A,0)))</f>
        <v>Statistics and computer office</v>
      </c>
      <c r="K330" t="str">
        <f>IF(ISBLANK(I330),"",INDEX('depts lookup'!C:C,MATCH(I330,'depts lookup'!A:A,0)))</f>
        <v>ड. सांख्यिकी आणि संगणक कार्यालय</v>
      </c>
    </row>
    <row r="331" spans="1:11" hidden="1" x14ac:dyDescent="0.2">
      <c r="A331" t="s">
        <v>14677</v>
      </c>
      <c r="B331" s="1">
        <v>330</v>
      </c>
      <c r="H331" t="str">
        <f t="shared" si="5"/>
        <v/>
      </c>
      <c r="J331" t="str">
        <f>IF(ISBLANK(I331),"",INDEX('depts lookup'!B:B,MATCH(I331,'depts lookup'!A:A,0)))</f>
        <v/>
      </c>
      <c r="K331" t="str">
        <f>IF(ISBLANK(I331),"",INDEX('depts lookup'!C:C,MATCH(I331,'depts lookup'!A:A,0)))</f>
        <v/>
      </c>
    </row>
    <row r="332" spans="1:11" hidden="1" x14ac:dyDescent="0.2">
      <c r="A332" t="s">
        <v>14677</v>
      </c>
      <c r="B332" s="1">
        <v>331</v>
      </c>
      <c r="F332" t="s">
        <v>366</v>
      </c>
      <c r="G332">
        <v>154200000</v>
      </c>
      <c r="H332">
        <f t="shared" si="5"/>
        <v>1542</v>
      </c>
      <c r="J332" t="str">
        <f>IF(ISBLANK(I332),"",INDEX('depts lookup'!B:B,MATCH(I332,'depts lookup'!A:A,0)))</f>
        <v/>
      </c>
      <c r="K332" t="str">
        <f>IF(ISBLANK(I332),"",INDEX('depts lookup'!C:C,MATCH(I332,'depts lookup'!A:A,0)))</f>
        <v/>
      </c>
    </row>
    <row r="333" spans="1:11" hidden="1" x14ac:dyDescent="0.2">
      <c r="A333" t="s">
        <v>14677</v>
      </c>
      <c r="B333" s="1">
        <v>332</v>
      </c>
      <c r="H333" t="str">
        <f t="shared" si="5"/>
        <v/>
      </c>
      <c r="J333" t="str">
        <f>IF(ISBLANK(I333),"",INDEX('depts lookup'!B:B,MATCH(I333,'depts lookup'!A:A,0)))</f>
        <v/>
      </c>
      <c r="K333" t="str">
        <f>IF(ISBLANK(I333),"",INDEX('depts lookup'!C:C,MATCH(I333,'depts lookup'!A:A,0)))</f>
        <v/>
      </c>
    </row>
    <row r="334" spans="1:11" x14ac:dyDescent="0.2">
      <c r="A334" t="s">
        <v>14677</v>
      </c>
      <c r="B334" s="1">
        <v>333</v>
      </c>
      <c r="C334" t="s">
        <v>367</v>
      </c>
      <c r="F334" t="s">
        <v>14823</v>
      </c>
      <c r="G334">
        <v>5440000</v>
      </c>
      <c r="H334">
        <f t="shared" si="5"/>
        <v>54.4</v>
      </c>
      <c r="I334" t="s">
        <v>22696</v>
      </c>
      <c r="J334" t="str">
        <f>IF(ISBLANK(I334),"",INDEX('depts lookup'!B:B,MATCH(I334,'depts lookup'!A:A,0)))</f>
        <v>Special Magistrate office</v>
      </c>
      <c r="K334" t="str">
        <f>IF(ISBLANK(I334),"",INDEX('depts lookup'!C:C,MATCH(I334,'depts lookup'!A:A,0)))</f>
        <v>ण. खास न्यायधीश (स्पेशल मॅजिस्ट्रेट) यांचे कार्यालय</v>
      </c>
    </row>
    <row r="335" spans="1:11" hidden="1" x14ac:dyDescent="0.2">
      <c r="A335" t="s">
        <v>14677</v>
      </c>
      <c r="B335" s="1">
        <v>334</v>
      </c>
      <c r="F335" t="s">
        <v>368</v>
      </c>
      <c r="G335">
        <v>5440000</v>
      </c>
      <c r="H335">
        <f t="shared" si="5"/>
        <v>54.4</v>
      </c>
      <c r="J335" t="str">
        <f>IF(ISBLANK(I335),"",INDEX('depts lookup'!B:B,MATCH(I335,'depts lookup'!A:A,0)))</f>
        <v/>
      </c>
      <c r="K335" t="str">
        <f>IF(ISBLANK(I335),"",INDEX('depts lookup'!C:C,MATCH(I335,'depts lookup'!A:A,0)))</f>
        <v/>
      </c>
    </row>
    <row r="336" spans="1:11" hidden="1" x14ac:dyDescent="0.2">
      <c r="A336" t="s">
        <v>14677</v>
      </c>
      <c r="B336" s="1">
        <v>335</v>
      </c>
      <c r="H336" t="str">
        <f t="shared" si="5"/>
        <v/>
      </c>
      <c r="J336" t="str">
        <f>IF(ISBLANK(I336),"",INDEX('depts lookup'!B:B,MATCH(I336,'depts lookup'!A:A,0)))</f>
        <v/>
      </c>
      <c r="K336" t="str">
        <f>IF(ISBLANK(I336),"",INDEX('depts lookup'!C:C,MATCH(I336,'depts lookup'!A:A,0)))</f>
        <v/>
      </c>
    </row>
    <row r="337" spans="1:11" hidden="1" x14ac:dyDescent="0.2">
      <c r="A337" t="s">
        <v>14677</v>
      </c>
      <c r="B337" s="1">
        <v>336</v>
      </c>
      <c r="F337" t="s">
        <v>369</v>
      </c>
      <c r="H337" t="str">
        <f t="shared" si="5"/>
        <v/>
      </c>
      <c r="J337" t="str">
        <f>IF(ISBLANK(I337),"",INDEX('depts lookup'!B:B,MATCH(I337,'depts lookup'!A:A,0)))</f>
        <v/>
      </c>
      <c r="K337" t="str">
        <f>IF(ISBLANK(I337),"",INDEX('depts lookup'!C:C,MATCH(I337,'depts lookup'!A:A,0)))</f>
        <v/>
      </c>
    </row>
    <row r="338" spans="1:11" x14ac:dyDescent="0.2">
      <c r="A338" t="s">
        <v>14677</v>
      </c>
      <c r="B338" s="1">
        <v>337</v>
      </c>
      <c r="C338" t="s">
        <v>370</v>
      </c>
      <c r="F338" t="s">
        <v>181</v>
      </c>
      <c r="G338">
        <v>10000000</v>
      </c>
      <c r="H338">
        <f t="shared" si="5"/>
        <v>100</v>
      </c>
      <c r="I338" t="s">
        <v>22697</v>
      </c>
      <c r="J338" t="str">
        <f>IF(ISBLANK(I338),"",INDEX('depts lookup'!B:B,MATCH(I338,'depts lookup'!A:A,0)))</f>
        <v>Law consultant office</v>
      </c>
      <c r="K338" t="str">
        <f>IF(ISBLANK(I338),"",INDEX('depts lookup'!C:C,MATCH(I338,'depts lookup'!A:A,0)))</f>
        <v>त. विधी सल्लागार कार्यालय</v>
      </c>
    </row>
    <row r="339" spans="1:11" x14ac:dyDescent="0.2">
      <c r="A339" t="s">
        <v>14677</v>
      </c>
      <c r="B339" s="1">
        <v>338</v>
      </c>
      <c r="C339" t="s">
        <v>371</v>
      </c>
      <c r="F339" t="s">
        <v>183</v>
      </c>
      <c r="G339">
        <v>340000</v>
      </c>
      <c r="H339">
        <f t="shared" si="5"/>
        <v>3.4</v>
      </c>
      <c r="I339" t="s">
        <v>22697</v>
      </c>
      <c r="J339" t="str">
        <f>IF(ISBLANK(I339),"",INDEX('depts lookup'!B:B,MATCH(I339,'depts lookup'!A:A,0)))</f>
        <v>Law consultant office</v>
      </c>
      <c r="K339" t="str">
        <f>IF(ISBLANK(I339),"",INDEX('depts lookup'!C:C,MATCH(I339,'depts lookup'!A:A,0)))</f>
        <v>त. विधी सल्लागार कार्यालय</v>
      </c>
    </row>
    <row r="340" spans="1:11" x14ac:dyDescent="0.2">
      <c r="A340" t="s">
        <v>14677</v>
      </c>
      <c r="B340" s="1">
        <v>339</v>
      </c>
      <c r="C340" t="s">
        <v>373</v>
      </c>
      <c r="F340" t="s">
        <v>372</v>
      </c>
      <c r="G340">
        <v>14280000</v>
      </c>
      <c r="H340">
        <f t="shared" si="5"/>
        <v>142.80000000000001</v>
      </c>
      <c r="I340" t="s">
        <v>22697</v>
      </c>
      <c r="J340" t="str">
        <f>IF(ISBLANK(I340),"",INDEX('depts lookup'!B:B,MATCH(I340,'depts lookup'!A:A,0)))</f>
        <v>Law consultant office</v>
      </c>
      <c r="K340" t="str">
        <f>IF(ISBLANK(I340),"",INDEX('depts lookup'!C:C,MATCH(I340,'depts lookup'!A:A,0)))</f>
        <v>त. विधी सल्लागार कार्यालय</v>
      </c>
    </row>
    <row r="341" spans="1:11" x14ac:dyDescent="0.2">
      <c r="A341" t="s">
        <v>14677</v>
      </c>
      <c r="B341" s="1">
        <v>340</v>
      </c>
      <c r="C341" t="s">
        <v>374</v>
      </c>
      <c r="F341" t="s">
        <v>14824</v>
      </c>
      <c r="G341">
        <v>680000</v>
      </c>
      <c r="H341">
        <f t="shared" si="5"/>
        <v>6.8</v>
      </c>
      <c r="I341" t="s">
        <v>22697</v>
      </c>
      <c r="J341" t="str">
        <f>IF(ISBLANK(I341),"",INDEX('depts lookup'!B:B,MATCH(I341,'depts lookup'!A:A,0)))</f>
        <v>Law consultant office</v>
      </c>
      <c r="K341" t="str">
        <f>IF(ISBLANK(I341),"",INDEX('depts lookup'!C:C,MATCH(I341,'depts lookup'!A:A,0)))</f>
        <v>त. विधी सल्लागार कार्यालय</v>
      </c>
    </row>
    <row r="342" spans="1:11" hidden="1" x14ac:dyDescent="0.2">
      <c r="A342" t="s">
        <v>14677</v>
      </c>
      <c r="B342" s="1">
        <v>341</v>
      </c>
      <c r="H342" t="str">
        <f t="shared" si="5"/>
        <v/>
      </c>
      <c r="J342" t="str">
        <f>IF(ISBLANK(I342),"",INDEX('depts lookup'!B:B,MATCH(I342,'depts lookup'!A:A,0)))</f>
        <v/>
      </c>
      <c r="K342" t="str">
        <f>IF(ISBLANK(I342),"",INDEX('depts lookup'!C:C,MATCH(I342,'depts lookup'!A:A,0)))</f>
        <v/>
      </c>
    </row>
    <row r="343" spans="1:11" hidden="1" x14ac:dyDescent="0.2">
      <c r="A343" t="s">
        <v>14677</v>
      </c>
      <c r="B343" s="1">
        <v>342</v>
      </c>
      <c r="F343" t="s">
        <v>375</v>
      </c>
      <c r="G343">
        <v>25300000</v>
      </c>
      <c r="H343">
        <f t="shared" si="5"/>
        <v>253</v>
      </c>
      <c r="J343" t="str">
        <f>IF(ISBLANK(I343),"",INDEX('depts lookup'!B:B,MATCH(I343,'depts lookup'!A:A,0)))</f>
        <v/>
      </c>
      <c r="K343" t="str">
        <f>IF(ISBLANK(I343),"",INDEX('depts lookup'!C:C,MATCH(I343,'depts lookup'!A:A,0)))</f>
        <v/>
      </c>
    </row>
    <row r="344" spans="1:11" hidden="1" x14ac:dyDescent="0.2">
      <c r="A344" t="s">
        <v>14677</v>
      </c>
      <c r="B344" s="1">
        <v>343</v>
      </c>
      <c r="H344" t="str">
        <f t="shared" si="5"/>
        <v/>
      </c>
      <c r="J344" t="str">
        <f>IF(ISBLANK(I344),"",INDEX('depts lookup'!B:B,MATCH(I344,'depts lookup'!A:A,0)))</f>
        <v/>
      </c>
      <c r="K344" t="str">
        <f>IF(ISBLANK(I344),"",INDEX('depts lookup'!C:C,MATCH(I344,'depts lookup'!A:A,0)))</f>
        <v/>
      </c>
    </row>
    <row r="345" spans="1:11" hidden="1" x14ac:dyDescent="0.2">
      <c r="A345" t="s">
        <v>14677</v>
      </c>
      <c r="B345" s="1">
        <v>344</v>
      </c>
      <c r="F345" t="s">
        <v>376</v>
      </c>
      <c r="H345" t="str">
        <f t="shared" si="5"/>
        <v/>
      </c>
      <c r="J345" t="str">
        <f>IF(ISBLANK(I345),"",INDEX('depts lookup'!B:B,MATCH(I345,'depts lookup'!A:A,0)))</f>
        <v/>
      </c>
      <c r="K345" t="str">
        <f>IF(ISBLANK(I345),"",INDEX('depts lookup'!C:C,MATCH(I345,'depts lookup'!A:A,0)))</f>
        <v/>
      </c>
    </row>
    <row r="346" spans="1:11" x14ac:dyDescent="0.2">
      <c r="A346" t="s">
        <v>14677</v>
      </c>
      <c r="B346" s="1">
        <v>345</v>
      </c>
      <c r="C346" t="s">
        <v>377</v>
      </c>
      <c r="F346" t="s">
        <v>14825</v>
      </c>
      <c r="G346">
        <v>2040000</v>
      </c>
      <c r="H346">
        <f t="shared" si="5"/>
        <v>20.399999999999999</v>
      </c>
      <c r="I346" t="s">
        <v>22698</v>
      </c>
      <c r="J346" t="str">
        <f>IF(ISBLANK(I346),"",INDEX('depts lookup'!B:B,MATCH(I346,'depts lookup'!A:A,0)))</f>
        <v>Citizen security and flood security scheme</v>
      </c>
      <c r="K346" t="str">
        <f>IF(ISBLANK(I346),"",INDEX('depts lookup'!C:C,MATCH(I346,'depts lookup'!A:A,0)))</f>
        <v>थ. नागरिक संरक्षण व पूर संरक्षण योजना</v>
      </c>
    </row>
    <row r="347" spans="1:11" hidden="1" x14ac:dyDescent="0.2">
      <c r="A347" t="s">
        <v>14677</v>
      </c>
      <c r="B347" s="1">
        <v>346</v>
      </c>
      <c r="F347" t="s">
        <v>14826</v>
      </c>
      <c r="G347">
        <v>2040000</v>
      </c>
      <c r="H347">
        <f t="shared" si="5"/>
        <v>20.399999999999999</v>
      </c>
      <c r="J347" t="str">
        <f>IF(ISBLANK(I347),"",INDEX('depts lookup'!B:B,MATCH(I347,'depts lookup'!A:A,0)))</f>
        <v/>
      </c>
      <c r="K347" t="str">
        <f>IF(ISBLANK(I347),"",INDEX('depts lookup'!C:C,MATCH(I347,'depts lookup'!A:A,0)))</f>
        <v/>
      </c>
    </row>
    <row r="348" spans="1:11" hidden="1" x14ac:dyDescent="0.2">
      <c r="A348" t="s">
        <v>14677</v>
      </c>
      <c r="B348" s="1">
        <v>347</v>
      </c>
      <c r="H348" t="str">
        <f t="shared" si="5"/>
        <v/>
      </c>
      <c r="J348" t="str">
        <f>IF(ISBLANK(I348),"",INDEX('depts lookup'!B:B,MATCH(I348,'depts lookup'!A:A,0)))</f>
        <v/>
      </c>
      <c r="K348" t="str">
        <f>IF(ISBLANK(I348),"",INDEX('depts lookup'!C:C,MATCH(I348,'depts lookup'!A:A,0)))</f>
        <v/>
      </c>
    </row>
    <row r="349" spans="1:11" x14ac:dyDescent="0.2">
      <c r="A349" t="s">
        <v>14677</v>
      </c>
      <c r="B349" s="1">
        <v>348</v>
      </c>
      <c r="C349" t="s">
        <v>378</v>
      </c>
      <c r="F349" t="s">
        <v>14827</v>
      </c>
      <c r="G349">
        <v>5000000</v>
      </c>
      <c r="H349">
        <f t="shared" si="5"/>
        <v>50</v>
      </c>
      <c r="I349" t="s">
        <v>22699</v>
      </c>
      <c r="J349" t="str">
        <f>IF(ISBLANK(I349),"",INDEX('depts lookup'!B:B,MATCH(I349,'depts lookup'!A:A,0)))</f>
        <v>Temporary employee salary</v>
      </c>
      <c r="K349" t="str">
        <f>IF(ISBLANK(I349),"",INDEX('depts lookup'!C:C,MATCH(I349,'depts lookup'!A:A,0)))</f>
        <v>द. हंगामी सेवकवर्ग</v>
      </c>
    </row>
    <row r="350" spans="1:11" x14ac:dyDescent="0.2">
      <c r="A350" t="s">
        <v>14677</v>
      </c>
      <c r="B350" s="1">
        <v>349</v>
      </c>
      <c r="C350" t="s">
        <v>379</v>
      </c>
      <c r="F350" t="s">
        <v>14828</v>
      </c>
      <c r="G350">
        <v>500000</v>
      </c>
      <c r="H350">
        <f t="shared" si="5"/>
        <v>5</v>
      </c>
      <c r="I350" t="s">
        <v>22699</v>
      </c>
      <c r="J350" t="str">
        <f>IF(ISBLANK(I350),"",INDEX('depts lookup'!B:B,MATCH(I350,'depts lookup'!A:A,0)))</f>
        <v>Temporary employee salary</v>
      </c>
      <c r="K350" t="str">
        <f>IF(ISBLANK(I350),"",INDEX('depts lookup'!C:C,MATCH(I350,'depts lookup'!A:A,0)))</f>
        <v>द. हंगामी सेवकवर्ग</v>
      </c>
    </row>
    <row r="351" spans="1:11" hidden="1" x14ac:dyDescent="0.2">
      <c r="A351" t="s">
        <v>14677</v>
      </c>
      <c r="B351" s="1">
        <v>350</v>
      </c>
      <c r="H351" t="str">
        <f t="shared" si="5"/>
        <v/>
      </c>
      <c r="J351" t="str">
        <f>IF(ISBLANK(I351),"",INDEX('depts lookup'!B:B,MATCH(I351,'depts lookup'!A:A,0)))</f>
        <v/>
      </c>
      <c r="K351" t="str">
        <f>IF(ISBLANK(I351),"",INDEX('depts lookup'!C:C,MATCH(I351,'depts lookup'!A:A,0)))</f>
        <v/>
      </c>
    </row>
    <row r="352" spans="1:11" hidden="1" x14ac:dyDescent="0.2">
      <c r="A352" t="s">
        <v>14677</v>
      </c>
      <c r="B352" s="1">
        <v>351</v>
      </c>
      <c r="F352" t="s">
        <v>380</v>
      </c>
      <c r="G352">
        <v>5500000</v>
      </c>
      <c r="H352">
        <f t="shared" si="5"/>
        <v>55</v>
      </c>
      <c r="J352" t="str">
        <f>IF(ISBLANK(I352),"",INDEX('depts lookup'!B:B,MATCH(I352,'depts lookup'!A:A,0)))</f>
        <v/>
      </c>
      <c r="K352" t="str">
        <f>IF(ISBLANK(I352),"",INDEX('depts lookup'!C:C,MATCH(I352,'depts lookup'!A:A,0)))</f>
        <v/>
      </c>
    </row>
    <row r="353" spans="1:11" hidden="1" x14ac:dyDescent="0.2">
      <c r="A353" t="s">
        <v>14677</v>
      </c>
      <c r="B353" s="1">
        <v>352</v>
      </c>
      <c r="F353" t="s">
        <v>381</v>
      </c>
      <c r="H353" t="str">
        <f t="shared" si="5"/>
        <v/>
      </c>
      <c r="J353" t="str">
        <f>IF(ISBLANK(I353),"",INDEX('depts lookup'!B:B,MATCH(I353,'depts lookup'!A:A,0)))</f>
        <v/>
      </c>
      <c r="K353" t="str">
        <f>IF(ISBLANK(I353),"",INDEX('depts lookup'!C:C,MATCH(I353,'depts lookup'!A:A,0)))</f>
        <v/>
      </c>
    </row>
    <row r="354" spans="1:11" x14ac:dyDescent="0.2">
      <c r="A354" t="s">
        <v>14677</v>
      </c>
      <c r="B354" s="1">
        <v>353</v>
      </c>
      <c r="C354" t="s">
        <v>383</v>
      </c>
      <c r="F354" t="s">
        <v>382</v>
      </c>
      <c r="G354">
        <v>6800000</v>
      </c>
      <c r="H354">
        <f t="shared" si="5"/>
        <v>68</v>
      </c>
      <c r="I354" t="s">
        <v>22700</v>
      </c>
      <c r="J354" t="str">
        <f>IF(ISBLANK(I354),"",INDEX('depts lookup'!B:B,MATCH(I354,'depts lookup'!A:A,0)))</f>
        <v>Election expense</v>
      </c>
      <c r="K354" t="str">
        <f>IF(ISBLANK(I354),"",INDEX('depts lookup'!C:C,MATCH(I354,'depts lookup'!A:A,0)))</f>
        <v>ध. निवडणूक खर्च</v>
      </c>
    </row>
    <row r="355" spans="1:11" hidden="1" x14ac:dyDescent="0.2">
      <c r="A355" t="s">
        <v>14677</v>
      </c>
      <c r="B355" s="1">
        <v>354</v>
      </c>
      <c r="H355" t="str">
        <f t="shared" si="5"/>
        <v/>
      </c>
      <c r="J355" t="str">
        <f>IF(ISBLANK(I355),"",INDEX('depts lookup'!B:B,MATCH(I355,'depts lookup'!A:A,0)))</f>
        <v/>
      </c>
      <c r="K355" t="str">
        <f>IF(ISBLANK(I355),"",INDEX('depts lookup'!C:C,MATCH(I355,'depts lookup'!A:A,0)))</f>
        <v/>
      </c>
    </row>
    <row r="356" spans="1:11" hidden="1" x14ac:dyDescent="0.2">
      <c r="A356" t="s">
        <v>14677</v>
      </c>
      <c r="B356" s="1">
        <v>355</v>
      </c>
      <c r="F356" t="s">
        <v>384</v>
      </c>
      <c r="G356">
        <v>6800000</v>
      </c>
      <c r="H356">
        <f t="shared" si="5"/>
        <v>68</v>
      </c>
      <c r="J356" t="str">
        <f>IF(ISBLANK(I356),"",INDEX('depts lookup'!B:B,MATCH(I356,'depts lookup'!A:A,0)))</f>
        <v/>
      </c>
      <c r="K356" t="str">
        <f>IF(ISBLANK(I356),"",INDEX('depts lookup'!C:C,MATCH(I356,'depts lookup'!A:A,0)))</f>
        <v/>
      </c>
    </row>
    <row r="357" spans="1:11" hidden="1" x14ac:dyDescent="0.2">
      <c r="A357" t="s">
        <v>14677</v>
      </c>
      <c r="B357" s="1">
        <v>356</v>
      </c>
      <c r="H357" t="str">
        <f t="shared" si="5"/>
        <v/>
      </c>
      <c r="J357" t="str">
        <f>IF(ISBLANK(I357),"",INDEX('depts lookup'!B:B,MATCH(I357,'depts lookup'!A:A,0)))</f>
        <v/>
      </c>
      <c r="K357" t="str">
        <f>IF(ISBLANK(I357),"",INDEX('depts lookup'!C:C,MATCH(I357,'depts lookup'!A:A,0)))</f>
        <v/>
      </c>
    </row>
    <row r="358" spans="1:11" x14ac:dyDescent="0.2">
      <c r="A358" t="s">
        <v>14677</v>
      </c>
      <c r="B358" s="1">
        <v>357</v>
      </c>
      <c r="C358" t="s">
        <v>386</v>
      </c>
      <c r="F358" t="s">
        <v>385</v>
      </c>
      <c r="G358">
        <v>27896257</v>
      </c>
      <c r="H358">
        <f t="shared" si="5"/>
        <v>278.96257000000003</v>
      </c>
      <c r="I358" t="s">
        <v>22701</v>
      </c>
      <c r="J358" t="str">
        <f>IF(ISBLANK(I358),"",INDEX('depts lookup'!B:B,MATCH(I358,'depts lookup'!A:A,0)))</f>
        <v>Census Expenditure</v>
      </c>
      <c r="K358" t="str">
        <f>IF(ISBLANK(I358),"",INDEX('depts lookup'!C:C,MATCH(I358,'depts lookup'!A:A,0)))</f>
        <v>न. खानेसुमारी खर्च</v>
      </c>
    </row>
    <row r="359" spans="1:11" hidden="1" x14ac:dyDescent="0.2">
      <c r="A359" t="s">
        <v>14677</v>
      </c>
      <c r="B359" s="1">
        <v>358</v>
      </c>
      <c r="H359" t="str">
        <f t="shared" si="5"/>
        <v/>
      </c>
      <c r="J359" t="str">
        <f>IF(ISBLANK(I359),"",INDEX('depts lookup'!B:B,MATCH(I359,'depts lookup'!A:A,0)))</f>
        <v/>
      </c>
      <c r="K359" t="str">
        <f>IF(ISBLANK(I359),"",INDEX('depts lookup'!C:C,MATCH(I359,'depts lookup'!A:A,0)))</f>
        <v/>
      </c>
    </row>
    <row r="360" spans="1:11" hidden="1" x14ac:dyDescent="0.2">
      <c r="A360" t="s">
        <v>14677</v>
      </c>
      <c r="B360" s="1">
        <v>359</v>
      </c>
      <c r="F360" t="s">
        <v>387</v>
      </c>
      <c r="G360">
        <v>27896257</v>
      </c>
      <c r="H360">
        <f t="shared" si="5"/>
        <v>278.96257000000003</v>
      </c>
      <c r="J360" t="str">
        <f>IF(ISBLANK(I360),"",INDEX('depts lookup'!B:B,MATCH(I360,'depts lookup'!A:A,0)))</f>
        <v/>
      </c>
      <c r="K360" t="str">
        <f>IF(ISBLANK(I360),"",INDEX('depts lookup'!C:C,MATCH(I360,'depts lookup'!A:A,0)))</f>
        <v/>
      </c>
    </row>
    <row r="361" spans="1:11" hidden="1" x14ac:dyDescent="0.2">
      <c r="A361" t="s">
        <v>14677</v>
      </c>
      <c r="B361" s="1">
        <v>360</v>
      </c>
      <c r="H361" t="str">
        <f t="shared" si="5"/>
        <v/>
      </c>
      <c r="J361" t="str">
        <f>IF(ISBLANK(I361),"",INDEX('depts lookup'!B:B,MATCH(I361,'depts lookup'!A:A,0)))</f>
        <v/>
      </c>
      <c r="K361" t="str">
        <f>IF(ISBLANK(I361),"",INDEX('depts lookup'!C:C,MATCH(I361,'depts lookup'!A:A,0)))</f>
        <v/>
      </c>
    </row>
    <row r="362" spans="1:11" hidden="1" x14ac:dyDescent="0.2">
      <c r="A362" t="s">
        <v>14677</v>
      </c>
      <c r="B362" s="1">
        <v>361</v>
      </c>
      <c r="F362" t="s">
        <v>388</v>
      </c>
      <c r="H362" t="str">
        <f t="shared" si="5"/>
        <v/>
      </c>
      <c r="J362" t="str">
        <f>IF(ISBLANK(I362),"",INDEX('depts lookup'!B:B,MATCH(I362,'depts lookup'!A:A,0)))</f>
        <v/>
      </c>
      <c r="K362" t="str">
        <f>IF(ISBLANK(I362),"",INDEX('depts lookup'!C:C,MATCH(I362,'depts lookup'!A:A,0)))</f>
        <v/>
      </c>
    </row>
    <row r="363" spans="1:11" x14ac:dyDescent="0.2">
      <c r="A363" t="s">
        <v>14677</v>
      </c>
      <c r="B363" s="1">
        <v>362</v>
      </c>
      <c r="C363" t="s">
        <v>390</v>
      </c>
      <c r="F363" t="s">
        <v>389</v>
      </c>
      <c r="G363">
        <v>4800000</v>
      </c>
      <c r="H363">
        <f t="shared" si="5"/>
        <v>48</v>
      </c>
      <c r="I363" t="s">
        <v>22702</v>
      </c>
      <c r="J363" t="str">
        <f>IF(ISBLANK(I363),"",INDEX('depts lookup'!B:B,MATCH(I363,'depts lookup'!A:A,0)))</f>
        <v>Divisional office</v>
      </c>
      <c r="K363" t="str">
        <f>IF(ISBLANK(I363),"",INDEX('depts lookup'!C:C,MATCH(I363,'depts lookup'!A:A,0)))</f>
        <v>र. विभागीय कार्यालये</v>
      </c>
    </row>
    <row r="364" spans="1:11" x14ac:dyDescent="0.2">
      <c r="A364" t="s">
        <v>14677</v>
      </c>
      <c r="B364" s="1">
        <v>363</v>
      </c>
      <c r="C364" t="s">
        <v>392</v>
      </c>
      <c r="F364" t="s">
        <v>391</v>
      </c>
      <c r="G364">
        <v>640000</v>
      </c>
      <c r="H364">
        <f t="shared" si="5"/>
        <v>6.4</v>
      </c>
      <c r="I364" t="s">
        <v>22702</v>
      </c>
      <c r="J364" t="str">
        <f>IF(ISBLANK(I364),"",INDEX('depts lookup'!B:B,MATCH(I364,'depts lookup'!A:A,0)))</f>
        <v>Divisional office</v>
      </c>
      <c r="K364" t="str">
        <f>IF(ISBLANK(I364),"",INDEX('depts lookup'!C:C,MATCH(I364,'depts lookup'!A:A,0)))</f>
        <v>र. विभागीय कार्यालये</v>
      </c>
    </row>
    <row r="365" spans="1:11" x14ac:dyDescent="0.2">
      <c r="A365" t="s">
        <v>14677</v>
      </c>
      <c r="B365" s="1">
        <v>364</v>
      </c>
      <c r="C365" t="s">
        <v>394</v>
      </c>
      <c r="F365" t="s">
        <v>393</v>
      </c>
      <c r="G365">
        <v>293224000</v>
      </c>
      <c r="H365">
        <f t="shared" si="5"/>
        <v>2932.24</v>
      </c>
      <c r="I365" t="s">
        <v>22702</v>
      </c>
      <c r="J365" t="str">
        <f>IF(ISBLANK(I365),"",INDEX('depts lookup'!B:B,MATCH(I365,'depts lookup'!A:A,0)))</f>
        <v>Divisional office</v>
      </c>
      <c r="K365" t="str">
        <f>IF(ISBLANK(I365),"",INDEX('depts lookup'!C:C,MATCH(I365,'depts lookup'!A:A,0)))</f>
        <v>र. विभागीय कार्यालये</v>
      </c>
    </row>
    <row r="366" spans="1:11" x14ac:dyDescent="0.2">
      <c r="A366" t="s">
        <v>14677</v>
      </c>
      <c r="B366" s="1">
        <v>365</v>
      </c>
      <c r="C366" t="s">
        <v>396</v>
      </c>
      <c r="F366" t="s">
        <v>395</v>
      </c>
      <c r="G366">
        <v>6600000</v>
      </c>
      <c r="H366">
        <f t="shared" si="5"/>
        <v>66</v>
      </c>
      <c r="I366" t="s">
        <v>22702</v>
      </c>
      <c r="J366" t="str">
        <f>IF(ISBLANK(I366),"",INDEX('depts lookup'!B:B,MATCH(I366,'depts lookup'!A:A,0)))</f>
        <v>Divisional office</v>
      </c>
      <c r="K366" t="str">
        <f>IF(ISBLANK(I366),"",INDEX('depts lookup'!C:C,MATCH(I366,'depts lookup'!A:A,0)))</f>
        <v>र. विभागीय कार्यालये</v>
      </c>
    </row>
    <row r="367" spans="1:11" x14ac:dyDescent="0.2">
      <c r="A367" t="s">
        <v>14677</v>
      </c>
      <c r="B367" s="1">
        <v>366</v>
      </c>
      <c r="C367" t="s">
        <v>398</v>
      </c>
      <c r="F367" t="s">
        <v>397</v>
      </c>
      <c r="G367">
        <v>240000</v>
      </c>
      <c r="H367">
        <f t="shared" si="5"/>
        <v>2.4</v>
      </c>
      <c r="I367" t="s">
        <v>22702</v>
      </c>
      <c r="J367" t="str">
        <f>IF(ISBLANK(I367),"",INDEX('depts lookup'!B:B,MATCH(I367,'depts lookup'!A:A,0)))</f>
        <v>Divisional office</v>
      </c>
      <c r="K367" t="str">
        <f>IF(ISBLANK(I367),"",INDEX('depts lookup'!C:C,MATCH(I367,'depts lookup'!A:A,0)))</f>
        <v>र. विभागीय कार्यालये</v>
      </c>
    </row>
    <row r="368" spans="1:11" hidden="1" x14ac:dyDescent="0.2">
      <c r="A368" t="s">
        <v>14677</v>
      </c>
      <c r="B368" s="1">
        <v>367</v>
      </c>
      <c r="H368" t="str">
        <f t="shared" si="5"/>
        <v/>
      </c>
      <c r="J368" t="str">
        <f>IF(ISBLANK(I368),"",INDEX('depts lookup'!B:B,MATCH(I368,'depts lookup'!A:A,0)))</f>
        <v/>
      </c>
      <c r="K368" t="str">
        <f>IF(ISBLANK(I368),"",INDEX('depts lookup'!C:C,MATCH(I368,'depts lookup'!A:A,0)))</f>
        <v/>
      </c>
    </row>
    <row r="369" spans="1:11" hidden="1" x14ac:dyDescent="0.2">
      <c r="A369" t="s">
        <v>14677</v>
      </c>
      <c r="B369" s="1">
        <v>368</v>
      </c>
      <c r="F369" t="s">
        <v>399</v>
      </c>
      <c r="G369">
        <v>305504000</v>
      </c>
      <c r="H369">
        <f t="shared" si="5"/>
        <v>3055.04</v>
      </c>
      <c r="J369" t="str">
        <f>IF(ISBLANK(I369),"",INDEX('depts lookup'!B:B,MATCH(I369,'depts lookup'!A:A,0)))</f>
        <v/>
      </c>
      <c r="K369" t="str">
        <f>IF(ISBLANK(I369),"",INDEX('depts lookup'!C:C,MATCH(I369,'depts lookup'!A:A,0)))</f>
        <v/>
      </c>
    </row>
    <row r="370" spans="1:11" x14ac:dyDescent="0.2">
      <c r="A370" t="s">
        <v>14677</v>
      </c>
      <c r="B370" s="1">
        <v>369</v>
      </c>
      <c r="C370" t="s">
        <v>400</v>
      </c>
      <c r="F370" t="s">
        <v>14829</v>
      </c>
      <c r="G370">
        <v>417781974</v>
      </c>
      <c r="H370">
        <f t="shared" si="5"/>
        <v>4177.8197399999999</v>
      </c>
      <c r="I370" t="s">
        <v>22703</v>
      </c>
      <c r="J370" t="str">
        <f>IF(ISBLANK(I370),"",INDEX('depts lookup'!B:B,MATCH(I370,'depts lookup'!A:A,0)))</f>
        <v>Expenditure for loan raising/ loan installment and interest</v>
      </c>
      <c r="K370" t="str">
        <f>IF(ISBLANK(I370),"",INDEX('depts lookup'!C:C,MATCH(I370,'depts lookup'!A:A,0)))</f>
        <v>ज्ञ. कर्ज उभारण्याचा खर्च, कर्जाचे हप्ते व व्याज</v>
      </c>
    </row>
    <row r="371" spans="1:11" hidden="1" x14ac:dyDescent="0.2">
      <c r="A371" t="s">
        <v>14677</v>
      </c>
      <c r="B371" s="1">
        <v>370</v>
      </c>
      <c r="H371" t="str">
        <f t="shared" si="5"/>
        <v/>
      </c>
      <c r="J371" t="str">
        <f>IF(ISBLANK(I371),"",INDEX('depts lookup'!B:B,MATCH(I371,'depts lookup'!A:A,0)))</f>
        <v/>
      </c>
      <c r="K371" t="str">
        <f>IF(ISBLANK(I371),"",INDEX('depts lookup'!C:C,MATCH(I371,'depts lookup'!A:A,0)))</f>
        <v/>
      </c>
    </row>
    <row r="372" spans="1:11" x14ac:dyDescent="0.2">
      <c r="A372" t="s">
        <v>14677</v>
      </c>
      <c r="B372" s="1">
        <v>371</v>
      </c>
      <c r="C372" t="s">
        <v>402</v>
      </c>
      <c r="F372" t="s">
        <v>401</v>
      </c>
      <c r="G372">
        <v>16000000</v>
      </c>
      <c r="H372">
        <f t="shared" si="5"/>
        <v>160</v>
      </c>
      <c r="I372" t="s">
        <v>22704</v>
      </c>
      <c r="J372" t="str">
        <f>IF(ISBLANK(I372),"",INDEX('depts lookup'!B:B,MATCH(I372,'depts lookup'!A:A,0)))</f>
        <v>Water supply expenses</v>
      </c>
      <c r="K372" t="str">
        <f>IF(ISBLANK(I372),"",INDEX('depts lookup'!C:C,MATCH(I372,'depts lookup'!A:A,0)))</f>
        <v>ल. पाणीपुरवठा खर्च</v>
      </c>
    </row>
    <row r="373" spans="1:11" hidden="1" x14ac:dyDescent="0.2">
      <c r="A373" t="s">
        <v>14677</v>
      </c>
      <c r="B373" s="1">
        <v>372</v>
      </c>
      <c r="H373" t="str">
        <f t="shared" si="5"/>
        <v/>
      </c>
      <c r="J373" t="str">
        <f>IF(ISBLANK(I373),"",INDEX('depts lookup'!B:B,MATCH(I373,'depts lookup'!A:A,0)))</f>
        <v/>
      </c>
      <c r="K373" t="str">
        <f>IF(ISBLANK(I373),"",INDEX('depts lookup'!C:C,MATCH(I373,'depts lookup'!A:A,0)))</f>
        <v/>
      </c>
    </row>
    <row r="374" spans="1:11" x14ac:dyDescent="0.2">
      <c r="A374" t="s">
        <v>14677</v>
      </c>
      <c r="B374" s="1">
        <v>373</v>
      </c>
      <c r="C374" t="s">
        <v>404</v>
      </c>
      <c r="F374" t="s">
        <v>403</v>
      </c>
      <c r="G374">
        <v>120520280</v>
      </c>
      <c r="H374">
        <f t="shared" si="5"/>
        <v>1205.2028</v>
      </c>
      <c r="I374" t="s">
        <v>22704</v>
      </c>
      <c r="J374" t="str">
        <f>IF(ISBLANK(I374),"",INDEX('depts lookup'!B:B,MATCH(I374,'depts lookup'!A:A,0)))</f>
        <v>Water supply expenses</v>
      </c>
      <c r="K374" t="str">
        <f>IF(ISBLANK(I374),"",INDEX('depts lookup'!C:C,MATCH(I374,'depts lookup'!A:A,0)))</f>
        <v>ल. पाणीपुरवठा खर्च</v>
      </c>
    </row>
    <row r="375" spans="1:11" hidden="1" x14ac:dyDescent="0.2">
      <c r="A375" t="s">
        <v>14677</v>
      </c>
      <c r="B375" s="1">
        <v>374</v>
      </c>
      <c r="H375" t="str">
        <f t="shared" si="5"/>
        <v/>
      </c>
      <c r="J375" t="str">
        <f>IF(ISBLANK(I375),"",INDEX('depts lookup'!B:B,MATCH(I375,'depts lookup'!A:A,0)))</f>
        <v/>
      </c>
      <c r="K375" t="str">
        <f>IF(ISBLANK(I375),"",INDEX('depts lookup'!C:C,MATCH(I375,'depts lookup'!A:A,0)))</f>
        <v/>
      </c>
    </row>
    <row r="376" spans="1:11" hidden="1" x14ac:dyDescent="0.2">
      <c r="A376" t="s">
        <v>14677</v>
      </c>
      <c r="B376" s="1">
        <v>375</v>
      </c>
      <c r="F376" t="s">
        <v>405</v>
      </c>
      <c r="H376" t="str">
        <f t="shared" si="5"/>
        <v/>
      </c>
      <c r="J376" t="str">
        <f>IF(ISBLANK(I376),"",INDEX('depts lookup'!B:B,MATCH(I376,'depts lookup'!A:A,0)))</f>
        <v/>
      </c>
      <c r="K376" t="str">
        <f>IF(ISBLANK(I376),"",INDEX('depts lookup'!C:C,MATCH(I376,'depts lookup'!A:A,0)))</f>
        <v/>
      </c>
    </row>
    <row r="377" spans="1:11" hidden="1" x14ac:dyDescent="0.2">
      <c r="A377" t="s">
        <v>14677</v>
      </c>
      <c r="B377" s="1">
        <v>376</v>
      </c>
      <c r="C377" t="s">
        <v>407</v>
      </c>
      <c r="F377" t="s">
        <v>406</v>
      </c>
      <c r="H377" t="str">
        <f t="shared" si="5"/>
        <v/>
      </c>
      <c r="I377" t="s">
        <v>22705</v>
      </c>
      <c r="J377" t="str">
        <f>IF(ISBLANK(I377),"",INDEX('depts lookup'!B:B,MATCH(I377,'depts lookup'!A:A,0)))</f>
        <v>Reason - general maintenance</v>
      </c>
      <c r="K377" t="str">
        <f>IF(ISBLANK(I377),"",INDEX('depts lookup'!C:C,MATCH(I377,'depts lookup'!A:A,0)))</f>
        <v>वजा - मुख्य देखरेख</v>
      </c>
    </row>
    <row r="378" spans="1:11" hidden="1" x14ac:dyDescent="0.2">
      <c r="A378" t="s">
        <v>14677</v>
      </c>
      <c r="B378" s="1">
        <v>377</v>
      </c>
      <c r="H378" t="str">
        <f t="shared" si="5"/>
        <v/>
      </c>
      <c r="J378" t="str">
        <f>IF(ISBLANK(I378),"",INDEX('depts lookup'!B:B,MATCH(I378,'depts lookup'!A:A,0)))</f>
        <v/>
      </c>
      <c r="K378" t="str">
        <f>IF(ISBLANK(I378),"",INDEX('depts lookup'!C:C,MATCH(I378,'depts lookup'!A:A,0)))</f>
        <v/>
      </c>
    </row>
    <row r="379" spans="1:11" hidden="1" x14ac:dyDescent="0.2">
      <c r="A379" t="s">
        <v>14677</v>
      </c>
      <c r="B379" s="1">
        <v>378</v>
      </c>
      <c r="F379" t="s">
        <v>14830</v>
      </c>
      <c r="H379" t="str">
        <f t="shared" si="5"/>
        <v/>
      </c>
      <c r="J379" t="str">
        <f>IF(ISBLANK(I379),"",INDEX('depts lookup'!B:B,MATCH(I379,'depts lookup'!A:A,0)))</f>
        <v/>
      </c>
      <c r="K379" t="str">
        <f>IF(ISBLANK(I379),"",INDEX('depts lookup'!C:C,MATCH(I379,'depts lookup'!A:A,0)))</f>
        <v/>
      </c>
    </row>
    <row r="380" spans="1:11" hidden="1" x14ac:dyDescent="0.2">
      <c r="A380" t="s">
        <v>14677</v>
      </c>
      <c r="B380" s="1">
        <v>379</v>
      </c>
      <c r="H380" t="str">
        <f t="shared" si="5"/>
        <v/>
      </c>
      <c r="J380" t="str">
        <f>IF(ISBLANK(I380),"",INDEX('depts lookup'!B:B,MATCH(I380,'depts lookup'!A:A,0)))</f>
        <v/>
      </c>
      <c r="K380" t="str">
        <f>IF(ISBLANK(I380),"",INDEX('depts lookup'!C:C,MATCH(I380,'depts lookup'!A:A,0)))</f>
        <v/>
      </c>
    </row>
    <row r="381" spans="1:11" hidden="1" x14ac:dyDescent="0.2">
      <c r="A381" t="s">
        <v>14677</v>
      </c>
      <c r="B381" s="1">
        <v>380</v>
      </c>
      <c r="F381" t="s">
        <v>408</v>
      </c>
      <c r="G381">
        <v>2463347614</v>
      </c>
      <c r="H381">
        <f t="shared" si="5"/>
        <v>24633.476139999999</v>
      </c>
      <c r="J381" t="str">
        <f>IF(ISBLANK(I381),"",INDEX('depts lookup'!B:B,MATCH(I381,'depts lookup'!A:A,0)))</f>
        <v/>
      </c>
      <c r="K381" t="str">
        <f>IF(ISBLANK(I381),"",INDEX('depts lookup'!C:C,MATCH(I381,'depts lookup'!A:A,0)))</f>
        <v/>
      </c>
    </row>
    <row r="382" spans="1:11" hidden="1" x14ac:dyDescent="0.2">
      <c r="A382" t="s">
        <v>14677</v>
      </c>
      <c r="B382" s="1">
        <v>381</v>
      </c>
      <c r="H382" t="str">
        <f t="shared" si="5"/>
        <v/>
      </c>
      <c r="J382" t="str">
        <f>IF(ISBLANK(I382),"",INDEX('depts lookup'!B:B,MATCH(I382,'depts lookup'!A:A,0)))</f>
        <v/>
      </c>
      <c r="K382" t="str">
        <f>IF(ISBLANK(I382),"",INDEX('depts lookup'!C:C,MATCH(I382,'depts lookup'!A:A,0)))</f>
        <v/>
      </c>
    </row>
    <row r="383" spans="1:11" hidden="1" x14ac:dyDescent="0.2">
      <c r="A383" t="s">
        <v>14677</v>
      </c>
      <c r="B383" s="1">
        <v>382</v>
      </c>
      <c r="H383" t="str">
        <f t="shared" si="5"/>
        <v/>
      </c>
      <c r="J383" t="str">
        <f>IF(ISBLANK(I383),"",INDEX('depts lookup'!B:B,MATCH(I383,'depts lookup'!A:A,0)))</f>
        <v/>
      </c>
      <c r="K383" t="str">
        <f>IF(ISBLANK(I383),"",INDEX('depts lookup'!C:C,MATCH(I383,'depts lookup'!A:A,0)))</f>
        <v/>
      </c>
    </row>
    <row r="384" spans="1:11" hidden="1" x14ac:dyDescent="0.2">
      <c r="A384" t="s">
        <v>14677</v>
      </c>
      <c r="B384" s="1">
        <v>383</v>
      </c>
      <c r="F384" t="s">
        <v>409</v>
      </c>
      <c r="H384" t="str">
        <f t="shared" si="5"/>
        <v/>
      </c>
      <c r="J384" t="str">
        <f>IF(ISBLANK(I384),"",INDEX('depts lookup'!B:B,MATCH(I384,'depts lookup'!A:A,0)))</f>
        <v/>
      </c>
      <c r="K384" t="str">
        <f>IF(ISBLANK(I384),"",INDEX('depts lookup'!C:C,MATCH(I384,'depts lookup'!A:A,0)))</f>
        <v/>
      </c>
    </row>
    <row r="385" spans="1:11" hidden="1" x14ac:dyDescent="0.2">
      <c r="A385" t="s">
        <v>14677</v>
      </c>
      <c r="B385" s="1">
        <v>384</v>
      </c>
      <c r="C385" t="s">
        <v>410</v>
      </c>
      <c r="E385" t="s">
        <v>411</v>
      </c>
      <c r="F385" t="s">
        <v>14831</v>
      </c>
      <c r="H385" t="str">
        <f t="shared" si="5"/>
        <v/>
      </c>
      <c r="I385" t="s">
        <v>22706</v>
      </c>
      <c r="J385" t="str">
        <f>IF(ISBLANK(I385),"",INDEX('depts lookup'!B:B,MATCH(I385,'depts lookup'!A:A,0)))</f>
        <v>Primary education</v>
      </c>
      <c r="K385" t="str">
        <f>IF(ISBLANK(I385),"",INDEX('depts lookup'!C:C,MATCH(I385,'depts lookup'!A:A,0)))</f>
        <v>2. प्राथमिक शिक्षण</v>
      </c>
    </row>
    <row r="386" spans="1:11" x14ac:dyDescent="0.2">
      <c r="A386" t="s">
        <v>14677</v>
      </c>
      <c r="B386" s="1">
        <v>385</v>
      </c>
      <c r="C386" t="s">
        <v>413</v>
      </c>
      <c r="E386" t="s">
        <v>411</v>
      </c>
      <c r="F386" t="s">
        <v>412</v>
      </c>
      <c r="G386">
        <v>926000000</v>
      </c>
      <c r="H386">
        <f t="shared" si="5"/>
        <v>9260</v>
      </c>
      <c r="I386" t="s">
        <v>22706</v>
      </c>
      <c r="J386" t="str">
        <f>IF(ISBLANK(I386),"",INDEX('depts lookup'!B:B,MATCH(I386,'depts lookup'!A:A,0)))</f>
        <v>Primary education</v>
      </c>
      <c r="K386" t="str">
        <f>IF(ISBLANK(I386),"",INDEX('depts lookup'!C:C,MATCH(I386,'depts lookup'!A:A,0)))</f>
        <v>2. प्राथमिक शिक्षण</v>
      </c>
    </row>
    <row r="387" spans="1:11" x14ac:dyDescent="0.2">
      <c r="A387" t="s">
        <v>14677</v>
      </c>
      <c r="B387" s="1">
        <v>386</v>
      </c>
      <c r="C387" t="s">
        <v>415</v>
      </c>
      <c r="E387" t="s">
        <v>411</v>
      </c>
      <c r="F387" t="s">
        <v>414</v>
      </c>
      <c r="G387">
        <v>712000000</v>
      </c>
      <c r="H387">
        <f t="shared" ref="H387:H450" si="6">IF(ISBLANK(G387),"",G387/100000)</f>
        <v>7120</v>
      </c>
      <c r="I387" t="s">
        <v>22706</v>
      </c>
      <c r="J387" t="str">
        <f>IF(ISBLANK(I387),"",INDEX('depts lookup'!B:B,MATCH(I387,'depts lookup'!A:A,0)))</f>
        <v>Primary education</v>
      </c>
      <c r="K387" t="str">
        <f>IF(ISBLANK(I387),"",INDEX('depts lookup'!C:C,MATCH(I387,'depts lookup'!A:A,0)))</f>
        <v>2. प्राथमिक शिक्षण</v>
      </c>
    </row>
    <row r="388" spans="1:11" x14ac:dyDescent="0.2">
      <c r="A388" t="s">
        <v>14677</v>
      </c>
      <c r="B388" s="1">
        <v>387</v>
      </c>
      <c r="C388" t="s">
        <v>416</v>
      </c>
      <c r="E388" t="s">
        <v>411</v>
      </c>
      <c r="F388" t="s">
        <v>14832</v>
      </c>
      <c r="G388">
        <v>10000000</v>
      </c>
      <c r="H388">
        <f t="shared" si="6"/>
        <v>100</v>
      </c>
      <c r="I388" t="s">
        <v>22706</v>
      </c>
      <c r="J388" t="str">
        <f>IF(ISBLANK(I388),"",INDEX('depts lookup'!B:B,MATCH(I388,'depts lookup'!A:A,0)))</f>
        <v>Primary education</v>
      </c>
      <c r="K388" t="str">
        <f>IF(ISBLANK(I388),"",INDEX('depts lookup'!C:C,MATCH(I388,'depts lookup'!A:A,0)))</f>
        <v>2. प्राथमिक शिक्षण</v>
      </c>
    </row>
    <row r="389" spans="1:11" x14ac:dyDescent="0.2">
      <c r="A389" t="s">
        <v>14677</v>
      </c>
      <c r="B389" s="1">
        <v>388</v>
      </c>
      <c r="C389" t="s">
        <v>418</v>
      </c>
      <c r="E389" t="s">
        <v>411</v>
      </c>
      <c r="F389" t="s">
        <v>417</v>
      </c>
      <c r="G389">
        <v>145000000</v>
      </c>
      <c r="H389">
        <f t="shared" si="6"/>
        <v>1450</v>
      </c>
      <c r="I389" t="s">
        <v>22706</v>
      </c>
      <c r="J389" t="str">
        <f>IF(ISBLANK(I389),"",INDEX('depts lookup'!B:B,MATCH(I389,'depts lookup'!A:A,0)))</f>
        <v>Primary education</v>
      </c>
      <c r="K389" t="str">
        <f>IF(ISBLANK(I389),"",INDEX('depts lookup'!C:C,MATCH(I389,'depts lookup'!A:A,0)))</f>
        <v>2. प्राथमिक शिक्षण</v>
      </c>
    </row>
    <row r="390" spans="1:11" x14ac:dyDescent="0.2">
      <c r="A390" t="s">
        <v>14677</v>
      </c>
      <c r="B390" s="1">
        <v>389</v>
      </c>
      <c r="C390" t="s">
        <v>420</v>
      </c>
      <c r="E390" t="s">
        <v>411</v>
      </c>
      <c r="F390" t="s">
        <v>419</v>
      </c>
      <c r="G390">
        <v>620000000</v>
      </c>
      <c r="H390">
        <f t="shared" si="6"/>
        <v>6200</v>
      </c>
      <c r="I390" t="s">
        <v>22706</v>
      </c>
      <c r="J390" t="str">
        <f>IF(ISBLANK(I390),"",INDEX('depts lookup'!B:B,MATCH(I390,'depts lookup'!A:A,0)))</f>
        <v>Primary education</v>
      </c>
      <c r="K390" t="str">
        <f>IF(ISBLANK(I390),"",INDEX('depts lookup'!C:C,MATCH(I390,'depts lookup'!A:A,0)))</f>
        <v>2. प्राथमिक शिक्षण</v>
      </c>
    </row>
    <row r="391" spans="1:11" x14ac:dyDescent="0.2">
      <c r="A391" t="s">
        <v>14677</v>
      </c>
      <c r="B391" s="1">
        <v>390</v>
      </c>
      <c r="C391" t="s">
        <v>421</v>
      </c>
      <c r="E391" t="s">
        <v>411</v>
      </c>
      <c r="F391" t="s">
        <v>14833</v>
      </c>
      <c r="G391">
        <v>18500000</v>
      </c>
      <c r="H391">
        <f t="shared" si="6"/>
        <v>185</v>
      </c>
      <c r="I391" t="s">
        <v>22706</v>
      </c>
      <c r="J391" t="str">
        <f>IF(ISBLANK(I391),"",INDEX('depts lookup'!B:B,MATCH(I391,'depts lookup'!A:A,0)))</f>
        <v>Primary education</v>
      </c>
      <c r="K391" t="str">
        <f>IF(ISBLANK(I391),"",INDEX('depts lookup'!C:C,MATCH(I391,'depts lookup'!A:A,0)))</f>
        <v>2. प्राथमिक शिक्षण</v>
      </c>
    </row>
    <row r="392" spans="1:11" x14ac:dyDescent="0.2">
      <c r="A392" t="s">
        <v>14677</v>
      </c>
      <c r="B392" s="1">
        <v>391</v>
      </c>
      <c r="C392" t="s">
        <v>422</v>
      </c>
      <c r="E392" t="s">
        <v>411</v>
      </c>
      <c r="F392" t="s">
        <v>14834</v>
      </c>
      <c r="G392">
        <v>1200000</v>
      </c>
      <c r="H392">
        <f t="shared" si="6"/>
        <v>12</v>
      </c>
      <c r="I392" t="s">
        <v>22706</v>
      </c>
      <c r="J392" t="str">
        <f>IF(ISBLANK(I392),"",INDEX('depts lookup'!B:B,MATCH(I392,'depts lookup'!A:A,0)))</f>
        <v>Primary education</v>
      </c>
      <c r="K392" t="str">
        <f>IF(ISBLANK(I392),"",INDEX('depts lookup'!C:C,MATCH(I392,'depts lookup'!A:A,0)))</f>
        <v>2. प्राथमिक शिक्षण</v>
      </c>
    </row>
    <row r="393" spans="1:11" x14ac:dyDescent="0.2">
      <c r="A393" t="s">
        <v>14677</v>
      </c>
      <c r="B393" s="1">
        <v>392</v>
      </c>
      <c r="C393" t="s">
        <v>424</v>
      </c>
      <c r="E393" t="s">
        <v>411</v>
      </c>
      <c r="F393" t="s">
        <v>423</v>
      </c>
      <c r="G393">
        <v>2000000</v>
      </c>
      <c r="H393">
        <f t="shared" si="6"/>
        <v>20</v>
      </c>
      <c r="I393" t="s">
        <v>22706</v>
      </c>
      <c r="J393" t="str">
        <f>IF(ISBLANK(I393),"",INDEX('depts lookup'!B:B,MATCH(I393,'depts lookup'!A:A,0)))</f>
        <v>Primary education</v>
      </c>
      <c r="K393" t="str">
        <f>IF(ISBLANK(I393),"",INDEX('depts lookup'!C:C,MATCH(I393,'depts lookup'!A:A,0)))</f>
        <v>2. प्राथमिक शिक्षण</v>
      </c>
    </row>
    <row r="394" spans="1:11" hidden="1" x14ac:dyDescent="0.2">
      <c r="A394" t="s">
        <v>14677</v>
      </c>
      <c r="B394" s="1">
        <v>393</v>
      </c>
      <c r="F394" t="s">
        <v>425</v>
      </c>
      <c r="H394" t="str">
        <f t="shared" si="6"/>
        <v/>
      </c>
      <c r="J394" t="str">
        <f>IF(ISBLANK(I394),"",INDEX('depts lookup'!B:B,MATCH(I394,'depts lookup'!A:A,0)))</f>
        <v/>
      </c>
      <c r="K394" t="str">
        <f>IF(ISBLANK(I394),"",INDEX('depts lookup'!C:C,MATCH(I394,'depts lookup'!A:A,0)))</f>
        <v/>
      </c>
    </row>
    <row r="395" spans="1:11" x14ac:dyDescent="0.2">
      <c r="A395" t="s">
        <v>14677</v>
      </c>
      <c r="B395" s="1">
        <v>394</v>
      </c>
      <c r="C395" t="s">
        <v>427</v>
      </c>
      <c r="E395" t="s">
        <v>411</v>
      </c>
      <c r="F395" t="s">
        <v>426</v>
      </c>
      <c r="G395">
        <v>280000</v>
      </c>
      <c r="H395">
        <f t="shared" si="6"/>
        <v>2.8</v>
      </c>
      <c r="I395" t="s">
        <v>22706</v>
      </c>
      <c r="J395" t="str">
        <f>IF(ISBLANK(I395),"",INDEX('depts lookup'!B:B,MATCH(I395,'depts lookup'!A:A,0)))</f>
        <v>Primary education</v>
      </c>
      <c r="K395" t="str">
        <f>IF(ISBLANK(I395),"",INDEX('depts lookup'!C:C,MATCH(I395,'depts lookup'!A:A,0)))</f>
        <v>2. प्राथमिक शिक्षण</v>
      </c>
    </row>
    <row r="396" spans="1:11" x14ac:dyDescent="0.2">
      <c r="A396" t="s">
        <v>14677</v>
      </c>
      <c r="B396" s="1">
        <v>395</v>
      </c>
      <c r="C396" t="s">
        <v>429</v>
      </c>
      <c r="E396" t="s">
        <v>411</v>
      </c>
      <c r="F396" t="s">
        <v>428</v>
      </c>
      <c r="G396">
        <v>880000</v>
      </c>
      <c r="H396">
        <f t="shared" si="6"/>
        <v>8.8000000000000007</v>
      </c>
      <c r="I396" t="s">
        <v>22706</v>
      </c>
      <c r="J396" t="str">
        <f>IF(ISBLANK(I396),"",INDEX('depts lookup'!B:B,MATCH(I396,'depts lookup'!A:A,0)))</f>
        <v>Primary education</v>
      </c>
      <c r="K396" t="str">
        <f>IF(ISBLANK(I396),"",INDEX('depts lookup'!C:C,MATCH(I396,'depts lookup'!A:A,0)))</f>
        <v>2. प्राथमिक शिक्षण</v>
      </c>
    </row>
    <row r="397" spans="1:11" x14ac:dyDescent="0.2">
      <c r="A397" t="s">
        <v>14677</v>
      </c>
      <c r="B397" s="1">
        <v>396</v>
      </c>
      <c r="C397" t="s">
        <v>430</v>
      </c>
      <c r="E397" t="s">
        <v>411</v>
      </c>
      <c r="F397" t="s">
        <v>14835</v>
      </c>
      <c r="G397">
        <v>1080000</v>
      </c>
      <c r="H397">
        <f t="shared" si="6"/>
        <v>10.8</v>
      </c>
      <c r="I397" t="s">
        <v>22706</v>
      </c>
      <c r="J397" t="str">
        <f>IF(ISBLANK(I397),"",INDEX('depts lookup'!B:B,MATCH(I397,'depts lookup'!A:A,0)))</f>
        <v>Primary education</v>
      </c>
      <c r="K397" t="str">
        <f>IF(ISBLANK(I397),"",INDEX('depts lookup'!C:C,MATCH(I397,'depts lookup'!A:A,0)))</f>
        <v>2. प्राथमिक शिक्षण</v>
      </c>
    </row>
    <row r="398" spans="1:11" x14ac:dyDescent="0.2">
      <c r="A398" t="s">
        <v>14677</v>
      </c>
      <c r="B398" s="1">
        <v>397</v>
      </c>
      <c r="C398" t="s">
        <v>432</v>
      </c>
      <c r="E398" t="s">
        <v>411</v>
      </c>
      <c r="F398" t="s">
        <v>431</v>
      </c>
      <c r="G398">
        <v>1120000</v>
      </c>
      <c r="H398">
        <f t="shared" si="6"/>
        <v>11.2</v>
      </c>
      <c r="I398" t="s">
        <v>22706</v>
      </c>
      <c r="J398" t="str">
        <f>IF(ISBLANK(I398),"",INDEX('depts lookup'!B:B,MATCH(I398,'depts lookup'!A:A,0)))</f>
        <v>Primary education</v>
      </c>
      <c r="K398" t="str">
        <f>IF(ISBLANK(I398),"",INDEX('depts lookup'!C:C,MATCH(I398,'depts lookup'!A:A,0)))</f>
        <v>2. प्राथमिक शिक्षण</v>
      </c>
    </row>
    <row r="399" spans="1:11" x14ac:dyDescent="0.2">
      <c r="A399" t="s">
        <v>14677</v>
      </c>
      <c r="B399" s="1">
        <v>398</v>
      </c>
      <c r="C399" t="s">
        <v>434</v>
      </c>
      <c r="E399" t="s">
        <v>411</v>
      </c>
      <c r="F399" t="s">
        <v>433</v>
      </c>
      <c r="G399">
        <v>5720000</v>
      </c>
      <c r="H399">
        <f t="shared" si="6"/>
        <v>57.2</v>
      </c>
      <c r="I399" t="s">
        <v>22706</v>
      </c>
      <c r="J399" t="str">
        <f>IF(ISBLANK(I399),"",INDEX('depts lookup'!B:B,MATCH(I399,'depts lookup'!A:A,0)))</f>
        <v>Primary education</v>
      </c>
      <c r="K399" t="str">
        <f>IF(ISBLANK(I399),"",INDEX('depts lookup'!C:C,MATCH(I399,'depts lookup'!A:A,0)))</f>
        <v>2. प्राथमिक शिक्षण</v>
      </c>
    </row>
    <row r="400" spans="1:11" hidden="1" x14ac:dyDescent="0.2">
      <c r="A400" t="s">
        <v>14677</v>
      </c>
      <c r="B400" s="1">
        <v>399</v>
      </c>
      <c r="F400" t="s">
        <v>435</v>
      </c>
      <c r="H400" t="str">
        <f t="shared" si="6"/>
        <v/>
      </c>
      <c r="J400" t="str">
        <f>IF(ISBLANK(I400),"",INDEX('depts lookup'!B:B,MATCH(I400,'depts lookup'!A:A,0)))</f>
        <v/>
      </c>
      <c r="K400" t="str">
        <f>IF(ISBLANK(I400),"",INDEX('depts lookup'!C:C,MATCH(I400,'depts lookup'!A:A,0)))</f>
        <v/>
      </c>
    </row>
    <row r="401" spans="1:11" x14ac:dyDescent="0.2">
      <c r="A401" t="s">
        <v>14677</v>
      </c>
      <c r="B401" s="1">
        <v>400</v>
      </c>
      <c r="C401" t="s">
        <v>437</v>
      </c>
      <c r="E401" t="s">
        <v>411</v>
      </c>
      <c r="F401" t="s">
        <v>436</v>
      </c>
      <c r="G401">
        <v>8000000</v>
      </c>
      <c r="H401">
        <f t="shared" si="6"/>
        <v>80</v>
      </c>
      <c r="I401" t="s">
        <v>22706</v>
      </c>
      <c r="J401" t="str">
        <f>IF(ISBLANK(I401),"",INDEX('depts lookup'!B:B,MATCH(I401,'depts lookup'!A:A,0)))</f>
        <v>Primary education</v>
      </c>
      <c r="K401" t="str">
        <f>IF(ISBLANK(I401),"",INDEX('depts lookup'!C:C,MATCH(I401,'depts lookup'!A:A,0)))</f>
        <v>2. प्राथमिक शिक्षण</v>
      </c>
    </row>
    <row r="402" spans="1:11" x14ac:dyDescent="0.2">
      <c r="A402" t="s">
        <v>14677</v>
      </c>
      <c r="B402" s="1">
        <v>401</v>
      </c>
      <c r="C402" t="s">
        <v>439</v>
      </c>
      <c r="E402" t="s">
        <v>411</v>
      </c>
      <c r="F402" t="s">
        <v>438</v>
      </c>
      <c r="G402">
        <v>16000000</v>
      </c>
      <c r="H402">
        <f t="shared" si="6"/>
        <v>160</v>
      </c>
      <c r="I402" t="s">
        <v>22706</v>
      </c>
      <c r="J402" t="str">
        <f>IF(ISBLANK(I402),"",INDEX('depts lookup'!B:B,MATCH(I402,'depts lookup'!A:A,0)))</f>
        <v>Primary education</v>
      </c>
      <c r="K402" t="str">
        <f>IF(ISBLANK(I402),"",INDEX('depts lookup'!C:C,MATCH(I402,'depts lookup'!A:A,0)))</f>
        <v>2. प्राथमिक शिक्षण</v>
      </c>
    </row>
    <row r="403" spans="1:11" x14ac:dyDescent="0.2">
      <c r="A403" t="s">
        <v>14677</v>
      </c>
      <c r="B403" s="1">
        <v>402</v>
      </c>
      <c r="C403" t="s">
        <v>441</v>
      </c>
      <c r="E403" t="s">
        <v>411</v>
      </c>
      <c r="F403" t="s">
        <v>440</v>
      </c>
      <c r="G403">
        <v>10400000</v>
      </c>
      <c r="H403">
        <f t="shared" si="6"/>
        <v>104</v>
      </c>
      <c r="I403" t="s">
        <v>22706</v>
      </c>
      <c r="J403" t="str">
        <f>IF(ISBLANK(I403),"",INDEX('depts lookup'!B:B,MATCH(I403,'depts lookup'!A:A,0)))</f>
        <v>Primary education</v>
      </c>
      <c r="K403" t="str">
        <f>IF(ISBLANK(I403),"",INDEX('depts lookup'!C:C,MATCH(I403,'depts lookup'!A:A,0)))</f>
        <v>2. प्राथमिक शिक्षण</v>
      </c>
    </row>
    <row r="404" spans="1:11" x14ac:dyDescent="0.2">
      <c r="A404" t="s">
        <v>14677</v>
      </c>
      <c r="B404" s="1">
        <v>403</v>
      </c>
      <c r="C404" t="s">
        <v>443</v>
      </c>
      <c r="E404" t="s">
        <v>411</v>
      </c>
      <c r="F404" t="s">
        <v>442</v>
      </c>
      <c r="G404">
        <v>800000</v>
      </c>
      <c r="H404">
        <f t="shared" si="6"/>
        <v>8</v>
      </c>
      <c r="I404" t="s">
        <v>22706</v>
      </c>
      <c r="J404" t="str">
        <f>IF(ISBLANK(I404),"",INDEX('depts lookup'!B:B,MATCH(I404,'depts lookup'!A:A,0)))</f>
        <v>Primary education</v>
      </c>
      <c r="K404" t="str">
        <f>IF(ISBLANK(I404),"",INDEX('depts lookup'!C:C,MATCH(I404,'depts lookup'!A:A,0)))</f>
        <v>2. प्राथमिक शिक्षण</v>
      </c>
    </row>
    <row r="405" spans="1:11" x14ac:dyDescent="0.2">
      <c r="A405" t="s">
        <v>14677</v>
      </c>
      <c r="B405" s="1">
        <v>404</v>
      </c>
      <c r="C405" t="s">
        <v>444</v>
      </c>
      <c r="E405" t="s">
        <v>411</v>
      </c>
      <c r="F405" t="s">
        <v>14836</v>
      </c>
      <c r="G405">
        <v>4800000</v>
      </c>
      <c r="H405">
        <f t="shared" si="6"/>
        <v>48</v>
      </c>
      <c r="I405" t="s">
        <v>22706</v>
      </c>
      <c r="J405" t="str">
        <f>IF(ISBLANK(I405),"",INDEX('depts lookup'!B:B,MATCH(I405,'depts lookup'!A:A,0)))</f>
        <v>Primary education</v>
      </c>
      <c r="K405" t="str">
        <f>IF(ISBLANK(I405),"",INDEX('depts lookup'!C:C,MATCH(I405,'depts lookup'!A:A,0)))</f>
        <v>2. प्राथमिक शिक्षण</v>
      </c>
    </row>
    <row r="406" spans="1:11" hidden="1" x14ac:dyDescent="0.2">
      <c r="A406" t="s">
        <v>14677</v>
      </c>
      <c r="B406" s="1">
        <v>405</v>
      </c>
      <c r="F406" t="s">
        <v>445</v>
      </c>
      <c r="H406" t="str">
        <f t="shared" si="6"/>
        <v/>
      </c>
      <c r="J406" t="str">
        <f>IF(ISBLANK(I406),"",INDEX('depts lookup'!B:B,MATCH(I406,'depts lookup'!A:A,0)))</f>
        <v/>
      </c>
      <c r="K406" t="str">
        <f>IF(ISBLANK(I406),"",INDEX('depts lookup'!C:C,MATCH(I406,'depts lookup'!A:A,0)))</f>
        <v/>
      </c>
    </row>
    <row r="407" spans="1:11" x14ac:dyDescent="0.2">
      <c r="A407" t="s">
        <v>14677</v>
      </c>
      <c r="B407" s="1">
        <v>406</v>
      </c>
      <c r="C407" t="s">
        <v>447</v>
      </c>
      <c r="E407" t="s">
        <v>411</v>
      </c>
      <c r="F407" t="s">
        <v>446</v>
      </c>
      <c r="G407">
        <v>106000000</v>
      </c>
      <c r="H407">
        <f t="shared" si="6"/>
        <v>1060</v>
      </c>
      <c r="I407" t="s">
        <v>22706</v>
      </c>
      <c r="J407" t="str">
        <f>IF(ISBLANK(I407),"",INDEX('depts lookup'!B:B,MATCH(I407,'depts lookup'!A:A,0)))</f>
        <v>Primary education</v>
      </c>
      <c r="K407" t="str">
        <f>IF(ISBLANK(I407),"",INDEX('depts lookup'!C:C,MATCH(I407,'depts lookup'!A:A,0)))</f>
        <v>2. प्राथमिक शिक्षण</v>
      </c>
    </row>
    <row r="408" spans="1:11" x14ac:dyDescent="0.2">
      <c r="A408" t="s">
        <v>14677</v>
      </c>
      <c r="B408" s="1">
        <v>407</v>
      </c>
      <c r="C408" t="s">
        <v>449</v>
      </c>
      <c r="E408" t="s">
        <v>411</v>
      </c>
      <c r="F408" t="s">
        <v>448</v>
      </c>
      <c r="G408">
        <v>1600000</v>
      </c>
      <c r="H408">
        <f t="shared" si="6"/>
        <v>16</v>
      </c>
      <c r="I408" t="s">
        <v>22706</v>
      </c>
      <c r="J408" t="str">
        <f>IF(ISBLANK(I408),"",INDEX('depts lookup'!B:B,MATCH(I408,'depts lookup'!A:A,0)))</f>
        <v>Primary education</v>
      </c>
      <c r="K408" t="str">
        <f>IF(ISBLANK(I408),"",INDEX('depts lookup'!C:C,MATCH(I408,'depts lookup'!A:A,0)))</f>
        <v>2. प्राथमिक शिक्षण</v>
      </c>
    </row>
    <row r="409" spans="1:11" x14ac:dyDescent="0.2">
      <c r="A409" t="s">
        <v>14677</v>
      </c>
      <c r="B409" s="1">
        <v>408</v>
      </c>
      <c r="C409" t="s">
        <v>451</v>
      </c>
      <c r="E409" t="s">
        <v>411</v>
      </c>
      <c r="F409" t="s">
        <v>450</v>
      </c>
      <c r="G409">
        <v>19440000</v>
      </c>
      <c r="H409">
        <f t="shared" si="6"/>
        <v>194.4</v>
      </c>
      <c r="I409" t="s">
        <v>22706</v>
      </c>
      <c r="J409" t="str">
        <f>IF(ISBLANK(I409),"",INDEX('depts lookup'!B:B,MATCH(I409,'depts lookup'!A:A,0)))</f>
        <v>Primary education</v>
      </c>
      <c r="K409" t="str">
        <f>IF(ISBLANK(I409),"",INDEX('depts lookup'!C:C,MATCH(I409,'depts lookup'!A:A,0)))</f>
        <v>2. प्राथमिक शिक्षण</v>
      </c>
    </row>
    <row r="410" spans="1:11" x14ac:dyDescent="0.2">
      <c r="A410" t="s">
        <v>14677</v>
      </c>
      <c r="B410" s="1">
        <v>409</v>
      </c>
      <c r="C410" t="s">
        <v>453</v>
      </c>
      <c r="E410" t="s">
        <v>411</v>
      </c>
      <c r="F410" t="s">
        <v>452</v>
      </c>
      <c r="G410">
        <v>15840000</v>
      </c>
      <c r="H410">
        <f t="shared" si="6"/>
        <v>158.4</v>
      </c>
      <c r="I410" t="s">
        <v>22706</v>
      </c>
      <c r="J410" t="str">
        <f>IF(ISBLANK(I410),"",INDEX('depts lookup'!B:B,MATCH(I410,'depts lookup'!A:A,0)))</f>
        <v>Primary education</v>
      </c>
      <c r="K410" t="str">
        <f>IF(ISBLANK(I410),"",INDEX('depts lookup'!C:C,MATCH(I410,'depts lookup'!A:A,0)))</f>
        <v>2. प्राथमिक शिक्षण</v>
      </c>
    </row>
    <row r="411" spans="1:11" hidden="1" x14ac:dyDescent="0.2">
      <c r="A411" t="s">
        <v>14677</v>
      </c>
      <c r="B411" s="1">
        <v>410</v>
      </c>
      <c r="F411" t="s">
        <v>454</v>
      </c>
      <c r="H411" t="str">
        <f t="shared" si="6"/>
        <v/>
      </c>
      <c r="J411" t="str">
        <f>IF(ISBLANK(I411),"",INDEX('depts lookup'!B:B,MATCH(I411,'depts lookup'!A:A,0)))</f>
        <v/>
      </c>
      <c r="K411" t="str">
        <f>IF(ISBLANK(I411),"",INDEX('depts lookup'!C:C,MATCH(I411,'depts lookup'!A:A,0)))</f>
        <v/>
      </c>
    </row>
    <row r="412" spans="1:11" x14ac:dyDescent="0.2">
      <c r="A412" t="s">
        <v>14677</v>
      </c>
      <c r="B412" s="1">
        <v>411</v>
      </c>
      <c r="C412" t="s">
        <v>456</v>
      </c>
      <c r="E412" t="s">
        <v>411</v>
      </c>
      <c r="F412" t="s">
        <v>455</v>
      </c>
      <c r="G412">
        <v>5600000</v>
      </c>
      <c r="H412">
        <f t="shared" si="6"/>
        <v>56</v>
      </c>
      <c r="I412" t="s">
        <v>22706</v>
      </c>
      <c r="J412" t="str">
        <f>IF(ISBLANK(I412),"",INDEX('depts lookup'!B:B,MATCH(I412,'depts lookup'!A:A,0)))</f>
        <v>Primary education</v>
      </c>
      <c r="K412" t="str">
        <f>IF(ISBLANK(I412),"",INDEX('depts lookup'!C:C,MATCH(I412,'depts lookup'!A:A,0)))</f>
        <v>2. प्राथमिक शिक्षण</v>
      </c>
    </row>
    <row r="413" spans="1:11" x14ac:dyDescent="0.2">
      <c r="A413" t="s">
        <v>14677</v>
      </c>
      <c r="B413" s="1">
        <v>412</v>
      </c>
      <c r="C413" t="s">
        <v>458</v>
      </c>
      <c r="E413" t="s">
        <v>411</v>
      </c>
      <c r="F413" t="s">
        <v>457</v>
      </c>
      <c r="G413">
        <v>4800000</v>
      </c>
      <c r="H413">
        <f t="shared" si="6"/>
        <v>48</v>
      </c>
      <c r="I413" t="s">
        <v>22706</v>
      </c>
      <c r="J413" t="str">
        <f>IF(ISBLANK(I413),"",INDEX('depts lookup'!B:B,MATCH(I413,'depts lookup'!A:A,0)))</f>
        <v>Primary education</v>
      </c>
      <c r="K413" t="str">
        <f>IF(ISBLANK(I413),"",INDEX('depts lookup'!C:C,MATCH(I413,'depts lookup'!A:A,0)))</f>
        <v>2. प्राथमिक शिक्षण</v>
      </c>
    </row>
    <row r="414" spans="1:11" x14ac:dyDescent="0.2">
      <c r="A414" t="s">
        <v>14677</v>
      </c>
      <c r="B414" s="1">
        <v>413</v>
      </c>
      <c r="C414" t="s">
        <v>460</v>
      </c>
      <c r="E414" t="s">
        <v>411</v>
      </c>
      <c r="F414" t="s">
        <v>459</v>
      </c>
      <c r="G414">
        <v>7200000</v>
      </c>
      <c r="H414">
        <f t="shared" si="6"/>
        <v>72</v>
      </c>
      <c r="I414" t="s">
        <v>22706</v>
      </c>
      <c r="J414" t="str">
        <f>IF(ISBLANK(I414),"",INDEX('depts lookup'!B:B,MATCH(I414,'depts lookup'!A:A,0)))</f>
        <v>Primary education</v>
      </c>
      <c r="K414" t="str">
        <f>IF(ISBLANK(I414),"",INDEX('depts lookup'!C:C,MATCH(I414,'depts lookup'!A:A,0)))</f>
        <v>2. प्राथमिक शिक्षण</v>
      </c>
    </row>
    <row r="415" spans="1:11" x14ac:dyDescent="0.2">
      <c r="A415" t="s">
        <v>14677</v>
      </c>
      <c r="B415" s="1">
        <v>414</v>
      </c>
      <c r="C415" t="s">
        <v>462</v>
      </c>
      <c r="E415" t="s">
        <v>411</v>
      </c>
      <c r="F415" t="s">
        <v>461</v>
      </c>
      <c r="G415">
        <v>8000000</v>
      </c>
      <c r="H415">
        <f t="shared" si="6"/>
        <v>80</v>
      </c>
      <c r="I415" t="s">
        <v>22706</v>
      </c>
      <c r="J415" t="str">
        <f>IF(ISBLANK(I415),"",INDEX('depts lookup'!B:B,MATCH(I415,'depts lookup'!A:A,0)))</f>
        <v>Primary education</v>
      </c>
      <c r="K415" t="str">
        <f>IF(ISBLANK(I415),"",INDEX('depts lookup'!C:C,MATCH(I415,'depts lookup'!A:A,0)))</f>
        <v>2. प्राथमिक शिक्षण</v>
      </c>
    </row>
    <row r="416" spans="1:11" x14ac:dyDescent="0.2">
      <c r="A416" t="s">
        <v>14677</v>
      </c>
      <c r="B416" s="1">
        <v>415</v>
      </c>
      <c r="C416" t="s">
        <v>464</v>
      </c>
      <c r="E416" t="s">
        <v>411</v>
      </c>
      <c r="F416" t="s">
        <v>463</v>
      </c>
      <c r="G416">
        <v>880000</v>
      </c>
      <c r="H416">
        <f t="shared" si="6"/>
        <v>8.8000000000000007</v>
      </c>
      <c r="I416" t="s">
        <v>22706</v>
      </c>
      <c r="J416" t="str">
        <f>IF(ISBLANK(I416),"",INDEX('depts lookup'!B:B,MATCH(I416,'depts lookup'!A:A,0)))</f>
        <v>Primary education</v>
      </c>
      <c r="K416" t="str">
        <f>IF(ISBLANK(I416),"",INDEX('depts lookup'!C:C,MATCH(I416,'depts lookup'!A:A,0)))</f>
        <v>2. प्राथमिक शिक्षण</v>
      </c>
    </row>
    <row r="417" spans="1:11" x14ac:dyDescent="0.2">
      <c r="A417" t="s">
        <v>14677</v>
      </c>
      <c r="B417" s="1">
        <v>416</v>
      </c>
      <c r="C417" t="s">
        <v>466</v>
      </c>
      <c r="E417" t="s">
        <v>411</v>
      </c>
      <c r="F417" t="s">
        <v>465</v>
      </c>
      <c r="G417">
        <v>2400000</v>
      </c>
      <c r="H417">
        <f t="shared" si="6"/>
        <v>24</v>
      </c>
      <c r="I417" t="s">
        <v>22706</v>
      </c>
      <c r="J417" t="str">
        <f>IF(ISBLANK(I417),"",INDEX('depts lookup'!B:B,MATCH(I417,'depts lookup'!A:A,0)))</f>
        <v>Primary education</v>
      </c>
      <c r="K417" t="str">
        <f>IF(ISBLANK(I417),"",INDEX('depts lookup'!C:C,MATCH(I417,'depts lookup'!A:A,0)))</f>
        <v>2. प्राथमिक शिक्षण</v>
      </c>
    </row>
    <row r="418" spans="1:11" hidden="1" x14ac:dyDescent="0.2">
      <c r="A418" t="s">
        <v>14677</v>
      </c>
      <c r="B418" s="1">
        <v>417</v>
      </c>
      <c r="F418" t="s">
        <v>467</v>
      </c>
      <c r="H418" t="str">
        <f t="shared" si="6"/>
        <v/>
      </c>
      <c r="J418" t="str">
        <f>IF(ISBLANK(I418),"",INDEX('depts lookup'!B:B,MATCH(I418,'depts lookup'!A:A,0)))</f>
        <v/>
      </c>
      <c r="K418" t="str">
        <f>IF(ISBLANK(I418),"",INDEX('depts lookup'!C:C,MATCH(I418,'depts lookup'!A:A,0)))</f>
        <v/>
      </c>
    </row>
    <row r="419" spans="1:11" x14ac:dyDescent="0.2">
      <c r="A419" t="s">
        <v>14677</v>
      </c>
      <c r="B419" s="1">
        <v>418</v>
      </c>
      <c r="C419" t="s">
        <v>469</v>
      </c>
      <c r="E419" t="s">
        <v>411</v>
      </c>
      <c r="F419" t="s">
        <v>468</v>
      </c>
      <c r="G419">
        <v>8000000</v>
      </c>
      <c r="H419">
        <f t="shared" si="6"/>
        <v>80</v>
      </c>
      <c r="I419" t="s">
        <v>22706</v>
      </c>
      <c r="J419" t="str">
        <f>IF(ISBLANK(I419),"",INDEX('depts lookup'!B:B,MATCH(I419,'depts lookup'!A:A,0)))</f>
        <v>Primary education</v>
      </c>
      <c r="K419" t="str">
        <f>IF(ISBLANK(I419),"",INDEX('depts lookup'!C:C,MATCH(I419,'depts lookup'!A:A,0)))</f>
        <v>2. प्राथमिक शिक्षण</v>
      </c>
    </row>
    <row r="420" spans="1:11" x14ac:dyDescent="0.2">
      <c r="A420" t="s">
        <v>14677</v>
      </c>
      <c r="B420" s="1">
        <v>419</v>
      </c>
      <c r="C420" t="s">
        <v>471</v>
      </c>
      <c r="E420" t="s">
        <v>411</v>
      </c>
      <c r="F420" t="s">
        <v>470</v>
      </c>
      <c r="G420">
        <v>1600000</v>
      </c>
      <c r="H420">
        <f t="shared" si="6"/>
        <v>16</v>
      </c>
      <c r="I420" t="s">
        <v>22706</v>
      </c>
      <c r="J420" t="str">
        <f>IF(ISBLANK(I420),"",INDEX('depts lookup'!B:B,MATCH(I420,'depts lookup'!A:A,0)))</f>
        <v>Primary education</v>
      </c>
      <c r="K420" t="str">
        <f>IF(ISBLANK(I420),"",INDEX('depts lookup'!C:C,MATCH(I420,'depts lookup'!A:A,0)))</f>
        <v>2. प्राथमिक शिक्षण</v>
      </c>
    </row>
    <row r="421" spans="1:11" x14ac:dyDescent="0.2">
      <c r="A421" t="s">
        <v>14677</v>
      </c>
      <c r="B421" s="1">
        <v>420</v>
      </c>
      <c r="C421" t="s">
        <v>473</v>
      </c>
      <c r="E421" t="s">
        <v>411</v>
      </c>
      <c r="F421" t="s">
        <v>472</v>
      </c>
      <c r="G421">
        <v>1200000</v>
      </c>
      <c r="H421">
        <f t="shared" si="6"/>
        <v>12</v>
      </c>
      <c r="I421" t="s">
        <v>22706</v>
      </c>
      <c r="J421" t="str">
        <f>IF(ISBLANK(I421),"",INDEX('depts lookup'!B:B,MATCH(I421,'depts lookup'!A:A,0)))</f>
        <v>Primary education</v>
      </c>
      <c r="K421" t="str">
        <f>IF(ISBLANK(I421),"",INDEX('depts lookup'!C:C,MATCH(I421,'depts lookup'!A:A,0)))</f>
        <v>2. प्राथमिक शिक्षण</v>
      </c>
    </row>
    <row r="422" spans="1:11" hidden="1" x14ac:dyDescent="0.2">
      <c r="A422" t="s">
        <v>14677</v>
      </c>
      <c r="B422" s="1">
        <v>421</v>
      </c>
      <c r="E422" t="s">
        <v>411</v>
      </c>
      <c r="F422" t="s">
        <v>474</v>
      </c>
      <c r="H422" t="str">
        <f t="shared" si="6"/>
        <v/>
      </c>
      <c r="J422" t="str">
        <f>IF(ISBLANK(I422),"",INDEX('depts lookup'!B:B,MATCH(I422,'depts lookup'!A:A,0)))</f>
        <v/>
      </c>
      <c r="K422" t="str">
        <f>IF(ISBLANK(I422),"",INDEX('depts lookup'!C:C,MATCH(I422,'depts lookup'!A:A,0)))</f>
        <v/>
      </c>
    </row>
    <row r="423" spans="1:11" x14ac:dyDescent="0.2">
      <c r="A423" t="s">
        <v>14677</v>
      </c>
      <c r="B423" s="1">
        <v>422</v>
      </c>
      <c r="C423" t="s">
        <v>475</v>
      </c>
      <c r="E423" t="s">
        <v>411</v>
      </c>
      <c r="F423" t="s">
        <v>14837</v>
      </c>
      <c r="G423">
        <v>240000</v>
      </c>
      <c r="H423">
        <f t="shared" si="6"/>
        <v>2.4</v>
      </c>
      <c r="I423" t="s">
        <v>22706</v>
      </c>
      <c r="J423" t="str">
        <f>IF(ISBLANK(I423),"",INDEX('depts lookup'!B:B,MATCH(I423,'depts lookup'!A:A,0)))</f>
        <v>Primary education</v>
      </c>
      <c r="K423" t="str">
        <f>IF(ISBLANK(I423),"",INDEX('depts lookup'!C:C,MATCH(I423,'depts lookup'!A:A,0)))</f>
        <v>2. प्राथमिक शिक्षण</v>
      </c>
    </row>
    <row r="424" spans="1:11" x14ac:dyDescent="0.2">
      <c r="A424" t="s">
        <v>14677</v>
      </c>
      <c r="B424" s="1">
        <v>423</v>
      </c>
      <c r="C424" t="s">
        <v>477</v>
      </c>
      <c r="E424" t="s">
        <v>411</v>
      </c>
      <c r="F424" t="s">
        <v>476</v>
      </c>
      <c r="G424">
        <v>2000000</v>
      </c>
      <c r="H424">
        <f t="shared" si="6"/>
        <v>20</v>
      </c>
      <c r="I424" t="s">
        <v>22706</v>
      </c>
      <c r="J424" t="str">
        <f>IF(ISBLANK(I424),"",INDEX('depts lookup'!B:B,MATCH(I424,'depts lookup'!A:A,0)))</f>
        <v>Primary education</v>
      </c>
      <c r="K424" t="str">
        <f>IF(ISBLANK(I424),"",INDEX('depts lookup'!C:C,MATCH(I424,'depts lookup'!A:A,0)))</f>
        <v>2. प्राथमिक शिक्षण</v>
      </c>
    </row>
    <row r="425" spans="1:11" x14ac:dyDescent="0.2">
      <c r="A425" t="s">
        <v>14677</v>
      </c>
      <c r="B425" s="1">
        <v>424</v>
      </c>
      <c r="C425" t="s">
        <v>479</v>
      </c>
      <c r="E425" t="s">
        <v>411</v>
      </c>
      <c r="F425" t="s">
        <v>478</v>
      </c>
      <c r="G425">
        <v>1640000</v>
      </c>
      <c r="H425">
        <f t="shared" si="6"/>
        <v>16.399999999999999</v>
      </c>
      <c r="I425" t="s">
        <v>22706</v>
      </c>
      <c r="J425" t="str">
        <f>IF(ISBLANK(I425),"",INDEX('depts lookup'!B:B,MATCH(I425,'depts lookup'!A:A,0)))</f>
        <v>Primary education</v>
      </c>
      <c r="K425" t="str">
        <f>IF(ISBLANK(I425),"",INDEX('depts lookup'!C:C,MATCH(I425,'depts lookup'!A:A,0)))</f>
        <v>2. प्राथमिक शिक्षण</v>
      </c>
    </row>
    <row r="426" spans="1:11" x14ac:dyDescent="0.2">
      <c r="A426" t="s">
        <v>14677</v>
      </c>
      <c r="B426" s="1">
        <v>425</v>
      </c>
      <c r="C426" t="s">
        <v>481</v>
      </c>
      <c r="E426" t="s">
        <v>411</v>
      </c>
      <c r="F426" t="s">
        <v>480</v>
      </c>
      <c r="G426">
        <v>1440000</v>
      </c>
      <c r="H426">
        <f t="shared" si="6"/>
        <v>14.4</v>
      </c>
      <c r="I426" t="s">
        <v>22706</v>
      </c>
      <c r="J426" t="str">
        <f>IF(ISBLANK(I426),"",INDEX('depts lookup'!B:B,MATCH(I426,'depts lookup'!A:A,0)))</f>
        <v>Primary education</v>
      </c>
      <c r="K426" t="str">
        <f>IF(ISBLANK(I426),"",INDEX('depts lookup'!C:C,MATCH(I426,'depts lookup'!A:A,0)))</f>
        <v>2. प्राथमिक शिक्षण</v>
      </c>
    </row>
    <row r="427" spans="1:11" x14ac:dyDescent="0.2">
      <c r="A427" t="s">
        <v>14677</v>
      </c>
      <c r="B427" s="1">
        <v>426</v>
      </c>
      <c r="C427" t="s">
        <v>483</v>
      </c>
      <c r="E427" t="s">
        <v>411</v>
      </c>
      <c r="F427" t="s">
        <v>482</v>
      </c>
      <c r="G427">
        <v>11840000</v>
      </c>
      <c r="H427">
        <f t="shared" si="6"/>
        <v>118.4</v>
      </c>
      <c r="I427" t="s">
        <v>22706</v>
      </c>
      <c r="J427" t="str">
        <f>IF(ISBLANK(I427),"",INDEX('depts lookup'!B:B,MATCH(I427,'depts lookup'!A:A,0)))</f>
        <v>Primary education</v>
      </c>
      <c r="K427" t="str">
        <f>IF(ISBLANK(I427),"",INDEX('depts lookup'!C:C,MATCH(I427,'depts lookup'!A:A,0)))</f>
        <v>2. प्राथमिक शिक्षण</v>
      </c>
    </row>
    <row r="428" spans="1:11" x14ac:dyDescent="0.2">
      <c r="A428" t="s">
        <v>14677</v>
      </c>
      <c r="B428" s="1">
        <v>427</v>
      </c>
      <c r="C428" t="s">
        <v>485</v>
      </c>
      <c r="E428" t="s">
        <v>411</v>
      </c>
      <c r="F428" t="s">
        <v>484</v>
      </c>
      <c r="G428">
        <v>2840000</v>
      </c>
      <c r="H428">
        <f t="shared" si="6"/>
        <v>28.4</v>
      </c>
      <c r="I428" t="s">
        <v>22706</v>
      </c>
      <c r="J428" t="str">
        <f>IF(ISBLANK(I428),"",INDEX('depts lookup'!B:B,MATCH(I428,'depts lookup'!A:A,0)))</f>
        <v>Primary education</v>
      </c>
      <c r="K428" t="str">
        <f>IF(ISBLANK(I428),"",INDEX('depts lookup'!C:C,MATCH(I428,'depts lookup'!A:A,0)))</f>
        <v>2. प्राथमिक शिक्षण</v>
      </c>
    </row>
    <row r="429" spans="1:11" x14ac:dyDescent="0.2">
      <c r="A429" t="s">
        <v>14677</v>
      </c>
      <c r="B429" s="1">
        <v>428</v>
      </c>
      <c r="C429" t="s">
        <v>487</v>
      </c>
      <c r="E429" t="s">
        <v>411</v>
      </c>
      <c r="F429" t="s">
        <v>486</v>
      </c>
      <c r="G429">
        <v>1200000</v>
      </c>
      <c r="H429">
        <f t="shared" si="6"/>
        <v>12</v>
      </c>
      <c r="I429" t="s">
        <v>22706</v>
      </c>
      <c r="J429" t="str">
        <f>IF(ISBLANK(I429),"",INDEX('depts lookup'!B:B,MATCH(I429,'depts lookup'!A:A,0)))</f>
        <v>Primary education</v>
      </c>
      <c r="K429" t="str">
        <f>IF(ISBLANK(I429),"",INDEX('depts lookup'!C:C,MATCH(I429,'depts lookup'!A:A,0)))</f>
        <v>2. प्राथमिक शिक्षण</v>
      </c>
    </row>
    <row r="430" spans="1:11" hidden="1" x14ac:dyDescent="0.2">
      <c r="A430" t="s">
        <v>14677</v>
      </c>
      <c r="B430" s="1">
        <v>429</v>
      </c>
      <c r="F430" t="s">
        <v>488</v>
      </c>
      <c r="H430" t="str">
        <f t="shared" si="6"/>
        <v/>
      </c>
      <c r="J430" t="str">
        <f>IF(ISBLANK(I430),"",INDEX('depts lookup'!B:B,MATCH(I430,'depts lookup'!A:A,0)))</f>
        <v/>
      </c>
      <c r="K430" t="str">
        <f>IF(ISBLANK(I430),"",INDEX('depts lookup'!C:C,MATCH(I430,'depts lookup'!A:A,0)))</f>
        <v/>
      </c>
    </row>
    <row r="431" spans="1:11" x14ac:dyDescent="0.2">
      <c r="A431" t="s">
        <v>14677</v>
      </c>
      <c r="B431" s="1">
        <v>430</v>
      </c>
      <c r="C431" t="s">
        <v>490</v>
      </c>
      <c r="E431" t="s">
        <v>411</v>
      </c>
      <c r="F431" t="s">
        <v>489</v>
      </c>
      <c r="G431">
        <v>1600000</v>
      </c>
      <c r="H431">
        <f t="shared" si="6"/>
        <v>16</v>
      </c>
      <c r="I431" t="s">
        <v>22706</v>
      </c>
      <c r="J431" t="str">
        <f>IF(ISBLANK(I431),"",INDEX('depts lookup'!B:B,MATCH(I431,'depts lookup'!A:A,0)))</f>
        <v>Primary education</v>
      </c>
      <c r="K431" t="str">
        <f>IF(ISBLANK(I431),"",INDEX('depts lookup'!C:C,MATCH(I431,'depts lookup'!A:A,0)))</f>
        <v>2. प्राथमिक शिक्षण</v>
      </c>
    </row>
    <row r="432" spans="1:11" x14ac:dyDescent="0.2">
      <c r="A432" t="s">
        <v>14677</v>
      </c>
      <c r="B432" s="1">
        <v>431</v>
      </c>
      <c r="C432" t="s">
        <v>492</v>
      </c>
      <c r="E432" t="s">
        <v>411</v>
      </c>
      <c r="F432" t="s">
        <v>491</v>
      </c>
      <c r="G432">
        <v>800000</v>
      </c>
      <c r="H432">
        <f t="shared" si="6"/>
        <v>8</v>
      </c>
      <c r="I432" t="s">
        <v>22706</v>
      </c>
      <c r="J432" t="str">
        <f>IF(ISBLANK(I432),"",INDEX('depts lookup'!B:B,MATCH(I432,'depts lookup'!A:A,0)))</f>
        <v>Primary education</v>
      </c>
      <c r="K432" t="str">
        <f>IF(ISBLANK(I432),"",INDEX('depts lookup'!C:C,MATCH(I432,'depts lookup'!A:A,0)))</f>
        <v>2. प्राथमिक शिक्षण</v>
      </c>
    </row>
    <row r="433" spans="1:11" x14ac:dyDescent="0.2">
      <c r="A433" t="s">
        <v>14677</v>
      </c>
      <c r="B433" s="1">
        <v>432</v>
      </c>
      <c r="C433" t="s">
        <v>493</v>
      </c>
      <c r="E433" t="s">
        <v>411</v>
      </c>
      <c r="F433" t="s">
        <v>472</v>
      </c>
      <c r="G433">
        <v>1360000</v>
      </c>
      <c r="H433">
        <f t="shared" si="6"/>
        <v>13.6</v>
      </c>
      <c r="I433" t="s">
        <v>22706</v>
      </c>
      <c r="J433" t="str">
        <f>IF(ISBLANK(I433),"",INDEX('depts lookup'!B:B,MATCH(I433,'depts lookup'!A:A,0)))</f>
        <v>Primary education</v>
      </c>
      <c r="K433" t="str">
        <f>IF(ISBLANK(I433),"",INDEX('depts lookup'!C:C,MATCH(I433,'depts lookup'!A:A,0)))</f>
        <v>2. प्राथमिक शिक्षण</v>
      </c>
    </row>
    <row r="434" spans="1:11" x14ac:dyDescent="0.2">
      <c r="A434" t="s">
        <v>14677</v>
      </c>
      <c r="B434" s="1">
        <v>433</v>
      </c>
      <c r="C434" t="s">
        <v>495</v>
      </c>
      <c r="E434" t="s">
        <v>411</v>
      </c>
      <c r="F434" t="s">
        <v>494</v>
      </c>
      <c r="G434">
        <v>240000</v>
      </c>
      <c r="H434">
        <f t="shared" si="6"/>
        <v>2.4</v>
      </c>
      <c r="I434" t="s">
        <v>22706</v>
      </c>
      <c r="J434" t="str">
        <f>IF(ISBLANK(I434),"",INDEX('depts lookup'!B:B,MATCH(I434,'depts lookup'!A:A,0)))</f>
        <v>Primary education</v>
      </c>
      <c r="K434" t="str">
        <f>IF(ISBLANK(I434),"",INDEX('depts lookup'!C:C,MATCH(I434,'depts lookup'!A:A,0)))</f>
        <v>2. प्राथमिक शिक्षण</v>
      </c>
    </row>
    <row r="435" spans="1:11" x14ac:dyDescent="0.2">
      <c r="A435" t="s">
        <v>14677</v>
      </c>
      <c r="B435" s="1">
        <v>434</v>
      </c>
      <c r="C435" t="s">
        <v>497</v>
      </c>
      <c r="E435" t="s">
        <v>411</v>
      </c>
      <c r="F435" t="s">
        <v>496</v>
      </c>
      <c r="G435">
        <v>10560000</v>
      </c>
      <c r="H435">
        <f t="shared" si="6"/>
        <v>105.6</v>
      </c>
      <c r="I435" t="s">
        <v>22706</v>
      </c>
      <c r="J435" t="str">
        <f>IF(ISBLANK(I435),"",INDEX('depts lookup'!B:B,MATCH(I435,'depts lookup'!A:A,0)))</f>
        <v>Primary education</v>
      </c>
      <c r="K435" t="str">
        <f>IF(ISBLANK(I435),"",INDEX('depts lookup'!C:C,MATCH(I435,'depts lookup'!A:A,0)))</f>
        <v>2. प्राथमिक शिक्षण</v>
      </c>
    </row>
    <row r="436" spans="1:11" x14ac:dyDescent="0.2">
      <c r="A436" t="s">
        <v>14677</v>
      </c>
      <c r="B436" s="1">
        <v>435</v>
      </c>
      <c r="C436" t="s">
        <v>499</v>
      </c>
      <c r="E436" t="s">
        <v>411</v>
      </c>
      <c r="F436" t="s">
        <v>498</v>
      </c>
      <c r="G436">
        <v>22800000</v>
      </c>
      <c r="H436">
        <f t="shared" si="6"/>
        <v>228</v>
      </c>
      <c r="I436" t="s">
        <v>22706</v>
      </c>
      <c r="J436" t="str">
        <f>IF(ISBLANK(I436),"",INDEX('depts lookup'!B:B,MATCH(I436,'depts lookup'!A:A,0)))</f>
        <v>Primary education</v>
      </c>
      <c r="K436" t="str">
        <f>IF(ISBLANK(I436),"",INDEX('depts lookup'!C:C,MATCH(I436,'depts lookup'!A:A,0)))</f>
        <v>2. प्राथमिक शिक्षण</v>
      </c>
    </row>
    <row r="437" spans="1:11" x14ac:dyDescent="0.2">
      <c r="A437" t="s">
        <v>14677</v>
      </c>
      <c r="B437" s="1">
        <v>436</v>
      </c>
      <c r="C437" t="s">
        <v>501</v>
      </c>
      <c r="E437" t="s">
        <v>411</v>
      </c>
      <c r="F437" t="s">
        <v>500</v>
      </c>
      <c r="G437">
        <v>4800000</v>
      </c>
      <c r="H437">
        <f t="shared" si="6"/>
        <v>48</v>
      </c>
      <c r="I437" t="s">
        <v>22706</v>
      </c>
      <c r="J437" t="str">
        <f>IF(ISBLANK(I437),"",INDEX('depts lookup'!B:B,MATCH(I437,'depts lookup'!A:A,0)))</f>
        <v>Primary education</v>
      </c>
      <c r="K437" t="str">
        <f>IF(ISBLANK(I437),"",INDEX('depts lookup'!C:C,MATCH(I437,'depts lookup'!A:A,0)))</f>
        <v>2. प्राथमिक शिक्षण</v>
      </c>
    </row>
    <row r="438" spans="1:11" x14ac:dyDescent="0.2">
      <c r="A438" t="s">
        <v>14677</v>
      </c>
      <c r="B438" s="1">
        <v>437</v>
      </c>
      <c r="C438" t="s">
        <v>503</v>
      </c>
      <c r="E438" t="s">
        <v>411</v>
      </c>
      <c r="F438" t="s">
        <v>502</v>
      </c>
      <c r="G438">
        <v>36000000</v>
      </c>
      <c r="H438">
        <f t="shared" si="6"/>
        <v>360</v>
      </c>
      <c r="I438" t="s">
        <v>22706</v>
      </c>
      <c r="J438" t="str">
        <f>IF(ISBLANK(I438),"",INDEX('depts lookup'!B:B,MATCH(I438,'depts lookup'!A:A,0)))</f>
        <v>Primary education</v>
      </c>
      <c r="K438" t="str">
        <f>IF(ISBLANK(I438),"",INDEX('depts lookup'!C:C,MATCH(I438,'depts lookup'!A:A,0)))</f>
        <v>2. प्राथमिक शिक्षण</v>
      </c>
    </row>
    <row r="439" spans="1:11" x14ac:dyDescent="0.2">
      <c r="A439" t="s">
        <v>14677</v>
      </c>
      <c r="B439" s="1">
        <v>438</v>
      </c>
      <c r="C439" t="s">
        <v>504</v>
      </c>
      <c r="E439" t="s">
        <v>411</v>
      </c>
      <c r="F439" t="s">
        <v>14838</v>
      </c>
      <c r="G439">
        <v>15200000</v>
      </c>
      <c r="H439">
        <f t="shared" si="6"/>
        <v>152</v>
      </c>
      <c r="I439" t="s">
        <v>22706</v>
      </c>
      <c r="J439" t="str">
        <f>IF(ISBLANK(I439),"",INDEX('depts lookup'!B:B,MATCH(I439,'depts lookup'!A:A,0)))</f>
        <v>Primary education</v>
      </c>
      <c r="K439" t="str">
        <f>IF(ISBLANK(I439),"",INDEX('depts lookup'!C:C,MATCH(I439,'depts lookup'!A:A,0)))</f>
        <v>2. प्राथमिक शिक्षण</v>
      </c>
    </row>
    <row r="440" spans="1:11" x14ac:dyDescent="0.2">
      <c r="A440" t="s">
        <v>14677</v>
      </c>
      <c r="B440" s="1">
        <v>439</v>
      </c>
      <c r="C440" t="s">
        <v>506</v>
      </c>
      <c r="E440" t="s">
        <v>411</v>
      </c>
      <c r="F440" t="s">
        <v>505</v>
      </c>
      <c r="G440">
        <v>10400000</v>
      </c>
      <c r="H440">
        <f t="shared" si="6"/>
        <v>104</v>
      </c>
      <c r="I440" t="s">
        <v>22706</v>
      </c>
      <c r="J440" t="str">
        <f>IF(ISBLANK(I440),"",INDEX('depts lookup'!B:B,MATCH(I440,'depts lookup'!A:A,0)))</f>
        <v>Primary education</v>
      </c>
      <c r="K440" t="str">
        <f>IF(ISBLANK(I440),"",INDEX('depts lookup'!C:C,MATCH(I440,'depts lookup'!A:A,0)))</f>
        <v>2. प्राथमिक शिक्षण</v>
      </c>
    </row>
    <row r="441" spans="1:11" x14ac:dyDescent="0.2">
      <c r="A441" t="s">
        <v>14677</v>
      </c>
      <c r="B441" s="1">
        <v>440</v>
      </c>
      <c r="C441" t="s">
        <v>508</v>
      </c>
      <c r="E441" t="s">
        <v>411</v>
      </c>
      <c r="F441" t="s">
        <v>507</v>
      </c>
      <c r="G441">
        <v>20000000</v>
      </c>
      <c r="H441">
        <f t="shared" si="6"/>
        <v>200</v>
      </c>
      <c r="I441" t="s">
        <v>22706</v>
      </c>
      <c r="J441" t="str">
        <f>IF(ISBLANK(I441),"",INDEX('depts lookup'!B:B,MATCH(I441,'depts lookup'!A:A,0)))</f>
        <v>Primary education</v>
      </c>
      <c r="K441" t="str">
        <f>IF(ISBLANK(I441),"",INDEX('depts lookup'!C:C,MATCH(I441,'depts lookup'!A:A,0)))</f>
        <v>2. प्राथमिक शिक्षण</v>
      </c>
    </row>
    <row r="442" spans="1:11" x14ac:dyDescent="0.2">
      <c r="A442" t="s">
        <v>14677</v>
      </c>
      <c r="B442" s="1">
        <v>441</v>
      </c>
      <c r="C442" t="s">
        <v>509</v>
      </c>
      <c r="E442" t="s">
        <v>411</v>
      </c>
      <c r="F442" t="s">
        <v>14839</v>
      </c>
      <c r="G442">
        <v>16000000</v>
      </c>
      <c r="H442">
        <f t="shared" si="6"/>
        <v>160</v>
      </c>
      <c r="I442" t="s">
        <v>22706</v>
      </c>
      <c r="J442" t="str">
        <f>IF(ISBLANK(I442),"",INDEX('depts lookup'!B:B,MATCH(I442,'depts lookup'!A:A,0)))</f>
        <v>Primary education</v>
      </c>
      <c r="K442" t="str">
        <f>IF(ISBLANK(I442),"",INDEX('depts lookup'!C:C,MATCH(I442,'depts lookup'!A:A,0)))</f>
        <v>2. प्राथमिक शिक्षण</v>
      </c>
    </row>
    <row r="443" spans="1:11" x14ac:dyDescent="0.2">
      <c r="A443" t="s">
        <v>14677</v>
      </c>
      <c r="B443" s="1">
        <v>442</v>
      </c>
      <c r="C443" t="s">
        <v>511</v>
      </c>
      <c r="E443" t="s">
        <v>411</v>
      </c>
      <c r="F443" t="s">
        <v>510</v>
      </c>
      <c r="G443">
        <v>3200000</v>
      </c>
      <c r="H443">
        <f t="shared" si="6"/>
        <v>32</v>
      </c>
      <c r="I443" t="s">
        <v>22706</v>
      </c>
      <c r="J443" t="str">
        <f>IF(ISBLANK(I443),"",INDEX('depts lookup'!B:B,MATCH(I443,'depts lookup'!A:A,0)))</f>
        <v>Primary education</v>
      </c>
      <c r="K443" t="str">
        <f>IF(ISBLANK(I443),"",INDEX('depts lookup'!C:C,MATCH(I443,'depts lookup'!A:A,0)))</f>
        <v>2. प्राथमिक शिक्षण</v>
      </c>
    </row>
    <row r="444" spans="1:11" x14ac:dyDescent="0.2">
      <c r="A444" t="s">
        <v>14677</v>
      </c>
      <c r="B444" s="1">
        <v>443</v>
      </c>
      <c r="C444" t="s">
        <v>513</v>
      </c>
      <c r="E444" t="s">
        <v>411</v>
      </c>
      <c r="F444" t="s">
        <v>512</v>
      </c>
      <c r="G444">
        <v>900000</v>
      </c>
      <c r="H444">
        <f t="shared" si="6"/>
        <v>9</v>
      </c>
      <c r="I444" t="s">
        <v>22706</v>
      </c>
      <c r="J444" t="str">
        <f>IF(ISBLANK(I444),"",INDEX('depts lookup'!B:B,MATCH(I444,'depts lookup'!A:A,0)))</f>
        <v>Primary education</v>
      </c>
      <c r="K444" t="str">
        <f>IF(ISBLANK(I444),"",INDEX('depts lookup'!C:C,MATCH(I444,'depts lookup'!A:A,0)))</f>
        <v>2. प्राथमिक शिक्षण</v>
      </c>
    </row>
    <row r="445" spans="1:11" x14ac:dyDescent="0.2">
      <c r="A445" t="s">
        <v>14677</v>
      </c>
      <c r="B445" s="1">
        <v>444</v>
      </c>
      <c r="C445" t="s">
        <v>514</v>
      </c>
      <c r="E445" t="s">
        <v>411</v>
      </c>
      <c r="F445" t="s">
        <v>14840</v>
      </c>
      <c r="G445">
        <v>16000000</v>
      </c>
      <c r="H445">
        <f t="shared" si="6"/>
        <v>160</v>
      </c>
      <c r="I445" t="s">
        <v>22706</v>
      </c>
      <c r="J445" t="str">
        <f>IF(ISBLANK(I445),"",INDEX('depts lookup'!B:B,MATCH(I445,'depts lookup'!A:A,0)))</f>
        <v>Primary education</v>
      </c>
      <c r="K445" t="str">
        <f>IF(ISBLANK(I445),"",INDEX('depts lookup'!C:C,MATCH(I445,'depts lookup'!A:A,0)))</f>
        <v>2. प्राथमिक शिक्षण</v>
      </c>
    </row>
    <row r="446" spans="1:11" x14ac:dyDescent="0.2">
      <c r="A446" t="s">
        <v>14677</v>
      </c>
      <c r="B446" s="1">
        <v>445</v>
      </c>
      <c r="C446" t="s">
        <v>516</v>
      </c>
      <c r="E446" t="s">
        <v>411</v>
      </c>
      <c r="F446" t="s">
        <v>515</v>
      </c>
      <c r="G446">
        <v>400000</v>
      </c>
      <c r="H446">
        <f t="shared" si="6"/>
        <v>4</v>
      </c>
      <c r="I446" t="s">
        <v>22706</v>
      </c>
      <c r="J446" t="str">
        <f>IF(ISBLANK(I446),"",INDEX('depts lookup'!B:B,MATCH(I446,'depts lookup'!A:A,0)))</f>
        <v>Primary education</v>
      </c>
      <c r="K446" t="str">
        <f>IF(ISBLANK(I446),"",INDEX('depts lookup'!C:C,MATCH(I446,'depts lookup'!A:A,0)))</f>
        <v>2. प्राथमिक शिक्षण</v>
      </c>
    </row>
    <row r="447" spans="1:11" x14ac:dyDescent="0.2">
      <c r="A447" t="s">
        <v>14677</v>
      </c>
      <c r="B447" s="1">
        <v>446</v>
      </c>
      <c r="C447" t="s">
        <v>517</v>
      </c>
      <c r="E447" t="s">
        <v>411</v>
      </c>
      <c r="F447" t="s">
        <v>14841</v>
      </c>
      <c r="G447">
        <v>10000000</v>
      </c>
      <c r="H447">
        <f t="shared" si="6"/>
        <v>100</v>
      </c>
      <c r="I447" t="s">
        <v>22706</v>
      </c>
      <c r="J447" t="str">
        <f>IF(ISBLANK(I447),"",INDEX('depts lookup'!B:B,MATCH(I447,'depts lookup'!A:A,0)))</f>
        <v>Primary education</v>
      </c>
      <c r="K447" t="str">
        <f>IF(ISBLANK(I447),"",INDEX('depts lookup'!C:C,MATCH(I447,'depts lookup'!A:A,0)))</f>
        <v>2. प्राथमिक शिक्षण</v>
      </c>
    </row>
    <row r="448" spans="1:11" hidden="1" x14ac:dyDescent="0.2">
      <c r="A448" t="s">
        <v>14677</v>
      </c>
      <c r="B448" s="1">
        <v>447</v>
      </c>
      <c r="H448" t="str">
        <f t="shared" si="6"/>
        <v/>
      </c>
      <c r="J448" t="str">
        <f>IF(ISBLANK(I448),"",INDEX('depts lookup'!B:B,MATCH(I448,'depts lookup'!A:A,0)))</f>
        <v/>
      </c>
      <c r="K448" t="str">
        <f>IF(ISBLANK(I448),"",INDEX('depts lookup'!C:C,MATCH(I448,'depts lookup'!A:A,0)))</f>
        <v/>
      </c>
    </row>
    <row r="449" spans="1:11" hidden="1" x14ac:dyDescent="0.2">
      <c r="A449" t="s">
        <v>14677</v>
      </c>
      <c r="B449" s="1">
        <v>448</v>
      </c>
      <c r="F449" t="s">
        <v>518</v>
      </c>
      <c r="G449">
        <v>2857800000</v>
      </c>
      <c r="H449">
        <f t="shared" si="6"/>
        <v>28578</v>
      </c>
      <c r="J449" t="str">
        <f>IF(ISBLANK(I449),"",INDEX('depts lookup'!B:B,MATCH(I449,'depts lookup'!A:A,0)))</f>
        <v/>
      </c>
      <c r="K449" t="str">
        <f>IF(ISBLANK(I449),"",INDEX('depts lookup'!C:C,MATCH(I449,'depts lookup'!A:A,0)))</f>
        <v/>
      </c>
    </row>
    <row r="450" spans="1:11" hidden="1" x14ac:dyDescent="0.2">
      <c r="A450" t="s">
        <v>14677</v>
      </c>
      <c r="B450" s="1">
        <v>449</v>
      </c>
      <c r="H450" t="str">
        <f t="shared" si="6"/>
        <v/>
      </c>
      <c r="J450" t="str">
        <f>IF(ISBLANK(I450),"",INDEX('depts lookup'!B:B,MATCH(I450,'depts lookup'!A:A,0)))</f>
        <v/>
      </c>
      <c r="K450" t="str">
        <f>IF(ISBLANK(I450),"",INDEX('depts lookup'!C:C,MATCH(I450,'depts lookup'!A:A,0)))</f>
        <v/>
      </c>
    </row>
    <row r="451" spans="1:11" hidden="1" x14ac:dyDescent="0.2">
      <c r="A451" t="s">
        <v>14677</v>
      </c>
      <c r="B451" s="1">
        <v>450</v>
      </c>
      <c r="F451" t="s">
        <v>519</v>
      </c>
      <c r="G451">
        <v>2857800000</v>
      </c>
      <c r="H451">
        <f t="shared" ref="H451:H514" si="7">IF(ISBLANK(G451),"",G451/100000)</f>
        <v>28578</v>
      </c>
      <c r="J451" t="str">
        <f>IF(ISBLANK(I451),"",INDEX('depts lookup'!B:B,MATCH(I451,'depts lookup'!A:A,0)))</f>
        <v/>
      </c>
      <c r="K451" t="str">
        <f>IF(ISBLANK(I451),"",INDEX('depts lookup'!C:C,MATCH(I451,'depts lookup'!A:A,0)))</f>
        <v/>
      </c>
    </row>
    <row r="452" spans="1:11" hidden="1" x14ac:dyDescent="0.2">
      <c r="A452" t="s">
        <v>14677</v>
      </c>
      <c r="B452" s="1">
        <v>451</v>
      </c>
      <c r="H452" t="str">
        <f t="shared" si="7"/>
        <v/>
      </c>
      <c r="J452" t="str">
        <f>IF(ISBLANK(I452),"",INDEX('depts lookup'!B:B,MATCH(I452,'depts lookup'!A:A,0)))</f>
        <v/>
      </c>
      <c r="K452" t="str">
        <f>IF(ISBLANK(I452),"",INDEX('depts lookup'!C:C,MATCH(I452,'depts lookup'!A:A,0)))</f>
        <v/>
      </c>
    </row>
    <row r="453" spans="1:11" hidden="1" x14ac:dyDescent="0.2">
      <c r="A453" t="s">
        <v>14677</v>
      </c>
      <c r="B453" s="1">
        <v>452</v>
      </c>
      <c r="H453" t="str">
        <f t="shared" si="7"/>
        <v/>
      </c>
      <c r="J453" t="str">
        <f>IF(ISBLANK(I453),"",INDEX('depts lookup'!B:B,MATCH(I453,'depts lookup'!A:A,0)))</f>
        <v/>
      </c>
      <c r="K453" t="str">
        <f>IF(ISBLANK(I453),"",INDEX('depts lookup'!C:C,MATCH(I453,'depts lookup'!A:A,0)))</f>
        <v/>
      </c>
    </row>
    <row r="454" spans="1:11" hidden="1" x14ac:dyDescent="0.2">
      <c r="A454" t="s">
        <v>14677</v>
      </c>
      <c r="B454" s="1">
        <v>453</v>
      </c>
      <c r="F454" t="s">
        <v>520</v>
      </c>
      <c r="H454" t="str">
        <f t="shared" si="7"/>
        <v/>
      </c>
      <c r="J454" t="str">
        <f>IF(ISBLANK(I454),"",INDEX('depts lookup'!B:B,MATCH(I454,'depts lookup'!A:A,0)))</f>
        <v/>
      </c>
      <c r="K454" t="str">
        <f>IF(ISBLANK(I454),"",INDEX('depts lookup'!C:C,MATCH(I454,'depts lookup'!A:A,0)))</f>
        <v/>
      </c>
    </row>
    <row r="455" spans="1:11" hidden="1" x14ac:dyDescent="0.2">
      <c r="A455" t="s">
        <v>14677</v>
      </c>
      <c r="B455" s="1">
        <v>454</v>
      </c>
      <c r="F455" t="s">
        <v>521</v>
      </c>
      <c r="H455" t="str">
        <f t="shared" si="7"/>
        <v/>
      </c>
      <c r="J455" t="str">
        <f>IF(ISBLANK(I455),"",INDEX('depts lookup'!B:B,MATCH(I455,'depts lookup'!A:A,0)))</f>
        <v/>
      </c>
      <c r="K455" t="str">
        <f>IF(ISBLANK(I455),"",INDEX('depts lookup'!C:C,MATCH(I455,'depts lookup'!A:A,0)))</f>
        <v/>
      </c>
    </row>
    <row r="456" spans="1:11" x14ac:dyDescent="0.2">
      <c r="A456" t="s">
        <v>14677</v>
      </c>
      <c r="B456" s="1">
        <v>455</v>
      </c>
      <c r="C456" t="s">
        <v>522</v>
      </c>
      <c r="F456" t="s">
        <v>181</v>
      </c>
      <c r="G456">
        <v>240000000</v>
      </c>
      <c r="H456">
        <f t="shared" si="7"/>
        <v>2400</v>
      </c>
      <c r="I456" t="s">
        <v>22866</v>
      </c>
      <c r="J456" t="str">
        <f>IF(ISBLANK(I456),"",INDEX('depts lookup'!B:B,MATCH(I456,'depts lookup'!A:A,0)))</f>
        <v>Secondary education</v>
      </c>
      <c r="K456" t="str">
        <f>IF(ISBLANK(I456),"",INDEX('depts lookup'!C:C,MATCH(I456,'depts lookup'!A:A,0)))</f>
        <v>3. दुय्यम शिक्षण</v>
      </c>
    </row>
    <row r="457" spans="1:11" x14ac:dyDescent="0.2">
      <c r="A457" t="s">
        <v>14677</v>
      </c>
      <c r="B457" s="1">
        <v>456</v>
      </c>
      <c r="C457" t="s">
        <v>523</v>
      </c>
      <c r="F457" t="s">
        <v>14842</v>
      </c>
      <c r="G457">
        <v>30000000</v>
      </c>
      <c r="H457">
        <f t="shared" si="7"/>
        <v>300</v>
      </c>
      <c r="I457" t="s">
        <v>22866</v>
      </c>
      <c r="J457" t="str">
        <f>IF(ISBLANK(I457),"",INDEX('depts lookup'!B:B,MATCH(I457,'depts lookup'!A:A,0)))</f>
        <v>Secondary education</v>
      </c>
      <c r="K457" t="str">
        <f>IF(ISBLANK(I457),"",INDEX('depts lookup'!C:C,MATCH(I457,'depts lookup'!A:A,0)))</f>
        <v>3. दुय्यम शिक्षण</v>
      </c>
    </row>
    <row r="458" spans="1:11" x14ac:dyDescent="0.2">
      <c r="A458" t="s">
        <v>14677</v>
      </c>
      <c r="B458" s="1">
        <v>457</v>
      </c>
      <c r="C458" t="s">
        <v>525</v>
      </c>
      <c r="F458" t="s">
        <v>524</v>
      </c>
      <c r="G458">
        <v>15000000</v>
      </c>
      <c r="H458">
        <f t="shared" si="7"/>
        <v>150</v>
      </c>
      <c r="I458" t="s">
        <v>22866</v>
      </c>
      <c r="J458" t="str">
        <f>IF(ISBLANK(I458),"",INDEX('depts lookup'!B:B,MATCH(I458,'depts lookup'!A:A,0)))</f>
        <v>Secondary education</v>
      </c>
      <c r="K458" t="str">
        <f>IF(ISBLANK(I458),"",INDEX('depts lookup'!C:C,MATCH(I458,'depts lookup'!A:A,0)))</f>
        <v>3. दुय्यम शिक्षण</v>
      </c>
    </row>
    <row r="459" spans="1:11" x14ac:dyDescent="0.2">
      <c r="A459" t="s">
        <v>14677</v>
      </c>
      <c r="B459" s="1">
        <v>458</v>
      </c>
      <c r="C459" t="s">
        <v>527</v>
      </c>
      <c r="F459" t="s">
        <v>526</v>
      </c>
      <c r="G459">
        <v>40000000</v>
      </c>
      <c r="H459">
        <f t="shared" si="7"/>
        <v>400</v>
      </c>
      <c r="I459" t="s">
        <v>22866</v>
      </c>
      <c r="J459" t="str">
        <f>IF(ISBLANK(I459),"",INDEX('depts lookup'!B:B,MATCH(I459,'depts lookup'!A:A,0)))</f>
        <v>Secondary education</v>
      </c>
      <c r="K459" t="str">
        <f>IF(ISBLANK(I459),"",INDEX('depts lookup'!C:C,MATCH(I459,'depts lookup'!A:A,0)))</f>
        <v>3. दुय्यम शिक्षण</v>
      </c>
    </row>
    <row r="460" spans="1:11" x14ac:dyDescent="0.2">
      <c r="A460" t="s">
        <v>14677</v>
      </c>
      <c r="B460" s="1">
        <v>459</v>
      </c>
      <c r="C460" t="s">
        <v>529</v>
      </c>
      <c r="F460" t="s">
        <v>528</v>
      </c>
      <c r="G460">
        <v>2400000</v>
      </c>
      <c r="H460">
        <f t="shared" si="7"/>
        <v>24</v>
      </c>
      <c r="I460" t="s">
        <v>22866</v>
      </c>
      <c r="J460" t="str">
        <f>IF(ISBLANK(I460),"",INDEX('depts lookup'!B:B,MATCH(I460,'depts lookup'!A:A,0)))</f>
        <v>Secondary education</v>
      </c>
      <c r="K460" t="str">
        <f>IF(ISBLANK(I460),"",INDEX('depts lookup'!C:C,MATCH(I460,'depts lookup'!A:A,0)))</f>
        <v>3. दुय्यम शिक्षण</v>
      </c>
    </row>
    <row r="461" spans="1:11" x14ac:dyDescent="0.2">
      <c r="A461" t="s">
        <v>14677</v>
      </c>
      <c r="B461" s="1">
        <v>460</v>
      </c>
      <c r="C461" t="s">
        <v>531</v>
      </c>
      <c r="E461" t="s">
        <v>532</v>
      </c>
      <c r="F461" t="s">
        <v>530</v>
      </c>
      <c r="G461">
        <v>136000</v>
      </c>
      <c r="H461">
        <f t="shared" si="7"/>
        <v>1.36</v>
      </c>
      <c r="I461" t="s">
        <v>22866</v>
      </c>
      <c r="J461" t="str">
        <f>IF(ISBLANK(I461),"",INDEX('depts lookup'!B:B,MATCH(I461,'depts lookup'!A:A,0)))</f>
        <v>Secondary education</v>
      </c>
      <c r="K461" t="str">
        <f>IF(ISBLANK(I461),"",INDEX('depts lookup'!C:C,MATCH(I461,'depts lookup'!A:A,0)))</f>
        <v>3. दुय्यम शिक्षण</v>
      </c>
    </row>
    <row r="462" spans="1:11" x14ac:dyDescent="0.2">
      <c r="A462" t="s">
        <v>14677</v>
      </c>
      <c r="B462" s="1">
        <v>461</v>
      </c>
      <c r="C462" t="s">
        <v>534</v>
      </c>
      <c r="E462" t="s">
        <v>532</v>
      </c>
      <c r="F462" t="s">
        <v>533</v>
      </c>
      <c r="G462">
        <v>136000</v>
      </c>
      <c r="H462">
        <f t="shared" si="7"/>
        <v>1.36</v>
      </c>
      <c r="I462" t="s">
        <v>22866</v>
      </c>
      <c r="J462" t="str">
        <f>IF(ISBLANK(I462),"",INDEX('depts lookup'!B:B,MATCH(I462,'depts lookup'!A:A,0)))</f>
        <v>Secondary education</v>
      </c>
      <c r="K462" t="str">
        <f>IF(ISBLANK(I462),"",INDEX('depts lookup'!C:C,MATCH(I462,'depts lookup'!A:A,0)))</f>
        <v>3. दुय्यम शिक्षण</v>
      </c>
    </row>
    <row r="463" spans="1:11" x14ac:dyDescent="0.2">
      <c r="A463" t="s">
        <v>14677</v>
      </c>
      <c r="B463" s="1">
        <v>462</v>
      </c>
      <c r="C463" t="s">
        <v>536</v>
      </c>
      <c r="E463" t="s">
        <v>532</v>
      </c>
      <c r="F463" t="s">
        <v>535</v>
      </c>
      <c r="G463">
        <v>2040000</v>
      </c>
      <c r="H463">
        <f t="shared" si="7"/>
        <v>20.399999999999999</v>
      </c>
      <c r="I463" t="s">
        <v>22866</v>
      </c>
      <c r="J463" t="str">
        <f>IF(ISBLANK(I463),"",INDEX('depts lookup'!B:B,MATCH(I463,'depts lookup'!A:A,0)))</f>
        <v>Secondary education</v>
      </c>
      <c r="K463" t="str">
        <f>IF(ISBLANK(I463),"",INDEX('depts lookup'!C:C,MATCH(I463,'depts lookup'!A:A,0)))</f>
        <v>3. दुय्यम शिक्षण</v>
      </c>
    </row>
    <row r="464" spans="1:11" x14ac:dyDescent="0.2">
      <c r="A464" t="s">
        <v>14677</v>
      </c>
      <c r="B464" s="1">
        <v>463</v>
      </c>
      <c r="C464" t="s">
        <v>538</v>
      </c>
      <c r="F464" t="s">
        <v>537</v>
      </c>
      <c r="G464">
        <v>2000000</v>
      </c>
      <c r="H464">
        <f t="shared" si="7"/>
        <v>20</v>
      </c>
      <c r="I464" t="s">
        <v>22866</v>
      </c>
      <c r="J464" t="str">
        <f>IF(ISBLANK(I464),"",INDEX('depts lookup'!B:B,MATCH(I464,'depts lookup'!A:A,0)))</f>
        <v>Secondary education</v>
      </c>
      <c r="K464" t="str">
        <f>IF(ISBLANK(I464),"",INDEX('depts lookup'!C:C,MATCH(I464,'depts lookup'!A:A,0)))</f>
        <v>3. दुय्यम शिक्षण</v>
      </c>
    </row>
    <row r="465" spans="1:11" x14ac:dyDescent="0.2">
      <c r="A465" t="s">
        <v>14677</v>
      </c>
      <c r="B465" s="1">
        <v>464</v>
      </c>
      <c r="C465" t="s">
        <v>540</v>
      </c>
      <c r="E465" t="s">
        <v>532</v>
      </c>
      <c r="F465" t="s">
        <v>539</v>
      </c>
      <c r="G465">
        <v>740000</v>
      </c>
      <c r="H465">
        <f t="shared" si="7"/>
        <v>7.4</v>
      </c>
      <c r="I465" t="s">
        <v>22866</v>
      </c>
      <c r="J465" t="str">
        <f>IF(ISBLANK(I465),"",INDEX('depts lookup'!B:B,MATCH(I465,'depts lookup'!A:A,0)))</f>
        <v>Secondary education</v>
      </c>
      <c r="K465" t="str">
        <f>IF(ISBLANK(I465),"",INDEX('depts lookup'!C:C,MATCH(I465,'depts lookup'!A:A,0)))</f>
        <v>3. दुय्यम शिक्षण</v>
      </c>
    </row>
    <row r="466" spans="1:11" x14ac:dyDescent="0.2">
      <c r="A466" t="s">
        <v>14677</v>
      </c>
      <c r="B466" s="1">
        <v>465</v>
      </c>
      <c r="C466" t="s">
        <v>542</v>
      </c>
      <c r="E466" t="s">
        <v>532</v>
      </c>
      <c r="F466" t="s">
        <v>541</v>
      </c>
      <c r="G466">
        <v>3400000</v>
      </c>
      <c r="H466">
        <f t="shared" si="7"/>
        <v>34</v>
      </c>
      <c r="I466" t="s">
        <v>22866</v>
      </c>
      <c r="J466" t="str">
        <f>IF(ISBLANK(I466),"",INDEX('depts lookup'!B:B,MATCH(I466,'depts lookup'!A:A,0)))</f>
        <v>Secondary education</v>
      </c>
      <c r="K466" t="str">
        <f>IF(ISBLANK(I466),"",INDEX('depts lookup'!C:C,MATCH(I466,'depts lookup'!A:A,0)))</f>
        <v>3. दुय्यम शिक्षण</v>
      </c>
    </row>
    <row r="467" spans="1:11" x14ac:dyDescent="0.2">
      <c r="A467" t="s">
        <v>14677</v>
      </c>
      <c r="B467" s="1">
        <v>466</v>
      </c>
      <c r="C467" t="s">
        <v>544</v>
      </c>
      <c r="E467" t="s">
        <v>532</v>
      </c>
      <c r="F467" t="s">
        <v>543</v>
      </c>
      <c r="G467">
        <v>680000</v>
      </c>
      <c r="H467">
        <f t="shared" si="7"/>
        <v>6.8</v>
      </c>
      <c r="I467" t="s">
        <v>22866</v>
      </c>
      <c r="J467" t="str">
        <f>IF(ISBLANK(I467),"",INDEX('depts lookup'!B:B,MATCH(I467,'depts lookup'!A:A,0)))</f>
        <v>Secondary education</v>
      </c>
      <c r="K467" t="str">
        <f>IF(ISBLANK(I467),"",INDEX('depts lookup'!C:C,MATCH(I467,'depts lookup'!A:A,0)))</f>
        <v>3. दुय्यम शिक्षण</v>
      </c>
    </row>
    <row r="468" spans="1:11" x14ac:dyDescent="0.2">
      <c r="A468" t="s">
        <v>14677</v>
      </c>
      <c r="B468" s="1">
        <v>467</v>
      </c>
      <c r="C468" t="s">
        <v>546</v>
      </c>
      <c r="F468" t="s">
        <v>545</v>
      </c>
      <c r="G468">
        <v>68000</v>
      </c>
      <c r="H468">
        <f t="shared" si="7"/>
        <v>0.68</v>
      </c>
      <c r="I468" t="s">
        <v>22866</v>
      </c>
      <c r="J468" t="str">
        <f>IF(ISBLANK(I468),"",INDEX('depts lookup'!B:B,MATCH(I468,'depts lookup'!A:A,0)))</f>
        <v>Secondary education</v>
      </c>
      <c r="K468" t="str">
        <f>IF(ISBLANK(I468),"",INDEX('depts lookup'!C:C,MATCH(I468,'depts lookup'!A:A,0)))</f>
        <v>3. दुय्यम शिक्षण</v>
      </c>
    </row>
    <row r="469" spans="1:11" x14ac:dyDescent="0.2">
      <c r="A469" t="s">
        <v>14677</v>
      </c>
      <c r="B469" s="1">
        <v>468</v>
      </c>
      <c r="C469" t="s">
        <v>548</v>
      </c>
      <c r="E469" t="s">
        <v>532</v>
      </c>
      <c r="F469" t="s">
        <v>547</v>
      </c>
      <c r="G469">
        <v>408000</v>
      </c>
      <c r="H469">
        <f t="shared" si="7"/>
        <v>4.08</v>
      </c>
      <c r="I469" t="s">
        <v>22866</v>
      </c>
      <c r="J469" t="str">
        <f>IF(ISBLANK(I469),"",INDEX('depts lookup'!B:B,MATCH(I469,'depts lookup'!A:A,0)))</f>
        <v>Secondary education</v>
      </c>
      <c r="K469" t="str">
        <f>IF(ISBLANK(I469),"",INDEX('depts lookup'!C:C,MATCH(I469,'depts lookup'!A:A,0)))</f>
        <v>3. दुय्यम शिक्षण</v>
      </c>
    </row>
    <row r="470" spans="1:11" x14ac:dyDescent="0.2">
      <c r="A470" t="s">
        <v>14677</v>
      </c>
      <c r="B470" s="1">
        <v>469</v>
      </c>
      <c r="C470" t="s">
        <v>550</v>
      </c>
      <c r="E470" t="s">
        <v>532</v>
      </c>
      <c r="F470" t="s">
        <v>549</v>
      </c>
      <c r="G470">
        <v>498000</v>
      </c>
      <c r="H470">
        <f t="shared" si="7"/>
        <v>4.9800000000000004</v>
      </c>
      <c r="I470" t="s">
        <v>22866</v>
      </c>
      <c r="J470" t="str">
        <f>IF(ISBLANK(I470),"",INDEX('depts lookup'!B:B,MATCH(I470,'depts lookup'!A:A,0)))</f>
        <v>Secondary education</v>
      </c>
      <c r="K470" t="str">
        <f>IF(ISBLANK(I470),"",INDEX('depts lookup'!C:C,MATCH(I470,'depts lookup'!A:A,0)))</f>
        <v>3. दुय्यम शिक्षण</v>
      </c>
    </row>
    <row r="471" spans="1:11" x14ac:dyDescent="0.2">
      <c r="A471" t="s">
        <v>14677</v>
      </c>
      <c r="B471" s="1">
        <v>470</v>
      </c>
      <c r="C471" t="s">
        <v>552</v>
      </c>
      <c r="E471" t="s">
        <v>532</v>
      </c>
      <c r="F471" t="s">
        <v>551</v>
      </c>
      <c r="G471">
        <v>408000</v>
      </c>
      <c r="H471">
        <f t="shared" si="7"/>
        <v>4.08</v>
      </c>
      <c r="I471" t="s">
        <v>22866</v>
      </c>
      <c r="J471" t="str">
        <f>IF(ISBLANK(I471),"",INDEX('depts lookup'!B:B,MATCH(I471,'depts lookup'!A:A,0)))</f>
        <v>Secondary education</v>
      </c>
      <c r="K471" t="str">
        <f>IF(ISBLANK(I471),"",INDEX('depts lookup'!C:C,MATCH(I471,'depts lookup'!A:A,0)))</f>
        <v>3. दुय्यम शिक्षण</v>
      </c>
    </row>
    <row r="472" spans="1:11" x14ac:dyDescent="0.2">
      <c r="A472" t="s">
        <v>14677</v>
      </c>
      <c r="B472" s="1">
        <v>471</v>
      </c>
      <c r="C472" t="s">
        <v>554</v>
      </c>
      <c r="E472" t="s">
        <v>532</v>
      </c>
      <c r="F472" t="s">
        <v>553</v>
      </c>
      <c r="G472">
        <v>3400000</v>
      </c>
      <c r="H472">
        <f t="shared" si="7"/>
        <v>34</v>
      </c>
      <c r="I472" t="s">
        <v>22866</v>
      </c>
      <c r="J472" t="str">
        <f>IF(ISBLANK(I472),"",INDEX('depts lookup'!B:B,MATCH(I472,'depts lookup'!A:A,0)))</f>
        <v>Secondary education</v>
      </c>
      <c r="K472" t="str">
        <f>IF(ISBLANK(I472),"",INDEX('depts lookup'!C:C,MATCH(I472,'depts lookup'!A:A,0)))</f>
        <v>3. दुय्यम शिक्षण</v>
      </c>
    </row>
    <row r="473" spans="1:11" hidden="1" x14ac:dyDescent="0.2">
      <c r="A473" t="s">
        <v>14677</v>
      </c>
      <c r="B473" s="1">
        <v>472</v>
      </c>
      <c r="C473" t="s">
        <v>555</v>
      </c>
      <c r="E473" t="s">
        <v>532</v>
      </c>
      <c r="F473" t="s">
        <v>14843</v>
      </c>
      <c r="H473" t="str">
        <f t="shared" si="7"/>
        <v/>
      </c>
      <c r="I473" t="s">
        <v>22866</v>
      </c>
      <c r="J473" t="str">
        <f>IF(ISBLANK(I473),"",INDEX('depts lookup'!B:B,MATCH(I473,'depts lookup'!A:A,0)))</f>
        <v>Secondary education</v>
      </c>
      <c r="K473" t="str">
        <f>IF(ISBLANK(I473),"",INDEX('depts lookup'!C:C,MATCH(I473,'depts lookup'!A:A,0)))</f>
        <v>3. दुय्यम शिक्षण</v>
      </c>
    </row>
    <row r="474" spans="1:11" x14ac:dyDescent="0.2">
      <c r="A474" t="s">
        <v>14677</v>
      </c>
      <c r="B474" s="1">
        <v>473</v>
      </c>
      <c r="C474" t="s">
        <v>557</v>
      </c>
      <c r="F474" t="s">
        <v>556</v>
      </c>
      <c r="G474">
        <v>1360000</v>
      </c>
      <c r="H474">
        <f t="shared" si="7"/>
        <v>13.6</v>
      </c>
      <c r="I474" t="s">
        <v>22866</v>
      </c>
      <c r="J474" t="str">
        <f>IF(ISBLANK(I474),"",INDEX('depts lookup'!B:B,MATCH(I474,'depts lookup'!A:A,0)))</f>
        <v>Secondary education</v>
      </c>
      <c r="K474" t="str">
        <f>IF(ISBLANK(I474),"",INDEX('depts lookup'!C:C,MATCH(I474,'depts lookup'!A:A,0)))</f>
        <v>3. दुय्यम शिक्षण</v>
      </c>
    </row>
    <row r="475" spans="1:11" x14ac:dyDescent="0.2">
      <c r="A475" t="s">
        <v>14677</v>
      </c>
      <c r="B475" s="1">
        <v>474</v>
      </c>
      <c r="C475" t="s">
        <v>558</v>
      </c>
      <c r="E475" t="s">
        <v>532</v>
      </c>
      <c r="F475" t="s">
        <v>14844</v>
      </c>
      <c r="G475">
        <v>449000</v>
      </c>
      <c r="H475">
        <f t="shared" si="7"/>
        <v>4.49</v>
      </c>
      <c r="I475" t="s">
        <v>22866</v>
      </c>
      <c r="J475" t="str">
        <f>IF(ISBLANK(I475),"",INDEX('depts lookup'!B:B,MATCH(I475,'depts lookup'!A:A,0)))</f>
        <v>Secondary education</v>
      </c>
      <c r="K475" t="str">
        <f>IF(ISBLANK(I475),"",INDEX('depts lookup'!C:C,MATCH(I475,'depts lookup'!A:A,0)))</f>
        <v>3. दुय्यम शिक्षण</v>
      </c>
    </row>
    <row r="476" spans="1:11" x14ac:dyDescent="0.2">
      <c r="A476" t="s">
        <v>14677</v>
      </c>
      <c r="B476" s="1">
        <v>475</v>
      </c>
      <c r="C476" t="s">
        <v>559</v>
      </c>
      <c r="E476" t="s">
        <v>532</v>
      </c>
      <c r="F476" t="s">
        <v>14845</v>
      </c>
      <c r="G476">
        <v>680000</v>
      </c>
      <c r="H476">
        <f t="shared" si="7"/>
        <v>6.8</v>
      </c>
      <c r="I476" t="s">
        <v>22866</v>
      </c>
      <c r="J476" t="str">
        <f>IF(ISBLANK(I476),"",INDEX('depts lookup'!B:B,MATCH(I476,'depts lookup'!A:A,0)))</f>
        <v>Secondary education</v>
      </c>
      <c r="K476" t="str">
        <f>IF(ISBLANK(I476),"",INDEX('depts lookup'!C:C,MATCH(I476,'depts lookup'!A:A,0)))</f>
        <v>3. दुय्यम शिक्षण</v>
      </c>
    </row>
    <row r="477" spans="1:11" x14ac:dyDescent="0.2">
      <c r="A477" t="s">
        <v>14677</v>
      </c>
      <c r="B477" s="1">
        <v>476</v>
      </c>
      <c r="C477" t="s">
        <v>560</v>
      </c>
      <c r="E477" t="s">
        <v>532</v>
      </c>
      <c r="F477" t="s">
        <v>14846</v>
      </c>
      <c r="G477">
        <v>476000</v>
      </c>
      <c r="H477">
        <f t="shared" si="7"/>
        <v>4.76</v>
      </c>
      <c r="I477" t="s">
        <v>22866</v>
      </c>
      <c r="J477" t="str">
        <f>IF(ISBLANK(I477),"",INDEX('depts lookup'!B:B,MATCH(I477,'depts lookup'!A:A,0)))</f>
        <v>Secondary education</v>
      </c>
      <c r="K477" t="str">
        <f>IF(ISBLANK(I477),"",INDEX('depts lookup'!C:C,MATCH(I477,'depts lookup'!A:A,0)))</f>
        <v>3. दुय्यम शिक्षण</v>
      </c>
    </row>
    <row r="478" spans="1:11" x14ac:dyDescent="0.2">
      <c r="A478" t="s">
        <v>14677</v>
      </c>
      <c r="B478" s="1">
        <v>477</v>
      </c>
      <c r="C478" t="s">
        <v>562</v>
      </c>
      <c r="E478" t="s">
        <v>532</v>
      </c>
      <c r="F478" t="s">
        <v>561</v>
      </c>
      <c r="G478">
        <v>204000</v>
      </c>
      <c r="H478">
        <f t="shared" si="7"/>
        <v>2.04</v>
      </c>
      <c r="I478" t="s">
        <v>22866</v>
      </c>
      <c r="J478" t="str">
        <f>IF(ISBLANK(I478),"",INDEX('depts lookup'!B:B,MATCH(I478,'depts lookup'!A:A,0)))</f>
        <v>Secondary education</v>
      </c>
      <c r="K478" t="str">
        <f>IF(ISBLANK(I478),"",INDEX('depts lookup'!C:C,MATCH(I478,'depts lookup'!A:A,0)))</f>
        <v>3. दुय्यम शिक्षण</v>
      </c>
    </row>
    <row r="479" spans="1:11" x14ac:dyDescent="0.2">
      <c r="A479" t="s">
        <v>14677</v>
      </c>
      <c r="B479" s="1">
        <v>478</v>
      </c>
      <c r="C479" t="s">
        <v>563</v>
      </c>
      <c r="E479" t="s">
        <v>532</v>
      </c>
      <c r="F479" t="s">
        <v>14847</v>
      </c>
      <c r="G479">
        <v>7480000</v>
      </c>
      <c r="H479">
        <f t="shared" si="7"/>
        <v>74.8</v>
      </c>
      <c r="I479" t="s">
        <v>22866</v>
      </c>
      <c r="J479" t="str">
        <f>IF(ISBLANK(I479),"",INDEX('depts lookup'!B:B,MATCH(I479,'depts lookup'!A:A,0)))</f>
        <v>Secondary education</v>
      </c>
      <c r="K479" t="str">
        <f>IF(ISBLANK(I479),"",INDEX('depts lookup'!C:C,MATCH(I479,'depts lookup'!A:A,0)))</f>
        <v>3. दुय्यम शिक्षण</v>
      </c>
    </row>
    <row r="480" spans="1:11" x14ac:dyDescent="0.2">
      <c r="A480" t="s">
        <v>14677</v>
      </c>
      <c r="B480" s="1">
        <v>479</v>
      </c>
      <c r="C480" t="s">
        <v>564</v>
      </c>
      <c r="E480" t="s">
        <v>532</v>
      </c>
      <c r="F480" t="s">
        <v>14848</v>
      </c>
      <c r="G480">
        <v>150000000</v>
      </c>
      <c r="H480">
        <f t="shared" si="7"/>
        <v>1500</v>
      </c>
      <c r="I480" t="s">
        <v>22866</v>
      </c>
      <c r="J480" t="str">
        <f>IF(ISBLANK(I480),"",INDEX('depts lookup'!B:B,MATCH(I480,'depts lookup'!A:A,0)))</f>
        <v>Secondary education</v>
      </c>
      <c r="K480" t="str">
        <f>IF(ISBLANK(I480),"",INDEX('depts lookup'!C:C,MATCH(I480,'depts lookup'!A:A,0)))</f>
        <v>3. दुय्यम शिक्षण</v>
      </c>
    </row>
    <row r="481" spans="1:11" x14ac:dyDescent="0.2">
      <c r="A481" t="s">
        <v>14677</v>
      </c>
      <c r="B481" s="1">
        <v>480</v>
      </c>
      <c r="C481" t="s">
        <v>565</v>
      </c>
      <c r="E481" t="s">
        <v>532</v>
      </c>
      <c r="F481" t="s">
        <v>14849</v>
      </c>
      <c r="G481">
        <v>2000000</v>
      </c>
      <c r="H481">
        <f t="shared" si="7"/>
        <v>20</v>
      </c>
      <c r="I481" t="s">
        <v>22866</v>
      </c>
      <c r="J481" t="str">
        <f>IF(ISBLANK(I481),"",INDEX('depts lookup'!B:B,MATCH(I481,'depts lookup'!A:A,0)))</f>
        <v>Secondary education</v>
      </c>
      <c r="K481" t="str">
        <f>IF(ISBLANK(I481),"",INDEX('depts lookup'!C:C,MATCH(I481,'depts lookup'!A:A,0)))</f>
        <v>3. दुय्यम शिक्षण</v>
      </c>
    </row>
    <row r="482" spans="1:11" hidden="1" x14ac:dyDescent="0.2">
      <c r="A482" t="s">
        <v>14677</v>
      </c>
      <c r="B482" s="1">
        <v>481</v>
      </c>
      <c r="C482" t="s">
        <v>566</v>
      </c>
      <c r="E482" t="s">
        <v>532</v>
      </c>
      <c r="F482" t="s">
        <v>14850</v>
      </c>
      <c r="H482" t="str">
        <f t="shared" si="7"/>
        <v/>
      </c>
      <c r="I482" t="s">
        <v>22866</v>
      </c>
      <c r="J482" t="str">
        <f>IF(ISBLANK(I482),"",INDEX('depts lookup'!B:B,MATCH(I482,'depts lookup'!A:A,0)))</f>
        <v>Secondary education</v>
      </c>
      <c r="K482" t="str">
        <f>IF(ISBLANK(I482),"",INDEX('depts lookup'!C:C,MATCH(I482,'depts lookup'!A:A,0)))</f>
        <v>3. दुय्यम शिक्षण</v>
      </c>
    </row>
    <row r="483" spans="1:11" x14ac:dyDescent="0.2">
      <c r="A483" t="s">
        <v>14677</v>
      </c>
      <c r="B483" s="1">
        <v>482</v>
      </c>
      <c r="C483" t="s">
        <v>567</v>
      </c>
      <c r="E483" t="s">
        <v>532</v>
      </c>
      <c r="F483" t="s">
        <v>14851</v>
      </c>
      <c r="G483">
        <v>27200000</v>
      </c>
      <c r="H483">
        <f t="shared" si="7"/>
        <v>272</v>
      </c>
      <c r="I483" t="s">
        <v>22866</v>
      </c>
      <c r="J483" t="str">
        <f>IF(ISBLANK(I483),"",INDEX('depts lookup'!B:B,MATCH(I483,'depts lookup'!A:A,0)))</f>
        <v>Secondary education</v>
      </c>
      <c r="K483" t="str">
        <f>IF(ISBLANK(I483),"",INDEX('depts lookup'!C:C,MATCH(I483,'depts lookup'!A:A,0)))</f>
        <v>3. दुय्यम शिक्षण</v>
      </c>
    </row>
    <row r="484" spans="1:11" x14ac:dyDescent="0.2">
      <c r="A484" t="s">
        <v>14677</v>
      </c>
      <c r="B484" s="1">
        <v>483</v>
      </c>
      <c r="C484" t="s">
        <v>568</v>
      </c>
      <c r="E484" t="s">
        <v>532</v>
      </c>
      <c r="F484" t="s">
        <v>14852</v>
      </c>
      <c r="G484">
        <v>5202000</v>
      </c>
      <c r="H484">
        <f t="shared" si="7"/>
        <v>52.02</v>
      </c>
      <c r="I484" t="s">
        <v>22866</v>
      </c>
      <c r="J484" t="str">
        <f>IF(ISBLANK(I484),"",INDEX('depts lookup'!B:B,MATCH(I484,'depts lookup'!A:A,0)))</f>
        <v>Secondary education</v>
      </c>
      <c r="K484" t="str">
        <f>IF(ISBLANK(I484),"",INDEX('depts lookup'!C:C,MATCH(I484,'depts lookup'!A:A,0)))</f>
        <v>3. दुय्यम शिक्षण</v>
      </c>
    </row>
    <row r="485" spans="1:11" hidden="1" x14ac:dyDescent="0.2">
      <c r="A485" t="s">
        <v>14677</v>
      </c>
      <c r="B485" s="1">
        <v>484</v>
      </c>
      <c r="C485" t="s">
        <v>569</v>
      </c>
      <c r="E485" t="s">
        <v>532</v>
      </c>
      <c r="F485" t="s">
        <v>14853</v>
      </c>
      <c r="H485" t="str">
        <f t="shared" si="7"/>
        <v/>
      </c>
      <c r="I485" t="s">
        <v>22866</v>
      </c>
      <c r="J485" t="str">
        <f>IF(ISBLANK(I485),"",INDEX('depts lookup'!B:B,MATCH(I485,'depts lookup'!A:A,0)))</f>
        <v>Secondary education</v>
      </c>
      <c r="K485" t="str">
        <f>IF(ISBLANK(I485),"",INDEX('depts lookup'!C:C,MATCH(I485,'depts lookup'!A:A,0)))</f>
        <v>3. दुय्यम शिक्षण</v>
      </c>
    </row>
    <row r="486" spans="1:11" hidden="1" x14ac:dyDescent="0.2">
      <c r="A486" t="s">
        <v>14677</v>
      </c>
      <c r="B486" s="1">
        <v>485</v>
      </c>
      <c r="C486" t="s">
        <v>570</v>
      </c>
      <c r="E486" t="s">
        <v>532</v>
      </c>
      <c r="F486" t="s">
        <v>14854</v>
      </c>
      <c r="H486" t="str">
        <f t="shared" si="7"/>
        <v/>
      </c>
      <c r="I486" t="s">
        <v>22866</v>
      </c>
      <c r="J486" t="str">
        <f>IF(ISBLANK(I486),"",INDEX('depts lookup'!B:B,MATCH(I486,'depts lookup'!A:A,0)))</f>
        <v>Secondary education</v>
      </c>
      <c r="K486" t="str">
        <f>IF(ISBLANK(I486),"",INDEX('depts lookup'!C:C,MATCH(I486,'depts lookup'!A:A,0)))</f>
        <v>3. दुय्यम शिक्षण</v>
      </c>
    </row>
    <row r="487" spans="1:11" hidden="1" x14ac:dyDescent="0.2">
      <c r="A487" t="s">
        <v>14677</v>
      </c>
      <c r="B487" s="1">
        <v>486</v>
      </c>
      <c r="C487" t="s">
        <v>571</v>
      </c>
      <c r="E487" t="s">
        <v>532</v>
      </c>
      <c r="F487" t="s">
        <v>14855</v>
      </c>
      <c r="H487" t="str">
        <f t="shared" si="7"/>
        <v/>
      </c>
      <c r="I487" t="s">
        <v>22866</v>
      </c>
      <c r="J487" t="str">
        <f>IF(ISBLANK(I487),"",INDEX('depts lookup'!B:B,MATCH(I487,'depts lookup'!A:A,0)))</f>
        <v>Secondary education</v>
      </c>
      <c r="K487" t="str">
        <f>IF(ISBLANK(I487),"",INDEX('depts lookup'!C:C,MATCH(I487,'depts lookup'!A:A,0)))</f>
        <v>3. दुय्यम शिक्षण</v>
      </c>
    </row>
    <row r="488" spans="1:11" x14ac:dyDescent="0.2">
      <c r="A488" t="s">
        <v>14677</v>
      </c>
      <c r="B488" s="1">
        <v>487</v>
      </c>
      <c r="C488" t="s">
        <v>572</v>
      </c>
      <c r="E488" t="s">
        <v>532</v>
      </c>
      <c r="F488" t="s">
        <v>14856</v>
      </c>
      <c r="G488">
        <v>1500000</v>
      </c>
      <c r="H488">
        <f t="shared" si="7"/>
        <v>15</v>
      </c>
      <c r="I488" t="s">
        <v>22866</v>
      </c>
      <c r="J488" t="str">
        <f>IF(ISBLANK(I488),"",INDEX('depts lookup'!B:B,MATCH(I488,'depts lookup'!A:A,0)))</f>
        <v>Secondary education</v>
      </c>
      <c r="K488" t="str">
        <f>IF(ISBLANK(I488),"",INDEX('depts lookup'!C:C,MATCH(I488,'depts lookup'!A:A,0)))</f>
        <v>3. दुय्यम शिक्षण</v>
      </c>
    </row>
    <row r="489" spans="1:11" hidden="1" x14ac:dyDescent="0.2">
      <c r="A489" t="s">
        <v>14677</v>
      </c>
      <c r="B489" s="1">
        <v>488</v>
      </c>
      <c r="H489" t="str">
        <f t="shared" si="7"/>
        <v/>
      </c>
      <c r="J489" t="str">
        <f>IF(ISBLANK(I489),"",INDEX('depts lookup'!B:B,MATCH(I489,'depts lookup'!A:A,0)))</f>
        <v/>
      </c>
      <c r="K489" t="str">
        <f>IF(ISBLANK(I489),"",INDEX('depts lookup'!C:C,MATCH(I489,'depts lookup'!A:A,0)))</f>
        <v/>
      </c>
    </row>
    <row r="490" spans="1:11" hidden="1" x14ac:dyDescent="0.2">
      <c r="A490" t="s">
        <v>14677</v>
      </c>
      <c r="B490" s="1">
        <v>489</v>
      </c>
      <c r="F490" t="s">
        <v>518</v>
      </c>
      <c r="G490">
        <v>537865000</v>
      </c>
      <c r="H490">
        <f t="shared" si="7"/>
        <v>5378.65</v>
      </c>
      <c r="J490" t="str">
        <f>IF(ISBLANK(I490),"",INDEX('depts lookup'!B:B,MATCH(I490,'depts lookup'!A:A,0)))</f>
        <v/>
      </c>
      <c r="K490" t="str">
        <f>IF(ISBLANK(I490),"",INDEX('depts lookup'!C:C,MATCH(I490,'depts lookup'!A:A,0)))</f>
        <v/>
      </c>
    </row>
    <row r="491" spans="1:11" hidden="1" x14ac:dyDescent="0.2">
      <c r="A491" t="s">
        <v>14677</v>
      </c>
      <c r="B491" s="1">
        <v>490</v>
      </c>
      <c r="H491" t="str">
        <f t="shared" si="7"/>
        <v/>
      </c>
      <c r="J491" t="str">
        <f>IF(ISBLANK(I491),"",INDEX('depts lookup'!B:B,MATCH(I491,'depts lookup'!A:A,0)))</f>
        <v/>
      </c>
      <c r="K491" t="str">
        <f>IF(ISBLANK(I491),"",INDEX('depts lookup'!C:C,MATCH(I491,'depts lookup'!A:A,0)))</f>
        <v/>
      </c>
    </row>
    <row r="492" spans="1:11" hidden="1" x14ac:dyDescent="0.2">
      <c r="A492" t="s">
        <v>14677</v>
      </c>
      <c r="B492" s="1">
        <v>491</v>
      </c>
      <c r="F492" t="s">
        <v>573</v>
      </c>
      <c r="G492">
        <v>537865000</v>
      </c>
      <c r="H492">
        <f t="shared" si="7"/>
        <v>5378.65</v>
      </c>
      <c r="J492" t="str">
        <f>IF(ISBLANK(I492),"",INDEX('depts lookup'!B:B,MATCH(I492,'depts lookup'!A:A,0)))</f>
        <v/>
      </c>
      <c r="K492" t="str">
        <f>IF(ISBLANK(I492),"",INDEX('depts lookup'!C:C,MATCH(I492,'depts lookup'!A:A,0)))</f>
        <v/>
      </c>
    </row>
    <row r="493" spans="1:11" hidden="1" x14ac:dyDescent="0.2">
      <c r="A493" t="s">
        <v>14677</v>
      </c>
      <c r="B493" s="1">
        <v>492</v>
      </c>
      <c r="F493" t="s">
        <v>574</v>
      </c>
      <c r="H493" t="str">
        <f t="shared" si="7"/>
        <v/>
      </c>
      <c r="J493" t="str">
        <f>IF(ISBLANK(I493),"",INDEX('depts lookup'!B:B,MATCH(I493,'depts lookup'!A:A,0)))</f>
        <v/>
      </c>
      <c r="K493" t="str">
        <f>IF(ISBLANK(I493),"",INDEX('depts lookup'!C:C,MATCH(I493,'depts lookup'!A:A,0)))</f>
        <v/>
      </c>
    </row>
    <row r="494" spans="1:11" hidden="1" x14ac:dyDescent="0.2">
      <c r="A494" t="s">
        <v>14677</v>
      </c>
      <c r="B494" s="1">
        <v>493</v>
      </c>
      <c r="F494" t="s">
        <v>575</v>
      </c>
      <c r="H494" t="str">
        <f t="shared" si="7"/>
        <v/>
      </c>
      <c r="J494" t="str">
        <f>IF(ISBLANK(I494),"",INDEX('depts lookup'!B:B,MATCH(I494,'depts lookup'!A:A,0)))</f>
        <v/>
      </c>
      <c r="K494" t="str">
        <f>IF(ISBLANK(I494),"",INDEX('depts lookup'!C:C,MATCH(I494,'depts lookup'!A:A,0)))</f>
        <v/>
      </c>
    </row>
    <row r="495" spans="1:11" x14ac:dyDescent="0.2">
      <c r="A495" t="s">
        <v>14677</v>
      </c>
      <c r="B495" s="1">
        <v>494</v>
      </c>
      <c r="C495" t="s">
        <v>576</v>
      </c>
      <c r="F495" t="s">
        <v>14857</v>
      </c>
      <c r="G495">
        <v>1200000</v>
      </c>
      <c r="H495">
        <f t="shared" si="7"/>
        <v>12</v>
      </c>
      <c r="I495" t="s">
        <v>22707</v>
      </c>
      <c r="J495" t="str">
        <f>IF(ISBLANK(I495),"",INDEX('depts lookup'!B:B,MATCH(I495,'depts lookup'!A:A,0)))</f>
        <v>Slum Rehabiltation Authority (SRA)</v>
      </c>
      <c r="K495" t="str">
        <f>IF(ISBLANK(I495),"",INDEX('depts lookup'!C:C,MATCH(I495,'depts lookup'!A:A,0)))</f>
        <v>क. उप आयुक्त (झोनिपु) यांचे कार्यालय</v>
      </c>
    </row>
    <row r="496" spans="1:11" x14ac:dyDescent="0.2">
      <c r="A496" t="s">
        <v>14677</v>
      </c>
      <c r="B496" s="1">
        <v>495</v>
      </c>
      <c r="C496" t="s">
        <v>577</v>
      </c>
      <c r="F496" t="s">
        <v>6</v>
      </c>
      <c r="G496">
        <v>77500000</v>
      </c>
      <c r="H496">
        <f t="shared" si="7"/>
        <v>775</v>
      </c>
      <c r="I496" t="s">
        <v>22707</v>
      </c>
      <c r="J496" t="str">
        <f>IF(ISBLANK(I496),"",INDEX('depts lookup'!B:B,MATCH(I496,'depts lookup'!A:A,0)))</f>
        <v>Slum Rehabiltation Authority (SRA)</v>
      </c>
      <c r="K496" t="str">
        <f>IF(ISBLANK(I496),"",INDEX('depts lookup'!C:C,MATCH(I496,'depts lookup'!A:A,0)))</f>
        <v>क. उप आयुक्त (झोनिपु) यांचे कार्यालय</v>
      </c>
    </row>
    <row r="497" spans="1:11" x14ac:dyDescent="0.2">
      <c r="A497" t="s">
        <v>14677</v>
      </c>
      <c r="B497" s="1">
        <v>496</v>
      </c>
      <c r="C497" t="s">
        <v>578</v>
      </c>
      <c r="F497" t="s">
        <v>147</v>
      </c>
      <c r="G497">
        <v>280000</v>
      </c>
      <c r="H497">
        <f t="shared" si="7"/>
        <v>2.8</v>
      </c>
      <c r="I497" t="s">
        <v>22707</v>
      </c>
      <c r="J497" t="str">
        <f>IF(ISBLANK(I497),"",INDEX('depts lookup'!B:B,MATCH(I497,'depts lookup'!A:A,0)))</f>
        <v>Slum Rehabiltation Authority (SRA)</v>
      </c>
      <c r="K497" t="str">
        <f>IF(ISBLANK(I497),"",INDEX('depts lookup'!C:C,MATCH(I497,'depts lookup'!A:A,0)))</f>
        <v>क. उप आयुक्त (झोनिपु) यांचे कार्यालय</v>
      </c>
    </row>
    <row r="498" spans="1:11" x14ac:dyDescent="0.2">
      <c r="A498" t="s">
        <v>14677</v>
      </c>
      <c r="B498" s="1">
        <v>497</v>
      </c>
      <c r="C498" t="s">
        <v>579</v>
      </c>
      <c r="E498" t="s">
        <v>580</v>
      </c>
      <c r="F498" t="s">
        <v>14858</v>
      </c>
      <c r="G498">
        <v>2800000</v>
      </c>
      <c r="H498">
        <f t="shared" si="7"/>
        <v>28</v>
      </c>
      <c r="I498" t="s">
        <v>22707</v>
      </c>
      <c r="J498" t="str">
        <f>IF(ISBLANK(I498),"",INDEX('depts lookup'!B:B,MATCH(I498,'depts lookup'!A:A,0)))</f>
        <v>Slum Rehabiltation Authority (SRA)</v>
      </c>
      <c r="K498" t="str">
        <f>IF(ISBLANK(I498),"",INDEX('depts lookup'!C:C,MATCH(I498,'depts lookup'!A:A,0)))</f>
        <v>क. उप आयुक्त (झोनिपु) यांचे कार्यालय</v>
      </c>
    </row>
    <row r="499" spans="1:11" x14ac:dyDescent="0.2">
      <c r="A499" t="s">
        <v>14677</v>
      </c>
      <c r="B499" s="1">
        <v>498</v>
      </c>
      <c r="C499" t="s">
        <v>582</v>
      </c>
      <c r="E499" t="s">
        <v>583</v>
      </c>
      <c r="F499" t="s">
        <v>581</v>
      </c>
      <c r="G499">
        <v>2040000</v>
      </c>
      <c r="H499">
        <f t="shared" si="7"/>
        <v>20.399999999999999</v>
      </c>
      <c r="I499" t="s">
        <v>22707</v>
      </c>
      <c r="J499" t="str">
        <f>IF(ISBLANK(I499),"",INDEX('depts lookup'!B:B,MATCH(I499,'depts lookup'!A:A,0)))</f>
        <v>Slum Rehabiltation Authority (SRA)</v>
      </c>
      <c r="K499" t="str">
        <f>IF(ISBLANK(I499),"",INDEX('depts lookup'!C:C,MATCH(I499,'depts lookup'!A:A,0)))</f>
        <v>क. उप आयुक्त (झोनिपु) यांचे कार्यालय</v>
      </c>
    </row>
    <row r="500" spans="1:11" hidden="1" x14ac:dyDescent="0.2">
      <c r="A500" t="s">
        <v>14677</v>
      </c>
      <c r="B500" s="1">
        <v>499</v>
      </c>
      <c r="H500" t="str">
        <f t="shared" si="7"/>
        <v/>
      </c>
      <c r="J500" t="str">
        <f>IF(ISBLANK(I500),"",INDEX('depts lookup'!B:B,MATCH(I500,'depts lookup'!A:A,0)))</f>
        <v/>
      </c>
      <c r="K500" t="str">
        <f>IF(ISBLANK(I500),"",INDEX('depts lookup'!C:C,MATCH(I500,'depts lookup'!A:A,0)))</f>
        <v/>
      </c>
    </row>
    <row r="501" spans="1:11" hidden="1" x14ac:dyDescent="0.2">
      <c r="A501" t="s">
        <v>14677</v>
      </c>
      <c r="B501" s="1">
        <v>500</v>
      </c>
      <c r="F501" t="s">
        <v>584</v>
      </c>
      <c r="G501">
        <v>83820000</v>
      </c>
      <c r="H501">
        <f t="shared" si="7"/>
        <v>838.2</v>
      </c>
      <c r="J501" t="str">
        <f>IF(ISBLANK(I501),"",INDEX('depts lookup'!B:B,MATCH(I501,'depts lookup'!A:A,0)))</f>
        <v/>
      </c>
      <c r="K501" t="str">
        <f>IF(ISBLANK(I501),"",INDEX('depts lookup'!C:C,MATCH(I501,'depts lookup'!A:A,0)))</f>
        <v/>
      </c>
    </row>
    <row r="502" spans="1:11" hidden="1" x14ac:dyDescent="0.2">
      <c r="A502" t="s">
        <v>14677</v>
      </c>
      <c r="B502" s="1">
        <v>501</v>
      </c>
      <c r="H502" t="str">
        <f t="shared" si="7"/>
        <v/>
      </c>
      <c r="J502" t="str">
        <f>IF(ISBLANK(I502),"",INDEX('depts lookup'!B:B,MATCH(I502,'depts lookup'!A:A,0)))</f>
        <v/>
      </c>
      <c r="K502" t="str">
        <f>IF(ISBLANK(I502),"",INDEX('depts lookup'!C:C,MATCH(I502,'depts lookup'!A:A,0)))</f>
        <v/>
      </c>
    </row>
    <row r="503" spans="1:11" hidden="1" x14ac:dyDescent="0.2">
      <c r="A503" t="s">
        <v>14677</v>
      </c>
      <c r="B503" s="1">
        <v>502</v>
      </c>
      <c r="F503" t="s">
        <v>585</v>
      </c>
      <c r="H503" t="str">
        <f t="shared" si="7"/>
        <v/>
      </c>
      <c r="J503" t="str">
        <f>IF(ISBLANK(I503),"",INDEX('depts lookup'!B:B,MATCH(I503,'depts lookup'!A:A,0)))</f>
        <v/>
      </c>
      <c r="K503" t="str">
        <f>IF(ISBLANK(I503),"",INDEX('depts lookup'!C:C,MATCH(I503,'depts lookup'!A:A,0)))</f>
        <v/>
      </c>
    </row>
    <row r="504" spans="1:11" x14ac:dyDescent="0.2">
      <c r="A504" t="s">
        <v>14677</v>
      </c>
      <c r="B504" s="1">
        <v>503</v>
      </c>
      <c r="C504" t="s">
        <v>586</v>
      </c>
      <c r="F504" t="s">
        <v>181</v>
      </c>
      <c r="G504">
        <v>32500000</v>
      </c>
      <c r="H504">
        <f t="shared" si="7"/>
        <v>325</v>
      </c>
      <c r="I504" t="s">
        <v>22708</v>
      </c>
      <c r="J504" t="str">
        <f>IF(ISBLANK(I504),"",INDEX('depts lookup'!B:B,MATCH(I504,'depts lookup'!A:A,0)))</f>
        <v>Sub-engineer (health)</v>
      </c>
      <c r="K504" t="str">
        <f>IF(ISBLANK(I504),"",INDEX('depts lookup'!C:C,MATCH(I504,'depts lookup'!A:A,0)))</f>
        <v>ख. सब इंजिनियर (हेल्थ) (आ.प्र.)</v>
      </c>
    </row>
    <row r="505" spans="1:11" hidden="1" x14ac:dyDescent="0.2">
      <c r="A505" t="s">
        <v>14677</v>
      </c>
      <c r="B505" s="1">
        <v>504</v>
      </c>
      <c r="C505" t="s">
        <v>587</v>
      </c>
      <c r="F505" t="s">
        <v>183</v>
      </c>
      <c r="H505" t="str">
        <f t="shared" si="7"/>
        <v/>
      </c>
      <c r="I505" t="s">
        <v>22708</v>
      </c>
      <c r="J505" t="str">
        <f>IF(ISBLANK(I505),"",INDEX('depts lookup'!B:B,MATCH(I505,'depts lookup'!A:A,0)))</f>
        <v>Sub-engineer (health)</v>
      </c>
      <c r="K505" t="str">
        <f>IF(ISBLANK(I505),"",INDEX('depts lookup'!C:C,MATCH(I505,'depts lookup'!A:A,0)))</f>
        <v>ख. सब इंजिनियर (हेल्थ) (आ.प्र.)</v>
      </c>
    </row>
    <row r="506" spans="1:11" hidden="1" x14ac:dyDescent="0.2">
      <c r="A506" t="s">
        <v>14677</v>
      </c>
      <c r="B506" s="1">
        <v>505</v>
      </c>
      <c r="H506" t="str">
        <f t="shared" si="7"/>
        <v/>
      </c>
      <c r="J506" t="str">
        <f>IF(ISBLANK(I506),"",INDEX('depts lookup'!B:B,MATCH(I506,'depts lookup'!A:A,0)))</f>
        <v/>
      </c>
      <c r="K506" t="str">
        <f>IF(ISBLANK(I506),"",INDEX('depts lookup'!C:C,MATCH(I506,'depts lookup'!A:A,0)))</f>
        <v/>
      </c>
    </row>
    <row r="507" spans="1:11" hidden="1" x14ac:dyDescent="0.2">
      <c r="A507" t="s">
        <v>14677</v>
      </c>
      <c r="B507" s="1">
        <v>506</v>
      </c>
      <c r="F507" t="s">
        <v>588</v>
      </c>
      <c r="G507">
        <v>32500000</v>
      </c>
      <c r="H507">
        <f t="shared" si="7"/>
        <v>325</v>
      </c>
      <c r="J507" t="str">
        <f>IF(ISBLANK(I507),"",INDEX('depts lookup'!B:B,MATCH(I507,'depts lookup'!A:A,0)))</f>
        <v/>
      </c>
      <c r="K507" t="str">
        <f>IF(ISBLANK(I507),"",INDEX('depts lookup'!C:C,MATCH(I507,'depts lookup'!A:A,0)))</f>
        <v/>
      </c>
    </row>
    <row r="508" spans="1:11" hidden="1" x14ac:dyDescent="0.2">
      <c r="A508" t="s">
        <v>14677</v>
      </c>
      <c r="B508" s="1">
        <v>507</v>
      </c>
      <c r="H508" t="str">
        <f t="shared" si="7"/>
        <v/>
      </c>
      <c r="J508" t="str">
        <f>IF(ISBLANK(I508),"",INDEX('depts lookup'!B:B,MATCH(I508,'depts lookup'!A:A,0)))</f>
        <v/>
      </c>
      <c r="K508" t="str">
        <f>IF(ISBLANK(I508),"",INDEX('depts lookup'!C:C,MATCH(I508,'depts lookup'!A:A,0)))</f>
        <v/>
      </c>
    </row>
    <row r="509" spans="1:11" hidden="1" x14ac:dyDescent="0.2">
      <c r="A509" t="s">
        <v>14677</v>
      </c>
      <c r="B509" s="1">
        <v>508</v>
      </c>
      <c r="F509" t="s">
        <v>589</v>
      </c>
      <c r="H509" t="str">
        <f t="shared" si="7"/>
        <v/>
      </c>
      <c r="J509" t="str">
        <f>IF(ISBLANK(I509),"",INDEX('depts lookup'!B:B,MATCH(I509,'depts lookup'!A:A,0)))</f>
        <v/>
      </c>
      <c r="K509" t="str">
        <f>IF(ISBLANK(I509),"",INDEX('depts lookup'!C:C,MATCH(I509,'depts lookup'!A:A,0)))</f>
        <v/>
      </c>
    </row>
    <row r="510" spans="1:11" x14ac:dyDescent="0.2">
      <c r="A510" t="s">
        <v>14677</v>
      </c>
      <c r="B510" s="1">
        <v>509</v>
      </c>
      <c r="C510" t="s">
        <v>590</v>
      </c>
      <c r="E510" t="s">
        <v>583</v>
      </c>
      <c r="F510" t="s">
        <v>14859</v>
      </c>
      <c r="G510">
        <v>22811920</v>
      </c>
      <c r="H510">
        <f t="shared" si="7"/>
        <v>228.11920000000001</v>
      </c>
      <c r="I510" t="s">
        <v>22708</v>
      </c>
      <c r="J510" t="str">
        <f>IF(ISBLANK(I510),"",INDEX('depts lookup'!B:B,MATCH(I510,'depts lookup'!A:A,0)))</f>
        <v>Sub-engineer (health)</v>
      </c>
      <c r="K510" t="str">
        <f>IF(ISBLANK(I510),"",INDEX('depts lookup'!C:C,MATCH(I510,'depts lookup'!A:A,0)))</f>
        <v>ख. सब इंजिनियर (हेल्थ) (आ.प्र.)</v>
      </c>
    </row>
    <row r="511" spans="1:11" x14ac:dyDescent="0.2">
      <c r="A511" t="s">
        <v>14677</v>
      </c>
      <c r="B511" s="1">
        <v>510</v>
      </c>
      <c r="C511" t="s">
        <v>591</v>
      </c>
      <c r="F511" t="s">
        <v>14860</v>
      </c>
      <c r="G511">
        <v>12395200</v>
      </c>
      <c r="H511">
        <f t="shared" si="7"/>
        <v>123.952</v>
      </c>
      <c r="I511" t="s">
        <v>22708</v>
      </c>
      <c r="J511" t="str">
        <f>IF(ISBLANK(I511),"",INDEX('depts lookup'!B:B,MATCH(I511,'depts lookup'!A:A,0)))</f>
        <v>Sub-engineer (health)</v>
      </c>
      <c r="K511" t="str">
        <f>IF(ISBLANK(I511),"",INDEX('depts lookup'!C:C,MATCH(I511,'depts lookup'!A:A,0)))</f>
        <v>ख. सब इंजिनियर (हेल्थ) (आ.प्र.)</v>
      </c>
    </row>
    <row r="512" spans="1:11" x14ac:dyDescent="0.2">
      <c r="A512" t="s">
        <v>14677</v>
      </c>
      <c r="B512" s="1">
        <v>511</v>
      </c>
      <c r="C512" t="s">
        <v>593</v>
      </c>
      <c r="F512" t="s">
        <v>592</v>
      </c>
      <c r="G512">
        <v>12465840</v>
      </c>
      <c r="H512">
        <f t="shared" si="7"/>
        <v>124.6584</v>
      </c>
      <c r="I512" t="s">
        <v>22708</v>
      </c>
      <c r="J512" t="str">
        <f>IF(ISBLANK(I512),"",INDEX('depts lookup'!B:B,MATCH(I512,'depts lookup'!A:A,0)))</f>
        <v>Sub-engineer (health)</v>
      </c>
      <c r="K512" t="str">
        <f>IF(ISBLANK(I512),"",INDEX('depts lookup'!C:C,MATCH(I512,'depts lookup'!A:A,0)))</f>
        <v>ख. सब इंजिनियर (हेल्थ) (आ.प्र.)</v>
      </c>
    </row>
    <row r="513" spans="1:11" x14ac:dyDescent="0.2">
      <c r="A513" t="s">
        <v>14677</v>
      </c>
      <c r="B513" s="1">
        <v>512</v>
      </c>
      <c r="C513" t="s">
        <v>595</v>
      </c>
      <c r="F513" t="s">
        <v>594</v>
      </c>
      <c r="G513">
        <v>11130720</v>
      </c>
      <c r="H513">
        <f t="shared" si="7"/>
        <v>111.30719999999999</v>
      </c>
      <c r="I513" t="s">
        <v>22708</v>
      </c>
      <c r="J513" t="str">
        <f>IF(ISBLANK(I513),"",INDEX('depts lookup'!B:B,MATCH(I513,'depts lookup'!A:A,0)))</f>
        <v>Sub-engineer (health)</v>
      </c>
      <c r="K513" t="str">
        <f>IF(ISBLANK(I513),"",INDEX('depts lookup'!C:C,MATCH(I513,'depts lookup'!A:A,0)))</f>
        <v>ख. सब इंजिनियर (हेल्थ) (आ.प्र.)</v>
      </c>
    </row>
    <row r="514" spans="1:11" x14ac:dyDescent="0.2">
      <c r="A514" t="s">
        <v>14677</v>
      </c>
      <c r="B514" s="1">
        <v>513</v>
      </c>
      <c r="C514" t="s">
        <v>596</v>
      </c>
      <c r="F514" t="s">
        <v>14861</v>
      </c>
      <c r="G514">
        <v>4135920</v>
      </c>
      <c r="H514">
        <f t="shared" si="7"/>
        <v>41.359200000000001</v>
      </c>
      <c r="I514" t="s">
        <v>22708</v>
      </c>
      <c r="J514" t="str">
        <f>IF(ISBLANK(I514),"",INDEX('depts lookup'!B:B,MATCH(I514,'depts lookup'!A:A,0)))</f>
        <v>Sub-engineer (health)</v>
      </c>
      <c r="K514" t="str">
        <f>IF(ISBLANK(I514),"",INDEX('depts lookup'!C:C,MATCH(I514,'depts lookup'!A:A,0)))</f>
        <v>ख. सब इंजिनियर (हेल्थ) (आ.प्र.)</v>
      </c>
    </row>
    <row r="515" spans="1:11" x14ac:dyDescent="0.2">
      <c r="A515" t="s">
        <v>14677</v>
      </c>
      <c r="B515" s="1">
        <v>514</v>
      </c>
      <c r="C515" t="s">
        <v>597</v>
      </c>
      <c r="F515" t="s">
        <v>10200</v>
      </c>
      <c r="G515">
        <v>40180000</v>
      </c>
      <c r="H515">
        <f t="shared" ref="H515:H578" si="8">IF(ISBLANK(G515),"",G515/100000)</f>
        <v>401.8</v>
      </c>
      <c r="I515" t="s">
        <v>22708</v>
      </c>
      <c r="J515" t="str">
        <f>IF(ISBLANK(I515),"",INDEX('depts lookup'!B:B,MATCH(I515,'depts lookup'!A:A,0)))</f>
        <v>Sub-engineer (health)</v>
      </c>
      <c r="K515" t="str">
        <f>IF(ISBLANK(I515),"",INDEX('depts lookup'!C:C,MATCH(I515,'depts lookup'!A:A,0)))</f>
        <v>ख. सब इंजिनियर (हेल्थ) (आ.प्र.)</v>
      </c>
    </row>
    <row r="516" spans="1:11" x14ac:dyDescent="0.2">
      <c r="A516" t="s">
        <v>14677</v>
      </c>
      <c r="B516" s="1">
        <v>515</v>
      </c>
      <c r="C516" t="s">
        <v>598</v>
      </c>
      <c r="F516" t="s">
        <v>10202</v>
      </c>
      <c r="G516">
        <v>49000000</v>
      </c>
      <c r="H516">
        <f t="shared" si="8"/>
        <v>490</v>
      </c>
      <c r="I516" t="s">
        <v>22708</v>
      </c>
      <c r="J516" t="str">
        <f>IF(ISBLANK(I516),"",INDEX('depts lookup'!B:B,MATCH(I516,'depts lookup'!A:A,0)))</f>
        <v>Sub-engineer (health)</v>
      </c>
      <c r="K516" t="str">
        <f>IF(ISBLANK(I516),"",INDEX('depts lookup'!C:C,MATCH(I516,'depts lookup'!A:A,0)))</f>
        <v>ख. सब इंजिनियर (हेल्थ) (आ.प्र.)</v>
      </c>
    </row>
    <row r="517" spans="1:11" hidden="1" x14ac:dyDescent="0.2">
      <c r="A517" t="s">
        <v>14677</v>
      </c>
      <c r="B517" s="1">
        <v>516</v>
      </c>
      <c r="H517" t="str">
        <f t="shared" si="8"/>
        <v/>
      </c>
      <c r="J517" t="str">
        <f>IF(ISBLANK(I517),"",INDEX('depts lookup'!B:B,MATCH(I517,'depts lookup'!A:A,0)))</f>
        <v/>
      </c>
      <c r="K517" t="str">
        <f>IF(ISBLANK(I517),"",INDEX('depts lookup'!C:C,MATCH(I517,'depts lookup'!A:A,0)))</f>
        <v/>
      </c>
    </row>
    <row r="518" spans="1:11" hidden="1" x14ac:dyDescent="0.2">
      <c r="A518" t="s">
        <v>14677</v>
      </c>
      <c r="B518" s="1">
        <v>517</v>
      </c>
      <c r="F518" t="s">
        <v>599</v>
      </c>
      <c r="G518">
        <v>152119600</v>
      </c>
      <c r="H518">
        <f t="shared" si="8"/>
        <v>1521.1959999999999</v>
      </c>
      <c r="J518" t="str">
        <f>IF(ISBLANK(I518),"",INDEX('depts lookup'!B:B,MATCH(I518,'depts lookup'!A:A,0)))</f>
        <v/>
      </c>
      <c r="K518" t="str">
        <f>IF(ISBLANK(I518),"",INDEX('depts lookup'!C:C,MATCH(I518,'depts lookup'!A:A,0)))</f>
        <v/>
      </c>
    </row>
    <row r="519" spans="1:11" hidden="1" x14ac:dyDescent="0.2">
      <c r="A519" t="s">
        <v>14677</v>
      </c>
      <c r="B519" s="1">
        <v>518</v>
      </c>
      <c r="H519" t="str">
        <f t="shared" si="8"/>
        <v/>
      </c>
      <c r="J519" t="str">
        <f>IF(ISBLANK(I519),"",INDEX('depts lookup'!B:B,MATCH(I519,'depts lookup'!A:A,0)))</f>
        <v/>
      </c>
      <c r="K519" t="str">
        <f>IF(ISBLANK(I519),"",INDEX('depts lookup'!C:C,MATCH(I519,'depts lookup'!A:A,0)))</f>
        <v/>
      </c>
    </row>
    <row r="520" spans="1:11" hidden="1" x14ac:dyDescent="0.2">
      <c r="A520" t="s">
        <v>14677</v>
      </c>
      <c r="B520" s="1">
        <v>519</v>
      </c>
      <c r="F520" t="s">
        <v>600</v>
      </c>
      <c r="G520">
        <v>184619600</v>
      </c>
      <c r="H520">
        <f t="shared" si="8"/>
        <v>1846.1959999999999</v>
      </c>
      <c r="J520" t="str">
        <f>IF(ISBLANK(I520),"",INDEX('depts lookup'!B:B,MATCH(I520,'depts lookup'!A:A,0)))</f>
        <v/>
      </c>
      <c r="K520" t="str">
        <f>IF(ISBLANK(I520),"",INDEX('depts lookup'!C:C,MATCH(I520,'depts lookup'!A:A,0)))</f>
        <v/>
      </c>
    </row>
    <row r="521" spans="1:11" hidden="1" x14ac:dyDescent="0.2">
      <c r="A521" t="s">
        <v>14677</v>
      </c>
      <c r="B521" s="1">
        <v>520</v>
      </c>
      <c r="H521" t="str">
        <f t="shared" si="8"/>
        <v/>
      </c>
      <c r="J521" t="str">
        <f>IF(ISBLANK(I521),"",INDEX('depts lookup'!B:B,MATCH(I521,'depts lookup'!A:A,0)))</f>
        <v/>
      </c>
      <c r="K521" t="str">
        <f>IF(ISBLANK(I521),"",INDEX('depts lookup'!C:C,MATCH(I521,'depts lookup'!A:A,0)))</f>
        <v/>
      </c>
    </row>
    <row r="522" spans="1:11" hidden="1" x14ac:dyDescent="0.2">
      <c r="A522" t="s">
        <v>14677</v>
      </c>
      <c r="B522" s="1">
        <v>521</v>
      </c>
      <c r="F522" t="s">
        <v>601</v>
      </c>
      <c r="H522" t="str">
        <f t="shared" si="8"/>
        <v/>
      </c>
      <c r="J522" t="str">
        <f>IF(ISBLANK(I522),"",INDEX('depts lookup'!B:B,MATCH(I522,'depts lookup'!A:A,0)))</f>
        <v/>
      </c>
      <c r="K522" t="str">
        <f>IF(ISBLANK(I522),"",INDEX('depts lookup'!C:C,MATCH(I522,'depts lookup'!A:A,0)))</f>
        <v/>
      </c>
    </row>
    <row r="523" spans="1:11" x14ac:dyDescent="0.2">
      <c r="A523" t="s">
        <v>14677</v>
      </c>
      <c r="B523" s="1">
        <v>522</v>
      </c>
      <c r="C523" t="s">
        <v>602</v>
      </c>
      <c r="F523" t="s">
        <v>181</v>
      </c>
      <c r="G523">
        <v>22500000</v>
      </c>
      <c r="H523">
        <f t="shared" si="8"/>
        <v>225</v>
      </c>
      <c r="I523" t="s">
        <v>22709</v>
      </c>
      <c r="J523" t="str">
        <f>IF(ISBLANK(I523),"",INDEX('depts lookup'!B:B,MATCH(I523,'depts lookup'!A:A,0)))</f>
        <v>Nagarvasti Vikas Yojna</v>
      </c>
      <c r="K523" t="str">
        <f>IF(ISBLANK(I523),"",INDEX('depts lookup'!C:C,MATCH(I523,'depts lookup'!A:A,0)))</f>
        <v>ग. नागर वस्ती विकास योजना</v>
      </c>
    </row>
    <row r="524" spans="1:11" x14ac:dyDescent="0.2">
      <c r="A524" t="s">
        <v>14677</v>
      </c>
      <c r="B524" s="1">
        <v>523</v>
      </c>
      <c r="C524" t="s">
        <v>603</v>
      </c>
      <c r="F524" t="s">
        <v>183</v>
      </c>
      <c r="G524">
        <v>280000</v>
      </c>
      <c r="H524">
        <f t="shared" si="8"/>
        <v>2.8</v>
      </c>
      <c r="I524" t="s">
        <v>22709</v>
      </c>
      <c r="J524" t="str">
        <f>IF(ISBLANK(I524),"",INDEX('depts lookup'!B:B,MATCH(I524,'depts lookup'!A:A,0)))</f>
        <v>Nagarvasti Vikas Yojna</v>
      </c>
      <c r="K524" t="str">
        <f>IF(ISBLANK(I524),"",INDEX('depts lookup'!C:C,MATCH(I524,'depts lookup'!A:A,0)))</f>
        <v>ग. नागर वस्ती विकास योजना</v>
      </c>
    </row>
    <row r="525" spans="1:11" x14ac:dyDescent="0.2">
      <c r="A525" t="s">
        <v>14677</v>
      </c>
      <c r="B525" s="1">
        <v>524</v>
      </c>
      <c r="C525" t="s">
        <v>605</v>
      </c>
      <c r="E525" t="s">
        <v>606</v>
      </c>
      <c r="F525" t="s">
        <v>604</v>
      </c>
      <c r="G525">
        <v>136000</v>
      </c>
      <c r="H525">
        <f t="shared" si="8"/>
        <v>1.36</v>
      </c>
      <c r="I525" t="s">
        <v>22709</v>
      </c>
      <c r="J525" t="str">
        <f>IF(ISBLANK(I525),"",INDEX('depts lookup'!B:B,MATCH(I525,'depts lookup'!A:A,0)))</f>
        <v>Nagarvasti Vikas Yojna</v>
      </c>
      <c r="K525" t="str">
        <f>IF(ISBLANK(I525),"",INDEX('depts lookup'!C:C,MATCH(I525,'depts lookup'!A:A,0)))</f>
        <v>ग. नागर वस्ती विकास योजना</v>
      </c>
    </row>
    <row r="526" spans="1:11" x14ac:dyDescent="0.2">
      <c r="A526" t="s">
        <v>14677</v>
      </c>
      <c r="B526" s="1">
        <v>525</v>
      </c>
      <c r="C526" t="s">
        <v>608</v>
      </c>
      <c r="E526" t="s">
        <v>115</v>
      </c>
      <c r="F526" t="s">
        <v>607</v>
      </c>
      <c r="G526">
        <v>136000</v>
      </c>
      <c r="H526">
        <f t="shared" si="8"/>
        <v>1.36</v>
      </c>
      <c r="I526" t="s">
        <v>22709</v>
      </c>
      <c r="J526" t="str">
        <f>IF(ISBLANK(I526),"",INDEX('depts lookup'!B:B,MATCH(I526,'depts lookup'!A:A,0)))</f>
        <v>Nagarvasti Vikas Yojna</v>
      </c>
      <c r="K526" t="str">
        <f>IF(ISBLANK(I526),"",INDEX('depts lookup'!C:C,MATCH(I526,'depts lookup'!A:A,0)))</f>
        <v>ग. नागर वस्ती विकास योजना</v>
      </c>
    </row>
    <row r="527" spans="1:11" x14ac:dyDescent="0.2">
      <c r="A527" t="s">
        <v>14677</v>
      </c>
      <c r="B527" s="1">
        <v>526</v>
      </c>
      <c r="C527" t="s">
        <v>609</v>
      </c>
      <c r="E527" t="s">
        <v>606</v>
      </c>
      <c r="F527" t="s">
        <v>14862</v>
      </c>
      <c r="G527">
        <v>1700000</v>
      </c>
      <c r="H527">
        <f t="shared" si="8"/>
        <v>17</v>
      </c>
      <c r="I527" t="s">
        <v>22709</v>
      </c>
      <c r="J527" t="str">
        <f>IF(ISBLANK(I527),"",INDEX('depts lookup'!B:B,MATCH(I527,'depts lookup'!A:A,0)))</f>
        <v>Nagarvasti Vikas Yojna</v>
      </c>
      <c r="K527" t="str">
        <f>IF(ISBLANK(I527),"",INDEX('depts lookup'!C:C,MATCH(I527,'depts lookup'!A:A,0)))</f>
        <v>ग. नागर वस्ती विकास योजना</v>
      </c>
    </row>
    <row r="528" spans="1:11" x14ac:dyDescent="0.2">
      <c r="A528" t="s">
        <v>14677</v>
      </c>
      <c r="B528" s="1">
        <v>527</v>
      </c>
      <c r="C528" t="s">
        <v>611</v>
      </c>
      <c r="E528" t="s">
        <v>606</v>
      </c>
      <c r="F528" t="s">
        <v>610</v>
      </c>
      <c r="G528">
        <v>7480000</v>
      </c>
      <c r="H528">
        <f t="shared" si="8"/>
        <v>74.8</v>
      </c>
      <c r="I528" t="s">
        <v>22709</v>
      </c>
      <c r="J528" t="str">
        <f>IF(ISBLANK(I528),"",INDEX('depts lookup'!B:B,MATCH(I528,'depts lookup'!A:A,0)))</f>
        <v>Nagarvasti Vikas Yojna</v>
      </c>
      <c r="K528" t="str">
        <f>IF(ISBLANK(I528),"",INDEX('depts lookup'!C:C,MATCH(I528,'depts lookup'!A:A,0)))</f>
        <v>ग. नागर वस्ती विकास योजना</v>
      </c>
    </row>
    <row r="529" spans="1:11" hidden="1" x14ac:dyDescent="0.2">
      <c r="A529" t="s">
        <v>14677</v>
      </c>
      <c r="B529" s="1">
        <v>528</v>
      </c>
      <c r="C529" t="s">
        <v>612</v>
      </c>
      <c r="F529" t="s">
        <v>14863</v>
      </c>
      <c r="H529" t="str">
        <f t="shared" si="8"/>
        <v/>
      </c>
      <c r="I529" t="s">
        <v>22709</v>
      </c>
      <c r="J529" t="str">
        <f>IF(ISBLANK(I529),"",INDEX('depts lookup'!B:B,MATCH(I529,'depts lookup'!A:A,0)))</f>
        <v>Nagarvasti Vikas Yojna</v>
      </c>
      <c r="K529" t="str">
        <f>IF(ISBLANK(I529),"",INDEX('depts lookup'!C:C,MATCH(I529,'depts lookup'!A:A,0)))</f>
        <v>ग. नागर वस्ती विकास योजना</v>
      </c>
    </row>
    <row r="530" spans="1:11" hidden="1" x14ac:dyDescent="0.2">
      <c r="A530" t="s">
        <v>14677</v>
      </c>
      <c r="B530" s="1">
        <v>529</v>
      </c>
      <c r="H530" t="str">
        <f t="shared" si="8"/>
        <v/>
      </c>
      <c r="J530" t="str">
        <f>IF(ISBLANK(I530),"",INDEX('depts lookup'!B:B,MATCH(I530,'depts lookup'!A:A,0)))</f>
        <v/>
      </c>
      <c r="K530" t="str">
        <f>IF(ISBLANK(I530),"",INDEX('depts lookup'!C:C,MATCH(I530,'depts lookup'!A:A,0)))</f>
        <v/>
      </c>
    </row>
    <row r="531" spans="1:11" hidden="1" x14ac:dyDescent="0.2">
      <c r="A531" t="s">
        <v>14677</v>
      </c>
      <c r="B531" s="1">
        <v>530</v>
      </c>
      <c r="F531" t="s">
        <v>613</v>
      </c>
      <c r="G531">
        <v>32232000</v>
      </c>
      <c r="H531">
        <f t="shared" si="8"/>
        <v>322.32</v>
      </c>
      <c r="J531" t="str">
        <f>IF(ISBLANK(I531),"",INDEX('depts lookup'!B:B,MATCH(I531,'depts lookup'!A:A,0)))</f>
        <v/>
      </c>
      <c r="K531" t="str">
        <f>IF(ISBLANK(I531),"",INDEX('depts lookup'!C:C,MATCH(I531,'depts lookup'!A:A,0)))</f>
        <v/>
      </c>
    </row>
    <row r="532" spans="1:11" hidden="1" x14ac:dyDescent="0.2">
      <c r="A532" t="s">
        <v>14677</v>
      </c>
      <c r="B532" s="1">
        <v>531</v>
      </c>
      <c r="H532" t="str">
        <f t="shared" si="8"/>
        <v/>
      </c>
      <c r="J532" t="str">
        <f>IF(ISBLANK(I532),"",INDEX('depts lookup'!B:B,MATCH(I532,'depts lookup'!A:A,0)))</f>
        <v/>
      </c>
      <c r="K532" t="str">
        <f>IF(ISBLANK(I532),"",INDEX('depts lookup'!C:C,MATCH(I532,'depts lookup'!A:A,0)))</f>
        <v/>
      </c>
    </row>
    <row r="533" spans="1:11" hidden="1" x14ac:dyDescent="0.2">
      <c r="A533" t="s">
        <v>14677</v>
      </c>
      <c r="B533" s="1">
        <v>532</v>
      </c>
      <c r="F533" t="s">
        <v>614</v>
      </c>
      <c r="H533" t="str">
        <f t="shared" si="8"/>
        <v/>
      </c>
      <c r="J533" t="str">
        <f>IF(ISBLANK(I533),"",INDEX('depts lookup'!B:B,MATCH(I533,'depts lookup'!A:A,0)))</f>
        <v/>
      </c>
      <c r="K533" t="str">
        <f>IF(ISBLANK(I533),"",INDEX('depts lookup'!C:C,MATCH(I533,'depts lookup'!A:A,0)))</f>
        <v/>
      </c>
    </row>
    <row r="534" spans="1:11" x14ac:dyDescent="0.2">
      <c r="A534" t="s">
        <v>14677</v>
      </c>
      <c r="B534" s="1">
        <v>533</v>
      </c>
      <c r="C534" t="s">
        <v>615</v>
      </c>
      <c r="F534" t="s">
        <v>181</v>
      </c>
      <c r="G534">
        <v>24045000</v>
      </c>
      <c r="H534">
        <f t="shared" si="8"/>
        <v>240.45</v>
      </c>
      <c r="I534" t="s">
        <v>22709</v>
      </c>
      <c r="J534" t="str">
        <f>IF(ISBLANK(I534),"",INDEX('depts lookup'!B:B,MATCH(I534,'depts lookup'!A:A,0)))</f>
        <v>Nagarvasti Vikas Yojna</v>
      </c>
      <c r="K534" t="str">
        <f>IF(ISBLANK(I534),"",INDEX('depts lookup'!C:C,MATCH(I534,'depts lookup'!A:A,0)))</f>
        <v>ग. नागर वस्ती विकास योजना</v>
      </c>
    </row>
    <row r="535" spans="1:11" hidden="1" x14ac:dyDescent="0.2">
      <c r="A535" t="s">
        <v>14677</v>
      </c>
      <c r="B535" s="1">
        <v>534</v>
      </c>
      <c r="H535" t="str">
        <f t="shared" si="8"/>
        <v/>
      </c>
      <c r="J535" t="str">
        <f>IF(ISBLANK(I535),"",INDEX('depts lookup'!B:B,MATCH(I535,'depts lookup'!A:A,0)))</f>
        <v/>
      </c>
      <c r="K535" t="str">
        <f>IF(ISBLANK(I535),"",INDEX('depts lookup'!C:C,MATCH(I535,'depts lookup'!A:A,0)))</f>
        <v/>
      </c>
    </row>
    <row r="536" spans="1:11" hidden="1" x14ac:dyDescent="0.2">
      <c r="A536" t="s">
        <v>14677</v>
      </c>
      <c r="B536" s="1">
        <v>535</v>
      </c>
      <c r="F536" t="s">
        <v>616</v>
      </c>
      <c r="G536">
        <v>24045000</v>
      </c>
      <c r="H536">
        <f t="shared" si="8"/>
        <v>240.45</v>
      </c>
      <c r="J536" t="str">
        <f>IF(ISBLANK(I536),"",INDEX('depts lookup'!B:B,MATCH(I536,'depts lookup'!A:A,0)))</f>
        <v/>
      </c>
      <c r="K536" t="str">
        <f>IF(ISBLANK(I536),"",INDEX('depts lookup'!C:C,MATCH(I536,'depts lookup'!A:A,0)))</f>
        <v/>
      </c>
    </row>
    <row r="537" spans="1:11" hidden="1" x14ac:dyDescent="0.2">
      <c r="A537" t="s">
        <v>14677</v>
      </c>
      <c r="B537" s="1">
        <v>536</v>
      </c>
      <c r="H537" t="str">
        <f t="shared" si="8"/>
        <v/>
      </c>
      <c r="J537" t="str">
        <f>IF(ISBLANK(I537),"",INDEX('depts lookup'!B:B,MATCH(I537,'depts lookup'!A:A,0)))</f>
        <v/>
      </c>
      <c r="K537" t="str">
        <f>IF(ISBLANK(I537),"",INDEX('depts lookup'!C:C,MATCH(I537,'depts lookup'!A:A,0)))</f>
        <v/>
      </c>
    </row>
    <row r="538" spans="1:11" hidden="1" x14ac:dyDescent="0.2">
      <c r="A538" t="s">
        <v>14677</v>
      </c>
      <c r="B538" s="1">
        <v>537</v>
      </c>
      <c r="F538" t="s">
        <v>617</v>
      </c>
      <c r="G538">
        <v>56277000</v>
      </c>
      <c r="H538">
        <f t="shared" si="8"/>
        <v>562.77</v>
      </c>
      <c r="J538" t="str">
        <f>IF(ISBLANK(I538),"",INDEX('depts lookup'!B:B,MATCH(I538,'depts lookup'!A:A,0)))</f>
        <v/>
      </c>
      <c r="K538" t="str">
        <f>IF(ISBLANK(I538),"",INDEX('depts lookup'!C:C,MATCH(I538,'depts lookup'!A:A,0)))</f>
        <v/>
      </c>
    </row>
    <row r="539" spans="1:11" hidden="1" x14ac:dyDescent="0.2">
      <c r="A539" t="s">
        <v>14677</v>
      </c>
      <c r="B539" s="1">
        <v>538</v>
      </c>
      <c r="H539" t="str">
        <f t="shared" si="8"/>
        <v/>
      </c>
      <c r="J539" t="str">
        <f>IF(ISBLANK(I539),"",INDEX('depts lookup'!B:B,MATCH(I539,'depts lookup'!A:A,0)))</f>
        <v/>
      </c>
      <c r="K539" t="str">
        <f>IF(ISBLANK(I539),"",INDEX('depts lookup'!C:C,MATCH(I539,'depts lookup'!A:A,0)))</f>
        <v/>
      </c>
    </row>
    <row r="540" spans="1:11" hidden="1" x14ac:dyDescent="0.2">
      <c r="A540" t="s">
        <v>14677</v>
      </c>
      <c r="B540" s="1">
        <v>539</v>
      </c>
      <c r="F540" t="s">
        <v>618</v>
      </c>
      <c r="H540" t="str">
        <f t="shared" si="8"/>
        <v/>
      </c>
      <c r="J540" t="str">
        <f>IF(ISBLANK(I540),"",INDEX('depts lookup'!B:B,MATCH(I540,'depts lookup'!A:A,0)))</f>
        <v/>
      </c>
      <c r="K540" t="str">
        <f>IF(ISBLANK(I540),"",INDEX('depts lookup'!C:C,MATCH(I540,'depts lookup'!A:A,0)))</f>
        <v/>
      </c>
    </row>
    <row r="541" spans="1:11" x14ac:dyDescent="0.2">
      <c r="A541" t="s">
        <v>14677</v>
      </c>
      <c r="B541" s="1">
        <v>540</v>
      </c>
      <c r="C541" t="s">
        <v>620</v>
      </c>
      <c r="E541" t="s">
        <v>580</v>
      </c>
      <c r="F541" t="s">
        <v>619</v>
      </c>
      <c r="G541">
        <v>1200000</v>
      </c>
      <c r="H541">
        <f t="shared" si="8"/>
        <v>12</v>
      </c>
      <c r="I541" t="s">
        <v>22710</v>
      </c>
      <c r="J541" t="str">
        <f>IF(ISBLANK(I541),"",INDEX('depts lookup'!B:B,MATCH(I541,'depts lookup'!A:A,0)))</f>
        <v>Deputy Commissoner, Samaj Kalyan</v>
      </c>
      <c r="K541" t="str">
        <f>IF(ISBLANK(I541),"",INDEX('depts lookup'!C:C,MATCH(I541,'depts lookup'!A:A,0)))</f>
        <v>घ. उपायुक्त (समाजकल्याण) यांचे कार्यालय</v>
      </c>
    </row>
    <row r="542" spans="1:11" x14ac:dyDescent="0.2">
      <c r="A542" t="s">
        <v>14677</v>
      </c>
      <c r="B542" s="1">
        <v>541</v>
      </c>
      <c r="C542" t="s">
        <v>621</v>
      </c>
      <c r="E542" t="s">
        <v>580</v>
      </c>
      <c r="F542" t="s">
        <v>183</v>
      </c>
      <c r="G542">
        <v>80000</v>
      </c>
      <c r="H542">
        <f t="shared" si="8"/>
        <v>0.8</v>
      </c>
      <c r="I542" t="s">
        <v>22710</v>
      </c>
      <c r="J542" t="str">
        <f>IF(ISBLANK(I542),"",INDEX('depts lookup'!B:B,MATCH(I542,'depts lookup'!A:A,0)))</f>
        <v>Deputy Commissoner, Samaj Kalyan</v>
      </c>
      <c r="K542" t="str">
        <f>IF(ISBLANK(I542),"",INDEX('depts lookup'!C:C,MATCH(I542,'depts lookup'!A:A,0)))</f>
        <v>घ. उपायुक्त (समाजकल्याण) यांचे कार्यालय</v>
      </c>
    </row>
    <row r="543" spans="1:11" hidden="1" x14ac:dyDescent="0.2">
      <c r="A543" t="s">
        <v>14677</v>
      </c>
      <c r="B543" s="1">
        <v>542</v>
      </c>
      <c r="H543" t="str">
        <f t="shared" si="8"/>
        <v/>
      </c>
      <c r="J543" t="str">
        <f>IF(ISBLANK(I543),"",INDEX('depts lookup'!B:B,MATCH(I543,'depts lookup'!A:A,0)))</f>
        <v/>
      </c>
      <c r="K543" t="str">
        <f>IF(ISBLANK(I543),"",INDEX('depts lookup'!C:C,MATCH(I543,'depts lookup'!A:A,0)))</f>
        <v/>
      </c>
    </row>
    <row r="544" spans="1:11" hidden="1" x14ac:dyDescent="0.2">
      <c r="A544" t="s">
        <v>14677</v>
      </c>
      <c r="B544" s="1">
        <v>543</v>
      </c>
      <c r="F544" t="s">
        <v>622</v>
      </c>
      <c r="G544">
        <v>1280000</v>
      </c>
      <c r="H544">
        <f t="shared" si="8"/>
        <v>12.8</v>
      </c>
      <c r="J544" t="str">
        <f>IF(ISBLANK(I544),"",INDEX('depts lookup'!B:B,MATCH(I544,'depts lookup'!A:A,0)))</f>
        <v/>
      </c>
      <c r="K544" t="str">
        <f>IF(ISBLANK(I544),"",INDEX('depts lookup'!C:C,MATCH(I544,'depts lookup'!A:A,0)))</f>
        <v/>
      </c>
    </row>
    <row r="545" spans="1:11" hidden="1" x14ac:dyDescent="0.2">
      <c r="A545" t="s">
        <v>14677</v>
      </c>
      <c r="B545" s="1">
        <v>544</v>
      </c>
      <c r="H545" t="str">
        <f t="shared" si="8"/>
        <v/>
      </c>
      <c r="J545" t="str">
        <f>IF(ISBLANK(I545),"",INDEX('depts lookup'!B:B,MATCH(I545,'depts lookup'!A:A,0)))</f>
        <v/>
      </c>
      <c r="K545" t="str">
        <f>IF(ISBLANK(I545),"",INDEX('depts lookup'!C:C,MATCH(I545,'depts lookup'!A:A,0)))</f>
        <v/>
      </c>
    </row>
    <row r="546" spans="1:11" hidden="1" x14ac:dyDescent="0.2">
      <c r="A546" t="s">
        <v>14677</v>
      </c>
      <c r="B546" s="1">
        <v>545</v>
      </c>
      <c r="F546" t="s">
        <v>623</v>
      </c>
      <c r="H546" t="str">
        <f t="shared" si="8"/>
        <v/>
      </c>
      <c r="J546" t="str">
        <f>IF(ISBLANK(I546),"",INDEX('depts lookup'!B:B,MATCH(I546,'depts lookup'!A:A,0)))</f>
        <v/>
      </c>
      <c r="K546" t="str">
        <f>IF(ISBLANK(I546),"",INDEX('depts lookup'!C:C,MATCH(I546,'depts lookup'!A:A,0)))</f>
        <v/>
      </c>
    </row>
    <row r="547" spans="1:11" x14ac:dyDescent="0.2">
      <c r="A547" t="s">
        <v>14677</v>
      </c>
      <c r="B547" s="1">
        <v>546</v>
      </c>
      <c r="C547" t="s">
        <v>625</v>
      </c>
      <c r="E547" t="s">
        <v>580</v>
      </c>
      <c r="F547" t="s">
        <v>624</v>
      </c>
      <c r="G547">
        <v>270000</v>
      </c>
      <c r="H547">
        <f t="shared" si="8"/>
        <v>2.7</v>
      </c>
      <c r="I547" t="s">
        <v>22711</v>
      </c>
      <c r="J547" t="str">
        <f>IF(ISBLANK(I547),"",INDEX('depts lookup'!B:B,MATCH(I547,'depts lookup'!A:A,0)))</f>
        <v>Dr. Babasahed Ambedkar Boys Hostel</v>
      </c>
      <c r="K547" t="str">
        <f>IF(ISBLANK(I547),"",INDEX('depts lookup'!C:C,MATCH(I547,'depts lookup'!A:A,0)))</f>
        <v>च. डॉ. बाबासाहेब आंबेडकर विद्यार्थी वसतिगृह</v>
      </c>
    </row>
    <row r="548" spans="1:11" x14ac:dyDescent="0.2">
      <c r="A548" t="s">
        <v>14677</v>
      </c>
      <c r="B548" s="1">
        <v>547</v>
      </c>
      <c r="C548" t="s">
        <v>626</v>
      </c>
      <c r="E548" t="s">
        <v>580</v>
      </c>
      <c r="F548" t="s">
        <v>14864</v>
      </c>
      <c r="G548">
        <v>68000</v>
      </c>
      <c r="H548">
        <f t="shared" si="8"/>
        <v>0.68</v>
      </c>
      <c r="I548" t="s">
        <v>22711</v>
      </c>
      <c r="J548" t="str">
        <f>IF(ISBLANK(I548),"",INDEX('depts lookup'!B:B,MATCH(I548,'depts lookup'!A:A,0)))</f>
        <v>Dr. Babasahed Ambedkar Boys Hostel</v>
      </c>
      <c r="K548" t="str">
        <f>IF(ISBLANK(I548),"",INDEX('depts lookup'!C:C,MATCH(I548,'depts lookup'!A:A,0)))</f>
        <v>च. डॉ. बाबासाहेब आंबेडकर विद्यार्थी वसतिगृह</v>
      </c>
    </row>
    <row r="549" spans="1:11" x14ac:dyDescent="0.2">
      <c r="A549" t="s">
        <v>14677</v>
      </c>
      <c r="B549" s="1">
        <v>548</v>
      </c>
      <c r="C549" t="s">
        <v>627</v>
      </c>
      <c r="E549" t="s">
        <v>580</v>
      </c>
      <c r="F549" t="s">
        <v>14865</v>
      </c>
      <c r="G549">
        <v>900000</v>
      </c>
      <c r="H549">
        <f t="shared" si="8"/>
        <v>9</v>
      </c>
      <c r="I549" t="s">
        <v>22711</v>
      </c>
      <c r="J549" t="str">
        <f>IF(ISBLANK(I549),"",INDEX('depts lookup'!B:B,MATCH(I549,'depts lookup'!A:A,0)))</f>
        <v>Dr. Babasahed Ambedkar Boys Hostel</v>
      </c>
      <c r="K549" t="str">
        <f>IF(ISBLANK(I549),"",INDEX('depts lookup'!C:C,MATCH(I549,'depts lookup'!A:A,0)))</f>
        <v>च. डॉ. बाबासाहेब आंबेडकर विद्यार्थी वसतिगृह</v>
      </c>
    </row>
    <row r="550" spans="1:11" x14ac:dyDescent="0.2">
      <c r="A550" t="s">
        <v>14677</v>
      </c>
      <c r="B550" s="1">
        <v>549</v>
      </c>
      <c r="C550" t="s">
        <v>628</v>
      </c>
      <c r="E550" t="s">
        <v>580</v>
      </c>
      <c r="F550" t="s">
        <v>14866</v>
      </c>
      <c r="G550">
        <v>340000</v>
      </c>
      <c r="H550">
        <f t="shared" si="8"/>
        <v>3.4</v>
      </c>
      <c r="I550" t="s">
        <v>22711</v>
      </c>
      <c r="J550" t="str">
        <f>IF(ISBLANK(I550),"",INDEX('depts lookup'!B:B,MATCH(I550,'depts lookup'!A:A,0)))</f>
        <v>Dr. Babasahed Ambedkar Boys Hostel</v>
      </c>
      <c r="K550" t="str">
        <f>IF(ISBLANK(I550),"",INDEX('depts lookup'!C:C,MATCH(I550,'depts lookup'!A:A,0)))</f>
        <v>च. डॉ. बाबासाहेब आंबेडकर विद्यार्थी वसतिगृह</v>
      </c>
    </row>
    <row r="551" spans="1:11" x14ac:dyDescent="0.2">
      <c r="A551" t="s">
        <v>14677</v>
      </c>
      <c r="B551" s="1">
        <v>550</v>
      </c>
      <c r="C551" t="s">
        <v>629</v>
      </c>
      <c r="E551" t="s">
        <v>580</v>
      </c>
      <c r="F551" t="s">
        <v>14867</v>
      </c>
      <c r="G551">
        <v>500000</v>
      </c>
      <c r="H551">
        <f t="shared" si="8"/>
        <v>5</v>
      </c>
      <c r="I551" t="s">
        <v>22711</v>
      </c>
      <c r="J551" t="str">
        <f>IF(ISBLANK(I551),"",INDEX('depts lookup'!B:B,MATCH(I551,'depts lookup'!A:A,0)))</f>
        <v>Dr. Babasahed Ambedkar Boys Hostel</v>
      </c>
      <c r="K551" t="str">
        <f>IF(ISBLANK(I551),"",INDEX('depts lookup'!C:C,MATCH(I551,'depts lookup'!A:A,0)))</f>
        <v>च. डॉ. बाबासाहेब आंबेडकर विद्यार्थी वसतिगृह</v>
      </c>
    </row>
    <row r="552" spans="1:11" x14ac:dyDescent="0.2">
      <c r="A552" t="s">
        <v>14677</v>
      </c>
      <c r="B552" s="1">
        <v>551</v>
      </c>
      <c r="C552" t="s">
        <v>631</v>
      </c>
      <c r="E552" t="s">
        <v>580</v>
      </c>
      <c r="F552" t="s">
        <v>630</v>
      </c>
      <c r="G552">
        <v>680000</v>
      </c>
      <c r="H552">
        <f t="shared" si="8"/>
        <v>6.8</v>
      </c>
      <c r="I552" t="s">
        <v>22711</v>
      </c>
      <c r="J552" t="str">
        <f>IF(ISBLANK(I552),"",INDEX('depts lookup'!B:B,MATCH(I552,'depts lookup'!A:A,0)))</f>
        <v>Dr. Babasahed Ambedkar Boys Hostel</v>
      </c>
      <c r="K552" t="str">
        <f>IF(ISBLANK(I552),"",INDEX('depts lookup'!C:C,MATCH(I552,'depts lookup'!A:A,0)))</f>
        <v>च. डॉ. बाबासाहेब आंबेडकर विद्यार्थी वसतिगृह</v>
      </c>
    </row>
    <row r="553" spans="1:11" x14ac:dyDescent="0.2">
      <c r="A553" t="s">
        <v>14677</v>
      </c>
      <c r="B553" s="1">
        <v>552</v>
      </c>
      <c r="C553" t="s">
        <v>633</v>
      </c>
      <c r="E553" t="s">
        <v>580</v>
      </c>
      <c r="F553" t="s">
        <v>632</v>
      </c>
      <c r="G553">
        <v>800000</v>
      </c>
      <c r="H553">
        <f t="shared" si="8"/>
        <v>8</v>
      </c>
      <c r="I553" t="s">
        <v>22711</v>
      </c>
      <c r="J553" t="str">
        <f>IF(ISBLANK(I553),"",INDEX('depts lookup'!B:B,MATCH(I553,'depts lookup'!A:A,0)))</f>
        <v>Dr. Babasahed Ambedkar Boys Hostel</v>
      </c>
      <c r="K553" t="str">
        <f>IF(ISBLANK(I553),"",INDEX('depts lookup'!C:C,MATCH(I553,'depts lookup'!A:A,0)))</f>
        <v>च. डॉ. बाबासाहेब आंबेडकर विद्यार्थी वसतिगृह</v>
      </c>
    </row>
    <row r="554" spans="1:11" x14ac:dyDescent="0.2">
      <c r="A554" t="s">
        <v>14677</v>
      </c>
      <c r="B554" s="1">
        <v>553</v>
      </c>
      <c r="C554" t="s">
        <v>635</v>
      </c>
      <c r="E554" t="s">
        <v>580</v>
      </c>
      <c r="F554" t="s">
        <v>634</v>
      </c>
      <c r="G554">
        <v>636000</v>
      </c>
      <c r="H554">
        <f t="shared" si="8"/>
        <v>6.36</v>
      </c>
      <c r="I554" t="s">
        <v>22711</v>
      </c>
      <c r="J554" t="str">
        <f>IF(ISBLANK(I554),"",INDEX('depts lookup'!B:B,MATCH(I554,'depts lookup'!A:A,0)))</f>
        <v>Dr. Babasahed Ambedkar Boys Hostel</v>
      </c>
      <c r="K554" t="str">
        <f>IF(ISBLANK(I554),"",INDEX('depts lookup'!C:C,MATCH(I554,'depts lookup'!A:A,0)))</f>
        <v>च. डॉ. बाबासाहेब आंबेडकर विद्यार्थी वसतिगृह</v>
      </c>
    </row>
    <row r="555" spans="1:11" x14ac:dyDescent="0.2">
      <c r="A555" t="s">
        <v>14677</v>
      </c>
      <c r="B555" s="1">
        <v>554</v>
      </c>
      <c r="C555" t="s">
        <v>637</v>
      </c>
      <c r="E555" t="s">
        <v>580</v>
      </c>
      <c r="F555" t="s">
        <v>636</v>
      </c>
      <c r="G555">
        <v>816000</v>
      </c>
      <c r="H555">
        <f t="shared" si="8"/>
        <v>8.16</v>
      </c>
      <c r="I555" t="s">
        <v>22711</v>
      </c>
      <c r="J555" t="str">
        <f>IF(ISBLANK(I555),"",INDEX('depts lookup'!B:B,MATCH(I555,'depts lookup'!A:A,0)))</f>
        <v>Dr. Babasahed Ambedkar Boys Hostel</v>
      </c>
      <c r="K555" t="str">
        <f>IF(ISBLANK(I555),"",INDEX('depts lookup'!C:C,MATCH(I555,'depts lookup'!A:A,0)))</f>
        <v>च. डॉ. बाबासाहेब आंबेडकर विद्यार्थी वसतिगृह</v>
      </c>
    </row>
    <row r="556" spans="1:11" x14ac:dyDescent="0.2">
      <c r="A556" t="s">
        <v>14677</v>
      </c>
      <c r="B556" s="1">
        <v>555</v>
      </c>
      <c r="C556" t="s">
        <v>638</v>
      </c>
      <c r="E556" t="s">
        <v>580</v>
      </c>
      <c r="F556" t="s">
        <v>14868</v>
      </c>
      <c r="G556">
        <v>500000</v>
      </c>
      <c r="H556">
        <f t="shared" si="8"/>
        <v>5</v>
      </c>
      <c r="I556" t="s">
        <v>22711</v>
      </c>
      <c r="J556" t="str">
        <f>IF(ISBLANK(I556),"",INDEX('depts lookup'!B:B,MATCH(I556,'depts lookup'!A:A,0)))</f>
        <v>Dr. Babasahed Ambedkar Boys Hostel</v>
      </c>
      <c r="K556" t="str">
        <f>IF(ISBLANK(I556),"",INDEX('depts lookup'!C:C,MATCH(I556,'depts lookup'!A:A,0)))</f>
        <v>च. डॉ. बाबासाहेब आंबेडकर विद्यार्थी वसतिगृह</v>
      </c>
    </row>
    <row r="557" spans="1:11" x14ac:dyDescent="0.2">
      <c r="A557" t="s">
        <v>14677</v>
      </c>
      <c r="B557" s="1">
        <v>556</v>
      </c>
      <c r="C557" t="s">
        <v>639</v>
      </c>
      <c r="E557" t="s">
        <v>580</v>
      </c>
      <c r="F557" t="s">
        <v>14869</v>
      </c>
      <c r="G557">
        <v>500000</v>
      </c>
      <c r="H557">
        <f t="shared" si="8"/>
        <v>5</v>
      </c>
      <c r="I557" t="s">
        <v>22711</v>
      </c>
      <c r="J557" t="str">
        <f>IF(ISBLANK(I557),"",INDEX('depts lookup'!B:B,MATCH(I557,'depts lookup'!A:A,0)))</f>
        <v>Dr. Babasahed Ambedkar Boys Hostel</v>
      </c>
      <c r="K557" t="str">
        <f>IF(ISBLANK(I557),"",INDEX('depts lookup'!C:C,MATCH(I557,'depts lookup'!A:A,0)))</f>
        <v>च. डॉ. बाबासाहेब आंबेडकर विद्यार्थी वसतिगृह</v>
      </c>
    </row>
    <row r="558" spans="1:11" x14ac:dyDescent="0.2">
      <c r="A558" t="s">
        <v>14677</v>
      </c>
      <c r="B558" s="1">
        <v>557</v>
      </c>
      <c r="C558" t="s">
        <v>640</v>
      </c>
      <c r="E558" t="s">
        <v>580</v>
      </c>
      <c r="F558" t="s">
        <v>14870</v>
      </c>
      <c r="G558">
        <v>100000</v>
      </c>
      <c r="H558">
        <f t="shared" si="8"/>
        <v>1</v>
      </c>
      <c r="I558" t="s">
        <v>22711</v>
      </c>
      <c r="J558" t="str">
        <f>IF(ISBLANK(I558),"",INDEX('depts lookup'!B:B,MATCH(I558,'depts lookup'!A:A,0)))</f>
        <v>Dr. Babasahed Ambedkar Boys Hostel</v>
      </c>
      <c r="K558" t="str">
        <f>IF(ISBLANK(I558),"",INDEX('depts lookup'!C:C,MATCH(I558,'depts lookup'!A:A,0)))</f>
        <v>च. डॉ. बाबासाहेब आंबेडकर विद्यार्थी वसतिगृह</v>
      </c>
    </row>
    <row r="559" spans="1:11" x14ac:dyDescent="0.2">
      <c r="A559" t="s">
        <v>14677</v>
      </c>
      <c r="B559" s="1">
        <v>558</v>
      </c>
      <c r="C559" t="s">
        <v>641</v>
      </c>
      <c r="E559" t="s">
        <v>580</v>
      </c>
      <c r="F559" t="s">
        <v>14871</v>
      </c>
      <c r="G559">
        <v>500000</v>
      </c>
      <c r="H559">
        <f t="shared" si="8"/>
        <v>5</v>
      </c>
      <c r="I559" t="s">
        <v>22711</v>
      </c>
      <c r="J559" t="str">
        <f>IF(ISBLANK(I559),"",INDEX('depts lookup'!B:B,MATCH(I559,'depts lookup'!A:A,0)))</f>
        <v>Dr. Babasahed Ambedkar Boys Hostel</v>
      </c>
      <c r="K559" t="str">
        <f>IF(ISBLANK(I559),"",INDEX('depts lookup'!C:C,MATCH(I559,'depts lookup'!A:A,0)))</f>
        <v>च. डॉ. बाबासाहेब आंबेडकर विद्यार्थी वसतिगृह</v>
      </c>
    </row>
    <row r="560" spans="1:11" hidden="1" x14ac:dyDescent="0.2">
      <c r="A560" t="s">
        <v>14677</v>
      </c>
      <c r="B560" s="1">
        <v>559</v>
      </c>
      <c r="H560" t="str">
        <f t="shared" si="8"/>
        <v/>
      </c>
      <c r="J560" t="str">
        <f>IF(ISBLANK(I560),"",INDEX('depts lookup'!B:B,MATCH(I560,'depts lookup'!A:A,0)))</f>
        <v/>
      </c>
      <c r="K560" t="str">
        <f>IF(ISBLANK(I560),"",INDEX('depts lookup'!C:C,MATCH(I560,'depts lookup'!A:A,0)))</f>
        <v/>
      </c>
    </row>
    <row r="561" spans="1:11" hidden="1" x14ac:dyDescent="0.2">
      <c r="A561" t="s">
        <v>14677</v>
      </c>
      <c r="B561" s="1">
        <v>560</v>
      </c>
      <c r="F561" t="s">
        <v>642</v>
      </c>
      <c r="G561">
        <v>6610000</v>
      </c>
      <c r="H561">
        <f t="shared" si="8"/>
        <v>66.099999999999994</v>
      </c>
      <c r="J561" t="str">
        <f>IF(ISBLANK(I561),"",INDEX('depts lookup'!B:B,MATCH(I561,'depts lookup'!A:A,0)))</f>
        <v/>
      </c>
      <c r="K561" t="str">
        <f>IF(ISBLANK(I561),"",INDEX('depts lookup'!C:C,MATCH(I561,'depts lookup'!A:A,0)))</f>
        <v/>
      </c>
    </row>
    <row r="562" spans="1:11" hidden="1" x14ac:dyDescent="0.2">
      <c r="A562" t="s">
        <v>14677</v>
      </c>
      <c r="B562" s="1">
        <v>561</v>
      </c>
      <c r="H562" t="str">
        <f t="shared" si="8"/>
        <v/>
      </c>
      <c r="J562" t="str">
        <f>IF(ISBLANK(I562),"",INDEX('depts lookup'!B:B,MATCH(I562,'depts lookup'!A:A,0)))</f>
        <v/>
      </c>
      <c r="K562" t="str">
        <f>IF(ISBLANK(I562),"",INDEX('depts lookup'!C:C,MATCH(I562,'depts lookup'!A:A,0)))</f>
        <v/>
      </c>
    </row>
    <row r="563" spans="1:11" hidden="1" x14ac:dyDescent="0.2">
      <c r="A563" t="s">
        <v>14677</v>
      </c>
      <c r="B563" s="1">
        <v>562</v>
      </c>
      <c r="F563" t="s">
        <v>14872</v>
      </c>
      <c r="G563">
        <v>332606600</v>
      </c>
      <c r="H563">
        <f t="shared" si="8"/>
        <v>3326.0659999999998</v>
      </c>
      <c r="J563" t="str">
        <f>IF(ISBLANK(I563),"",INDEX('depts lookup'!B:B,MATCH(I563,'depts lookup'!A:A,0)))</f>
        <v/>
      </c>
      <c r="K563" t="str">
        <f>IF(ISBLANK(I563),"",INDEX('depts lookup'!C:C,MATCH(I563,'depts lookup'!A:A,0)))</f>
        <v/>
      </c>
    </row>
    <row r="564" spans="1:11" hidden="1" x14ac:dyDescent="0.2">
      <c r="A564" t="s">
        <v>14677</v>
      </c>
      <c r="B564" s="1">
        <v>563</v>
      </c>
      <c r="H564" t="str">
        <f t="shared" si="8"/>
        <v/>
      </c>
      <c r="J564" t="str">
        <f>IF(ISBLANK(I564),"",INDEX('depts lookup'!B:B,MATCH(I564,'depts lookup'!A:A,0)))</f>
        <v/>
      </c>
      <c r="K564" t="str">
        <f>IF(ISBLANK(I564),"",INDEX('depts lookup'!C:C,MATCH(I564,'depts lookup'!A:A,0)))</f>
        <v/>
      </c>
    </row>
    <row r="565" spans="1:11" hidden="1" x14ac:dyDescent="0.2">
      <c r="A565" t="s">
        <v>14677</v>
      </c>
      <c r="B565" s="1">
        <v>564</v>
      </c>
      <c r="F565" t="s">
        <v>643</v>
      </c>
      <c r="H565" t="str">
        <f t="shared" si="8"/>
        <v/>
      </c>
      <c r="J565" t="str">
        <f>IF(ISBLANK(I565),"",INDEX('depts lookup'!B:B,MATCH(I565,'depts lookup'!A:A,0)))</f>
        <v/>
      </c>
      <c r="K565" t="str">
        <f>IF(ISBLANK(I565),"",INDEX('depts lookup'!C:C,MATCH(I565,'depts lookup'!A:A,0)))</f>
        <v/>
      </c>
    </row>
    <row r="566" spans="1:11" hidden="1" x14ac:dyDescent="0.2">
      <c r="A566" t="s">
        <v>14677</v>
      </c>
      <c r="B566" s="1">
        <v>565</v>
      </c>
      <c r="F566" t="s">
        <v>644</v>
      </c>
      <c r="H566" t="str">
        <f t="shared" si="8"/>
        <v/>
      </c>
      <c r="J566" t="str">
        <f>IF(ISBLANK(I566),"",INDEX('depts lookup'!B:B,MATCH(I566,'depts lookup'!A:A,0)))</f>
        <v/>
      </c>
      <c r="K566" t="str">
        <f>IF(ISBLANK(I566),"",INDEX('depts lookup'!C:C,MATCH(I566,'depts lookup'!A:A,0)))</f>
        <v/>
      </c>
    </row>
    <row r="567" spans="1:11" hidden="1" x14ac:dyDescent="0.2">
      <c r="A567" t="s">
        <v>14677</v>
      </c>
      <c r="B567" s="1">
        <v>566</v>
      </c>
      <c r="F567" t="s">
        <v>645</v>
      </c>
      <c r="H567" t="str">
        <f t="shared" si="8"/>
        <v/>
      </c>
      <c r="J567" t="str">
        <f>IF(ISBLANK(I567),"",INDEX('depts lookup'!B:B,MATCH(I567,'depts lookup'!A:A,0)))</f>
        <v/>
      </c>
      <c r="K567" t="str">
        <f>IF(ISBLANK(I567),"",INDEX('depts lookup'!C:C,MATCH(I567,'depts lookup'!A:A,0)))</f>
        <v/>
      </c>
    </row>
    <row r="568" spans="1:11" x14ac:dyDescent="0.2">
      <c r="A568" t="s">
        <v>14677</v>
      </c>
      <c r="B568" s="1">
        <v>567</v>
      </c>
      <c r="C568" t="s">
        <v>647</v>
      </c>
      <c r="F568" t="s">
        <v>646</v>
      </c>
      <c r="G568">
        <v>35000000</v>
      </c>
      <c r="H568">
        <f t="shared" si="8"/>
        <v>350</v>
      </c>
      <c r="I568" t="s">
        <v>22712</v>
      </c>
      <c r="J568" t="str">
        <f>IF(ISBLANK(I568),"",INDEX('depts lookup'!B:B,MATCH(I568,'depts lookup'!A:A,0)))</f>
        <v>Health Department - Preventive</v>
      </c>
      <c r="K568" t="str">
        <f>IF(ISBLANK(I568),"",INDEX('depts lookup'!C:C,MATCH(I568,'depts lookup'!A:A,0)))</f>
        <v>अ. प्रतिबंधात्मक (प्रिव्हेन्टिव्ह)</v>
      </c>
    </row>
    <row r="569" spans="1:11" x14ac:dyDescent="0.2">
      <c r="A569" t="s">
        <v>14677</v>
      </c>
      <c r="B569" s="1">
        <v>568</v>
      </c>
      <c r="C569" t="s">
        <v>648</v>
      </c>
      <c r="F569" t="s">
        <v>183</v>
      </c>
      <c r="G569">
        <v>24000</v>
      </c>
      <c r="H569">
        <f t="shared" si="8"/>
        <v>0.24</v>
      </c>
      <c r="I569" t="s">
        <v>22712</v>
      </c>
      <c r="J569" t="str">
        <f>IF(ISBLANK(I569),"",INDEX('depts lookup'!B:B,MATCH(I569,'depts lookup'!A:A,0)))</f>
        <v>Health Department - Preventive</v>
      </c>
      <c r="K569" t="str">
        <f>IF(ISBLANK(I569),"",INDEX('depts lookup'!C:C,MATCH(I569,'depts lookup'!A:A,0)))</f>
        <v>अ. प्रतिबंधात्मक (प्रिव्हेन्टिव्ह)</v>
      </c>
    </row>
    <row r="570" spans="1:11" x14ac:dyDescent="0.2">
      <c r="A570" t="s">
        <v>14677</v>
      </c>
      <c r="B570" s="1">
        <v>569</v>
      </c>
      <c r="C570" t="s">
        <v>649</v>
      </c>
      <c r="F570" t="s">
        <v>14873</v>
      </c>
      <c r="G570">
        <v>136000</v>
      </c>
      <c r="H570">
        <f t="shared" si="8"/>
        <v>1.36</v>
      </c>
      <c r="I570" t="s">
        <v>22712</v>
      </c>
      <c r="J570" t="str">
        <f>IF(ISBLANK(I570),"",INDEX('depts lookup'!B:B,MATCH(I570,'depts lookup'!A:A,0)))</f>
        <v>Health Department - Preventive</v>
      </c>
      <c r="K570" t="str">
        <f>IF(ISBLANK(I570),"",INDEX('depts lookup'!C:C,MATCH(I570,'depts lookup'!A:A,0)))</f>
        <v>अ. प्रतिबंधात्मक (प्रिव्हेन्टिव्ह)</v>
      </c>
    </row>
    <row r="571" spans="1:11" x14ac:dyDescent="0.2">
      <c r="A571" t="s">
        <v>14677</v>
      </c>
      <c r="B571" s="1">
        <v>570</v>
      </c>
      <c r="C571" t="s">
        <v>651</v>
      </c>
      <c r="F571" t="s">
        <v>650</v>
      </c>
      <c r="G571">
        <v>10000000</v>
      </c>
      <c r="H571">
        <f t="shared" si="8"/>
        <v>100</v>
      </c>
      <c r="I571" t="s">
        <v>22712</v>
      </c>
      <c r="J571" t="str">
        <f>IF(ISBLANK(I571),"",INDEX('depts lookup'!B:B,MATCH(I571,'depts lookup'!A:A,0)))</f>
        <v>Health Department - Preventive</v>
      </c>
      <c r="K571" t="str">
        <f>IF(ISBLANK(I571),"",INDEX('depts lookup'!C:C,MATCH(I571,'depts lookup'!A:A,0)))</f>
        <v>अ. प्रतिबंधात्मक (प्रिव्हेन्टिव्ह)</v>
      </c>
    </row>
    <row r="572" spans="1:11" x14ac:dyDescent="0.2">
      <c r="A572" t="s">
        <v>14677</v>
      </c>
      <c r="B572" s="1">
        <v>571</v>
      </c>
      <c r="C572" t="s">
        <v>653</v>
      </c>
      <c r="F572" t="s">
        <v>652</v>
      </c>
      <c r="G572">
        <v>300000</v>
      </c>
      <c r="H572">
        <f t="shared" si="8"/>
        <v>3</v>
      </c>
      <c r="I572" t="s">
        <v>22712</v>
      </c>
      <c r="J572" t="str">
        <f>IF(ISBLANK(I572),"",INDEX('depts lookup'!B:B,MATCH(I572,'depts lookup'!A:A,0)))</f>
        <v>Health Department - Preventive</v>
      </c>
      <c r="K572" t="str">
        <f>IF(ISBLANK(I572),"",INDEX('depts lookup'!C:C,MATCH(I572,'depts lookup'!A:A,0)))</f>
        <v>अ. प्रतिबंधात्मक (प्रिव्हेन्टिव्ह)</v>
      </c>
    </row>
    <row r="573" spans="1:11" hidden="1" x14ac:dyDescent="0.2">
      <c r="A573" t="s">
        <v>14677</v>
      </c>
      <c r="B573" s="1">
        <v>572</v>
      </c>
      <c r="H573" t="str">
        <f t="shared" si="8"/>
        <v/>
      </c>
      <c r="J573" t="str">
        <f>IF(ISBLANK(I573),"",INDEX('depts lookup'!B:B,MATCH(I573,'depts lookup'!A:A,0)))</f>
        <v/>
      </c>
      <c r="K573" t="str">
        <f>IF(ISBLANK(I573),"",INDEX('depts lookup'!C:C,MATCH(I573,'depts lookup'!A:A,0)))</f>
        <v/>
      </c>
    </row>
    <row r="574" spans="1:11" hidden="1" x14ac:dyDescent="0.2">
      <c r="A574" t="s">
        <v>14677</v>
      </c>
      <c r="B574" s="1">
        <v>573</v>
      </c>
      <c r="F574" t="s">
        <v>654</v>
      </c>
      <c r="H574" t="str">
        <f t="shared" si="8"/>
        <v/>
      </c>
      <c r="J574" t="str">
        <f>IF(ISBLANK(I574),"",INDEX('depts lookup'!B:B,MATCH(I574,'depts lookup'!A:A,0)))</f>
        <v/>
      </c>
      <c r="K574" t="str">
        <f>IF(ISBLANK(I574),"",INDEX('depts lookup'!C:C,MATCH(I574,'depts lookup'!A:A,0)))</f>
        <v/>
      </c>
    </row>
    <row r="575" spans="1:11" x14ac:dyDescent="0.2">
      <c r="A575" t="s">
        <v>14677</v>
      </c>
      <c r="B575" s="1">
        <v>574</v>
      </c>
      <c r="C575" t="s">
        <v>655</v>
      </c>
      <c r="F575" t="s">
        <v>646</v>
      </c>
      <c r="G575">
        <v>3000000</v>
      </c>
      <c r="H575">
        <f t="shared" si="8"/>
        <v>30</v>
      </c>
      <c r="I575" t="s">
        <v>22712</v>
      </c>
      <c r="J575" t="str">
        <f>IF(ISBLANK(I575),"",INDEX('depts lookup'!B:B,MATCH(I575,'depts lookup'!A:A,0)))</f>
        <v>Health Department - Preventive</v>
      </c>
      <c r="K575" t="str">
        <f>IF(ISBLANK(I575),"",INDEX('depts lookup'!C:C,MATCH(I575,'depts lookup'!A:A,0)))</f>
        <v>अ. प्रतिबंधात्मक (प्रिव्हेन्टिव्ह)</v>
      </c>
    </row>
    <row r="576" spans="1:11" x14ac:dyDescent="0.2">
      <c r="A576" t="s">
        <v>14677</v>
      </c>
      <c r="B576" s="1">
        <v>575</v>
      </c>
      <c r="C576" t="s">
        <v>656</v>
      </c>
      <c r="F576" t="s">
        <v>183</v>
      </c>
      <c r="G576">
        <v>16000</v>
      </c>
      <c r="H576">
        <f t="shared" si="8"/>
        <v>0.16</v>
      </c>
      <c r="I576" t="s">
        <v>22712</v>
      </c>
      <c r="J576" t="str">
        <f>IF(ISBLANK(I576),"",INDEX('depts lookup'!B:B,MATCH(I576,'depts lookup'!A:A,0)))</f>
        <v>Health Department - Preventive</v>
      </c>
      <c r="K576" t="str">
        <f>IF(ISBLANK(I576),"",INDEX('depts lookup'!C:C,MATCH(I576,'depts lookup'!A:A,0)))</f>
        <v>अ. प्रतिबंधात्मक (प्रिव्हेन्टिव्ह)</v>
      </c>
    </row>
    <row r="577" spans="1:11" hidden="1" x14ac:dyDescent="0.2">
      <c r="A577" t="s">
        <v>14677</v>
      </c>
      <c r="B577" s="1">
        <v>576</v>
      </c>
      <c r="H577" t="str">
        <f t="shared" si="8"/>
        <v/>
      </c>
      <c r="J577" t="str">
        <f>IF(ISBLANK(I577),"",INDEX('depts lookup'!B:B,MATCH(I577,'depts lookup'!A:A,0)))</f>
        <v/>
      </c>
      <c r="K577" t="str">
        <f>IF(ISBLANK(I577),"",INDEX('depts lookup'!C:C,MATCH(I577,'depts lookup'!A:A,0)))</f>
        <v/>
      </c>
    </row>
    <row r="578" spans="1:11" hidden="1" x14ac:dyDescent="0.2">
      <c r="A578" t="s">
        <v>14677</v>
      </c>
      <c r="B578" s="1">
        <v>577</v>
      </c>
      <c r="F578" t="s">
        <v>657</v>
      </c>
      <c r="H578" t="str">
        <f t="shared" si="8"/>
        <v/>
      </c>
      <c r="J578" t="str">
        <f>IF(ISBLANK(I578),"",INDEX('depts lookup'!B:B,MATCH(I578,'depts lookup'!A:A,0)))</f>
        <v/>
      </c>
      <c r="K578" t="str">
        <f>IF(ISBLANK(I578),"",INDEX('depts lookup'!C:C,MATCH(I578,'depts lookup'!A:A,0)))</f>
        <v/>
      </c>
    </row>
    <row r="579" spans="1:11" x14ac:dyDescent="0.2">
      <c r="A579" t="s">
        <v>14677</v>
      </c>
      <c r="B579" s="1">
        <v>578</v>
      </c>
      <c r="C579" t="s">
        <v>658</v>
      </c>
      <c r="F579" t="s">
        <v>181</v>
      </c>
      <c r="G579">
        <v>3000000</v>
      </c>
      <c r="H579">
        <f t="shared" ref="H579:H642" si="9">IF(ISBLANK(G579),"",G579/100000)</f>
        <v>30</v>
      </c>
      <c r="I579" t="s">
        <v>22712</v>
      </c>
      <c r="J579" t="str">
        <f>IF(ISBLANK(I579),"",INDEX('depts lookup'!B:B,MATCH(I579,'depts lookup'!A:A,0)))</f>
        <v>Health Department - Preventive</v>
      </c>
      <c r="K579" t="str">
        <f>IF(ISBLANK(I579),"",INDEX('depts lookup'!C:C,MATCH(I579,'depts lookup'!A:A,0)))</f>
        <v>अ. प्रतिबंधात्मक (प्रिव्हेन्टिव्ह)</v>
      </c>
    </row>
    <row r="580" spans="1:11" x14ac:dyDescent="0.2">
      <c r="A580" t="s">
        <v>14677</v>
      </c>
      <c r="B580" s="1">
        <v>579</v>
      </c>
      <c r="C580" t="s">
        <v>659</v>
      </c>
      <c r="F580" t="s">
        <v>183</v>
      </c>
      <c r="G580">
        <v>16000</v>
      </c>
      <c r="H580">
        <f t="shared" si="9"/>
        <v>0.16</v>
      </c>
      <c r="I580" t="s">
        <v>22712</v>
      </c>
      <c r="J580" t="str">
        <f>IF(ISBLANK(I580),"",INDEX('depts lookup'!B:B,MATCH(I580,'depts lookup'!A:A,0)))</f>
        <v>Health Department - Preventive</v>
      </c>
      <c r="K580" t="str">
        <f>IF(ISBLANK(I580),"",INDEX('depts lookup'!C:C,MATCH(I580,'depts lookup'!A:A,0)))</f>
        <v>अ. प्रतिबंधात्मक (प्रिव्हेन्टिव्ह)</v>
      </c>
    </row>
    <row r="581" spans="1:11" x14ac:dyDescent="0.2">
      <c r="A581" t="s">
        <v>14677</v>
      </c>
      <c r="B581" s="1">
        <v>580</v>
      </c>
      <c r="C581" t="s">
        <v>660</v>
      </c>
      <c r="E581" t="s">
        <v>411</v>
      </c>
      <c r="F581" t="s">
        <v>14874</v>
      </c>
      <c r="G581">
        <v>1245000</v>
      </c>
      <c r="H581">
        <f t="shared" si="9"/>
        <v>12.45</v>
      </c>
      <c r="I581" t="s">
        <v>22712</v>
      </c>
      <c r="J581" t="str">
        <f>IF(ISBLANK(I581),"",INDEX('depts lookup'!B:B,MATCH(I581,'depts lookup'!A:A,0)))</f>
        <v>Health Department - Preventive</v>
      </c>
      <c r="K581" t="str">
        <f>IF(ISBLANK(I581),"",INDEX('depts lookup'!C:C,MATCH(I581,'depts lookup'!A:A,0)))</f>
        <v>अ. प्रतिबंधात्मक (प्रिव्हेन्टिव्ह)</v>
      </c>
    </row>
    <row r="582" spans="1:11" x14ac:dyDescent="0.2">
      <c r="A582" t="s">
        <v>14677</v>
      </c>
      <c r="B582" s="1">
        <v>581</v>
      </c>
      <c r="C582" t="s">
        <v>661</v>
      </c>
      <c r="E582" t="s">
        <v>411</v>
      </c>
      <c r="F582" t="s">
        <v>14875</v>
      </c>
      <c r="G582">
        <v>2334000</v>
      </c>
      <c r="H582">
        <f t="shared" si="9"/>
        <v>23.34</v>
      </c>
      <c r="I582" t="s">
        <v>22712</v>
      </c>
      <c r="J582" t="str">
        <f>IF(ISBLANK(I582),"",INDEX('depts lookup'!B:B,MATCH(I582,'depts lookup'!A:A,0)))</f>
        <v>Health Department - Preventive</v>
      </c>
      <c r="K582" t="str">
        <f>IF(ISBLANK(I582),"",INDEX('depts lookup'!C:C,MATCH(I582,'depts lookup'!A:A,0)))</f>
        <v>अ. प्रतिबंधात्मक (प्रिव्हेन्टिव्ह)</v>
      </c>
    </row>
    <row r="583" spans="1:11" hidden="1" x14ac:dyDescent="0.2">
      <c r="A583" t="s">
        <v>14677</v>
      </c>
      <c r="B583" s="1">
        <v>582</v>
      </c>
      <c r="H583" t="str">
        <f t="shared" si="9"/>
        <v/>
      </c>
      <c r="J583" t="str">
        <f>IF(ISBLANK(I583),"",INDEX('depts lookup'!B:B,MATCH(I583,'depts lookup'!A:A,0)))</f>
        <v/>
      </c>
      <c r="K583" t="str">
        <f>IF(ISBLANK(I583),"",INDEX('depts lookup'!C:C,MATCH(I583,'depts lookup'!A:A,0)))</f>
        <v/>
      </c>
    </row>
    <row r="584" spans="1:11" hidden="1" x14ac:dyDescent="0.2">
      <c r="A584" t="s">
        <v>14677</v>
      </c>
      <c r="B584" s="1">
        <v>583</v>
      </c>
      <c r="F584" t="s">
        <v>662</v>
      </c>
      <c r="H584" t="str">
        <f t="shared" si="9"/>
        <v/>
      </c>
      <c r="J584" t="str">
        <f>IF(ISBLANK(I584),"",INDEX('depts lookup'!B:B,MATCH(I584,'depts lookup'!A:A,0)))</f>
        <v/>
      </c>
      <c r="K584" t="str">
        <f>IF(ISBLANK(I584),"",INDEX('depts lookup'!C:C,MATCH(I584,'depts lookup'!A:A,0)))</f>
        <v/>
      </c>
    </row>
    <row r="585" spans="1:11" x14ac:dyDescent="0.2">
      <c r="A585" t="s">
        <v>14677</v>
      </c>
      <c r="B585" s="1">
        <v>584</v>
      </c>
      <c r="C585" t="s">
        <v>663</v>
      </c>
      <c r="F585" t="s">
        <v>181</v>
      </c>
      <c r="G585">
        <v>2700000</v>
      </c>
      <c r="H585">
        <f t="shared" si="9"/>
        <v>27</v>
      </c>
      <c r="I585" t="s">
        <v>22712</v>
      </c>
      <c r="J585" t="str">
        <f>IF(ISBLANK(I585),"",INDEX('depts lookup'!B:B,MATCH(I585,'depts lookup'!A:A,0)))</f>
        <v>Health Department - Preventive</v>
      </c>
      <c r="K585" t="str">
        <f>IF(ISBLANK(I585),"",INDEX('depts lookup'!C:C,MATCH(I585,'depts lookup'!A:A,0)))</f>
        <v>अ. प्रतिबंधात्मक (प्रिव्हेन्टिव्ह)</v>
      </c>
    </row>
    <row r="586" spans="1:11" x14ac:dyDescent="0.2">
      <c r="A586" t="s">
        <v>14677</v>
      </c>
      <c r="B586" s="1">
        <v>585</v>
      </c>
      <c r="C586" t="s">
        <v>664</v>
      </c>
      <c r="F586" t="s">
        <v>183</v>
      </c>
      <c r="G586">
        <v>80000</v>
      </c>
      <c r="H586">
        <f t="shared" si="9"/>
        <v>0.8</v>
      </c>
      <c r="I586" t="s">
        <v>22712</v>
      </c>
      <c r="J586" t="str">
        <f>IF(ISBLANK(I586),"",INDEX('depts lookup'!B:B,MATCH(I586,'depts lookup'!A:A,0)))</f>
        <v>Health Department - Preventive</v>
      </c>
      <c r="K586" t="str">
        <f>IF(ISBLANK(I586),"",INDEX('depts lookup'!C:C,MATCH(I586,'depts lookup'!A:A,0)))</f>
        <v>अ. प्रतिबंधात्मक (प्रिव्हेन्टिव्ह)</v>
      </c>
    </row>
    <row r="587" spans="1:11" x14ac:dyDescent="0.2">
      <c r="A587" t="s">
        <v>14677</v>
      </c>
      <c r="B587" s="1">
        <v>586</v>
      </c>
      <c r="C587" t="s">
        <v>666</v>
      </c>
      <c r="F587" t="s">
        <v>665</v>
      </c>
      <c r="G587">
        <v>5440000</v>
      </c>
      <c r="H587">
        <f t="shared" si="9"/>
        <v>54.4</v>
      </c>
      <c r="I587" t="s">
        <v>22712</v>
      </c>
      <c r="J587" t="str">
        <f>IF(ISBLANK(I587),"",INDEX('depts lookup'!B:B,MATCH(I587,'depts lookup'!A:A,0)))</f>
        <v>Health Department - Preventive</v>
      </c>
      <c r="K587" t="str">
        <f>IF(ISBLANK(I587),"",INDEX('depts lookup'!C:C,MATCH(I587,'depts lookup'!A:A,0)))</f>
        <v>अ. प्रतिबंधात्मक (प्रिव्हेन्टिव्ह)</v>
      </c>
    </row>
    <row r="588" spans="1:11" hidden="1" x14ac:dyDescent="0.2">
      <c r="A588" t="s">
        <v>14677</v>
      </c>
      <c r="B588" s="1">
        <v>587</v>
      </c>
      <c r="H588" t="str">
        <f t="shared" si="9"/>
        <v/>
      </c>
      <c r="J588" t="str">
        <f>IF(ISBLANK(I588),"",INDEX('depts lookup'!B:B,MATCH(I588,'depts lookup'!A:A,0)))</f>
        <v/>
      </c>
      <c r="K588" t="str">
        <f>IF(ISBLANK(I588),"",INDEX('depts lookup'!C:C,MATCH(I588,'depts lookup'!A:A,0)))</f>
        <v/>
      </c>
    </row>
    <row r="589" spans="1:11" x14ac:dyDescent="0.2">
      <c r="A589" t="s">
        <v>14677</v>
      </c>
      <c r="B589" s="1">
        <v>588</v>
      </c>
      <c r="C589" t="s">
        <v>668</v>
      </c>
      <c r="F589" t="s">
        <v>667</v>
      </c>
      <c r="G589">
        <v>34000</v>
      </c>
      <c r="H589">
        <f t="shared" si="9"/>
        <v>0.34</v>
      </c>
      <c r="I589" t="s">
        <v>22712</v>
      </c>
      <c r="J589" t="str">
        <f>IF(ISBLANK(I589),"",INDEX('depts lookup'!B:B,MATCH(I589,'depts lookup'!A:A,0)))</f>
        <v>Health Department - Preventive</v>
      </c>
      <c r="K589" t="str">
        <f>IF(ISBLANK(I589),"",INDEX('depts lookup'!C:C,MATCH(I589,'depts lookup'!A:A,0)))</f>
        <v>अ. प्रतिबंधात्मक (प्रिव्हेन्टिव्ह)</v>
      </c>
    </row>
    <row r="590" spans="1:11" x14ac:dyDescent="0.2">
      <c r="A590" t="s">
        <v>14677</v>
      </c>
      <c r="B590" s="1">
        <v>589</v>
      </c>
      <c r="C590" t="s">
        <v>670</v>
      </c>
      <c r="F590" t="s">
        <v>669</v>
      </c>
      <c r="G590">
        <v>2040000</v>
      </c>
      <c r="H590">
        <f t="shared" si="9"/>
        <v>20.399999999999999</v>
      </c>
      <c r="I590" t="s">
        <v>22712</v>
      </c>
      <c r="J590" t="str">
        <f>IF(ISBLANK(I590),"",INDEX('depts lookup'!B:B,MATCH(I590,'depts lookup'!A:A,0)))</f>
        <v>Health Department - Preventive</v>
      </c>
      <c r="K590" t="str">
        <f>IF(ISBLANK(I590),"",INDEX('depts lookup'!C:C,MATCH(I590,'depts lookup'!A:A,0)))</f>
        <v>अ. प्रतिबंधात्मक (प्रिव्हेन्टिव्ह)</v>
      </c>
    </row>
    <row r="591" spans="1:11" x14ac:dyDescent="0.2">
      <c r="A591" t="s">
        <v>14677</v>
      </c>
      <c r="B591" s="1">
        <v>590</v>
      </c>
      <c r="C591" t="s">
        <v>671</v>
      </c>
      <c r="E591" t="s">
        <v>411</v>
      </c>
      <c r="F591" t="s">
        <v>14876</v>
      </c>
      <c r="G591">
        <v>2890000</v>
      </c>
      <c r="H591">
        <f t="shared" si="9"/>
        <v>28.9</v>
      </c>
      <c r="I591" t="s">
        <v>22712</v>
      </c>
      <c r="J591" t="str">
        <f>IF(ISBLANK(I591),"",INDEX('depts lookup'!B:B,MATCH(I591,'depts lookup'!A:A,0)))</f>
        <v>Health Department - Preventive</v>
      </c>
      <c r="K591" t="str">
        <f>IF(ISBLANK(I591),"",INDEX('depts lookup'!C:C,MATCH(I591,'depts lookup'!A:A,0)))</f>
        <v>अ. प्रतिबंधात्मक (प्रिव्हेन्टिव्ह)</v>
      </c>
    </row>
    <row r="592" spans="1:11" x14ac:dyDescent="0.2">
      <c r="A592" t="s">
        <v>14677</v>
      </c>
      <c r="B592" s="1">
        <v>591</v>
      </c>
      <c r="C592" t="s">
        <v>672</v>
      </c>
      <c r="E592" t="s">
        <v>411</v>
      </c>
      <c r="F592" t="s">
        <v>14877</v>
      </c>
      <c r="G592">
        <v>1421000</v>
      </c>
      <c r="H592">
        <f t="shared" si="9"/>
        <v>14.21</v>
      </c>
      <c r="I592" t="s">
        <v>22712</v>
      </c>
      <c r="J592" t="str">
        <f>IF(ISBLANK(I592),"",INDEX('depts lookup'!B:B,MATCH(I592,'depts lookup'!A:A,0)))</f>
        <v>Health Department - Preventive</v>
      </c>
      <c r="K592" t="str">
        <f>IF(ISBLANK(I592),"",INDEX('depts lookup'!C:C,MATCH(I592,'depts lookup'!A:A,0)))</f>
        <v>अ. प्रतिबंधात्मक (प्रिव्हेन्टिव्ह)</v>
      </c>
    </row>
    <row r="593" spans="1:11" hidden="1" x14ac:dyDescent="0.2">
      <c r="A593" t="s">
        <v>14677</v>
      </c>
      <c r="B593" s="1">
        <v>592</v>
      </c>
      <c r="H593" t="str">
        <f t="shared" si="9"/>
        <v/>
      </c>
      <c r="J593" t="str">
        <f>IF(ISBLANK(I593),"",INDEX('depts lookup'!B:B,MATCH(I593,'depts lookup'!A:A,0)))</f>
        <v/>
      </c>
      <c r="K593" t="str">
        <f>IF(ISBLANK(I593),"",INDEX('depts lookup'!C:C,MATCH(I593,'depts lookup'!A:A,0)))</f>
        <v/>
      </c>
    </row>
    <row r="594" spans="1:11" hidden="1" x14ac:dyDescent="0.2">
      <c r="A594" t="s">
        <v>14677</v>
      </c>
      <c r="B594" s="1">
        <v>593</v>
      </c>
      <c r="F594" t="s">
        <v>673</v>
      </c>
      <c r="G594">
        <v>69676000</v>
      </c>
      <c r="H594">
        <f t="shared" si="9"/>
        <v>696.76</v>
      </c>
      <c r="J594" t="str">
        <f>IF(ISBLANK(I594),"",INDEX('depts lookup'!B:B,MATCH(I594,'depts lookup'!A:A,0)))</f>
        <v/>
      </c>
      <c r="K594" t="str">
        <f>IF(ISBLANK(I594),"",INDEX('depts lookup'!C:C,MATCH(I594,'depts lookup'!A:A,0)))</f>
        <v/>
      </c>
    </row>
    <row r="595" spans="1:11" hidden="1" x14ac:dyDescent="0.2">
      <c r="A595" t="s">
        <v>14677</v>
      </c>
      <c r="B595" s="1">
        <v>594</v>
      </c>
      <c r="H595" t="str">
        <f t="shared" si="9"/>
        <v/>
      </c>
      <c r="J595" t="str">
        <f>IF(ISBLANK(I595),"",INDEX('depts lookup'!B:B,MATCH(I595,'depts lookup'!A:A,0)))</f>
        <v/>
      </c>
      <c r="K595" t="str">
        <f>IF(ISBLANK(I595),"",INDEX('depts lookup'!C:C,MATCH(I595,'depts lookup'!A:A,0)))</f>
        <v/>
      </c>
    </row>
    <row r="596" spans="1:11" hidden="1" x14ac:dyDescent="0.2">
      <c r="A596" t="s">
        <v>14677</v>
      </c>
      <c r="B596" s="1">
        <v>595</v>
      </c>
      <c r="F596" t="s">
        <v>674</v>
      </c>
      <c r="H596" t="str">
        <f t="shared" si="9"/>
        <v/>
      </c>
      <c r="J596" t="str">
        <f>IF(ISBLANK(I596),"",INDEX('depts lookup'!B:B,MATCH(I596,'depts lookup'!A:A,0)))</f>
        <v/>
      </c>
      <c r="K596" t="str">
        <f>IF(ISBLANK(I596),"",INDEX('depts lookup'!C:C,MATCH(I596,'depts lookup'!A:A,0)))</f>
        <v/>
      </c>
    </row>
    <row r="597" spans="1:11" x14ac:dyDescent="0.2">
      <c r="A597" t="s">
        <v>14677</v>
      </c>
      <c r="B597" s="1">
        <v>596</v>
      </c>
      <c r="C597" t="s">
        <v>676</v>
      </c>
      <c r="E597" t="s">
        <v>411</v>
      </c>
      <c r="F597" t="s">
        <v>675</v>
      </c>
      <c r="G597">
        <v>5780000</v>
      </c>
      <c r="H597">
        <f t="shared" si="9"/>
        <v>57.8</v>
      </c>
      <c r="I597" t="s">
        <v>22713</v>
      </c>
      <c r="J597" t="str">
        <f>IF(ISBLANK(I597),"",INDEX('depts lookup'!B:B,MATCH(I597,'depts lookup'!A:A,0)))</f>
        <v>Health Department - Promotive</v>
      </c>
      <c r="K597" t="str">
        <f>IF(ISBLANK(I597),"",INDEX('depts lookup'!C:C,MATCH(I597,'depts lookup'!A:A,0)))</f>
        <v>ब. असांसर्गिक (प्रमोटिव्ह)</v>
      </c>
    </row>
    <row r="598" spans="1:11" x14ac:dyDescent="0.2">
      <c r="A598" t="s">
        <v>14677</v>
      </c>
      <c r="B598" s="1">
        <v>597</v>
      </c>
      <c r="C598" t="s">
        <v>678</v>
      </c>
      <c r="E598" t="s">
        <v>411</v>
      </c>
      <c r="F598" t="s">
        <v>677</v>
      </c>
      <c r="G598">
        <v>2040000</v>
      </c>
      <c r="H598">
        <f t="shared" si="9"/>
        <v>20.399999999999999</v>
      </c>
      <c r="I598" t="s">
        <v>22713</v>
      </c>
      <c r="J598" t="str">
        <f>IF(ISBLANK(I598),"",INDEX('depts lookup'!B:B,MATCH(I598,'depts lookup'!A:A,0)))</f>
        <v>Health Department - Promotive</v>
      </c>
      <c r="K598" t="str">
        <f>IF(ISBLANK(I598),"",INDEX('depts lookup'!C:C,MATCH(I598,'depts lookup'!A:A,0)))</f>
        <v>ब. असांसर्गिक (प्रमोटिव्ह)</v>
      </c>
    </row>
    <row r="599" spans="1:11" x14ac:dyDescent="0.2">
      <c r="A599" t="s">
        <v>14677</v>
      </c>
      <c r="B599" s="1">
        <v>598</v>
      </c>
      <c r="C599" t="s">
        <v>679</v>
      </c>
      <c r="F599" t="s">
        <v>14878</v>
      </c>
      <c r="G599">
        <v>680000</v>
      </c>
      <c r="H599">
        <f t="shared" si="9"/>
        <v>6.8</v>
      </c>
      <c r="I599" t="s">
        <v>22713</v>
      </c>
      <c r="J599" t="str">
        <f>IF(ISBLANK(I599),"",INDEX('depts lookup'!B:B,MATCH(I599,'depts lookup'!A:A,0)))</f>
        <v>Health Department - Promotive</v>
      </c>
      <c r="K599" t="str">
        <f>IF(ISBLANK(I599),"",INDEX('depts lookup'!C:C,MATCH(I599,'depts lookup'!A:A,0)))</f>
        <v>ब. असांसर्गिक (प्रमोटिव्ह)</v>
      </c>
    </row>
    <row r="600" spans="1:11" x14ac:dyDescent="0.2">
      <c r="A600" t="s">
        <v>14677</v>
      </c>
      <c r="B600" s="1">
        <v>599</v>
      </c>
      <c r="C600" t="s">
        <v>680</v>
      </c>
      <c r="F600" t="s">
        <v>14879</v>
      </c>
      <c r="G600">
        <v>2040000</v>
      </c>
      <c r="H600">
        <f t="shared" si="9"/>
        <v>20.399999999999999</v>
      </c>
      <c r="I600" t="s">
        <v>22713</v>
      </c>
      <c r="J600" t="str">
        <f>IF(ISBLANK(I600),"",INDEX('depts lookup'!B:B,MATCH(I600,'depts lookup'!A:A,0)))</f>
        <v>Health Department - Promotive</v>
      </c>
      <c r="K600" t="str">
        <f>IF(ISBLANK(I600),"",INDEX('depts lookup'!C:C,MATCH(I600,'depts lookup'!A:A,0)))</f>
        <v>ब. असांसर्गिक (प्रमोटिव्ह)</v>
      </c>
    </row>
    <row r="601" spans="1:11" hidden="1" x14ac:dyDescent="0.2">
      <c r="A601" t="s">
        <v>14677</v>
      </c>
      <c r="B601" s="1">
        <v>600</v>
      </c>
      <c r="H601" t="str">
        <f t="shared" si="9"/>
        <v/>
      </c>
      <c r="J601" t="str">
        <f>IF(ISBLANK(I601),"",INDEX('depts lookup'!B:B,MATCH(I601,'depts lookup'!A:A,0)))</f>
        <v/>
      </c>
      <c r="K601" t="str">
        <f>IF(ISBLANK(I601),"",INDEX('depts lookup'!C:C,MATCH(I601,'depts lookup'!A:A,0)))</f>
        <v/>
      </c>
    </row>
    <row r="602" spans="1:11" hidden="1" x14ac:dyDescent="0.2">
      <c r="A602" t="s">
        <v>14677</v>
      </c>
      <c r="B602" s="1">
        <v>601</v>
      </c>
      <c r="F602" t="s">
        <v>681</v>
      </c>
      <c r="G602">
        <v>10540000</v>
      </c>
      <c r="H602">
        <f t="shared" si="9"/>
        <v>105.4</v>
      </c>
      <c r="J602" t="str">
        <f>IF(ISBLANK(I602),"",INDEX('depts lookup'!B:B,MATCH(I602,'depts lookup'!A:A,0)))</f>
        <v/>
      </c>
      <c r="K602" t="str">
        <f>IF(ISBLANK(I602),"",INDEX('depts lookup'!C:C,MATCH(I602,'depts lookup'!A:A,0)))</f>
        <v/>
      </c>
    </row>
    <row r="603" spans="1:11" hidden="1" x14ac:dyDescent="0.2">
      <c r="A603" t="s">
        <v>14677</v>
      </c>
      <c r="B603" s="1">
        <v>602</v>
      </c>
      <c r="H603" t="str">
        <f t="shared" si="9"/>
        <v/>
      </c>
      <c r="J603" t="str">
        <f>IF(ISBLANK(I603),"",INDEX('depts lookup'!B:B,MATCH(I603,'depts lookup'!A:A,0)))</f>
        <v/>
      </c>
      <c r="K603" t="str">
        <f>IF(ISBLANK(I603),"",INDEX('depts lookup'!C:C,MATCH(I603,'depts lookup'!A:A,0)))</f>
        <v/>
      </c>
    </row>
    <row r="604" spans="1:11" hidden="1" x14ac:dyDescent="0.2">
      <c r="A604" t="s">
        <v>14677</v>
      </c>
      <c r="B604" s="1">
        <v>603</v>
      </c>
      <c r="F604" t="s">
        <v>682</v>
      </c>
      <c r="H604" t="str">
        <f t="shared" si="9"/>
        <v/>
      </c>
      <c r="J604" t="str">
        <f>IF(ISBLANK(I604),"",INDEX('depts lookup'!B:B,MATCH(I604,'depts lookup'!A:A,0)))</f>
        <v/>
      </c>
      <c r="K604" t="str">
        <f>IF(ISBLANK(I604),"",INDEX('depts lookup'!C:C,MATCH(I604,'depts lookup'!A:A,0)))</f>
        <v/>
      </c>
    </row>
    <row r="605" spans="1:11" hidden="1" x14ac:dyDescent="0.2">
      <c r="A605" t="s">
        <v>14677</v>
      </c>
      <c r="B605" s="1">
        <v>604</v>
      </c>
      <c r="F605" t="s">
        <v>683</v>
      </c>
      <c r="H605" t="str">
        <f t="shared" si="9"/>
        <v/>
      </c>
      <c r="J605" t="str">
        <f>IF(ISBLANK(I605),"",INDEX('depts lookup'!B:B,MATCH(I605,'depts lookup'!A:A,0)))</f>
        <v/>
      </c>
      <c r="K605" t="str">
        <f>IF(ISBLANK(I605),"",INDEX('depts lookup'!C:C,MATCH(I605,'depts lookup'!A:A,0)))</f>
        <v/>
      </c>
    </row>
    <row r="606" spans="1:11" x14ac:dyDescent="0.2">
      <c r="A606" t="s">
        <v>14677</v>
      </c>
      <c r="B606" s="1">
        <v>605</v>
      </c>
      <c r="C606" t="s">
        <v>684</v>
      </c>
      <c r="F606" t="s">
        <v>181</v>
      </c>
      <c r="G606">
        <v>107500000</v>
      </c>
      <c r="H606">
        <f t="shared" si="9"/>
        <v>1075</v>
      </c>
      <c r="I606" t="s">
        <v>22714</v>
      </c>
      <c r="J606" t="str">
        <f>IF(ISBLANK(I606),"",INDEX('depts lookup'!B:B,MATCH(I606,'depts lookup'!A:A,0)))</f>
        <v>Health Department - Curative</v>
      </c>
      <c r="K606" t="str">
        <f>IF(ISBLANK(I606),"",INDEX('depts lookup'!C:C,MATCH(I606,'depts lookup'!A:A,0)))</f>
        <v>क. इलाजात्मक (क्युरेटिव्ह)</v>
      </c>
    </row>
    <row r="607" spans="1:11" x14ac:dyDescent="0.2">
      <c r="A607" t="s">
        <v>14677</v>
      </c>
      <c r="B607" s="1">
        <v>606</v>
      </c>
      <c r="C607" t="s">
        <v>685</v>
      </c>
      <c r="F607" t="s">
        <v>183</v>
      </c>
      <c r="G607">
        <v>800000</v>
      </c>
      <c r="H607">
        <f t="shared" si="9"/>
        <v>8</v>
      </c>
      <c r="I607" t="s">
        <v>22714</v>
      </c>
      <c r="J607" t="str">
        <f>IF(ISBLANK(I607),"",INDEX('depts lookup'!B:B,MATCH(I607,'depts lookup'!A:A,0)))</f>
        <v>Health Department - Curative</v>
      </c>
      <c r="K607" t="str">
        <f>IF(ISBLANK(I607),"",INDEX('depts lookup'!C:C,MATCH(I607,'depts lookup'!A:A,0)))</f>
        <v>क. इलाजात्मक (क्युरेटिव्ह)</v>
      </c>
    </row>
    <row r="608" spans="1:11" x14ac:dyDescent="0.2">
      <c r="A608" t="s">
        <v>14677</v>
      </c>
      <c r="B608" s="1">
        <v>607</v>
      </c>
      <c r="C608" t="s">
        <v>687</v>
      </c>
      <c r="F608" t="s">
        <v>686</v>
      </c>
      <c r="G608">
        <v>680000</v>
      </c>
      <c r="H608">
        <f t="shared" si="9"/>
        <v>6.8</v>
      </c>
      <c r="I608" t="s">
        <v>22714</v>
      </c>
      <c r="J608" t="str">
        <f>IF(ISBLANK(I608),"",INDEX('depts lookup'!B:B,MATCH(I608,'depts lookup'!A:A,0)))</f>
        <v>Health Department - Curative</v>
      </c>
      <c r="K608" t="str">
        <f>IF(ISBLANK(I608),"",INDEX('depts lookup'!C:C,MATCH(I608,'depts lookup'!A:A,0)))</f>
        <v>क. इलाजात्मक (क्युरेटिव्ह)</v>
      </c>
    </row>
    <row r="609" spans="1:11" x14ac:dyDescent="0.2">
      <c r="A609" t="s">
        <v>14677</v>
      </c>
      <c r="B609" s="1">
        <v>608</v>
      </c>
      <c r="C609" t="s">
        <v>689</v>
      </c>
      <c r="F609" t="s">
        <v>688</v>
      </c>
      <c r="G609">
        <v>10000000</v>
      </c>
      <c r="H609">
        <f t="shared" si="9"/>
        <v>100</v>
      </c>
      <c r="I609" t="s">
        <v>22714</v>
      </c>
      <c r="J609" t="str">
        <f>IF(ISBLANK(I609),"",INDEX('depts lookup'!B:B,MATCH(I609,'depts lookup'!A:A,0)))</f>
        <v>Health Department - Curative</v>
      </c>
      <c r="K609" t="str">
        <f>IF(ISBLANK(I609),"",INDEX('depts lookup'!C:C,MATCH(I609,'depts lookup'!A:A,0)))</f>
        <v>क. इलाजात्मक (क्युरेटिव्ह)</v>
      </c>
    </row>
    <row r="610" spans="1:11" x14ac:dyDescent="0.2">
      <c r="A610" t="s">
        <v>14677</v>
      </c>
      <c r="B610" s="1">
        <v>609</v>
      </c>
      <c r="C610" t="s">
        <v>690</v>
      </c>
      <c r="F610" t="s">
        <v>14880</v>
      </c>
      <c r="G610">
        <v>8000000</v>
      </c>
      <c r="H610">
        <f t="shared" si="9"/>
        <v>80</v>
      </c>
      <c r="I610" t="s">
        <v>22714</v>
      </c>
      <c r="J610" t="str">
        <f>IF(ISBLANK(I610),"",INDEX('depts lookup'!B:B,MATCH(I610,'depts lookup'!A:A,0)))</f>
        <v>Health Department - Curative</v>
      </c>
      <c r="K610" t="str">
        <f>IF(ISBLANK(I610),"",INDEX('depts lookup'!C:C,MATCH(I610,'depts lookup'!A:A,0)))</f>
        <v>क. इलाजात्मक (क्युरेटिव्ह)</v>
      </c>
    </row>
    <row r="611" spans="1:11" x14ac:dyDescent="0.2">
      <c r="A611" t="s">
        <v>14677</v>
      </c>
      <c r="B611" s="1">
        <v>610</v>
      </c>
      <c r="C611" t="s">
        <v>691</v>
      </c>
      <c r="F611" t="s">
        <v>14881</v>
      </c>
      <c r="G611">
        <v>3200000</v>
      </c>
      <c r="H611">
        <f t="shared" si="9"/>
        <v>32</v>
      </c>
      <c r="I611" t="s">
        <v>22714</v>
      </c>
      <c r="J611" t="str">
        <f>IF(ISBLANK(I611),"",INDEX('depts lookup'!B:B,MATCH(I611,'depts lookup'!A:A,0)))</f>
        <v>Health Department - Curative</v>
      </c>
      <c r="K611" t="str">
        <f>IF(ISBLANK(I611),"",INDEX('depts lookup'!C:C,MATCH(I611,'depts lookup'!A:A,0)))</f>
        <v>क. इलाजात्मक (क्युरेटिव्ह)</v>
      </c>
    </row>
    <row r="612" spans="1:11" x14ac:dyDescent="0.2">
      <c r="A612" t="s">
        <v>14677</v>
      </c>
      <c r="B612" s="1">
        <v>611</v>
      </c>
      <c r="C612" t="s">
        <v>693</v>
      </c>
      <c r="F612" t="s">
        <v>692</v>
      </c>
      <c r="G612">
        <v>57800</v>
      </c>
      <c r="H612">
        <f t="shared" si="9"/>
        <v>0.57799999999999996</v>
      </c>
      <c r="I612" t="s">
        <v>22714</v>
      </c>
      <c r="J612" t="str">
        <f>IF(ISBLANK(I612),"",INDEX('depts lookup'!B:B,MATCH(I612,'depts lookup'!A:A,0)))</f>
        <v>Health Department - Curative</v>
      </c>
      <c r="K612" t="str">
        <f>IF(ISBLANK(I612),"",INDEX('depts lookup'!C:C,MATCH(I612,'depts lookup'!A:A,0)))</f>
        <v>क. इलाजात्मक (क्युरेटिव्ह)</v>
      </c>
    </row>
    <row r="613" spans="1:11" hidden="1" x14ac:dyDescent="0.2">
      <c r="A613" t="s">
        <v>14677</v>
      </c>
      <c r="B613" s="1">
        <v>612</v>
      </c>
      <c r="C613" t="s">
        <v>695</v>
      </c>
      <c r="F613" t="s">
        <v>694</v>
      </c>
      <c r="H613" t="str">
        <f t="shared" si="9"/>
        <v/>
      </c>
      <c r="I613" t="s">
        <v>22714</v>
      </c>
      <c r="J613" t="str">
        <f>IF(ISBLANK(I613),"",INDEX('depts lookup'!B:B,MATCH(I613,'depts lookup'!A:A,0)))</f>
        <v>Health Department - Curative</v>
      </c>
      <c r="K613" t="str">
        <f>IF(ISBLANK(I613),"",INDEX('depts lookup'!C:C,MATCH(I613,'depts lookup'!A:A,0)))</f>
        <v>क. इलाजात्मक (क्युरेटिव्ह)</v>
      </c>
    </row>
    <row r="614" spans="1:11" x14ac:dyDescent="0.2">
      <c r="A614" t="s">
        <v>14677</v>
      </c>
      <c r="B614" s="1">
        <v>613</v>
      </c>
      <c r="C614" t="s">
        <v>696</v>
      </c>
      <c r="E614" t="s">
        <v>697</v>
      </c>
      <c r="F614" t="s">
        <v>14882</v>
      </c>
      <c r="G614">
        <v>1020000</v>
      </c>
      <c r="H614">
        <f t="shared" si="9"/>
        <v>10.199999999999999</v>
      </c>
      <c r="I614" t="s">
        <v>22714</v>
      </c>
      <c r="J614" t="str">
        <f>IF(ISBLANK(I614),"",INDEX('depts lookup'!B:B,MATCH(I614,'depts lookup'!A:A,0)))</f>
        <v>Health Department - Curative</v>
      </c>
      <c r="K614" t="str">
        <f>IF(ISBLANK(I614),"",INDEX('depts lookup'!C:C,MATCH(I614,'depts lookup'!A:A,0)))</f>
        <v>क. इलाजात्मक (क्युरेटिव्ह)</v>
      </c>
    </row>
    <row r="615" spans="1:11" x14ac:dyDescent="0.2">
      <c r="A615" t="s">
        <v>14677</v>
      </c>
      <c r="B615" s="1">
        <v>614</v>
      </c>
      <c r="C615" t="s">
        <v>699</v>
      </c>
      <c r="E615" t="s">
        <v>697</v>
      </c>
      <c r="F615" t="s">
        <v>698</v>
      </c>
      <c r="G615">
        <v>1156000</v>
      </c>
      <c r="H615">
        <f t="shared" si="9"/>
        <v>11.56</v>
      </c>
      <c r="I615" t="s">
        <v>22714</v>
      </c>
      <c r="J615" t="str">
        <f>IF(ISBLANK(I615),"",INDEX('depts lookup'!B:B,MATCH(I615,'depts lookup'!A:A,0)))</f>
        <v>Health Department - Curative</v>
      </c>
      <c r="K615" t="str">
        <f>IF(ISBLANK(I615),"",INDEX('depts lookup'!C:C,MATCH(I615,'depts lookup'!A:A,0)))</f>
        <v>क. इलाजात्मक (क्युरेटिव्ह)</v>
      </c>
    </row>
    <row r="616" spans="1:11" x14ac:dyDescent="0.2">
      <c r="A616" t="s">
        <v>14677</v>
      </c>
      <c r="B616" s="1">
        <v>615</v>
      </c>
      <c r="C616" t="s">
        <v>700</v>
      </c>
      <c r="F616" t="s">
        <v>14883</v>
      </c>
      <c r="G616">
        <v>4080000</v>
      </c>
      <c r="H616">
        <f t="shared" si="9"/>
        <v>40.799999999999997</v>
      </c>
      <c r="I616" t="s">
        <v>22714</v>
      </c>
      <c r="J616" t="str">
        <f>IF(ISBLANK(I616),"",INDEX('depts lookup'!B:B,MATCH(I616,'depts lookup'!A:A,0)))</f>
        <v>Health Department - Curative</v>
      </c>
      <c r="K616" t="str">
        <f>IF(ISBLANK(I616),"",INDEX('depts lookup'!C:C,MATCH(I616,'depts lookup'!A:A,0)))</f>
        <v>क. इलाजात्मक (क्युरेटिव्ह)</v>
      </c>
    </row>
    <row r="617" spans="1:11" hidden="1" x14ac:dyDescent="0.2">
      <c r="A617" t="s">
        <v>14677</v>
      </c>
      <c r="B617" s="1">
        <v>616</v>
      </c>
      <c r="H617" t="str">
        <f t="shared" si="9"/>
        <v/>
      </c>
      <c r="J617" t="str">
        <f>IF(ISBLANK(I617),"",INDEX('depts lookup'!B:B,MATCH(I617,'depts lookup'!A:A,0)))</f>
        <v/>
      </c>
      <c r="K617" t="str">
        <f>IF(ISBLANK(I617),"",INDEX('depts lookup'!C:C,MATCH(I617,'depts lookup'!A:A,0)))</f>
        <v/>
      </c>
    </row>
    <row r="618" spans="1:11" hidden="1" x14ac:dyDescent="0.2">
      <c r="A618" t="s">
        <v>14677</v>
      </c>
      <c r="B618" s="1">
        <v>617</v>
      </c>
      <c r="F618" t="s">
        <v>701</v>
      </c>
      <c r="H618" t="str">
        <f t="shared" si="9"/>
        <v/>
      </c>
      <c r="J618" t="str">
        <f>IF(ISBLANK(I618),"",INDEX('depts lookup'!B:B,MATCH(I618,'depts lookup'!A:A,0)))</f>
        <v/>
      </c>
      <c r="K618" t="str">
        <f>IF(ISBLANK(I618),"",INDEX('depts lookup'!C:C,MATCH(I618,'depts lookup'!A:A,0)))</f>
        <v/>
      </c>
    </row>
    <row r="619" spans="1:11" x14ac:dyDescent="0.2">
      <c r="A619" t="s">
        <v>14677</v>
      </c>
      <c r="B619" s="1">
        <v>618</v>
      </c>
      <c r="C619" t="s">
        <v>703</v>
      </c>
      <c r="F619" t="s">
        <v>702</v>
      </c>
      <c r="G619">
        <v>23500000</v>
      </c>
      <c r="H619">
        <f t="shared" si="9"/>
        <v>235</v>
      </c>
      <c r="I619" t="s">
        <v>22714</v>
      </c>
      <c r="J619" t="str">
        <f>IF(ISBLANK(I619),"",INDEX('depts lookup'!B:B,MATCH(I619,'depts lookup'!A:A,0)))</f>
        <v>Health Department - Curative</v>
      </c>
      <c r="K619" t="str">
        <f>IF(ISBLANK(I619),"",INDEX('depts lookup'!C:C,MATCH(I619,'depts lookup'!A:A,0)))</f>
        <v>क. इलाजात्मक (क्युरेटिव्ह)</v>
      </c>
    </row>
    <row r="620" spans="1:11" x14ac:dyDescent="0.2">
      <c r="A620" t="s">
        <v>14677</v>
      </c>
      <c r="B620" s="1">
        <v>619</v>
      </c>
      <c r="C620" t="s">
        <v>705</v>
      </c>
      <c r="F620" t="s">
        <v>704</v>
      </c>
      <c r="G620">
        <v>8500000</v>
      </c>
      <c r="H620">
        <f t="shared" si="9"/>
        <v>85</v>
      </c>
      <c r="I620" t="s">
        <v>22714</v>
      </c>
      <c r="J620" t="str">
        <f>IF(ISBLANK(I620),"",INDEX('depts lookup'!B:B,MATCH(I620,'depts lookup'!A:A,0)))</f>
        <v>Health Department - Curative</v>
      </c>
      <c r="K620" t="str">
        <f>IF(ISBLANK(I620),"",INDEX('depts lookup'!C:C,MATCH(I620,'depts lookup'!A:A,0)))</f>
        <v>क. इलाजात्मक (क्युरेटिव्ह)</v>
      </c>
    </row>
    <row r="621" spans="1:11" x14ac:dyDescent="0.2">
      <c r="A621" t="s">
        <v>14677</v>
      </c>
      <c r="B621" s="1">
        <v>620</v>
      </c>
      <c r="C621" t="s">
        <v>706</v>
      </c>
      <c r="F621" t="s">
        <v>147</v>
      </c>
      <c r="G621">
        <v>136000</v>
      </c>
      <c r="H621">
        <f t="shared" si="9"/>
        <v>1.36</v>
      </c>
      <c r="I621" t="s">
        <v>22714</v>
      </c>
      <c r="J621" t="str">
        <f>IF(ISBLANK(I621),"",INDEX('depts lookup'!B:B,MATCH(I621,'depts lookup'!A:A,0)))</f>
        <v>Health Department - Curative</v>
      </c>
      <c r="K621" t="str">
        <f>IF(ISBLANK(I621),"",INDEX('depts lookup'!C:C,MATCH(I621,'depts lookup'!A:A,0)))</f>
        <v>क. इलाजात्मक (क्युरेटिव्ह)</v>
      </c>
    </row>
    <row r="622" spans="1:11" x14ac:dyDescent="0.2">
      <c r="A622" t="s">
        <v>14677</v>
      </c>
      <c r="B622" s="1">
        <v>621</v>
      </c>
      <c r="C622" t="s">
        <v>708</v>
      </c>
      <c r="F622" t="s">
        <v>707</v>
      </c>
      <c r="G622">
        <v>2400000</v>
      </c>
      <c r="H622">
        <f t="shared" si="9"/>
        <v>24</v>
      </c>
      <c r="I622" t="s">
        <v>22714</v>
      </c>
      <c r="J622" t="str">
        <f>IF(ISBLANK(I622),"",INDEX('depts lookup'!B:B,MATCH(I622,'depts lookup'!A:A,0)))</f>
        <v>Health Department - Curative</v>
      </c>
      <c r="K622" t="str">
        <f>IF(ISBLANK(I622),"",INDEX('depts lookup'!C:C,MATCH(I622,'depts lookup'!A:A,0)))</f>
        <v>क. इलाजात्मक (क्युरेटिव्ह)</v>
      </c>
    </row>
    <row r="623" spans="1:11" x14ac:dyDescent="0.2">
      <c r="A623" t="s">
        <v>14677</v>
      </c>
      <c r="B623" s="1">
        <v>622</v>
      </c>
      <c r="C623" t="s">
        <v>710</v>
      </c>
      <c r="F623" t="s">
        <v>709</v>
      </c>
      <c r="G623">
        <v>22000000</v>
      </c>
      <c r="H623">
        <f t="shared" si="9"/>
        <v>220</v>
      </c>
      <c r="I623" t="s">
        <v>22714</v>
      </c>
      <c r="J623" t="str">
        <f>IF(ISBLANK(I623),"",INDEX('depts lookup'!B:B,MATCH(I623,'depts lookup'!A:A,0)))</f>
        <v>Health Department - Curative</v>
      </c>
      <c r="K623" t="str">
        <f>IF(ISBLANK(I623),"",INDEX('depts lookup'!C:C,MATCH(I623,'depts lookup'!A:A,0)))</f>
        <v>क. इलाजात्मक (क्युरेटिव्ह)</v>
      </c>
    </row>
    <row r="624" spans="1:11" hidden="1" x14ac:dyDescent="0.2">
      <c r="A624" t="s">
        <v>14677</v>
      </c>
      <c r="B624" s="1">
        <v>623</v>
      </c>
      <c r="F624" t="s">
        <v>14884</v>
      </c>
      <c r="H624" t="str">
        <f t="shared" si="9"/>
        <v/>
      </c>
      <c r="J624" t="str">
        <f>IF(ISBLANK(I624),"",INDEX('depts lookup'!B:B,MATCH(I624,'depts lookup'!A:A,0)))</f>
        <v/>
      </c>
      <c r="K624" t="str">
        <f>IF(ISBLANK(I624),"",INDEX('depts lookup'!C:C,MATCH(I624,'depts lookup'!A:A,0)))</f>
        <v/>
      </c>
    </row>
    <row r="625" spans="1:11" x14ac:dyDescent="0.2">
      <c r="A625" t="s">
        <v>14677</v>
      </c>
      <c r="B625" s="1">
        <v>624</v>
      </c>
      <c r="C625" t="s">
        <v>712</v>
      </c>
      <c r="F625" t="s">
        <v>711</v>
      </c>
      <c r="G625">
        <v>17500000</v>
      </c>
      <c r="H625">
        <f t="shared" si="9"/>
        <v>175</v>
      </c>
      <c r="I625" t="s">
        <v>22714</v>
      </c>
      <c r="J625" t="str">
        <f>IF(ISBLANK(I625),"",INDEX('depts lookup'!B:B,MATCH(I625,'depts lookup'!A:A,0)))</f>
        <v>Health Department - Curative</v>
      </c>
      <c r="K625" t="str">
        <f>IF(ISBLANK(I625),"",INDEX('depts lookup'!C:C,MATCH(I625,'depts lookup'!A:A,0)))</f>
        <v>क. इलाजात्मक (क्युरेटिव्ह)</v>
      </c>
    </row>
    <row r="626" spans="1:11" x14ac:dyDescent="0.2">
      <c r="A626" t="s">
        <v>14677</v>
      </c>
      <c r="B626" s="1">
        <v>625</v>
      </c>
      <c r="C626" t="s">
        <v>714</v>
      </c>
      <c r="F626" t="s">
        <v>713</v>
      </c>
      <c r="G626">
        <v>160000</v>
      </c>
      <c r="H626">
        <f t="shared" si="9"/>
        <v>1.6</v>
      </c>
      <c r="I626" t="s">
        <v>22714</v>
      </c>
      <c r="J626" t="str">
        <f>IF(ISBLANK(I626),"",INDEX('depts lookup'!B:B,MATCH(I626,'depts lookup'!A:A,0)))</f>
        <v>Health Department - Curative</v>
      </c>
      <c r="K626" t="str">
        <f>IF(ISBLANK(I626),"",INDEX('depts lookup'!C:C,MATCH(I626,'depts lookup'!A:A,0)))</f>
        <v>क. इलाजात्मक (क्युरेटिव्ह)</v>
      </c>
    </row>
    <row r="627" spans="1:11" x14ac:dyDescent="0.2">
      <c r="A627" t="s">
        <v>14677</v>
      </c>
      <c r="B627" s="1">
        <v>626</v>
      </c>
      <c r="C627" t="s">
        <v>716</v>
      </c>
      <c r="F627" t="s">
        <v>715</v>
      </c>
      <c r="G627">
        <v>400000</v>
      </c>
      <c r="H627">
        <f t="shared" si="9"/>
        <v>4</v>
      </c>
      <c r="I627" t="s">
        <v>22714</v>
      </c>
      <c r="J627" t="str">
        <f>IF(ISBLANK(I627),"",INDEX('depts lookup'!B:B,MATCH(I627,'depts lookup'!A:A,0)))</f>
        <v>Health Department - Curative</v>
      </c>
      <c r="K627" t="str">
        <f>IF(ISBLANK(I627),"",INDEX('depts lookup'!C:C,MATCH(I627,'depts lookup'!A:A,0)))</f>
        <v>क. इलाजात्मक (क्युरेटिव्ह)</v>
      </c>
    </row>
    <row r="628" spans="1:11" x14ac:dyDescent="0.2">
      <c r="A628" t="s">
        <v>14677</v>
      </c>
      <c r="B628" s="1">
        <v>627</v>
      </c>
      <c r="C628" t="s">
        <v>717</v>
      </c>
      <c r="F628" t="s">
        <v>14885</v>
      </c>
      <c r="G628">
        <v>67500000</v>
      </c>
      <c r="H628">
        <f t="shared" si="9"/>
        <v>675</v>
      </c>
      <c r="I628" t="s">
        <v>22714</v>
      </c>
      <c r="J628" t="str">
        <f>IF(ISBLANK(I628),"",INDEX('depts lookup'!B:B,MATCH(I628,'depts lookup'!A:A,0)))</f>
        <v>Health Department - Curative</v>
      </c>
      <c r="K628" t="str">
        <f>IF(ISBLANK(I628),"",INDEX('depts lookup'!C:C,MATCH(I628,'depts lookup'!A:A,0)))</f>
        <v>क. इलाजात्मक (क्युरेटिव्ह)</v>
      </c>
    </row>
    <row r="629" spans="1:11" x14ac:dyDescent="0.2">
      <c r="A629" t="s">
        <v>14677</v>
      </c>
      <c r="B629" s="1">
        <v>628</v>
      </c>
      <c r="C629" t="s">
        <v>718</v>
      </c>
      <c r="F629" t="s">
        <v>14886</v>
      </c>
      <c r="G629">
        <v>3060000</v>
      </c>
      <c r="H629">
        <f t="shared" si="9"/>
        <v>30.6</v>
      </c>
      <c r="I629" t="s">
        <v>22714</v>
      </c>
      <c r="J629" t="str">
        <f>IF(ISBLANK(I629),"",INDEX('depts lookup'!B:B,MATCH(I629,'depts lookup'!A:A,0)))</f>
        <v>Health Department - Curative</v>
      </c>
      <c r="K629" t="str">
        <f>IF(ISBLANK(I629),"",INDEX('depts lookup'!C:C,MATCH(I629,'depts lookup'!A:A,0)))</f>
        <v>क. इलाजात्मक (क्युरेटिव्ह)</v>
      </c>
    </row>
    <row r="630" spans="1:11" x14ac:dyDescent="0.2">
      <c r="A630" t="s">
        <v>14677</v>
      </c>
      <c r="B630" s="1">
        <v>629</v>
      </c>
      <c r="C630" t="s">
        <v>720</v>
      </c>
      <c r="F630" t="s">
        <v>719</v>
      </c>
      <c r="G630">
        <v>1020000</v>
      </c>
      <c r="H630">
        <f t="shared" si="9"/>
        <v>10.199999999999999</v>
      </c>
      <c r="I630" t="s">
        <v>22714</v>
      </c>
      <c r="J630" t="str">
        <f>IF(ISBLANK(I630),"",INDEX('depts lookup'!B:B,MATCH(I630,'depts lookup'!A:A,0)))</f>
        <v>Health Department - Curative</v>
      </c>
      <c r="K630" t="str">
        <f>IF(ISBLANK(I630),"",INDEX('depts lookup'!C:C,MATCH(I630,'depts lookup'!A:A,0)))</f>
        <v>क. इलाजात्मक (क्युरेटिव्ह)</v>
      </c>
    </row>
    <row r="631" spans="1:11" x14ac:dyDescent="0.2">
      <c r="A631" t="s">
        <v>14677</v>
      </c>
      <c r="B631" s="1">
        <v>630</v>
      </c>
      <c r="C631" t="s">
        <v>721</v>
      </c>
      <c r="F631" t="s">
        <v>14887</v>
      </c>
      <c r="G631">
        <v>8500000</v>
      </c>
      <c r="H631">
        <f t="shared" si="9"/>
        <v>85</v>
      </c>
      <c r="I631" t="s">
        <v>22714</v>
      </c>
      <c r="J631" t="str">
        <f>IF(ISBLANK(I631),"",INDEX('depts lookup'!B:B,MATCH(I631,'depts lookup'!A:A,0)))</f>
        <v>Health Department - Curative</v>
      </c>
      <c r="K631" t="str">
        <f>IF(ISBLANK(I631),"",INDEX('depts lookup'!C:C,MATCH(I631,'depts lookup'!A:A,0)))</f>
        <v>क. इलाजात्मक (क्युरेटिव्ह)</v>
      </c>
    </row>
    <row r="632" spans="1:11" hidden="1" x14ac:dyDescent="0.2">
      <c r="A632" t="s">
        <v>14677</v>
      </c>
      <c r="B632" s="1">
        <v>631</v>
      </c>
      <c r="H632" t="str">
        <f t="shared" si="9"/>
        <v/>
      </c>
      <c r="J632" t="str">
        <f>IF(ISBLANK(I632),"",INDEX('depts lookup'!B:B,MATCH(I632,'depts lookup'!A:A,0)))</f>
        <v/>
      </c>
      <c r="K632" t="str">
        <f>IF(ISBLANK(I632),"",INDEX('depts lookup'!C:C,MATCH(I632,'depts lookup'!A:A,0)))</f>
        <v/>
      </c>
    </row>
    <row r="633" spans="1:11" hidden="1" x14ac:dyDescent="0.2">
      <c r="A633" t="s">
        <v>14677</v>
      </c>
      <c r="B633" s="1">
        <v>632</v>
      </c>
      <c r="F633" t="s">
        <v>14888</v>
      </c>
      <c r="H633" t="str">
        <f t="shared" si="9"/>
        <v/>
      </c>
      <c r="J633" t="str">
        <f>IF(ISBLANK(I633),"",INDEX('depts lookup'!B:B,MATCH(I633,'depts lookup'!A:A,0)))</f>
        <v/>
      </c>
      <c r="K633" t="str">
        <f>IF(ISBLANK(I633),"",INDEX('depts lookup'!C:C,MATCH(I633,'depts lookup'!A:A,0)))</f>
        <v/>
      </c>
    </row>
    <row r="634" spans="1:11" x14ac:dyDescent="0.2">
      <c r="A634" t="s">
        <v>14677</v>
      </c>
      <c r="B634" s="1">
        <v>633</v>
      </c>
      <c r="C634" t="s">
        <v>723</v>
      </c>
      <c r="F634" t="s">
        <v>722</v>
      </c>
      <c r="G634">
        <v>1700000</v>
      </c>
      <c r="H634">
        <f t="shared" si="9"/>
        <v>17</v>
      </c>
      <c r="I634" t="s">
        <v>22714</v>
      </c>
      <c r="J634" t="str">
        <f>IF(ISBLANK(I634),"",INDEX('depts lookup'!B:B,MATCH(I634,'depts lookup'!A:A,0)))</f>
        <v>Health Department - Curative</v>
      </c>
      <c r="K634" t="str">
        <f>IF(ISBLANK(I634),"",INDEX('depts lookup'!C:C,MATCH(I634,'depts lookup'!A:A,0)))</f>
        <v>क. इलाजात्मक (क्युरेटिव्ह)</v>
      </c>
    </row>
    <row r="635" spans="1:11" x14ac:dyDescent="0.2">
      <c r="A635" t="s">
        <v>14677</v>
      </c>
      <c r="B635" s="1">
        <v>634</v>
      </c>
      <c r="C635" t="s">
        <v>725</v>
      </c>
      <c r="F635" t="s">
        <v>724</v>
      </c>
      <c r="G635">
        <v>680000</v>
      </c>
      <c r="H635">
        <f t="shared" si="9"/>
        <v>6.8</v>
      </c>
      <c r="I635" t="s">
        <v>22714</v>
      </c>
      <c r="J635" t="str">
        <f>IF(ISBLANK(I635),"",INDEX('depts lookup'!B:B,MATCH(I635,'depts lookup'!A:A,0)))</f>
        <v>Health Department - Curative</v>
      </c>
      <c r="K635" t="str">
        <f>IF(ISBLANK(I635),"",INDEX('depts lookup'!C:C,MATCH(I635,'depts lookup'!A:A,0)))</f>
        <v>क. इलाजात्मक (क्युरेटिव्ह)</v>
      </c>
    </row>
    <row r="636" spans="1:11" hidden="1" x14ac:dyDescent="0.2">
      <c r="A636" t="s">
        <v>14677</v>
      </c>
      <c r="B636" s="1">
        <v>635</v>
      </c>
      <c r="H636" t="str">
        <f t="shared" si="9"/>
        <v/>
      </c>
      <c r="J636" t="str">
        <f>IF(ISBLANK(I636),"",INDEX('depts lookup'!B:B,MATCH(I636,'depts lookup'!A:A,0)))</f>
        <v/>
      </c>
      <c r="K636" t="str">
        <f>IF(ISBLANK(I636),"",INDEX('depts lookup'!C:C,MATCH(I636,'depts lookup'!A:A,0)))</f>
        <v/>
      </c>
    </row>
    <row r="637" spans="1:11" hidden="1" x14ac:dyDescent="0.2">
      <c r="A637" t="s">
        <v>14677</v>
      </c>
      <c r="B637" s="1">
        <v>636</v>
      </c>
      <c r="F637" t="s">
        <v>726</v>
      </c>
      <c r="H637" t="str">
        <f t="shared" si="9"/>
        <v/>
      </c>
      <c r="J637" t="str">
        <f>IF(ISBLANK(I637),"",INDEX('depts lookup'!B:B,MATCH(I637,'depts lookup'!A:A,0)))</f>
        <v/>
      </c>
      <c r="K637" t="str">
        <f>IF(ISBLANK(I637),"",INDEX('depts lookup'!C:C,MATCH(I637,'depts lookup'!A:A,0)))</f>
        <v/>
      </c>
    </row>
    <row r="638" spans="1:11" x14ac:dyDescent="0.2">
      <c r="A638" t="s">
        <v>14677</v>
      </c>
      <c r="B638" s="1">
        <v>637</v>
      </c>
      <c r="C638" t="s">
        <v>727</v>
      </c>
      <c r="F638" t="s">
        <v>181</v>
      </c>
      <c r="G638">
        <v>498000000</v>
      </c>
      <c r="H638">
        <f t="shared" si="9"/>
        <v>4980</v>
      </c>
      <c r="I638" t="s">
        <v>22714</v>
      </c>
      <c r="J638" t="str">
        <f>IF(ISBLANK(I638),"",INDEX('depts lookup'!B:B,MATCH(I638,'depts lookup'!A:A,0)))</f>
        <v>Health Department - Curative</v>
      </c>
      <c r="K638" t="str">
        <f>IF(ISBLANK(I638),"",INDEX('depts lookup'!C:C,MATCH(I638,'depts lookup'!A:A,0)))</f>
        <v>क. इलाजात्मक (क्युरेटिव्ह)</v>
      </c>
    </row>
    <row r="639" spans="1:11" x14ac:dyDescent="0.2">
      <c r="A639" t="s">
        <v>14677</v>
      </c>
      <c r="B639" s="1">
        <v>638</v>
      </c>
      <c r="C639" t="s">
        <v>728</v>
      </c>
      <c r="F639" t="s">
        <v>183</v>
      </c>
      <c r="G639">
        <v>4000000</v>
      </c>
      <c r="H639">
        <f t="shared" si="9"/>
        <v>40</v>
      </c>
      <c r="I639" t="s">
        <v>22714</v>
      </c>
      <c r="J639" t="str">
        <f>IF(ISBLANK(I639),"",INDEX('depts lookup'!B:B,MATCH(I639,'depts lookup'!A:A,0)))</f>
        <v>Health Department - Curative</v>
      </c>
      <c r="K639" t="str">
        <f>IF(ISBLANK(I639),"",INDEX('depts lookup'!C:C,MATCH(I639,'depts lookup'!A:A,0)))</f>
        <v>क. इलाजात्मक (क्युरेटिव्ह)</v>
      </c>
    </row>
    <row r="640" spans="1:11" x14ac:dyDescent="0.2">
      <c r="A640" t="s">
        <v>14677</v>
      </c>
      <c r="B640" s="1">
        <v>639</v>
      </c>
      <c r="C640" t="s">
        <v>730</v>
      </c>
      <c r="F640" t="s">
        <v>729</v>
      </c>
      <c r="G640">
        <v>72000000</v>
      </c>
      <c r="H640">
        <f t="shared" si="9"/>
        <v>720</v>
      </c>
      <c r="I640" t="s">
        <v>22714</v>
      </c>
      <c r="J640" t="str">
        <f>IF(ISBLANK(I640),"",INDEX('depts lookup'!B:B,MATCH(I640,'depts lookup'!A:A,0)))</f>
        <v>Health Department - Curative</v>
      </c>
      <c r="K640" t="str">
        <f>IF(ISBLANK(I640),"",INDEX('depts lookup'!C:C,MATCH(I640,'depts lookup'!A:A,0)))</f>
        <v>क. इलाजात्मक (क्युरेटिव्ह)</v>
      </c>
    </row>
    <row r="641" spans="1:11" x14ac:dyDescent="0.2">
      <c r="A641" t="s">
        <v>14677</v>
      </c>
      <c r="B641" s="1">
        <v>640</v>
      </c>
      <c r="C641" t="s">
        <v>732</v>
      </c>
      <c r="F641" t="s">
        <v>731</v>
      </c>
      <c r="G641">
        <v>1768000</v>
      </c>
      <c r="H641">
        <f t="shared" si="9"/>
        <v>17.68</v>
      </c>
      <c r="I641" t="s">
        <v>22714</v>
      </c>
      <c r="J641" t="str">
        <f>IF(ISBLANK(I641),"",INDEX('depts lookup'!B:B,MATCH(I641,'depts lookup'!A:A,0)))</f>
        <v>Health Department - Curative</v>
      </c>
      <c r="K641" t="str">
        <f>IF(ISBLANK(I641),"",INDEX('depts lookup'!C:C,MATCH(I641,'depts lookup'!A:A,0)))</f>
        <v>क. इलाजात्मक (क्युरेटिव्ह)</v>
      </c>
    </row>
    <row r="642" spans="1:11" x14ac:dyDescent="0.2">
      <c r="A642" t="s">
        <v>14677</v>
      </c>
      <c r="B642" s="1">
        <v>641</v>
      </c>
      <c r="C642" t="s">
        <v>734</v>
      </c>
      <c r="F642" t="s">
        <v>733</v>
      </c>
      <c r="G642">
        <v>11200000</v>
      </c>
      <c r="H642">
        <f t="shared" si="9"/>
        <v>112</v>
      </c>
      <c r="I642" t="s">
        <v>22714</v>
      </c>
      <c r="J642" t="str">
        <f>IF(ISBLANK(I642),"",INDEX('depts lookup'!B:B,MATCH(I642,'depts lookup'!A:A,0)))</f>
        <v>Health Department - Curative</v>
      </c>
      <c r="K642" t="str">
        <f>IF(ISBLANK(I642),"",INDEX('depts lookup'!C:C,MATCH(I642,'depts lookup'!A:A,0)))</f>
        <v>क. इलाजात्मक (क्युरेटिव्ह)</v>
      </c>
    </row>
    <row r="643" spans="1:11" x14ac:dyDescent="0.2">
      <c r="A643" t="s">
        <v>14677</v>
      </c>
      <c r="B643" s="1">
        <v>642</v>
      </c>
      <c r="C643" t="s">
        <v>736</v>
      </c>
      <c r="F643" t="s">
        <v>735</v>
      </c>
      <c r="G643">
        <v>680000</v>
      </c>
      <c r="H643">
        <f t="shared" ref="H643:H706" si="10">IF(ISBLANK(G643),"",G643/100000)</f>
        <v>6.8</v>
      </c>
      <c r="I643" t="s">
        <v>22714</v>
      </c>
      <c r="J643" t="str">
        <f>IF(ISBLANK(I643),"",INDEX('depts lookup'!B:B,MATCH(I643,'depts lookup'!A:A,0)))</f>
        <v>Health Department - Curative</v>
      </c>
      <c r="K643" t="str">
        <f>IF(ISBLANK(I643),"",INDEX('depts lookup'!C:C,MATCH(I643,'depts lookup'!A:A,0)))</f>
        <v>क. इलाजात्मक (क्युरेटिव्ह)</v>
      </c>
    </row>
    <row r="644" spans="1:11" x14ac:dyDescent="0.2">
      <c r="A644" t="s">
        <v>14677</v>
      </c>
      <c r="B644" s="1">
        <v>643</v>
      </c>
      <c r="C644" t="s">
        <v>738</v>
      </c>
      <c r="F644" t="s">
        <v>737</v>
      </c>
      <c r="G644">
        <v>340000</v>
      </c>
      <c r="H644">
        <f t="shared" si="10"/>
        <v>3.4</v>
      </c>
      <c r="I644" t="s">
        <v>22714</v>
      </c>
      <c r="J644" t="str">
        <f>IF(ISBLANK(I644),"",INDEX('depts lookup'!B:B,MATCH(I644,'depts lookup'!A:A,0)))</f>
        <v>Health Department - Curative</v>
      </c>
      <c r="K644" t="str">
        <f>IF(ISBLANK(I644),"",INDEX('depts lookup'!C:C,MATCH(I644,'depts lookup'!A:A,0)))</f>
        <v>क. इलाजात्मक (क्युरेटिव्ह)</v>
      </c>
    </row>
    <row r="645" spans="1:11" x14ac:dyDescent="0.2">
      <c r="A645" t="s">
        <v>14677</v>
      </c>
      <c r="B645" s="1">
        <v>644</v>
      </c>
      <c r="C645" t="s">
        <v>740</v>
      </c>
      <c r="F645" t="s">
        <v>739</v>
      </c>
      <c r="G645">
        <v>2720000</v>
      </c>
      <c r="H645">
        <f t="shared" si="10"/>
        <v>27.2</v>
      </c>
      <c r="I645" t="s">
        <v>22714</v>
      </c>
      <c r="J645" t="str">
        <f>IF(ISBLANK(I645),"",INDEX('depts lookup'!B:B,MATCH(I645,'depts lookup'!A:A,0)))</f>
        <v>Health Department - Curative</v>
      </c>
      <c r="K645" t="str">
        <f>IF(ISBLANK(I645),"",INDEX('depts lookup'!C:C,MATCH(I645,'depts lookup'!A:A,0)))</f>
        <v>क. इलाजात्मक (क्युरेटिव्ह)</v>
      </c>
    </row>
    <row r="646" spans="1:11" x14ac:dyDescent="0.2">
      <c r="A646" t="s">
        <v>14677</v>
      </c>
      <c r="B646" s="1">
        <v>645</v>
      </c>
      <c r="C646" t="s">
        <v>741</v>
      </c>
      <c r="F646" t="s">
        <v>14889</v>
      </c>
      <c r="G646">
        <v>2720000</v>
      </c>
      <c r="H646">
        <f t="shared" si="10"/>
        <v>27.2</v>
      </c>
      <c r="I646" t="s">
        <v>22714</v>
      </c>
      <c r="J646" t="str">
        <f>IF(ISBLANK(I646),"",INDEX('depts lookup'!B:B,MATCH(I646,'depts lookup'!A:A,0)))</f>
        <v>Health Department - Curative</v>
      </c>
      <c r="K646" t="str">
        <f>IF(ISBLANK(I646),"",INDEX('depts lookup'!C:C,MATCH(I646,'depts lookup'!A:A,0)))</f>
        <v>क. इलाजात्मक (क्युरेटिव्ह)</v>
      </c>
    </row>
    <row r="647" spans="1:11" x14ac:dyDescent="0.2">
      <c r="A647" t="s">
        <v>14677</v>
      </c>
      <c r="B647" s="1">
        <v>646</v>
      </c>
      <c r="C647" t="s">
        <v>742</v>
      </c>
      <c r="F647" t="s">
        <v>14890</v>
      </c>
      <c r="G647">
        <v>3400000</v>
      </c>
      <c r="H647">
        <f t="shared" si="10"/>
        <v>34</v>
      </c>
      <c r="I647" t="s">
        <v>22714</v>
      </c>
      <c r="J647" t="str">
        <f>IF(ISBLANK(I647),"",INDEX('depts lookup'!B:B,MATCH(I647,'depts lookup'!A:A,0)))</f>
        <v>Health Department - Curative</v>
      </c>
      <c r="K647" t="str">
        <f>IF(ISBLANK(I647),"",INDEX('depts lookup'!C:C,MATCH(I647,'depts lookup'!A:A,0)))</f>
        <v>क. इलाजात्मक (क्युरेटिव्ह)</v>
      </c>
    </row>
    <row r="648" spans="1:11" x14ac:dyDescent="0.2">
      <c r="A648" t="s">
        <v>14677</v>
      </c>
      <c r="B648" s="1">
        <v>647</v>
      </c>
      <c r="C648" t="s">
        <v>743</v>
      </c>
      <c r="F648" t="s">
        <v>14891</v>
      </c>
      <c r="G648">
        <v>3400000</v>
      </c>
      <c r="H648">
        <f t="shared" si="10"/>
        <v>34</v>
      </c>
      <c r="I648" t="s">
        <v>22714</v>
      </c>
      <c r="J648" t="str">
        <f>IF(ISBLANK(I648),"",INDEX('depts lookup'!B:B,MATCH(I648,'depts lookup'!A:A,0)))</f>
        <v>Health Department - Curative</v>
      </c>
      <c r="K648" t="str">
        <f>IF(ISBLANK(I648),"",INDEX('depts lookup'!C:C,MATCH(I648,'depts lookup'!A:A,0)))</f>
        <v>क. इलाजात्मक (क्युरेटिव्ह)</v>
      </c>
    </row>
    <row r="649" spans="1:11" x14ac:dyDescent="0.2">
      <c r="A649" t="s">
        <v>14677</v>
      </c>
      <c r="B649" s="1">
        <v>648</v>
      </c>
      <c r="C649" t="s">
        <v>744</v>
      </c>
      <c r="E649" t="s">
        <v>411</v>
      </c>
      <c r="F649" t="s">
        <v>14892</v>
      </c>
      <c r="G649">
        <v>47000000</v>
      </c>
      <c r="H649">
        <f t="shared" si="10"/>
        <v>470</v>
      </c>
      <c r="I649" t="s">
        <v>22714</v>
      </c>
      <c r="J649" t="str">
        <f>IF(ISBLANK(I649),"",INDEX('depts lookup'!B:B,MATCH(I649,'depts lookup'!A:A,0)))</f>
        <v>Health Department - Curative</v>
      </c>
      <c r="K649" t="str">
        <f>IF(ISBLANK(I649),"",INDEX('depts lookup'!C:C,MATCH(I649,'depts lookup'!A:A,0)))</f>
        <v>क. इलाजात्मक (क्युरेटिव्ह)</v>
      </c>
    </row>
    <row r="650" spans="1:11" x14ac:dyDescent="0.2">
      <c r="A650" t="s">
        <v>14677</v>
      </c>
      <c r="B650" s="1">
        <v>649</v>
      </c>
      <c r="C650" t="s">
        <v>745</v>
      </c>
      <c r="F650" t="s">
        <v>14893</v>
      </c>
      <c r="G650">
        <v>800000</v>
      </c>
      <c r="H650">
        <f t="shared" si="10"/>
        <v>8</v>
      </c>
      <c r="I650" t="s">
        <v>22714</v>
      </c>
      <c r="J650" t="str">
        <f>IF(ISBLANK(I650),"",INDEX('depts lookup'!B:B,MATCH(I650,'depts lookup'!A:A,0)))</f>
        <v>Health Department - Curative</v>
      </c>
      <c r="K650" t="str">
        <f>IF(ISBLANK(I650),"",INDEX('depts lookup'!C:C,MATCH(I650,'depts lookup'!A:A,0)))</f>
        <v>क. इलाजात्मक (क्युरेटिव्ह)</v>
      </c>
    </row>
    <row r="651" spans="1:11" x14ac:dyDescent="0.2">
      <c r="A651" t="s">
        <v>14677</v>
      </c>
      <c r="B651" s="1">
        <v>650</v>
      </c>
      <c r="C651" t="s">
        <v>746</v>
      </c>
      <c r="F651" t="s">
        <v>14894</v>
      </c>
      <c r="G651">
        <v>2800000</v>
      </c>
      <c r="H651">
        <f t="shared" si="10"/>
        <v>28</v>
      </c>
      <c r="I651" t="s">
        <v>22714</v>
      </c>
      <c r="J651" t="str">
        <f>IF(ISBLANK(I651),"",INDEX('depts lookup'!B:B,MATCH(I651,'depts lookup'!A:A,0)))</f>
        <v>Health Department - Curative</v>
      </c>
      <c r="K651" t="str">
        <f>IF(ISBLANK(I651),"",INDEX('depts lookup'!C:C,MATCH(I651,'depts lookup'!A:A,0)))</f>
        <v>क. इलाजात्मक (क्युरेटिव्ह)</v>
      </c>
    </row>
    <row r="652" spans="1:11" x14ac:dyDescent="0.2">
      <c r="A652" t="s">
        <v>14677</v>
      </c>
      <c r="B652" s="1">
        <v>651</v>
      </c>
      <c r="C652" t="s">
        <v>747</v>
      </c>
      <c r="F652" t="s">
        <v>2784</v>
      </c>
      <c r="G652">
        <v>1600000</v>
      </c>
      <c r="H652">
        <f t="shared" si="10"/>
        <v>16</v>
      </c>
      <c r="I652" t="s">
        <v>22714</v>
      </c>
      <c r="J652" t="str">
        <f>IF(ISBLANK(I652),"",INDEX('depts lookup'!B:B,MATCH(I652,'depts lookup'!A:A,0)))</f>
        <v>Health Department - Curative</v>
      </c>
      <c r="K652" t="str">
        <f>IF(ISBLANK(I652),"",INDEX('depts lookup'!C:C,MATCH(I652,'depts lookup'!A:A,0)))</f>
        <v>क. इलाजात्मक (क्युरेटिव्ह)</v>
      </c>
    </row>
    <row r="653" spans="1:11" x14ac:dyDescent="0.2">
      <c r="A653" t="s">
        <v>14677</v>
      </c>
      <c r="B653" s="1">
        <v>652</v>
      </c>
      <c r="C653" t="s">
        <v>749</v>
      </c>
      <c r="F653" t="s">
        <v>748</v>
      </c>
      <c r="G653">
        <v>2000000</v>
      </c>
      <c r="H653">
        <f t="shared" si="10"/>
        <v>20</v>
      </c>
      <c r="I653" t="s">
        <v>22714</v>
      </c>
      <c r="J653" t="str">
        <f>IF(ISBLANK(I653),"",INDEX('depts lookup'!B:B,MATCH(I653,'depts lookup'!A:A,0)))</f>
        <v>Health Department - Curative</v>
      </c>
      <c r="K653" t="str">
        <f>IF(ISBLANK(I653),"",INDEX('depts lookup'!C:C,MATCH(I653,'depts lookup'!A:A,0)))</f>
        <v>क. इलाजात्मक (क्युरेटिव्ह)</v>
      </c>
    </row>
    <row r="654" spans="1:11" hidden="1" x14ac:dyDescent="0.2">
      <c r="A654" t="s">
        <v>14677</v>
      </c>
      <c r="B654" s="1">
        <v>653</v>
      </c>
      <c r="H654" t="str">
        <f t="shared" si="10"/>
        <v/>
      </c>
      <c r="J654" t="str">
        <f>IF(ISBLANK(I654),"",INDEX('depts lookup'!B:B,MATCH(I654,'depts lookup'!A:A,0)))</f>
        <v/>
      </c>
      <c r="K654" t="str">
        <f>IF(ISBLANK(I654),"",INDEX('depts lookup'!C:C,MATCH(I654,'depts lookup'!A:A,0)))</f>
        <v/>
      </c>
    </row>
    <row r="655" spans="1:11" x14ac:dyDescent="0.2">
      <c r="A655" t="s">
        <v>14677</v>
      </c>
      <c r="B655" s="1">
        <v>654</v>
      </c>
      <c r="C655" t="s">
        <v>750</v>
      </c>
      <c r="F655" t="s">
        <v>14895</v>
      </c>
      <c r="G655">
        <v>1700000</v>
      </c>
      <c r="H655">
        <f t="shared" si="10"/>
        <v>17</v>
      </c>
      <c r="I655" t="s">
        <v>22714</v>
      </c>
      <c r="J655" t="str">
        <f>IF(ISBLANK(I655),"",INDEX('depts lookup'!B:B,MATCH(I655,'depts lookup'!A:A,0)))</f>
        <v>Health Department - Curative</v>
      </c>
      <c r="K655" t="str">
        <f>IF(ISBLANK(I655),"",INDEX('depts lookup'!C:C,MATCH(I655,'depts lookup'!A:A,0)))</f>
        <v>क. इलाजात्मक (क्युरेटिव्ह)</v>
      </c>
    </row>
    <row r="656" spans="1:11" x14ac:dyDescent="0.2">
      <c r="A656" t="s">
        <v>14677</v>
      </c>
      <c r="B656" s="1">
        <v>655</v>
      </c>
      <c r="C656" t="s">
        <v>751</v>
      </c>
      <c r="F656" t="s">
        <v>14896</v>
      </c>
      <c r="G656">
        <v>8840000</v>
      </c>
      <c r="H656">
        <f t="shared" si="10"/>
        <v>88.4</v>
      </c>
      <c r="I656" t="s">
        <v>22714</v>
      </c>
      <c r="J656" t="str">
        <f>IF(ISBLANK(I656),"",INDEX('depts lookup'!B:B,MATCH(I656,'depts lookup'!A:A,0)))</f>
        <v>Health Department - Curative</v>
      </c>
      <c r="K656" t="str">
        <f>IF(ISBLANK(I656),"",INDEX('depts lookup'!C:C,MATCH(I656,'depts lookup'!A:A,0)))</f>
        <v>क. इलाजात्मक (क्युरेटिव्ह)</v>
      </c>
    </row>
    <row r="657" spans="1:11" hidden="1" x14ac:dyDescent="0.2">
      <c r="A657" t="s">
        <v>14677</v>
      </c>
      <c r="B657" s="1">
        <v>656</v>
      </c>
      <c r="C657" t="s">
        <v>752</v>
      </c>
      <c r="F657" t="s">
        <v>14897</v>
      </c>
      <c r="H657" t="str">
        <f t="shared" si="10"/>
        <v/>
      </c>
      <c r="I657" t="s">
        <v>22714</v>
      </c>
      <c r="J657" t="str">
        <f>IF(ISBLANK(I657),"",INDEX('depts lookup'!B:B,MATCH(I657,'depts lookup'!A:A,0)))</f>
        <v>Health Department - Curative</v>
      </c>
      <c r="K657" t="str">
        <f>IF(ISBLANK(I657),"",INDEX('depts lookup'!C:C,MATCH(I657,'depts lookup'!A:A,0)))</f>
        <v>क. इलाजात्मक (क्युरेटिव्ह)</v>
      </c>
    </row>
    <row r="658" spans="1:11" x14ac:dyDescent="0.2">
      <c r="A658" t="s">
        <v>14677</v>
      </c>
      <c r="B658" s="1">
        <v>657</v>
      </c>
      <c r="C658" t="s">
        <v>753</v>
      </c>
      <c r="E658" t="s">
        <v>532</v>
      </c>
      <c r="F658" t="s">
        <v>14898</v>
      </c>
      <c r="G658">
        <v>340000</v>
      </c>
      <c r="H658">
        <f t="shared" si="10"/>
        <v>3.4</v>
      </c>
      <c r="I658" t="s">
        <v>22714</v>
      </c>
      <c r="J658" t="str">
        <f>IF(ISBLANK(I658),"",INDEX('depts lookup'!B:B,MATCH(I658,'depts lookup'!A:A,0)))</f>
        <v>Health Department - Curative</v>
      </c>
      <c r="K658" t="str">
        <f>IF(ISBLANK(I658),"",INDEX('depts lookup'!C:C,MATCH(I658,'depts lookup'!A:A,0)))</f>
        <v>क. इलाजात्मक (क्युरेटिव्ह)</v>
      </c>
    </row>
    <row r="659" spans="1:11" hidden="1" x14ac:dyDescent="0.2">
      <c r="A659" t="s">
        <v>14677</v>
      </c>
      <c r="B659" s="1">
        <v>658</v>
      </c>
      <c r="C659" t="s">
        <v>755</v>
      </c>
      <c r="E659" t="s">
        <v>532</v>
      </c>
      <c r="F659" t="s">
        <v>754</v>
      </c>
      <c r="H659" t="str">
        <f t="shared" si="10"/>
        <v/>
      </c>
      <c r="I659" t="s">
        <v>22714</v>
      </c>
      <c r="J659" t="str">
        <f>IF(ISBLANK(I659),"",INDEX('depts lookup'!B:B,MATCH(I659,'depts lookup'!A:A,0)))</f>
        <v>Health Department - Curative</v>
      </c>
      <c r="K659" t="str">
        <f>IF(ISBLANK(I659),"",INDEX('depts lookup'!C:C,MATCH(I659,'depts lookup'!A:A,0)))</f>
        <v>क. इलाजात्मक (क्युरेटिव्ह)</v>
      </c>
    </row>
    <row r="660" spans="1:11" x14ac:dyDescent="0.2">
      <c r="A660" t="s">
        <v>14677</v>
      </c>
      <c r="B660" s="1">
        <v>659</v>
      </c>
      <c r="C660" t="s">
        <v>756</v>
      </c>
      <c r="F660" t="s">
        <v>14899</v>
      </c>
      <c r="G660">
        <v>1445000</v>
      </c>
      <c r="H660">
        <f t="shared" si="10"/>
        <v>14.45</v>
      </c>
      <c r="I660" t="s">
        <v>22714</v>
      </c>
      <c r="J660" t="str">
        <f>IF(ISBLANK(I660),"",INDEX('depts lookup'!B:B,MATCH(I660,'depts lookup'!A:A,0)))</f>
        <v>Health Department - Curative</v>
      </c>
      <c r="K660" t="str">
        <f>IF(ISBLANK(I660),"",INDEX('depts lookup'!C:C,MATCH(I660,'depts lookup'!A:A,0)))</f>
        <v>क. इलाजात्मक (क्युरेटिव्ह)</v>
      </c>
    </row>
    <row r="661" spans="1:11" x14ac:dyDescent="0.2">
      <c r="A661" t="s">
        <v>14677</v>
      </c>
      <c r="B661" s="1">
        <v>660</v>
      </c>
      <c r="C661" t="s">
        <v>757</v>
      </c>
      <c r="F661" t="s">
        <v>14900</v>
      </c>
      <c r="G661">
        <v>2890000</v>
      </c>
      <c r="H661">
        <f t="shared" si="10"/>
        <v>28.9</v>
      </c>
      <c r="I661" t="s">
        <v>22714</v>
      </c>
      <c r="J661" t="str">
        <f>IF(ISBLANK(I661),"",INDEX('depts lookup'!B:B,MATCH(I661,'depts lookup'!A:A,0)))</f>
        <v>Health Department - Curative</v>
      </c>
      <c r="K661" t="str">
        <f>IF(ISBLANK(I661),"",INDEX('depts lookup'!C:C,MATCH(I661,'depts lookup'!A:A,0)))</f>
        <v>क. इलाजात्मक (क्युरेटिव्ह)</v>
      </c>
    </row>
    <row r="662" spans="1:11" x14ac:dyDescent="0.2">
      <c r="A662" t="s">
        <v>14677</v>
      </c>
      <c r="B662" s="1">
        <v>661</v>
      </c>
      <c r="C662" t="s">
        <v>758</v>
      </c>
      <c r="F662" t="s">
        <v>14901</v>
      </c>
      <c r="G662">
        <v>1360000</v>
      </c>
      <c r="H662">
        <f t="shared" si="10"/>
        <v>13.6</v>
      </c>
      <c r="I662" t="s">
        <v>22714</v>
      </c>
      <c r="J662" t="str">
        <f>IF(ISBLANK(I662),"",INDEX('depts lookup'!B:B,MATCH(I662,'depts lookup'!A:A,0)))</f>
        <v>Health Department - Curative</v>
      </c>
      <c r="K662" t="str">
        <f>IF(ISBLANK(I662),"",INDEX('depts lookup'!C:C,MATCH(I662,'depts lookup'!A:A,0)))</f>
        <v>क. इलाजात्मक (क्युरेटिव्ह)</v>
      </c>
    </row>
    <row r="663" spans="1:11" x14ac:dyDescent="0.2">
      <c r="A663" t="s">
        <v>14677</v>
      </c>
      <c r="B663" s="1">
        <v>662</v>
      </c>
      <c r="C663" t="s">
        <v>760</v>
      </c>
      <c r="F663" t="s">
        <v>759</v>
      </c>
      <c r="G663">
        <v>578000</v>
      </c>
      <c r="H663">
        <f t="shared" si="10"/>
        <v>5.78</v>
      </c>
      <c r="I663" t="s">
        <v>22714</v>
      </c>
      <c r="J663" t="str">
        <f>IF(ISBLANK(I663),"",INDEX('depts lookup'!B:B,MATCH(I663,'depts lookup'!A:A,0)))</f>
        <v>Health Department - Curative</v>
      </c>
      <c r="K663" t="str">
        <f>IF(ISBLANK(I663),"",INDEX('depts lookup'!C:C,MATCH(I663,'depts lookup'!A:A,0)))</f>
        <v>क. इलाजात्मक (क्युरेटिव्ह)</v>
      </c>
    </row>
    <row r="664" spans="1:11" x14ac:dyDescent="0.2">
      <c r="A664" t="s">
        <v>14677</v>
      </c>
      <c r="B664" s="1">
        <v>663</v>
      </c>
      <c r="C664" t="s">
        <v>761</v>
      </c>
      <c r="F664" t="s">
        <v>14902</v>
      </c>
      <c r="G664">
        <v>4080000</v>
      </c>
      <c r="H664">
        <f t="shared" si="10"/>
        <v>40.799999999999997</v>
      </c>
      <c r="I664" t="s">
        <v>22714</v>
      </c>
      <c r="J664" t="str">
        <f>IF(ISBLANK(I664),"",INDEX('depts lookup'!B:B,MATCH(I664,'depts lookup'!A:A,0)))</f>
        <v>Health Department - Curative</v>
      </c>
      <c r="K664" t="str">
        <f>IF(ISBLANK(I664),"",INDEX('depts lookup'!C:C,MATCH(I664,'depts lookup'!A:A,0)))</f>
        <v>क. इलाजात्मक (क्युरेटिव्ह)</v>
      </c>
    </row>
    <row r="665" spans="1:11" x14ac:dyDescent="0.2">
      <c r="A665" t="s">
        <v>14677</v>
      </c>
      <c r="B665" s="1">
        <v>664</v>
      </c>
      <c r="C665" t="s">
        <v>762</v>
      </c>
      <c r="F665" t="s">
        <v>14903</v>
      </c>
      <c r="G665">
        <v>3400000</v>
      </c>
      <c r="H665">
        <f t="shared" si="10"/>
        <v>34</v>
      </c>
      <c r="I665" t="s">
        <v>22714</v>
      </c>
      <c r="J665" t="str">
        <f>IF(ISBLANK(I665),"",INDEX('depts lookup'!B:B,MATCH(I665,'depts lookup'!A:A,0)))</f>
        <v>Health Department - Curative</v>
      </c>
      <c r="K665" t="str">
        <f>IF(ISBLANK(I665),"",INDEX('depts lookup'!C:C,MATCH(I665,'depts lookup'!A:A,0)))</f>
        <v>क. इलाजात्मक (क्युरेटिव्ह)</v>
      </c>
    </row>
    <row r="666" spans="1:11" hidden="1" x14ac:dyDescent="0.2">
      <c r="A666" t="s">
        <v>14677</v>
      </c>
      <c r="B666" s="1">
        <v>665</v>
      </c>
      <c r="H666" t="str">
        <f t="shared" si="10"/>
        <v/>
      </c>
      <c r="J666" t="str">
        <f>IF(ISBLANK(I666),"",INDEX('depts lookup'!B:B,MATCH(I666,'depts lookup'!A:A,0)))</f>
        <v/>
      </c>
      <c r="K666" t="str">
        <f>IF(ISBLANK(I666),"",INDEX('depts lookup'!C:C,MATCH(I666,'depts lookup'!A:A,0)))</f>
        <v/>
      </c>
    </row>
    <row r="667" spans="1:11" hidden="1" x14ac:dyDescent="0.2">
      <c r="A667" t="s">
        <v>14677</v>
      </c>
      <c r="B667" s="1">
        <v>666</v>
      </c>
      <c r="F667" t="s">
        <v>763</v>
      </c>
      <c r="H667" t="str">
        <f t="shared" si="10"/>
        <v/>
      </c>
      <c r="J667" t="str">
        <f>IF(ISBLANK(I667),"",INDEX('depts lookup'!B:B,MATCH(I667,'depts lookup'!A:A,0)))</f>
        <v/>
      </c>
      <c r="K667" t="str">
        <f>IF(ISBLANK(I667),"",INDEX('depts lookup'!C:C,MATCH(I667,'depts lookup'!A:A,0)))</f>
        <v/>
      </c>
    </row>
    <row r="668" spans="1:11" x14ac:dyDescent="0.2">
      <c r="A668" t="s">
        <v>14677</v>
      </c>
      <c r="B668" s="1">
        <v>667</v>
      </c>
      <c r="C668" t="s">
        <v>764</v>
      </c>
      <c r="F668" t="s">
        <v>181</v>
      </c>
      <c r="G668">
        <v>8500000</v>
      </c>
      <c r="H668">
        <f t="shared" si="10"/>
        <v>85</v>
      </c>
      <c r="I668" t="s">
        <v>22714</v>
      </c>
      <c r="J668" t="str">
        <f>IF(ISBLANK(I668),"",INDEX('depts lookup'!B:B,MATCH(I668,'depts lookup'!A:A,0)))</f>
        <v>Health Department - Curative</v>
      </c>
      <c r="K668" t="str">
        <f>IF(ISBLANK(I668),"",INDEX('depts lookup'!C:C,MATCH(I668,'depts lookup'!A:A,0)))</f>
        <v>क. इलाजात्मक (क्युरेटिव्ह)</v>
      </c>
    </row>
    <row r="669" spans="1:11" hidden="1" x14ac:dyDescent="0.2">
      <c r="A669" t="s">
        <v>14677</v>
      </c>
      <c r="B669" s="1">
        <v>668</v>
      </c>
      <c r="H669" t="str">
        <f t="shared" si="10"/>
        <v/>
      </c>
      <c r="J669" t="str">
        <f>IF(ISBLANK(I669),"",INDEX('depts lookup'!B:B,MATCH(I669,'depts lookup'!A:A,0)))</f>
        <v/>
      </c>
      <c r="K669" t="str">
        <f>IF(ISBLANK(I669),"",INDEX('depts lookup'!C:C,MATCH(I669,'depts lookup'!A:A,0)))</f>
        <v/>
      </c>
    </row>
    <row r="670" spans="1:11" hidden="1" x14ac:dyDescent="0.2">
      <c r="A670" t="s">
        <v>14677</v>
      </c>
      <c r="B670" s="1">
        <v>669</v>
      </c>
      <c r="F670" t="s">
        <v>765</v>
      </c>
      <c r="H670" t="str">
        <f t="shared" si="10"/>
        <v/>
      </c>
      <c r="J670" t="str">
        <f>IF(ISBLANK(I670),"",INDEX('depts lookup'!B:B,MATCH(I670,'depts lookup'!A:A,0)))</f>
        <v/>
      </c>
      <c r="K670" t="str">
        <f>IF(ISBLANK(I670),"",INDEX('depts lookup'!C:C,MATCH(I670,'depts lookup'!A:A,0)))</f>
        <v/>
      </c>
    </row>
    <row r="671" spans="1:11" x14ac:dyDescent="0.2">
      <c r="A671" t="s">
        <v>14677</v>
      </c>
      <c r="B671" s="1">
        <v>670</v>
      </c>
      <c r="C671" t="s">
        <v>766</v>
      </c>
      <c r="F671" t="s">
        <v>181</v>
      </c>
      <c r="G671">
        <v>5000000</v>
      </c>
      <c r="H671">
        <f t="shared" si="10"/>
        <v>50</v>
      </c>
      <c r="I671" t="s">
        <v>22714</v>
      </c>
      <c r="J671" t="str">
        <f>IF(ISBLANK(I671),"",INDEX('depts lookup'!B:B,MATCH(I671,'depts lookup'!A:A,0)))</f>
        <v>Health Department - Curative</v>
      </c>
      <c r="K671" t="str">
        <f>IF(ISBLANK(I671),"",INDEX('depts lookup'!C:C,MATCH(I671,'depts lookup'!A:A,0)))</f>
        <v>क. इलाजात्मक (क्युरेटिव्ह)</v>
      </c>
    </row>
    <row r="672" spans="1:11" x14ac:dyDescent="0.2">
      <c r="A672" t="s">
        <v>14677</v>
      </c>
      <c r="B672" s="1">
        <v>671</v>
      </c>
      <c r="C672" t="s">
        <v>767</v>
      </c>
      <c r="F672" t="s">
        <v>183</v>
      </c>
      <c r="G672">
        <v>120000</v>
      </c>
      <c r="H672">
        <f t="shared" si="10"/>
        <v>1.2</v>
      </c>
      <c r="I672" t="s">
        <v>22714</v>
      </c>
      <c r="J672" t="str">
        <f>IF(ISBLANK(I672),"",INDEX('depts lookup'!B:B,MATCH(I672,'depts lookup'!A:A,0)))</f>
        <v>Health Department - Curative</v>
      </c>
      <c r="K672" t="str">
        <f>IF(ISBLANK(I672),"",INDEX('depts lookup'!C:C,MATCH(I672,'depts lookup'!A:A,0)))</f>
        <v>क. इलाजात्मक (क्युरेटिव्ह)</v>
      </c>
    </row>
    <row r="673" spans="1:11" hidden="1" x14ac:dyDescent="0.2">
      <c r="A673" t="s">
        <v>14677</v>
      </c>
      <c r="B673" s="1">
        <v>672</v>
      </c>
      <c r="F673" t="s">
        <v>768</v>
      </c>
      <c r="H673" t="str">
        <f t="shared" si="10"/>
        <v/>
      </c>
      <c r="J673" t="str">
        <f>IF(ISBLANK(I673),"",INDEX('depts lookup'!B:B,MATCH(I673,'depts lookup'!A:A,0)))</f>
        <v/>
      </c>
      <c r="K673" t="str">
        <f>IF(ISBLANK(I673),"",INDEX('depts lookup'!C:C,MATCH(I673,'depts lookup'!A:A,0)))</f>
        <v/>
      </c>
    </row>
    <row r="674" spans="1:11" x14ac:dyDescent="0.2">
      <c r="A674" t="s">
        <v>14677</v>
      </c>
      <c r="B674" s="1">
        <v>673</v>
      </c>
      <c r="C674" t="s">
        <v>770</v>
      </c>
      <c r="F674" t="s">
        <v>769</v>
      </c>
      <c r="G674">
        <v>4000000</v>
      </c>
      <c r="H674">
        <f t="shared" si="10"/>
        <v>40</v>
      </c>
      <c r="I674" t="s">
        <v>22714</v>
      </c>
      <c r="J674" t="str">
        <f>IF(ISBLANK(I674),"",INDEX('depts lookup'!B:B,MATCH(I674,'depts lookup'!A:A,0)))</f>
        <v>Health Department - Curative</v>
      </c>
      <c r="K674" t="str">
        <f>IF(ISBLANK(I674),"",INDEX('depts lookup'!C:C,MATCH(I674,'depts lookup'!A:A,0)))</f>
        <v>क. इलाजात्मक (क्युरेटिव्ह)</v>
      </c>
    </row>
    <row r="675" spans="1:11" x14ac:dyDescent="0.2">
      <c r="A675" t="s">
        <v>14677</v>
      </c>
      <c r="B675" s="1">
        <v>674</v>
      </c>
      <c r="C675" t="s">
        <v>772</v>
      </c>
      <c r="F675" t="s">
        <v>771</v>
      </c>
      <c r="G675">
        <v>36000000</v>
      </c>
      <c r="H675">
        <f t="shared" si="10"/>
        <v>360</v>
      </c>
      <c r="I675" t="s">
        <v>22714</v>
      </c>
      <c r="J675" t="str">
        <f>IF(ISBLANK(I675),"",INDEX('depts lookup'!B:B,MATCH(I675,'depts lookup'!A:A,0)))</f>
        <v>Health Department - Curative</v>
      </c>
      <c r="K675" t="str">
        <f>IF(ISBLANK(I675),"",INDEX('depts lookup'!C:C,MATCH(I675,'depts lookup'!A:A,0)))</f>
        <v>क. इलाजात्मक (क्युरेटिव्ह)</v>
      </c>
    </row>
    <row r="676" spans="1:11" x14ac:dyDescent="0.2">
      <c r="A676" t="s">
        <v>14677</v>
      </c>
      <c r="B676" s="1">
        <v>675</v>
      </c>
      <c r="C676" t="s">
        <v>774</v>
      </c>
      <c r="F676" t="s">
        <v>773</v>
      </c>
      <c r="G676">
        <v>15000000</v>
      </c>
      <c r="H676">
        <f t="shared" si="10"/>
        <v>150</v>
      </c>
      <c r="I676" t="s">
        <v>22714</v>
      </c>
      <c r="J676" t="str">
        <f>IF(ISBLANK(I676),"",INDEX('depts lookup'!B:B,MATCH(I676,'depts lookup'!A:A,0)))</f>
        <v>Health Department - Curative</v>
      </c>
      <c r="K676" t="str">
        <f>IF(ISBLANK(I676),"",INDEX('depts lookup'!C:C,MATCH(I676,'depts lookup'!A:A,0)))</f>
        <v>क. इलाजात्मक (क्युरेटिव्ह)</v>
      </c>
    </row>
    <row r="677" spans="1:11" x14ac:dyDescent="0.2">
      <c r="A677" t="s">
        <v>14677</v>
      </c>
      <c r="B677" s="1">
        <v>676</v>
      </c>
      <c r="C677" t="s">
        <v>776</v>
      </c>
      <c r="F677" t="s">
        <v>775</v>
      </c>
      <c r="G677">
        <v>144000000</v>
      </c>
      <c r="H677">
        <f t="shared" si="10"/>
        <v>1440</v>
      </c>
      <c r="I677" t="s">
        <v>22714</v>
      </c>
      <c r="J677" t="str">
        <f>IF(ISBLANK(I677),"",INDEX('depts lookup'!B:B,MATCH(I677,'depts lookup'!A:A,0)))</f>
        <v>Health Department - Curative</v>
      </c>
      <c r="K677" t="str">
        <f>IF(ISBLANK(I677),"",INDEX('depts lookup'!C:C,MATCH(I677,'depts lookup'!A:A,0)))</f>
        <v>क. इलाजात्मक (क्युरेटिव्ह)</v>
      </c>
    </row>
    <row r="678" spans="1:11" x14ac:dyDescent="0.2">
      <c r="A678" t="s">
        <v>14677</v>
      </c>
      <c r="B678" s="1">
        <v>677</v>
      </c>
      <c r="C678" t="s">
        <v>778</v>
      </c>
      <c r="F678" t="s">
        <v>777</v>
      </c>
      <c r="G678">
        <v>10000000</v>
      </c>
      <c r="H678">
        <f t="shared" si="10"/>
        <v>100</v>
      </c>
      <c r="I678" t="s">
        <v>22714</v>
      </c>
      <c r="J678" t="str">
        <f>IF(ISBLANK(I678),"",INDEX('depts lookup'!B:B,MATCH(I678,'depts lookup'!A:A,0)))</f>
        <v>Health Department - Curative</v>
      </c>
      <c r="K678" t="str">
        <f>IF(ISBLANK(I678),"",INDEX('depts lookup'!C:C,MATCH(I678,'depts lookup'!A:A,0)))</f>
        <v>क. इलाजात्मक (क्युरेटिव्ह)</v>
      </c>
    </row>
    <row r="679" spans="1:11" x14ac:dyDescent="0.2">
      <c r="A679" t="s">
        <v>14677</v>
      </c>
      <c r="B679" s="1">
        <v>678</v>
      </c>
      <c r="C679" t="s">
        <v>780</v>
      </c>
      <c r="F679" t="s">
        <v>779</v>
      </c>
      <c r="G679">
        <v>16000000</v>
      </c>
      <c r="H679">
        <f t="shared" si="10"/>
        <v>160</v>
      </c>
      <c r="I679" t="s">
        <v>22714</v>
      </c>
      <c r="J679" t="str">
        <f>IF(ISBLANK(I679),"",INDEX('depts lookup'!B:B,MATCH(I679,'depts lookup'!A:A,0)))</f>
        <v>Health Department - Curative</v>
      </c>
      <c r="K679" t="str">
        <f>IF(ISBLANK(I679),"",INDEX('depts lookup'!C:C,MATCH(I679,'depts lookup'!A:A,0)))</f>
        <v>क. इलाजात्मक (क्युरेटिव्ह)</v>
      </c>
    </row>
    <row r="680" spans="1:11" x14ac:dyDescent="0.2">
      <c r="A680" t="s">
        <v>14677</v>
      </c>
      <c r="B680" s="1">
        <v>679</v>
      </c>
      <c r="C680" t="s">
        <v>781</v>
      </c>
      <c r="E680" t="s">
        <v>411</v>
      </c>
      <c r="F680" t="s">
        <v>14904</v>
      </c>
      <c r="G680">
        <v>138000000</v>
      </c>
      <c r="H680">
        <f t="shared" si="10"/>
        <v>1380</v>
      </c>
      <c r="I680" t="s">
        <v>22714</v>
      </c>
      <c r="J680" t="str">
        <f>IF(ISBLANK(I680),"",INDEX('depts lookup'!B:B,MATCH(I680,'depts lookup'!A:A,0)))</f>
        <v>Health Department - Curative</v>
      </c>
      <c r="K680" t="str">
        <f>IF(ISBLANK(I680),"",INDEX('depts lookup'!C:C,MATCH(I680,'depts lookup'!A:A,0)))</f>
        <v>क. इलाजात्मक (क्युरेटिव्ह)</v>
      </c>
    </row>
    <row r="681" spans="1:11" hidden="1" x14ac:dyDescent="0.2">
      <c r="A681" t="s">
        <v>14677</v>
      </c>
      <c r="B681" s="1">
        <v>680</v>
      </c>
      <c r="C681" t="s">
        <v>782</v>
      </c>
      <c r="F681" t="s">
        <v>14905</v>
      </c>
      <c r="H681" t="str">
        <f t="shared" si="10"/>
        <v/>
      </c>
      <c r="I681" t="s">
        <v>22714</v>
      </c>
      <c r="J681" t="str">
        <f>IF(ISBLANK(I681),"",INDEX('depts lookup'!B:B,MATCH(I681,'depts lookup'!A:A,0)))</f>
        <v>Health Department - Curative</v>
      </c>
      <c r="K681" t="str">
        <f>IF(ISBLANK(I681),"",INDEX('depts lookup'!C:C,MATCH(I681,'depts lookup'!A:A,0)))</f>
        <v>क. इलाजात्मक (क्युरेटिव्ह)</v>
      </c>
    </row>
    <row r="682" spans="1:11" x14ac:dyDescent="0.2">
      <c r="A682" t="s">
        <v>14677</v>
      </c>
      <c r="B682" s="1">
        <v>681</v>
      </c>
      <c r="C682" t="s">
        <v>784</v>
      </c>
      <c r="E682" t="s">
        <v>697</v>
      </c>
      <c r="F682" t="s">
        <v>783</v>
      </c>
      <c r="G682">
        <v>68000</v>
      </c>
      <c r="H682">
        <f t="shared" si="10"/>
        <v>0.68</v>
      </c>
      <c r="I682" t="s">
        <v>22714</v>
      </c>
      <c r="J682" t="str">
        <f>IF(ISBLANK(I682),"",INDEX('depts lookup'!B:B,MATCH(I682,'depts lookup'!A:A,0)))</f>
        <v>Health Department - Curative</v>
      </c>
      <c r="K682" t="str">
        <f>IF(ISBLANK(I682),"",INDEX('depts lookup'!C:C,MATCH(I682,'depts lookup'!A:A,0)))</f>
        <v>क. इलाजात्मक (क्युरेटिव्ह)</v>
      </c>
    </row>
    <row r="683" spans="1:11" hidden="1" x14ac:dyDescent="0.2">
      <c r="A683" t="s">
        <v>14677</v>
      </c>
      <c r="B683" s="1">
        <v>682</v>
      </c>
      <c r="C683" t="s">
        <v>785</v>
      </c>
      <c r="E683" t="s">
        <v>411</v>
      </c>
      <c r="F683" t="s">
        <v>14906</v>
      </c>
      <c r="H683" t="str">
        <f t="shared" si="10"/>
        <v/>
      </c>
      <c r="I683" t="s">
        <v>22714</v>
      </c>
      <c r="J683" t="str">
        <f>IF(ISBLANK(I683),"",INDEX('depts lookup'!B:B,MATCH(I683,'depts lookup'!A:A,0)))</f>
        <v>Health Department - Curative</v>
      </c>
      <c r="K683" t="str">
        <f>IF(ISBLANK(I683),"",INDEX('depts lookup'!C:C,MATCH(I683,'depts lookup'!A:A,0)))</f>
        <v>क. इलाजात्मक (क्युरेटिव्ह)</v>
      </c>
    </row>
    <row r="684" spans="1:11" x14ac:dyDescent="0.2">
      <c r="A684" t="s">
        <v>14677</v>
      </c>
      <c r="B684" s="1">
        <v>683</v>
      </c>
      <c r="C684" t="s">
        <v>786</v>
      </c>
      <c r="F684" t="s">
        <v>14907</v>
      </c>
      <c r="G684">
        <v>612000</v>
      </c>
      <c r="H684">
        <f t="shared" si="10"/>
        <v>6.12</v>
      </c>
      <c r="I684" t="s">
        <v>22714</v>
      </c>
      <c r="J684" t="str">
        <f>IF(ISBLANK(I684),"",INDEX('depts lookup'!B:B,MATCH(I684,'depts lookup'!A:A,0)))</f>
        <v>Health Department - Curative</v>
      </c>
      <c r="K684" t="str">
        <f>IF(ISBLANK(I684),"",INDEX('depts lookup'!C:C,MATCH(I684,'depts lookup'!A:A,0)))</f>
        <v>क. इलाजात्मक (क्युरेटिव्ह)</v>
      </c>
    </row>
    <row r="685" spans="1:11" hidden="1" x14ac:dyDescent="0.2">
      <c r="A685" t="s">
        <v>14677</v>
      </c>
      <c r="B685" s="1">
        <v>684</v>
      </c>
      <c r="H685" t="str">
        <f t="shared" si="10"/>
        <v/>
      </c>
      <c r="J685" t="str">
        <f>IF(ISBLANK(I685),"",INDEX('depts lookup'!B:B,MATCH(I685,'depts lookup'!A:A,0)))</f>
        <v/>
      </c>
      <c r="K685" t="str">
        <f>IF(ISBLANK(I685),"",INDEX('depts lookup'!C:C,MATCH(I685,'depts lookup'!A:A,0)))</f>
        <v/>
      </c>
    </row>
    <row r="686" spans="1:11" hidden="1" x14ac:dyDescent="0.2">
      <c r="A686" t="s">
        <v>14677</v>
      </c>
      <c r="B686" s="1">
        <v>685</v>
      </c>
      <c r="F686" t="s">
        <v>787</v>
      </c>
      <c r="H686" t="str">
        <f t="shared" si="10"/>
        <v/>
      </c>
      <c r="J686" t="str">
        <f>IF(ISBLANK(I686),"",INDEX('depts lookup'!B:B,MATCH(I686,'depts lookup'!A:A,0)))</f>
        <v/>
      </c>
      <c r="K686" t="str">
        <f>IF(ISBLANK(I686),"",INDEX('depts lookup'!C:C,MATCH(I686,'depts lookup'!A:A,0)))</f>
        <v/>
      </c>
    </row>
    <row r="687" spans="1:11" x14ac:dyDescent="0.2">
      <c r="A687" t="s">
        <v>14677</v>
      </c>
      <c r="B687" s="1">
        <v>686</v>
      </c>
      <c r="C687" t="s">
        <v>788</v>
      </c>
      <c r="F687" t="s">
        <v>181</v>
      </c>
      <c r="G687">
        <v>17500000</v>
      </c>
      <c r="H687">
        <f t="shared" si="10"/>
        <v>175</v>
      </c>
      <c r="I687" t="s">
        <v>22714</v>
      </c>
      <c r="J687" t="str">
        <f>IF(ISBLANK(I687),"",INDEX('depts lookup'!B:B,MATCH(I687,'depts lookup'!A:A,0)))</f>
        <v>Health Department - Curative</v>
      </c>
      <c r="K687" t="str">
        <f>IF(ISBLANK(I687),"",INDEX('depts lookup'!C:C,MATCH(I687,'depts lookup'!A:A,0)))</f>
        <v>क. इलाजात्मक (क्युरेटिव्ह)</v>
      </c>
    </row>
    <row r="688" spans="1:11" x14ac:dyDescent="0.2">
      <c r="A688" t="s">
        <v>14677</v>
      </c>
      <c r="B688" s="1">
        <v>687</v>
      </c>
      <c r="C688" t="s">
        <v>789</v>
      </c>
      <c r="F688" t="s">
        <v>183</v>
      </c>
      <c r="G688">
        <v>80000</v>
      </c>
      <c r="H688">
        <f t="shared" si="10"/>
        <v>0.8</v>
      </c>
      <c r="I688" t="s">
        <v>22714</v>
      </c>
      <c r="J688" t="str">
        <f>IF(ISBLANK(I688),"",INDEX('depts lookup'!B:B,MATCH(I688,'depts lookup'!A:A,0)))</f>
        <v>Health Department - Curative</v>
      </c>
      <c r="K688" t="str">
        <f>IF(ISBLANK(I688),"",INDEX('depts lookup'!C:C,MATCH(I688,'depts lookup'!A:A,0)))</f>
        <v>क. इलाजात्मक (क्युरेटिव्ह)</v>
      </c>
    </row>
    <row r="689" spans="1:11" x14ac:dyDescent="0.2">
      <c r="A689" t="s">
        <v>14677</v>
      </c>
      <c r="B689" s="1">
        <v>688</v>
      </c>
      <c r="C689" t="s">
        <v>791</v>
      </c>
      <c r="F689" t="s">
        <v>790</v>
      </c>
      <c r="G689">
        <v>340000</v>
      </c>
      <c r="H689">
        <f t="shared" si="10"/>
        <v>3.4</v>
      </c>
      <c r="I689" t="s">
        <v>22714</v>
      </c>
      <c r="J689" t="str">
        <f>IF(ISBLANK(I689),"",INDEX('depts lookup'!B:B,MATCH(I689,'depts lookup'!A:A,0)))</f>
        <v>Health Department - Curative</v>
      </c>
      <c r="K689" t="str">
        <f>IF(ISBLANK(I689),"",INDEX('depts lookup'!C:C,MATCH(I689,'depts lookup'!A:A,0)))</f>
        <v>क. इलाजात्मक (क्युरेटिव्ह)</v>
      </c>
    </row>
    <row r="690" spans="1:11" x14ac:dyDescent="0.2">
      <c r="A690" t="s">
        <v>14677</v>
      </c>
      <c r="B690" s="1">
        <v>689</v>
      </c>
      <c r="C690" t="s">
        <v>792</v>
      </c>
      <c r="F690" t="s">
        <v>14908</v>
      </c>
      <c r="G690">
        <v>800000</v>
      </c>
      <c r="H690">
        <f t="shared" si="10"/>
        <v>8</v>
      </c>
      <c r="I690" t="s">
        <v>22714</v>
      </c>
      <c r="J690" t="str">
        <f>IF(ISBLANK(I690),"",INDEX('depts lookup'!B:B,MATCH(I690,'depts lookup'!A:A,0)))</f>
        <v>Health Department - Curative</v>
      </c>
      <c r="K690" t="str">
        <f>IF(ISBLANK(I690),"",INDEX('depts lookup'!C:C,MATCH(I690,'depts lookup'!A:A,0)))</f>
        <v>क. इलाजात्मक (क्युरेटिव्ह)</v>
      </c>
    </row>
    <row r="691" spans="1:11" x14ac:dyDescent="0.2">
      <c r="A691" t="s">
        <v>14677</v>
      </c>
      <c r="B691" s="1">
        <v>690</v>
      </c>
      <c r="C691" t="s">
        <v>793</v>
      </c>
      <c r="F691" t="s">
        <v>14909</v>
      </c>
      <c r="G691">
        <v>4080000</v>
      </c>
      <c r="H691">
        <f t="shared" si="10"/>
        <v>40.799999999999997</v>
      </c>
      <c r="I691" t="s">
        <v>22714</v>
      </c>
      <c r="J691" t="str">
        <f>IF(ISBLANK(I691),"",INDEX('depts lookup'!B:B,MATCH(I691,'depts lookup'!A:A,0)))</f>
        <v>Health Department - Curative</v>
      </c>
      <c r="K691" t="str">
        <f>IF(ISBLANK(I691),"",INDEX('depts lookup'!C:C,MATCH(I691,'depts lookup'!A:A,0)))</f>
        <v>क. इलाजात्मक (क्युरेटिव्ह)</v>
      </c>
    </row>
    <row r="692" spans="1:11" x14ac:dyDescent="0.2">
      <c r="A692" t="s">
        <v>14677</v>
      </c>
      <c r="B692" s="1">
        <v>691</v>
      </c>
      <c r="C692" t="s">
        <v>794</v>
      </c>
      <c r="F692" t="s">
        <v>14910</v>
      </c>
      <c r="G692">
        <v>1360000</v>
      </c>
      <c r="H692">
        <f t="shared" si="10"/>
        <v>13.6</v>
      </c>
      <c r="I692" t="s">
        <v>22714</v>
      </c>
      <c r="J692" t="str">
        <f>IF(ISBLANK(I692),"",INDEX('depts lookup'!B:B,MATCH(I692,'depts lookup'!A:A,0)))</f>
        <v>Health Department - Curative</v>
      </c>
      <c r="K692" t="str">
        <f>IF(ISBLANK(I692),"",INDEX('depts lookup'!C:C,MATCH(I692,'depts lookup'!A:A,0)))</f>
        <v>क. इलाजात्मक (क्युरेटिव्ह)</v>
      </c>
    </row>
    <row r="693" spans="1:11" x14ac:dyDescent="0.2">
      <c r="A693" t="s">
        <v>14677</v>
      </c>
      <c r="B693" s="1">
        <v>692</v>
      </c>
      <c r="C693" t="s">
        <v>795</v>
      </c>
      <c r="F693" t="s">
        <v>14911</v>
      </c>
      <c r="G693">
        <v>1360000</v>
      </c>
      <c r="H693">
        <f t="shared" si="10"/>
        <v>13.6</v>
      </c>
      <c r="I693" t="s">
        <v>22714</v>
      </c>
      <c r="J693" t="str">
        <f>IF(ISBLANK(I693),"",INDEX('depts lookup'!B:B,MATCH(I693,'depts lookup'!A:A,0)))</f>
        <v>Health Department - Curative</v>
      </c>
      <c r="K693" t="str">
        <f>IF(ISBLANK(I693),"",INDEX('depts lookup'!C:C,MATCH(I693,'depts lookup'!A:A,0)))</f>
        <v>क. इलाजात्मक (क्युरेटिव्ह)</v>
      </c>
    </row>
    <row r="694" spans="1:11" hidden="1" x14ac:dyDescent="0.2">
      <c r="A694" t="s">
        <v>14677</v>
      </c>
      <c r="B694" s="1">
        <v>693</v>
      </c>
      <c r="C694" t="s">
        <v>796</v>
      </c>
      <c r="F694" t="s">
        <v>14912</v>
      </c>
      <c r="H694" t="str">
        <f t="shared" si="10"/>
        <v/>
      </c>
      <c r="I694" t="s">
        <v>22714</v>
      </c>
      <c r="J694" t="str">
        <f>IF(ISBLANK(I694),"",INDEX('depts lookup'!B:B,MATCH(I694,'depts lookup'!A:A,0)))</f>
        <v>Health Department - Curative</v>
      </c>
      <c r="K694" t="str">
        <f>IF(ISBLANK(I694),"",INDEX('depts lookup'!C:C,MATCH(I694,'depts lookup'!A:A,0)))</f>
        <v>क. इलाजात्मक (क्युरेटिव्ह)</v>
      </c>
    </row>
    <row r="695" spans="1:11" x14ac:dyDescent="0.2">
      <c r="A695" t="s">
        <v>14677</v>
      </c>
      <c r="B695" s="1">
        <v>694</v>
      </c>
      <c r="C695" t="s">
        <v>798</v>
      </c>
      <c r="F695" t="s">
        <v>797</v>
      </c>
      <c r="G695">
        <v>6000000</v>
      </c>
      <c r="H695">
        <f t="shared" si="10"/>
        <v>60</v>
      </c>
      <c r="I695" t="s">
        <v>22714</v>
      </c>
      <c r="J695" t="str">
        <f>IF(ISBLANK(I695),"",INDEX('depts lookup'!B:B,MATCH(I695,'depts lookup'!A:A,0)))</f>
        <v>Health Department - Curative</v>
      </c>
      <c r="K695" t="str">
        <f>IF(ISBLANK(I695),"",INDEX('depts lookup'!C:C,MATCH(I695,'depts lookup'!A:A,0)))</f>
        <v>क. इलाजात्मक (क्युरेटिव्ह)</v>
      </c>
    </row>
    <row r="696" spans="1:11" hidden="1" x14ac:dyDescent="0.2">
      <c r="A696" t="s">
        <v>14677</v>
      </c>
      <c r="B696" s="1">
        <v>695</v>
      </c>
      <c r="C696" t="s">
        <v>800</v>
      </c>
      <c r="F696" t="s">
        <v>799</v>
      </c>
      <c r="H696" t="str">
        <f t="shared" si="10"/>
        <v/>
      </c>
      <c r="I696" t="s">
        <v>22714</v>
      </c>
      <c r="J696" t="str">
        <f>IF(ISBLANK(I696),"",INDEX('depts lookup'!B:B,MATCH(I696,'depts lookup'!A:A,0)))</f>
        <v>Health Department - Curative</v>
      </c>
      <c r="K696" t="str">
        <f>IF(ISBLANK(I696),"",INDEX('depts lookup'!C:C,MATCH(I696,'depts lookup'!A:A,0)))</f>
        <v>क. इलाजात्मक (क्युरेटिव्ह)</v>
      </c>
    </row>
    <row r="697" spans="1:11" x14ac:dyDescent="0.2">
      <c r="A697" t="s">
        <v>14677</v>
      </c>
      <c r="B697" s="1">
        <v>696</v>
      </c>
      <c r="C697" t="s">
        <v>801</v>
      </c>
      <c r="F697" t="s">
        <v>14913</v>
      </c>
      <c r="G697">
        <v>13600000</v>
      </c>
      <c r="H697">
        <f t="shared" si="10"/>
        <v>136</v>
      </c>
      <c r="I697" t="s">
        <v>22714</v>
      </c>
      <c r="J697" t="str">
        <f>IF(ISBLANK(I697),"",INDEX('depts lookup'!B:B,MATCH(I697,'depts lookup'!A:A,0)))</f>
        <v>Health Department - Curative</v>
      </c>
      <c r="K697" t="str">
        <f>IF(ISBLANK(I697),"",INDEX('depts lookup'!C:C,MATCH(I697,'depts lookup'!A:A,0)))</f>
        <v>क. इलाजात्मक (क्युरेटिव्ह)</v>
      </c>
    </row>
    <row r="698" spans="1:11" x14ac:dyDescent="0.2">
      <c r="A698" t="s">
        <v>14677</v>
      </c>
      <c r="B698" s="1">
        <v>697</v>
      </c>
      <c r="C698" t="s">
        <v>802</v>
      </c>
      <c r="F698" t="s">
        <v>14914</v>
      </c>
      <c r="G698">
        <v>6800000</v>
      </c>
      <c r="H698">
        <f t="shared" si="10"/>
        <v>68</v>
      </c>
      <c r="I698" t="s">
        <v>22714</v>
      </c>
      <c r="J698" t="str">
        <f>IF(ISBLANK(I698),"",INDEX('depts lookup'!B:B,MATCH(I698,'depts lookup'!A:A,0)))</f>
        <v>Health Department - Curative</v>
      </c>
      <c r="K698" t="str">
        <f>IF(ISBLANK(I698),"",INDEX('depts lookup'!C:C,MATCH(I698,'depts lookup'!A:A,0)))</f>
        <v>क. इलाजात्मक (क्युरेटिव्ह)</v>
      </c>
    </row>
    <row r="699" spans="1:11" hidden="1" x14ac:dyDescent="0.2">
      <c r="A699" t="s">
        <v>14677</v>
      </c>
      <c r="B699" s="1">
        <v>698</v>
      </c>
      <c r="C699" t="s">
        <v>803</v>
      </c>
      <c r="F699" t="s">
        <v>14915</v>
      </c>
      <c r="H699" t="str">
        <f t="shared" si="10"/>
        <v/>
      </c>
      <c r="I699" t="s">
        <v>22714</v>
      </c>
      <c r="J699" t="str">
        <f>IF(ISBLANK(I699),"",INDEX('depts lookup'!B:B,MATCH(I699,'depts lookup'!A:A,0)))</f>
        <v>Health Department - Curative</v>
      </c>
      <c r="K699" t="str">
        <f>IF(ISBLANK(I699),"",INDEX('depts lookup'!C:C,MATCH(I699,'depts lookup'!A:A,0)))</f>
        <v>क. इलाजात्मक (क्युरेटिव्ह)</v>
      </c>
    </row>
    <row r="700" spans="1:11" hidden="1" x14ac:dyDescent="0.2">
      <c r="A700" t="s">
        <v>14677</v>
      </c>
      <c r="B700" s="1">
        <v>699</v>
      </c>
      <c r="C700" t="s">
        <v>804</v>
      </c>
      <c r="F700" t="s">
        <v>14916</v>
      </c>
      <c r="H700" t="str">
        <f t="shared" si="10"/>
        <v/>
      </c>
      <c r="I700" t="s">
        <v>22714</v>
      </c>
      <c r="J700" t="str">
        <f>IF(ISBLANK(I700),"",INDEX('depts lookup'!B:B,MATCH(I700,'depts lookup'!A:A,0)))</f>
        <v>Health Department - Curative</v>
      </c>
      <c r="K700" t="str">
        <f>IF(ISBLANK(I700),"",INDEX('depts lookup'!C:C,MATCH(I700,'depts lookup'!A:A,0)))</f>
        <v>क. इलाजात्मक (क्युरेटिव्ह)</v>
      </c>
    </row>
    <row r="701" spans="1:11" hidden="1" x14ac:dyDescent="0.2">
      <c r="A701" t="s">
        <v>14677</v>
      </c>
      <c r="B701" s="1">
        <v>700</v>
      </c>
      <c r="C701" t="s">
        <v>805</v>
      </c>
      <c r="F701" t="s">
        <v>14917</v>
      </c>
      <c r="H701" t="str">
        <f t="shared" si="10"/>
        <v/>
      </c>
      <c r="I701" t="s">
        <v>22714</v>
      </c>
      <c r="J701" t="str">
        <f>IF(ISBLANK(I701),"",INDEX('depts lookup'!B:B,MATCH(I701,'depts lookup'!A:A,0)))</f>
        <v>Health Department - Curative</v>
      </c>
      <c r="K701" t="str">
        <f>IF(ISBLANK(I701),"",INDEX('depts lookup'!C:C,MATCH(I701,'depts lookup'!A:A,0)))</f>
        <v>क. इलाजात्मक (क्युरेटिव्ह)</v>
      </c>
    </row>
    <row r="702" spans="1:11" x14ac:dyDescent="0.2">
      <c r="A702" t="s">
        <v>14677</v>
      </c>
      <c r="B702" s="1">
        <v>701</v>
      </c>
      <c r="C702" t="s">
        <v>806</v>
      </c>
      <c r="F702" t="s">
        <v>14918</v>
      </c>
      <c r="G702">
        <v>6800000</v>
      </c>
      <c r="H702">
        <f t="shared" si="10"/>
        <v>68</v>
      </c>
      <c r="I702" t="s">
        <v>22714</v>
      </c>
      <c r="J702" t="str">
        <f>IF(ISBLANK(I702),"",INDEX('depts lookup'!B:B,MATCH(I702,'depts lookup'!A:A,0)))</f>
        <v>Health Department - Curative</v>
      </c>
      <c r="K702" t="str">
        <f>IF(ISBLANK(I702),"",INDEX('depts lookup'!C:C,MATCH(I702,'depts lookup'!A:A,0)))</f>
        <v>क. इलाजात्मक (क्युरेटिव्ह)</v>
      </c>
    </row>
    <row r="703" spans="1:11" x14ac:dyDescent="0.2">
      <c r="A703" t="s">
        <v>14677</v>
      </c>
      <c r="B703" s="1">
        <v>702</v>
      </c>
      <c r="C703" t="s">
        <v>807</v>
      </c>
      <c r="F703" t="s">
        <v>14919</v>
      </c>
      <c r="G703">
        <v>5200000</v>
      </c>
      <c r="H703">
        <f t="shared" si="10"/>
        <v>52</v>
      </c>
      <c r="I703" t="s">
        <v>22714</v>
      </c>
      <c r="J703" t="str">
        <f>IF(ISBLANK(I703),"",INDEX('depts lookup'!B:B,MATCH(I703,'depts lookup'!A:A,0)))</f>
        <v>Health Department - Curative</v>
      </c>
      <c r="K703" t="str">
        <f>IF(ISBLANK(I703),"",INDEX('depts lookup'!C:C,MATCH(I703,'depts lookup'!A:A,0)))</f>
        <v>क. इलाजात्मक (क्युरेटिव्ह)</v>
      </c>
    </row>
    <row r="704" spans="1:11" x14ac:dyDescent="0.2">
      <c r="A704" t="s">
        <v>14677</v>
      </c>
      <c r="B704" s="1">
        <v>703</v>
      </c>
      <c r="C704" t="s">
        <v>808</v>
      </c>
      <c r="F704" t="s">
        <v>14920</v>
      </c>
      <c r="G704">
        <v>3600000</v>
      </c>
      <c r="H704">
        <f t="shared" si="10"/>
        <v>36</v>
      </c>
      <c r="I704" t="s">
        <v>22714</v>
      </c>
      <c r="J704" t="str">
        <f>IF(ISBLANK(I704),"",INDEX('depts lookup'!B:B,MATCH(I704,'depts lookup'!A:A,0)))</f>
        <v>Health Department - Curative</v>
      </c>
      <c r="K704" t="str">
        <f>IF(ISBLANK(I704),"",INDEX('depts lookup'!C:C,MATCH(I704,'depts lookup'!A:A,0)))</f>
        <v>क. इलाजात्मक (क्युरेटिव्ह)</v>
      </c>
    </row>
    <row r="705" spans="1:11" x14ac:dyDescent="0.2">
      <c r="A705" t="s">
        <v>14677</v>
      </c>
      <c r="B705" s="1">
        <v>704</v>
      </c>
      <c r="C705" t="s">
        <v>809</v>
      </c>
      <c r="F705" t="s">
        <v>14921</v>
      </c>
      <c r="G705">
        <v>2000000</v>
      </c>
      <c r="H705">
        <f t="shared" si="10"/>
        <v>20</v>
      </c>
      <c r="I705" t="s">
        <v>22714</v>
      </c>
      <c r="J705" t="str">
        <f>IF(ISBLANK(I705),"",INDEX('depts lookup'!B:B,MATCH(I705,'depts lookup'!A:A,0)))</f>
        <v>Health Department - Curative</v>
      </c>
      <c r="K705" t="str">
        <f>IF(ISBLANK(I705),"",INDEX('depts lookup'!C:C,MATCH(I705,'depts lookup'!A:A,0)))</f>
        <v>क. इलाजात्मक (क्युरेटिव्ह)</v>
      </c>
    </row>
    <row r="706" spans="1:11" hidden="1" x14ac:dyDescent="0.2">
      <c r="A706" t="s">
        <v>14677</v>
      </c>
      <c r="B706" s="1">
        <v>705</v>
      </c>
      <c r="C706" t="s">
        <v>810</v>
      </c>
      <c r="F706" t="s">
        <v>14922</v>
      </c>
      <c r="H706" t="str">
        <f t="shared" si="10"/>
        <v/>
      </c>
      <c r="I706" t="s">
        <v>22714</v>
      </c>
      <c r="J706" t="str">
        <f>IF(ISBLANK(I706),"",INDEX('depts lookup'!B:B,MATCH(I706,'depts lookup'!A:A,0)))</f>
        <v>Health Department - Curative</v>
      </c>
      <c r="K706" t="str">
        <f>IF(ISBLANK(I706),"",INDEX('depts lookup'!C:C,MATCH(I706,'depts lookup'!A:A,0)))</f>
        <v>क. इलाजात्मक (क्युरेटिव्ह)</v>
      </c>
    </row>
    <row r="707" spans="1:11" x14ac:dyDescent="0.2">
      <c r="A707" t="s">
        <v>14677</v>
      </c>
      <c r="B707" s="1">
        <v>706</v>
      </c>
      <c r="C707" t="s">
        <v>811</v>
      </c>
      <c r="F707" t="s">
        <v>14923</v>
      </c>
      <c r="G707">
        <v>1020000</v>
      </c>
      <c r="H707">
        <f t="shared" ref="H707:H770" si="11">IF(ISBLANK(G707),"",G707/100000)</f>
        <v>10.199999999999999</v>
      </c>
      <c r="I707" t="s">
        <v>22714</v>
      </c>
      <c r="J707" t="str">
        <f>IF(ISBLANK(I707),"",INDEX('depts lookup'!B:B,MATCH(I707,'depts lookup'!A:A,0)))</f>
        <v>Health Department - Curative</v>
      </c>
      <c r="K707" t="str">
        <f>IF(ISBLANK(I707),"",INDEX('depts lookup'!C:C,MATCH(I707,'depts lookup'!A:A,0)))</f>
        <v>क. इलाजात्मक (क्युरेटिव्ह)</v>
      </c>
    </row>
    <row r="708" spans="1:11" x14ac:dyDescent="0.2">
      <c r="A708" t="s">
        <v>14677</v>
      </c>
      <c r="B708" s="1">
        <v>707</v>
      </c>
      <c r="C708" t="s">
        <v>812</v>
      </c>
      <c r="F708" t="s">
        <v>14924</v>
      </c>
      <c r="G708">
        <v>2720000</v>
      </c>
      <c r="H708">
        <f t="shared" si="11"/>
        <v>27.2</v>
      </c>
      <c r="I708" t="s">
        <v>22714</v>
      </c>
      <c r="J708" t="str">
        <f>IF(ISBLANK(I708),"",INDEX('depts lookup'!B:B,MATCH(I708,'depts lookup'!A:A,0)))</f>
        <v>Health Department - Curative</v>
      </c>
      <c r="K708" t="str">
        <f>IF(ISBLANK(I708),"",INDEX('depts lookup'!C:C,MATCH(I708,'depts lookup'!A:A,0)))</f>
        <v>क. इलाजात्मक (क्युरेटिव्ह)</v>
      </c>
    </row>
    <row r="709" spans="1:11" x14ac:dyDescent="0.2">
      <c r="A709" t="s">
        <v>14677</v>
      </c>
      <c r="B709" s="1">
        <v>708</v>
      </c>
      <c r="C709" t="s">
        <v>813</v>
      </c>
      <c r="F709" t="s">
        <v>14925</v>
      </c>
      <c r="G709">
        <v>5780000</v>
      </c>
      <c r="H709">
        <f t="shared" si="11"/>
        <v>57.8</v>
      </c>
      <c r="I709" t="s">
        <v>22714</v>
      </c>
      <c r="J709" t="str">
        <f>IF(ISBLANK(I709),"",INDEX('depts lookup'!B:B,MATCH(I709,'depts lookup'!A:A,0)))</f>
        <v>Health Department - Curative</v>
      </c>
      <c r="K709" t="str">
        <f>IF(ISBLANK(I709),"",INDEX('depts lookup'!C:C,MATCH(I709,'depts lookup'!A:A,0)))</f>
        <v>क. इलाजात्मक (क्युरेटिव्ह)</v>
      </c>
    </row>
    <row r="710" spans="1:11" hidden="1" x14ac:dyDescent="0.2">
      <c r="A710" t="s">
        <v>14677</v>
      </c>
      <c r="B710" s="1">
        <v>709</v>
      </c>
      <c r="C710" t="s">
        <v>814</v>
      </c>
      <c r="F710" t="s">
        <v>14926</v>
      </c>
      <c r="H710" t="str">
        <f t="shared" si="11"/>
        <v/>
      </c>
      <c r="I710" t="s">
        <v>22714</v>
      </c>
      <c r="J710" t="str">
        <f>IF(ISBLANK(I710),"",INDEX('depts lookup'!B:B,MATCH(I710,'depts lookup'!A:A,0)))</f>
        <v>Health Department - Curative</v>
      </c>
      <c r="K710" t="str">
        <f>IF(ISBLANK(I710),"",INDEX('depts lookup'!C:C,MATCH(I710,'depts lookup'!A:A,0)))</f>
        <v>क. इलाजात्मक (क्युरेटिव्ह)</v>
      </c>
    </row>
    <row r="711" spans="1:11" x14ac:dyDescent="0.2">
      <c r="A711" t="s">
        <v>14677</v>
      </c>
      <c r="B711" s="1">
        <v>710</v>
      </c>
      <c r="C711" t="s">
        <v>816</v>
      </c>
      <c r="F711" t="s">
        <v>815</v>
      </c>
      <c r="G711">
        <v>7480000</v>
      </c>
      <c r="H711">
        <f t="shared" si="11"/>
        <v>74.8</v>
      </c>
      <c r="I711" t="s">
        <v>22714</v>
      </c>
      <c r="J711" t="str">
        <f>IF(ISBLANK(I711),"",INDEX('depts lookup'!B:B,MATCH(I711,'depts lookup'!A:A,0)))</f>
        <v>Health Department - Curative</v>
      </c>
      <c r="K711" t="str">
        <f>IF(ISBLANK(I711),"",INDEX('depts lookup'!C:C,MATCH(I711,'depts lookup'!A:A,0)))</f>
        <v>क. इलाजात्मक (क्युरेटिव्ह)</v>
      </c>
    </row>
    <row r="712" spans="1:11" hidden="1" x14ac:dyDescent="0.2">
      <c r="A712" t="s">
        <v>14677</v>
      </c>
      <c r="B712" s="1">
        <v>711</v>
      </c>
      <c r="C712" t="s">
        <v>817</v>
      </c>
      <c r="F712" t="s">
        <v>14927</v>
      </c>
      <c r="H712" t="str">
        <f t="shared" si="11"/>
        <v/>
      </c>
      <c r="I712" t="s">
        <v>22714</v>
      </c>
      <c r="J712" t="str">
        <f>IF(ISBLANK(I712),"",INDEX('depts lookup'!B:B,MATCH(I712,'depts lookup'!A:A,0)))</f>
        <v>Health Department - Curative</v>
      </c>
      <c r="K712" t="str">
        <f>IF(ISBLANK(I712),"",INDEX('depts lookup'!C:C,MATCH(I712,'depts lookup'!A:A,0)))</f>
        <v>क. इलाजात्मक (क्युरेटिव्ह)</v>
      </c>
    </row>
    <row r="713" spans="1:11" x14ac:dyDescent="0.2">
      <c r="A713" t="s">
        <v>14677</v>
      </c>
      <c r="B713" s="1">
        <v>712</v>
      </c>
      <c r="C713" t="s">
        <v>818</v>
      </c>
      <c r="F713" t="s">
        <v>14928</v>
      </c>
      <c r="G713">
        <v>3400000</v>
      </c>
      <c r="H713">
        <f t="shared" si="11"/>
        <v>34</v>
      </c>
      <c r="I713" t="s">
        <v>22714</v>
      </c>
      <c r="J713" t="str">
        <f>IF(ISBLANK(I713),"",INDEX('depts lookup'!B:B,MATCH(I713,'depts lookup'!A:A,0)))</f>
        <v>Health Department - Curative</v>
      </c>
      <c r="K713" t="str">
        <f>IF(ISBLANK(I713),"",INDEX('depts lookup'!C:C,MATCH(I713,'depts lookup'!A:A,0)))</f>
        <v>क. इलाजात्मक (क्युरेटिव्ह)</v>
      </c>
    </row>
    <row r="714" spans="1:11" x14ac:dyDescent="0.2">
      <c r="A714" t="s">
        <v>14677</v>
      </c>
      <c r="B714" s="1">
        <v>713</v>
      </c>
      <c r="C714" t="s">
        <v>820</v>
      </c>
      <c r="F714" t="s">
        <v>819</v>
      </c>
      <c r="G714">
        <v>2000000</v>
      </c>
      <c r="H714">
        <f t="shared" si="11"/>
        <v>20</v>
      </c>
      <c r="I714" t="s">
        <v>22714</v>
      </c>
      <c r="J714" t="str">
        <f>IF(ISBLANK(I714),"",INDEX('depts lookup'!B:B,MATCH(I714,'depts lookup'!A:A,0)))</f>
        <v>Health Department - Curative</v>
      </c>
      <c r="K714" t="str">
        <f>IF(ISBLANK(I714),"",INDEX('depts lookup'!C:C,MATCH(I714,'depts lookup'!A:A,0)))</f>
        <v>क. इलाजात्मक (क्युरेटिव्ह)</v>
      </c>
    </row>
    <row r="715" spans="1:11" hidden="1" x14ac:dyDescent="0.2">
      <c r="A715" t="s">
        <v>14677</v>
      </c>
      <c r="B715" s="1">
        <v>714</v>
      </c>
      <c r="H715" t="str">
        <f t="shared" si="11"/>
        <v/>
      </c>
      <c r="J715" t="str">
        <f>IF(ISBLANK(I715),"",INDEX('depts lookup'!B:B,MATCH(I715,'depts lookup'!A:A,0)))</f>
        <v/>
      </c>
      <c r="K715" t="str">
        <f>IF(ISBLANK(I715),"",INDEX('depts lookup'!C:C,MATCH(I715,'depts lookup'!A:A,0)))</f>
        <v/>
      </c>
    </row>
    <row r="716" spans="1:11" x14ac:dyDescent="0.2">
      <c r="A716" t="s">
        <v>14677</v>
      </c>
      <c r="B716" s="1">
        <v>715</v>
      </c>
      <c r="C716" t="s">
        <v>821</v>
      </c>
      <c r="F716" t="s">
        <v>14929</v>
      </c>
      <c r="G716">
        <v>5440000</v>
      </c>
      <c r="H716">
        <f t="shared" si="11"/>
        <v>54.4</v>
      </c>
      <c r="I716" t="s">
        <v>22714</v>
      </c>
      <c r="J716" t="str">
        <f>IF(ISBLANK(I716),"",INDEX('depts lookup'!B:B,MATCH(I716,'depts lookup'!A:A,0)))</f>
        <v>Health Department - Curative</v>
      </c>
      <c r="K716" t="str">
        <f>IF(ISBLANK(I716),"",INDEX('depts lookup'!C:C,MATCH(I716,'depts lookup'!A:A,0)))</f>
        <v>क. इलाजात्मक (क्युरेटिव्ह)</v>
      </c>
    </row>
    <row r="717" spans="1:11" x14ac:dyDescent="0.2">
      <c r="A717" t="s">
        <v>14677</v>
      </c>
      <c r="B717" s="1">
        <v>716</v>
      </c>
      <c r="C717" t="s">
        <v>823</v>
      </c>
      <c r="F717" t="s">
        <v>822</v>
      </c>
      <c r="G717">
        <v>34000000</v>
      </c>
      <c r="H717">
        <f t="shared" si="11"/>
        <v>340</v>
      </c>
      <c r="I717" t="s">
        <v>22714</v>
      </c>
      <c r="J717" t="str">
        <f>IF(ISBLANK(I717),"",INDEX('depts lookup'!B:B,MATCH(I717,'depts lookup'!A:A,0)))</f>
        <v>Health Department - Curative</v>
      </c>
      <c r="K717" t="str">
        <f>IF(ISBLANK(I717),"",INDEX('depts lookup'!C:C,MATCH(I717,'depts lookup'!A:A,0)))</f>
        <v>क. इलाजात्मक (क्युरेटिव्ह)</v>
      </c>
    </row>
    <row r="718" spans="1:11" x14ac:dyDescent="0.2">
      <c r="A718" t="s">
        <v>14677</v>
      </c>
      <c r="B718" s="1">
        <v>717</v>
      </c>
      <c r="C718" t="s">
        <v>824</v>
      </c>
      <c r="F718" t="s">
        <v>14930</v>
      </c>
      <c r="G718">
        <v>800000</v>
      </c>
      <c r="H718">
        <f t="shared" si="11"/>
        <v>8</v>
      </c>
      <c r="I718" t="s">
        <v>22714</v>
      </c>
      <c r="J718" t="str">
        <f>IF(ISBLANK(I718),"",INDEX('depts lookup'!B:B,MATCH(I718,'depts lookup'!A:A,0)))</f>
        <v>Health Department - Curative</v>
      </c>
      <c r="K718" t="str">
        <f>IF(ISBLANK(I718),"",INDEX('depts lookup'!C:C,MATCH(I718,'depts lookup'!A:A,0)))</f>
        <v>क. इलाजात्मक (क्युरेटिव्ह)</v>
      </c>
    </row>
    <row r="719" spans="1:11" hidden="1" x14ac:dyDescent="0.2">
      <c r="A719" t="s">
        <v>14677</v>
      </c>
      <c r="B719" s="1">
        <v>718</v>
      </c>
      <c r="H719" t="str">
        <f t="shared" si="11"/>
        <v/>
      </c>
      <c r="J719" t="str">
        <f>IF(ISBLANK(I719),"",INDEX('depts lookup'!B:B,MATCH(I719,'depts lookup'!A:A,0)))</f>
        <v/>
      </c>
      <c r="K719" t="str">
        <f>IF(ISBLANK(I719),"",INDEX('depts lookup'!C:C,MATCH(I719,'depts lookup'!A:A,0)))</f>
        <v/>
      </c>
    </row>
    <row r="720" spans="1:11" hidden="1" x14ac:dyDescent="0.2">
      <c r="A720" t="s">
        <v>14677</v>
      </c>
      <c r="B720" s="1">
        <v>719</v>
      </c>
      <c r="F720" t="s">
        <v>825</v>
      </c>
      <c r="H720" t="str">
        <f t="shared" si="11"/>
        <v/>
      </c>
      <c r="J720" t="str">
        <f>IF(ISBLANK(I720),"",INDEX('depts lookup'!B:B,MATCH(I720,'depts lookup'!A:A,0)))</f>
        <v/>
      </c>
      <c r="K720" t="str">
        <f>IF(ISBLANK(I720),"",INDEX('depts lookup'!C:C,MATCH(I720,'depts lookup'!A:A,0)))</f>
        <v/>
      </c>
    </row>
    <row r="721" spans="1:11" x14ac:dyDescent="0.2">
      <c r="A721" t="s">
        <v>14677</v>
      </c>
      <c r="B721" s="1">
        <v>720</v>
      </c>
      <c r="C721" t="s">
        <v>827</v>
      </c>
      <c r="F721" t="s">
        <v>826</v>
      </c>
      <c r="G721">
        <v>53216000</v>
      </c>
      <c r="H721">
        <f t="shared" si="11"/>
        <v>532.16</v>
      </c>
      <c r="I721" t="s">
        <v>22714</v>
      </c>
      <c r="J721" t="str">
        <f>IF(ISBLANK(I721),"",INDEX('depts lookup'!B:B,MATCH(I721,'depts lookup'!A:A,0)))</f>
        <v>Health Department - Curative</v>
      </c>
      <c r="K721" t="str">
        <f>IF(ISBLANK(I721),"",INDEX('depts lookup'!C:C,MATCH(I721,'depts lookup'!A:A,0)))</f>
        <v>क. इलाजात्मक (क्युरेटिव्ह)</v>
      </c>
    </row>
    <row r="722" spans="1:11" hidden="1" x14ac:dyDescent="0.2">
      <c r="A722" t="s">
        <v>14677</v>
      </c>
      <c r="B722" s="1">
        <v>721</v>
      </c>
      <c r="H722" t="str">
        <f t="shared" si="11"/>
        <v/>
      </c>
      <c r="J722" t="str">
        <f>IF(ISBLANK(I722),"",INDEX('depts lookup'!B:B,MATCH(I722,'depts lookup'!A:A,0)))</f>
        <v/>
      </c>
      <c r="K722" t="str">
        <f>IF(ISBLANK(I722),"",INDEX('depts lookup'!C:C,MATCH(I722,'depts lookup'!A:A,0)))</f>
        <v/>
      </c>
    </row>
    <row r="723" spans="1:11" hidden="1" x14ac:dyDescent="0.2">
      <c r="A723" t="s">
        <v>14677</v>
      </c>
      <c r="B723" s="1">
        <v>722</v>
      </c>
      <c r="F723" t="s">
        <v>828</v>
      </c>
      <c r="G723">
        <v>1535286800</v>
      </c>
      <c r="H723">
        <f t="shared" si="11"/>
        <v>15352.868</v>
      </c>
      <c r="J723" t="str">
        <f>IF(ISBLANK(I723),"",INDEX('depts lookup'!B:B,MATCH(I723,'depts lookup'!A:A,0)))</f>
        <v/>
      </c>
      <c r="K723" t="str">
        <f>IF(ISBLANK(I723),"",INDEX('depts lookup'!C:C,MATCH(I723,'depts lookup'!A:A,0)))</f>
        <v/>
      </c>
    </row>
    <row r="724" spans="1:11" hidden="1" x14ac:dyDescent="0.2">
      <c r="A724" t="s">
        <v>14677</v>
      </c>
      <c r="B724" s="1">
        <v>723</v>
      </c>
      <c r="H724" t="str">
        <f t="shared" si="11"/>
        <v/>
      </c>
      <c r="J724" t="str">
        <f>IF(ISBLANK(I724),"",INDEX('depts lookup'!B:B,MATCH(I724,'depts lookup'!A:A,0)))</f>
        <v/>
      </c>
      <c r="K724" t="str">
        <f>IF(ISBLANK(I724),"",INDEX('depts lookup'!C:C,MATCH(I724,'depts lookup'!A:A,0)))</f>
        <v/>
      </c>
    </row>
    <row r="725" spans="1:11" hidden="1" x14ac:dyDescent="0.2">
      <c r="A725" t="s">
        <v>14677</v>
      </c>
      <c r="B725" s="1">
        <v>724</v>
      </c>
      <c r="F725" t="s">
        <v>14931</v>
      </c>
      <c r="G725">
        <v>1615502800</v>
      </c>
      <c r="H725">
        <f t="shared" si="11"/>
        <v>16155.028</v>
      </c>
      <c r="J725" t="str">
        <f>IF(ISBLANK(I725),"",INDEX('depts lookup'!B:B,MATCH(I725,'depts lookup'!A:A,0)))</f>
        <v/>
      </c>
      <c r="K725" t="str">
        <f>IF(ISBLANK(I725),"",INDEX('depts lookup'!C:C,MATCH(I725,'depts lookup'!A:A,0)))</f>
        <v/>
      </c>
    </row>
    <row r="726" spans="1:11" hidden="1" x14ac:dyDescent="0.2">
      <c r="A726" t="s">
        <v>14677</v>
      </c>
      <c r="B726" s="1">
        <v>725</v>
      </c>
      <c r="H726" t="str">
        <f t="shared" si="11"/>
        <v/>
      </c>
      <c r="J726" t="str">
        <f>IF(ISBLANK(I726),"",INDEX('depts lookup'!B:B,MATCH(I726,'depts lookup'!A:A,0)))</f>
        <v/>
      </c>
      <c r="K726" t="str">
        <f>IF(ISBLANK(I726),"",INDEX('depts lookup'!C:C,MATCH(I726,'depts lookup'!A:A,0)))</f>
        <v/>
      </c>
    </row>
    <row r="727" spans="1:11" hidden="1" x14ac:dyDescent="0.2">
      <c r="A727" t="s">
        <v>14677</v>
      </c>
      <c r="B727" s="1">
        <v>726</v>
      </c>
      <c r="F727" t="s">
        <v>829</v>
      </c>
      <c r="H727" t="str">
        <f t="shared" si="11"/>
        <v/>
      </c>
      <c r="J727" t="str">
        <f>IF(ISBLANK(I727),"",INDEX('depts lookup'!B:B,MATCH(I727,'depts lookup'!A:A,0)))</f>
        <v/>
      </c>
      <c r="K727" t="str">
        <f>IF(ISBLANK(I727),"",INDEX('depts lookup'!C:C,MATCH(I727,'depts lookup'!A:A,0)))</f>
        <v/>
      </c>
    </row>
    <row r="728" spans="1:11" hidden="1" x14ac:dyDescent="0.2">
      <c r="A728" t="s">
        <v>14677</v>
      </c>
      <c r="B728" s="1">
        <v>727</v>
      </c>
      <c r="F728" t="s">
        <v>830</v>
      </c>
      <c r="H728" t="str">
        <f t="shared" si="11"/>
        <v/>
      </c>
      <c r="J728" t="str">
        <f>IF(ISBLANK(I728),"",INDEX('depts lookup'!B:B,MATCH(I728,'depts lookup'!A:A,0)))</f>
        <v/>
      </c>
      <c r="K728" t="str">
        <f>IF(ISBLANK(I728),"",INDEX('depts lookup'!C:C,MATCH(I728,'depts lookup'!A:A,0)))</f>
        <v/>
      </c>
    </row>
    <row r="729" spans="1:11" x14ac:dyDescent="0.2">
      <c r="A729" t="s">
        <v>14677</v>
      </c>
      <c r="B729" s="1">
        <v>728</v>
      </c>
      <c r="C729" t="s">
        <v>831</v>
      </c>
      <c r="F729" t="s">
        <v>181</v>
      </c>
      <c r="G729">
        <v>85000000</v>
      </c>
      <c r="H729">
        <f t="shared" si="11"/>
        <v>850</v>
      </c>
      <c r="I729" t="s">
        <v>22715</v>
      </c>
      <c r="J729" t="str">
        <f>IF(ISBLANK(I729),"",INDEX('depts lookup'!B:B,MATCH(I729,'depts lookup'!A:A,0)))</f>
        <v>Road cleaning</v>
      </c>
      <c r="K729" t="str">
        <f>IF(ISBLANK(I729),"",INDEX('depts lookup'!C:C,MATCH(I729,'depts lookup'!A:A,0)))</f>
        <v>क. पथांची झाडलोट</v>
      </c>
    </row>
    <row r="730" spans="1:11" x14ac:dyDescent="0.2">
      <c r="A730" t="s">
        <v>14677</v>
      </c>
      <c r="B730" s="1">
        <v>729</v>
      </c>
      <c r="C730" t="s">
        <v>832</v>
      </c>
      <c r="F730" t="s">
        <v>183</v>
      </c>
      <c r="G730">
        <v>2000000</v>
      </c>
      <c r="H730">
        <f t="shared" si="11"/>
        <v>20</v>
      </c>
      <c r="I730" t="s">
        <v>22715</v>
      </c>
      <c r="J730" t="str">
        <f>IF(ISBLANK(I730),"",INDEX('depts lookup'!B:B,MATCH(I730,'depts lookup'!A:A,0)))</f>
        <v>Road cleaning</v>
      </c>
      <c r="K730" t="str">
        <f>IF(ISBLANK(I730),"",INDEX('depts lookup'!C:C,MATCH(I730,'depts lookup'!A:A,0)))</f>
        <v>क. पथांची झाडलोट</v>
      </c>
    </row>
    <row r="731" spans="1:11" x14ac:dyDescent="0.2">
      <c r="A731" t="s">
        <v>14677</v>
      </c>
      <c r="B731" s="1">
        <v>730</v>
      </c>
      <c r="C731" t="s">
        <v>834</v>
      </c>
      <c r="F731" t="s">
        <v>833</v>
      </c>
      <c r="G731">
        <v>4080000</v>
      </c>
      <c r="H731">
        <f t="shared" si="11"/>
        <v>40.799999999999997</v>
      </c>
      <c r="I731" t="s">
        <v>22715</v>
      </c>
      <c r="J731" t="str">
        <f>IF(ISBLANK(I731),"",INDEX('depts lookup'!B:B,MATCH(I731,'depts lookup'!A:A,0)))</f>
        <v>Road cleaning</v>
      </c>
      <c r="K731" t="str">
        <f>IF(ISBLANK(I731),"",INDEX('depts lookup'!C:C,MATCH(I731,'depts lookup'!A:A,0)))</f>
        <v>क. पथांची झाडलोट</v>
      </c>
    </row>
    <row r="732" spans="1:11" x14ac:dyDescent="0.2">
      <c r="A732" t="s">
        <v>14677</v>
      </c>
      <c r="B732" s="1">
        <v>731</v>
      </c>
      <c r="C732" t="s">
        <v>836</v>
      </c>
      <c r="F732" t="s">
        <v>835</v>
      </c>
      <c r="G732">
        <v>531760</v>
      </c>
      <c r="H732">
        <f t="shared" si="11"/>
        <v>5.3175999999999997</v>
      </c>
      <c r="I732" t="s">
        <v>22715</v>
      </c>
      <c r="J732" t="str">
        <f>IF(ISBLANK(I732),"",INDEX('depts lookup'!B:B,MATCH(I732,'depts lookup'!A:A,0)))</f>
        <v>Road cleaning</v>
      </c>
      <c r="K732" t="str">
        <f>IF(ISBLANK(I732),"",INDEX('depts lookup'!C:C,MATCH(I732,'depts lookup'!A:A,0)))</f>
        <v>क. पथांची झाडलोट</v>
      </c>
    </row>
    <row r="733" spans="1:11" x14ac:dyDescent="0.2">
      <c r="A733" t="s">
        <v>14677</v>
      </c>
      <c r="B733" s="1">
        <v>732</v>
      </c>
      <c r="C733" t="s">
        <v>837</v>
      </c>
      <c r="E733" t="s">
        <v>606</v>
      </c>
      <c r="F733" t="s">
        <v>14932</v>
      </c>
      <c r="G733">
        <v>680000</v>
      </c>
      <c r="H733">
        <f t="shared" si="11"/>
        <v>6.8</v>
      </c>
      <c r="I733" t="s">
        <v>22715</v>
      </c>
      <c r="J733" t="str">
        <f>IF(ISBLANK(I733),"",INDEX('depts lookup'!B:B,MATCH(I733,'depts lookup'!A:A,0)))</f>
        <v>Road cleaning</v>
      </c>
      <c r="K733" t="str">
        <f>IF(ISBLANK(I733),"",INDEX('depts lookup'!C:C,MATCH(I733,'depts lookup'!A:A,0)))</f>
        <v>क. पथांची झाडलोट</v>
      </c>
    </row>
    <row r="734" spans="1:11" x14ac:dyDescent="0.2">
      <c r="A734" t="s">
        <v>14677</v>
      </c>
      <c r="B734" s="1">
        <v>733</v>
      </c>
      <c r="C734" t="s">
        <v>838</v>
      </c>
      <c r="F734" t="s">
        <v>14933</v>
      </c>
      <c r="G734">
        <v>3000000</v>
      </c>
      <c r="H734">
        <f t="shared" si="11"/>
        <v>30</v>
      </c>
      <c r="I734" t="s">
        <v>22715</v>
      </c>
      <c r="J734" t="str">
        <f>IF(ISBLANK(I734),"",INDEX('depts lookup'!B:B,MATCH(I734,'depts lookup'!A:A,0)))</f>
        <v>Road cleaning</v>
      </c>
      <c r="K734" t="str">
        <f>IF(ISBLANK(I734),"",INDEX('depts lookup'!C:C,MATCH(I734,'depts lookup'!A:A,0)))</f>
        <v>क. पथांची झाडलोट</v>
      </c>
    </row>
    <row r="735" spans="1:11" x14ac:dyDescent="0.2">
      <c r="A735" t="s">
        <v>14677</v>
      </c>
      <c r="B735" s="1">
        <v>734</v>
      </c>
      <c r="C735" t="s">
        <v>839</v>
      </c>
      <c r="F735" t="s">
        <v>14934</v>
      </c>
      <c r="G735">
        <v>4420000</v>
      </c>
      <c r="H735">
        <f t="shared" si="11"/>
        <v>44.2</v>
      </c>
      <c r="I735" t="s">
        <v>22715</v>
      </c>
      <c r="J735" t="str">
        <f>IF(ISBLANK(I735),"",INDEX('depts lookup'!B:B,MATCH(I735,'depts lookup'!A:A,0)))</f>
        <v>Road cleaning</v>
      </c>
      <c r="K735" t="str">
        <f>IF(ISBLANK(I735),"",INDEX('depts lookup'!C:C,MATCH(I735,'depts lookup'!A:A,0)))</f>
        <v>क. पथांची झाडलोट</v>
      </c>
    </row>
    <row r="736" spans="1:11" x14ac:dyDescent="0.2">
      <c r="A736" t="s">
        <v>14677</v>
      </c>
      <c r="B736" s="1">
        <v>735</v>
      </c>
      <c r="C736" t="s">
        <v>841</v>
      </c>
      <c r="F736" t="s">
        <v>840</v>
      </c>
      <c r="G736">
        <v>4160000</v>
      </c>
      <c r="H736">
        <f t="shared" si="11"/>
        <v>41.6</v>
      </c>
      <c r="I736" t="s">
        <v>22715</v>
      </c>
      <c r="J736" t="str">
        <f>IF(ISBLANK(I736),"",INDEX('depts lookup'!B:B,MATCH(I736,'depts lookup'!A:A,0)))</f>
        <v>Road cleaning</v>
      </c>
      <c r="K736" t="str">
        <f>IF(ISBLANK(I736),"",INDEX('depts lookup'!C:C,MATCH(I736,'depts lookup'!A:A,0)))</f>
        <v>क. पथांची झाडलोट</v>
      </c>
    </row>
    <row r="737" spans="1:11" x14ac:dyDescent="0.2">
      <c r="A737" t="s">
        <v>14677</v>
      </c>
      <c r="B737" s="1">
        <v>736</v>
      </c>
      <c r="C737" t="s">
        <v>843</v>
      </c>
      <c r="F737" t="s">
        <v>842</v>
      </c>
      <c r="G737">
        <v>3400000</v>
      </c>
      <c r="H737">
        <f t="shared" si="11"/>
        <v>34</v>
      </c>
      <c r="I737" t="s">
        <v>22715</v>
      </c>
      <c r="J737" t="str">
        <f>IF(ISBLANK(I737),"",INDEX('depts lookup'!B:B,MATCH(I737,'depts lookup'!A:A,0)))</f>
        <v>Road cleaning</v>
      </c>
      <c r="K737" t="str">
        <f>IF(ISBLANK(I737),"",INDEX('depts lookup'!C:C,MATCH(I737,'depts lookup'!A:A,0)))</f>
        <v>क. पथांची झाडलोट</v>
      </c>
    </row>
    <row r="738" spans="1:11" x14ac:dyDescent="0.2">
      <c r="A738" t="s">
        <v>14677</v>
      </c>
      <c r="B738" s="1">
        <v>737</v>
      </c>
      <c r="C738" t="s">
        <v>844</v>
      </c>
      <c r="F738" t="s">
        <v>14935</v>
      </c>
      <c r="G738">
        <v>6800000</v>
      </c>
      <c r="H738">
        <f t="shared" si="11"/>
        <v>68</v>
      </c>
      <c r="I738" t="s">
        <v>22715</v>
      </c>
      <c r="J738" t="str">
        <f>IF(ISBLANK(I738),"",INDEX('depts lookup'!B:B,MATCH(I738,'depts lookup'!A:A,0)))</f>
        <v>Road cleaning</v>
      </c>
      <c r="K738" t="str">
        <f>IF(ISBLANK(I738),"",INDEX('depts lookup'!C:C,MATCH(I738,'depts lookup'!A:A,0)))</f>
        <v>क. पथांची झाडलोट</v>
      </c>
    </row>
    <row r="739" spans="1:11" x14ac:dyDescent="0.2">
      <c r="A739" t="s">
        <v>14677</v>
      </c>
      <c r="B739" s="1">
        <v>738</v>
      </c>
      <c r="C739" t="s">
        <v>845</v>
      </c>
      <c r="F739" t="s">
        <v>14936</v>
      </c>
      <c r="G739">
        <v>4080000</v>
      </c>
      <c r="H739">
        <f t="shared" si="11"/>
        <v>40.799999999999997</v>
      </c>
      <c r="I739" t="s">
        <v>22715</v>
      </c>
      <c r="J739" t="str">
        <f>IF(ISBLANK(I739),"",INDEX('depts lookup'!B:B,MATCH(I739,'depts lookup'!A:A,0)))</f>
        <v>Road cleaning</v>
      </c>
      <c r="K739" t="str">
        <f>IF(ISBLANK(I739),"",INDEX('depts lookup'!C:C,MATCH(I739,'depts lookup'!A:A,0)))</f>
        <v>क. पथांची झाडलोट</v>
      </c>
    </row>
    <row r="740" spans="1:11" x14ac:dyDescent="0.2">
      <c r="A740" t="s">
        <v>14677</v>
      </c>
      <c r="B740" s="1">
        <v>739</v>
      </c>
      <c r="C740" t="s">
        <v>846</v>
      </c>
      <c r="F740" t="s">
        <v>14937</v>
      </c>
      <c r="G740">
        <v>38400000</v>
      </c>
      <c r="H740">
        <f t="shared" si="11"/>
        <v>384</v>
      </c>
      <c r="I740" t="s">
        <v>22715</v>
      </c>
      <c r="J740" t="str">
        <f>IF(ISBLANK(I740),"",INDEX('depts lookup'!B:B,MATCH(I740,'depts lookup'!A:A,0)))</f>
        <v>Road cleaning</v>
      </c>
      <c r="K740" t="str">
        <f>IF(ISBLANK(I740),"",INDEX('depts lookup'!C:C,MATCH(I740,'depts lookup'!A:A,0)))</f>
        <v>क. पथांची झाडलोट</v>
      </c>
    </row>
    <row r="741" spans="1:11" x14ac:dyDescent="0.2">
      <c r="A741" t="s">
        <v>14677</v>
      </c>
      <c r="B741" s="1">
        <v>740</v>
      </c>
      <c r="C741" t="s">
        <v>847</v>
      </c>
      <c r="F741" t="s">
        <v>14938</v>
      </c>
      <c r="G741">
        <v>13600000</v>
      </c>
      <c r="H741">
        <f t="shared" si="11"/>
        <v>136</v>
      </c>
      <c r="I741" t="s">
        <v>22715</v>
      </c>
      <c r="J741" t="str">
        <f>IF(ISBLANK(I741),"",INDEX('depts lookup'!B:B,MATCH(I741,'depts lookup'!A:A,0)))</f>
        <v>Road cleaning</v>
      </c>
      <c r="K741" t="str">
        <f>IF(ISBLANK(I741),"",INDEX('depts lookup'!C:C,MATCH(I741,'depts lookup'!A:A,0)))</f>
        <v>क. पथांची झाडलोट</v>
      </c>
    </row>
    <row r="742" spans="1:11" x14ac:dyDescent="0.2">
      <c r="A742" t="s">
        <v>14677</v>
      </c>
      <c r="B742" s="1">
        <v>741</v>
      </c>
      <c r="C742" t="s">
        <v>848</v>
      </c>
      <c r="F742" t="s">
        <v>14939</v>
      </c>
      <c r="G742">
        <v>6800000</v>
      </c>
      <c r="H742">
        <f t="shared" si="11"/>
        <v>68</v>
      </c>
      <c r="I742" t="s">
        <v>22715</v>
      </c>
      <c r="J742" t="str">
        <f>IF(ISBLANK(I742),"",INDEX('depts lookup'!B:B,MATCH(I742,'depts lookup'!A:A,0)))</f>
        <v>Road cleaning</v>
      </c>
      <c r="K742" t="str">
        <f>IF(ISBLANK(I742),"",INDEX('depts lookup'!C:C,MATCH(I742,'depts lookup'!A:A,0)))</f>
        <v>क. पथांची झाडलोट</v>
      </c>
    </row>
    <row r="743" spans="1:11" x14ac:dyDescent="0.2">
      <c r="A743" t="s">
        <v>14677</v>
      </c>
      <c r="B743" s="1">
        <v>742</v>
      </c>
      <c r="C743" t="s">
        <v>849</v>
      </c>
      <c r="F743" t="s">
        <v>14940</v>
      </c>
      <c r="G743">
        <v>1000000</v>
      </c>
      <c r="H743">
        <f t="shared" si="11"/>
        <v>10</v>
      </c>
      <c r="I743" t="s">
        <v>22715</v>
      </c>
      <c r="J743" t="str">
        <f>IF(ISBLANK(I743),"",INDEX('depts lookup'!B:B,MATCH(I743,'depts lookup'!A:A,0)))</f>
        <v>Road cleaning</v>
      </c>
      <c r="K743" t="str">
        <f>IF(ISBLANK(I743),"",INDEX('depts lookup'!C:C,MATCH(I743,'depts lookup'!A:A,0)))</f>
        <v>क. पथांची झाडलोट</v>
      </c>
    </row>
    <row r="744" spans="1:11" x14ac:dyDescent="0.2">
      <c r="A744" t="s">
        <v>14677</v>
      </c>
      <c r="B744" s="1">
        <v>743</v>
      </c>
      <c r="C744" t="s">
        <v>850</v>
      </c>
      <c r="F744" t="s">
        <v>14941</v>
      </c>
      <c r="G744">
        <v>332350</v>
      </c>
      <c r="H744">
        <f t="shared" si="11"/>
        <v>3.3235000000000001</v>
      </c>
      <c r="I744" t="s">
        <v>22715</v>
      </c>
      <c r="J744" t="str">
        <f>IF(ISBLANK(I744),"",INDEX('depts lookup'!B:B,MATCH(I744,'depts lookup'!A:A,0)))</f>
        <v>Road cleaning</v>
      </c>
      <c r="K744" t="str">
        <f>IF(ISBLANK(I744),"",INDEX('depts lookup'!C:C,MATCH(I744,'depts lookup'!A:A,0)))</f>
        <v>क. पथांची झाडलोट</v>
      </c>
    </row>
    <row r="745" spans="1:11" x14ac:dyDescent="0.2">
      <c r="A745" t="s">
        <v>14677</v>
      </c>
      <c r="B745" s="1">
        <v>744</v>
      </c>
      <c r="C745" t="s">
        <v>851</v>
      </c>
      <c r="F745" t="s">
        <v>14942</v>
      </c>
      <c r="G745">
        <v>664700</v>
      </c>
      <c r="H745">
        <f t="shared" si="11"/>
        <v>6.6470000000000002</v>
      </c>
      <c r="I745" t="s">
        <v>22715</v>
      </c>
      <c r="J745" t="str">
        <f>IF(ISBLANK(I745),"",INDEX('depts lookup'!B:B,MATCH(I745,'depts lookup'!A:A,0)))</f>
        <v>Road cleaning</v>
      </c>
      <c r="K745" t="str">
        <f>IF(ISBLANK(I745),"",INDEX('depts lookup'!C:C,MATCH(I745,'depts lookup'!A:A,0)))</f>
        <v>क. पथांची झाडलोट</v>
      </c>
    </row>
    <row r="746" spans="1:11" x14ac:dyDescent="0.2">
      <c r="A746" t="s">
        <v>14677</v>
      </c>
      <c r="B746" s="1">
        <v>745</v>
      </c>
      <c r="C746" t="s">
        <v>852</v>
      </c>
      <c r="F746" t="s">
        <v>14943</v>
      </c>
      <c r="G746">
        <v>176000000</v>
      </c>
      <c r="H746">
        <f t="shared" si="11"/>
        <v>1760</v>
      </c>
      <c r="I746" t="s">
        <v>22715</v>
      </c>
      <c r="J746" t="str">
        <f>IF(ISBLANK(I746),"",INDEX('depts lookup'!B:B,MATCH(I746,'depts lookup'!A:A,0)))</f>
        <v>Road cleaning</v>
      </c>
      <c r="K746" t="str">
        <f>IF(ISBLANK(I746),"",INDEX('depts lookup'!C:C,MATCH(I746,'depts lookup'!A:A,0)))</f>
        <v>क. पथांची झाडलोट</v>
      </c>
    </row>
    <row r="747" spans="1:11" hidden="1" x14ac:dyDescent="0.2">
      <c r="A747" t="s">
        <v>14677</v>
      </c>
      <c r="B747" s="1">
        <v>746</v>
      </c>
      <c r="H747" t="str">
        <f t="shared" si="11"/>
        <v/>
      </c>
      <c r="J747" t="str">
        <f>IF(ISBLANK(I747),"",INDEX('depts lookup'!B:B,MATCH(I747,'depts lookup'!A:A,0)))</f>
        <v/>
      </c>
      <c r="K747" t="str">
        <f>IF(ISBLANK(I747),"",INDEX('depts lookup'!C:C,MATCH(I747,'depts lookup'!A:A,0)))</f>
        <v/>
      </c>
    </row>
    <row r="748" spans="1:11" hidden="1" x14ac:dyDescent="0.2">
      <c r="A748" t="s">
        <v>14677</v>
      </c>
      <c r="B748" s="1">
        <v>747</v>
      </c>
      <c r="C748" t="s">
        <v>854</v>
      </c>
      <c r="F748" t="s">
        <v>853</v>
      </c>
      <c r="H748" t="str">
        <f t="shared" si="11"/>
        <v/>
      </c>
      <c r="I748" t="s">
        <v>22715</v>
      </c>
      <c r="J748" t="str">
        <f>IF(ISBLANK(I748),"",INDEX('depts lookup'!B:B,MATCH(I748,'depts lookup'!A:A,0)))</f>
        <v>Road cleaning</v>
      </c>
      <c r="K748" t="str">
        <f>IF(ISBLANK(I748),"",INDEX('depts lookup'!C:C,MATCH(I748,'depts lookup'!A:A,0)))</f>
        <v>क. पथांची झाडलोट</v>
      </c>
    </row>
    <row r="749" spans="1:11" hidden="1" x14ac:dyDescent="0.2">
      <c r="A749" t="s">
        <v>14677</v>
      </c>
      <c r="B749" s="1">
        <v>748</v>
      </c>
      <c r="C749" t="s">
        <v>856</v>
      </c>
      <c r="F749" t="s">
        <v>855</v>
      </c>
      <c r="H749" t="str">
        <f t="shared" si="11"/>
        <v/>
      </c>
      <c r="I749" t="s">
        <v>22715</v>
      </c>
      <c r="J749" t="str">
        <f>IF(ISBLANK(I749),"",INDEX('depts lookup'!B:B,MATCH(I749,'depts lookup'!A:A,0)))</f>
        <v>Road cleaning</v>
      </c>
      <c r="K749" t="str">
        <f>IF(ISBLANK(I749),"",INDEX('depts lookup'!C:C,MATCH(I749,'depts lookup'!A:A,0)))</f>
        <v>क. पथांची झाडलोट</v>
      </c>
    </row>
    <row r="750" spans="1:11" hidden="1" x14ac:dyDescent="0.2">
      <c r="A750" t="s">
        <v>14677</v>
      </c>
      <c r="B750" s="1">
        <v>749</v>
      </c>
      <c r="C750" t="s">
        <v>857</v>
      </c>
      <c r="F750" t="s">
        <v>14944</v>
      </c>
      <c r="H750" t="str">
        <f t="shared" si="11"/>
        <v/>
      </c>
      <c r="I750" t="s">
        <v>22715</v>
      </c>
      <c r="J750" t="str">
        <f>IF(ISBLANK(I750),"",INDEX('depts lookup'!B:B,MATCH(I750,'depts lookup'!A:A,0)))</f>
        <v>Road cleaning</v>
      </c>
      <c r="K750" t="str">
        <f>IF(ISBLANK(I750),"",INDEX('depts lookup'!C:C,MATCH(I750,'depts lookup'!A:A,0)))</f>
        <v>क. पथांची झाडलोट</v>
      </c>
    </row>
    <row r="751" spans="1:11" x14ac:dyDescent="0.2">
      <c r="A751" t="s">
        <v>14677</v>
      </c>
      <c r="B751" s="1">
        <v>750</v>
      </c>
      <c r="C751" t="s">
        <v>858</v>
      </c>
      <c r="F751" t="s">
        <v>14945</v>
      </c>
      <c r="G751">
        <v>1700000</v>
      </c>
      <c r="H751">
        <f t="shared" si="11"/>
        <v>17</v>
      </c>
      <c r="I751" t="s">
        <v>22715</v>
      </c>
      <c r="J751" t="str">
        <f>IF(ISBLANK(I751),"",INDEX('depts lookup'!B:B,MATCH(I751,'depts lookup'!A:A,0)))</f>
        <v>Road cleaning</v>
      </c>
      <c r="K751" t="str">
        <f>IF(ISBLANK(I751),"",INDEX('depts lookup'!C:C,MATCH(I751,'depts lookup'!A:A,0)))</f>
        <v>क. पथांची झाडलोट</v>
      </c>
    </row>
    <row r="752" spans="1:11" x14ac:dyDescent="0.2">
      <c r="A752" t="s">
        <v>14677</v>
      </c>
      <c r="B752" s="1">
        <v>751</v>
      </c>
      <c r="C752" t="s">
        <v>859</v>
      </c>
      <c r="F752" t="s">
        <v>14946</v>
      </c>
      <c r="G752">
        <v>5100000</v>
      </c>
      <c r="H752">
        <f t="shared" si="11"/>
        <v>51</v>
      </c>
      <c r="I752" t="s">
        <v>22715</v>
      </c>
      <c r="J752" t="str">
        <f>IF(ISBLANK(I752),"",INDEX('depts lookup'!B:B,MATCH(I752,'depts lookup'!A:A,0)))</f>
        <v>Road cleaning</v>
      </c>
      <c r="K752" t="str">
        <f>IF(ISBLANK(I752),"",INDEX('depts lookup'!C:C,MATCH(I752,'depts lookup'!A:A,0)))</f>
        <v>क. पथांची झाडलोट</v>
      </c>
    </row>
    <row r="753" spans="1:11" x14ac:dyDescent="0.2">
      <c r="A753" t="s">
        <v>14677</v>
      </c>
      <c r="B753" s="1">
        <v>752</v>
      </c>
      <c r="C753" t="s">
        <v>860</v>
      </c>
      <c r="F753" t="s">
        <v>14947</v>
      </c>
      <c r="G753">
        <v>1661750</v>
      </c>
      <c r="H753">
        <f t="shared" si="11"/>
        <v>16.6175</v>
      </c>
      <c r="I753" t="s">
        <v>22715</v>
      </c>
      <c r="J753" t="str">
        <f>IF(ISBLANK(I753),"",INDEX('depts lookup'!B:B,MATCH(I753,'depts lookup'!A:A,0)))</f>
        <v>Road cleaning</v>
      </c>
      <c r="K753" t="str">
        <f>IF(ISBLANK(I753),"",INDEX('depts lookup'!C:C,MATCH(I753,'depts lookup'!A:A,0)))</f>
        <v>क. पथांची झाडलोट</v>
      </c>
    </row>
    <row r="754" spans="1:11" x14ac:dyDescent="0.2">
      <c r="A754" t="s">
        <v>14677</v>
      </c>
      <c r="B754" s="1">
        <v>753</v>
      </c>
      <c r="C754" t="s">
        <v>861</v>
      </c>
      <c r="F754" t="s">
        <v>14948</v>
      </c>
      <c r="G754">
        <v>8000000</v>
      </c>
      <c r="H754">
        <f t="shared" si="11"/>
        <v>80</v>
      </c>
      <c r="I754" t="s">
        <v>22715</v>
      </c>
      <c r="J754" t="str">
        <f>IF(ISBLANK(I754),"",INDEX('depts lookup'!B:B,MATCH(I754,'depts lookup'!A:A,0)))</f>
        <v>Road cleaning</v>
      </c>
      <c r="K754" t="str">
        <f>IF(ISBLANK(I754),"",INDEX('depts lookup'!C:C,MATCH(I754,'depts lookup'!A:A,0)))</f>
        <v>क. पथांची झाडलोट</v>
      </c>
    </row>
    <row r="755" spans="1:11" x14ac:dyDescent="0.2">
      <c r="A755" t="s">
        <v>14677</v>
      </c>
      <c r="B755" s="1">
        <v>754</v>
      </c>
      <c r="C755" t="s">
        <v>862</v>
      </c>
      <c r="F755" t="s">
        <v>14949</v>
      </c>
      <c r="G755">
        <v>6000000</v>
      </c>
      <c r="H755">
        <f t="shared" si="11"/>
        <v>60</v>
      </c>
      <c r="I755" t="s">
        <v>22715</v>
      </c>
      <c r="J755" t="str">
        <f>IF(ISBLANK(I755),"",INDEX('depts lookup'!B:B,MATCH(I755,'depts lookup'!A:A,0)))</f>
        <v>Road cleaning</v>
      </c>
      <c r="K755" t="str">
        <f>IF(ISBLANK(I755),"",INDEX('depts lookup'!C:C,MATCH(I755,'depts lookup'!A:A,0)))</f>
        <v>क. पथांची झाडलोट</v>
      </c>
    </row>
    <row r="756" spans="1:11" x14ac:dyDescent="0.2">
      <c r="A756" t="s">
        <v>14677</v>
      </c>
      <c r="B756" s="1">
        <v>755</v>
      </c>
      <c r="C756" t="s">
        <v>863</v>
      </c>
      <c r="F756" t="s">
        <v>14950</v>
      </c>
      <c r="G756">
        <v>4000000</v>
      </c>
      <c r="H756">
        <f t="shared" si="11"/>
        <v>40</v>
      </c>
      <c r="I756" t="s">
        <v>22715</v>
      </c>
      <c r="J756" t="str">
        <f>IF(ISBLANK(I756),"",INDEX('depts lookup'!B:B,MATCH(I756,'depts lookup'!A:A,0)))</f>
        <v>Road cleaning</v>
      </c>
      <c r="K756" t="str">
        <f>IF(ISBLANK(I756),"",INDEX('depts lookup'!C:C,MATCH(I756,'depts lookup'!A:A,0)))</f>
        <v>क. पथांची झाडलोट</v>
      </c>
    </row>
    <row r="757" spans="1:11" x14ac:dyDescent="0.2">
      <c r="A757" t="s">
        <v>14677</v>
      </c>
      <c r="B757" s="1">
        <v>756</v>
      </c>
      <c r="C757" t="s">
        <v>864</v>
      </c>
      <c r="F757" t="s">
        <v>14951</v>
      </c>
      <c r="G757">
        <v>2000000</v>
      </c>
      <c r="H757">
        <f t="shared" si="11"/>
        <v>20</v>
      </c>
      <c r="I757" t="s">
        <v>22715</v>
      </c>
      <c r="J757" t="str">
        <f>IF(ISBLANK(I757),"",INDEX('depts lookup'!B:B,MATCH(I757,'depts lookup'!A:A,0)))</f>
        <v>Road cleaning</v>
      </c>
      <c r="K757" t="str">
        <f>IF(ISBLANK(I757),"",INDEX('depts lookup'!C:C,MATCH(I757,'depts lookup'!A:A,0)))</f>
        <v>क. पथांची झाडलोट</v>
      </c>
    </row>
    <row r="758" spans="1:11" x14ac:dyDescent="0.2">
      <c r="A758" t="s">
        <v>14677</v>
      </c>
      <c r="B758" s="1">
        <v>757</v>
      </c>
      <c r="C758" t="s">
        <v>865</v>
      </c>
      <c r="F758" t="s">
        <v>14952</v>
      </c>
      <c r="G758">
        <v>3400000</v>
      </c>
      <c r="H758">
        <f t="shared" si="11"/>
        <v>34</v>
      </c>
      <c r="I758" t="s">
        <v>22715</v>
      </c>
      <c r="J758" t="str">
        <f>IF(ISBLANK(I758),"",INDEX('depts lookup'!B:B,MATCH(I758,'depts lookup'!A:A,0)))</f>
        <v>Road cleaning</v>
      </c>
      <c r="K758" t="str">
        <f>IF(ISBLANK(I758),"",INDEX('depts lookup'!C:C,MATCH(I758,'depts lookup'!A:A,0)))</f>
        <v>क. पथांची झाडलोट</v>
      </c>
    </row>
    <row r="759" spans="1:11" x14ac:dyDescent="0.2">
      <c r="A759" t="s">
        <v>14677</v>
      </c>
      <c r="B759" s="1">
        <v>758</v>
      </c>
      <c r="C759" t="s">
        <v>866</v>
      </c>
      <c r="F759" t="s">
        <v>14953</v>
      </c>
      <c r="G759">
        <v>24000000</v>
      </c>
      <c r="H759">
        <f t="shared" si="11"/>
        <v>240</v>
      </c>
      <c r="I759" t="s">
        <v>22715</v>
      </c>
      <c r="J759" t="str">
        <f>IF(ISBLANK(I759),"",INDEX('depts lookup'!B:B,MATCH(I759,'depts lookup'!A:A,0)))</f>
        <v>Road cleaning</v>
      </c>
      <c r="K759" t="str">
        <f>IF(ISBLANK(I759),"",INDEX('depts lookup'!C:C,MATCH(I759,'depts lookup'!A:A,0)))</f>
        <v>क. पथांची झाडलोट</v>
      </c>
    </row>
    <row r="760" spans="1:11" x14ac:dyDescent="0.2">
      <c r="A760" t="s">
        <v>14677</v>
      </c>
      <c r="B760" s="1">
        <v>759</v>
      </c>
      <c r="C760" t="s">
        <v>868</v>
      </c>
      <c r="F760" t="s">
        <v>867</v>
      </c>
      <c r="G760">
        <v>1329400</v>
      </c>
      <c r="H760">
        <f t="shared" si="11"/>
        <v>13.294</v>
      </c>
      <c r="I760" t="s">
        <v>22715</v>
      </c>
      <c r="J760" t="str">
        <f>IF(ISBLANK(I760),"",INDEX('depts lookup'!B:B,MATCH(I760,'depts lookup'!A:A,0)))</f>
        <v>Road cleaning</v>
      </c>
      <c r="K760" t="str">
        <f>IF(ISBLANK(I760),"",INDEX('depts lookup'!C:C,MATCH(I760,'depts lookup'!A:A,0)))</f>
        <v>क. पथांची झाडलोट</v>
      </c>
    </row>
    <row r="761" spans="1:11" x14ac:dyDescent="0.2">
      <c r="A761" t="s">
        <v>14677</v>
      </c>
      <c r="B761" s="1">
        <v>760</v>
      </c>
      <c r="C761" t="s">
        <v>869</v>
      </c>
      <c r="F761" t="s">
        <v>14954</v>
      </c>
      <c r="G761">
        <v>1329400</v>
      </c>
      <c r="H761">
        <f t="shared" si="11"/>
        <v>13.294</v>
      </c>
      <c r="I761" t="s">
        <v>22715</v>
      </c>
      <c r="J761" t="str">
        <f>IF(ISBLANK(I761),"",INDEX('depts lookup'!B:B,MATCH(I761,'depts lookup'!A:A,0)))</f>
        <v>Road cleaning</v>
      </c>
      <c r="K761" t="str">
        <f>IF(ISBLANK(I761),"",INDEX('depts lookup'!C:C,MATCH(I761,'depts lookup'!A:A,0)))</f>
        <v>क. पथांची झाडलोट</v>
      </c>
    </row>
    <row r="762" spans="1:11" x14ac:dyDescent="0.2">
      <c r="A762" t="s">
        <v>14677</v>
      </c>
      <c r="B762" s="1">
        <v>761</v>
      </c>
      <c r="C762" t="s">
        <v>870</v>
      </c>
      <c r="F762" t="s">
        <v>14955</v>
      </c>
      <c r="G762">
        <v>1700000</v>
      </c>
      <c r="H762">
        <f t="shared" si="11"/>
        <v>17</v>
      </c>
      <c r="I762" t="s">
        <v>22715</v>
      </c>
      <c r="J762" t="str">
        <f>IF(ISBLANK(I762),"",INDEX('depts lookup'!B:B,MATCH(I762,'depts lookup'!A:A,0)))</f>
        <v>Road cleaning</v>
      </c>
      <c r="K762" t="str">
        <f>IF(ISBLANK(I762),"",INDEX('depts lookup'!C:C,MATCH(I762,'depts lookup'!A:A,0)))</f>
        <v>क. पथांची झाडलोट</v>
      </c>
    </row>
    <row r="763" spans="1:11" x14ac:dyDescent="0.2">
      <c r="A763" t="s">
        <v>14677</v>
      </c>
      <c r="B763" s="1">
        <v>762</v>
      </c>
      <c r="C763" t="s">
        <v>871</v>
      </c>
      <c r="F763" t="s">
        <v>14956</v>
      </c>
      <c r="G763">
        <v>10200000</v>
      </c>
      <c r="H763">
        <f t="shared" si="11"/>
        <v>102</v>
      </c>
      <c r="I763" t="s">
        <v>22715</v>
      </c>
      <c r="J763" t="str">
        <f>IF(ISBLANK(I763),"",INDEX('depts lookup'!B:B,MATCH(I763,'depts lookup'!A:A,0)))</f>
        <v>Road cleaning</v>
      </c>
      <c r="K763" t="str">
        <f>IF(ISBLANK(I763),"",INDEX('depts lookup'!C:C,MATCH(I763,'depts lookup'!A:A,0)))</f>
        <v>क. पथांची झाडलोट</v>
      </c>
    </row>
    <row r="764" spans="1:11" x14ac:dyDescent="0.2">
      <c r="A764" t="s">
        <v>14677</v>
      </c>
      <c r="B764" s="1">
        <v>763</v>
      </c>
      <c r="C764" t="s">
        <v>872</v>
      </c>
      <c r="F764" t="s">
        <v>14957</v>
      </c>
      <c r="G764">
        <v>1994100</v>
      </c>
      <c r="H764">
        <f t="shared" si="11"/>
        <v>19.940999999999999</v>
      </c>
      <c r="I764" t="s">
        <v>22715</v>
      </c>
      <c r="J764" t="str">
        <f>IF(ISBLANK(I764),"",INDEX('depts lookup'!B:B,MATCH(I764,'depts lookup'!A:A,0)))</f>
        <v>Road cleaning</v>
      </c>
      <c r="K764" t="str">
        <f>IF(ISBLANK(I764),"",INDEX('depts lookup'!C:C,MATCH(I764,'depts lookup'!A:A,0)))</f>
        <v>क. पथांची झाडलोट</v>
      </c>
    </row>
    <row r="765" spans="1:11" hidden="1" x14ac:dyDescent="0.2">
      <c r="A765" t="s">
        <v>14677</v>
      </c>
      <c r="B765" s="1">
        <v>764</v>
      </c>
      <c r="H765" t="str">
        <f t="shared" si="11"/>
        <v/>
      </c>
      <c r="J765" t="str">
        <f>IF(ISBLANK(I765),"",INDEX('depts lookup'!B:B,MATCH(I765,'depts lookup'!A:A,0)))</f>
        <v/>
      </c>
      <c r="K765" t="str">
        <f>IF(ISBLANK(I765),"",INDEX('depts lookup'!C:C,MATCH(I765,'depts lookup'!A:A,0)))</f>
        <v/>
      </c>
    </row>
    <row r="766" spans="1:11" x14ac:dyDescent="0.2">
      <c r="A766" t="s">
        <v>14677</v>
      </c>
      <c r="B766" s="1">
        <v>765</v>
      </c>
      <c r="C766" t="s">
        <v>873</v>
      </c>
      <c r="F766" t="s">
        <v>14958</v>
      </c>
      <c r="G766">
        <v>6800000</v>
      </c>
      <c r="H766">
        <f t="shared" si="11"/>
        <v>68</v>
      </c>
      <c r="I766" t="s">
        <v>22715</v>
      </c>
      <c r="J766" t="str">
        <f>IF(ISBLANK(I766),"",INDEX('depts lookup'!B:B,MATCH(I766,'depts lookup'!A:A,0)))</f>
        <v>Road cleaning</v>
      </c>
      <c r="K766" t="str">
        <f>IF(ISBLANK(I766),"",INDEX('depts lookup'!C:C,MATCH(I766,'depts lookup'!A:A,0)))</f>
        <v>क. पथांची झाडलोट</v>
      </c>
    </row>
    <row r="767" spans="1:11" x14ac:dyDescent="0.2">
      <c r="A767" t="s">
        <v>14677</v>
      </c>
      <c r="B767" s="1">
        <v>766</v>
      </c>
      <c r="C767" t="s">
        <v>874</v>
      </c>
      <c r="F767" t="s">
        <v>14959</v>
      </c>
      <c r="G767">
        <v>6800000</v>
      </c>
      <c r="H767">
        <f t="shared" si="11"/>
        <v>68</v>
      </c>
      <c r="I767" t="s">
        <v>22715</v>
      </c>
      <c r="J767" t="str">
        <f>IF(ISBLANK(I767),"",INDEX('depts lookup'!B:B,MATCH(I767,'depts lookup'!A:A,0)))</f>
        <v>Road cleaning</v>
      </c>
      <c r="K767" t="str">
        <f>IF(ISBLANK(I767),"",INDEX('depts lookup'!C:C,MATCH(I767,'depts lookup'!A:A,0)))</f>
        <v>क. पथांची झाडलोट</v>
      </c>
    </row>
    <row r="768" spans="1:11" x14ac:dyDescent="0.2">
      <c r="A768" t="s">
        <v>14677</v>
      </c>
      <c r="B768" s="1">
        <v>767</v>
      </c>
      <c r="C768" t="s">
        <v>875</v>
      </c>
      <c r="F768" t="s">
        <v>14960</v>
      </c>
      <c r="G768">
        <v>1700000</v>
      </c>
      <c r="H768">
        <f t="shared" si="11"/>
        <v>17</v>
      </c>
      <c r="I768" t="s">
        <v>22715</v>
      </c>
      <c r="J768" t="str">
        <f>IF(ISBLANK(I768),"",INDEX('depts lookup'!B:B,MATCH(I768,'depts lookup'!A:A,0)))</f>
        <v>Road cleaning</v>
      </c>
      <c r="K768" t="str">
        <f>IF(ISBLANK(I768),"",INDEX('depts lookup'!C:C,MATCH(I768,'depts lookup'!A:A,0)))</f>
        <v>क. पथांची झाडलोट</v>
      </c>
    </row>
    <row r="769" spans="1:11" x14ac:dyDescent="0.2">
      <c r="A769" t="s">
        <v>14677</v>
      </c>
      <c r="B769" s="1">
        <v>768</v>
      </c>
      <c r="C769" t="s">
        <v>876</v>
      </c>
      <c r="F769" t="s">
        <v>14961</v>
      </c>
      <c r="G769">
        <v>17000000</v>
      </c>
      <c r="H769">
        <f t="shared" si="11"/>
        <v>170</v>
      </c>
      <c r="I769" t="s">
        <v>22715</v>
      </c>
      <c r="J769" t="str">
        <f>IF(ISBLANK(I769),"",INDEX('depts lookup'!B:B,MATCH(I769,'depts lookup'!A:A,0)))</f>
        <v>Road cleaning</v>
      </c>
      <c r="K769" t="str">
        <f>IF(ISBLANK(I769),"",INDEX('depts lookup'!C:C,MATCH(I769,'depts lookup'!A:A,0)))</f>
        <v>क. पथांची झाडलोट</v>
      </c>
    </row>
    <row r="770" spans="1:11" x14ac:dyDescent="0.2">
      <c r="A770" t="s">
        <v>14677</v>
      </c>
      <c r="B770" s="1">
        <v>769</v>
      </c>
      <c r="C770" t="s">
        <v>877</v>
      </c>
      <c r="F770" t="s">
        <v>14962</v>
      </c>
      <c r="G770">
        <v>1700000</v>
      </c>
      <c r="H770">
        <f t="shared" si="11"/>
        <v>17</v>
      </c>
      <c r="I770" t="s">
        <v>22715</v>
      </c>
      <c r="J770" t="str">
        <f>IF(ISBLANK(I770),"",INDEX('depts lookup'!B:B,MATCH(I770,'depts lookup'!A:A,0)))</f>
        <v>Road cleaning</v>
      </c>
      <c r="K770" t="str">
        <f>IF(ISBLANK(I770),"",INDEX('depts lookup'!C:C,MATCH(I770,'depts lookup'!A:A,0)))</f>
        <v>क. पथांची झाडलोट</v>
      </c>
    </row>
    <row r="771" spans="1:11" x14ac:dyDescent="0.2">
      <c r="A771" t="s">
        <v>14677</v>
      </c>
      <c r="B771" s="1">
        <v>770</v>
      </c>
      <c r="C771" t="s">
        <v>879</v>
      </c>
      <c r="F771" t="s">
        <v>878</v>
      </c>
      <c r="G771">
        <v>13600000</v>
      </c>
      <c r="H771">
        <f t="shared" ref="H771:H834" si="12">IF(ISBLANK(G771),"",G771/100000)</f>
        <v>136</v>
      </c>
      <c r="I771" t="s">
        <v>22715</v>
      </c>
      <c r="J771" t="str">
        <f>IF(ISBLANK(I771),"",INDEX('depts lookup'!B:B,MATCH(I771,'depts lookup'!A:A,0)))</f>
        <v>Road cleaning</v>
      </c>
      <c r="K771" t="str">
        <f>IF(ISBLANK(I771),"",INDEX('depts lookup'!C:C,MATCH(I771,'depts lookup'!A:A,0)))</f>
        <v>क. पथांची झाडलोट</v>
      </c>
    </row>
    <row r="772" spans="1:11" hidden="1" x14ac:dyDescent="0.2">
      <c r="A772" t="s">
        <v>14677</v>
      </c>
      <c r="B772" s="1">
        <v>771</v>
      </c>
      <c r="H772" t="str">
        <f t="shared" si="12"/>
        <v/>
      </c>
      <c r="J772" t="str">
        <f>IF(ISBLANK(I772),"",INDEX('depts lookup'!B:B,MATCH(I772,'depts lookup'!A:A,0)))</f>
        <v/>
      </c>
      <c r="K772" t="str">
        <f>IF(ISBLANK(I772),"",INDEX('depts lookup'!C:C,MATCH(I772,'depts lookup'!A:A,0)))</f>
        <v/>
      </c>
    </row>
    <row r="773" spans="1:11" hidden="1" x14ac:dyDescent="0.2">
      <c r="A773" t="s">
        <v>14677</v>
      </c>
      <c r="B773" s="1">
        <v>772</v>
      </c>
      <c r="F773" t="s">
        <v>14963</v>
      </c>
      <c r="H773" t="str">
        <f t="shared" si="12"/>
        <v/>
      </c>
      <c r="J773" t="str">
        <f>IF(ISBLANK(I773),"",INDEX('depts lookup'!B:B,MATCH(I773,'depts lookup'!A:A,0)))</f>
        <v/>
      </c>
      <c r="K773" t="str">
        <f>IF(ISBLANK(I773),"",INDEX('depts lookup'!C:C,MATCH(I773,'depts lookup'!A:A,0)))</f>
        <v/>
      </c>
    </row>
    <row r="774" spans="1:11" hidden="1" x14ac:dyDescent="0.2">
      <c r="A774" t="s">
        <v>14677</v>
      </c>
      <c r="B774" s="1">
        <v>773</v>
      </c>
      <c r="H774" t="str">
        <f t="shared" si="12"/>
        <v/>
      </c>
      <c r="J774" t="str">
        <f>IF(ISBLANK(I774),"",INDEX('depts lookup'!B:B,MATCH(I774,'depts lookup'!A:A,0)))</f>
        <v/>
      </c>
      <c r="K774" t="str">
        <f>IF(ISBLANK(I774),"",INDEX('depts lookup'!C:C,MATCH(I774,'depts lookup'!A:A,0)))</f>
        <v/>
      </c>
    </row>
    <row r="775" spans="1:11" hidden="1" x14ac:dyDescent="0.2">
      <c r="A775" t="s">
        <v>14677</v>
      </c>
      <c r="B775" s="1">
        <v>774</v>
      </c>
      <c r="C775" t="s">
        <v>881</v>
      </c>
      <c r="F775" t="s">
        <v>880</v>
      </c>
      <c r="H775" t="str">
        <f t="shared" si="12"/>
        <v/>
      </c>
      <c r="I775" t="s">
        <v>22715</v>
      </c>
      <c r="J775" t="str">
        <f>IF(ISBLANK(I775),"",INDEX('depts lookup'!B:B,MATCH(I775,'depts lookup'!A:A,0)))</f>
        <v>Road cleaning</v>
      </c>
      <c r="K775" t="str">
        <f>IF(ISBLANK(I775),"",INDEX('depts lookup'!C:C,MATCH(I775,'depts lookup'!A:A,0)))</f>
        <v>क. पथांची झाडलोट</v>
      </c>
    </row>
    <row r="776" spans="1:11" hidden="1" x14ac:dyDescent="0.2">
      <c r="A776" t="s">
        <v>14677</v>
      </c>
      <c r="B776" s="1">
        <v>775</v>
      </c>
      <c r="C776" t="s">
        <v>883</v>
      </c>
      <c r="F776" t="s">
        <v>882</v>
      </c>
      <c r="H776" t="str">
        <f t="shared" si="12"/>
        <v/>
      </c>
      <c r="I776" t="s">
        <v>22715</v>
      </c>
      <c r="J776" t="str">
        <f>IF(ISBLANK(I776),"",INDEX('depts lookup'!B:B,MATCH(I776,'depts lookup'!A:A,0)))</f>
        <v>Road cleaning</v>
      </c>
      <c r="K776" t="str">
        <f>IF(ISBLANK(I776),"",INDEX('depts lookup'!C:C,MATCH(I776,'depts lookup'!A:A,0)))</f>
        <v>क. पथांची झाडलोट</v>
      </c>
    </row>
    <row r="777" spans="1:11" hidden="1" x14ac:dyDescent="0.2">
      <c r="A777" t="s">
        <v>14677</v>
      </c>
      <c r="B777" s="1">
        <v>776</v>
      </c>
      <c r="C777" t="s">
        <v>885</v>
      </c>
      <c r="F777" t="s">
        <v>884</v>
      </c>
      <c r="H777" t="str">
        <f t="shared" si="12"/>
        <v/>
      </c>
      <c r="I777" t="s">
        <v>22715</v>
      </c>
      <c r="J777" t="str">
        <f>IF(ISBLANK(I777),"",INDEX('depts lookup'!B:B,MATCH(I777,'depts lookup'!A:A,0)))</f>
        <v>Road cleaning</v>
      </c>
      <c r="K777" t="str">
        <f>IF(ISBLANK(I777),"",INDEX('depts lookup'!C:C,MATCH(I777,'depts lookup'!A:A,0)))</f>
        <v>क. पथांची झाडलोट</v>
      </c>
    </row>
    <row r="778" spans="1:11" hidden="1" x14ac:dyDescent="0.2">
      <c r="A778" t="s">
        <v>14677</v>
      </c>
      <c r="B778" s="1">
        <v>777</v>
      </c>
      <c r="C778" t="s">
        <v>887</v>
      </c>
      <c r="F778" t="s">
        <v>886</v>
      </c>
      <c r="H778" t="str">
        <f t="shared" si="12"/>
        <v/>
      </c>
      <c r="I778" t="s">
        <v>22715</v>
      </c>
      <c r="J778" t="str">
        <f>IF(ISBLANK(I778),"",INDEX('depts lookup'!B:B,MATCH(I778,'depts lookup'!A:A,0)))</f>
        <v>Road cleaning</v>
      </c>
      <c r="K778" t="str">
        <f>IF(ISBLANK(I778),"",INDEX('depts lookup'!C:C,MATCH(I778,'depts lookup'!A:A,0)))</f>
        <v>क. पथांची झाडलोट</v>
      </c>
    </row>
    <row r="779" spans="1:11" hidden="1" x14ac:dyDescent="0.2">
      <c r="A779" t="s">
        <v>14677</v>
      </c>
      <c r="B779" s="1">
        <v>778</v>
      </c>
      <c r="C779" t="s">
        <v>889</v>
      </c>
      <c r="F779" t="s">
        <v>888</v>
      </c>
      <c r="H779" t="str">
        <f t="shared" si="12"/>
        <v/>
      </c>
      <c r="I779" t="s">
        <v>22715</v>
      </c>
      <c r="J779" t="str">
        <f>IF(ISBLANK(I779),"",INDEX('depts lookup'!B:B,MATCH(I779,'depts lookup'!A:A,0)))</f>
        <v>Road cleaning</v>
      </c>
      <c r="K779" t="str">
        <f>IF(ISBLANK(I779),"",INDEX('depts lookup'!C:C,MATCH(I779,'depts lookup'!A:A,0)))</f>
        <v>क. पथांची झाडलोट</v>
      </c>
    </row>
    <row r="780" spans="1:11" hidden="1" x14ac:dyDescent="0.2">
      <c r="A780" t="s">
        <v>14677</v>
      </c>
      <c r="B780" s="1">
        <v>779</v>
      </c>
      <c r="C780" t="s">
        <v>891</v>
      </c>
      <c r="F780" t="s">
        <v>890</v>
      </c>
      <c r="H780" t="str">
        <f t="shared" si="12"/>
        <v/>
      </c>
      <c r="I780" t="s">
        <v>22715</v>
      </c>
      <c r="J780" t="str">
        <f>IF(ISBLANK(I780),"",INDEX('depts lookup'!B:B,MATCH(I780,'depts lookup'!A:A,0)))</f>
        <v>Road cleaning</v>
      </c>
      <c r="K780" t="str">
        <f>IF(ISBLANK(I780),"",INDEX('depts lookup'!C:C,MATCH(I780,'depts lookup'!A:A,0)))</f>
        <v>क. पथांची झाडलोट</v>
      </c>
    </row>
    <row r="781" spans="1:11" hidden="1" x14ac:dyDescent="0.2">
      <c r="A781" t="s">
        <v>14677</v>
      </c>
      <c r="B781" s="1">
        <v>780</v>
      </c>
      <c r="C781" t="s">
        <v>893</v>
      </c>
      <c r="F781" t="s">
        <v>892</v>
      </c>
      <c r="H781" t="str">
        <f t="shared" si="12"/>
        <v/>
      </c>
      <c r="I781" t="s">
        <v>22715</v>
      </c>
      <c r="J781" t="str">
        <f>IF(ISBLANK(I781),"",INDEX('depts lookup'!B:B,MATCH(I781,'depts lookup'!A:A,0)))</f>
        <v>Road cleaning</v>
      </c>
      <c r="K781" t="str">
        <f>IF(ISBLANK(I781),"",INDEX('depts lookup'!C:C,MATCH(I781,'depts lookup'!A:A,0)))</f>
        <v>क. पथांची झाडलोट</v>
      </c>
    </row>
    <row r="782" spans="1:11" hidden="1" x14ac:dyDescent="0.2">
      <c r="A782" t="s">
        <v>14677</v>
      </c>
      <c r="B782" s="1">
        <v>781</v>
      </c>
      <c r="C782" t="s">
        <v>895</v>
      </c>
      <c r="F782" t="s">
        <v>894</v>
      </c>
      <c r="H782" t="str">
        <f t="shared" si="12"/>
        <v/>
      </c>
      <c r="I782" t="s">
        <v>22715</v>
      </c>
      <c r="J782" t="str">
        <f>IF(ISBLANK(I782),"",INDEX('depts lookup'!B:B,MATCH(I782,'depts lookup'!A:A,0)))</f>
        <v>Road cleaning</v>
      </c>
      <c r="K782" t="str">
        <f>IF(ISBLANK(I782),"",INDEX('depts lookup'!C:C,MATCH(I782,'depts lookup'!A:A,0)))</f>
        <v>क. पथांची झाडलोट</v>
      </c>
    </row>
    <row r="783" spans="1:11" hidden="1" x14ac:dyDescent="0.2">
      <c r="A783" t="s">
        <v>14677</v>
      </c>
      <c r="B783" s="1">
        <v>782</v>
      </c>
      <c r="C783" t="s">
        <v>897</v>
      </c>
      <c r="F783" t="s">
        <v>896</v>
      </c>
      <c r="H783" t="str">
        <f t="shared" si="12"/>
        <v/>
      </c>
      <c r="I783" t="s">
        <v>22715</v>
      </c>
      <c r="J783" t="str">
        <f>IF(ISBLANK(I783),"",INDEX('depts lookup'!B:B,MATCH(I783,'depts lookup'!A:A,0)))</f>
        <v>Road cleaning</v>
      </c>
      <c r="K783" t="str">
        <f>IF(ISBLANK(I783),"",INDEX('depts lookup'!C:C,MATCH(I783,'depts lookup'!A:A,0)))</f>
        <v>क. पथांची झाडलोट</v>
      </c>
    </row>
    <row r="784" spans="1:11" hidden="1" x14ac:dyDescent="0.2">
      <c r="A784" t="s">
        <v>14677</v>
      </c>
      <c r="B784" s="1">
        <v>783</v>
      </c>
      <c r="C784" t="s">
        <v>899</v>
      </c>
      <c r="F784" t="s">
        <v>898</v>
      </c>
      <c r="H784" t="str">
        <f t="shared" si="12"/>
        <v/>
      </c>
      <c r="I784" t="s">
        <v>22715</v>
      </c>
      <c r="J784" t="str">
        <f>IF(ISBLANK(I784),"",INDEX('depts lookup'!B:B,MATCH(I784,'depts lookup'!A:A,0)))</f>
        <v>Road cleaning</v>
      </c>
      <c r="K784" t="str">
        <f>IF(ISBLANK(I784),"",INDEX('depts lookup'!C:C,MATCH(I784,'depts lookup'!A:A,0)))</f>
        <v>क. पथांची झाडलोट</v>
      </c>
    </row>
    <row r="785" spans="1:11" hidden="1" x14ac:dyDescent="0.2">
      <c r="A785" t="s">
        <v>14677</v>
      </c>
      <c r="B785" s="1">
        <v>784</v>
      </c>
      <c r="C785" t="s">
        <v>901</v>
      </c>
      <c r="F785" t="s">
        <v>900</v>
      </c>
      <c r="H785" t="str">
        <f t="shared" si="12"/>
        <v/>
      </c>
      <c r="I785" t="s">
        <v>22715</v>
      </c>
      <c r="J785" t="str">
        <f>IF(ISBLANK(I785),"",INDEX('depts lookup'!B:B,MATCH(I785,'depts lookup'!A:A,0)))</f>
        <v>Road cleaning</v>
      </c>
      <c r="K785" t="str">
        <f>IF(ISBLANK(I785),"",INDEX('depts lookup'!C:C,MATCH(I785,'depts lookup'!A:A,0)))</f>
        <v>क. पथांची झाडलोट</v>
      </c>
    </row>
    <row r="786" spans="1:11" hidden="1" x14ac:dyDescent="0.2">
      <c r="A786" t="s">
        <v>14677</v>
      </c>
      <c r="B786" s="1">
        <v>785</v>
      </c>
      <c r="C786" t="s">
        <v>903</v>
      </c>
      <c r="F786" t="s">
        <v>902</v>
      </c>
      <c r="H786" t="str">
        <f t="shared" si="12"/>
        <v/>
      </c>
      <c r="I786" t="s">
        <v>22715</v>
      </c>
      <c r="J786" t="str">
        <f>IF(ISBLANK(I786),"",INDEX('depts lookup'!B:B,MATCH(I786,'depts lookup'!A:A,0)))</f>
        <v>Road cleaning</v>
      </c>
      <c r="K786" t="str">
        <f>IF(ISBLANK(I786),"",INDEX('depts lookup'!C:C,MATCH(I786,'depts lookup'!A:A,0)))</f>
        <v>क. पथांची झाडलोट</v>
      </c>
    </row>
    <row r="787" spans="1:11" hidden="1" x14ac:dyDescent="0.2">
      <c r="A787" t="s">
        <v>14677</v>
      </c>
      <c r="B787" s="1">
        <v>786</v>
      </c>
      <c r="C787" t="s">
        <v>905</v>
      </c>
      <c r="F787" t="s">
        <v>904</v>
      </c>
      <c r="H787" t="str">
        <f t="shared" si="12"/>
        <v/>
      </c>
      <c r="I787" t="s">
        <v>22715</v>
      </c>
      <c r="J787" t="str">
        <f>IF(ISBLANK(I787),"",INDEX('depts lookup'!B:B,MATCH(I787,'depts lookup'!A:A,0)))</f>
        <v>Road cleaning</v>
      </c>
      <c r="K787" t="str">
        <f>IF(ISBLANK(I787),"",INDEX('depts lookup'!C:C,MATCH(I787,'depts lookup'!A:A,0)))</f>
        <v>क. पथांची झाडलोट</v>
      </c>
    </row>
    <row r="788" spans="1:11" hidden="1" x14ac:dyDescent="0.2">
      <c r="A788" t="s">
        <v>14677</v>
      </c>
      <c r="B788" s="1">
        <v>787</v>
      </c>
      <c r="C788" t="s">
        <v>907</v>
      </c>
      <c r="F788" t="s">
        <v>906</v>
      </c>
      <c r="H788" t="str">
        <f t="shared" si="12"/>
        <v/>
      </c>
      <c r="I788" t="s">
        <v>22715</v>
      </c>
      <c r="J788" t="str">
        <f>IF(ISBLANK(I788),"",INDEX('depts lookup'!B:B,MATCH(I788,'depts lookup'!A:A,0)))</f>
        <v>Road cleaning</v>
      </c>
      <c r="K788" t="str">
        <f>IF(ISBLANK(I788),"",INDEX('depts lookup'!C:C,MATCH(I788,'depts lookup'!A:A,0)))</f>
        <v>क. पथांची झाडलोट</v>
      </c>
    </row>
    <row r="789" spans="1:11" hidden="1" x14ac:dyDescent="0.2">
      <c r="A789" t="s">
        <v>14677</v>
      </c>
      <c r="B789" s="1">
        <v>788</v>
      </c>
      <c r="C789" t="s">
        <v>909</v>
      </c>
      <c r="F789" t="s">
        <v>908</v>
      </c>
      <c r="H789" t="str">
        <f t="shared" si="12"/>
        <v/>
      </c>
      <c r="I789" t="s">
        <v>22715</v>
      </c>
      <c r="J789" t="str">
        <f>IF(ISBLANK(I789),"",INDEX('depts lookup'!B:B,MATCH(I789,'depts lookup'!A:A,0)))</f>
        <v>Road cleaning</v>
      </c>
      <c r="K789" t="str">
        <f>IF(ISBLANK(I789),"",INDEX('depts lookup'!C:C,MATCH(I789,'depts lookup'!A:A,0)))</f>
        <v>क. पथांची झाडलोट</v>
      </c>
    </row>
    <row r="790" spans="1:11" hidden="1" x14ac:dyDescent="0.2">
      <c r="A790" t="s">
        <v>14677</v>
      </c>
      <c r="B790" s="1">
        <v>789</v>
      </c>
      <c r="C790" t="s">
        <v>911</v>
      </c>
      <c r="F790" t="s">
        <v>910</v>
      </c>
      <c r="H790" t="str">
        <f t="shared" si="12"/>
        <v/>
      </c>
      <c r="I790" t="s">
        <v>22715</v>
      </c>
      <c r="J790" t="str">
        <f>IF(ISBLANK(I790),"",INDEX('depts lookup'!B:B,MATCH(I790,'depts lookup'!A:A,0)))</f>
        <v>Road cleaning</v>
      </c>
      <c r="K790" t="str">
        <f>IF(ISBLANK(I790),"",INDEX('depts lookup'!C:C,MATCH(I790,'depts lookup'!A:A,0)))</f>
        <v>क. पथांची झाडलोट</v>
      </c>
    </row>
    <row r="791" spans="1:11" hidden="1" x14ac:dyDescent="0.2">
      <c r="A791" t="s">
        <v>14677</v>
      </c>
      <c r="B791" s="1">
        <v>790</v>
      </c>
      <c r="C791" t="s">
        <v>913</v>
      </c>
      <c r="F791" t="s">
        <v>912</v>
      </c>
      <c r="H791" t="str">
        <f t="shared" si="12"/>
        <v/>
      </c>
      <c r="I791" t="s">
        <v>22715</v>
      </c>
      <c r="J791" t="str">
        <f>IF(ISBLANK(I791),"",INDEX('depts lookup'!B:B,MATCH(I791,'depts lookup'!A:A,0)))</f>
        <v>Road cleaning</v>
      </c>
      <c r="K791" t="str">
        <f>IF(ISBLANK(I791),"",INDEX('depts lookup'!C:C,MATCH(I791,'depts lookup'!A:A,0)))</f>
        <v>क. पथांची झाडलोट</v>
      </c>
    </row>
    <row r="792" spans="1:11" hidden="1" x14ac:dyDescent="0.2">
      <c r="A792" t="s">
        <v>14677</v>
      </c>
      <c r="B792" s="1">
        <v>791</v>
      </c>
      <c r="C792" t="s">
        <v>915</v>
      </c>
      <c r="F792" t="s">
        <v>914</v>
      </c>
      <c r="H792" t="str">
        <f t="shared" si="12"/>
        <v/>
      </c>
      <c r="I792" t="s">
        <v>22715</v>
      </c>
      <c r="J792" t="str">
        <f>IF(ISBLANK(I792),"",INDEX('depts lookup'!B:B,MATCH(I792,'depts lookup'!A:A,0)))</f>
        <v>Road cleaning</v>
      </c>
      <c r="K792" t="str">
        <f>IF(ISBLANK(I792),"",INDEX('depts lookup'!C:C,MATCH(I792,'depts lookup'!A:A,0)))</f>
        <v>क. पथांची झाडलोट</v>
      </c>
    </row>
    <row r="793" spans="1:11" hidden="1" x14ac:dyDescent="0.2">
      <c r="A793" t="s">
        <v>14677</v>
      </c>
      <c r="B793" s="1">
        <v>792</v>
      </c>
      <c r="C793" t="s">
        <v>917</v>
      </c>
      <c r="F793" t="s">
        <v>916</v>
      </c>
      <c r="H793" t="str">
        <f t="shared" si="12"/>
        <v/>
      </c>
      <c r="I793" t="s">
        <v>22715</v>
      </c>
      <c r="J793" t="str">
        <f>IF(ISBLANK(I793),"",INDEX('depts lookup'!B:B,MATCH(I793,'depts lookup'!A:A,0)))</f>
        <v>Road cleaning</v>
      </c>
      <c r="K793" t="str">
        <f>IF(ISBLANK(I793),"",INDEX('depts lookup'!C:C,MATCH(I793,'depts lookup'!A:A,0)))</f>
        <v>क. पथांची झाडलोट</v>
      </c>
    </row>
    <row r="794" spans="1:11" hidden="1" x14ac:dyDescent="0.2">
      <c r="A794" t="s">
        <v>14677</v>
      </c>
      <c r="B794" s="1">
        <v>793</v>
      </c>
      <c r="C794" t="s">
        <v>919</v>
      </c>
      <c r="F794" t="s">
        <v>918</v>
      </c>
      <c r="H794" t="str">
        <f t="shared" si="12"/>
        <v/>
      </c>
      <c r="I794" t="s">
        <v>22715</v>
      </c>
      <c r="J794" t="str">
        <f>IF(ISBLANK(I794),"",INDEX('depts lookup'!B:B,MATCH(I794,'depts lookup'!A:A,0)))</f>
        <v>Road cleaning</v>
      </c>
      <c r="K794" t="str">
        <f>IF(ISBLANK(I794),"",INDEX('depts lookup'!C:C,MATCH(I794,'depts lookup'!A:A,0)))</f>
        <v>क. पथांची झाडलोट</v>
      </c>
    </row>
    <row r="795" spans="1:11" hidden="1" x14ac:dyDescent="0.2">
      <c r="A795" t="s">
        <v>14677</v>
      </c>
      <c r="B795" s="1">
        <v>794</v>
      </c>
      <c r="C795" t="s">
        <v>921</v>
      </c>
      <c r="F795" t="s">
        <v>920</v>
      </c>
      <c r="H795" t="str">
        <f t="shared" si="12"/>
        <v/>
      </c>
      <c r="I795" t="s">
        <v>22715</v>
      </c>
      <c r="J795" t="str">
        <f>IF(ISBLANK(I795),"",INDEX('depts lookup'!B:B,MATCH(I795,'depts lookup'!A:A,0)))</f>
        <v>Road cleaning</v>
      </c>
      <c r="K795" t="str">
        <f>IF(ISBLANK(I795),"",INDEX('depts lookup'!C:C,MATCH(I795,'depts lookup'!A:A,0)))</f>
        <v>क. पथांची झाडलोट</v>
      </c>
    </row>
    <row r="796" spans="1:11" hidden="1" x14ac:dyDescent="0.2">
      <c r="A796" t="s">
        <v>14677</v>
      </c>
      <c r="B796" s="1">
        <v>795</v>
      </c>
      <c r="C796" t="s">
        <v>923</v>
      </c>
      <c r="F796" t="s">
        <v>922</v>
      </c>
      <c r="H796" t="str">
        <f t="shared" si="12"/>
        <v/>
      </c>
      <c r="I796" t="s">
        <v>22715</v>
      </c>
      <c r="J796" t="str">
        <f>IF(ISBLANK(I796),"",INDEX('depts lookup'!B:B,MATCH(I796,'depts lookup'!A:A,0)))</f>
        <v>Road cleaning</v>
      </c>
      <c r="K796" t="str">
        <f>IF(ISBLANK(I796),"",INDEX('depts lookup'!C:C,MATCH(I796,'depts lookup'!A:A,0)))</f>
        <v>क. पथांची झाडलोट</v>
      </c>
    </row>
    <row r="797" spans="1:11" hidden="1" x14ac:dyDescent="0.2">
      <c r="A797" t="s">
        <v>14677</v>
      </c>
      <c r="B797" s="1">
        <v>796</v>
      </c>
      <c r="C797" t="s">
        <v>925</v>
      </c>
      <c r="F797" t="s">
        <v>924</v>
      </c>
      <c r="H797" t="str">
        <f t="shared" si="12"/>
        <v/>
      </c>
      <c r="I797" t="s">
        <v>22715</v>
      </c>
      <c r="J797" t="str">
        <f>IF(ISBLANK(I797),"",INDEX('depts lookup'!B:B,MATCH(I797,'depts lookup'!A:A,0)))</f>
        <v>Road cleaning</v>
      </c>
      <c r="K797" t="str">
        <f>IF(ISBLANK(I797),"",INDEX('depts lookup'!C:C,MATCH(I797,'depts lookup'!A:A,0)))</f>
        <v>क. पथांची झाडलोट</v>
      </c>
    </row>
    <row r="798" spans="1:11" hidden="1" x14ac:dyDescent="0.2">
      <c r="A798" t="s">
        <v>14677</v>
      </c>
      <c r="B798" s="1">
        <v>797</v>
      </c>
      <c r="C798" t="s">
        <v>927</v>
      </c>
      <c r="F798" t="s">
        <v>926</v>
      </c>
      <c r="H798" t="str">
        <f t="shared" si="12"/>
        <v/>
      </c>
      <c r="I798" t="s">
        <v>22715</v>
      </c>
      <c r="J798" t="str">
        <f>IF(ISBLANK(I798),"",INDEX('depts lookup'!B:B,MATCH(I798,'depts lookup'!A:A,0)))</f>
        <v>Road cleaning</v>
      </c>
      <c r="K798" t="str">
        <f>IF(ISBLANK(I798),"",INDEX('depts lookup'!C:C,MATCH(I798,'depts lookup'!A:A,0)))</f>
        <v>क. पथांची झाडलोट</v>
      </c>
    </row>
    <row r="799" spans="1:11" hidden="1" x14ac:dyDescent="0.2">
      <c r="A799" t="s">
        <v>14677</v>
      </c>
      <c r="B799" s="1">
        <v>798</v>
      </c>
      <c r="C799" t="s">
        <v>929</v>
      </c>
      <c r="F799" t="s">
        <v>928</v>
      </c>
      <c r="H799" t="str">
        <f t="shared" si="12"/>
        <v/>
      </c>
      <c r="I799" t="s">
        <v>22715</v>
      </c>
      <c r="J799" t="str">
        <f>IF(ISBLANK(I799),"",INDEX('depts lookup'!B:B,MATCH(I799,'depts lookup'!A:A,0)))</f>
        <v>Road cleaning</v>
      </c>
      <c r="K799" t="str">
        <f>IF(ISBLANK(I799),"",INDEX('depts lookup'!C:C,MATCH(I799,'depts lookup'!A:A,0)))</f>
        <v>क. पथांची झाडलोट</v>
      </c>
    </row>
    <row r="800" spans="1:11" hidden="1" x14ac:dyDescent="0.2">
      <c r="A800" t="s">
        <v>14677</v>
      </c>
      <c r="B800" s="1">
        <v>799</v>
      </c>
      <c r="C800" t="s">
        <v>931</v>
      </c>
      <c r="F800" t="s">
        <v>930</v>
      </c>
      <c r="H800" t="str">
        <f t="shared" si="12"/>
        <v/>
      </c>
      <c r="I800" t="s">
        <v>22715</v>
      </c>
      <c r="J800" t="str">
        <f>IF(ISBLANK(I800),"",INDEX('depts lookup'!B:B,MATCH(I800,'depts lookup'!A:A,0)))</f>
        <v>Road cleaning</v>
      </c>
      <c r="K800" t="str">
        <f>IF(ISBLANK(I800),"",INDEX('depts lookup'!C:C,MATCH(I800,'depts lookup'!A:A,0)))</f>
        <v>क. पथांची झाडलोट</v>
      </c>
    </row>
    <row r="801" spans="1:11" hidden="1" x14ac:dyDescent="0.2">
      <c r="A801" t="s">
        <v>14677</v>
      </c>
      <c r="B801" s="1">
        <v>800</v>
      </c>
      <c r="C801" t="s">
        <v>933</v>
      </c>
      <c r="F801" t="s">
        <v>932</v>
      </c>
      <c r="H801" t="str">
        <f t="shared" si="12"/>
        <v/>
      </c>
      <c r="I801" t="s">
        <v>22715</v>
      </c>
      <c r="J801" t="str">
        <f>IF(ISBLANK(I801),"",INDEX('depts lookup'!B:B,MATCH(I801,'depts lookup'!A:A,0)))</f>
        <v>Road cleaning</v>
      </c>
      <c r="K801" t="str">
        <f>IF(ISBLANK(I801),"",INDEX('depts lookup'!C:C,MATCH(I801,'depts lookup'!A:A,0)))</f>
        <v>क. पथांची झाडलोट</v>
      </c>
    </row>
    <row r="802" spans="1:11" hidden="1" x14ac:dyDescent="0.2">
      <c r="A802" t="s">
        <v>14677</v>
      </c>
      <c r="B802" s="1">
        <v>801</v>
      </c>
      <c r="C802" t="s">
        <v>935</v>
      </c>
      <c r="F802" t="s">
        <v>934</v>
      </c>
      <c r="H802" t="str">
        <f t="shared" si="12"/>
        <v/>
      </c>
      <c r="I802" t="s">
        <v>22715</v>
      </c>
      <c r="J802" t="str">
        <f>IF(ISBLANK(I802),"",INDEX('depts lookup'!B:B,MATCH(I802,'depts lookup'!A:A,0)))</f>
        <v>Road cleaning</v>
      </c>
      <c r="K802" t="str">
        <f>IF(ISBLANK(I802),"",INDEX('depts lookup'!C:C,MATCH(I802,'depts lookup'!A:A,0)))</f>
        <v>क. पथांची झाडलोट</v>
      </c>
    </row>
    <row r="803" spans="1:11" hidden="1" x14ac:dyDescent="0.2">
      <c r="A803" t="s">
        <v>14677</v>
      </c>
      <c r="B803" s="1">
        <v>802</v>
      </c>
      <c r="C803" t="s">
        <v>937</v>
      </c>
      <c r="F803" t="s">
        <v>936</v>
      </c>
      <c r="H803" t="str">
        <f t="shared" si="12"/>
        <v/>
      </c>
      <c r="I803" t="s">
        <v>22715</v>
      </c>
      <c r="J803" t="str">
        <f>IF(ISBLANK(I803),"",INDEX('depts lookup'!B:B,MATCH(I803,'depts lookup'!A:A,0)))</f>
        <v>Road cleaning</v>
      </c>
      <c r="K803" t="str">
        <f>IF(ISBLANK(I803),"",INDEX('depts lookup'!C:C,MATCH(I803,'depts lookup'!A:A,0)))</f>
        <v>क. पथांची झाडलोट</v>
      </c>
    </row>
    <row r="804" spans="1:11" hidden="1" x14ac:dyDescent="0.2">
      <c r="A804" t="s">
        <v>14677</v>
      </c>
      <c r="B804" s="1">
        <v>803</v>
      </c>
      <c r="C804" t="s">
        <v>939</v>
      </c>
      <c r="F804" t="s">
        <v>938</v>
      </c>
      <c r="H804" t="str">
        <f t="shared" si="12"/>
        <v/>
      </c>
      <c r="I804" t="s">
        <v>22715</v>
      </c>
      <c r="J804" t="str">
        <f>IF(ISBLANK(I804),"",INDEX('depts lookup'!B:B,MATCH(I804,'depts lookup'!A:A,0)))</f>
        <v>Road cleaning</v>
      </c>
      <c r="K804" t="str">
        <f>IF(ISBLANK(I804),"",INDEX('depts lookup'!C:C,MATCH(I804,'depts lookup'!A:A,0)))</f>
        <v>क. पथांची झाडलोट</v>
      </c>
    </row>
    <row r="805" spans="1:11" hidden="1" x14ac:dyDescent="0.2">
      <c r="A805" t="s">
        <v>14677</v>
      </c>
      <c r="B805" s="1">
        <v>804</v>
      </c>
      <c r="C805" t="s">
        <v>941</v>
      </c>
      <c r="F805" t="s">
        <v>940</v>
      </c>
      <c r="H805" t="str">
        <f t="shared" si="12"/>
        <v/>
      </c>
      <c r="I805" t="s">
        <v>22715</v>
      </c>
      <c r="J805" t="str">
        <f>IF(ISBLANK(I805),"",INDEX('depts lookup'!B:B,MATCH(I805,'depts lookup'!A:A,0)))</f>
        <v>Road cleaning</v>
      </c>
      <c r="K805" t="str">
        <f>IF(ISBLANK(I805),"",INDEX('depts lookup'!C:C,MATCH(I805,'depts lookup'!A:A,0)))</f>
        <v>क. पथांची झाडलोट</v>
      </c>
    </row>
    <row r="806" spans="1:11" hidden="1" x14ac:dyDescent="0.2">
      <c r="A806" t="s">
        <v>14677</v>
      </c>
      <c r="B806" s="1">
        <v>805</v>
      </c>
      <c r="C806" t="s">
        <v>943</v>
      </c>
      <c r="F806" t="s">
        <v>942</v>
      </c>
      <c r="H806" t="str">
        <f t="shared" si="12"/>
        <v/>
      </c>
      <c r="I806" t="s">
        <v>22715</v>
      </c>
      <c r="J806" t="str">
        <f>IF(ISBLANK(I806),"",INDEX('depts lookup'!B:B,MATCH(I806,'depts lookup'!A:A,0)))</f>
        <v>Road cleaning</v>
      </c>
      <c r="K806" t="str">
        <f>IF(ISBLANK(I806),"",INDEX('depts lookup'!C:C,MATCH(I806,'depts lookup'!A:A,0)))</f>
        <v>क. पथांची झाडलोट</v>
      </c>
    </row>
    <row r="807" spans="1:11" hidden="1" x14ac:dyDescent="0.2">
      <c r="A807" t="s">
        <v>14677</v>
      </c>
      <c r="B807" s="1">
        <v>806</v>
      </c>
      <c r="C807" t="s">
        <v>945</v>
      </c>
      <c r="F807" t="s">
        <v>944</v>
      </c>
      <c r="H807" t="str">
        <f t="shared" si="12"/>
        <v/>
      </c>
      <c r="I807" t="s">
        <v>22715</v>
      </c>
      <c r="J807" t="str">
        <f>IF(ISBLANK(I807),"",INDEX('depts lookup'!B:B,MATCH(I807,'depts lookup'!A:A,0)))</f>
        <v>Road cleaning</v>
      </c>
      <c r="K807" t="str">
        <f>IF(ISBLANK(I807),"",INDEX('depts lookup'!C:C,MATCH(I807,'depts lookup'!A:A,0)))</f>
        <v>क. पथांची झाडलोट</v>
      </c>
    </row>
    <row r="808" spans="1:11" hidden="1" x14ac:dyDescent="0.2">
      <c r="A808" t="s">
        <v>14677</v>
      </c>
      <c r="B808" s="1">
        <v>807</v>
      </c>
      <c r="C808" t="s">
        <v>947</v>
      </c>
      <c r="F808" t="s">
        <v>946</v>
      </c>
      <c r="H808" t="str">
        <f t="shared" si="12"/>
        <v/>
      </c>
      <c r="I808" t="s">
        <v>22715</v>
      </c>
      <c r="J808" t="str">
        <f>IF(ISBLANK(I808),"",INDEX('depts lookup'!B:B,MATCH(I808,'depts lookup'!A:A,0)))</f>
        <v>Road cleaning</v>
      </c>
      <c r="K808" t="str">
        <f>IF(ISBLANK(I808),"",INDEX('depts lookup'!C:C,MATCH(I808,'depts lookup'!A:A,0)))</f>
        <v>क. पथांची झाडलोट</v>
      </c>
    </row>
    <row r="809" spans="1:11" hidden="1" x14ac:dyDescent="0.2">
      <c r="A809" t="s">
        <v>14677</v>
      </c>
      <c r="B809" s="1">
        <v>808</v>
      </c>
      <c r="C809" t="s">
        <v>949</v>
      </c>
      <c r="F809" t="s">
        <v>948</v>
      </c>
      <c r="H809" t="str">
        <f t="shared" si="12"/>
        <v/>
      </c>
      <c r="I809" t="s">
        <v>22715</v>
      </c>
      <c r="J809" t="str">
        <f>IF(ISBLANK(I809),"",INDEX('depts lookup'!B:B,MATCH(I809,'depts lookup'!A:A,0)))</f>
        <v>Road cleaning</v>
      </c>
      <c r="K809" t="str">
        <f>IF(ISBLANK(I809),"",INDEX('depts lookup'!C:C,MATCH(I809,'depts lookup'!A:A,0)))</f>
        <v>क. पथांची झाडलोट</v>
      </c>
    </row>
    <row r="810" spans="1:11" hidden="1" x14ac:dyDescent="0.2">
      <c r="A810" t="s">
        <v>14677</v>
      </c>
      <c r="B810" s="1">
        <v>809</v>
      </c>
      <c r="C810" t="s">
        <v>951</v>
      </c>
      <c r="F810" t="s">
        <v>950</v>
      </c>
      <c r="H810" t="str">
        <f t="shared" si="12"/>
        <v/>
      </c>
      <c r="I810" t="s">
        <v>22715</v>
      </c>
      <c r="J810" t="str">
        <f>IF(ISBLANK(I810),"",INDEX('depts lookup'!B:B,MATCH(I810,'depts lookup'!A:A,0)))</f>
        <v>Road cleaning</v>
      </c>
      <c r="K810" t="str">
        <f>IF(ISBLANK(I810),"",INDEX('depts lookup'!C:C,MATCH(I810,'depts lookup'!A:A,0)))</f>
        <v>क. पथांची झाडलोट</v>
      </c>
    </row>
    <row r="811" spans="1:11" hidden="1" x14ac:dyDescent="0.2">
      <c r="A811" t="s">
        <v>14677</v>
      </c>
      <c r="B811" s="1">
        <v>810</v>
      </c>
      <c r="H811" t="str">
        <f t="shared" si="12"/>
        <v/>
      </c>
      <c r="J811" t="str">
        <f>IF(ISBLANK(I811),"",INDEX('depts lookup'!B:B,MATCH(I811,'depts lookup'!A:A,0)))</f>
        <v/>
      </c>
      <c r="K811" t="str">
        <f>IF(ISBLANK(I811),"",INDEX('depts lookup'!C:C,MATCH(I811,'depts lookup'!A:A,0)))</f>
        <v/>
      </c>
    </row>
    <row r="812" spans="1:11" hidden="1" x14ac:dyDescent="0.2">
      <c r="A812" t="s">
        <v>14677</v>
      </c>
      <c r="B812" s="1">
        <v>811</v>
      </c>
      <c r="C812" t="s">
        <v>953</v>
      </c>
      <c r="F812" t="s">
        <v>952</v>
      </c>
      <c r="H812" t="str">
        <f t="shared" si="12"/>
        <v/>
      </c>
      <c r="I812" t="s">
        <v>22715</v>
      </c>
      <c r="J812" t="str">
        <f>IF(ISBLANK(I812),"",INDEX('depts lookup'!B:B,MATCH(I812,'depts lookup'!A:A,0)))</f>
        <v>Road cleaning</v>
      </c>
      <c r="K812" t="str">
        <f>IF(ISBLANK(I812),"",INDEX('depts lookup'!C:C,MATCH(I812,'depts lookup'!A:A,0)))</f>
        <v>क. पथांची झाडलोट</v>
      </c>
    </row>
    <row r="813" spans="1:11" hidden="1" x14ac:dyDescent="0.2">
      <c r="A813" t="s">
        <v>14677</v>
      </c>
      <c r="B813" s="1">
        <v>812</v>
      </c>
      <c r="C813" t="s">
        <v>955</v>
      </c>
      <c r="F813" t="s">
        <v>954</v>
      </c>
      <c r="H813" t="str">
        <f t="shared" si="12"/>
        <v/>
      </c>
      <c r="I813" t="s">
        <v>22715</v>
      </c>
      <c r="J813" t="str">
        <f>IF(ISBLANK(I813),"",INDEX('depts lookup'!B:B,MATCH(I813,'depts lookup'!A:A,0)))</f>
        <v>Road cleaning</v>
      </c>
      <c r="K813" t="str">
        <f>IF(ISBLANK(I813),"",INDEX('depts lookup'!C:C,MATCH(I813,'depts lookup'!A:A,0)))</f>
        <v>क. पथांची झाडलोट</v>
      </c>
    </row>
    <row r="814" spans="1:11" hidden="1" x14ac:dyDescent="0.2">
      <c r="A814" t="s">
        <v>14677</v>
      </c>
      <c r="B814" s="1">
        <v>813</v>
      </c>
      <c r="C814" t="s">
        <v>957</v>
      </c>
      <c r="F814" t="s">
        <v>956</v>
      </c>
      <c r="H814" t="str">
        <f t="shared" si="12"/>
        <v/>
      </c>
      <c r="I814" t="s">
        <v>22715</v>
      </c>
      <c r="J814" t="str">
        <f>IF(ISBLANK(I814),"",INDEX('depts lookup'!B:B,MATCH(I814,'depts lookup'!A:A,0)))</f>
        <v>Road cleaning</v>
      </c>
      <c r="K814" t="str">
        <f>IF(ISBLANK(I814),"",INDEX('depts lookup'!C:C,MATCH(I814,'depts lookup'!A:A,0)))</f>
        <v>क. पथांची झाडलोट</v>
      </c>
    </row>
    <row r="815" spans="1:11" hidden="1" x14ac:dyDescent="0.2">
      <c r="A815" t="s">
        <v>14677</v>
      </c>
      <c r="B815" s="1">
        <v>814</v>
      </c>
      <c r="C815" t="s">
        <v>959</v>
      </c>
      <c r="F815" t="s">
        <v>958</v>
      </c>
      <c r="H815" t="str">
        <f t="shared" si="12"/>
        <v/>
      </c>
      <c r="I815" t="s">
        <v>22715</v>
      </c>
      <c r="J815" t="str">
        <f>IF(ISBLANK(I815),"",INDEX('depts lookup'!B:B,MATCH(I815,'depts lookup'!A:A,0)))</f>
        <v>Road cleaning</v>
      </c>
      <c r="K815" t="str">
        <f>IF(ISBLANK(I815),"",INDEX('depts lookup'!C:C,MATCH(I815,'depts lookup'!A:A,0)))</f>
        <v>क. पथांची झाडलोट</v>
      </c>
    </row>
    <row r="816" spans="1:11" hidden="1" x14ac:dyDescent="0.2">
      <c r="A816" t="s">
        <v>14677</v>
      </c>
      <c r="B816" s="1">
        <v>815</v>
      </c>
      <c r="C816" t="s">
        <v>961</v>
      </c>
      <c r="F816" t="s">
        <v>960</v>
      </c>
      <c r="H816" t="str">
        <f t="shared" si="12"/>
        <v/>
      </c>
      <c r="I816" t="s">
        <v>22715</v>
      </c>
      <c r="J816" t="str">
        <f>IF(ISBLANK(I816),"",INDEX('depts lookup'!B:B,MATCH(I816,'depts lookup'!A:A,0)))</f>
        <v>Road cleaning</v>
      </c>
      <c r="K816" t="str">
        <f>IF(ISBLANK(I816),"",INDEX('depts lookup'!C:C,MATCH(I816,'depts lookup'!A:A,0)))</f>
        <v>क. पथांची झाडलोट</v>
      </c>
    </row>
    <row r="817" spans="1:11" hidden="1" x14ac:dyDescent="0.2">
      <c r="A817" t="s">
        <v>14677</v>
      </c>
      <c r="B817" s="1">
        <v>816</v>
      </c>
      <c r="C817" t="s">
        <v>963</v>
      </c>
      <c r="F817" t="s">
        <v>962</v>
      </c>
      <c r="H817" t="str">
        <f t="shared" si="12"/>
        <v/>
      </c>
      <c r="I817" t="s">
        <v>22715</v>
      </c>
      <c r="J817" t="str">
        <f>IF(ISBLANK(I817),"",INDEX('depts lookup'!B:B,MATCH(I817,'depts lookup'!A:A,0)))</f>
        <v>Road cleaning</v>
      </c>
      <c r="K817" t="str">
        <f>IF(ISBLANK(I817),"",INDEX('depts lookup'!C:C,MATCH(I817,'depts lookup'!A:A,0)))</f>
        <v>क. पथांची झाडलोट</v>
      </c>
    </row>
    <row r="818" spans="1:11" hidden="1" x14ac:dyDescent="0.2">
      <c r="A818" t="s">
        <v>14677</v>
      </c>
      <c r="B818" s="1">
        <v>817</v>
      </c>
      <c r="C818" t="s">
        <v>965</v>
      </c>
      <c r="F818" t="s">
        <v>964</v>
      </c>
      <c r="H818" t="str">
        <f t="shared" si="12"/>
        <v/>
      </c>
      <c r="I818" t="s">
        <v>22715</v>
      </c>
      <c r="J818" t="str">
        <f>IF(ISBLANK(I818),"",INDEX('depts lookup'!B:B,MATCH(I818,'depts lookup'!A:A,0)))</f>
        <v>Road cleaning</v>
      </c>
      <c r="K818" t="str">
        <f>IF(ISBLANK(I818),"",INDEX('depts lookup'!C:C,MATCH(I818,'depts lookup'!A:A,0)))</f>
        <v>क. पथांची झाडलोट</v>
      </c>
    </row>
    <row r="819" spans="1:11" hidden="1" x14ac:dyDescent="0.2">
      <c r="A819" t="s">
        <v>14677</v>
      </c>
      <c r="B819" s="1">
        <v>818</v>
      </c>
      <c r="C819" t="s">
        <v>967</v>
      </c>
      <c r="F819" t="s">
        <v>966</v>
      </c>
      <c r="H819" t="str">
        <f t="shared" si="12"/>
        <v/>
      </c>
      <c r="I819" t="s">
        <v>22715</v>
      </c>
      <c r="J819" t="str">
        <f>IF(ISBLANK(I819),"",INDEX('depts lookup'!B:B,MATCH(I819,'depts lookup'!A:A,0)))</f>
        <v>Road cleaning</v>
      </c>
      <c r="K819" t="str">
        <f>IF(ISBLANK(I819),"",INDEX('depts lookup'!C:C,MATCH(I819,'depts lookup'!A:A,0)))</f>
        <v>क. पथांची झाडलोट</v>
      </c>
    </row>
    <row r="820" spans="1:11" hidden="1" x14ac:dyDescent="0.2">
      <c r="A820" t="s">
        <v>14677</v>
      </c>
      <c r="B820" s="1">
        <v>819</v>
      </c>
      <c r="C820" t="s">
        <v>969</v>
      </c>
      <c r="F820" t="s">
        <v>968</v>
      </c>
      <c r="H820" t="str">
        <f t="shared" si="12"/>
        <v/>
      </c>
      <c r="I820" t="s">
        <v>22715</v>
      </c>
      <c r="J820" t="str">
        <f>IF(ISBLANK(I820),"",INDEX('depts lookup'!B:B,MATCH(I820,'depts lookup'!A:A,0)))</f>
        <v>Road cleaning</v>
      </c>
      <c r="K820" t="str">
        <f>IF(ISBLANK(I820),"",INDEX('depts lookup'!C:C,MATCH(I820,'depts lookup'!A:A,0)))</f>
        <v>क. पथांची झाडलोट</v>
      </c>
    </row>
    <row r="821" spans="1:11" hidden="1" x14ac:dyDescent="0.2">
      <c r="A821" t="s">
        <v>14677</v>
      </c>
      <c r="B821" s="1">
        <v>820</v>
      </c>
      <c r="C821" t="s">
        <v>971</v>
      </c>
      <c r="F821" t="s">
        <v>970</v>
      </c>
      <c r="H821" t="str">
        <f t="shared" si="12"/>
        <v/>
      </c>
      <c r="I821" t="s">
        <v>22715</v>
      </c>
      <c r="J821" t="str">
        <f>IF(ISBLANK(I821),"",INDEX('depts lookup'!B:B,MATCH(I821,'depts lookup'!A:A,0)))</f>
        <v>Road cleaning</v>
      </c>
      <c r="K821" t="str">
        <f>IF(ISBLANK(I821),"",INDEX('depts lookup'!C:C,MATCH(I821,'depts lookup'!A:A,0)))</f>
        <v>क. पथांची झाडलोट</v>
      </c>
    </row>
    <row r="822" spans="1:11" hidden="1" x14ac:dyDescent="0.2">
      <c r="A822" t="s">
        <v>14677</v>
      </c>
      <c r="B822" s="1">
        <v>821</v>
      </c>
      <c r="C822" t="s">
        <v>973</v>
      </c>
      <c r="F822" t="s">
        <v>972</v>
      </c>
      <c r="H822" t="str">
        <f t="shared" si="12"/>
        <v/>
      </c>
      <c r="I822" t="s">
        <v>22715</v>
      </c>
      <c r="J822" t="str">
        <f>IF(ISBLANK(I822),"",INDEX('depts lookup'!B:B,MATCH(I822,'depts lookup'!A:A,0)))</f>
        <v>Road cleaning</v>
      </c>
      <c r="K822" t="str">
        <f>IF(ISBLANK(I822),"",INDEX('depts lookup'!C:C,MATCH(I822,'depts lookup'!A:A,0)))</f>
        <v>क. पथांची झाडलोट</v>
      </c>
    </row>
    <row r="823" spans="1:11" hidden="1" x14ac:dyDescent="0.2">
      <c r="A823" t="s">
        <v>14677</v>
      </c>
      <c r="B823" s="1">
        <v>822</v>
      </c>
      <c r="C823" t="s">
        <v>975</v>
      </c>
      <c r="F823" t="s">
        <v>974</v>
      </c>
      <c r="H823" t="str">
        <f t="shared" si="12"/>
        <v/>
      </c>
      <c r="I823" t="s">
        <v>22715</v>
      </c>
      <c r="J823" t="str">
        <f>IF(ISBLANK(I823),"",INDEX('depts lookup'!B:B,MATCH(I823,'depts lookup'!A:A,0)))</f>
        <v>Road cleaning</v>
      </c>
      <c r="K823" t="str">
        <f>IF(ISBLANK(I823),"",INDEX('depts lookup'!C:C,MATCH(I823,'depts lookup'!A:A,0)))</f>
        <v>क. पथांची झाडलोट</v>
      </c>
    </row>
    <row r="824" spans="1:11" hidden="1" x14ac:dyDescent="0.2">
      <c r="A824" t="s">
        <v>14677</v>
      </c>
      <c r="B824" s="1">
        <v>823</v>
      </c>
      <c r="C824" t="s">
        <v>977</v>
      </c>
      <c r="F824" t="s">
        <v>976</v>
      </c>
      <c r="H824" t="str">
        <f t="shared" si="12"/>
        <v/>
      </c>
      <c r="I824" t="s">
        <v>22715</v>
      </c>
      <c r="J824" t="str">
        <f>IF(ISBLANK(I824),"",INDEX('depts lookup'!B:B,MATCH(I824,'depts lookup'!A:A,0)))</f>
        <v>Road cleaning</v>
      </c>
      <c r="K824" t="str">
        <f>IF(ISBLANK(I824),"",INDEX('depts lookup'!C:C,MATCH(I824,'depts lookup'!A:A,0)))</f>
        <v>क. पथांची झाडलोट</v>
      </c>
    </row>
    <row r="825" spans="1:11" hidden="1" x14ac:dyDescent="0.2">
      <c r="A825" t="s">
        <v>14677</v>
      </c>
      <c r="B825" s="1">
        <v>824</v>
      </c>
      <c r="C825" t="s">
        <v>979</v>
      </c>
      <c r="F825" t="s">
        <v>978</v>
      </c>
      <c r="H825" t="str">
        <f t="shared" si="12"/>
        <v/>
      </c>
      <c r="I825" t="s">
        <v>22715</v>
      </c>
      <c r="J825" t="str">
        <f>IF(ISBLANK(I825),"",INDEX('depts lookup'!B:B,MATCH(I825,'depts lookup'!A:A,0)))</f>
        <v>Road cleaning</v>
      </c>
      <c r="K825" t="str">
        <f>IF(ISBLANK(I825),"",INDEX('depts lookup'!C:C,MATCH(I825,'depts lookup'!A:A,0)))</f>
        <v>क. पथांची झाडलोट</v>
      </c>
    </row>
    <row r="826" spans="1:11" hidden="1" x14ac:dyDescent="0.2">
      <c r="A826" t="s">
        <v>14677</v>
      </c>
      <c r="B826" s="1">
        <v>825</v>
      </c>
      <c r="C826" t="s">
        <v>981</v>
      </c>
      <c r="F826" t="s">
        <v>980</v>
      </c>
      <c r="H826" t="str">
        <f t="shared" si="12"/>
        <v/>
      </c>
      <c r="I826" t="s">
        <v>22715</v>
      </c>
      <c r="J826" t="str">
        <f>IF(ISBLANK(I826),"",INDEX('depts lookup'!B:B,MATCH(I826,'depts lookup'!A:A,0)))</f>
        <v>Road cleaning</v>
      </c>
      <c r="K826" t="str">
        <f>IF(ISBLANK(I826),"",INDEX('depts lookup'!C:C,MATCH(I826,'depts lookup'!A:A,0)))</f>
        <v>क. पथांची झाडलोट</v>
      </c>
    </row>
    <row r="827" spans="1:11" hidden="1" x14ac:dyDescent="0.2">
      <c r="A827" t="s">
        <v>14677</v>
      </c>
      <c r="B827" s="1">
        <v>826</v>
      </c>
      <c r="C827" t="s">
        <v>983</v>
      </c>
      <c r="F827" t="s">
        <v>982</v>
      </c>
      <c r="H827" t="str">
        <f t="shared" si="12"/>
        <v/>
      </c>
      <c r="I827" t="s">
        <v>22715</v>
      </c>
      <c r="J827" t="str">
        <f>IF(ISBLANK(I827),"",INDEX('depts lookup'!B:B,MATCH(I827,'depts lookup'!A:A,0)))</f>
        <v>Road cleaning</v>
      </c>
      <c r="K827" t="str">
        <f>IF(ISBLANK(I827),"",INDEX('depts lookup'!C:C,MATCH(I827,'depts lookup'!A:A,0)))</f>
        <v>क. पथांची झाडलोट</v>
      </c>
    </row>
    <row r="828" spans="1:11" hidden="1" x14ac:dyDescent="0.2">
      <c r="A828" t="s">
        <v>14677</v>
      </c>
      <c r="B828" s="1">
        <v>827</v>
      </c>
      <c r="C828" t="s">
        <v>985</v>
      </c>
      <c r="F828" t="s">
        <v>984</v>
      </c>
      <c r="H828" t="str">
        <f t="shared" si="12"/>
        <v/>
      </c>
      <c r="I828" t="s">
        <v>22715</v>
      </c>
      <c r="J828" t="str">
        <f>IF(ISBLANK(I828),"",INDEX('depts lookup'!B:B,MATCH(I828,'depts lookup'!A:A,0)))</f>
        <v>Road cleaning</v>
      </c>
      <c r="K828" t="str">
        <f>IF(ISBLANK(I828),"",INDEX('depts lookup'!C:C,MATCH(I828,'depts lookup'!A:A,0)))</f>
        <v>क. पथांची झाडलोट</v>
      </c>
    </row>
    <row r="829" spans="1:11" hidden="1" x14ac:dyDescent="0.2">
      <c r="A829" t="s">
        <v>14677</v>
      </c>
      <c r="B829" s="1">
        <v>828</v>
      </c>
      <c r="C829" t="s">
        <v>987</v>
      </c>
      <c r="F829" t="s">
        <v>986</v>
      </c>
      <c r="H829" t="str">
        <f t="shared" si="12"/>
        <v/>
      </c>
      <c r="I829" t="s">
        <v>22715</v>
      </c>
      <c r="J829" t="str">
        <f>IF(ISBLANK(I829),"",INDEX('depts lookup'!B:B,MATCH(I829,'depts lookup'!A:A,0)))</f>
        <v>Road cleaning</v>
      </c>
      <c r="K829" t="str">
        <f>IF(ISBLANK(I829),"",INDEX('depts lookup'!C:C,MATCH(I829,'depts lookup'!A:A,0)))</f>
        <v>क. पथांची झाडलोट</v>
      </c>
    </row>
    <row r="830" spans="1:11" hidden="1" x14ac:dyDescent="0.2">
      <c r="A830" t="s">
        <v>14677</v>
      </c>
      <c r="B830" s="1">
        <v>829</v>
      </c>
      <c r="C830" t="s">
        <v>989</v>
      </c>
      <c r="F830" t="s">
        <v>988</v>
      </c>
      <c r="H830" t="str">
        <f t="shared" si="12"/>
        <v/>
      </c>
      <c r="I830" t="s">
        <v>22715</v>
      </c>
      <c r="J830" t="str">
        <f>IF(ISBLANK(I830),"",INDEX('depts lookup'!B:B,MATCH(I830,'depts lookup'!A:A,0)))</f>
        <v>Road cleaning</v>
      </c>
      <c r="K830" t="str">
        <f>IF(ISBLANK(I830),"",INDEX('depts lookup'!C:C,MATCH(I830,'depts lookup'!A:A,0)))</f>
        <v>क. पथांची झाडलोट</v>
      </c>
    </row>
    <row r="831" spans="1:11" hidden="1" x14ac:dyDescent="0.2">
      <c r="A831" t="s">
        <v>14677</v>
      </c>
      <c r="B831" s="1">
        <v>830</v>
      </c>
      <c r="C831" t="s">
        <v>991</v>
      </c>
      <c r="F831" t="s">
        <v>990</v>
      </c>
      <c r="H831" t="str">
        <f t="shared" si="12"/>
        <v/>
      </c>
      <c r="I831" t="s">
        <v>22715</v>
      </c>
      <c r="J831" t="str">
        <f>IF(ISBLANK(I831),"",INDEX('depts lookup'!B:B,MATCH(I831,'depts lookup'!A:A,0)))</f>
        <v>Road cleaning</v>
      </c>
      <c r="K831" t="str">
        <f>IF(ISBLANK(I831),"",INDEX('depts lookup'!C:C,MATCH(I831,'depts lookup'!A:A,0)))</f>
        <v>क. पथांची झाडलोट</v>
      </c>
    </row>
    <row r="832" spans="1:11" hidden="1" x14ac:dyDescent="0.2">
      <c r="A832" t="s">
        <v>14677</v>
      </c>
      <c r="B832" s="1">
        <v>831</v>
      </c>
      <c r="C832" t="s">
        <v>993</v>
      </c>
      <c r="F832" t="s">
        <v>992</v>
      </c>
      <c r="H832" t="str">
        <f t="shared" si="12"/>
        <v/>
      </c>
      <c r="I832" t="s">
        <v>22715</v>
      </c>
      <c r="J832" t="str">
        <f>IF(ISBLANK(I832),"",INDEX('depts lookup'!B:B,MATCH(I832,'depts lookup'!A:A,0)))</f>
        <v>Road cleaning</v>
      </c>
      <c r="K832" t="str">
        <f>IF(ISBLANK(I832),"",INDEX('depts lookup'!C:C,MATCH(I832,'depts lookup'!A:A,0)))</f>
        <v>क. पथांची झाडलोट</v>
      </c>
    </row>
    <row r="833" spans="1:11" hidden="1" x14ac:dyDescent="0.2">
      <c r="A833" t="s">
        <v>14677</v>
      </c>
      <c r="B833" s="1">
        <v>832</v>
      </c>
      <c r="C833" t="s">
        <v>995</v>
      </c>
      <c r="F833" t="s">
        <v>994</v>
      </c>
      <c r="H833" t="str">
        <f t="shared" si="12"/>
        <v/>
      </c>
      <c r="I833" t="s">
        <v>22715</v>
      </c>
      <c r="J833" t="str">
        <f>IF(ISBLANK(I833),"",INDEX('depts lookup'!B:B,MATCH(I833,'depts lookup'!A:A,0)))</f>
        <v>Road cleaning</v>
      </c>
      <c r="K833" t="str">
        <f>IF(ISBLANK(I833),"",INDEX('depts lookup'!C:C,MATCH(I833,'depts lookup'!A:A,0)))</f>
        <v>क. पथांची झाडलोट</v>
      </c>
    </row>
    <row r="834" spans="1:11" hidden="1" x14ac:dyDescent="0.2">
      <c r="A834" t="s">
        <v>14677</v>
      </c>
      <c r="B834" s="1">
        <v>833</v>
      </c>
      <c r="C834" t="s">
        <v>997</v>
      </c>
      <c r="F834" t="s">
        <v>996</v>
      </c>
      <c r="H834" t="str">
        <f t="shared" si="12"/>
        <v/>
      </c>
      <c r="I834" t="s">
        <v>22715</v>
      </c>
      <c r="J834" t="str">
        <f>IF(ISBLANK(I834),"",INDEX('depts lookup'!B:B,MATCH(I834,'depts lookup'!A:A,0)))</f>
        <v>Road cleaning</v>
      </c>
      <c r="K834" t="str">
        <f>IF(ISBLANK(I834),"",INDEX('depts lookup'!C:C,MATCH(I834,'depts lookup'!A:A,0)))</f>
        <v>क. पथांची झाडलोट</v>
      </c>
    </row>
    <row r="835" spans="1:11" hidden="1" x14ac:dyDescent="0.2">
      <c r="A835" t="s">
        <v>14677</v>
      </c>
      <c r="B835" s="1">
        <v>834</v>
      </c>
      <c r="C835" t="s">
        <v>999</v>
      </c>
      <c r="F835" t="s">
        <v>998</v>
      </c>
      <c r="H835" t="str">
        <f t="shared" ref="H835:H898" si="13">IF(ISBLANK(G835),"",G835/100000)</f>
        <v/>
      </c>
      <c r="I835" t="s">
        <v>22715</v>
      </c>
      <c r="J835" t="str">
        <f>IF(ISBLANK(I835),"",INDEX('depts lookup'!B:B,MATCH(I835,'depts lookup'!A:A,0)))</f>
        <v>Road cleaning</v>
      </c>
      <c r="K835" t="str">
        <f>IF(ISBLANK(I835),"",INDEX('depts lookup'!C:C,MATCH(I835,'depts lookup'!A:A,0)))</f>
        <v>क. पथांची झाडलोट</v>
      </c>
    </row>
    <row r="836" spans="1:11" hidden="1" x14ac:dyDescent="0.2">
      <c r="A836" t="s">
        <v>14677</v>
      </c>
      <c r="B836" s="1">
        <v>835</v>
      </c>
      <c r="C836" t="s">
        <v>1001</v>
      </c>
      <c r="F836" t="s">
        <v>1000</v>
      </c>
      <c r="H836" t="str">
        <f t="shared" si="13"/>
        <v/>
      </c>
      <c r="I836" t="s">
        <v>22715</v>
      </c>
      <c r="J836" t="str">
        <f>IF(ISBLANK(I836),"",INDEX('depts lookup'!B:B,MATCH(I836,'depts lookup'!A:A,0)))</f>
        <v>Road cleaning</v>
      </c>
      <c r="K836" t="str">
        <f>IF(ISBLANK(I836),"",INDEX('depts lookup'!C:C,MATCH(I836,'depts lookup'!A:A,0)))</f>
        <v>क. पथांची झाडलोट</v>
      </c>
    </row>
    <row r="837" spans="1:11" hidden="1" x14ac:dyDescent="0.2">
      <c r="A837" t="s">
        <v>14677</v>
      </c>
      <c r="B837" s="1">
        <v>836</v>
      </c>
      <c r="C837" t="s">
        <v>1003</v>
      </c>
      <c r="F837" t="s">
        <v>1002</v>
      </c>
      <c r="H837" t="str">
        <f t="shared" si="13"/>
        <v/>
      </c>
      <c r="I837" t="s">
        <v>22715</v>
      </c>
      <c r="J837" t="str">
        <f>IF(ISBLANK(I837),"",INDEX('depts lookup'!B:B,MATCH(I837,'depts lookup'!A:A,0)))</f>
        <v>Road cleaning</v>
      </c>
      <c r="K837" t="str">
        <f>IF(ISBLANK(I837),"",INDEX('depts lookup'!C:C,MATCH(I837,'depts lookup'!A:A,0)))</f>
        <v>क. पथांची झाडलोट</v>
      </c>
    </row>
    <row r="838" spans="1:11" hidden="1" x14ac:dyDescent="0.2">
      <c r="A838" t="s">
        <v>14677</v>
      </c>
      <c r="B838" s="1">
        <v>837</v>
      </c>
      <c r="C838" t="s">
        <v>1005</v>
      </c>
      <c r="F838" t="s">
        <v>1004</v>
      </c>
      <c r="H838" t="str">
        <f t="shared" si="13"/>
        <v/>
      </c>
      <c r="I838" t="s">
        <v>22715</v>
      </c>
      <c r="J838" t="str">
        <f>IF(ISBLANK(I838),"",INDEX('depts lookup'!B:B,MATCH(I838,'depts lookup'!A:A,0)))</f>
        <v>Road cleaning</v>
      </c>
      <c r="K838" t="str">
        <f>IF(ISBLANK(I838),"",INDEX('depts lookup'!C:C,MATCH(I838,'depts lookup'!A:A,0)))</f>
        <v>क. पथांची झाडलोट</v>
      </c>
    </row>
    <row r="839" spans="1:11" hidden="1" x14ac:dyDescent="0.2">
      <c r="A839" t="s">
        <v>14677</v>
      </c>
      <c r="B839" s="1">
        <v>838</v>
      </c>
      <c r="C839" t="s">
        <v>1007</v>
      </c>
      <c r="F839" t="s">
        <v>1006</v>
      </c>
      <c r="H839" t="str">
        <f t="shared" si="13"/>
        <v/>
      </c>
      <c r="I839" t="s">
        <v>22715</v>
      </c>
      <c r="J839" t="str">
        <f>IF(ISBLANK(I839),"",INDEX('depts lookup'!B:B,MATCH(I839,'depts lookup'!A:A,0)))</f>
        <v>Road cleaning</v>
      </c>
      <c r="K839" t="str">
        <f>IF(ISBLANK(I839),"",INDEX('depts lookup'!C:C,MATCH(I839,'depts lookup'!A:A,0)))</f>
        <v>क. पथांची झाडलोट</v>
      </c>
    </row>
    <row r="840" spans="1:11" hidden="1" x14ac:dyDescent="0.2">
      <c r="A840" t="s">
        <v>14677</v>
      </c>
      <c r="B840" s="1">
        <v>839</v>
      </c>
      <c r="C840" t="s">
        <v>1009</v>
      </c>
      <c r="F840" t="s">
        <v>1008</v>
      </c>
      <c r="H840" t="str">
        <f t="shared" si="13"/>
        <v/>
      </c>
      <c r="I840" t="s">
        <v>22715</v>
      </c>
      <c r="J840" t="str">
        <f>IF(ISBLANK(I840),"",INDEX('depts lookup'!B:B,MATCH(I840,'depts lookup'!A:A,0)))</f>
        <v>Road cleaning</v>
      </c>
      <c r="K840" t="str">
        <f>IF(ISBLANK(I840),"",INDEX('depts lookup'!C:C,MATCH(I840,'depts lookup'!A:A,0)))</f>
        <v>क. पथांची झाडलोट</v>
      </c>
    </row>
    <row r="841" spans="1:11" hidden="1" x14ac:dyDescent="0.2">
      <c r="A841" t="s">
        <v>14677</v>
      </c>
      <c r="B841" s="1">
        <v>840</v>
      </c>
      <c r="C841" t="s">
        <v>1011</v>
      </c>
      <c r="F841" t="s">
        <v>1010</v>
      </c>
      <c r="H841" t="str">
        <f t="shared" si="13"/>
        <v/>
      </c>
      <c r="I841" t="s">
        <v>22715</v>
      </c>
      <c r="J841" t="str">
        <f>IF(ISBLANK(I841),"",INDEX('depts lookup'!B:B,MATCH(I841,'depts lookup'!A:A,0)))</f>
        <v>Road cleaning</v>
      </c>
      <c r="K841" t="str">
        <f>IF(ISBLANK(I841),"",INDEX('depts lookup'!C:C,MATCH(I841,'depts lookup'!A:A,0)))</f>
        <v>क. पथांची झाडलोट</v>
      </c>
    </row>
    <row r="842" spans="1:11" hidden="1" x14ac:dyDescent="0.2">
      <c r="A842" t="s">
        <v>14677</v>
      </c>
      <c r="B842" s="1">
        <v>841</v>
      </c>
      <c r="C842" t="s">
        <v>1013</v>
      </c>
      <c r="F842" t="s">
        <v>1012</v>
      </c>
      <c r="H842" t="str">
        <f t="shared" si="13"/>
        <v/>
      </c>
      <c r="I842" t="s">
        <v>22715</v>
      </c>
      <c r="J842" t="str">
        <f>IF(ISBLANK(I842),"",INDEX('depts lookup'!B:B,MATCH(I842,'depts lookup'!A:A,0)))</f>
        <v>Road cleaning</v>
      </c>
      <c r="K842" t="str">
        <f>IF(ISBLANK(I842),"",INDEX('depts lookup'!C:C,MATCH(I842,'depts lookup'!A:A,0)))</f>
        <v>क. पथांची झाडलोट</v>
      </c>
    </row>
    <row r="843" spans="1:11" hidden="1" x14ac:dyDescent="0.2">
      <c r="A843" t="s">
        <v>14677</v>
      </c>
      <c r="B843" s="1">
        <v>842</v>
      </c>
      <c r="C843" t="s">
        <v>1015</v>
      </c>
      <c r="F843" t="s">
        <v>1014</v>
      </c>
      <c r="H843" t="str">
        <f t="shared" si="13"/>
        <v/>
      </c>
      <c r="I843" t="s">
        <v>22715</v>
      </c>
      <c r="J843" t="str">
        <f>IF(ISBLANK(I843),"",INDEX('depts lookup'!B:B,MATCH(I843,'depts lookup'!A:A,0)))</f>
        <v>Road cleaning</v>
      </c>
      <c r="K843" t="str">
        <f>IF(ISBLANK(I843),"",INDEX('depts lookup'!C:C,MATCH(I843,'depts lookup'!A:A,0)))</f>
        <v>क. पथांची झाडलोट</v>
      </c>
    </row>
    <row r="844" spans="1:11" hidden="1" x14ac:dyDescent="0.2">
      <c r="A844" t="s">
        <v>14677</v>
      </c>
      <c r="B844" s="1">
        <v>843</v>
      </c>
      <c r="C844" t="s">
        <v>1017</v>
      </c>
      <c r="F844" t="s">
        <v>1016</v>
      </c>
      <c r="H844" t="str">
        <f t="shared" si="13"/>
        <v/>
      </c>
      <c r="I844" t="s">
        <v>22715</v>
      </c>
      <c r="J844" t="str">
        <f>IF(ISBLANK(I844),"",INDEX('depts lookup'!B:B,MATCH(I844,'depts lookup'!A:A,0)))</f>
        <v>Road cleaning</v>
      </c>
      <c r="K844" t="str">
        <f>IF(ISBLANK(I844),"",INDEX('depts lookup'!C:C,MATCH(I844,'depts lookup'!A:A,0)))</f>
        <v>क. पथांची झाडलोट</v>
      </c>
    </row>
    <row r="845" spans="1:11" hidden="1" x14ac:dyDescent="0.2">
      <c r="A845" t="s">
        <v>14677</v>
      </c>
      <c r="B845" s="1">
        <v>844</v>
      </c>
      <c r="C845" t="s">
        <v>1019</v>
      </c>
      <c r="F845" t="s">
        <v>1018</v>
      </c>
      <c r="H845" t="str">
        <f t="shared" si="13"/>
        <v/>
      </c>
      <c r="I845" t="s">
        <v>22715</v>
      </c>
      <c r="J845" t="str">
        <f>IF(ISBLANK(I845),"",INDEX('depts lookup'!B:B,MATCH(I845,'depts lookup'!A:A,0)))</f>
        <v>Road cleaning</v>
      </c>
      <c r="K845" t="str">
        <f>IF(ISBLANK(I845),"",INDEX('depts lookup'!C:C,MATCH(I845,'depts lookup'!A:A,0)))</f>
        <v>क. पथांची झाडलोट</v>
      </c>
    </row>
    <row r="846" spans="1:11" hidden="1" x14ac:dyDescent="0.2">
      <c r="A846" t="s">
        <v>14677</v>
      </c>
      <c r="B846" s="1">
        <v>845</v>
      </c>
      <c r="C846" t="s">
        <v>1021</v>
      </c>
      <c r="F846" t="s">
        <v>1020</v>
      </c>
      <c r="H846" t="str">
        <f t="shared" si="13"/>
        <v/>
      </c>
      <c r="I846" t="s">
        <v>22715</v>
      </c>
      <c r="J846" t="str">
        <f>IF(ISBLANK(I846),"",INDEX('depts lookup'!B:B,MATCH(I846,'depts lookup'!A:A,0)))</f>
        <v>Road cleaning</v>
      </c>
      <c r="K846" t="str">
        <f>IF(ISBLANK(I846),"",INDEX('depts lookup'!C:C,MATCH(I846,'depts lookup'!A:A,0)))</f>
        <v>क. पथांची झाडलोट</v>
      </c>
    </row>
    <row r="847" spans="1:11" hidden="1" x14ac:dyDescent="0.2">
      <c r="A847" t="s">
        <v>14677</v>
      </c>
      <c r="B847" s="1">
        <v>846</v>
      </c>
      <c r="C847" t="s">
        <v>1023</v>
      </c>
      <c r="F847" t="s">
        <v>1022</v>
      </c>
      <c r="H847" t="str">
        <f t="shared" si="13"/>
        <v/>
      </c>
      <c r="I847" t="s">
        <v>22715</v>
      </c>
      <c r="J847" t="str">
        <f>IF(ISBLANK(I847),"",INDEX('depts lookup'!B:B,MATCH(I847,'depts lookup'!A:A,0)))</f>
        <v>Road cleaning</v>
      </c>
      <c r="K847" t="str">
        <f>IF(ISBLANK(I847),"",INDEX('depts lookup'!C:C,MATCH(I847,'depts lookup'!A:A,0)))</f>
        <v>क. पथांची झाडलोट</v>
      </c>
    </row>
    <row r="848" spans="1:11" hidden="1" x14ac:dyDescent="0.2">
      <c r="A848" t="s">
        <v>14677</v>
      </c>
      <c r="B848" s="1">
        <v>847</v>
      </c>
      <c r="C848" t="s">
        <v>1025</v>
      </c>
      <c r="F848" t="s">
        <v>1024</v>
      </c>
      <c r="H848" t="str">
        <f t="shared" si="13"/>
        <v/>
      </c>
      <c r="I848" t="s">
        <v>22715</v>
      </c>
      <c r="J848" t="str">
        <f>IF(ISBLANK(I848),"",INDEX('depts lookup'!B:B,MATCH(I848,'depts lookup'!A:A,0)))</f>
        <v>Road cleaning</v>
      </c>
      <c r="K848" t="str">
        <f>IF(ISBLANK(I848),"",INDEX('depts lookup'!C:C,MATCH(I848,'depts lookup'!A:A,0)))</f>
        <v>क. पथांची झाडलोट</v>
      </c>
    </row>
    <row r="849" spans="1:11" hidden="1" x14ac:dyDescent="0.2">
      <c r="A849" t="s">
        <v>14677</v>
      </c>
      <c r="B849" s="1">
        <v>848</v>
      </c>
      <c r="C849" t="s">
        <v>1027</v>
      </c>
      <c r="F849" t="s">
        <v>1026</v>
      </c>
      <c r="H849" t="str">
        <f t="shared" si="13"/>
        <v/>
      </c>
      <c r="I849" t="s">
        <v>22715</v>
      </c>
      <c r="J849" t="str">
        <f>IF(ISBLANK(I849),"",INDEX('depts lookup'!B:B,MATCH(I849,'depts lookup'!A:A,0)))</f>
        <v>Road cleaning</v>
      </c>
      <c r="K849" t="str">
        <f>IF(ISBLANK(I849),"",INDEX('depts lookup'!C:C,MATCH(I849,'depts lookup'!A:A,0)))</f>
        <v>क. पथांची झाडलोट</v>
      </c>
    </row>
    <row r="850" spans="1:11" hidden="1" x14ac:dyDescent="0.2">
      <c r="A850" t="s">
        <v>14677</v>
      </c>
      <c r="B850" s="1">
        <v>849</v>
      </c>
      <c r="C850" t="s">
        <v>1029</v>
      </c>
      <c r="F850" t="s">
        <v>1028</v>
      </c>
      <c r="H850" t="str">
        <f t="shared" si="13"/>
        <v/>
      </c>
      <c r="I850" t="s">
        <v>22715</v>
      </c>
      <c r="J850" t="str">
        <f>IF(ISBLANK(I850),"",INDEX('depts lookup'!B:B,MATCH(I850,'depts lookup'!A:A,0)))</f>
        <v>Road cleaning</v>
      </c>
      <c r="K850" t="str">
        <f>IF(ISBLANK(I850),"",INDEX('depts lookup'!C:C,MATCH(I850,'depts lookup'!A:A,0)))</f>
        <v>क. पथांची झाडलोट</v>
      </c>
    </row>
    <row r="851" spans="1:11" hidden="1" x14ac:dyDescent="0.2">
      <c r="A851" t="s">
        <v>14677</v>
      </c>
      <c r="B851" s="1">
        <v>850</v>
      </c>
      <c r="C851" t="s">
        <v>1031</v>
      </c>
      <c r="F851" t="s">
        <v>1030</v>
      </c>
      <c r="H851" t="str">
        <f t="shared" si="13"/>
        <v/>
      </c>
      <c r="I851" t="s">
        <v>22715</v>
      </c>
      <c r="J851" t="str">
        <f>IF(ISBLANK(I851),"",INDEX('depts lookup'!B:B,MATCH(I851,'depts lookup'!A:A,0)))</f>
        <v>Road cleaning</v>
      </c>
      <c r="K851" t="str">
        <f>IF(ISBLANK(I851),"",INDEX('depts lookup'!C:C,MATCH(I851,'depts lookup'!A:A,0)))</f>
        <v>क. पथांची झाडलोट</v>
      </c>
    </row>
    <row r="852" spans="1:11" hidden="1" x14ac:dyDescent="0.2">
      <c r="A852" t="s">
        <v>14677</v>
      </c>
      <c r="B852" s="1">
        <v>851</v>
      </c>
      <c r="C852" t="s">
        <v>1033</v>
      </c>
      <c r="F852" t="s">
        <v>1032</v>
      </c>
      <c r="H852" t="str">
        <f t="shared" si="13"/>
        <v/>
      </c>
      <c r="I852" t="s">
        <v>22715</v>
      </c>
      <c r="J852" t="str">
        <f>IF(ISBLANK(I852),"",INDEX('depts lookup'!B:B,MATCH(I852,'depts lookup'!A:A,0)))</f>
        <v>Road cleaning</v>
      </c>
      <c r="K852" t="str">
        <f>IF(ISBLANK(I852),"",INDEX('depts lookup'!C:C,MATCH(I852,'depts lookup'!A:A,0)))</f>
        <v>क. पथांची झाडलोट</v>
      </c>
    </row>
    <row r="853" spans="1:11" hidden="1" x14ac:dyDescent="0.2">
      <c r="A853" t="s">
        <v>14677</v>
      </c>
      <c r="B853" s="1">
        <v>852</v>
      </c>
      <c r="C853" t="s">
        <v>1035</v>
      </c>
      <c r="F853" t="s">
        <v>1034</v>
      </c>
      <c r="H853" t="str">
        <f t="shared" si="13"/>
        <v/>
      </c>
      <c r="I853" t="s">
        <v>22715</v>
      </c>
      <c r="J853" t="str">
        <f>IF(ISBLANK(I853),"",INDEX('depts lookup'!B:B,MATCH(I853,'depts lookup'!A:A,0)))</f>
        <v>Road cleaning</v>
      </c>
      <c r="K853" t="str">
        <f>IF(ISBLANK(I853),"",INDEX('depts lookup'!C:C,MATCH(I853,'depts lookup'!A:A,0)))</f>
        <v>क. पथांची झाडलोट</v>
      </c>
    </row>
    <row r="854" spans="1:11" hidden="1" x14ac:dyDescent="0.2">
      <c r="A854" t="s">
        <v>14677</v>
      </c>
      <c r="B854" s="1">
        <v>853</v>
      </c>
      <c r="C854" t="s">
        <v>1037</v>
      </c>
      <c r="F854" t="s">
        <v>1036</v>
      </c>
      <c r="H854" t="str">
        <f t="shared" si="13"/>
        <v/>
      </c>
      <c r="I854" t="s">
        <v>22715</v>
      </c>
      <c r="J854" t="str">
        <f>IF(ISBLANK(I854),"",INDEX('depts lookup'!B:B,MATCH(I854,'depts lookup'!A:A,0)))</f>
        <v>Road cleaning</v>
      </c>
      <c r="K854" t="str">
        <f>IF(ISBLANK(I854),"",INDEX('depts lookup'!C:C,MATCH(I854,'depts lookup'!A:A,0)))</f>
        <v>क. पथांची झाडलोट</v>
      </c>
    </row>
    <row r="855" spans="1:11" hidden="1" x14ac:dyDescent="0.2">
      <c r="A855" t="s">
        <v>14677</v>
      </c>
      <c r="B855" s="1">
        <v>854</v>
      </c>
      <c r="C855" t="s">
        <v>1039</v>
      </c>
      <c r="F855" t="s">
        <v>1038</v>
      </c>
      <c r="H855" t="str">
        <f t="shared" si="13"/>
        <v/>
      </c>
      <c r="I855" t="s">
        <v>22715</v>
      </c>
      <c r="J855" t="str">
        <f>IF(ISBLANK(I855),"",INDEX('depts lookup'!B:B,MATCH(I855,'depts lookup'!A:A,0)))</f>
        <v>Road cleaning</v>
      </c>
      <c r="K855" t="str">
        <f>IF(ISBLANK(I855),"",INDEX('depts lookup'!C:C,MATCH(I855,'depts lookup'!A:A,0)))</f>
        <v>क. पथांची झाडलोट</v>
      </c>
    </row>
    <row r="856" spans="1:11" hidden="1" x14ac:dyDescent="0.2">
      <c r="A856" t="s">
        <v>14677</v>
      </c>
      <c r="B856" s="1">
        <v>855</v>
      </c>
      <c r="C856" t="s">
        <v>1041</v>
      </c>
      <c r="F856" t="s">
        <v>1040</v>
      </c>
      <c r="H856" t="str">
        <f t="shared" si="13"/>
        <v/>
      </c>
      <c r="I856" t="s">
        <v>22715</v>
      </c>
      <c r="J856" t="str">
        <f>IF(ISBLANK(I856),"",INDEX('depts lookup'!B:B,MATCH(I856,'depts lookup'!A:A,0)))</f>
        <v>Road cleaning</v>
      </c>
      <c r="K856" t="str">
        <f>IF(ISBLANK(I856),"",INDEX('depts lookup'!C:C,MATCH(I856,'depts lookup'!A:A,0)))</f>
        <v>क. पथांची झाडलोट</v>
      </c>
    </row>
    <row r="857" spans="1:11" hidden="1" x14ac:dyDescent="0.2">
      <c r="A857" t="s">
        <v>14677</v>
      </c>
      <c r="B857" s="1">
        <v>856</v>
      </c>
      <c r="C857" t="s">
        <v>1043</v>
      </c>
      <c r="F857" t="s">
        <v>1042</v>
      </c>
      <c r="H857" t="str">
        <f t="shared" si="13"/>
        <v/>
      </c>
      <c r="I857" t="s">
        <v>22715</v>
      </c>
      <c r="J857" t="str">
        <f>IF(ISBLANK(I857),"",INDEX('depts lookup'!B:B,MATCH(I857,'depts lookup'!A:A,0)))</f>
        <v>Road cleaning</v>
      </c>
      <c r="K857" t="str">
        <f>IF(ISBLANK(I857),"",INDEX('depts lookup'!C:C,MATCH(I857,'depts lookup'!A:A,0)))</f>
        <v>क. पथांची झाडलोट</v>
      </c>
    </row>
    <row r="858" spans="1:11" hidden="1" x14ac:dyDescent="0.2">
      <c r="A858" t="s">
        <v>14677</v>
      </c>
      <c r="B858" s="1">
        <v>857</v>
      </c>
      <c r="C858" t="s">
        <v>1045</v>
      </c>
      <c r="F858" t="s">
        <v>1044</v>
      </c>
      <c r="H858" t="str">
        <f t="shared" si="13"/>
        <v/>
      </c>
      <c r="I858" t="s">
        <v>22715</v>
      </c>
      <c r="J858" t="str">
        <f>IF(ISBLANK(I858),"",INDEX('depts lookup'!B:B,MATCH(I858,'depts lookup'!A:A,0)))</f>
        <v>Road cleaning</v>
      </c>
      <c r="K858" t="str">
        <f>IF(ISBLANK(I858),"",INDEX('depts lookup'!C:C,MATCH(I858,'depts lookup'!A:A,0)))</f>
        <v>क. पथांची झाडलोट</v>
      </c>
    </row>
    <row r="859" spans="1:11" hidden="1" x14ac:dyDescent="0.2">
      <c r="A859" t="s">
        <v>14677</v>
      </c>
      <c r="B859" s="1">
        <v>858</v>
      </c>
      <c r="C859" t="s">
        <v>1047</v>
      </c>
      <c r="F859" t="s">
        <v>1046</v>
      </c>
      <c r="H859" t="str">
        <f t="shared" si="13"/>
        <v/>
      </c>
      <c r="I859" t="s">
        <v>22715</v>
      </c>
      <c r="J859" t="str">
        <f>IF(ISBLANK(I859),"",INDEX('depts lookup'!B:B,MATCH(I859,'depts lookup'!A:A,0)))</f>
        <v>Road cleaning</v>
      </c>
      <c r="K859" t="str">
        <f>IF(ISBLANK(I859),"",INDEX('depts lookup'!C:C,MATCH(I859,'depts lookup'!A:A,0)))</f>
        <v>क. पथांची झाडलोट</v>
      </c>
    </row>
    <row r="860" spans="1:11" hidden="1" x14ac:dyDescent="0.2">
      <c r="A860" t="s">
        <v>14677</v>
      </c>
      <c r="B860" s="1">
        <v>859</v>
      </c>
      <c r="C860" t="s">
        <v>1049</v>
      </c>
      <c r="F860" t="s">
        <v>1048</v>
      </c>
      <c r="H860" t="str">
        <f t="shared" si="13"/>
        <v/>
      </c>
      <c r="I860" t="s">
        <v>22715</v>
      </c>
      <c r="J860" t="str">
        <f>IF(ISBLANK(I860),"",INDEX('depts lookup'!B:B,MATCH(I860,'depts lookup'!A:A,0)))</f>
        <v>Road cleaning</v>
      </c>
      <c r="K860" t="str">
        <f>IF(ISBLANK(I860),"",INDEX('depts lookup'!C:C,MATCH(I860,'depts lookup'!A:A,0)))</f>
        <v>क. पथांची झाडलोट</v>
      </c>
    </row>
    <row r="861" spans="1:11" hidden="1" x14ac:dyDescent="0.2">
      <c r="A861" t="s">
        <v>14677</v>
      </c>
      <c r="B861" s="1">
        <v>860</v>
      </c>
      <c r="C861" t="s">
        <v>1051</v>
      </c>
      <c r="F861" t="s">
        <v>1050</v>
      </c>
      <c r="H861" t="str">
        <f t="shared" si="13"/>
        <v/>
      </c>
      <c r="I861" t="s">
        <v>22715</v>
      </c>
      <c r="J861" t="str">
        <f>IF(ISBLANK(I861),"",INDEX('depts lookup'!B:B,MATCH(I861,'depts lookup'!A:A,0)))</f>
        <v>Road cleaning</v>
      </c>
      <c r="K861" t="str">
        <f>IF(ISBLANK(I861),"",INDEX('depts lookup'!C:C,MATCH(I861,'depts lookup'!A:A,0)))</f>
        <v>क. पथांची झाडलोट</v>
      </c>
    </row>
    <row r="862" spans="1:11" hidden="1" x14ac:dyDescent="0.2">
      <c r="A862" t="s">
        <v>14677</v>
      </c>
      <c r="B862" s="1">
        <v>861</v>
      </c>
      <c r="C862" t="s">
        <v>1053</v>
      </c>
      <c r="F862" t="s">
        <v>1052</v>
      </c>
      <c r="H862" t="str">
        <f t="shared" si="13"/>
        <v/>
      </c>
      <c r="I862" t="s">
        <v>22715</v>
      </c>
      <c r="J862" t="str">
        <f>IF(ISBLANK(I862),"",INDEX('depts lookup'!B:B,MATCH(I862,'depts lookup'!A:A,0)))</f>
        <v>Road cleaning</v>
      </c>
      <c r="K862" t="str">
        <f>IF(ISBLANK(I862),"",INDEX('depts lookup'!C:C,MATCH(I862,'depts lookup'!A:A,0)))</f>
        <v>क. पथांची झाडलोट</v>
      </c>
    </row>
    <row r="863" spans="1:11" hidden="1" x14ac:dyDescent="0.2">
      <c r="A863" t="s">
        <v>14677</v>
      </c>
      <c r="B863" s="1">
        <v>862</v>
      </c>
      <c r="C863" t="s">
        <v>1055</v>
      </c>
      <c r="F863" t="s">
        <v>1054</v>
      </c>
      <c r="H863" t="str">
        <f t="shared" si="13"/>
        <v/>
      </c>
      <c r="I863" t="s">
        <v>22715</v>
      </c>
      <c r="J863" t="str">
        <f>IF(ISBLANK(I863),"",INDEX('depts lookup'!B:B,MATCH(I863,'depts lookup'!A:A,0)))</f>
        <v>Road cleaning</v>
      </c>
      <c r="K863" t="str">
        <f>IF(ISBLANK(I863),"",INDEX('depts lookup'!C:C,MATCH(I863,'depts lookup'!A:A,0)))</f>
        <v>क. पथांची झाडलोट</v>
      </c>
    </row>
    <row r="864" spans="1:11" hidden="1" x14ac:dyDescent="0.2">
      <c r="A864" t="s">
        <v>14677</v>
      </c>
      <c r="B864" s="1">
        <v>863</v>
      </c>
      <c r="H864" t="str">
        <f t="shared" si="13"/>
        <v/>
      </c>
      <c r="J864" t="str">
        <f>IF(ISBLANK(I864),"",INDEX('depts lookup'!B:B,MATCH(I864,'depts lookup'!A:A,0)))</f>
        <v/>
      </c>
      <c r="K864" t="str">
        <f>IF(ISBLANK(I864),"",INDEX('depts lookup'!C:C,MATCH(I864,'depts lookup'!A:A,0)))</f>
        <v/>
      </c>
    </row>
    <row r="865" spans="1:11" hidden="1" x14ac:dyDescent="0.2">
      <c r="A865" t="s">
        <v>14677</v>
      </c>
      <c r="B865" s="1">
        <v>864</v>
      </c>
      <c r="F865" t="s">
        <v>1056</v>
      </c>
      <c r="G865">
        <v>474963460</v>
      </c>
      <c r="H865">
        <f t="shared" si="13"/>
        <v>4749.6346000000003</v>
      </c>
      <c r="J865" t="str">
        <f>IF(ISBLANK(I865),"",INDEX('depts lookup'!B:B,MATCH(I865,'depts lookup'!A:A,0)))</f>
        <v/>
      </c>
      <c r="K865" t="str">
        <f>IF(ISBLANK(I865),"",INDEX('depts lookup'!C:C,MATCH(I865,'depts lookup'!A:A,0)))</f>
        <v/>
      </c>
    </row>
    <row r="866" spans="1:11" hidden="1" x14ac:dyDescent="0.2">
      <c r="A866" t="s">
        <v>14677</v>
      </c>
      <c r="B866" s="1">
        <v>865</v>
      </c>
      <c r="H866" t="str">
        <f t="shared" si="13"/>
        <v/>
      </c>
      <c r="J866" t="str">
        <f>IF(ISBLANK(I866),"",INDEX('depts lookup'!B:B,MATCH(I866,'depts lookup'!A:A,0)))</f>
        <v/>
      </c>
      <c r="K866" t="str">
        <f>IF(ISBLANK(I866),"",INDEX('depts lookup'!C:C,MATCH(I866,'depts lookup'!A:A,0)))</f>
        <v/>
      </c>
    </row>
    <row r="867" spans="1:11" hidden="1" x14ac:dyDescent="0.2">
      <c r="A867" t="s">
        <v>14677</v>
      </c>
      <c r="B867" s="1">
        <v>866</v>
      </c>
      <c r="F867" t="s">
        <v>1057</v>
      </c>
      <c r="H867" t="str">
        <f t="shared" si="13"/>
        <v/>
      </c>
      <c r="J867" t="str">
        <f>IF(ISBLANK(I867),"",INDEX('depts lookup'!B:B,MATCH(I867,'depts lookup'!A:A,0)))</f>
        <v/>
      </c>
      <c r="K867" t="str">
        <f>IF(ISBLANK(I867),"",INDEX('depts lookup'!C:C,MATCH(I867,'depts lookup'!A:A,0)))</f>
        <v/>
      </c>
    </row>
    <row r="868" spans="1:11" x14ac:dyDescent="0.2">
      <c r="A868" t="s">
        <v>14677</v>
      </c>
      <c r="B868" s="1">
        <v>867</v>
      </c>
      <c r="C868" t="s">
        <v>1058</v>
      </c>
      <c r="F868" t="s">
        <v>181</v>
      </c>
      <c r="G868">
        <v>867915000</v>
      </c>
      <c r="H868">
        <f t="shared" si="13"/>
        <v>8679.15</v>
      </c>
      <c r="I868" t="s">
        <v>22715</v>
      </c>
      <c r="J868" t="str">
        <f>IF(ISBLANK(I868),"",INDEX('depts lookup'!B:B,MATCH(I868,'depts lookup'!A:A,0)))</f>
        <v>Road cleaning</v>
      </c>
      <c r="K868" t="str">
        <f>IF(ISBLANK(I868),"",INDEX('depts lookup'!C:C,MATCH(I868,'depts lookup'!A:A,0)))</f>
        <v>क. पथांची झाडलोट</v>
      </c>
    </row>
    <row r="869" spans="1:11" x14ac:dyDescent="0.2">
      <c r="A869" t="s">
        <v>14677</v>
      </c>
      <c r="B869" s="1">
        <v>868</v>
      </c>
      <c r="C869" t="s">
        <v>1059</v>
      </c>
      <c r="F869" t="s">
        <v>14964</v>
      </c>
      <c r="G869">
        <v>6377680</v>
      </c>
      <c r="H869">
        <f t="shared" si="13"/>
        <v>63.776800000000001</v>
      </c>
      <c r="I869" t="s">
        <v>22715</v>
      </c>
      <c r="J869" t="str">
        <f>IF(ISBLANK(I869),"",INDEX('depts lookup'!B:B,MATCH(I869,'depts lookup'!A:A,0)))</f>
        <v>Road cleaning</v>
      </c>
      <c r="K869" t="str">
        <f>IF(ISBLANK(I869),"",INDEX('depts lookup'!C:C,MATCH(I869,'depts lookup'!A:A,0)))</f>
        <v>क. पथांची झाडलोट</v>
      </c>
    </row>
    <row r="870" spans="1:11" x14ac:dyDescent="0.2">
      <c r="A870" t="s">
        <v>14677</v>
      </c>
      <c r="B870" s="1">
        <v>869</v>
      </c>
      <c r="C870" t="s">
        <v>1060</v>
      </c>
      <c r="F870" t="s">
        <v>14965</v>
      </c>
      <c r="G870">
        <v>218540000</v>
      </c>
      <c r="H870">
        <f t="shared" si="13"/>
        <v>2185.4</v>
      </c>
      <c r="I870" t="s">
        <v>22715</v>
      </c>
      <c r="J870" t="str">
        <f>IF(ISBLANK(I870),"",INDEX('depts lookup'!B:B,MATCH(I870,'depts lookup'!A:A,0)))</f>
        <v>Road cleaning</v>
      </c>
      <c r="K870" t="str">
        <f>IF(ISBLANK(I870),"",INDEX('depts lookup'!C:C,MATCH(I870,'depts lookup'!A:A,0)))</f>
        <v>क. पथांची झाडलोट</v>
      </c>
    </row>
    <row r="871" spans="1:11" x14ac:dyDescent="0.2">
      <c r="A871" t="s">
        <v>14677</v>
      </c>
      <c r="B871" s="1">
        <v>870</v>
      </c>
      <c r="C871" t="s">
        <v>1061</v>
      </c>
      <c r="F871" t="s">
        <v>14966</v>
      </c>
      <c r="G871">
        <v>4632960</v>
      </c>
      <c r="H871">
        <f t="shared" si="13"/>
        <v>46.329599999999999</v>
      </c>
      <c r="I871" t="s">
        <v>22715</v>
      </c>
      <c r="J871" t="str">
        <f>IF(ISBLANK(I871),"",INDEX('depts lookup'!B:B,MATCH(I871,'depts lookup'!A:A,0)))</f>
        <v>Road cleaning</v>
      </c>
      <c r="K871" t="str">
        <f>IF(ISBLANK(I871),"",INDEX('depts lookup'!C:C,MATCH(I871,'depts lookup'!A:A,0)))</f>
        <v>क. पथांची झाडलोट</v>
      </c>
    </row>
    <row r="872" spans="1:11" hidden="1" x14ac:dyDescent="0.2">
      <c r="A872" t="s">
        <v>14677</v>
      </c>
      <c r="B872" s="1">
        <v>871</v>
      </c>
      <c r="H872" t="str">
        <f t="shared" si="13"/>
        <v/>
      </c>
      <c r="J872" t="str">
        <f>IF(ISBLANK(I872),"",INDEX('depts lookup'!B:B,MATCH(I872,'depts lookup'!A:A,0)))</f>
        <v/>
      </c>
      <c r="K872" t="str">
        <f>IF(ISBLANK(I872),"",INDEX('depts lookup'!C:C,MATCH(I872,'depts lookup'!A:A,0)))</f>
        <v/>
      </c>
    </row>
    <row r="873" spans="1:11" hidden="1" x14ac:dyDescent="0.2">
      <c r="A873" t="s">
        <v>14677</v>
      </c>
      <c r="B873" s="1">
        <v>872</v>
      </c>
      <c r="F873" t="s">
        <v>1062</v>
      </c>
      <c r="G873">
        <v>1097465640</v>
      </c>
      <c r="H873">
        <f t="shared" si="13"/>
        <v>10974.6564</v>
      </c>
      <c r="J873" t="str">
        <f>IF(ISBLANK(I873),"",INDEX('depts lookup'!B:B,MATCH(I873,'depts lookup'!A:A,0)))</f>
        <v/>
      </c>
      <c r="K873" t="str">
        <f>IF(ISBLANK(I873),"",INDEX('depts lookup'!C:C,MATCH(I873,'depts lookup'!A:A,0)))</f>
        <v/>
      </c>
    </row>
    <row r="874" spans="1:11" hidden="1" x14ac:dyDescent="0.2">
      <c r="A874" t="s">
        <v>14677</v>
      </c>
      <c r="B874" s="1">
        <v>873</v>
      </c>
      <c r="H874" t="str">
        <f t="shared" si="13"/>
        <v/>
      </c>
      <c r="J874" t="str">
        <f>IF(ISBLANK(I874),"",INDEX('depts lookup'!B:B,MATCH(I874,'depts lookup'!A:A,0)))</f>
        <v/>
      </c>
      <c r="K874" t="str">
        <f>IF(ISBLANK(I874),"",INDEX('depts lookup'!C:C,MATCH(I874,'depts lookup'!A:A,0)))</f>
        <v/>
      </c>
    </row>
    <row r="875" spans="1:11" hidden="1" x14ac:dyDescent="0.2">
      <c r="A875" t="s">
        <v>14677</v>
      </c>
      <c r="B875" s="1">
        <v>874</v>
      </c>
      <c r="F875" t="s">
        <v>584</v>
      </c>
      <c r="G875">
        <v>1572429100</v>
      </c>
      <c r="H875">
        <f t="shared" si="13"/>
        <v>15724.290999999999</v>
      </c>
      <c r="J875" t="str">
        <f>IF(ISBLANK(I875),"",INDEX('depts lookup'!B:B,MATCH(I875,'depts lookup'!A:A,0)))</f>
        <v/>
      </c>
      <c r="K875" t="str">
        <f>IF(ISBLANK(I875),"",INDEX('depts lookup'!C:C,MATCH(I875,'depts lookup'!A:A,0)))</f>
        <v/>
      </c>
    </row>
    <row r="876" spans="1:11" hidden="1" x14ac:dyDescent="0.2">
      <c r="A876" t="s">
        <v>14677</v>
      </c>
      <c r="B876" s="1">
        <v>875</v>
      </c>
      <c r="H876" t="str">
        <f t="shared" si="13"/>
        <v/>
      </c>
      <c r="J876" t="str">
        <f>IF(ISBLANK(I876),"",INDEX('depts lookup'!B:B,MATCH(I876,'depts lookup'!A:A,0)))</f>
        <v/>
      </c>
      <c r="K876" t="str">
        <f>IF(ISBLANK(I876),"",INDEX('depts lookup'!C:C,MATCH(I876,'depts lookup'!A:A,0)))</f>
        <v/>
      </c>
    </row>
    <row r="877" spans="1:11" hidden="1" x14ac:dyDescent="0.2">
      <c r="A877" t="s">
        <v>14677</v>
      </c>
      <c r="B877" s="1">
        <v>876</v>
      </c>
      <c r="F877" t="s">
        <v>1063</v>
      </c>
      <c r="H877" t="str">
        <f t="shared" si="13"/>
        <v/>
      </c>
      <c r="J877" t="str">
        <f>IF(ISBLANK(I877),"",INDEX('depts lookup'!B:B,MATCH(I877,'depts lookup'!A:A,0)))</f>
        <v/>
      </c>
      <c r="K877" t="str">
        <f>IF(ISBLANK(I877),"",INDEX('depts lookup'!C:C,MATCH(I877,'depts lookup'!A:A,0)))</f>
        <v/>
      </c>
    </row>
    <row r="878" spans="1:11" x14ac:dyDescent="0.2">
      <c r="A878" t="s">
        <v>14677</v>
      </c>
      <c r="B878" s="1">
        <v>877</v>
      </c>
      <c r="C878" t="s">
        <v>1064</v>
      </c>
      <c r="F878" t="s">
        <v>181</v>
      </c>
      <c r="G878">
        <v>11000000</v>
      </c>
      <c r="H878">
        <f t="shared" si="13"/>
        <v>110</v>
      </c>
      <c r="I878" t="s">
        <v>22716</v>
      </c>
      <c r="J878" t="str">
        <f>IF(ISBLANK(I878),"",INDEX('depts lookup'!B:B,MATCH(I878,'depts lookup'!A:A,0)))</f>
        <v>Waste transport</v>
      </c>
      <c r="K878" t="str">
        <f>IF(ISBLANK(I878),"",INDEX('depts lookup'!C:C,MATCH(I878,'depts lookup'!A:A,0)))</f>
        <v>ख. कचरा वाहतूक</v>
      </c>
    </row>
    <row r="879" spans="1:11" x14ac:dyDescent="0.2">
      <c r="A879" t="s">
        <v>14677</v>
      </c>
      <c r="B879" s="1">
        <v>878</v>
      </c>
      <c r="C879" t="s">
        <v>1065</v>
      </c>
      <c r="F879" t="s">
        <v>183</v>
      </c>
      <c r="G879">
        <v>400000</v>
      </c>
      <c r="H879">
        <f t="shared" si="13"/>
        <v>4</v>
      </c>
      <c r="I879" t="s">
        <v>22716</v>
      </c>
      <c r="J879" t="str">
        <f>IF(ISBLANK(I879),"",INDEX('depts lookup'!B:B,MATCH(I879,'depts lookup'!A:A,0)))</f>
        <v>Waste transport</v>
      </c>
      <c r="K879" t="str">
        <f>IF(ISBLANK(I879),"",INDEX('depts lookup'!C:C,MATCH(I879,'depts lookup'!A:A,0)))</f>
        <v>ख. कचरा वाहतूक</v>
      </c>
    </row>
    <row r="880" spans="1:11" x14ac:dyDescent="0.2">
      <c r="A880" t="s">
        <v>14677</v>
      </c>
      <c r="B880" s="1">
        <v>879</v>
      </c>
      <c r="C880" t="s">
        <v>1066</v>
      </c>
      <c r="F880" t="s">
        <v>686</v>
      </c>
      <c r="G880">
        <v>476000</v>
      </c>
      <c r="H880">
        <f t="shared" si="13"/>
        <v>4.76</v>
      </c>
      <c r="I880" t="s">
        <v>22716</v>
      </c>
      <c r="J880" t="str">
        <f>IF(ISBLANK(I880),"",INDEX('depts lookup'!B:B,MATCH(I880,'depts lookup'!A:A,0)))</f>
        <v>Waste transport</v>
      </c>
      <c r="K880" t="str">
        <f>IF(ISBLANK(I880),"",INDEX('depts lookup'!C:C,MATCH(I880,'depts lookup'!A:A,0)))</f>
        <v>ख. कचरा वाहतूक</v>
      </c>
    </row>
    <row r="881" spans="1:11" hidden="1" x14ac:dyDescent="0.2">
      <c r="A881" t="s">
        <v>14677</v>
      </c>
      <c r="B881" s="1">
        <v>880</v>
      </c>
      <c r="C881" t="s">
        <v>1067</v>
      </c>
      <c r="F881" t="s">
        <v>14967</v>
      </c>
      <c r="H881" t="str">
        <f t="shared" si="13"/>
        <v/>
      </c>
      <c r="I881" t="s">
        <v>22716</v>
      </c>
      <c r="J881" t="str">
        <f>IF(ISBLANK(I881),"",INDEX('depts lookup'!B:B,MATCH(I881,'depts lookup'!A:A,0)))</f>
        <v>Waste transport</v>
      </c>
      <c r="K881" t="str">
        <f>IF(ISBLANK(I881),"",INDEX('depts lookup'!C:C,MATCH(I881,'depts lookup'!A:A,0)))</f>
        <v>ख. कचरा वाहतूक</v>
      </c>
    </row>
    <row r="882" spans="1:11" hidden="1" x14ac:dyDescent="0.2">
      <c r="A882" t="s">
        <v>14677</v>
      </c>
      <c r="B882" s="1">
        <v>881</v>
      </c>
      <c r="H882" t="str">
        <f t="shared" si="13"/>
        <v/>
      </c>
      <c r="J882" t="str">
        <f>IF(ISBLANK(I882),"",INDEX('depts lookup'!B:B,MATCH(I882,'depts lookup'!A:A,0)))</f>
        <v/>
      </c>
      <c r="K882" t="str">
        <f>IF(ISBLANK(I882),"",INDEX('depts lookup'!C:C,MATCH(I882,'depts lookup'!A:A,0)))</f>
        <v/>
      </c>
    </row>
    <row r="883" spans="1:11" hidden="1" x14ac:dyDescent="0.2">
      <c r="A883" t="s">
        <v>14677</v>
      </c>
      <c r="B883" s="1">
        <v>882</v>
      </c>
      <c r="F883" t="s">
        <v>588</v>
      </c>
      <c r="G883">
        <v>11876000</v>
      </c>
      <c r="H883">
        <f t="shared" si="13"/>
        <v>118.76</v>
      </c>
      <c r="J883" t="str">
        <f>IF(ISBLANK(I883),"",INDEX('depts lookup'!B:B,MATCH(I883,'depts lookup'!A:A,0)))</f>
        <v/>
      </c>
      <c r="K883" t="str">
        <f>IF(ISBLANK(I883),"",INDEX('depts lookup'!C:C,MATCH(I883,'depts lookup'!A:A,0)))</f>
        <v/>
      </c>
    </row>
    <row r="884" spans="1:11" hidden="1" x14ac:dyDescent="0.2">
      <c r="A884" t="s">
        <v>14677</v>
      </c>
      <c r="B884" s="1">
        <v>883</v>
      </c>
      <c r="H884" t="str">
        <f t="shared" si="13"/>
        <v/>
      </c>
      <c r="J884" t="str">
        <f>IF(ISBLANK(I884),"",INDEX('depts lookup'!B:B,MATCH(I884,'depts lookup'!A:A,0)))</f>
        <v/>
      </c>
      <c r="K884" t="str">
        <f>IF(ISBLANK(I884),"",INDEX('depts lookup'!C:C,MATCH(I884,'depts lookup'!A:A,0)))</f>
        <v/>
      </c>
    </row>
    <row r="885" spans="1:11" hidden="1" x14ac:dyDescent="0.2">
      <c r="A885" t="s">
        <v>14677</v>
      </c>
      <c r="B885" s="1">
        <v>884</v>
      </c>
      <c r="F885" t="s">
        <v>1068</v>
      </c>
      <c r="H885" t="str">
        <f t="shared" si="13"/>
        <v/>
      </c>
      <c r="J885" t="str">
        <f>IF(ISBLANK(I885),"",INDEX('depts lookup'!B:B,MATCH(I885,'depts lookup'!A:A,0)))</f>
        <v/>
      </c>
      <c r="K885" t="str">
        <f>IF(ISBLANK(I885),"",INDEX('depts lookup'!C:C,MATCH(I885,'depts lookup'!A:A,0)))</f>
        <v/>
      </c>
    </row>
    <row r="886" spans="1:11" x14ac:dyDescent="0.2">
      <c r="A886" t="s">
        <v>14677</v>
      </c>
      <c r="B886" s="1">
        <v>885</v>
      </c>
      <c r="C886" t="s">
        <v>1069</v>
      </c>
      <c r="F886" t="s">
        <v>181</v>
      </c>
      <c r="G886">
        <v>566010000</v>
      </c>
      <c r="H886">
        <f t="shared" si="13"/>
        <v>5660.1</v>
      </c>
      <c r="I886" t="s">
        <v>22716</v>
      </c>
      <c r="J886" t="str">
        <f>IF(ISBLANK(I886),"",INDEX('depts lookup'!B:B,MATCH(I886,'depts lookup'!A:A,0)))</f>
        <v>Waste transport</v>
      </c>
      <c r="K886" t="str">
        <f>IF(ISBLANK(I886),"",INDEX('depts lookup'!C:C,MATCH(I886,'depts lookup'!A:A,0)))</f>
        <v>ख. कचरा वाहतूक</v>
      </c>
    </row>
    <row r="887" spans="1:11" hidden="1" x14ac:dyDescent="0.2">
      <c r="A887" t="s">
        <v>14677</v>
      </c>
      <c r="B887" s="1">
        <v>886</v>
      </c>
      <c r="H887" t="str">
        <f t="shared" si="13"/>
        <v/>
      </c>
      <c r="J887" t="str">
        <f>IF(ISBLANK(I887),"",INDEX('depts lookup'!B:B,MATCH(I887,'depts lookup'!A:A,0)))</f>
        <v/>
      </c>
      <c r="K887" t="str">
        <f>IF(ISBLANK(I887),"",INDEX('depts lookup'!C:C,MATCH(I887,'depts lookup'!A:A,0)))</f>
        <v/>
      </c>
    </row>
    <row r="888" spans="1:11" hidden="1" x14ac:dyDescent="0.2">
      <c r="A888" t="s">
        <v>14677</v>
      </c>
      <c r="B888" s="1">
        <v>887</v>
      </c>
      <c r="F888" t="s">
        <v>599</v>
      </c>
      <c r="G888">
        <v>566010000</v>
      </c>
      <c r="H888">
        <f t="shared" si="13"/>
        <v>5660.1</v>
      </c>
      <c r="J888" t="str">
        <f>IF(ISBLANK(I888),"",INDEX('depts lookup'!B:B,MATCH(I888,'depts lookup'!A:A,0)))</f>
        <v/>
      </c>
      <c r="K888" t="str">
        <f>IF(ISBLANK(I888),"",INDEX('depts lookup'!C:C,MATCH(I888,'depts lookup'!A:A,0)))</f>
        <v/>
      </c>
    </row>
    <row r="889" spans="1:11" hidden="1" x14ac:dyDescent="0.2">
      <c r="A889" t="s">
        <v>14677</v>
      </c>
      <c r="B889" s="1">
        <v>888</v>
      </c>
      <c r="H889" t="str">
        <f t="shared" si="13"/>
        <v/>
      </c>
      <c r="J889" t="str">
        <f>IF(ISBLANK(I889),"",INDEX('depts lookup'!B:B,MATCH(I889,'depts lookup'!A:A,0)))</f>
        <v/>
      </c>
      <c r="K889" t="str">
        <f>IF(ISBLANK(I889),"",INDEX('depts lookup'!C:C,MATCH(I889,'depts lookup'!A:A,0)))</f>
        <v/>
      </c>
    </row>
    <row r="890" spans="1:11" hidden="1" x14ac:dyDescent="0.2">
      <c r="A890" t="s">
        <v>14677</v>
      </c>
      <c r="B890" s="1">
        <v>889</v>
      </c>
      <c r="F890" t="s">
        <v>600</v>
      </c>
      <c r="G890">
        <v>577886000</v>
      </c>
      <c r="H890">
        <f t="shared" si="13"/>
        <v>5778.86</v>
      </c>
      <c r="J890" t="str">
        <f>IF(ISBLANK(I890),"",INDEX('depts lookup'!B:B,MATCH(I890,'depts lookup'!A:A,0)))</f>
        <v/>
      </c>
      <c r="K890" t="str">
        <f>IF(ISBLANK(I890),"",INDEX('depts lookup'!C:C,MATCH(I890,'depts lookup'!A:A,0)))</f>
        <v/>
      </c>
    </row>
    <row r="891" spans="1:11" hidden="1" x14ac:dyDescent="0.2">
      <c r="A891" t="s">
        <v>14677</v>
      </c>
      <c r="B891" s="1">
        <v>890</v>
      </c>
      <c r="H891" t="str">
        <f t="shared" si="13"/>
        <v/>
      </c>
      <c r="J891" t="str">
        <f>IF(ISBLANK(I891),"",INDEX('depts lookup'!B:B,MATCH(I891,'depts lookup'!A:A,0)))</f>
        <v/>
      </c>
      <c r="K891" t="str">
        <f>IF(ISBLANK(I891),"",INDEX('depts lookup'!C:C,MATCH(I891,'depts lookup'!A:A,0)))</f>
        <v/>
      </c>
    </row>
    <row r="892" spans="1:11" hidden="1" x14ac:dyDescent="0.2">
      <c r="A892" t="s">
        <v>14677</v>
      </c>
      <c r="B892" s="1">
        <v>891</v>
      </c>
      <c r="F892" t="s">
        <v>1070</v>
      </c>
      <c r="H892" t="str">
        <f t="shared" si="13"/>
        <v/>
      </c>
      <c r="J892" t="str">
        <f>IF(ISBLANK(I892),"",INDEX('depts lookup'!B:B,MATCH(I892,'depts lookup'!A:A,0)))</f>
        <v/>
      </c>
      <c r="K892" t="str">
        <f>IF(ISBLANK(I892),"",INDEX('depts lookup'!C:C,MATCH(I892,'depts lookup'!A:A,0)))</f>
        <v/>
      </c>
    </row>
    <row r="893" spans="1:11" x14ac:dyDescent="0.2">
      <c r="A893" t="s">
        <v>14677</v>
      </c>
      <c r="B893" s="1">
        <v>892</v>
      </c>
      <c r="C893" t="s">
        <v>1071</v>
      </c>
      <c r="F893" t="s">
        <v>181</v>
      </c>
      <c r="G893">
        <v>5000000</v>
      </c>
      <c r="H893">
        <f t="shared" si="13"/>
        <v>50</v>
      </c>
      <c r="I893" t="s">
        <v>22717</v>
      </c>
      <c r="J893" t="str">
        <f>IF(ISBLANK(I893),"",INDEX('depts lookup'!B:B,MATCH(I893,'depts lookup'!A:A,0)))</f>
        <v>Sewage transport</v>
      </c>
      <c r="K893" t="str">
        <f>IF(ISBLANK(I893),"",INDEX('depts lookup'!C:C,MATCH(I893,'depts lookup'!A:A,0)))</f>
        <v>ग. मैला व मैलापाणी वाहतूक</v>
      </c>
    </row>
    <row r="894" spans="1:11" hidden="1" x14ac:dyDescent="0.2">
      <c r="A894" t="s">
        <v>14677</v>
      </c>
      <c r="B894" s="1">
        <v>893</v>
      </c>
      <c r="H894" t="str">
        <f t="shared" si="13"/>
        <v/>
      </c>
      <c r="J894" t="str">
        <f>IF(ISBLANK(I894),"",INDEX('depts lookup'!B:B,MATCH(I894,'depts lookup'!A:A,0)))</f>
        <v/>
      </c>
      <c r="K894" t="str">
        <f>IF(ISBLANK(I894),"",INDEX('depts lookup'!C:C,MATCH(I894,'depts lookup'!A:A,0)))</f>
        <v/>
      </c>
    </row>
    <row r="895" spans="1:11" hidden="1" x14ac:dyDescent="0.2">
      <c r="A895" t="s">
        <v>14677</v>
      </c>
      <c r="B895" s="1">
        <v>894</v>
      </c>
      <c r="F895" t="s">
        <v>613</v>
      </c>
      <c r="G895">
        <v>5000000</v>
      </c>
      <c r="H895">
        <f t="shared" si="13"/>
        <v>50</v>
      </c>
      <c r="J895" t="str">
        <f>IF(ISBLANK(I895),"",INDEX('depts lookup'!B:B,MATCH(I895,'depts lookup'!A:A,0)))</f>
        <v/>
      </c>
      <c r="K895" t="str">
        <f>IF(ISBLANK(I895),"",INDEX('depts lookup'!C:C,MATCH(I895,'depts lookup'!A:A,0)))</f>
        <v/>
      </c>
    </row>
    <row r="896" spans="1:11" hidden="1" x14ac:dyDescent="0.2">
      <c r="A896" t="s">
        <v>14677</v>
      </c>
      <c r="B896" s="1">
        <v>895</v>
      </c>
      <c r="H896" t="str">
        <f t="shared" si="13"/>
        <v/>
      </c>
      <c r="J896" t="str">
        <f>IF(ISBLANK(I896),"",INDEX('depts lookup'!B:B,MATCH(I896,'depts lookup'!A:A,0)))</f>
        <v/>
      </c>
      <c r="K896" t="str">
        <f>IF(ISBLANK(I896),"",INDEX('depts lookup'!C:C,MATCH(I896,'depts lookup'!A:A,0)))</f>
        <v/>
      </c>
    </row>
    <row r="897" spans="1:11" hidden="1" x14ac:dyDescent="0.2">
      <c r="A897" t="s">
        <v>14677</v>
      </c>
      <c r="B897" s="1">
        <v>896</v>
      </c>
      <c r="F897" t="s">
        <v>1072</v>
      </c>
      <c r="H897" t="str">
        <f t="shared" si="13"/>
        <v/>
      </c>
      <c r="J897" t="str">
        <f>IF(ISBLANK(I897),"",INDEX('depts lookup'!B:B,MATCH(I897,'depts lookup'!A:A,0)))</f>
        <v/>
      </c>
      <c r="K897" t="str">
        <f>IF(ISBLANK(I897),"",INDEX('depts lookup'!C:C,MATCH(I897,'depts lookup'!A:A,0)))</f>
        <v/>
      </c>
    </row>
    <row r="898" spans="1:11" x14ac:dyDescent="0.2">
      <c r="A898" t="s">
        <v>14677</v>
      </c>
      <c r="B898" s="1">
        <v>897</v>
      </c>
      <c r="C898" t="s">
        <v>1073</v>
      </c>
      <c r="F898" t="s">
        <v>181</v>
      </c>
      <c r="G898">
        <v>241470000</v>
      </c>
      <c r="H898">
        <f t="shared" si="13"/>
        <v>2414.6999999999998</v>
      </c>
      <c r="I898" t="s">
        <v>22717</v>
      </c>
      <c r="J898" t="str">
        <f>IF(ISBLANK(I898),"",INDEX('depts lookup'!B:B,MATCH(I898,'depts lookup'!A:A,0)))</f>
        <v>Sewage transport</v>
      </c>
      <c r="K898" t="str">
        <f>IF(ISBLANK(I898),"",INDEX('depts lookup'!C:C,MATCH(I898,'depts lookup'!A:A,0)))</f>
        <v>ग. मैला व मैलापाणी वाहतूक</v>
      </c>
    </row>
    <row r="899" spans="1:11" hidden="1" x14ac:dyDescent="0.2">
      <c r="A899" t="s">
        <v>14677</v>
      </c>
      <c r="B899" s="1">
        <v>898</v>
      </c>
      <c r="H899" t="str">
        <f t="shared" ref="H899:H962" si="14">IF(ISBLANK(G899),"",G899/100000)</f>
        <v/>
      </c>
      <c r="J899" t="str">
        <f>IF(ISBLANK(I899),"",INDEX('depts lookup'!B:B,MATCH(I899,'depts lookup'!A:A,0)))</f>
        <v/>
      </c>
      <c r="K899" t="str">
        <f>IF(ISBLANK(I899),"",INDEX('depts lookup'!C:C,MATCH(I899,'depts lookup'!A:A,0)))</f>
        <v/>
      </c>
    </row>
    <row r="900" spans="1:11" hidden="1" x14ac:dyDescent="0.2">
      <c r="A900" t="s">
        <v>14677</v>
      </c>
      <c r="B900" s="1">
        <v>899</v>
      </c>
      <c r="F900" t="s">
        <v>616</v>
      </c>
      <c r="G900">
        <v>241470000</v>
      </c>
      <c r="H900">
        <f t="shared" si="14"/>
        <v>2414.6999999999998</v>
      </c>
      <c r="J900" t="str">
        <f>IF(ISBLANK(I900),"",INDEX('depts lookup'!B:B,MATCH(I900,'depts lookup'!A:A,0)))</f>
        <v/>
      </c>
      <c r="K900" t="str">
        <f>IF(ISBLANK(I900),"",INDEX('depts lookup'!C:C,MATCH(I900,'depts lookup'!A:A,0)))</f>
        <v/>
      </c>
    </row>
    <row r="901" spans="1:11" hidden="1" x14ac:dyDescent="0.2">
      <c r="A901" t="s">
        <v>14677</v>
      </c>
      <c r="B901" s="1">
        <v>900</v>
      </c>
      <c r="H901" t="str">
        <f t="shared" si="14"/>
        <v/>
      </c>
      <c r="J901" t="str">
        <f>IF(ISBLANK(I901),"",INDEX('depts lookup'!B:B,MATCH(I901,'depts lookup'!A:A,0)))</f>
        <v/>
      </c>
      <c r="K901" t="str">
        <f>IF(ISBLANK(I901),"",INDEX('depts lookup'!C:C,MATCH(I901,'depts lookup'!A:A,0)))</f>
        <v/>
      </c>
    </row>
    <row r="902" spans="1:11" hidden="1" x14ac:dyDescent="0.2">
      <c r="A902" t="s">
        <v>14677</v>
      </c>
      <c r="B902" s="1">
        <v>901</v>
      </c>
      <c r="F902" t="s">
        <v>617</v>
      </c>
      <c r="G902">
        <v>246470000</v>
      </c>
      <c r="H902">
        <f t="shared" si="14"/>
        <v>2464.6999999999998</v>
      </c>
      <c r="J902" t="str">
        <f>IF(ISBLANK(I902),"",INDEX('depts lookup'!B:B,MATCH(I902,'depts lookup'!A:A,0)))</f>
        <v/>
      </c>
      <c r="K902" t="str">
        <f>IF(ISBLANK(I902),"",INDEX('depts lookup'!C:C,MATCH(I902,'depts lookup'!A:A,0)))</f>
        <v/>
      </c>
    </row>
    <row r="903" spans="1:11" hidden="1" x14ac:dyDescent="0.2">
      <c r="A903" t="s">
        <v>14677</v>
      </c>
      <c r="B903" s="1">
        <v>902</v>
      </c>
      <c r="H903" t="str">
        <f t="shared" si="14"/>
        <v/>
      </c>
      <c r="J903" t="str">
        <f>IF(ISBLANK(I903),"",INDEX('depts lookup'!B:B,MATCH(I903,'depts lookup'!A:A,0)))</f>
        <v/>
      </c>
      <c r="K903" t="str">
        <f>IF(ISBLANK(I903),"",INDEX('depts lookup'!C:C,MATCH(I903,'depts lookup'!A:A,0)))</f>
        <v/>
      </c>
    </row>
    <row r="904" spans="1:11" hidden="1" x14ac:dyDescent="0.2">
      <c r="A904" t="s">
        <v>14677</v>
      </c>
      <c r="B904" s="1">
        <v>903</v>
      </c>
      <c r="F904" t="s">
        <v>1074</v>
      </c>
      <c r="H904" t="str">
        <f t="shared" si="14"/>
        <v/>
      </c>
      <c r="J904" t="str">
        <f>IF(ISBLANK(I904),"",INDEX('depts lookup'!B:B,MATCH(I904,'depts lookup'!A:A,0)))</f>
        <v/>
      </c>
      <c r="K904" t="str">
        <f>IF(ISBLANK(I904),"",INDEX('depts lookup'!C:C,MATCH(I904,'depts lookup'!A:A,0)))</f>
        <v/>
      </c>
    </row>
    <row r="905" spans="1:11" x14ac:dyDescent="0.2">
      <c r="A905" t="s">
        <v>14677</v>
      </c>
      <c r="B905" s="1">
        <v>904</v>
      </c>
      <c r="C905" t="s">
        <v>1075</v>
      </c>
      <c r="F905" t="s">
        <v>181</v>
      </c>
      <c r="G905">
        <v>61230000</v>
      </c>
      <c r="H905">
        <f t="shared" si="14"/>
        <v>612.29999999999995</v>
      </c>
      <c r="I905" t="s">
        <v>22718</v>
      </c>
      <c r="J905" t="str">
        <f>IF(ISBLANK(I905),"",INDEX('depts lookup'!B:B,MATCH(I905,'depts lookup'!A:A,0)))</f>
        <v>Underground gutters, chambers cleaning</v>
      </c>
      <c r="K905" t="str">
        <f>IF(ISBLANK(I905),"",INDEX('depts lookup'!C:C,MATCH(I905,'depts lookup'!A:A,0)))</f>
        <v>घ. भुयारी गटारे व कुंड्या स्वच्छता (विभागीय कार्यालय)</v>
      </c>
    </row>
    <row r="906" spans="1:11" hidden="1" x14ac:dyDescent="0.2">
      <c r="A906" t="s">
        <v>14677</v>
      </c>
      <c r="B906" s="1">
        <v>905</v>
      </c>
      <c r="H906" t="str">
        <f t="shared" si="14"/>
        <v/>
      </c>
      <c r="J906" t="str">
        <f>IF(ISBLANK(I906),"",INDEX('depts lookup'!B:B,MATCH(I906,'depts lookup'!A:A,0)))</f>
        <v/>
      </c>
      <c r="K906" t="str">
        <f>IF(ISBLANK(I906),"",INDEX('depts lookup'!C:C,MATCH(I906,'depts lookup'!A:A,0)))</f>
        <v/>
      </c>
    </row>
    <row r="907" spans="1:11" hidden="1" x14ac:dyDescent="0.2">
      <c r="A907" t="s">
        <v>14677</v>
      </c>
      <c r="B907" s="1">
        <v>906</v>
      </c>
      <c r="F907" t="s">
        <v>1076</v>
      </c>
      <c r="G907">
        <v>61230000</v>
      </c>
      <c r="H907">
        <f t="shared" si="14"/>
        <v>612.29999999999995</v>
      </c>
      <c r="J907" t="str">
        <f>IF(ISBLANK(I907),"",INDEX('depts lookup'!B:B,MATCH(I907,'depts lookup'!A:A,0)))</f>
        <v/>
      </c>
      <c r="K907" t="str">
        <f>IF(ISBLANK(I907),"",INDEX('depts lookup'!C:C,MATCH(I907,'depts lookup'!A:A,0)))</f>
        <v/>
      </c>
    </row>
    <row r="908" spans="1:11" hidden="1" x14ac:dyDescent="0.2">
      <c r="A908" t="s">
        <v>14677</v>
      </c>
      <c r="B908" s="1">
        <v>907</v>
      </c>
      <c r="H908" t="str">
        <f t="shared" si="14"/>
        <v/>
      </c>
      <c r="J908" t="str">
        <f>IF(ISBLANK(I908),"",INDEX('depts lookup'!B:B,MATCH(I908,'depts lookup'!A:A,0)))</f>
        <v/>
      </c>
      <c r="K908" t="str">
        <f>IF(ISBLANK(I908),"",INDEX('depts lookup'!C:C,MATCH(I908,'depts lookup'!A:A,0)))</f>
        <v/>
      </c>
    </row>
    <row r="909" spans="1:11" hidden="1" x14ac:dyDescent="0.2">
      <c r="A909" t="s">
        <v>14677</v>
      </c>
      <c r="B909" s="1">
        <v>908</v>
      </c>
      <c r="F909" t="s">
        <v>1077</v>
      </c>
      <c r="G909">
        <v>61230000</v>
      </c>
      <c r="H909">
        <f t="shared" si="14"/>
        <v>612.29999999999995</v>
      </c>
      <c r="J909" t="str">
        <f>IF(ISBLANK(I909),"",INDEX('depts lookup'!B:B,MATCH(I909,'depts lookup'!A:A,0)))</f>
        <v/>
      </c>
      <c r="K909" t="str">
        <f>IF(ISBLANK(I909),"",INDEX('depts lookup'!C:C,MATCH(I909,'depts lookup'!A:A,0)))</f>
        <v/>
      </c>
    </row>
    <row r="910" spans="1:11" hidden="1" x14ac:dyDescent="0.2">
      <c r="A910" t="s">
        <v>14677</v>
      </c>
      <c r="B910" s="1">
        <v>909</v>
      </c>
      <c r="H910" t="str">
        <f t="shared" si="14"/>
        <v/>
      </c>
      <c r="J910" t="str">
        <f>IF(ISBLANK(I910),"",INDEX('depts lookup'!B:B,MATCH(I910,'depts lookup'!A:A,0)))</f>
        <v/>
      </c>
      <c r="K910" t="str">
        <f>IF(ISBLANK(I910),"",INDEX('depts lookup'!C:C,MATCH(I910,'depts lookup'!A:A,0)))</f>
        <v/>
      </c>
    </row>
    <row r="911" spans="1:11" hidden="1" x14ac:dyDescent="0.2">
      <c r="A911" t="s">
        <v>14677</v>
      </c>
      <c r="B911" s="1">
        <v>910</v>
      </c>
      <c r="H911" t="str">
        <f t="shared" si="14"/>
        <v/>
      </c>
      <c r="J911" t="str">
        <f>IF(ISBLANK(I911),"",INDEX('depts lookup'!B:B,MATCH(I911,'depts lookup'!A:A,0)))</f>
        <v/>
      </c>
      <c r="K911" t="str">
        <f>IF(ISBLANK(I911),"",INDEX('depts lookup'!C:C,MATCH(I911,'depts lookup'!A:A,0)))</f>
        <v/>
      </c>
    </row>
    <row r="912" spans="1:11" hidden="1" x14ac:dyDescent="0.2">
      <c r="A912" t="s">
        <v>14677</v>
      </c>
      <c r="B912" s="1">
        <v>911</v>
      </c>
      <c r="F912" t="s">
        <v>1078</v>
      </c>
      <c r="H912" t="str">
        <f t="shared" si="14"/>
        <v/>
      </c>
      <c r="J912" t="str">
        <f>IF(ISBLANK(I912),"",INDEX('depts lookup'!B:B,MATCH(I912,'depts lookup'!A:A,0)))</f>
        <v/>
      </c>
      <c r="K912" t="str">
        <f>IF(ISBLANK(I912),"",INDEX('depts lookup'!C:C,MATCH(I912,'depts lookup'!A:A,0)))</f>
        <v/>
      </c>
    </row>
    <row r="913" spans="1:11" x14ac:dyDescent="0.2">
      <c r="A913" t="s">
        <v>14677</v>
      </c>
      <c r="B913" s="1">
        <v>912</v>
      </c>
      <c r="C913" t="s">
        <v>1079</v>
      </c>
      <c r="F913" t="s">
        <v>826</v>
      </c>
      <c r="G913">
        <v>163515000</v>
      </c>
      <c r="H913">
        <f t="shared" si="14"/>
        <v>1635.15</v>
      </c>
      <c r="I913" t="s">
        <v>22719</v>
      </c>
      <c r="J913" t="str">
        <f>IF(ISBLANK(I913),"",INDEX('depts lookup'!B:B,MATCH(I913,'depts lookup'!A:A,0)))</f>
        <v>Slum cleanliness works</v>
      </c>
      <c r="K913" t="str">
        <f>IF(ISBLANK(I913),"",INDEX('depts lookup'!C:C,MATCH(I913,'depts lookup'!A:A,0)))</f>
        <v>च. गलिच्छ वस्त्यांची स्वच्छता व साफसफाईची कामे (विभागीय कार्यालय)</v>
      </c>
    </row>
    <row r="914" spans="1:11" hidden="1" x14ac:dyDescent="0.2">
      <c r="A914" t="s">
        <v>14677</v>
      </c>
      <c r="B914" s="1">
        <v>913</v>
      </c>
      <c r="H914" t="str">
        <f t="shared" si="14"/>
        <v/>
      </c>
      <c r="J914" t="str">
        <f>IF(ISBLANK(I914),"",INDEX('depts lookup'!B:B,MATCH(I914,'depts lookup'!A:A,0)))</f>
        <v/>
      </c>
      <c r="K914" t="str">
        <f>IF(ISBLANK(I914),"",INDEX('depts lookup'!C:C,MATCH(I914,'depts lookup'!A:A,0)))</f>
        <v/>
      </c>
    </row>
    <row r="915" spans="1:11" hidden="1" x14ac:dyDescent="0.2">
      <c r="A915" t="s">
        <v>14677</v>
      </c>
      <c r="B915" s="1">
        <v>914</v>
      </c>
      <c r="F915" t="s">
        <v>1080</v>
      </c>
      <c r="G915">
        <v>163515000</v>
      </c>
      <c r="H915">
        <f t="shared" si="14"/>
        <v>1635.15</v>
      </c>
      <c r="J915" t="str">
        <f>IF(ISBLANK(I915),"",INDEX('depts lookup'!B:B,MATCH(I915,'depts lookup'!A:A,0)))</f>
        <v/>
      </c>
      <c r="K915" t="str">
        <f>IF(ISBLANK(I915),"",INDEX('depts lookup'!C:C,MATCH(I915,'depts lookup'!A:A,0)))</f>
        <v/>
      </c>
    </row>
    <row r="916" spans="1:11" hidden="1" x14ac:dyDescent="0.2">
      <c r="A916" t="s">
        <v>14677</v>
      </c>
      <c r="B916" s="1">
        <v>915</v>
      </c>
      <c r="H916" t="str">
        <f t="shared" si="14"/>
        <v/>
      </c>
      <c r="J916" t="str">
        <f>IF(ISBLANK(I916),"",INDEX('depts lookup'!B:B,MATCH(I916,'depts lookup'!A:A,0)))</f>
        <v/>
      </c>
      <c r="K916" t="str">
        <f>IF(ISBLANK(I916),"",INDEX('depts lookup'!C:C,MATCH(I916,'depts lookup'!A:A,0)))</f>
        <v/>
      </c>
    </row>
    <row r="917" spans="1:11" hidden="1" x14ac:dyDescent="0.2">
      <c r="A917" t="s">
        <v>14677</v>
      </c>
      <c r="B917" s="1">
        <v>916</v>
      </c>
      <c r="F917" t="s">
        <v>1081</v>
      </c>
      <c r="G917">
        <v>163515000</v>
      </c>
      <c r="H917">
        <f t="shared" si="14"/>
        <v>1635.15</v>
      </c>
      <c r="J917" t="str">
        <f>IF(ISBLANK(I917),"",INDEX('depts lookup'!B:B,MATCH(I917,'depts lookup'!A:A,0)))</f>
        <v/>
      </c>
      <c r="K917" t="str">
        <f>IF(ISBLANK(I917),"",INDEX('depts lookup'!C:C,MATCH(I917,'depts lookup'!A:A,0)))</f>
        <v/>
      </c>
    </row>
    <row r="918" spans="1:11" hidden="1" x14ac:dyDescent="0.2">
      <c r="A918" t="s">
        <v>14677</v>
      </c>
      <c r="B918" s="1">
        <v>917</v>
      </c>
      <c r="H918" t="str">
        <f t="shared" si="14"/>
        <v/>
      </c>
      <c r="J918" t="str">
        <f>IF(ISBLANK(I918),"",INDEX('depts lookup'!B:B,MATCH(I918,'depts lookup'!A:A,0)))</f>
        <v/>
      </c>
      <c r="K918" t="str">
        <f>IF(ISBLANK(I918),"",INDEX('depts lookup'!C:C,MATCH(I918,'depts lookup'!A:A,0)))</f>
        <v/>
      </c>
    </row>
    <row r="919" spans="1:11" hidden="1" x14ac:dyDescent="0.2">
      <c r="A919" t="s">
        <v>14677</v>
      </c>
      <c r="B919" s="1">
        <v>918</v>
      </c>
      <c r="F919" t="s">
        <v>14968</v>
      </c>
      <c r="G919">
        <v>2621530100</v>
      </c>
      <c r="H919">
        <f t="shared" si="14"/>
        <v>26215.300999999999</v>
      </c>
      <c r="J919" t="str">
        <f>IF(ISBLANK(I919),"",INDEX('depts lookup'!B:B,MATCH(I919,'depts lookup'!A:A,0)))</f>
        <v/>
      </c>
      <c r="K919" t="str">
        <f>IF(ISBLANK(I919),"",INDEX('depts lookup'!C:C,MATCH(I919,'depts lookup'!A:A,0)))</f>
        <v/>
      </c>
    </row>
    <row r="920" spans="1:11" hidden="1" x14ac:dyDescent="0.2">
      <c r="A920" t="s">
        <v>14677</v>
      </c>
      <c r="B920" s="1">
        <v>919</v>
      </c>
      <c r="H920" t="str">
        <f t="shared" si="14"/>
        <v/>
      </c>
      <c r="J920" t="str">
        <f>IF(ISBLANK(I920),"",INDEX('depts lookup'!B:B,MATCH(I920,'depts lookup'!A:A,0)))</f>
        <v/>
      </c>
      <c r="K920" t="str">
        <f>IF(ISBLANK(I920),"",INDEX('depts lookup'!C:C,MATCH(I920,'depts lookup'!A:A,0)))</f>
        <v/>
      </c>
    </row>
    <row r="921" spans="1:11" hidden="1" x14ac:dyDescent="0.2">
      <c r="A921" t="s">
        <v>14677</v>
      </c>
      <c r="B921" s="1">
        <v>920</v>
      </c>
      <c r="F921" t="s">
        <v>1082</v>
      </c>
      <c r="H921" t="str">
        <f t="shared" si="14"/>
        <v/>
      </c>
      <c r="J921" t="str">
        <f>IF(ISBLANK(I921),"",INDEX('depts lookup'!B:B,MATCH(I921,'depts lookup'!A:A,0)))</f>
        <v/>
      </c>
      <c r="K921" t="str">
        <f>IF(ISBLANK(I921),"",INDEX('depts lookup'!C:C,MATCH(I921,'depts lookup'!A:A,0)))</f>
        <v/>
      </c>
    </row>
    <row r="922" spans="1:11" hidden="1" x14ac:dyDescent="0.2">
      <c r="A922" t="s">
        <v>14677</v>
      </c>
      <c r="B922" s="1">
        <v>921</v>
      </c>
      <c r="F922" t="s">
        <v>1083</v>
      </c>
      <c r="H922" t="str">
        <f t="shared" si="14"/>
        <v/>
      </c>
      <c r="J922" t="str">
        <f>IF(ISBLANK(I922),"",INDEX('depts lookup'!B:B,MATCH(I922,'depts lookup'!A:A,0)))</f>
        <v/>
      </c>
      <c r="K922" t="str">
        <f>IF(ISBLANK(I922),"",INDEX('depts lookup'!C:C,MATCH(I922,'depts lookup'!A:A,0)))</f>
        <v/>
      </c>
    </row>
    <row r="923" spans="1:11" x14ac:dyDescent="0.2">
      <c r="A923" t="s">
        <v>14677</v>
      </c>
      <c r="B923" s="1">
        <v>922</v>
      </c>
      <c r="C923" t="s">
        <v>1084</v>
      </c>
      <c r="F923" t="s">
        <v>181</v>
      </c>
      <c r="G923">
        <v>130000000</v>
      </c>
      <c r="H923">
        <f t="shared" si="14"/>
        <v>1300</v>
      </c>
      <c r="I923" t="s">
        <v>22720</v>
      </c>
      <c r="J923" t="str">
        <f>IF(ISBLANK(I923),"",INDEX('depts lookup'!B:B,MATCH(I923,'depts lookup'!A:A,0)))</f>
        <v>Road development</v>
      </c>
      <c r="K923" t="str">
        <f>IF(ISBLANK(I923),"",INDEX('depts lookup'!C:C,MATCH(I923,'depts lookup'!A:A,0)))</f>
        <v>क. पथ सुधारणा (विशेष कार्याधिकारी)</v>
      </c>
    </row>
    <row r="924" spans="1:11" x14ac:dyDescent="0.2">
      <c r="A924" t="s">
        <v>14677</v>
      </c>
      <c r="B924" s="1">
        <v>923</v>
      </c>
      <c r="C924" t="s">
        <v>1085</v>
      </c>
      <c r="F924" t="s">
        <v>14969</v>
      </c>
      <c r="G924">
        <v>2000000</v>
      </c>
      <c r="H924">
        <f t="shared" si="14"/>
        <v>20</v>
      </c>
      <c r="I924" t="s">
        <v>22720</v>
      </c>
      <c r="J924" t="str">
        <f>IF(ISBLANK(I924),"",INDEX('depts lookup'!B:B,MATCH(I924,'depts lookup'!A:A,0)))</f>
        <v>Road development</v>
      </c>
      <c r="K924" t="str">
        <f>IF(ISBLANK(I924),"",INDEX('depts lookup'!C:C,MATCH(I924,'depts lookup'!A:A,0)))</f>
        <v>क. पथ सुधारणा (विशेष कार्याधिकारी)</v>
      </c>
    </row>
    <row r="925" spans="1:11" x14ac:dyDescent="0.2">
      <c r="A925" t="s">
        <v>14677</v>
      </c>
      <c r="B925" s="1">
        <v>924</v>
      </c>
      <c r="C925" t="s">
        <v>1087</v>
      </c>
      <c r="F925" t="s">
        <v>1086</v>
      </c>
      <c r="G925">
        <v>1200000</v>
      </c>
      <c r="H925">
        <f t="shared" si="14"/>
        <v>12</v>
      </c>
      <c r="I925" t="s">
        <v>22720</v>
      </c>
      <c r="J925" t="str">
        <f>IF(ISBLANK(I925),"",INDEX('depts lookup'!B:B,MATCH(I925,'depts lookup'!A:A,0)))</f>
        <v>Road development</v>
      </c>
      <c r="K925" t="str">
        <f>IF(ISBLANK(I925),"",INDEX('depts lookup'!C:C,MATCH(I925,'depts lookup'!A:A,0)))</f>
        <v>क. पथ सुधारणा (विशेष कार्याधिकारी)</v>
      </c>
    </row>
    <row r="926" spans="1:11" hidden="1" x14ac:dyDescent="0.2">
      <c r="A926" t="s">
        <v>14677</v>
      </c>
      <c r="B926" s="1">
        <v>925</v>
      </c>
      <c r="H926" t="str">
        <f t="shared" si="14"/>
        <v/>
      </c>
      <c r="J926" t="str">
        <f>IF(ISBLANK(I926),"",INDEX('depts lookup'!B:B,MATCH(I926,'depts lookup'!A:A,0)))</f>
        <v/>
      </c>
      <c r="K926" t="str">
        <f>IF(ISBLANK(I926),"",INDEX('depts lookup'!C:C,MATCH(I926,'depts lookup'!A:A,0)))</f>
        <v/>
      </c>
    </row>
    <row r="927" spans="1:11" hidden="1" x14ac:dyDescent="0.2">
      <c r="A927" t="s">
        <v>14677</v>
      </c>
      <c r="B927" s="1">
        <v>926</v>
      </c>
      <c r="F927" t="s">
        <v>1056</v>
      </c>
      <c r="G927">
        <v>133200000</v>
      </c>
      <c r="H927">
        <f t="shared" si="14"/>
        <v>1332</v>
      </c>
      <c r="J927" t="str">
        <f>IF(ISBLANK(I927),"",INDEX('depts lookup'!B:B,MATCH(I927,'depts lookup'!A:A,0)))</f>
        <v/>
      </c>
      <c r="K927" t="str">
        <f>IF(ISBLANK(I927),"",INDEX('depts lookup'!C:C,MATCH(I927,'depts lookup'!A:A,0)))</f>
        <v/>
      </c>
    </row>
    <row r="928" spans="1:11" hidden="1" x14ac:dyDescent="0.2">
      <c r="A928" t="s">
        <v>14677</v>
      </c>
      <c r="B928" s="1">
        <v>927</v>
      </c>
      <c r="H928" t="str">
        <f t="shared" si="14"/>
        <v/>
      </c>
      <c r="J928" t="str">
        <f>IF(ISBLANK(I928),"",INDEX('depts lookup'!B:B,MATCH(I928,'depts lookup'!A:A,0)))</f>
        <v/>
      </c>
      <c r="K928" t="str">
        <f>IF(ISBLANK(I928),"",INDEX('depts lookup'!C:C,MATCH(I928,'depts lookup'!A:A,0)))</f>
        <v/>
      </c>
    </row>
    <row r="929" spans="1:11" hidden="1" x14ac:dyDescent="0.2">
      <c r="A929" t="s">
        <v>14677</v>
      </c>
      <c r="B929" s="1">
        <v>928</v>
      </c>
      <c r="F929" t="s">
        <v>1088</v>
      </c>
      <c r="H929" t="str">
        <f t="shared" si="14"/>
        <v/>
      </c>
      <c r="J929" t="str">
        <f>IF(ISBLANK(I929),"",INDEX('depts lookup'!B:B,MATCH(I929,'depts lookup'!A:A,0)))</f>
        <v/>
      </c>
      <c r="K929" t="str">
        <f>IF(ISBLANK(I929),"",INDEX('depts lookup'!C:C,MATCH(I929,'depts lookup'!A:A,0)))</f>
        <v/>
      </c>
    </row>
    <row r="930" spans="1:11" x14ac:dyDescent="0.2">
      <c r="A930" t="s">
        <v>14677</v>
      </c>
      <c r="B930" s="1">
        <v>929</v>
      </c>
      <c r="C930" t="s">
        <v>1089</v>
      </c>
      <c r="F930" t="s">
        <v>181</v>
      </c>
      <c r="G930">
        <v>203415000</v>
      </c>
      <c r="H930">
        <f t="shared" si="14"/>
        <v>2034.15</v>
      </c>
      <c r="I930" t="s">
        <v>22720</v>
      </c>
      <c r="J930" t="str">
        <f>IF(ISBLANK(I930),"",INDEX('depts lookup'!B:B,MATCH(I930,'depts lookup'!A:A,0)))</f>
        <v>Road development</v>
      </c>
      <c r="K930" t="str">
        <f>IF(ISBLANK(I930),"",INDEX('depts lookup'!C:C,MATCH(I930,'depts lookup'!A:A,0)))</f>
        <v>क. पथ सुधारणा (विशेष कार्याधिकारी)</v>
      </c>
    </row>
    <row r="931" spans="1:11" x14ac:dyDescent="0.2">
      <c r="A931" t="s">
        <v>14677</v>
      </c>
      <c r="B931" s="1">
        <v>930</v>
      </c>
      <c r="C931" t="s">
        <v>1090</v>
      </c>
      <c r="F931" t="s">
        <v>10200</v>
      </c>
      <c r="G931">
        <v>90340000</v>
      </c>
      <c r="H931">
        <f t="shared" si="14"/>
        <v>903.4</v>
      </c>
      <c r="I931" t="s">
        <v>22720</v>
      </c>
      <c r="J931" t="str">
        <f>IF(ISBLANK(I931),"",INDEX('depts lookup'!B:B,MATCH(I931,'depts lookup'!A:A,0)))</f>
        <v>Road development</v>
      </c>
      <c r="K931" t="str">
        <f>IF(ISBLANK(I931),"",INDEX('depts lookup'!C:C,MATCH(I931,'depts lookup'!A:A,0)))</f>
        <v>क. पथ सुधारणा (विशेष कार्याधिकारी)</v>
      </c>
    </row>
    <row r="932" spans="1:11" x14ac:dyDescent="0.2">
      <c r="A932" t="s">
        <v>14677</v>
      </c>
      <c r="B932" s="1">
        <v>931</v>
      </c>
      <c r="C932" t="s">
        <v>1091</v>
      </c>
      <c r="F932" t="s">
        <v>10202</v>
      </c>
      <c r="G932">
        <v>62760000</v>
      </c>
      <c r="H932">
        <f t="shared" si="14"/>
        <v>627.6</v>
      </c>
      <c r="I932" t="s">
        <v>22720</v>
      </c>
      <c r="J932" t="str">
        <f>IF(ISBLANK(I932),"",INDEX('depts lookup'!B:B,MATCH(I932,'depts lookup'!A:A,0)))</f>
        <v>Road development</v>
      </c>
      <c r="K932" t="str">
        <f>IF(ISBLANK(I932),"",INDEX('depts lookup'!C:C,MATCH(I932,'depts lookup'!A:A,0)))</f>
        <v>क. पथ सुधारणा (विशेष कार्याधिकारी)</v>
      </c>
    </row>
    <row r="933" spans="1:11" hidden="1" x14ac:dyDescent="0.2">
      <c r="A933" t="s">
        <v>14677</v>
      </c>
      <c r="B933" s="1">
        <v>932</v>
      </c>
      <c r="H933" t="str">
        <f t="shared" si="14"/>
        <v/>
      </c>
      <c r="J933" t="str">
        <f>IF(ISBLANK(I933),"",INDEX('depts lookup'!B:B,MATCH(I933,'depts lookup'!A:A,0)))</f>
        <v/>
      </c>
      <c r="K933" t="str">
        <f>IF(ISBLANK(I933),"",INDEX('depts lookup'!C:C,MATCH(I933,'depts lookup'!A:A,0)))</f>
        <v/>
      </c>
    </row>
    <row r="934" spans="1:11" hidden="1" x14ac:dyDescent="0.2">
      <c r="A934" t="s">
        <v>14677</v>
      </c>
      <c r="B934" s="1">
        <v>933</v>
      </c>
      <c r="F934" t="s">
        <v>1062</v>
      </c>
      <c r="G934">
        <v>356515000</v>
      </c>
      <c r="H934">
        <f t="shared" si="14"/>
        <v>3565.15</v>
      </c>
      <c r="J934" t="str">
        <f>IF(ISBLANK(I934),"",INDEX('depts lookup'!B:B,MATCH(I934,'depts lookup'!A:A,0)))</f>
        <v/>
      </c>
      <c r="K934" t="str">
        <f>IF(ISBLANK(I934),"",INDEX('depts lookup'!C:C,MATCH(I934,'depts lookup'!A:A,0)))</f>
        <v/>
      </c>
    </row>
    <row r="935" spans="1:11" hidden="1" x14ac:dyDescent="0.2">
      <c r="A935" t="s">
        <v>14677</v>
      </c>
      <c r="B935" s="1">
        <v>934</v>
      </c>
      <c r="H935" t="str">
        <f t="shared" si="14"/>
        <v/>
      </c>
      <c r="J935" t="str">
        <f>IF(ISBLANK(I935),"",INDEX('depts lookup'!B:B,MATCH(I935,'depts lookup'!A:A,0)))</f>
        <v/>
      </c>
      <c r="K935" t="str">
        <f>IF(ISBLANK(I935),"",INDEX('depts lookup'!C:C,MATCH(I935,'depts lookup'!A:A,0)))</f>
        <v/>
      </c>
    </row>
    <row r="936" spans="1:11" hidden="1" x14ac:dyDescent="0.2">
      <c r="A936" t="s">
        <v>14677</v>
      </c>
      <c r="B936" s="1">
        <v>935</v>
      </c>
      <c r="F936" t="s">
        <v>584</v>
      </c>
      <c r="G936">
        <v>489715000</v>
      </c>
      <c r="H936">
        <f t="shared" si="14"/>
        <v>4897.1499999999996</v>
      </c>
      <c r="J936" t="str">
        <f>IF(ISBLANK(I936),"",INDEX('depts lookup'!B:B,MATCH(I936,'depts lookup'!A:A,0)))</f>
        <v/>
      </c>
      <c r="K936" t="str">
        <f>IF(ISBLANK(I936),"",INDEX('depts lookup'!C:C,MATCH(I936,'depts lookup'!A:A,0)))</f>
        <v/>
      </c>
    </row>
    <row r="937" spans="1:11" hidden="1" x14ac:dyDescent="0.2">
      <c r="A937" t="s">
        <v>14677</v>
      </c>
      <c r="B937" s="1">
        <v>936</v>
      </c>
      <c r="H937" t="str">
        <f t="shared" si="14"/>
        <v/>
      </c>
      <c r="J937" t="str">
        <f>IF(ISBLANK(I937),"",INDEX('depts lookup'!B:B,MATCH(I937,'depts lookup'!A:A,0)))</f>
        <v/>
      </c>
      <c r="K937" t="str">
        <f>IF(ISBLANK(I937),"",INDEX('depts lookup'!C:C,MATCH(I937,'depts lookup'!A:A,0)))</f>
        <v/>
      </c>
    </row>
    <row r="938" spans="1:11" hidden="1" x14ac:dyDescent="0.2">
      <c r="A938" t="s">
        <v>14677</v>
      </c>
      <c r="B938" s="1">
        <v>937</v>
      </c>
      <c r="F938" t="s">
        <v>1092</v>
      </c>
      <c r="H938" t="str">
        <f t="shared" si="14"/>
        <v/>
      </c>
      <c r="J938" t="str">
        <f>IF(ISBLANK(I938),"",INDEX('depts lookup'!B:B,MATCH(I938,'depts lookup'!A:A,0)))</f>
        <v/>
      </c>
      <c r="K938" t="str">
        <f>IF(ISBLANK(I938),"",INDEX('depts lookup'!C:C,MATCH(I938,'depts lookup'!A:A,0)))</f>
        <v/>
      </c>
    </row>
    <row r="939" spans="1:11" hidden="1" x14ac:dyDescent="0.2">
      <c r="A939" t="s">
        <v>14677</v>
      </c>
      <c r="B939" s="1">
        <v>938</v>
      </c>
      <c r="F939" t="s">
        <v>1093</v>
      </c>
      <c r="H939" t="str">
        <f t="shared" si="14"/>
        <v/>
      </c>
      <c r="J939" t="str">
        <f>IF(ISBLANK(I939),"",INDEX('depts lookup'!B:B,MATCH(I939,'depts lookup'!A:A,0)))</f>
        <v/>
      </c>
      <c r="K939" t="str">
        <f>IF(ISBLANK(I939),"",INDEX('depts lookup'!C:C,MATCH(I939,'depts lookup'!A:A,0)))</f>
        <v/>
      </c>
    </row>
    <row r="940" spans="1:11" x14ac:dyDescent="0.2">
      <c r="A940" t="s">
        <v>14677</v>
      </c>
      <c r="B940" s="1">
        <v>939</v>
      </c>
      <c r="C940" t="s">
        <v>1094</v>
      </c>
      <c r="F940" t="s">
        <v>14970</v>
      </c>
      <c r="G940">
        <v>13549000</v>
      </c>
      <c r="H940">
        <f t="shared" si="14"/>
        <v>135.49</v>
      </c>
      <c r="I940" t="s">
        <v>22721</v>
      </c>
      <c r="J940" t="str">
        <f>IF(ISBLANK(I940),"",INDEX('depts lookup'!B:B,MATCH(I940,'depts lookup'!A:A,0)))</f>
        <v>Road repairs</v>
      </c>
      <c r="K940" t="str">
        <f>IF(ISBLANK(I940),"",INDEX('depts lookup'!C:C,MATCH(I940,'depts lookup'!A:A,0)))</f>
        <v>ख. पथ दुरुस्ती</v>
      </c>
    </row>
    <row r="941" spans="1:11" x14ac:dyDescent="0.2">
      <c r="A941" t="s">
        <v>14677</v>
      </c>
      <c r="B941" s="1">
        <v>940</v>
      </c>
      <c r="C941" t="s">
        <v>1096</v>
      </c>
      <c r="F941" t="s">
        <v>1095</v>
      </c>
      <c r="G941">
        <v>17000</v>
      </c>
      <c r="H941">
        <f t="shared" si="14"/>
        <v>0.17</v>
      </c>
      <c r="I941" t="s">
        <v>22721</v>
      </c>
      <c r="J941" t="str">
        <f>IF(ISBLANK(I941),"",INDEX('depts lookup'!B:B,MATCH(I941,'depts lookup'!A:A,0)))</f>
        <v>Road repairs</v>
      </c>
      <c r="K941" t="str">
        <f>IF(ISBLANK(I941),"",INDEX('depts lookup'!C:C,MATCH(I941,'depts lookup'!A:A,0)))</f>
        <v>ख. पथ दुरुस्ती</v>
      </c>
    </row>
    <row r="942" spans="1:11" x14ac:dyDescent="0.2">
      <c r="A942" t="s">
        <v>14677</v>
      </c>
      <c r="B942" s="1">
        <v>941</v>
      </c>
      <c r="C942" t="s">
        <v>1097</v>
      </c>
      <c r="F942" t="s">
        <v>14971</v>
      </c>
      <c r="G942">
        <v>680000</v>
      </c>
      <c r="H942">
        <f t="shared" si="14"/>
        <v>6.8</v>
      </c>
      <c r="I942" t="s">
        <v>22721</v>
      </c>
      <c r="J942" t="str">
        <f>IF(ISBLANK(I942),"",INDEX('depts lookup'!B:B,MATCH(I942,'depts lookup'!A:A,0)))</f>
        <v>Road repairs</v>
      </c>
      <c r="K942" t="str">
        <f>IF(ISBLANK(I942),"",INDEX('depts lookup'!C:C,MATCH(I942,'depts lookup'!A:A,0)))</f>
        <v>ख. पथ दुरुस्ती</v>
      </c>
    </row>
    <row r="943" spans="1:11" x14ac:dyDescent="0.2">
      <c r="A943" t="s">
        <v>14677</v>
      </c>
      <c r="B943" s="1">
        <v>942</v>
      </c>
      <c r="C943" t="s">
        <v>1098</v>
      </c>
      <c r="F943" t="s">
        <v>14972</v>
      </c>
      <c r="G943">
        <v>9520000</v>
      </c>
      <c r="H943">
        <f t="shared" si="14"/>
        <v>95.2</v>
      </c>
      <c r="I943" t="s">
        <v>22721</v>
      </c>
      <c r="J943" t="str">
        <f>IF(ISBLANK(I943),"",INDEX('depts lookup'!B:B,MATCH(I943,'depts lookup'!A:A,0)))</f>
        <v>Road repairs</v>
      </c>
      <c r="K943" t="str">
        <f>IF(ISBLANK(I943),"",INDEX('depts lookup'!C:C,MATCH(I943,'depts lookup'!A:A,0)))</f>
        <v>ख. पथ दुरुस्ती</v>
      </c>
    </row>
    <row r="944" spans="1:11" x14ac:dyDescent="0.2">
      <c r="A944" t="s">
        <v>14677</v>
      </c>
      <c r="B944" s="1">
        <v>943</v>
      </c>
      <c r="C944" t="s">
        <v>1099</v>
      </c>
      <c r="F944" t="s">
        <v>14973</v>
      </c>
      <c r="G944">
        <v>680000</v>
      </c>
      <c r="H944">
        <f t="shared" si="14"/>
        <v>6.8</v>
      </c>
      <c r="I944" t="s">
        <v>22721</v>
      </c>
      <c r="J944" t="str">
        <f>IF(ISBLANK(I944),"",INDEX('depts lookup'!B:B,MATCH(I944,'depts lookup'!A:A,0)))</f>
        <v>Road repairs</v>
      </c>
      <c r="K944" t="str">
        <f>IF(ISBLANK(I944),"",INDEX('depts lookup'!C:C,MATCH(I944,'depts lookup'!A:A,0)))</f>
        <v>ख. पथ दुरुस्ती</v>
      </c>
    </row>
    <row r="945" spans="1:11" x14ac:dyDescent="0.2">
      <c r="A945" t="s">
        <v>14677</v>
      </c>
      <c r="B945" s="1">
        <v>944</v>
      </c>
      <c r="C945" t="s">
        <v>1100</v>
      </c>
      <c r="F945" t="s">
        <v>14974</v>
      </c>
      <c r="G945">
        <v>1020000</v>
      </c>
      <c r="H945">
        <f t="shared" si="14"/>
        <v>10.199999999999999</v>
      </c>
      <c r="I945" t="s">
        <v>22721</v>
      </c>
      <c r="J945" t="str">
        <f>IF(ISBLANK(I945),"",INDEX('depts lookup'!B:B,MATCH(I945,'depts lookup'!A:A,0)))</f>
        <v>Road repairs</v>
      </c>
      <c r="K945" t="str">
        <f>IF(ISBLANK(I945),"",INDEX('depts lookup'!C:C,MATCH(I945,'depts lookup'!A:A,0)))</f>
        <v>ख. पथ दुरुस्ती</v>
      </c>
    </row>
    <row r="946" spans="1:11" x14ac:dyDescent="0.2">
      <c r="A946" t="s">
        <v>14677</v>
      </c>
      <c r="B946" s="1">
        <v>945</v>
      </c>
      <c r="C946" t="s">
        <v>1101</v>
      </c>
      <c r="F946" t="s">
        <v>14975</v>
      </c>
      <c r="G946">
        <v>1700000</v>
      </c>
      <c r="H946">
        <f t="shared" si="14"/>
        <v>17</v>
      </c>
      <c r="I946" t="s">
        <v>22721</v>
      </c>
      <c r="J946" t="str">
        <f>IF(ISBLANK(I946),"",INDEX('depts lookup'!B:B,MATCH(I946,'depts lookup'!A:A,0)))</f>
        <v>Road repairs</v>
      </c>
      <c r="K946" t="str">
        <f>IF(ISBLANK(I946),"",INDEX('depts lookup'!C:C,MATCH(I946,'depts lookup'!A:A,0)))</f>
        <v>ख. पथ दुरुस्ती</v>
      </c>
    </row>
    <row r="947" spans="1:11" x14ac:dyDescent="0.2">
      <c r="A947" t="s">
        <v>14677</v>
      </c>
      <c r="B947" s="1">
        <v>946</v>
      </c>
      <c r="C947" t="s">
        <v>1103</v>
      </c>
      <c r="F947" t="s">
        <v>1102</v>
      </c>
      <c r="G947">
        <v>20400000</v>
      </c>
      <c r="H947">
        <f t="shared" si="14"/>
        <v>204</v>
      </c>
      <c r="I947" t="s">
        <v>22721</v>
      </c>
      <c r="J947" t="str">
        <f>IF(ISBLANK(I947),"",INDEX('depts lookup'!B:B,MATCH(I947,'depts lookup'!A:A,0)))</f>
        <v>Road repairs</v>
      </c>
      <c r="K947" t="str">
        <f>IF(ISBLANK(I947),"",INDEX('depts lookup'!C:C,MATCH(I947,'depts lookup'!A:A,0)))</f>
        <v>ख. पथ दुरुस्ती</v>
      </c>
    </row>
    <row r="948" spans="1:11" hidden="1" x14ac:dyDescent="0.2">
      <c r="A948" t="s">
        <v>14677</v>
      </c>
      <c r="B948" s="1">
        <v>947</v>
      </c>
      <c r="C948" t="s">
        <v>1104</v>
      </c>
      <c r="F948" t="s">
        <v>14976</v>
      </c>
      <c r="H948" t="str">
        <f t="shared" si="14"/>
        <v/>
      </c>
      <c r="I948" t="s">
        <v>22721</v>
      </c>
      <c r="J948" t="str">
        <f>IF(ISBLANK(I948),"",INDEX('depts lookup'!B:B,MATCH(I948,'depts lookup'!A:A,0)))</f>
        <v>Road repairs</v>
      </c>
      <c r="K948" t="str">
        <f>IF(ISBLANK(I948),"",INDEX('depts lookup'!C:C,MATCH(I948,'depts lookup'!A:A,0)))</f>
        <v>ख. पथ दुरुस्ती</v>
      </c>
    </row>
    <row r="949" spans="1:11" x14ac:dyDescent="0.2">
      <c r="A949" t="s">
        <v>14677</v>
      </c>
      <c r="B949" s="1">
        <v>948</v>
      </c>
      <c r="C949" t="s">
        <v>1105</v>
      </c>
      <c r="F949" t="s">
        <v>14977</v>
      </c>
      <c r="G949">
        <v>477360000</v>
      </c>
      <c r="H949">
        <f t="shared" si="14"/>
        <v>4773.6000000000004</v>
      </c>
      <c r="I949" t="s">
        <v>22721</v>
      </c>
      <c r="J949" t="str">
        <f>IF(ISBLANK(I949),"",INDEX('depts lookup'!B:B,MATCH(I949,'depts lookup'!A:A,0)))</f>
        <v>Road repairs</v>
      </c>
      <c r="K949" t="str">
        <f>IF(ISBLANK(I949),"",INDEX('depts lookup'!C:C,MATCH(I949,'depts lookup'!A:A,0)))</f>
        <v>ख. पथ दुरुस्ती</v>
      </c>
    </row>
    <row r="950" spans="1:11" x14ac:dyDescent="0.2">
      <c r="A950" t="s">
        <v>14677</v>
      </c>
      <c r="B950" s="1">
        <v>949</v>
      </c>
      <c r="C950" t="s">
        <v>1106</v>
      </c>
      <c r="F950" t="s">
        <v>14978</v>
      </c>
      <c r="G950">
        <v>124700000</v>
      </c>
      <c r="H950">
        <f t="shared" si="14"/>
        <v>1247</v>
      </c>
      <c r="I950" t="s">
        <v>22721</v>
      </c>
      <c r="J950" t="str">
        <f>IF(ISBLANK(I950),"",INDEX('depts lookup'!B:B,MATCH(I950,'depts lookup'!A:A,0)))</f>
        <v>Road repairs</v>
      </c>
      <c r="K950" t="str">
        <f>IF(ISBLANK(I950),"",INDEX('depts lookup'!C:C,MATCH(I950,'depts lookup'!A:A,0)))</f>
        <v>ख. पथ दुरुस्ती</v>
      </c>
    </row>
    <row r="951" spans="1:11" hidden="1" x14ac:dyDescent="0.2">
      <c r="A951" t="s">
        <v>14677</v>
      </c>
      <c r="B951" s="1">
        <v>950</v>
      </c>
      <c r="H951" t="str">
        <f t="shared" si="14"/>
        <v/>
      </c>
      <c r="J951" t="str">
        <f>IF(ISBLANK(I951),"",INDEX('depts lookup'!B:B,MATCH(I951,'depts lookup'!A:A,0)))</f>
        <v/>
      </c>
      <c r="K951" t="str">
        <f>IF(ISBLANK(I951),"",INDEX('depts lookup'!C:C,MATCH(I951,'depts lookup'!A:A,0)))</f>
        <v/>
      </c>
    </row>
    <row r="952" spans="1:11" hidden="1" x14ac:dyDescent="0.2">
      <c r="A952" t="s">
        <v>14677</v>
      </c>
      <c r="B952" s="1">
        <v>951</v>
      </c>
      <c r="F952" t="s">
        <v>588</v>
      </c>
      <c r="G952">
        <v>649626000</v>
      </c>
      <c r="H952">
        <f t="shared" si="14"/>
        <v>6496.26</v>
      </c>
      <c r="J952" t="str">
        <f>IF(ISBLANK(I952),"",INDEX('depts lookup'!B:B,MATCH(I952,'depts lookup'!A:A,0)))</f>
        <v/>
      </c>
      <c r="K952" t="str">
        <f>IF(ISBLANK(I952),"",INDEX('depts lookup'!C:C,MATCH(I952,'depts lookup'!A:A,0)))</f>
        <v/>
      </c>
    </row>
    <row r="953" spans="1:11" hidden="1" x14ac:dyDescent="0.2">
      <c r="A953" t="s">
        <v>14677</v>
      </c>
      <c r="B953" s="1">
        <v>952</v>
      </c>
      <c r="H953" t="str">
        <f t="shared" si="14"/>
        <v/>
      </c>
      <c r="J953" t="str">
        <f>IF(ISBLANK(I953),"",INDEX('depts lookup'!B:B,MATCH(I953,'depts lookup'!A:A,0)))</f>
        <v/>
      </c>
      <c r="K953" t="str">
        <f>IF(ISBLANK(I953),"",INDEX('depts lookup'!C:C,MATCH(I953,'depts lookup'!A:A,0)))</f>
        <v/>
      </c>
    </row>
    <row r="954" spans="1:11" hidden="1" x14ac:dyDescent="0.2">
      <c r="A954" t="s">
        <v>14677</v>
      </c>
      <c r="B954" s="1">
        <v>953</v>
      </c>
      <c r="F954" t="s">
        <v>1107</v>
      </c>
      <c r="H954" t="str">
        <f t="shared" si="14"/>
        <v/>
      </c>
      <c r="J954" t="str">
        <f>IF(ISBLANK(I954),"",INDEX('depts lookup'!B:B,MATCH(I954,'depts lookup'!A:A,0)))</f>
        <v/>
      </c>
      <c r="K954" t="str">
        <f>IF(ISBLANK(I954),"",INDEX('depts lookup'!C:C,MATCH(I954,'depts lookup'!A:A,0)))</f>
        <v/>
      </c>
    </row>
    <row r="955" spans="1:11" x14ac:dyDescent="0.2">
      <c r="A955" t="s">
        <v>14677</v>
      </c>
      <c r="B955" s="1">
        <v>954</v>
      </c>
      <c r="C955" t="s">
        <v>1109</v>
      </c>
      <c r="F955" t="s">
        <v>1108</v>
      </c>
      <c r="G955">
        <v>14847360</v>
      </c>
      <c r="H955">
        <f t="shared" si="14"/>
        <v>148.4736</v>
      </c>
      <c r="I955" t="s">
        <v>22721</v>
      </c>
      <c r="J955" t="str">
        <f>IF(ISBLANK(I955),"",INDEX('depts lookup'!B:B,MATCH(I955,'depts lookup'!A:A,0)))</f>
        <v>Road repairs</v>
      </c>
      <c r="K955" t="str">
        <f>IF(ISBLANK(I955),"",INDEX('depts lookup'!C:C,MATCH(I955,'depts lookup'!A:A,0)))</f>
        <v>ख. पथ दुरुस्ती</v>
      </c>
    </row>
    <row r="956" spans="1:11" x14ac:dyDescent="0.2">
      <c r="A956" t="s">
        <v>14677</v>
      </c>
      <c r="B956" s="1">
        <v>955</v>
      </c>
      <c r="C956" t="s">
        <v>1111</v>
      </c>
      <c r="F956" t="s">
        <v>1110</v>
      </c>
      <c r="G956">
        <v>18977040</v>
      </c>
      <c r="H956">
        <f t="shared" si="14"/>
        <v>189.7704</v>
      </c>
      <c r="I956" t="s">
        <v>22721</v>
      </c>
      <c r="J956" t="str">
        <f>IF(ISBLANK(I956),"",INDEX('depts lookup'!B:B,MATCH(I956,'depts lookup'!A:A,0)))</f>
        <v>Road repairs</v>
      </c>
      <c r="K956" t="str">
        <f>IF(ISBLANK(I956),"",INDEX('depts lookup'!C:C,MATCH(I956,'depts lookup'!A:A,0)))</f>
        <v>ख. पथ दुरुस्ती</v>
      </c>
    </row>
    <row r="957" spans="1:11" x14ac:dyDescent="0.2">
      <c r="A957" t="s">
        <v>14677</v>
      </c>
      <c r="B957" s="1">
        <v>956</v>
      </c>
      <c r="C957" t="s">
        <v>1113</v>
      </c>
      <c r="F957" t="s">
        <v>1112</v>
      </c>
      <c r="G957">
        <v>36638800</v>
      </c>
      <c r="H957">
        <f t="shared" si="14"/>
        <v>366.38799999999998</v>
      </c>
      <c r="I957" t="s">
        <v>22721</v>
      </c>
      <c r="J957" t="str">
        <f>IF(ISBLANK(I957),"",INDEX('depts lookup'!B:B,MATCH(I957,'depts lookup'!A:A,0)))</f>
        <v>Road repairs</v>
      </c>
      <c r="K957" t="str">
        <f>IF(ISBLANK(I957),"",INDEX('depts lookup'!C:C,MATCH(I957,'depts lookup'!A:A,0)))</f>
        <v>ख. पथ दुरुस्ती</v>
      </c>
    </row>
    <row r="958" spans="1:11" x14ac:dyDescent="0.2">
      <c r="A958" t="s">
        <v>14677</v>
      </c>
      <c r="B958" s="1">
        <v>957</v>
      </c>
      <c r="C958" t="s">
        <v>1114</v>
      </c>
      <c r="F958" t="s">
        <v>14979</v>
      </c>
      <c r="G958">
        <v>2508000</v>
      </c>
      <c r="H958">
        <f t="shared" si="14"/>
        <v>25.08</v>
      </c>
      <c r="I958" t="s">
        <v>22721</v>
      </c>
      <c r="J958" t="str">
        <f>IF(ISBLANK(I958),"",INDEX('depts lookup'!B:B,MATCH(I958,'depts lookup'!A:A,0)))</f>
        <v>Road repairs</v>
      </c>
      <c r="K958" t="str">
        <f>IF(ISBLANK(I958),"",INDEX('depts lookup'!C:C,MATCH(I958,'depts lookup'!A:A,0)))</f>
        <v>ख. पथ दुरुस्ती</v>
      </c>
    </row>
    <row r="959" spans="1:11" hidden="1" x14ac:dyDescent="0.2">
      <c r="A959" t="s">
        <v>14677</v>
      </c>
      <c r="B959" s="1">
        <v>958</v>
      </c>
      <c r="H959" t="str">
        <f t="shared" si="14"/>
        <v/>
      </c>
      <c r="J959" t="str">
        <f>IF(ISBLANK(I959),"",INDEX('depts lookup'!B:B,MATCH(I959,'depts lookup'!A:A,0)))</f>
        <v/>
      </c>
      <c r="K959" t="str">
        <f>IF(ISBLANK(I959),"",INDEX('depts lookup'!C:C,MATCH(I959,'depts lookup'!A:A,0)))</f>
        <v/>
      </c>
    </row>
    <row r="960" spans="1:11" x14ac:dyDescent="0.2">
      <c r="A960" t="s">
        <v>14677</v>
      </c>
      <c r="B960" s="1">
        <v>959</v>
      </c>
      <c r="C960" t="s">
        <v>1115</v>
      </c>
      <c r="F960" t="s">
        <v>14980</v>
      </c>
      <c r="G960">
        <v>34722240</v>
      </c>
      <c r="H960">
        <f t="shared" si="14"/>
        <v>347.22239999999999</v>
      </c>
      <c r="I960" t="s">
        <v>22721</v>
      </c>
      <c r="J960" t="str">
        <f>IF(ISBLANK(I960),"",INDEX('depts lookup'!B:B,MATCH(I960,'depts lookup'!A:A,0)))</f>
        <v>Road repairs</v>
      </c>
      <c r="K960" t="str">
        <f>IF(ISBLANK(I960),"",INDEX('depts lookup'!C:C,MATCH(I960,'depts lookup'!A:A,0)))</f>
        <v>ख. पथ दुरुस्ती</v>
      </c>
    </row>
    <row r="961" spans="1:11" x14ac:dyDescent="0.2">
      <c r="A961" t="s">
        <v>14677</v>
      </c>
      <c r="B961" s="1">
        <v>960</v>
      </c>
      <c r="C961" t="s">
        <v>1117</v>
      </c>
      <c r="F961" t="s">
        <v>1116</v>
      </c>
      <c r="G961">
        <v>15098800</v>
      </c>
      <c r="H961">
        <f t="shared" si="14"/>
        <v>150.988</v>
      </c>
      <c r="I961" t="s">
        <v>22721</v>
      </c>
      <c r="J961" t="str">
        <f>IF(ISBLANK(I961),"",INDEX('depts lookup'!B:B,MATCH(I961,'depts lookup'!A:A,0)))</f>
        <v>Road repairs</v>
      </c>
      <c r="K961" t="str">
        <f>IF(ISBLANK(I961),"",INDEX('depts lookup'!C:C,MATCH(I961,'depts lookup'!A:A,0)))</f>
        <v>ख. पथ दुरुस्ती</v>
      </c>
    </row>
    <row r="962" spans="1:11" x14ac:dyDescent="0.2">
      <c r="A962" t="s">
        <v>14677</v>
      </c>
      <c r="B962" s="1">
        <v>961</v>
      </c>
      <c r="C962" t="s">
        <v>1119</v>
      </c>
      <c r="F962" t="s">
        <v>1118</v>
      </c>
      <c r="G962">
        <v>6902640</v>
      </c>
      <c r="H962">
        <f t="shared" si="14"/>
        <v>69.026399999999995</v>
      </c>
      <c r="I962" t="s">
        <v>22721</v>
      </c>
      <c r="J962" t="str">
        <f>IF(ISBLANK(I962),"",INDEX('depts lookup'!B:B,MATCH(I962,'depts lookup'!A:A,0)))</f>
        <v>Road repairs</v>
      </c>
      <c r="K962" t="str">
        <f>IF(ISBLANK(I962),"",INDEX('depts lookup'!C:C,MATCH(I962,'depts lookup'!A:A,0)))</f>
        <v>ख. पथ दुरुस्ती</v>
      </c>
    </row>
    <row r="963" spans="1:11" x14ac:dyDescent="0.2">
      <c r="A963" t="s">
        <v>14677</v>
      </c>
      <c r="B963" s="1">
        <v>962</v>
      </c>
      <c r="C963" t="s">
        <v>1121</v>
      </c>
      <c r="F963" t="s">
        <v>1120</v>
      </c>
      <c r="G963">
        <v>32718000</v>
      </c>
      <c r="H963">
        <f t="shared" ref="H963:H1026" si="15">IF(ISBLANK(G963),"",G963/100000)</f>
        <v>327.18</v>
      </c>
      <c r="I963" t="s">
        <v>22721</v>
      </c>
      <c r="J963" t="str">
        <f>IF(ISBLANK(I963),"",INDEX('depts lookup'!B:B,MATCH(I963,'depts lookup'!A:A,0)))</f>
        <v>Road repairs</v>
      </c>
      <c r="K963" t="str">
        <f>IF(ISBLANK(I963),"",INDEX('depts lookup'!C:C,MATCH(I963,'depts lookup'!A:A,0)))</f>
        <v>ख. पथ दुरुस्ती</v>
      </c>
    </row>
    <row r="964" spans="1:11" x14ac:dyDescent="0.2">
      <c r="A964" t="s">
        <v>14677</v>
      </c>
      <c r="B964" s="1">
        <v>963</v>
      </c>
      <c r="C964" t="s">
        <v>1122</v>
      </c>
      <c r="F964" t="s">
        <v>14981</v>
      </c>
      <c r="G964">
        <v>3641200</v>
      </c>
      <c r="H964">
        <f t="shared" si="15"/>
        <v>36.411999999999999</v>
      </c>
      <c r="I964" t="s">
        <v>22721</v>
      </c>
      <c r="J964" t="str">
        <f>IF(ISBLANK(I964),"",INDEX('depts lookup'!B:B,MATCH(I964,'depts lookup'!A:A,0)))</f>
        <v>Road repairs</v>
      </c>
      <c r="K964" t="str">
        <f>IF(ISBLANK(I964),"",INDEX('depts lookup'!C:C,MATCH(I964,'depts lookup'!A:A,0)))</f>
        <v>ख. पथ दुरुस्ती</v>
      </c>
    </row>
    <row r="965" spans="1:11" x14ac:dyDescent="0.2">
      <c r="A965" t="s">
        <v>14677</v>
      </c>
      <c r="B965" s="1">
        <v>964</v>
      </c>
      <c r="C965" t="s">
        <v>1123</v>
      </c>
      <c r="F965" t="s">
        <v>10413</v>
      </c>
      <c r="G965">
        <v>7680880</v>
      </c>
      <c r="H965">
        <f t="shared" si="15"/>
        <v>76.808800000000005</v>
      </c>
      <c r="I965" t="s">
        <v>22721</v>
      </c>
      <c r="J965" t="str">
        <f>IF(ISBLANK(I965),"",INDEX('depts lookup'!B:B,MATCH(I965,'depts lookup'!A:A,0)))</f>
        <v>Road repairs</v>
      </c>
      <c r="K965" t="str">
        <f>IF(ISBLANK(I965),"",INDEX('depts lookup'!C:C,MATCH(I965,'depts lookup'!A:A,0)))</f>
        <v>ख. पथ दुरुस्ती</v>
      </c>
    </row>
    <row r="966" spans="1:11" x14ac:dyDescent="0.2">
      <c r="A966" t="s">
        <v>14677</v>
      </c>
      <c r="B966" s="1">
        <v>965</v>
      </c>
      <c r="C966" t="s">
        <v>1124</v>
      </c>
      <c r="F966" t="s">
        <v>14982</v>
      </c>
      <c r="G966">
        <v>10294320</v>
      </c>
      <c r="H966">
        <f t="shared" si="15"/>
        <v>102.9432</v>
      </c>
      <c r="I966" t="s">
        <v>22721</v>
      </c>
      <c r="J966" t="str">
        <f>IF(ISBLANK(I966),"",INDEX('depts lookup'!B:B,MATCH(I966,'depts lookup'!A:A,0)))</f>
        <v>Road repairs</v>
      </c>
      <c r="K966" t="str">
        <f>IF(ISBLANK(I966),"",INDEX('depts lookup'!C:C,MATCH(I966,'depts lookup'!A:A,0)))</f>
        <v>ख. पथ दुरुस्ती</v>
      </c>
    </row>
    <row r="967" spans="1:11" x14ac:dyDescent="0.2">
      <c r="A967" t="s">
        <v>14677</v>
      </c>
      <c r="B967" s="1">
        <v>966</v>
      </c>
      <c r="C967" t="s">
        <v>1125</v>
      </c>
      <c r="F967" t="s">
        <v>14983</v>
      </c>
      <c r="G967">
        <v>7882640</v>
      </c>
      <c r="H967">
        <f t="shared" si="15"/>
        <v>78.826400000000007</v>
      </c>
      <c r="I967" t="s">
        <v>22721</v>
      </c>
      <c r="J967" t="str">
        <f>IF(ISBLANK(I967),"",INDEX('depts lookup'!B:B,MATCH(I967,'depts lookup'!A:A,0)))</f>
        <v>Road repairs</v>
      </c>
      <c r="K967" t="str">
        <f>IF(ISBLANK(I967),"",INDEX('depts lookup'!C:C,MATCH(I967,'depts lookup'!A:A,0)))</f>
        <v>ख. पथ दुरुस्ती</v>
      </c>
    </row>
    <row r="968" spans="1:11" x14ac:dyDescent="0.2">
      <c r="A968" t="s">
        <v>14677</v>
      </c>
      <c r="B968" s="1">
        <v>967</v>
      </c>
      <c r="C968" t="s">
        <v>1126</v>
      </c>
      <c r="F968" t="s">
        <v>14984</v>
      </c>
      <c r="G968">
        <v>8071200</v>
      </c>
      <c r="H968">
        <f t="shared" si="15"/>
        <v>80.712000000000003</v>
      </c>
      <c r="I968" t="s">
        <v>22721</v>
      </c>
      <c r="J968" t="str">
        <f>IF(ISBLANK(I968),"",INDEX('depts lookup'!B:B,MATCH(I968,'depts lookup'!A:A,0)))</f>
        <v>Road repairs</v>
      </c>
      <c r="K968" t="str">
        <f>IF(ISBLANK(I968),"",INDEX('depts lookup'!C:C,MATCH(I968,'depts lookup'!A:A,0)))</f>
        <v>ख. पथ दुरुस्ती</v>
      </c>
    </row>
    <row r="969" spans="1:11" x14ac:dyDescent="0.2">
      <c r="A969" t="s">
        <v>14677</v>
      </c>
      <c r="B969" s="1">
        <v>968</v>
      </c>
      <c r="C969" t="s">
        <v>1128</v>
      </c>
      <c r="F969" t="s">
        <v>1127</v>
      </c>
      <c r="G969">
        <v>5061600</v>
      </c>
      <c r="H969">
        <f t="shared" si="15"/>
        <v>50.616</v>
      </c>
      <c r="I969" t="s">
        <v>22721</v>
      </c>
      <c r="J969" t="str">
        <f>IF(ISBLANK(I969),"",INDEX('depts lookup'!B:B,MATCH(I969,'depts lookup'!A:A,0)))</f>
        <v>Road repairs</v>
      </c>
      <c r="K969" t="str">
        <f>IF(ISBLANK(I969),"",INDEX('depts lookup'!C:C,MATCH(I969,'depts lookup'!A:A,0)))</f>
        <v>ख. पथ दुरुस्ती</v>
      </c>
    </row>
    <row r="970" spans="1:11" hidden="1" x14ac:dyDescent="0.2">
      <c r="A970" t="s">
        <v>14677</v>
      </c>
      <c r="B970" s="1">
        <v>969</v>
      </c>
      <c r="H970" t="str">
        <f t="shared" si="15"/>
        <v/>
      </c>
      <c r="J970" t="str">
        <f>IF(ISBLANK(I970),"",INDEX('depts lookup'!B:B,MATCH(I970,'depts lookup'!A:A,0)))</f>
        <v/>
      </c>
      <c r="K970" t="str">
        <f>IF(ISBLANK(I970),"",INDEX('depts lookup'!C:C,MATCH(I970,'depts lookup'!A:A,0)))</f>
        <v/>
      </c>
    </row>
    <row r="971" spans="1:11" hidden="1" x14ac:dyDescent="0.2">
      <c r="A971" t="s">
        <v>14677</v>
      </c>
      <c r="B971" s="1">
        <v>970</v>
      </c>
      <c r="F971" t="s">
        <v>599</v>
      </c>
      <c r="G971">
        <v>205044720</v>
      </c>
      <c r="H971">
        <f t="shared" si="15"/>
        <v>2050.4472000000001</v>
      </c>
      <c r="J971" t="str">
        <f>IF(ISBLANK(I971),"",INDEX('depts lookup'!B:B,MATCH(I971,'depts lookup'!A:A,0)))</f>
        <v/>
      </c>
      <c r="K971" t="str">
        <f>IF(ISBLANK(I971),"",INDEX('depts lookup'!C:C,MATCH(I971,'depts lookup'!A:A,0)))</f>
        <v/>
      </c>
    </row>
    <row r="972" spans="1:11" hidden="1" x14ac:dyDescent="0.2">
      <c r="A972" t="s">
        <v>14677</v>
      </c>
      <c r="B972" s="1">
        <v>971</v>
      </c>
      <c r="H972" t="str">
        <f t="shared" si="15"/>
        <v/>
      </c>
      <c r="J972" t="str">
        <f>IF(ISBLANK(I972),"",INDEX('depts lookup'!B:B,MATCH(I972,'depts lookup'!A:A,0)))</f>
        <v/>
      </c>
      <c r="K972" t="str">
        <f>IF(ISBLANK(I972),"",INDEX('depts lookup'!C:C,MATCH(I972,'depts lookup'!A:A,0)))</f>
        <v/>
      </c>
    </row>
    <row r="973" spans="1:11" hidden="1" x14ac:dyDescent="0.2">
      <c r="A973" t="s">
        <v>14677</v>
      </c>
      <c r="B973" s="1">
        <v>972</v>
      </c>
      <c r="F973" t="s">
        <v>600</v>
      </c>
      <c r="G973">
        <v>854670720</v>
      </c>
      <c r="H973">
        <f t="shared" si="15"/>
        <v>8546.7072000000007</v>
      </c>
      <c r="J973" t="str">
        <f>IF(ISBLANK(I973),"",INDEX('depts lookup'!B:B,MATCH(I973,'depts lookup'!A:A,0)))</f>
        <v/>
      </c>
      <c r="K973" t="str">
        <f>IF(ISBLANK(I973),"",INDEX('depts lookup'!C:C,MATCH(I973,'depts lookup'!A:A,0)))</f>
        <v/>
      </c>
    </row>
    <row r="974" spans="1:11" hidden="1" x14ac:dyDescent="0.2">
      <c r="A974" t="s">
        <v>14677</v>
      </c>
      <c r="B974" s="1">
        <v>973</v>
      </c>
      <c r="H974" t="str">
        <f t="shared" si="15"/>
        <v/>
      </c>
      <c r="J974" t="str">
        <f>IF(ISBLANK(I974),"",INDEX('depts lookup'!B:B,MATCH(I974,'depts lookup'!A:A,0)))</f>
        <v/>
      </c>
      <c r="K974" t="str">
        <f>IF(ISBLANK(I974),"",INDEX('depts lookup'!C:C,MATCH(I974,'depts lookup'!A:A,0)))</f>
        <v/>
      </c>
    </row>
    <row r="975" spans="1:11" hidden="1" x14ac:dyDescent="0.2">
      <c r="A975" t="s">
        <v>14677</v>
      </c>
      <c r="B975" s="1">
        <v>974</v>
      </c>
      <c r="F975" t="s">
        <v>1129</v>
      </c>
      <c r="H975" t="str">
        <f t="shared" si="15"/>
        <v/>
      </c>
      <c r="J975" t="str">
        <f>IF(ISBLANK(I975),"",INDEX('depts lookup'!B:B,MATCH(I975,'depts lookup'!A:A,0)))</f>
        <v/>
      </c>
      <c r="K975" t="str">
        <f>IF(ISBLANK(I975),"",INDEX('depts lookup'!C:C,MATCH(I975,'depts lookup'!A:A,0)))</f>
        <v/>
      </c>
    </row>
    <row r="976" spans="1:11" x14ac:dyDescent="0.2">
      <c r="A976" t="s">
        <v>14677</v>
      </c>
      <c r="B976" s="1">
        <v>975</v>
      </c>
      <c r="C976" t="s">
        <v>1130</v>
      </c>
      <c r="F976" t="s">
        <v>181</v>
      </c>
      <c r="G976">
        <v>51000000</v>
      </c>
      <c r="H976">
        <f t="shared" si="15"/>
        <v>510</v>
      </c>
      <c r="I976" t="s">
        <v>22722</v>
      </c>
      <c r="J976" t="str">
        <f>IF(ISBLANK(I976),"",INDEX('depts lookup'!B:B,MATCH(I976,'depts lookup'!A:A,0)))</f>
        <v>Electrical Department</v>
      </c>
      <c r="K976" t="str">
        <f>IF(ISBLANK(I976),"",INDEX('depts lookup'!C:C,MATCH(I976,'depts lookup'!A:A,0)))</f>
        <v>ग−1. पथांवरील दिवाबत्ती (विद्युत)</v>
      </c>
    </row>
    <row r="977" spans="1:11" x14ac:dyDescent="0.2">
      <c r="A977" t="s">
        <v>14677</v>
      </c>
      <c r="B977" s="1">
        <v>976</v>
      </c>
      <c r="C977" t="s">
        <v>1131</v>
      </c>
      <c r="F977" t="s">
        <v>183</v>
      </c>
      <c r="G977">
        <v>560000</v>
      </c>
      <c r="H977">
        <f t="shared" si="15"/>
        <v>5.6</v>
      </c>
      <c r="I977" t="s">
        <v>22722</v>
      </c>
      <c r="J977" t="str">
        <f>IF(ISBLANK(I977),"",INDEX('depts lookup'!B:B,MATCH(I977,'depts lookup'!A:A,0)))</f>
        <v>Electrical Department</v>
      </c>
      <c r="K977" t="str">
        <f>IF(ISBLANK(I977),"",INDEX('depts lookup'!C:C,MATCH(I977,'depts lookup'!A:A,0)))</f>
        <v>ग−1. पथांवरील दिवाबत्ती (विद्युत)</v>
      </c>
    </row>
    <row r="978" spans="1:11" x14ac:dyDescent="0.2">
      <c r="A978" t="s">
        <v>14677</v>
      </c>
      <c r="B978" s="1">
        <v>977</v>
      </c>
      <c r="C978" t="s">
        <v>1132</v>
      </c>
      <c r="F978" t="s">
        <v>14985</v>
      </c>
      <c r="G978">
        <v>28000000</v>
      </c>
      <c r="H978">
        <f t="shared" si="15"/>
        <v>280</v>
      </c>
      <c r="I978" t="s">
        <v>22722</v>
      </c>
      <c r="J978" t="str">
        <f>IF(ISBLANK(I978),"",INDEX('depts lookup'!B:B,MATCH(I978,'depts lookup'!A:A,0)))</f>
        <v>Electrical Department</v>
      </c>
      <c r="K978" t="str">
        <f>IF(ISBLANK(I978),"",INDEX('depts lookup'!C:C,MATCH(I978,'depts lookup'!A:A,0)))</f>
        <v>ग−1. पथांवरील दिवाबत्ती (विद्युत)</v>
      </c>
    </row>
    <row r="979" spans="1:11" x14ac:dyDescent="0.2">
      <c r="A979" t="s">
        <v>14677</v>
      </c>
      <c r="B979" s="1">
        <v>978</v>
      </c>
      <c r="C979" t="s">
        <v>1134</v>
      </c>
      <c r="F979" t="s">
        <v>1133</v>
      </c>
      <c r="G979">
        <v>300000000</v>
      </c>
      <c r="H979">
        <f t="shared" si="15"/>
        <v>3000</v>
      </c>
      <c r="I979" t="s">
        <v>22722</v>
      </c>
      <c r="J979" t="str">
        <f>IF(ISBLANK(I979),"",INDEX('depts lookup'!B:B,MATCH(I979,'depts lookup'!A:A,0)))</f>
        <v>Electrical Department</v>
      </c>
      <c r="K979" t="str">
        <f>IF(ISBLANK(I979),"",INDEX('depts lookup'!C:C,MATCH(I979,'depts lookup'!A:A,0)))</f>
        <v>ग−1. पथांवरील दिवाबत्ती (विद्युत)</v>
      </c>
    </row>
    <row r="980" spans="1:11" x14ac:dyDescent="0.2">
      <c r="A980" t="s">
        <v>14677</v>
      </c>
      <c r="B980" s="1">
        <v>979</v>
      </c>
      <c r="C980" t="s">
        <v>1135</v>
      </c>
      <c r="F980" t="s">
        <v>14986</v>
      </c>
      <c r="G980">
        <v>2000000</v>
      </c>
      <c r="H980">
        <f t="shared" si="15"/>
        <v>20</v>
      </c>
      <c r="I980" t="s">
        <v>22722</v>
      </c>
      <c r="J980" t="str">
        <f>IF(ISBLANK(I980),"",INDEX('depts lookup'!B:B,MATCH(I980,'depts lookup'!A:A,0)))</f>
        <v>Electrical Department</v>
      </c>
      <c r="K980" t="str">
        <f>IF(ISBLANK(I980),"",INDEX('depts lookup'!C:C,MATCH(I980,'depts lookup'!A:A,0)))</f>
        <v>ग−1. पथांवरील दिवाबत्ती (विद्युत)</v>
      </c>
    </row>
    <row r="981" spans="1:11" x14ac:dyDescent="0.2">
      <c r="A981" t="s">
        <v>14677</v>
      </c>
      <c r="B981" s="1">
        <v>980</v>
      </c>
      <c r="C981" t="s">
        <v>1136</v>
      </c>
      <c r="F981" t="s">
        <v>14987</v>
      </c>
      <c r="G981">
        <v>880000</v>
      </c>
      <c r="H981">
        <f t="shared" si="15"/>
        <v>8.8000000000000007</v>
      </c>
      <c r="I981" t="s">
        <v>22722</v>
      </c>
      <c r="J981" t="str">
        <f>IF(ISBLANK(I981),"",INDEX('depts lookup'!B:B,MATCH(I981,'depts lookup'!A:A,0)))</f>
        <v>Electrical Department</v>
      </c>
      <c r="K981" t="str">
        <f>IF(ISBLANK(I981),"",INDEX('depts lookup'!C:C,MATCH(I981,'depts lookup'!A:A,0)))</f>
        <v>ग−1. पथांवरील दिवाबत्ती (विद्युत)</v>
      </c>
    </row>
    <row r="982" spans="1:11" x14ac:dyDescent="0.2">
      <c r="A982" t="s">
        <v>14677</v>
      </c>
      <c r="B982" s="1">
        <v>981</v>
      </c>
      <c r="C982" t="s">
        <v>1138</v>
      </c>
      <c r="F982" t="s">
        <v>1137</v>
      </c>
      <c r="G982">
        <v>960000</v>
      </c>
      <c r="H982">
        <f t="shared" si="15"/>
        <v>9.6</v>
      </c>
      <c r="I982" t="s">
        <v>22722</v>
      </c>
      <c r="J982" t="str">
        <f>IF(ISBLANK(I982),"",INDEX('depts lookup'!B:B,MATCH(I982,'depts lookup'!A:A,0)))</f>
        <v>Electrical Department</v>
      </c>
      <c r="K982" t="str">
        <f>IF(ISBLANK(I982),"",INDEX('depts lookup'!C:C,MATCH(I982,'depts lookup'!A:A,0)))</f>
        <v>ग−1. पथांवरील दिवाबत्ती (विद्युत)</v>
      </c>
    </row>
    <row r="983" spans="1:11" x14ac:dyDescent="0.2">
      <c r="A983" t="s">
        <v>14677</v>
      </c>
      <c r="B983" s="1">
        <v>982</v>
      </c>
      <c r="C983" t="s">
        <v>1139</v>
      </c>
      <c r="F983" t="s">
        <v>14988</v>
      </c>
      <c r="G983">
        <v>2040000</v>
      </c>
      <c r="H983">
        <f t="shared" si="15"/>
        <v>20.399999999999999</v>
      </c>
      <c r="I983" t="s">
        <v>22722</v>
      </c>
      <c r="J983" t="str">
        <f>IF(ISBLANK(I983),"",INDEX('depts lookup'!B:B,MATCH(I983,'depts lookup'!A:A,0)))</f>
        <v>Electrical Department</v>
      </c>
      <c r="K983" t="str">
        <f>IF(ISBLANK(I983),"",INDEX('depts lookup'!C:C,MATCH(I983,'depts lookup'!A:A,0)))</f>
        <v>ग−1. पथांवरील दिवाबत्ती (विद्युत)</v>
      </c>
    </row>
    <row r="984" spans="1:11" x14ac:dyDescent="0.2">
      <c r="A984" t="s">
        <v>14677</v>
      </c>
      <c r="B984" s="1">
        <v>983</v>
      </c>
      <c r="C984" t="s">
        <v>1140</v>
      </c>
      <c r="F984" t="s">
        <v>14989</v>
      </c>
      <c r="G984">
        <v>2040000</v>
      </c>
      <c r="H984">
        <f t="shared" si="15"/>
        <v>20.399999999999999</v>
      </c>
      <c r="I984" t="s">
        <v>22722</v>
      </c>
      <c r="J984" t="str">
        <f>IF(ISBLANK(I984),"",INDEX('depts lookup'!B:B,MATCH(I984,'depts lookup'!A:A,0)))</f>
        <v>Electrical Department</v>
      </c>
      <c r="K984" t="str">
        <f>IF(ISBLANK(I984),"",INDEX('depts lookup'!C:C,MATCH(I984,'depts lookup'!A:A,0)))</f>
        <v>ग−1. पथांवरील दिवाबत्ती (विद्युत)</v>
      </c>
    </row>
    <row r="985" spans="1:11" x14ac:dyDescent="0.2">
      <c r="A985" t="s">
        <v>14677</v>
      </c>
      <c r="B985" s="1">
        <v>984</v>
      </c>
      <c r="C985" t="s">
        <v>1141</v>
      </c>
      <c r="F985" t="s">
        <v>14990</v>
      </c>
      <c r="G985">
        <v>2040000</v>
      </c>
      <c r="H985">
        <f t="shared" si="15"/>
        <v>20.399999999999999</v>
      </c>
      <c r="I985" t="s">
        <v>22722</v>
      </c>
      <c r="J985" t="str">
        <f>IF(ISBLANK(I985),"",INDEX('depts lookup'!B:B,MATCH(I985,'depts lookup'!A:A,0)))</f>
        <v>Electrical Department</v>
      </c>
      <c r="K985" t="str">
        <f>IF(ISBLANK(I985),"",INDEX('depts lookup'!C:C,MATCH(I985,'depts lookup'!A:A,0)))</f>
        <v>ग−1. पथांवरील दिवाबत्ती (विद्युत)</v>
      </c>
    </row>
    <row r="986" spans="1:11" x14ac:dyDescent="0.2">
      <c r="A986" t="s">
        <v>14677</v>
      </c>
      <c r="B986" s="1">
        <v>985</v>
      </c>
      <c r="C986" t="s">
        <v>1142</v>
      </c>
      <c r="F986" t="s">
        <v>14991</v>
      </c>
      <c r="G986">
        <v>680000</v>
      </c>
      <c r="H986">
        <f t="shared" si="15"/>
        <v>6.8</v>
      </c>
      <c r="I986" t="s">
        <v>22722</v>
      </c>
      <c r="J986" t="str">
        <f>IF(ISBLANK(I986),"",INDEX('depts lookup'!B:B,MATCH(I986,'depts lookup'!A:A,0)))</f>
        <v>Electrical Department</v>
      </c>
      <c r="K986" t="str">
        <f>IF(ISBLANK(I986),"",INDEX('depts lookup'!C:C,MATCH(I986,'depts lookup'!A:A,0)))</f>
        <v>ग−1. पथांवरील दिवाबत्ती (विद्युत)</v>
      </c>
    </row>
    <row r="987" spans="1:11" x14ac:dyDescent="0.2">
      <c r="A987" t="s">
        <v>14677</v>
      </c>
      <c r="B987" s="1">
        <v>986</v>
      </c>
      <c r="C987" t="s">
        <v>1143</v>
      </c>
      <c r="F987" t="s">
        <v>14992</v>
      </c>
      <c r="G987">
        <v>5100000</v>
      </c>
      <c r="H987">
        <f t="shared" si="15"/>
        <v>51</v>
      </c>
      <c r="I987" t="s">
        <v>22722</v>
      </c>
      <c r="J987" t="str">
        <f>IF(ISBLANK(I987),"",INDEX('depts lookup'!B:B,MATCH(I987,'depts lookup'!A:A,0)))</f>
        <v>Electrical Department</v>
      </c>
      <c r="K987" t="str">
        <f>IF(ISBLANK(I987),"",INDEX('depts lookup'!C:C,MATCH(I987,'depts lookup'!A:A,0)))</f>
        <v>ग−1. पथांवरील दिवाबत्ती (विद्युत)</v>
      </c>
    </row>
    <row r="988" spans="1:11" x14ac:dyDescent="0.2">
      <c r="A988" t="s">
        <v>14677</v>
      </c>
      <c r="B988" s="1">
        <v>987</v>
      </c>
      <c r="C988" t="s">
        <v>1144</v>
      </c>
      <c r="F988" t="s">
        <v>14993</v>
      </c>
      <c r="G988">
        <v>1020000</v>
      </c>
      <c r="H988">
        <f t="shared" si="15"/>
        <v>10.199999999999999</v>
      </c>
      <c r="I988" t="s">
        <v>22722</v>
      </c>
      <c r="J988" t="str">
        <f>IF(ISBLANK(I988),"",INDEX('depts lookup'!B:B,MATCH(I988,'depts lookup'!A:A,0)))</f>
        <v>Electrical Department</v>
      </c>
      <c r="K988" t="str">
        <f>IF(ISBLANK(I988),"",INDEX('depts lookup'!C:C,MATCH(I988,'depts lookup'!A:A,0)))</f>
        <v>ग−1. पथांवरील दिवाबत्ती (विद्युत)</v>
      </c>
    </row>
    <row r="989" spans="1:11" x14ac:dyDescent="0.2">
      <c r="A989" t="s">
        <v>14677</v>
      </c>
      <c r="B989" s="1">
        <v>988</v>
      </c>
      <c r="C989" t="s">
        <v>1145</v>
      </c>
      <c r="F989" t="s">
        <v>14994</v>
      </c>
      <c r="G989">
        <v>2040000</v>
      </c>
      <c r="H989">
        <f t="shared" si="15"/>
        <v>20.399999999999999</v>
      </c>
      <c r="I989" t="s">
        <v>22722</v>
      </c>
      <c r="J989" t="str">
        <f>IF(ISBLANK(I989),"",INDEX('depts lookup'!B:B,MATCH(I989,'depts lookup'!A:A,0)))</f>
        <v>Electrical Department</v>
      </c>
      <c r="K989" t="str">
        <f>IF(ISBLANK(I989),"",INDEX('depts lookup'!C:C,MATCH(I989,'depts lookup'!A:A,0)))</f>
        <v>ग−1. पथांवरील दिवाबत्ती (विद्युत)</v>
      </c>
    </row>
    <row r="990" spans="1:11" hidden="1" x14ac:dyDescent="0.2">
      <c r="A990" t="s">
        <v>14677</v>
      </c>
      <c r="B990" s="1">
        <v>989</v>
      </c>
      <c r="H990" t="str">
        <f t="shared" si="15"/>
        <v/>
      </c>
      <c r="J990" t="str">
        <f>IF(ISBLANK(I990),"",INDEX('depts lookup'!B:B,MATCH(I990,'depts lookup'!A:A,0)))</f>
        <v/>
      </c>
      <c r="K990" t="str">
        <f>IF(ISBLANK(I990),"",INDEX('depts lookup'!C:C,MATCH(I990,'depts lookup'!A:A,0)))</f>
        <v/>
      </c>
    </row>
    <row r="991" spans="1:11" hidden="1" x14ac:dyDescent="0.2">
      <c r="A991" t="s">
        <v>14677</v>
      </c>
      <c r="B991" s="1">
        <v>990</v>
      </c>
      <c r="F991" t="s">
        <v>613</v>
      </c>
      <c r="G991">
        <v>398360000</v>
      </c>
      <c r="H991">
        <f t="shared" si="15"/>
        <v>3983.6</v>
      </c>
      <c r="J991" t="str">
        <f>IF(ISBLANK(I991),"",INDEX('depts lookup'!B:B,MATCH(I991,'depts lookup'!A:A,0)))</f>
        <v/>
      </c>
      <c r="K991" t="str">
        <f>IF(ISBLANK(I991),"",INDEX('depts lookup'!C:C,MATCH(I991,'depts lookup'!A:A,0)))</f>
        <v/>
      </c>
    </row>
    <row r="992" spans="1:11" hidden="1" x14ac:dyDescent="0.2">
      <c r="A992" t="s">
        <v>14677</v>
      </c>
      <c r="B992" s="1">
        <v>991</v>
      </c>
      <c r="H992" t="str">
        <f t="shared" si="15"/>
        <v/>
      </c>
      <c r="J992" t="str">
        <f>IF(ISBLANK(I992),"",INDEX('depts lookup'!B:B,MATCH(I992,'depts lookup'!A:A,0)))</f>
        <v/>
      </c>
      <c r="K992" t="str">
        <f>IF(ISBLANK(I992),"",INDEX('depts lookup'!C:C,MATCH(I992,'depts lookup'!A:A,0)))</f>
        <v/>
      </c>
    </row>
    <row r="993" spans="1:11" hidden="1" x14ac:dyDescent="0.2">
      <c r="A993" t="s">
        <v>14677</v>
      </c>
      <c r="B993" s="1">
        <v>992</v>
      </c>
      <c r="F993" t="s">
        <v>1146</v>
      </c>
      <c r="H993" t="str">
        <f t="shared" si="15"/>
        <v/>
      </c>
      <c r="J993" t="str">
        <f>IF(ISBLANK(I993),"",INDEX('depts lookup'!B:B,MATCH(I993,'depts lookup'!A:A,0)))</f>
        <v/>
      </c>
      <c r="K993" t="str">
        <f>IF(ISBLANK(I993),"",INDEX('depts lookup'!C:C,MATCH(I993,'depts lookup'!A:A,0)))</f>
        <v/>
      </c>
    </row>
    <row r="994" spans="1:11" x14ac:dyDescent="0.2">
      <c r="A994" t="s">
        <v>14677</v>
      </c>
      <c r="B994" s="1">
        <v>993</v>
      </c>
      <c r="C994" t="s">
        <v>1147</v>
      </c>
      <c r="F994" t="s">
        <v>181</v>
      </c>
      <c r="G994">
        <v>139245000</v>
      </c>
      <c r="H994">
        <f t="shared" si="15"/>
        <v>1392.45</v>
      </c>
      <c r="I994" t="s">
        <v>22722</v>
      </c>
      <c r="J994" t="str">
        <f>IF(ISBLANK(I994),"",INDEX('depts lookup'!B:B,MATCH(I994,'depts lookup'!A:A,0)))</f>
        <v>Electrical Department</v>
      </c>
      <c r="K994" t="str">
        <f>IF(ISBLANK(I994),"",INDEX('depts lookup'!C:C,MATCH(I994,'depts lookup'!A:A,0)))</f>
        <v>ग−1. पथांवरील दिवाबत्ती (विद्युत)</v>
      </c>
    </row>
    <row r="995" spans="1:11" x14ac:dyDescent="0.2">
      <c r="A995" t="s">
        <v>14677</v>
      </c>
      <c r="B995" s="1">
        <v>994</v>
      </c>
      <c r="C995" t="s">
        <v>1148</v>
      </c>
      <c r="F995" t="s">
        <v>14995</v>
      </c>
      <c r="G995">
        <v>23344000</v>
      </c>
      <c r="H995">
        <f t="shared" si="15"/>
        <v>233.44</v>
      </c>
      <c r="I995" t="s">
        <v>22722</v>
      </c>
      <c r="J995" t="str">
        <f>IF(ISBLANK(I995),"",INDEX('depts lookup'!B:B,MATCH(I995,'depts lookup'!A:A,0)))</f>
        <v>Electrical Department</v>
      </c>
      <c r="K995" t="str">
        <f>IF(ISBLANK(I995),"",INDEX('depts lookup'!C:C,MATCH(I995,'depts lookup'!A:A,0)))</f>
        <v>ग−1. पथांवरील दिवाबत्ती (विद्युत)</v>
      </c>
    </row>
    <row r="996" spans="1:11" x14ac:dyDescent="0.2">
      <c r="A996" t="s">
        <v>14677</v>
      </c>
      <c r="B996" s="1">
        <v>995</v>
      </c>
      <c r="C996" t="s">
        <v>1149</v>
      </c>
      <c r="F996" t="s">
        <v>10413</v>
      </c>
      <c r="G996">
        <v>8094000</v>
      </c>
      <c r="H996">
        <f t="shared" si="15"/>
        <v>80.94</v>
      </c>
      <c r="I996" t="s">
        <v>22722</v>
      </c>
      <c r="J996" t="str">
        <f>IF(ISBLANK(I996),"",INDEX('depts lookup'!B:B,MATCH(I996,'depts lookup'!A:A,0)))</f>
        <v>Electrical Department</v>
      </c>
      <c r="K996" t="str">
        <f>IF(ISBLANK(I996),"",INDEX('depts lookup'!C:C,MATCH(I996,'depts lookup'!A:A,0)))</f>
        <v>ग−1. पथांवरील दिवाबत्ती (विद्युत)</v>
      </c>
    </row>
    <row r="997" spans="1:11" x14ac:dyDescent="0.2">
      <c r="A997" t="s">
        <v>14677</v>
      </c>
      <c r="B997" s="1">
        <v>996</v>
      </c>
      <c r="C997" t="s">
        <v>1150</v>
      </c>
      <c r="F997" t="s">
        <v>10200</v>
      </c>
      <c r="G997">
        <v>39880000</v>
      </c>
      <c r="H997">
        <f t="shared" si="15"/>
        <v>398.8</v>
      </c>
      <c r="I997" t="s">
        <v>22722</v>
      </c>
      <c r="J997" t="str">
        <f>IF(ISBLANK(I997),"",INDEX('depts lookup'!B:B,MATCH(I997,'depts lookup'!A:A,0)))</f>
        <v>Electrical Department</v>
      </c>
      <c r="K997" t="str">
        <f>IF(ISBLANK(I997),"",INDEX('depts lookup'!C:C,MATCH(I997,'depts lookup'!A:A,0)))</f>
        <v>ग−1. पथांवरील दिवाबत्ती (विद्युत)</v>
      </c>
    </row>
    <row r="998" spans="1:11" x14ac:dyDescent="0.2">
      <c r="A998" t="s">
        <v>14677</v>
      </c>
      <c r="B998" s="1">
        <v>997</v>
      </c>
      <c r="C998" t="s">
        <v>1151</v>
      </c>
      <c r="F998" t="s">
        <v>10202</v>
      </c>
      <c r="G998">
        <v>35200000</v>
      </c>
      <c r="H998">
        <f t="shared" si="15"/>
        <v>352</v>
      </c>
      <c r="I998" t="s">
        <v>22722</v>
      </c>
      <c r="J998" t="str">
        <f>IF(ISBLANK(I998),"",INDEX('depts lookup'!B:B,MATCH(I998,'depts lookup'!A:A,0)))</f>
        <v>Electrical Department</v>
      </c>
      <c r="K998" t="str">
        <f>IF(ISBLANK(I998),"",INDEX('depts lookup'!C:C,MATCH(I998,'depts lookup'!A:A,0)))</f>
        <v>ग−1. पथांवरील दिवाबत्ती (विद्युत)</v>
      </c>
    </row>
    <row r="999" spans="1:11" hidden="1" x14ac:dyDescent="0.2">
      <c r="A999" t="s">
        <v>14677</v>
      </c>
      <c r="B999" s="1">
        <v>998</v>
      </c>
      <c r="F999" t="s">
        <v>616</v>
      </c>
      <c r="G999">
        <v>245763000</v>
      </c>
      <c r="H999">
        <f t="shared" si="15"/>
        <v>2457.63</v>
      </c>
      <c r="J999" t="str">
        <f>IF(ISBLANK(I999),"",INDEX('depts lookup'!B:B,MATCH(I999,'depts lookup'!A:A,0)))</f>
        <v/>
      </c>
      <c r="K999" t="str">
        <f>IF(ISBLANK(I999),"",INDEX('depts lookup'!C:C,MATCH(I999,'depts lookup'!A:A,0)))</f>
        <v/>
      </c>
    </row>
    <row r="1000" spans="1:11" hidden="1" x14ac:dyDescent="0.2">
      <c r="A1000" t="s">
        <v>14677</v>
      </c>
      <c r="B1000" s="1">
        <v>999</v>
      </c>
      <c r="H1000" t="str">
        <f t="shared" si="15"/>
        <v/>
      </c>
      <c r="J1000" t="str">
        <f>IF(ISBLANK(I1000),"",INDEX('depts lookup'!B:B,MATCH(I1000,'depts lookup'!A:A,0)))</f>
        <v/>
      </c>
      <c r="K1000" t="str">
        <f>IF(ISBLANK(I1000),"",INDEX('depts lookup'!C:C,MATCH(I1000,'depts lookup'!A:A,0)))</f>
        <v/>
      </c>
    </row>
    <row r="1001" spans="1:11" hidden="1" x14ac:dyDescent="0.2">
      <c r="A1001" t="s">
        <v>14677</v>
      </c>
      <c r="B1001" s="1">
        <v>1000</v>
      </c>
      <c r="F1001" t="s">
        <v>617</v>
      </c>
      <c r="G1001">
        <v>644123000</v>
      </c>
      <c r="H1001">
        <f t="shared" si="15"/>
        <v>6441.23</v>
      </c>
      <c r="J1001" t="str">
        <f>IF(ISBLANK(I1001),"",INDEX('depts lookup'!B:B,MATCH(I1001,'depts lookup'!A:A,0)))</f>
        <v/>
      </c>
      <c r="K1001" t="str">
        <f>IF(ISBLANK(I1001),"",INDEX('depts lookup'!C:C,MATCH(I1001,'depts lookup'!A:A,0)))</f>
        <v/>
      </c>
    </row>
    <row r="1002" spans="1:11" hidden="1" x14ac:dyDescent="0.2">
      <c r="A1002" t="s">
        <v>14677</v>
      </c>
      <c r="B1002" s="1">
        <v>1001</v>
      </c>
      <c r="H1002" t="str">
        <f t="shared" si="15"/>
        <v/>
      </c>
      <c r="J1002" t="str">
        <f>IF(ISBLANK(I1002),"",INDEX('depts lookup'!B:B,MATCH(I1002,'depts lookup'!A:A,0)))</f>
        <v/>
      </c>
      <c r="K1002" t="str">
        <f>IF(ISBLANK(I1002),"",INDEX('depts lookup'!C:C,MATCH(I1002,'depts lookup'!A:A,0)))</f>
        <v/>
      </c>
    </row>
    <row r="1003" spans="1:11" hidden="1" x14ac:dyDescent="0.2">
      <c r="A1003" t="s">
        <v>14677</v>
      </c>
      <c r="B1003" s="1">
        <v>1002</v>
      </c>
      <c r="F1003" t="s">
        <v>1152</v>
      </c>
      <c r="H1003" t="str">
        <f t="shared" si="15"/>
        <v/>
      </c>
      <c r="J1003" t="str">
        <f>IF(ISBLANK(I1003),"",INDEX('depts lookup'!B:B,MATCH(I1003,'depts lookup'!A:A,0)))</f>
        <v/>
      </c>
      <c r="K1003" t="str">
        <f>IF(ISBLANK(I1003),"",INDEX('depts lookup'!C:C,MATCH(I1003,'depts lookup'!A:A,0)))</f>
        <v/>
      </c>
    </row>
    <row r="1004" spans="1:11" x14ac:dyDescent="0.2">
      <c r="A1004" t="s">
        <v>14677</v>
      </c>
      <c r="B1004" s="1">
        <v>1003</v>
      </c>
      <c r="C1004" t="s">
        <v>1154</v>
      </c>
      <c r="F1004" t="s">
        <v>1153</v>
      </c>
      <c r="G1004">
        <v>400000</v>
      </c>
      <c r="H1004">
        <f t="shared" si="15"/>
        <v>4</v>
      </c>
      <c r="I1004" t="s">
        <v>22723</v>
      </c>
      <c r="J1004" t="str">
        <f>IF(ISBLANK(I1004),"",INDEX('depts lookup'!B:B,MATCH(I1004,'depts lookup'!A:A,0)))</f>
        <v>Special projects - Savarkar bhavan</v>
      </c>
      <c r="K1004" t="str">
        <f>IF(ISBLANK(I1004),"",INDEX('depts lookup'!C:C,MATCH(I1004,'depts lookup'!A:A,0)))</f>
        <v>घ. विशेष कार्याधिकारी (विशेष प्रकल्प) - स्वा. सावरकरभवन</v>
      </c>
    </row>
    <row r="1005" spans="1:11" x14ac:dyDescent="0.2">
      <c r="A1005" t="s">
        <v>14677</v>
      </c>
      <c r="B1005" s="1">
        <v>1004</v>
      </c>
      <c r="C1005" t="s">
        <v>1155</v>
      </c>
      <c r="F1005" t="s">
        <v>14996</v>
      </c>
      <c r="G1005">
        <v>3400000</v>
      </c>
      <c r="H1005">
        <f t="shared" si="15"/>
        <v>34</v>
      </c>
      <c r="I1005" t="s">
        <v>22723</v>
      </c>
      <c r="J1005" t="str">
        <f>IF(ISBLANK(I1005),"",INDEX('depts lookup'!B:B,MATCH(I1005,'depts lookup'!A:A,0)))</f>
        <v>Special projects - Savarkar bhavan</v>
      </c>
      <c r="K1005" t="str">
        <f>IF(ISBLANK(I1005),"",INDEX('depts lookup'!C:C,MATCH(I1005,'depts lookup'!A:A,0)))</f>
        <v>घ. विशेष कार्याधिकारी (विशेष प्रकल्प) - स्वा. सावरकरभवन</v>
      </c>
    </row>
    <row r="1006" spans="1:11" hidden="1" x14ac:dyDescent="0.2">
      <c r="A1006" t="s">
        <v>14677</v>
      </c>
      <c r="B1006" s="1">
        <v>1005</v>
      </c>
      <c r="F1006" t="s">
        <v>1077</v>
      </c>
      <c r="G1006">
        <v>3800000</v>
      </c>
      <c r="H1006">
        <f t="shared" si="15"/>
        <v>38</v>
      </c>
      <c r="J1006" t="str">
        <f>IF(ISBLANK(I1006),"",INDEX('depts lookup'!B:B,MATCH(I1006,'depts lookup'!A:A,0)))</f>
        <v/>
      </c>
      <c r="K1006" t="str">
        <f>IF(ISBLANK(I1006),"",INDEX('depts lookup'!C:C,MATCH(I1006,'depts lookup'!A:A,0)))</f>
        <v/>
      </c>
    </row>
    <row r="1007" spans="1:11" hidden="1" x14ac:dyDescent="0.2">
      <c r="A1007" t="s">
        <v>14677</v>
      </c>
      <c r="B1007" s="1">
        <v>1006</v>
      </c>
      <c r="H1007" t="str">
        <f t="shared" si="15"/>
        <v/>
      </c>
      <c r="J1007" t="str">
        <f>IF(ISBLANK(I1007),"",INDEX('depts lookup'!B:B,MATCH(I1007,'depts lookup'!A:A,0)))</f>
        <v/>
      </c>
      <c r="K1007" t="str">
        <f>IF(ISBLANK(I1007),"",INDEX('depts lookup'!C:C,MATCH(I1007,'depts lookup'!A:A,0)))</f>
        <v/>
      </c>
    </row>
    <row r="1008" spans="1:11" hidden="1" x14ac:dyDescent="0.2">
      <c r="A1008" t="s">
        <v>14677</v>
      </c>
      <c r="B1008" s="1">
        <v>1007</v>
      </c>
      <c r="F1008" t="s">
        <v>1156</v>
      </c>
      <c r="H1008" t="str">
        <f t="shared" si="15"/>
        <v/>
      </c>
      <c r="J1008" t="str">
        <f>IF(ISBLANK(I1008),"",INDEX('depts lookup'!B:B,MATCH(I1008,'depts lookup'!A:A,0)))</f>
        <v/>
      </c>
      <c r="K1008" t="str">
        <f>IF(ISBLANK(I1008),"",INDEX('depts lookup'!C:C,MATCH(I1008,'depts lookup'!A:A,0)))</f>
        <v/>
      </c>
    </row>
    <row r="1009" spans="1:11" x14ac:dyDescent="0.2">
      <c r="A1009" t="s">
        <v>14677</v>
      </c>
      <c r="B1009" s="1">
        <v>1008</v>
      </c>
      <c r="C1009" t="s">
        <v>1157</v>
      </c>
      <c r="F1009" t="s">
        <v>1153</v>
      </c>
      <c r="G1009">
        <v>400000</v>
      </c>
      <c r="H1009">
        <f t="shared" si="15"/>
        <v>4</v>
      </c>
      <c r="I1009" t="s">
        <v>22724</v>
      </c>
      <c r="J1009" t="str">
        <f>IF(ISBLANK(I1009),"",INDEX('depts lookup'!B:B,MATCH(I1009,'depts lookup'!A:A,0)))</f>
        <v>Special projects - project management cell</v>
      </c>
      <c r="K1009" t="str">
        <f>IF(ISBLANK(I1009),"",INDEX('depts lookup'!C:C,MATCH(I1009,'depts lookup'!A:A,0)))</f>
        <v>च. विशेष कार्याधिकारी (तांत्रिक संचालक) - प्रकल्प व्यवस्थापन कक्ष</v>
      </c>
    </row>
    <row r="1010" spans="1:11" hidden="1" x14ac:dyDescent="0.2">
      <c r="A1010" t="s">
        <v>14677</v>
      </c>
      <c r="B1010" s="1">
        <v>1009</v>
      </c>
      <c r="F1010" t="s">
        <v>1081</v>
      </c>
      <c r="G1010">
        <v>400000</v>
      </c>
      <c r="H1010">
        <f t="shared" si="15"/>
        <v>4</v>
      </c>
      <c r="J1010" t="str">
        <f>IF(ISBLANK(I1010),"",INDEX('depts lookup'!B:B,MATCH(I1010,'depts lookup'!A:A,0)))</f>
        <v/>
      </c>
      <c r="K1010" t="str">
        <f>IF(ISBLANK(I1010),"",INDEX('depts lookup'!C:C,MATCH(I1010,'depts lookup'!A:A,0)))</f>
        <v/>
      </c>
    </row>
    <row r="1011" spans="1:11" hidden="1" x14ac:dyDescent="0.2">
      <c r="A1011" t="s">
        <v>14677</v>
      </c>
      <c r="B1011" s="1">
        <v>1010</v>
      </c>
      <c r="H1011" t="str">
        <f t="shared" si="15"/>
        <v/>
      </c>
      <c r="J1011" t="str">
        <f>IF(ISBLANK(I1011),"",INDEX('depts lookup'!B:B,MATCH(I1011,'depts lookup'!A:A,0)))</f>
        <v/>
      </c>
      <c r="K1011" t="str">
        <f>IF(ISBLANK(I1011),"",INDEX('depts lookup'!C:C,MATCH(I1011,'depts lookup'!A:A,0)))</f>
        <v/>
      </c>
    </row>
    <row r="1012" spans="1:11" hidden="1" x14ac:dyDescent="0.2">
      <c r="A1012" t="s">
        <v>14677</v>
      </c>
      <c r="B1012" s="1">
        <v>1011</v>
      </c>
      <c r="F1012" t="s">
        <v>1158</v>
      </c>
      <c r="H1012" t="str">
        <f t="shared" si="15"/>
        <v/>
      </c>
      <c r="J1012" t="str">
        <f>IF(ISBLANK(I1012),"",INDEX('depts lookup'!B:B,MATCH(I1012,'depts lookup'!A:A,0)))</f>
        <v/>
      </c>
      <c r="K1012" t="str">
        <f>IF(ISBLANK(I1012),"",INDEX('depts lookup'!C:C,MATCH(I1012,'depts lookup'!A:A,0)))</f>
        <v/>
      </c>
    </row>
    <row r="1013" spans="1:11" x14ac:dyDescent="0.2">
      <c r="A1013" t="s">
        <v>14677</v>
      </c>
      <c r="B1013" s="1">
        <v>1012</v>
      </c>
      <c r="C1013" t="s">
        <v>1159</v>
      </c>
      <c r="F1013" t="s">
        <v>183</v>
      </c>
      <c r="G1013">
        <v>80000</v>
      </c>
      <c r="H1013">
        <f t="shared" si="15"/>
        <v>0.8</v>
      </c>
      <c r="I1013" t="s">
        <v>22725</v>
      </c>
      <c r="J1013" t="str">
        <f>IF(ISBLANK(I1013),"",INDEX('depts lookup'!B:B,MATCH(I1013,'depts lookup'!A:A,0)))</f>
        <v>Special projects - metro</v>
      </c>
      <c r="K1013" t="str">
        <f>IF(ISBLANK(I1013),"",INDEX('depts lookup'!C:C,MATCH(I1013,'depts lookup'!A:A,0)))</f>
        <v>छ. विशेष कार्याधिकारी (अति. नगर अभियंता) - मेट्रो प्रकल्प</v>
      </c>
    </row>
    <row r="1014" spans="1:11" x14ac:dyDescent="0.2">
      <c r="A1014" t="s">
        <v>14677</v>
      </c>
      <c r="B1014" s="1">
        <v>1013</v>
      </c>
      <c r="C1014" t="s">
        <v>1161</v>
      </c>
      <c r="F1014" t="s">
        <v>1160</v>
      </c>
      <c r="G1014">
        <v>3400000</v>
      </c>
      <c r="H1014">
        <f t="shared" si="15"/>
        <v>34</v>
      </c>
      <c r="I1014" t="s">
        <v>22725</v>
      </c>
      <c r="J1014" t="str">
        <f>IF(ISBLANK(I1014),"",INDEX('depts lookup'!B:B,MATCH(I1014,'depts lookup'!A:A,0)))</f>
        <v>Special projects - metro</v>
      </c>
      <c r="K1014" t="str">
        <f>IF(ISBLANK(I1014),"",INDEX('depts lookup'!C:C,MATCH(I1014,'depts lookup'!A:A,0)))</f>
        <v>छ. विशेष कार्याधिकारी (अति. नगर अभियंता) - मेट्रो प्रकल्प</v>
      </c>
    </row>
    <row r="1015" spans="1:11" hidden="1" x14ac:dyDescent="0.2">
      <c r="A1015" t="s">
        <v>14677</v>
      </c>
      <c r="B1015" s="1">
        <v>1014</v>
      </c>
      <c r="F1015" t="s">
        <v>1081</v>
      </c>
      <c r="G1015">
        <v>3480000</v>
      </c>
      <c r="H1015">
        <f t="shared" si="15"/>
        <v>34.799999999999997</v>
      </c>
      <c r="J1015" t="str">
        <f>IF(ISBLANK(I1015),"",INDEX('depts lookup'!B:B,MATCH(I1015,'depts lookup'!A:A,0)))</f>
        <v/>
      </c>
      <c r="K1015" t="str">
        <f>IF(ISBLANK(I1015),"",INDEX('depts lookup'!C:C,MATCH(I1015,'depts lookup'!A:A,0)))</f>
        <v/>
      </c>
    </row>
    <row r="1016" spans="1:11" hidden="1" x14ac:dyDescent="0.2">
      <c r="A1016" t="s">
        <v>14677</v>
      </c>
      <c r="B1016" s="1">
        <v>1015</v>
      </c>
      <c r="H1016" t="str">
        <f t="shared" si="15"/>
        <v/>
      </c>
      <c r="J1016" t="str">
        <f>IF(ISBLANK(I1016),"",INDEX('depts lookup'!B:B,MATCH(I1016,'depts lookup'!A:A,0)))</f>
        <v/>
      </c>
      <c r="K1016" t="str">
        <f>IF(ISBLANK(I1016),"",INDEX('depts lookup'!C:C,MATCH(I1016,'depts lookup'!A:A,0)))</f>
        <v/>
      </c>
    </row>
    <row r="1017" spans="1:11" hidden="1" x14ac:dyDescent="0.2">
      <c r="A1017" t="s">
        <v>14677</v>
      </c>
      <c r="B1017" s="1">
        <v>1016</v>
      </c>
      <c r="F1017" t="s">
        <v>1162</v>
      </c>
      <c r="G1017">
        <v>1996188720</v>
      </c>
      <c r="H1017">
        <f t="shared" si="15"/>
        <v>19961.887200000001</v>
      </c>
      <c r="J1017" t="str">
        <f>IF(ISBLANK(I1017),"",INDEX('depts lookup'!B:B,MATCH(I1017,'depts lookup'!A:A,0)))</f>
        <v/>
      </c>
      <c r="K1017" t="str">
        <f>IF(ISBLANK(I1017),"",INDEX('depts lookup'!C:C,MATCH(I1017,'depts lookup'!A:A,0)))</f>
        <v/>
      </c>
    </row>
    <row r="1018" spans="1:11" hidden="1" x14ac:dyDescent="0.2">
      <c r="A1018" t="s">
        <v>14677</v>
      </c>
      <c r="B1018" s="1">
        <v>1017</v>
      </c>
      <c r="H1018" t="str">
        <f t="shared" si="15"/>
        <v/>
      </c>
      <c r="J1018" t="str">
        <f>IF(ISBLANK(I1018),"",INDEX('depts lookup'!B:B,MATCH(I1018,'depts lookup'!A:A,0)))</f>
        <v/>
      </c>
      <c r="K1018" t="str">
        <f>IF(ISBLANK(I1018),"",INDEX('depts lookup'!C:C,MATCH(I1018,'depts lookup'!A:A,0)))</f>
        <v/>
      </c>
    </row>
    <row r="1019" spans="1:11" hidden="1" x14ac:dyDescent="0.2">
      <c r="A1019" t="s">
        <v>14677</v>
      </c>
      <c r="B1019" s="1">
        <v>1018</v>
      </c>
      <c r="F1019" t="s">
        <v>1163</v>
      </c>
      <c r="H1019" t="str">
        <f t="shared" si="15"/>
        <v/>
      </c>
      <c r="J1019" t="str">
        <f>IF(ISBLANK(I1019),"",INDEX('depts lookup'!B:B,MATCH(I1019,'depts lookup'!A:A,0)))</f>
        <v/>
      </c>
      <c r="K1019" t="str">
        <f>IF(ISBLANK(I1019),"",INDEX('depts lookup'!C:C,MATCH(I1019,'depts lookup'!A:A,0)))</f>
        <v/>
      </c>
    </row>
    <row r="1020" spans="1:11" hidden="1" x14ac:dyDescent="0.2">
      <c r="A1020" t="s">
        <v>14677</v>
      </c>
      <c r="B1020" s="1">
        <v>1019</v>
      </c>
      <c r="F1020" t="s">
        <v>1164</v>
      </c>
      <c r="H1020" t="str">
        <f t="shared" si="15"/>
        <v/>
      </c>
      <c r="J1020" t="str">
        <f>IF(ISBLANK(I1020),"",INDEX('depts lookup'!B:B,MATCH(I1020,'depts lookup'!A:A,0)))</f>
        <v/>
      </c>
      <c r="K1020" t="str">
        <f>IF(ISBLANK(I1020),"",INDEX('depts lookup'!C:C,MATCH(I1020,'depts lookup'!A:A,0)))</f>
        <v/>
      </c>
    </row>
    <row r="1021" spans="1:11" x14ac:dyDescent="0.2">
      <c r="A1021" t="s">
        <v>14677</v>
      </c>
      <c r="B1021" s="1">
        <v>1020</v>
      </c>
      <c r="C1021" t="s">
        <v>1165</v>
      </c>
      <c r="F1021" t="s">
        <v>1153</v>
      </c>
      <c r="G1021">
        <v>8000</v>
      </c>
      <c r="H1021">
        <f t="shared" si="15"/>
        <v>0.08</v>
      </c>
      <c r="I1021" t="s">
        <v>22897</v>
      </c>
      <c r="J1021" t="str">
        <f>IF(ISBLANK(I1021),"",INDEX('depts lookup'!B:B,MATCH(I1021,'depts lookup'!A:A,0)))</f>
        <v>Mechanical</v>
      </c>
      <c r="K1021" t="str">
        <f>IF(ISBLANK(I1021),"",INDEX('depts lookup'!C:C,MATCH(I1021,'depts lookup'!A:A,0)))</f>
        <v>11. यांत्रिक</v>
      </c>
    </row>
    <row r="1022" spans="1:11" x14ac:dyDescent="0.2">
      <c r="A1022" t="s">
        <v>14677</v>
      </c>
      <c r="B1022" s="1">
        <v>1021</v>
      </c>
      <c r="C1022" t="s">
        <v>1166</v>
      </c>
      <c r="F1022" t="s">
        <v>14997</v>
      </c>
      <c r="G1022">
        <v>176000000</v>
      </c>
      <c r="H1022">
        <f t="shared" si="15"/>
        <v>1760</v>
      </c>
      <c r="I1022" t="s">
        <v>22897</v>
      </c>
      <c r="J1022" t="str">
        <f>IF(ISBLANK(I1022),"",INDEX('depts lookup'!B:B,MATCH(I1022,'depts lookup'!A:A,0)))</f>
        <v>Mechanical</v>
      </c>
      <c r="K1022" t="str">
        <f>IF(ISBLANK(I1022),"",INDEX('depts lookup'!C:C,MATCH(I1022,'depts lookup'!A:A,0)))</f>
        <v>11. यांत्रिक</v>
      </c>
    </row>
    <row r="1023" spans="1:11" x14ac:dyDescent="0.2">
      <c r="A1023" t="s">
        <v>14677</v>
      </c>
      <c r="B1023" s="1">
        <v>1022</v>
      </c>
      <c r="C1023" t="s">
        <v>1168</v>
      </c>
      <c r="F1023" t="s">
        <v>1167</v>
      </c>
      <c r="G1023">
        <v>40000000</v>
      </c>
      <c r="H1023">
        <f t="shared" si="15"/>
        <v>400</v>
      </c>
      <c r="I1023" t="s">
        <v>22897</v>
      </c>
      <c r="J1023" t="str">
        <f>IF(ISBLANK(I1023),"",INDEX('depts lookup'!B:B,MATCH(I1023,'depts lookup'!A:A,0)))</f>
        <v>Mechanical</v>
      </c>
      <c r="K1023" t="str">
        <f>IF(ISBLANK(I1023),"",INDEX('depts lookup'!C:C,MATCH(I1023,'depts lookup'!A:A,0)))</f>
        <v>11. यांत्रिक</v>
      </c>
    </row>
    <row r="1024" spans="1:11" x14ac:dyDescent="0.2">
      <c r="A1024" t="s">
        <v>14677</v>
      </c>
      <c r="B1024" s="1">
        <v>1023</v>
      </c>
      <c r="C1024" t="s">
        <v>1169</v>
      </c>
      <c r="F1024" t="s">
        <v>14998</v>
      </c>
      <c r="G1024">
        <v>68000</v>
      </c>
      <c r="H1024">
        <f t="shared" si="15"/>
        <v>0.68</v>
      </c>
      <c r="I1024" t="s">
        <v>22897</v>
      </c>
      <c r="J1024" t="str">
        <f>IF(ISBLANK(I1024),"",INDEX('depts lookup'!B:B,MATCH(I1024,'depts lookup'!A:A,0)))</f>
        <v>Mechanical</v>
      </c>
      <c r="K1024" t="str">
        <f>IF(ISBLANK(I1024),"",INDEX('depts lookup'!C:C,MATCH(I1024,'depts lookup'!A:A,0)))</f>
        <v>11. यांत्रिक</v>
      </c>
    </row>
    <row r="1025" spans="1:11" x14ac:dyDescent="0.2">
      <c r="A1025" t="s">
        <v>14677</v>
      </c>
      <c r="B1025" s="1">
        <v>1024</v>
      </c>
      <c r="C1025" t="s">
        <v>1171</v>
      </c>
      <c r="F1025" t="s">
        <v>1170</v>
      </c>
      <c r="G1025">
        <v>20400000</v>
      </c>
      <c r="H1025">
        <f t="shared" si="15"/>
        <v>204</v>
      </c>
      <c r="I1025" t="s">
        <v>22897</v>
      </c>
      <c r="J1025" t="str">
        <f>IF(ISBLANK(I1025),"",INDEX('depts lookup'!B:B,MATCH(I1025,'depts lookup'!A:A,0)))</f>
        <v>Mechanical</v>
      </c>
      <c r="K1025" t="str">
        <f>IF(ISBLANK(I1025),"",INDEX('depts lookup'!C:C,MATCH(I1025,'depts lookup'!A:A,0)))</f>
        <v>11. यांत्रिक</v>
      </c>
    </row>
    <row r="1026" spans="1:11" x14ac:dyDescent="0.2">
      <c r="A1026" t="s">
        <v>14677</v>
      </c>
      <c r="B1026" s="1">
        <v>1025</v>
      </c>
      <c r="C1026" t="s">
        <v>1173</v>
      </c>
      <c r="F1026" t="s">
        <v>1172</v>
      </c>
      <c r="G1026">
        <v>340000</v>
      </c>
      <c r="H1026">
        <f t="shared" si="15"/>
        <v>3.4</v>
      </c>
      <c r="I1026" t="s">
        <v>22897</v>
      </c>
      <c r="J1026" t="str">
        <f>IF(ISBLANK(I1026),"",INDEX('depts lookup'!B:B,MATCH(I1026,'depts lookup'!A:A,0)))</f>
        <v>Mechanical</v>
      </c>
      <c r="K1026" t="str">
        <f>IF(ISBLANK(I1026),"",INDEX('depts lookup'!C:C,MATCH(I1026,'depts lookup'!A:A,0)))</f>
        <v>11. यांत्रिक</v>
      </c>
    </row>
    <row r="1027" spans="1:11" x14ac:dyDescent="0.2">
      <c r="A1027" t="s">
        <v>14677</v>
      </c>
      <c r="B1027" s="1">
        <v>1026</v>
      </c>
      <c r="C1027" t="s">
        <v>1174</v>
      </c>
      <c r="F1027" t="s">
        <v>14999</v>
      </c>
      <c r="G1027">
        <v>1020000</v>
      </c>
      <c r="H1027">
        <f t="shared" ref="H1027:H1090" si="16">IF(ISBLANK(G1027),"",G1027/100000)</f>
        <v>10.199999999999999</v>
      </c>
      <c r="I1027" t="s">
        <v>22897</v>
      </c>
      <c r="J1027" t="str">
        <f>IF(ISBLANK(I1027),"",INDEX('depts lookup'!B:B,MATCH(I1027,'depts lookup'!A:A,0)))</f>
        <v>Mechanical</v>
      </c>
      <c r="K1027" t="str">
        <f>IF(ISBLANK(I1027),"",INDEX('depts lookup'!C:C,MATCH(I1027,'depts lookup'!A:A,0)))</f>
        <v>11. यांत्रिक</v>
      </c>
    </row>
    <row r="1028" spans="1:11" hidden="1" x14ac:dyDescent="0.2">
      <c r="A1028" t="s">
        <v>14677</v>
      </c>
      <c r="B1028" s="1">
        <v>1027</v>
      </c>
      <c r="H1028" t="str">
        <f t="shared" si="16"/>
        <v/>
      </c>
      <c r="J1028" t="str">
        <f>IF(ISBLANK(I1028),"",INDEX('depts lookup'!B:B,MATCH(I1028,'depts lookup'!A:A,0)))</f>
        <v/>
      </c>
      <c r="K1028" t="str">
        <f>IF(ISBLANK(I1028),"",INDEX('depts lookup'!C:C,MATCH(I1028,'depts lookup'!A:A,0)))</f>
        <v/>
      </c>
    </row>
    <row r="1029" spans="1:11" hidden="1" x14ac:dyDescent="0.2">
      <c r="A1029" t="s">
        <v>14677</v>
      </c>
      <c r="B1029" s="1">
        <v>1028</v>
      </c>
      <c r="F1029" t="s">
        <v>518</v>
      </c>
      <c r="G1029">
        <v>237836000</v>
      </c>
      <c r="H1029">
        <f t="shared" si="16"/>
        <v>2378.36</v>
      </c>
      <c r="J1029" t="str">
        <f>IF(ISBLANK(I1029),"",INDEX('depts lookup'!B:B,MATCH(I1029,'depts lookup'!A:A,0)))</f>
        <v/>
      </c>
      <c r="K1029" t="str">
        <f>IF(ISBLANK(I1029),"",INDEX('depts lookup'!C:C,MATCH(I1029,'depts lookup'!A:A,0)))</f>
        <v/>
      </c>
    </row>
    <row r="1030" spans="1:11" hidden="1" x14ac:dyDescent="0.2">
      <c r="A1030" t="s">
        <v>14677</v>
      </c>
      <c r="B1030" s="1">
        <v>1029</v>
      </c>
      <c r="H1030" t="str">
        <f t="shared" si="16"/>
        <v/>
      </c>
      <c r="J1030" t="str">
        <f>IF(ISBLANK(I1030),"",INDEX('depts lookup'!B:B,MATCH(I1030,'depts lookup'!A:A,0)))</f>
        <v/>
      </c>
      <c r="K1030" t="str">
        <f>IF(ISBLANK(I1030),"",INDEX('depts lookup'!C:C,MATCH(I1030,'depts lookup'!A:A,0)))</f>
        <v/>
      </c>
    </row>
    <row r="1031" spans="1:11" hidden="1" x14ac:dyDescent="0.2">
      <c r="A1031" t="s">
        <v>14677</v>
      </c>
      <c r="B1031" s="1">
        <v>1030</v>
      </c>
      <c r="F1031" t="s">
        <v>1175</v>
      </c>
      <c r="H1031" t="str">
        <f t="shared" si="16"/>
        <v/>
      </c>
      <c r="J1031" t="str">
        <f>IF(ISBLANK(I1031),"",INDEX('depts lookup'!B:B,MATCH(I1031,'depts lookup'!A:A,0)))</f>
        <v/>
      </c>
      <c r="K1031" t="str">
        <f>IF(ISBLANK(I1031),"",INDEX('depts lookup'!C:C,MATCH(I1031,'depts lookup'!A:A,0)))</f>
        <v/>
      </c>
    </row>
    <row r="1032" spans="1:11" x14ac:dyDescent="0.2">
      <c r="A1032" t="s">
        <v>14677</v>
      </c>
      <c r="B1032" s="1">
        <v>1031</v>
      </c>
      <c r="C1032" t="s">
        <v>1176</v>
      </c>
      <c r="F1032" t="s">
        <v>15000</v>
      </c>
      <c r="G1032">
        <v>3000000</v>
      </c>
      <c r="H1032">
        <f t="shared" si="16"/>
        <v>30</v>
      </c>
      <c r="I1032" t="s">
        <v>22897</v>
      </c>
      <c r="J1032" t="str">
        <f>IF(ISBLANK(I1032),"",INDEX('depts lookup'!B:B,MATCH(I1032,'depts lookup'!A:A,0)))</f>
        <v>Mechanical</v>
      </c>
      <c r="K1032" t="str">
        <f>IF(ISBLANK(I1032),"",INDEX('depts lookup'!C:C,MATCH(I1032,'depts lookup'!A:A,0)))</f>
        <v>11. यांत्रिक</v>
      </c>
    </row>
    <row r="1033" spans="1:11" x14ac:dyDescent="0.2">
      <c r="A1033" t="s">
        <v>14677</v>
      </c>
      <c r="B1033" s="1">
        <v>1032</v>
      </c>
      <c r="C1033" t="s">
        <v>1177</v>
      </c>
      <c r="F1033" t="s">
        <v>15001</v>
      </c>
      <c r="G1033">
        <v>6500000</v>
      </c>
      <c r="H1033">
        <f t="shared" si="16"/>
        <v>65</v>
      </c>
      <c r="I1033" t="s">
        <v>22897</v>
      </c>
      <c r="J1033" t="str">
        <f>IF(ISBLANK(I1033),"",INDEX('depts lookup'!B:B,MATCH(I1033,'depts lookup'!A:A,0)))</f>
        <v>Mechanical</v>
      </c>
      <c r="K1033" t="str">
        <f>IF(ISBLANK(I1033),"",INDEX('depts lookup'!C:C,MATCH(I1033,'depts lookup'!A:A,0)))</f>
        <v>11. यांत्रिक</v>
      </c>
    </row>
    <row r="1034" spans="1:11" x14ac:dyDescent="0.2">
      <c r="A1034" t="s">
        <v>14677</v>
      </c>
      <c r="B1034" s="1">
        <v>1033</v>
      </c>
      <c r="C1034" t="s">
        <v>1178</v>
      </c>
      <c r="F1034" t="s">
        <v>183</v>
      </c>
      <c r="G1034">
        <v>80000</v>
      </c>
      <c r="H1034">
        <f t="shared" si="16"/>
        <v>0.8</v>
      </c>
      <c r="I1034" t="s">
        <v>22897</v>
      </c>
      <c r="J1034" t="str">
        <f>IF(ISBLANK(I1034),"",INDEX('depts lookup'!B:B,MATCH(I1034,'depts lookup'!A:A,0)))</f>
        <v>Mechanical</v>
      </c>
      <c r="K1034" t="str">
        <f>IF(ISBLANK(I1034),"",INDEX('depts lookup'!C:C,MATCH(I1034,'depts lookup'!A:A,0)))</f>
        <v>11. यांत्रिक</v>
      </c>
    </row>
    <row r="1035" spans="1:11" x14ac:dyDescent="0.2">
      <c r="A1035" t="s">
        <v>14677</v>
      </c>
      <c r="B1035" s="1">
        <v>1034</v>
      </c>
      <c r="C1035" t="s">
        <v>1180</v>
      </c>
      <c r="F1035" t="s">
        <v>1179</v>
      </c>
      <c r="G1035">
        <v>68000</v>
      </c>
      <c r="H1035">
        <f t="shared" si="16"/>
        <v>0.68</v>
      </c>
      <c r="I1035" t="s">
        <v>22897</v>
      </c>
      <c r="J1035" t="str">
        <f>IF(ISBLANK(I1035),"",INDEX('depts lookup'!B:B,MATCH(I1035,'depts lookup'!A:A,0)))</f>
        <v>Mechanical</v>
      </c>
      <c r="K1035" t="str">
        <f>IF(ISBLANK(I1035),"",INDEX('depts lookup'!C:C,MATCH(I1035,'depts lookup'!A:A,0)))</f>
        <v>11. यांत्रिक</v>
      </c>
    </row>
    <row r="1036" spans="1:11" x14ac:dyDescent="0.2">
      <c r="A1036" t="s">
        <v>14677</v>
      </c>
      <c r="B1036" s="1">
        <v>1035</v>
      </c>
      <c r="C1036" t="s">
        <v>1182</v>
      </c>
      <c r="F1036" t="s">
        <v>1181</v>
      </c>
      <c r="G1036">
        <v>720000</v>
      </c>
      <c r="H1036">
        <f t="shared" si="16"/>
        <v>7.2</v>
      </c>
      <c r="I1036" t="s">
        <v>22897</v>
      </c>
      <c r="J1036" t="str">
        <f>IF(ISBLANK(I1036),"",INDEX('depts lookup'!B:B,MATCH(I1036,'depts lookup'!A:A,0)))</f>
        <v>Mechanical</v>
      </c>
      <c r="K1036" t="str">
        <f>IF(ISBLANK(I1036),"",INDEX('depts lookup'!C:C,MATCH(I1036,'depts lookup'!A:A,0)))</f>
        <v>11. यांत्रिक</v>
      </c>
    </row>
    <row r="1037" spans="1:11" x14ac:dyDescent="0.2">
      <c r="A1037" t="s">
        <v>14677</v>
      </c>
      <c r="B1037" s="1">
        <v>1036</v>
      </c>
      <c r="C1037" t="s">
        <v>1184</v>
      </c>
      <c r="F1037" t="s">
        <v>1183</v>
      </c>
      <c r="G1037">
        <v>34000</v>
      </c>
      <c r="H1037">
        <f t="shared" si="16"/>
        <v>0.34</v>
      </c>
      <c r="I1037" t="s">
        <v>22897</v>
      </c>
      <c r="J1037" t="str">
        <f>IF(ISBLANK(I1037),"",INDEX('depts lookup'!B:B,MATCH(I1037,'depts lookup'!A:A,0)))</f>
        <v>Mechanical</v>
      </c>
      <c r="K1037" t="str">
        <f>IF(ISBLANK(I1037),"",INDEX('depts lookup'!C:C,MATCH(I1037,'depts lookup'!A:A,0)))</f>
        <v>11. यांत्रिक</v>
      </c>
    </row>
    <row r="1038" spans="1:11" x14ac:dyDescent="0.2">
      <c r="A1038" t="s">
        <v>14677</v>
      </c>
      <c r="B1038" s="1">
        <v>1037</v>
      </c>
      <c r="C1038" t="s">
        <v>1186</v>
      </c>
      <c r="F1038" t="s">
        <v>1185</v>
      </c>
      <c r="G1038">
        <v>34000</v>
      </c>
      <c r="H1038">
        <f t="shared" si="16"/>
        <v>0.34</v>
      </c>
      <c r="I1038" t="s">
        <v>22897</v>
      </c>
      <c r="J1038" t="str">
        <f>IF(ISBLANK(I1038),"",INDEX('depts lookup'!B:B,MATCH(I1038,'depts lookup'!A:A,0)))</f>
        <v>Mechanical</v>
      </c>
      <c r="K1038" t="str">
        <f>IF(ISBLANK(I1038),"",INDEX('depts lookup'!C:C,MATCH(I1038,'depts lookup'!A:A,0)))</f>
        <v>11. यांत्रिक</v>
      </c>
    </row>
    <row r="1039" spans="1:11" x14ac:dyDescent="0.2">
      <c r="A1039" t="s">
        <v>14677</v>
      </c>
      <c r="B1039" s="1">
        <v>1038</v>
      </c>
      <c r="C1039" t="s">
        <v>1188</v>
      </c>
      <c r="F1039" t="s">
        <v>1187</v>
      </c>
      <c r="G1039">
        <v>10200</v>
      </c>
      <c r="H1039">
        <f t="shared" si="16"/>
        <v>0.10199999999999999</v>
      </c>
      <c r="I1039" t="s">
        <v>22897</v>
      </c>
      <c r="J1039" t="str">
        <f>IF(ISBLANK(I1039),"",INDEX('depts lookup'!B:B,MATCH(I1039,'depts lookup'!A:A,0)))</f>
        <v>Mechanical</v>
      </c>
      <c r="K1039" t="str">
        <f>IF(ISBLANK(I1039),"",INDEX('depts lookup'!C:C,MATCH(I1039,'depts lookup'!A:A,0)))</f>
        <v>11. यांत्रिक</v>
      </c>
    </row>
    <row r="1040" spans="1:11" x14ac:dyDescent="0.2">
      <c r="A1040" t="s">
        <v>14677</v>
      </c>
      <c r="B1040" s="1">
        <v>1039</v>
      </c>
      <c r="C1040" t="s">
        <v>1190</v>
      </c>
      <c r="F1040" t="s">
        <v>1189</v>
      </c>
      <c r="G1040">
        <v>2040000</v>
      </c>
      <c r="H1040">
        <f t="shared" si="16"/>
        <v>20.399999999999999</v>
      </c>
      <c r="I1040" t="s">
        <v>22897</v>
      </c>
      <c r="J1040" t="str">
        <f>IF(ISBLANK(I1040),"",INDEX('depts lookup'!B:B,MATCH(I1040,'depts lookup'!A:A,0)))</f>
        <v>Mechanical</v>
      </c>
      <c r="K1040" t="str">
        <f>IF(ISBLANK(I1040),"",INDEX('depts lookup'!C:C,MATCH(I1040,'depts lookup'!A:A,0)))</f>
        <v>11. यांत्रिक</v>
      </c>
    </row>
    <row r="1041" spans="1:11" x14ac:dyDescent="0.2">
      <c r="A1041" t="s">
        <v>14677</v>
      </c>
      <c r="B1041" s="1">
        <v>1040</v>
      </c>
      <c r="C1041" t="s">
        <v>1191</v>
      </c>
      <c r="F1041" t="s">
        <v>15002</v>
      </c>
      <c r="G1041">
        <v>680000</v>
      </c>
      <c r="H1041">
        <f t="shared" si="16"/>
        <v>6.8</v>
      </c>
      <c r="I1041" t="s">
        <v>22897</v>
      </c>
      <c r="J1041" t="str">
        <f>IF(ISBLANK(I1041),"",INDEX('depts lookup'!B:B,MATCH(I1041,'depts lookup'!A:A,0)))</f>
        <v>Mechanical</v>
      </c>
      <c r="K1041" t="str">
        <f>IF(ISBLANK(I1041),"",INDEX('depts lookup'!C:C,MATCH(I1041,'depts lookup'!A:A,0)))</f>
        <v>11. यांत्रिक</v>
      </c>
    </row>
    <row r="1042" spans="1:11" x14ac:dyDescent="0.2">
      <c r="A1042" t="s">
        <v>14677</v>
      </c>
      <c r="B1042" s="1">
        <v>1041</v>
      </c>
      <c r="C1042" t="s">
        <v>1192</v>
      </c>
      <c r="F1042" t="s">
        <v>15003</v>
      </c>
      <c r="G1042">
        <v>204000</v>
      </c>
      <c r="H1042">
        <f t="shared" si="16"/>
        <v>2.04</v>
      </c>
      <c r="I1042" t="s">
        <v>22897</v>
      </c>
      <c r="J1042" t="str">
        <f>IF(ISBLANK(I1042),"",INDEX('depts lookup'!B:B,MATCH(I1042,'depts lookup'!A:A,0)))</f>
        <v>Mechanical</v>
      </c>
      <c r="K1042" t="str">
        <f>IF(ISBLANK(I1042),"",INDEX('depts lookup'!C:C,MATCH(I1042,'depts lookup'!A:A,0)))</f>
        <v>11. यांत्रिक</v>
      </c>
    </row>
    <row r="1043" spans="1:11" hidden="1" x14ac:dyDescent="0.2">
      <c r="A1043" t="s">
        <v>14677</v>
      </c>
      <c r="B1043" s="1">
        <v>1042</v>
      </c>
      <c r="H1043" t="str">
        <f t="shared" si="16"/>
        <v/>
      </c>
      <c r="J1043" t="str">
        <f>IF(ISBLANK(I1043),"",INDEX('depts lookup'!B:B,MATCH(I1043,'depts lookup'!A:A,0)))</f>
        <v/>
      </c>
      <c r="K1043" t="str">
        <f>IF(ISBLANK(I1043),"",INDEX('depts lookup'!C:C,MATCH(I1043,'depts lookup'!A:A,0)))</f>
        <v/>
      </c>
    </row>
    <row r="1044" spans="1:11" hidden="1" x14ac:dyDescent="0.2">
      <c r="A1044" t="s">
        <v>14677</v>
      </c>
      <c r="B1044" s="1">
        <v>1043</v>
      </c>
      <c r="F1044" t="s">
        <v>1193</v>
      </c>
      <c r="G1044">
        <v>13370200</v>
      </c>
      <c r="H1044">
        <f t="shared" si="16"/>
        <v>133.702</v>
      </c>
      <c r="J1044" t="str">
        <f>IF(ISBLANK(I1044),"",INDEX('depts lookup'!B:B,MATCH(I1044,'depts lookup'!A:A,0)))</f>
        <v/>
      </c>
      <c r="K1044" t="str">
        <f>IF(ISBLANK(I1044),"",INDEX('depts lookup'!C:C,MATCH(I1044,'depts lookup'!A:A,0)))</f>
        <v/>
      </c>
    </row>
    <row r="1045" spans="1:11" hidden="1" x14ac:dyDescent="0.2">
      <c r="A1045" t="s">
        <v>14677</v>
      </c>
      <c r="B1045" s="1">
        <v>1044</v>
      </c>
      <c r="H1045" t="str">
        <f t="shared" si="16"/>
        <v/>
      </c>
      <c r="J1045" t="str">
        <f>IF(ISBLANK(I1045),"",INDEX('depts lookup'!B:B,MATCH(I1045,'depts lookup'!A:A,0)))</f>
        <v/>
      </c>
      <c r="K1045" t="str">
        <f>IF(ISBLANK(I1045),"",INDEX('depts lookup'!C:C,MATCH(I1045,'depts lookup'!A:A,0)))</f>
        <v/>
      </c>
    </row>
    <row r="1046" spans="1:11" hidden="1" x14ac:dyDescent="0.2">
      <c r="A1046" t="s">
        <v>14677</v>
      </c>
      <c r="B1046" s="1">
        <v>1045</v>
      </c>
      <c r="F1046" t="s">
        <v>1194</v>
      </c>
      <c r="H1046" t="str">
        <f t="shared" si="16"/>
        <v/>
      </c>
      <c r="J1046" t="str">
        <f>IF(ISBLANK(I1046),"",INDEX('depts lookup'!B:B,MATCH(I1046,'depts lookup'!A:A,0)))</f>
        <v/>
      </c>
      <c r="K1046" t="str">
        <f>IF(ISBLANK(I1046),"",INDEX('depts lookup'!C:C,MATCH(I1046,'depts lookup'!A:A,0)))</f>
        <v/>
      </c>
    </row>
    <row r="1047" spans="1:11" x14ac:dyDescent="0.2">
      <c r="A1047" t="s">
        <v>14677</v>
      </c>
      <c r="B1047" s="1">
        <v>1046</v>
      </c>
      <c r="C1047" t="s">
        <v>1195</v>
      </c>
      <c r="F1047" t="s">
        <v>181</v>
      </c>
      <c r="G1047">
        <v>3000000</v>
      </c>
      <c r="H1047">
        <f t="shared" si="16"/>
        <v>30</v>
      </c>
      <c r="I1047" t="s">
        <v>22897</v>
      </c>
      <c r="J1047" t="str">
        <f>IF(ISBLANK(I1047),"",INDEX('depts lookup'!B:B,MATCH(I1047,'depts lookup'!A:A,0)))</f>
        <v>Mechanical</v>
      </c>
      <c r="K1047" t="str">
        <f>IF(ISBLANK(I1047),"",INDEX('depts lookup'!C:C,MATCH(I1047,'depts lookup'!A:A,0)))</f>
        <v>11. यांत्रिक</v>
      </c>
    </row>
    <row r="1048" spans="1:11" x14ac:dyDescent="0.2">
      <c r="A1048" t="s">
        <v>14677</v>
      </c>
      <c r="B1048" s="1">
        <v>1047</v>
      </c>
      <c r="C1048" t="s">
        <v>1196</v>
      </c>
      <c r="F1048" t="s">
        <v>15004</v>
      </c>
      <c r="G1048">
        <v>65000000</v>
      </c>
      <c r="H1048">
        <f t="shared" si="16"/>
        <v>650</v>
      </c>
      <c r="I1048" t="s">
        <v>22897</v>
      </c>
      <c r="J1048" t="str">
        <f>IF(ISBLANK(I1048),"",INDEX('depts lookup'!B:B,MATCH(I1048,'depts lookup'!A:A,0)))</f>
        <v>Mechanical</v>
      </c>
      <c r="K1048" t="str">
        <f>IF(ISBLANK(I1048),"",INDEX('depts lookup'!C:C,MATCH(I1048,'depts lookup'!A:A,0)))</f>
        <v>11. यांत्रिक</v>
      </c>
    </row>
    <row r="1049" spans="1:11" x14ac:dyDescent="0.2">
      <c r="A1049" t="s">
        <v>14677</v>
      </c>
      <c r="B1049" s="1">
        <v>1048</v>
      </c>
      <c r="C1049" t="s">
        <v>1198</v>
      </c>
      <c r="F1049" t="s">
        <v>1197</v>
      </c>
      <c r="G1049">
        <v>190000000</v>
      </c>
      <c r="H1049">
        <f t="shared" si="16"/>
        <v>1900</v>
      </c>
      <c r="I1049" t="s">
        <v>22897</v>
      </c>
      <c r="J1049" t="str">
        <f>IF(ISBLANK(I1049),"",INDEX('depts lookup'!B:B,MATCH(I1049,'depts lookup'!A:A,0)))</f>
        <v>Mechanical</v>
      </c>
      <c r="K1049" t="str">
        <f>IF(ISBLANK(I1049),"",INDEX('depts lookup'!C:C,MATCH(I1049,'depts lookup'!A:A,0)))</f>
        <v>11. यांत्रिक</v>
      </c>
    </row>
    <row r="1050" spans="1:11" x14ac:dyDescent="0.2">
      <c r="A1050" t="s">
        <v>14677</v>
      </c>
      <c r="B1050" s="1">
        <v>1049</v>
      </c>
      <c r="C1050" t="s">
        <v>1199</v>
      </c>
      <c r="F1050" t="s">
        <v>15005</v>
      </c>
      <c r="G1050">
        <v>15000000</v>
      </c>
      <c r="H1050">
        <f t="shared" si="16"/>
        <v>150</v>
      </c>
      <c r="I1050" t="s">
        <v>22897</v>
      </c>
      <c r="J1050" t="str">
        <f>IF(ISBLANK(I1050),"",INDEX('depts lookup'!B:B,MATCH(I1050,'depts lookup'!A:A,0)))</f>
        <v>Mechanical</v>
      </c>
      <c r="K1050" t="str">
        <f>IF(ISBLANK(I1050),"",INDEX('depts lookup'!C:C,MATCH(I1050,'depts lookup'!A:A,0)))</f>
        <v>11. यांत्रिक</v>
      </c>
    </row>
    <row r="1051" spans="1:11" x14ac:dyDescent="0.2">
      <c r="A1051" t="s">
        <v>14677</v>
      </c>
      <c r="B1051" s="1">
        <v>1050</v>
      </c>
      <c r="C1051" t="s">
        <v>1200</v>
      </c>
      <c r="F1051" t="s">
        <v>15006</v>
      </c>
      <c r="G1051">
        <v>40000000</v>
      </c>
      <c r="H1051">
        <f t="shared" si="16"/>
        <v>400</v>
      </c>
      <c r="I1051" t="s">
        <v>22897</v>
      </c>
      <c r="J1051" t="str">
        <f>IF(ISBLANK(I1051),"",INDEX('depts lookup'!B:B,MATCH(I1051,'depts lookup'!A:A,0)))</f>
        <v>Mechanical</v>
      </c>
      <c r="K1051" t="str">
        <f>IF(ISBLANK(I1051),"",INDEX('depts lookup'!C:C,MATCH(I1051,'depts lookup'!A:A,0)))</f>
        <v>11. यांत्रिक</v>
      </c>
    </row>
    <row r="1052" spans="1:11" x14ac:dyDescent="0.2">
      <c r="A1052" t="s">
        <v>14677</v>
      </c>
      <c r="B1052" s="1">
        <v>1051</v>
      </c>
      <c r="C1052" t="s">
        <v>1201</v>
      </c>
      <c r="F1052" t="s">
        <v>528</v>
      </c>
      <c r="G1052">
        <v>340000</v>
      </c>
      <c r="H1052">
        <f t="shared" si="16"/>
        <v>3.4</v>
      </c>
      <c r="I1052" t="s">
        <v>22897</v>
      </c>
      <c r="J1052" t="str">
        <f>IF(ISBLANK(I1052),"",INDEX('depts lookup'!B:B,MATCH(I1052,'depts lookup'!A:A,0)))</f>
        <v>Mechanical</v>
      </c>
      <c r="K1052" t="str">
        <f>IF(ISBLANK(I1052),"",INDEX('depts lookup'!C:C,MATCH(I1052,'depts lookup'!A:A,0)))</f>
        <v>11. यांत्रिक</v>
      </c>
    </row>
    <row r="1053" spans="1:11" x14ac:dyDescent="0.2">
      <c r="A1053" t="s">
        <v>14677</v>
      </c>
      <c r="B1053" s="1">
        <v>1052</v>
      </c>
      <c r="C1053" t="s">
        <v>1203</v>
      </c>
      <c r="F1053" t="s">
        <v>1202</v>
      </c>
      <c r="G1053">
        <v>2040000</v>
      </c>
      <c r="H1053">
        <f t="shared" si="16"/>
        <v>20.399999999999999</v>
      </c>
      <c r="I1053" t="s">
        <v>22897</v>
      </c>
      <c r="J1053" t="str">
        <f>IF(ISBLANK(I1053),"",INDEX('depts lookup'!B:B,MATCH(I1053,'depts lookup'!A:A,0)))</f>
        <v>Mechanical</v>
      </c>
      <c r="K1053" t="str">
        <f>IF(ISBLANK(I1053),"",INDEX('depts lookup'!C:C,MATCH(I1053,'depts lookup'!A:A,0)))</f>
        <v>11. यांत्रिक</v>
      </c>
    </row>
    <row r="1054" spans="1:11" x14ac:dyDescent="0.2">
      <c r="A1054" t="s">
        <v>14677</v>
      </c>
      <c r="B1054" s="1">
        <v>1053</v>
      </c>
      <c r="C1054" t="s">
        <v>1205</v>
      </c>
      <c r="F1054" t="s">
        <v>1204</v>
      </c>
      <c r="G1054">
        <v>1360000</v>
      </c>
      <c r="H1054">
        <f t="shared" si="16"/>
        <v>13.6</v>
      </c>
      <c r="I1054" t="s">
        <v>22897</v>
      </c>
      <c r="J1054" t="str">
        <f>IF(ISBLANK(I1054),"",INDEX('depts lookup'!B:B,MATCH(I1054,'depts lookup'!A:A,0)))</f>
        <v>Mechanical</v>
      </c>
      <c r="K1054" t="str">
        <f>IF(ISBLANK(I1054),"",INDEX('depts lookup'!C:C,MATCH(I1054,'depts lookup'!A:A,0)))</f>
        <v>11. यांत्रिक</v>
      </c>
    </row>
    <row r="1055" spans="1:11" x14ac:dyDescent="0.2">
      <c r="A1055" t="s">
        <v>14677</v>
      </c>
      <c r="B1055" s="1">
        <v>1054</v>
      </c>
      <c r="C1055" t="s">
        <v>1207</v>
      </c>
      <c r="F1055" t="s">
        <v>1206</v>
      </c>
      <c r="G1055">
        <v>34000</v>
      </c>
      <c r="H1055">
        <f t="shared" si="16"/>
        <v>0.34</v>
      </c>
      <c r="I1055" t="s">
        <v>22897</v>
      </c>
      <c r="J1055" t="str">
        <f>IF(ISBLANK(I1055),"",INDEX('depts lookup'!B:B,MATCH(I1055,'depts lookup'!A:A,0)))</f>
        <v>Mechanical</v>
      </c>
      <c r="K1055" t="str">
        <f>IF(ISBLANK(I1055),"",INDEX('depts lookup'!C:C,MATCH(I1055,'depts lookup'!A:A,0)))</f>
        <v>11. यांत्रिक</v>
      </c>
    </row>
    <row r="1056" spans="1:11" x14ac:dyDescent="0.2">
      <c r="A1056" t="s">
        <v>14677</v>
      </c>
      <c r="B1056" s="1">
        <v>1055</v>
      </c>
      <c r="C1056" t="s">
        <v>1208</v>
      </c>
      <c r="F1056" t="s">
        <v>15007</v>
      </c>
      <c r="G1056">
        <v>68000</v>
      </c>
      <c r="H1056">
        <f t="shared" si="16"/>
        <v>0.68</v>
      </c>
      <c r="I1056" t="s">
        <v>22897</v>
      </c>
      <c r="J1056" t="str">
        <f>IF(ISBLANK(I1056),"",INDEX('depts lookup'!B:B,MATCH(I1056,'depts lookup'!A:A,0)))</f>
        <v>Mechanical</v>
      </c>
      <c r="K1056" t="str">
        <f>IF(ISBLANK(I1056),"",INDEX('depts lookup'!C:C,MATCH(I1056,'depts lookup'!A:A,0)))</f>
        <v>11. यांत्रिक</v>
      </c>
    </row>
    <row r="1057" spans="1:11" x14ac:dyDescent="0.2">
      <c r="A1057" t="s">
        <v>14677</v>
      </c>
      <c r="B1057" s="1">
        <v>1056</v>
      </c>
      <c r="C1057" t="s">
        <v>1210</v>
      </c>
      <c r="F1057" t="s">
        <v>1209</v>
      </c>
      <c r="G1057">
        <v>6800</v>
      </c>
      <c r="H1057">
        <f t="shared" si="16"/>
        <v>6.8000000000000005E-2</v>
      </c>
      <c r="I1057" t="s">
        <v>22897</v>
      </c>
      <c r="J1057" t="str">
        <f>IF(ISBLANK(I1057),"",INDEX('depts lookup'!B:B,MATCH(I1057,'depts lookup'!A:A,0)))</f>
        <v>Mechanical</v>
      </c>
      <c r="K1057" t="str">
        <f>IF(ISBLANK(I1057),"",INDEX('depts lookup'!C:C,MATCH(I1057,'depts lookup'!A:A,0)))</f>
        <v>11. यांत्रिक</v>
      </c>
    </row>
    <row r="1058" spans="1:11" x14ac:dyDescent="0.2">
      <c r="A1058" t="s">
        <v>14677</v>
      </c>
      <c r="B1058" s="1">
        <v>1057</v>
      </c>
      <c r="C1058" t="s">
        <v>1212</v>
      </c>
      <c r="F1058" t="s">
        <v>1211</v>
      </c>
      <c r="G1058">
        <v>204000</v>
      </c>
      <c r="H1058">
        <f t="shared" si="16"/>
        <v>2.04</v>
      </c>
      <c r="I1058" t="s">
        <v>22897</v>
      </c>
      <c r="J1058" t="str">
        <f>IF(ISBLANK(I1058),"",INDEX('depts lookup'!B:B,MATCH(I1058,'depts lookup'!A:A,0)))</f>
        <v>Mechanical</v>
      </c>
      <c r="K1058" t="str">
        <f>IF(ISBLANK(I1058),"",INDEX('depts lookup'!C:C,MATCH(I1058,'depts lookup'!A:A,0)))</f>
        <v>11. यांत्रिक</v>
      </c>
    </row>
    <row r="1059" spans="1:11" x14ac:dyDescent="0.2">
      <c r="A1059" t="s">
        <v>14677</v>
      </c>
      <c r="B1059" s="1">
        <v>1058</v>
      </c>
      <c r="C1059" t="s">
        <v>1214</v>
      </c>
      <c r="F1059" t="s">
        <v>1213</v>
      </c>
      <c r="G1059">
        <v>340000</v>
      </c>
      <c r="H1059">
        <f t="shared" si="16"/>
        <v>3.4</v>
      </c>
      <c r="I1059" t="s">
        <v>22897</v>
      </c>
      <c r="J1059" t="str">
        <f>IF(ISBLANK(I1059),"",INDEX('depts lookup'!B:B,MATCH(I1059,'depts lookup'!A:A,0)))</f>
        <v>Mechanical</v>
      </c>
      <c r="K1059" t="str">
        <f>IF(ISBLANK(I1059),"",INDEX('depts lookup'!C:C,MATCH(I1059,'depts lookup'!A:A,0)))</f>
        <v>11. यांत्रिक</v>
      </c>
    </row>
    <row r="1060" spans="1:11" x14ac:dyDescent="0.2">
      <c r="A1060" t="s">
        <v>14677</v>
      </c>
      <c r="B1060" s="1">
        <v>1059</v>
      </c>
      <c r="C1060" t="s">
        <v>1216</v>
      </c>
      <c r="F1060" t="s">
        <v>1215</v>
      </c>
      <c r="G1060">
        <v>800000</v>
      </c>
      <c r="H1060">
        <f t="shared" si="16"/>
        <v>8</v>
      </c>
      <c r="I1060" t="s">
        <v>22897</v>
      </c>
      <c r="J1060" t="str">
        <f>IF(ISBLANK(I1060),"",INDEX('depts lookup'!B:B,MATCH(I1060,'depts lookup'!A:A,0)))</f>
        <v>Mechanical</v>
      </c>
      <c r="K1060" t="str">
        <f>IF(ISBLANK(I1060),"",INDEX('depts lookup'!C:C,MATCH(I1060,'depts lookup'!A:A,0)))</f>
        <v>11. यांत्रिक</v>
      </c>
    </row>
    <row r="1061" spans="1:11" x14ac:dyDescent="0.2">
      <c r="A1061" t="s">
        <v>14677</v>
      </c>
      <c r="B1061" s="1">
        <v>1060</v>
      </c>
      <c r="C1061" t="s">
        <v>1218</v>
      </c>
      <c r="F1061" t="s">
        <v>1217</v>
      </c>
      <c r="G1061">
        <v>4760000</v>
      </c>
      <c r="H1061">
        <f t="shared" si="16"/>
        <v>47.6</v>
      </c>
      <c r="I1061" t="s">
        <v>22897</v>
      </c>
      <c r="J1061" t="str">
        <f>IF(ISBLANK(I1061),"",INDEX('depts lookup'!B:B,MATCH(I1061,'depts lookup'!A:A,0)))</f>
        <v>Mechanical</v>
      </c>
      <c r="K1061" t="str">
        <f>IF(ISBLANK(I1061),"",INDEX('depts lookup'!C:C,MATCH(I1061,'depts lookup'!A:A,0)))</f>
        <v>11. यांत्रिक</v>
      </c>
    </row>
    <row r="1062" spans="1:11" x14ac:dyDescent="0.2">
      <c r="A1062" t="s">
        <v>14677</v>
      </c>
      <c r="B1062" s="1">
        <v>1061</v>
      </c>
      <c r="C1062" t="s">
        <v>1219</v>
      </c>
      <c r="F1062" t="s">
        <v>15008</v>
      </c>
      <c r="G1062">
        <v>68000</v>
      </c>
      <c r="H1062">
        <f t="shared" si="16"/>
        <v>0.68</v>
      </c>
      <c r="I1062" t="s">
        <v>22897</v>
      </c>
      <c r="J1062" t="str">
        <f>IF(ISBLANK(I1062),"",INDEX('depts lookup'!B:B,MATCH(I1062,'depts lookup'!A:A,0)))</f>
        <v>Mechanical</v>
      </c>
      <c r="K1062" t="str">
        <f>IF(ISBLANK(I1062),"",INDEX('depts lookup'!C:C,MATCH(I1062,'depts lookup'!A:A,0)))</f>
        <v>11. यांत्रिक</v>
      </c>
    </row>
    <row r="1063" spans="1:11" x14ac:dyDescent="0.2">
      <c r="A1063" t="s">
        <v>14677</v>
      </c>
      <c r="B1063" s="1">
        <v>1062</v>
      </c>
      <c r="C1063" t="s">
        <v>1221</v>
      </c>
      <c r="F1063" t="s">
        <v>1220</v>
      </c>
      <c r="G1063">
        <v>34000</v>
      </c>
      <c r="H1063">
        <f t="shared" si="16"/>
        <v>0.34</v>
      </c>
      <c r="I1063" t="s">
        <v>22897</v>
      </c>
      <c r="J1063" t="str">
        <f>IF(ISBLANK(I1063),"",INDEX('depts lookup'!B:B,MATCH(I1063,'depts lookup'!A:A,0)))</f>
        <v>Mechanical</v>
      </c>
      <c r="K1063" t="str">
        <f>IF(ISBLANK(I1063),"",INDEX('depts lookup'!C:C,MATCH(I1063,'depts lookup'!A:A,0)))</f>
        <v>11. यांत्रिक</v>
      </c>
    </row>
    <row r="1064" spans="1:11" x14ac:dyDescent="0.2">
      <c r="A1064" t="s">
        <v>14677</v>
      </c>
      <c r="B1064" s="1">
        <v>1063</v>
      </c>
      <c r="C1064" t="s">
        <v>1223</v>
      </c>
      <c r="F1064" t="s">
        <v>1222</v>
      </c>
      <c r="G1064">
        <v>4760000</v>
      </c>
      <c r="H1064">
        <f t="shared" si="16"/>
        <v>47.6</v>
      </c>
      <c r="I1064" t="s">
        <v>22897</v>
      </c>
      <c r="J1064" t="str">
        <f>IF(ISBLANK(I1064),"",INDEX('depts lookup'!B:B,MATCH(I1064,'depts lookup'!A:A,0)))</f>
        <v>Mechanical</v>
      </c>
      <c r="K1064" t="str">
        <f>IF(ISBLANK(I1064),"",INDEX('depts lookup'!C:C,MATCH(I1064,'depts lookup'!A:A,0)))</f>
        <v>11. यांत्रिक</v>
      </c>
    </row>
    <row r="1065" spans="1:11" x14ac:dyDescent="0.2">
      <c r="A1065" t="s">
        <v>14677</v>
      </c>
      <c r="B1065" s="1">
        <v>1064</v>
      </c>
      <c r="C1065" t="s">
        <v>1224</v>
      </c>
      <c r="F1065" t="s">
        <v>15009</v>
      </c>
      <c r="G1065">
        <v>2040000</v>
      </c>
      <c r="H1065">
        <f t="shared" si="16"/>
        <v>20.399999999999999</v>
      </c>
      <c r="I1065" t="s">
        <v>22897</v>
      </c>
      <c r="J1065" t="str">
        <f>IF(ISBLANK(I1065),"",INDEX('depts lookup'!B:B,MATCH(I1065,'depts lookup'!A:A,0)))</f>
        <v>Mechanical</v>
      </c>
      <c r="K1065" t="str">
        <f>IF(ISBLANK(I1065),"",INDEX('depts lookup'!C:C,MATCH(I1065,'depts lookup'!A:A,0)))</f>
        <v>11. यांत्रिक</v>
      </c>
    </row>
    <row r="1066" spans="1:11" x14ac:dyDescent="0.2">
      <c r="A1066" t="s">
        <v>14677</v>
      </c>
      <c r="B1066" s="1">
        <v>1065</v>
      </c>
      <c r="C1066" t="s">
        <v>1225</v>
      </c>
      <c r="F1066" t="s">
        <v>15010</v>
      </c>
      <c r="G1066">
        <v>8500000</v>
      </c>
      <c r="H1066">
        <f t="shared" si="16"/>
        <v>85</v>
      </c>
      <c r="I1066" t="s">
        <v>22897</v>
      </c>
      <c r="J1066" t="str">
        <f>IF(ISBLANK(I1066),"",INDEX('depts lookup'!B:B,MATCH(I1066,'depts lookup'!A:A,0)))</f>
        <v>Mechanical</v>
      </c>
      <c r="K1066" t="str">
        <f>IF(ISBLANK(I1066),"",INDEX('depts lookup'!C:C,MATCH(I1066,'depts lookup'!A:A,0)))</f>
        <v>11. यांत्रिक</v>
      </c>
    </row>
    <row r="1067" spans="1:11" x14ac:dyDescent="0.2">
      <c r="A1067" t="s">
        <v>14677</v>
      </c>
      <c r="B1067" s="1">
        <v>1066</v>
      </c>
      <c r="C1067" t="s">
        <v>1227</v>
      </c>
      <c r="F1067" t="s">
        <v>1226</v>
      </c>
      <c r="G1067">
        <v>680000</v>
      </c>
      <c r="H1067">
        <f t="shared" si="16"/>
        <v>6.8</v>
      </c>
      <c r="I1067" t="s">
        <v>22897</v>
      </c>
      <c r="J1067" t="str">
        <f>IF(ISBLANK(I1067),"",INDEX('depts lookup'!B:B,MATCH(I1067,'depts lookup'!A:A,0)))</f>
        <v>Mechanical</v>
      </c>
      <c r="K1067" t="str">
        <f>IF(ISBLANK(I1067),"",INDEX('depts lookup'!C:C,MATCH(I1067,'depts lookup'!A:A,0)))</f>
        <v>11. यांत्रिक</v>
      </c>
    </row>
    <row r="1068" spans="1:11" x14ac:dyDescent="0.2">
      <c r="A1068" t="s">
        <v>14677</v>
      </c>
      <c r="B1068" s="1">
        <v>1067</v>
      </c>
      <c r="C1068" t="s">
        <v>1228</v>
      </c>
      <c r="F1068" t="s">
        <v>15011</v>
      </c>
      <c r="G1068">
        <v>6800000</v>
      </c>
      <c r="H1068">
        <f t="shared" si="16"/>
        <v>68</v>
      </c>
      <c r="I1068" t="s">
        <v>22897</v>
      </c>
      <c r="J1068" t="str">
        <f>IF(ISBLANK(I1068),"",INDEX('depts lookup'!B:B,MATCH(I1068,'depts lookup'!A:A,0)))</f>
        <v>Mechanical</v>
      </c>
      <c r="K1068" t="str">
        <f>IF(ISBLANK(I1068),"",INDEX('depts lookup'!C:C,MATCH(I1068,'depts lookup'!A:A,0)))</f>
        <v>11. यांत्रिक</v>
      </c>
    </row>
    <row r="1069" spans="1:11" x14ac:dyDescent="0.2">
      <c r="A1069" t="s">
        <v>14677</v>
      </c>
      <c r="B1069" s="1">
        <v>1068</v>
      </c>
      <c r="C1069" t="s">
        <v>1229</v>
      </c>
      <c r="F1069" t="s">
        <v>15012</v>
      </c>
      <c r="G1069">
        <v>4080000</v>
      </c>
      <c r="H1069">
        <f t="shared" si="16"/>
        <v>40.799999999999997</v>
      </c>
      <c r="I1069" t="s">
        <v>22897</v>
      </c>
      <c r="J1069" t="str">
        <f>IF(ISBLANK(I1069),"",INDEX('depts lookup'!B:B,MATCH(I1069,'depts lookup'!A:A,0)))</f>
        <v>Mechanical</v>
      </c>
      <c r="K1069" t="str">
        <f>IF(ISBLANK(I1069),"",INDEX('depts lookup'!C:C,MATCH(I1069,'depts lookup'!A:A,0)))</f>
        <v>11. यांत्रिक</v>
      </c>
    </row>
    <row r="1070" spans="1:11" hidden="1" x14ac:dyDescent="0.2">
      <c r="A1070" t="s">
        <v>14677</v>
      </c>
      <c r="B1070" s="1">
        <v>1069</v>
      </c>
      <c r="C1070" t="s">
        <v>1230</v>
      </c>
      <c r="F1070" t="s">
        <v>15013</v>
      </c>
      <c r="H1070" t="str">
        <f t="shared" si="16"/>
        <v/>
      </c>
      <c r="I1070" t="s">
        <v>22897</v>
      </c>
      <c r="J1070" t="str">
        <f>IF(ISBLANK(I1070),"",INDEX('depts lookup'!B:B,MATCH(I1070,'depts lookup'!A:A,0)))</f>
        <v>Mechanical</v>
      </c>
      <c r="K1070" t="str">
        <f>IF(ISBLANK(I1070),"",INDEX('depts lookup'!C:C,MATCH(I1070,'depts lookup'!A:A,0)))</f>
        <v>11. यांत्रिक</v>
      </c>
    </row>
    <row r="1071" spans="1:11" hidden="1" x14ac:dyDescent="0.2">
      <c r="A1071" t="s">
        <v>14677</v>
      </c>
      <c r="B1071" s="1">
        <v>1070</v>
      </c>
      <c r="H1071" t="str">
        <f t="shared" si="16"/>
        <v/>
      </c>
      <c r="J1071" t="str">
        <f>IF(ISBLANK(I1071),"",INDEX('depts lookup'!B:B,MATCH(I1071,'depts lookup'!A:A,0)))</f>
        <v/>
      </c>
      <c r="K1071" t="str">
        <f>IF(ISBLANK(I1071),"",INDEX('depts lookup'!C:C,MATCH(I1071,'depts lookup'!A:A,0)))</f>
        <v/>
      </c>
    </row>
    <row r="1072" spans="1:11" x14ac:dyDescent="0.2">
      <c r="A1072" t="s">
        <v>14677</v>
      </c>
      <c r="B1072" s="1">
        <v>1071</v>
      </c>
      <c r="C1072" t="s">
        <v>1231</v>
      </c>
      <c r="F1072" t="s">
        <v>15014</v>
      </c>
      <c r="G1072">
        <v>680000</v>
      </c>
      <c r="H1072">
        <f t="shared" si="16"/>
        <v>6.8</v>
      </c>
      <c r="I1072" t="s">
        <v>22897</v>
      </c>
      <c r="J1072" t="str">
        <f>IF(ISBLANK(I1072),"",INDEX('depts lookup'!B:B,MATCH(I1072,'depts lookup'!A:A,0)))</f>
        <v>Mechanical</v>
      </c>
      <c r="K1072" t="str">
        <f>IF(ISBLANK(I1072),"",INDEX('depts lookup'!C:C,MATCH(I1072,'depts lookup'!A:A,0)))</f>
        <v>11. यांत्रिक</v>
      </c>
    </row>
    <row r="1073" spans="1:11" x14ac:dyDescent="0.2">
      <c r="A1073" t="s">
        <v>14677</v>
      </c>
      <c r="B1073" s="1">
        <v>1072</v>
      </c>
      <c r="C1073" t="s">
        <v>1232</v>
      </c>
      <c r="F1073" t="s">
        <v>15015</v>
      </c>
      <c r="G1073">
        <v>3400000</v>
      </c>
      <c r="H1073">
        <f t="shared" si="16"/>
        <v>34</v>
      </c>
      <c r="I1073" t="s">
        <v>22897</v>
      </c>
      <c r="J1073" t="str">
        <f>IF(ISBLANK(I1073),"",INDEX('depts lookup'!B:B,MATCH(I1073,'depts lookup'!A:A,0)))</f>
        <v>Mechanical</v>
      </c>
      <c r="K1073" t="str">
        <f>IF(ISBLANK(I1073),"",INDEX('depts lookup'!C:C,MATCH(I1073,'depts lookup'!A:A,0)))</f>
        <v>11. यांत्रिक</v>
      </c>
    </row>
    <row r="1074" spans="1:11" x14ac:dyDescent="0.2">
      <c r="A1074" t="s">
        <v>14677</v>
      </c>
      <c r="B1074" s="1">
        <v>1073</v>
      </c>
      <c r="C1074" t="s">
        <v>1233</v>
      </c>
      <c r="F1074" t="s">
        <v>15016</v>
      </c>
      <c r="G1074">
        <v>5780000</v>
      </c>
      <c r="H1074">
        <f t="shared" si="16"/>
        <v>57.8</v>
      </c>
      <c r="I1074" t="s">
        <v>22897</v>
      </c>
      <c r="J1074" t="str">
        <f>IF(ISBLANK(I1074),"",INDEX('depts lookup'!B:B,MATCH(I1074,'depts lookup'!A:A,0)))</f>
        <v>Mechanical</v>
      </c>
      <c r="K1074" t="str">
        <f>IF(ISBLANK(I1074),"",INDEX('depts lookup'!C:C,MATCH(I1074,'depts lookup'!A:A,0)))</f>
        <v>11. यांत्रिक</v>
      </c>
    </row>
    <row r="1075" spans="1:11" x14ac:dyDescent="0.2">
      <c r="A1075" t="s">
        <v>14677</v>
      </c>
      <c r="B1075" s="1">
        <v>1074</v>
      </c>
      <c r="C1075" t="s">
        <v>1234</v>
      </c>
      <c r="F1075" t="s">
        <v>15017</v>
      </c>
      <c r="G1075">
        <v>5780000</v>
      </c>
      <c r="H1075">
        <f t="shared" si="16"/>
        <v>57.8</v>
      </c>
      <c r="I1075" t="s">
        <v>22897</v>
      </c>
      <c r="J1075" t="str">
        <f>IF(ISBLANK(I1075),"",INDEX('depts lookup'!B:B,MATCH(I1075,'depts lookup'!A:A,0)))</f>
        <v>Mechanical</v>
      </c>
      <c r="K1075" t="str">
        <f>IF(ISBLANK(I1075),"",INDEX('depts lookup'!C:C,MATCH(I1075,'depts lookup'!A:A,0)))</f>
        <v>11. यांत्रिक</v>
      </c>
    </row>
    <row r="1076" spans="1:11" x14ac:dyDescent="0.2">
      <c r="A1076" t="s">
        <v>14677</v>
      </c>
      <c r="B1076" s="1">
        <v>1075</v>
      </c>
      <c r="C1076" t="s">
        <v>1236</v>
      </c>
      <c r="F1076" t="s">
        <v>1235</v>
      </c>
      <c r="G1076">
        <v>1020000</v>
      </c>
      <c r="H1076">
        <f t="shared" si="16"/>
        <v>10.199999999999999</v>
      </c>
      <c r="I1076" t="s">
        <v>22897</v>
      </c>
      <c r="J1076" t="str">
        <f>IF(ISBLANK(I1076),"",INDEX('depts lookup'!B:B,MATCH(I1076,'depts lookup'!A:A,0)))</f>
        <v>Mechanical</v>
      </c>
      <c r="K1076" t="str">
        <f>IF(ISBLANK(I1076),"",INDEX('depts lookup'!C:C,MATCH(I1076,'depts lookup'!A:A,0)))</f>
        <v>11. यांत्रिक</v>
      </c>
    </row>
    <row r="1077" spans="1:11" x14ac:dyDescent="0.2">
      <c r="A1077" t="s">
        <v>14677</v>
      </c>
      <c r="B1077" s="1">
        <v>1076</v>
      </c>
      <c r="C1077" t="s">
        <v>1237</v>
      </c>
      <c r="F1077" t="s">
        <v>15018</v>
      </c>
      <c r="G1077">
        <v>1020000</v>
      </c>
      <c r="H1077">
        <f t="shared" si="16"/>
        <v>10.199999999999999</v>
      </c>
      <c r="I1077" t="s">
        <v>22897</v>
      </c>
      <c r="J1077" t="str">
        <f>IF(ISBLANK(I1077),"",INDEX('depts lookup'!B:B,MATCH(I1077,'depts lookup'!A:A,0)))</f>
        <v>Mechanical</v>
      </c>
      <c r="K1077" t="str">
        <f>IF(ISBLANK(I1077),"",INDEX('depts lookup'!C:C,MATCH(I1077,'depts lookup'!A:A,0)))</f>
        <v>11. यांत्रिक</v>
      </c>
    </row>
    <row r="1078" spans="1:11" x14ac:dyDescent="0.2">
      <c r="A1078" t="s">
        <v>14677</v>
      </c>
      <c r="B1078" s="1">
        <v>1077</v>
      </c>
      <c r="C1078" t="s">
        <v>1238</v>
      </c>
      <c r="F1078" t="s">
        <v>15019</v>
      </c>
      <c r="G1078">
        <v>1020000</v>
      </c>
      <c r="H1078">
        <f t="shared" si="16"/>
        <v>10.199999999999999</v>
      </c>
      <c r="I1078" t="s">
        <v>22897</v>
      </c>
      <c r="J1078" t="str">
        <f>IF(ISBLANK(I1078),"",INDEX('depts lookup'!B:B,MATCH(I1078,'depts lookup'!A:A,0)))</f>
        <v>Mechanical</v>
      </c>
      <c r="K1078" t="str">
        <f>IF(ISBLANK(I1078),"",INDEX('depts lookup'!C:C,MATCH(I1078,'depts lookup'!A:A,0)))</f>
        <v>11. यांत्रिक</v>
      </c>
    </row>
    <row r="1079" spans="1:11" x14ac:dyDescent="0.2">
      <c r="A1079" t="s">
        <v>14677</v>
      </c>
      <c r="B1079" s="1">
        <v>1078</v>
      </c>
      <c r="C1079" t="s">
        <v>1239</v>
      </c>
      <c r="F1079" t="s">
        <v>15020</v>
      </c>
      <c r="G1079">
        <v>6800000</v>
      </c>
      <c r="H1079">
        <f t="shared" si="16"/>
        <v>68</v>
      </c>
      <c r="I1079" t="s">
        <v>22897</v>
      </c>
      <c r="J1079" t="str">
        <f>IF(ISBLANK(I1079),"",INDEX('depts lookup'!B:B,MATCH(I1079,'depts lookup'!A:A,0)))</f>
        <v>Mechanical</v>
      </c>
      <c r="K1079" t="str">
        <f>IF(ISBLANK(I1079),"",INDEX('depts lookup'!C:C,MATCH(I1079,'depts lookup'!A:A,0)))</f>
        <v>11. यांत्रिक</v>
      </c>
    </row>
    <row r="1080" spans="1:11" x14ac:dyDescent="0.2">
      <c r="A1080" t="s">
        <v>14677</v>
      </c>
      <c r="B1080" s="1">
        <v>1079</v>
      </c>
      <c r="C1080" t="s">
        <v>1240</v>
      </c>
      <c r="F1080" t="s">
        <v>15021</v>
      </c>
      <c r="G1080">
        <v>1360000</v>
      </c>
      <c r="H1080">
        <f t="shared" si="16"/>
        <v>13.6</v>
      </c>
      <c r="I1080" t="s">
        <v>22897</v>
      </c>
      <c r="J1080" t="str">
        <f>IF(ISBLANK(I1080),"",INDEX('depts lookup'!B:B,MATCH(I1080,'depts lookup'!A:A,0)))</f>
        <v>Mechanical</v>
      </c>
      <c r="K1080" t="str">
        <f>IF(ISBLANK(I1080),"",INDEX('depts lookup'!C:C,MATCH(I1080,'depts lookup'!A:A,0)))</f>
        <v>11. यांत्रिक</v>
      </c>
    </row>
    <row r="1081" spans="1:11" x14ac:dyDescent="0.2">
      <c r="A1081" t="s">
        <v>14677</v>
      </c>
      <c r="B1081" s="1">
        <v>1080</v>
      </c>
      <c r="C1081" t="s">
        <v>1241</v>
      </c>
      <c r="F1081" t="s">
        <v>15022</v>
      </c>
      <c r="G1081">
        <v>476000</v>
      </c>
      <c r="H1081">
        <f t="shared" si="16"/>
        <v>4.76</v>
      </c>
      <c r="I1081" t="s">
        <v>22897</v>
      </c>
      <c r="J1081" t="str">
        <f>IF(ISBLANK(I1081),"",INDEX('depts lookup'!B:B,MATCH(I1081,'depts lookup'!A:A,0)))</f>
        <v>Mechanical</v>
      </c>
      <c r="K1081" t="str">
        <f>IF(ISBLANK(I1081),"",INDEX('depts lookup'!C:C,MATCH(I1081,'depts lookup'!A:A,0)))</f>
        <v>11. यांत्रिक</v>
      </c>
    </row>
    <row r="1082" spans="1:11" x14ac:dyDescent="0.2">
      <c r="A1082" t="s">
        <v>14677</v>
      </c>
      <c r="B1082" s="1">
        <v>1081</v>
      </c>
      <c r="C1082" t="s">
        <v>1242</v>
      </c>
      <c r="F1082" t="s">
        <v>15023</v>
      </c>
      <c r="G1082">
        <v>340000</v>
      </c>
      <c r="H1082">
        <f t="shared" si="16"/>
        <v>3.4</v>
      </c>
      <c r="I1082" t="s">
        <v>22897</v>
      </c>
      <c r="J1082" t="str">
        <f>IF(ISBLANK(I1082),"",INDEX('depts lookup'!B:B,MATCH(I1082,'depts lookup'!A:A,0)))</f>
        <v>Mechanical</v>
      </c>
      <c r="K1082" t="str">
        <f>IF(ISBLANK(I1082),"",INDEX('depts lookup'!C:C,MATCH(I1082,'depts lookup'!A:A,0)))</f>
        <v>11. यांत्रिक</v>
      </c>
    </row>
    <row r="1083" spans="1:11" x14ac:dyDescent="0.2">
      <c r="A1083" t="s">
        <v>14677</v>
      </c>
      <c r="B1083" s="1">
        <v>1082</v>
      </c>
      <c r="C1083" t="s">
        <v>1243</v>
      </c>
      <c r="F1083" t="s">
        <v>15024</v>
      </c>
      <c r="G1083">
        <v>1020000</v>
      </c>
      <c r="H1083">
        <f t="shared" si="16"/>
        <v>10.199999999999999</v>
      </c>
      <c r="I1083" t="s">
        <v>22897</v>
      </c>
      <c r="J1083" t="str">
        <f>IF(ISBLANK(I1083),"",INDEX('depts lookup'!B:B,MATCH(I1083,'depts lookup'!A:A,0)))</f>
        <v>Mechanical</v>
      </c>
      <c r="K1083" t="str">
        <f>IF(ISBLANK(I1083),"",INDEX('depts lookup'!C:C,MATCH(I1083,'depts lookup'!A:A,0)))</f>
        <v>11. यांत्रिक</v>
      </c>
    </row>
    <row r="1084" spans="1:11" x14ac:dyDescent="0.2">
      <c r="A1084" t="s">
        <v>14677</v>
      </c>
      <c r="B1084" s="1">
        <v>1083</v>
      </c>
      <c r="C1084" t="s">
        <v>1244</v>
      </c>
      <c r="F1084" t="s">
        <v>15025</v>
      </c>
      <c r="G1084">
        <v>340000</v>
      </c>
      <c r="H1084">
        <f t="shared" si="16"/>
        <v>3.4</v>
      </c>
      <c r="I1084" t="s">
        <v>22897</v>
      </c>
      <c r="J1084" t="str">
        <f>IF(ISBLANK(I1084),"",INDEX('depts lookup'!B:B,MATCH(I1084,'depts lookup'!A:A,0)))</f>
        <v>Mechanical</v>
      </c>
      <c r="K1084" t="str">
        <f>IF(ISBLANK(I1084),"",INDEX('depts lookup'!C:C,MATCH(I1084,'depts lookup'!A:A,0)))</f>
        <v>11. यांत्रिक</v>
      </c>
    </row>
    <row r="1085" spans="1:11" x14ac:dyDescent="0.2">
      <c r="A1085" t="s">
        <v>14677</v>
      </c>
      <c r="B1085" s="1">
        <v>1084</v>
      </c>
      <c r="C1085" t="s">
        <v>1246</v>
      </c>
      <c r="F1085" t="s">
        <v>1245</v>
      </c>
      <c r="G1085">
        <v>340000</v>
      </c>
      <c r="H1085">
        <f t="shared" si="16"/>
        <v>3.4</v>
      </c>
      <c r="I1085" t="s">
        <v>22897</v>
      </c>
      <c r="J1085" t="str">
        <f>IF(ISBLANK(I1085),"",INDEX('depts lookup'!B:B,MATCH(I1085,'depts lookup'!A:A,0)))</f>
        <v>Mechanical</v>
      </c>
      <c r="K1085" t="str">
        <f>IF(ISBLANK(I1085),"",INDEX('depts lookup'!C:C,MATCH(I1085,'depts lookup'!A:A,0)))</f>
        <v>11. यांत्रिक</v>
      </c>
    </row>
    <row r="1086" spans="1:11" hidden="1" x14ac:dyDescent="0.2">
      <c r="A1086" t="s">
        <v>14677</v>
      </c>
      <c r="B1086" s="1">
        <v>1085</v>
      </c>
      <c r="H1086" t="str">
        <f t="shared" si="16"/>
        <v/>
      </c>
      <c r="J1086" t="str">
        <f>IF(ISBLANK(I1086),"",INDEX('depts lookup'!B:B,MATCH(I1086,'depts lookup'!A:A,0)))</f>
        <v/>
      </c>
      <c r="K1086" t="str">
        <f>IF(ISBLANK(I1086),"",INDEX('depts lookup'!C:C,MATCH(I1086,'depts lookup'!A:A,0)))</f>
        <v/>
      </c>
    </row>
    <row r="1087" spans="1:11" hidden="1" x14ac:dyDescent="0.2">
      <c r="A1087" t="s">
        <v>14677</v>
      </c>
      <c r="B1087" s="1">
        <v>1086</v>
      </c>
      <c r="F1087" t="s">
        <v>1247</v>
      </c>
      <c r="G1087">
        <v>379290800</v>
      </c>
      <c r="H1087">
        <f t="shared" si="16"/>
        <v>3792.9079999999999</v>
      </c>
      <c r="J1087" t="str">
        <f>IF(ISBLANK(I1087),"",INDEX('depts lookup'!B:B,MATCH(I1087,'depts lookup'!A:A,0)))</f>
        <v/>
      </c>
      <c r="K1087" t="str">
        <f>IF(ISBLANK(I1087),"",INDEX('depts lookup'!C:C,MATCH(I1087,'depts lookup'!A:A,0)))</f>
        <v/>
      </c>
    </row>
    <row r="1088" spans="1:11" hidden="1" x14ac:dyDescent="0.2">
      <c r="A1088" t="s">
        <v>14677</v>
      </c>
      <c r="B1088" s="1">
        <v>1087</v>
      </c>
      <c r="H1088" t="str">
        <f t="shared" si="16"/>
        <v/>
      </c>
      <c r="J1088" t="str">
        <f>IF(ISBLANK(I1088),"",INDEX('depts lookup'!B:B,MATCH(I1088,'depts lookup'!A:A,0)))</f>
        <v/>
      </c>
      <c r="K1088" t="str">
        <f>IF(ISBLANK(I1088),"",INDEX('depts lookup'!C:C,MATCH(I1088,'depts lookup'!A:A,0)))</f>
        <v/>
      </c>
    </row>
    <row r="1089" spans="1:11" hidden="1" x14ac:dyDescent="0.2">
      <c r="A1089" t="s">
        <v>14677</v>
      </c>
      <c r="B1089" s="1">
        <v>1088</v>
      </c>
      <c r="F1089" t="s">
        <v>1248</v>
      </c>
      <c r="G1089">
        <v>630497000</v>
      </c>
      <c r="H1089">
        <f t="shared" si="16"/>
        <v>6304.97</v>
      </c>
      <c r="J1089" t="str">
        <f>IF(ISBLANK(I1089),"",INDEX('depts lookup'!B:B,MATCH(I1089,'depts lookup'!A:A,0)))</f>
        <v/>
      </c>
      <c r="K1089" t="str">
        <f>IF(ISBLANK(I1089),"",INDEX('depts lookup'!C:C,MATCH(I1089,'depts lookup'!A:A,0)))</f>
        <v/>
      </c>
    </row>
    <row r="1090" spans="1:11" hidden="1" x14ac:dyDescent="0.2">
      <c r="A1090" t="s">
        <v>14677</v>
      </c>
      <c r="B1090" s="1">
        <v>1089</v>
      </c>
      <c r="H1090" t="str">
        <f t="shared" si="16"/>
        <v/>
      </c>
      <c r="J1090" t="str">
        <f>IF(ISBLANK(I1090),"",INDEX('depts lookup'!B:B,MATCH(I1090,'depts lookup'!A:A,0)))</f>
        <v/>
      </c>
      <c r="K1090" t="str">
        <f>IF(ISBLANK(I1090),"",INDEX('depts lookup'!C:C,MATCH(I1090,'depts lookup'!A:A,0)))</f>
        <v/>
      </c>
    </row>
    <row r="1091" spans="1:11" hidden="1" x14ac:dyDescent="0.2">
      <c r="A1091" t="s">
        <v>14677</v>
      </c>
      <c r="B1091" s="1">
        <v>1090</v>
      </c>
      <c r="F1091" t="s">
        <v>1249</v>
      </c>
      <c r="H1091" t="str">
        <f t="shared" ref="H1091:H1154" si="17">IF(ISBLANK(G1091),"",G1091/100000)</f>
        <v/>
      </c>
      <c r="J1091" t="str">
        <f>IF(ISBLANK(I1091),"",INDEX('depts lookup'!B:B,MATCH(I1091,'depts lookup'!A:A,0)))</f>
        <v/>
      </c>
      <c r="K1091" t="str">
        <f>IF(ISBLANK(I1091),"",INDEX('depts lookup'!C:C,MATCH(I1091,'depts lookup'!A:A,0)))</f>
        <v/>
      </c>
    </row>
    <row r="1092" spans="1:11" hidden="1" x14ac:dyDescent="0.2">
      <c r="A1092" t="s">
        <v>14677</v>
      </c>
      <c r="B1092" s="1">
        <v>1091</v>
      </c>
      <c r="F1092" t="s">
        <v>1250</v>
      </c>
      <c r="H1092" t="str">
        <f t="shared" si="17"/>
        <v/>
      </c>
      <c r="J1092" t="str">
        <f>IF(ISBLANK(I1092),"",INDEX('depts lookup'!B:B,MATCH(I1092,'depts lookup'!A:A,0)))</f>
        <v/>
      </c>
      <c r="K1092" t="str">
        <f>IF(ISBLANK(I1092),"",INDEX('depts lookup'!C:C,MATCH(I1092,'depts lookup'!A:A,0)))</f>
        <v/>
      </c>
    </row>
    <row r="1093" spans="1:11" x14ac:dyDescent="0.2">
      <c r="A1093" t="s">
        <v>14677</v>
      </c>
      <c r="B1093" s="1">
        <v>1092</v>
      </c>
      <c r="C1093" t="s">
        <v>1251</v>
      </c>
      <c r="F1093" t="s">
        <v>181</v>
      </c>
      <c r="G1093">
        <v>23500000</v>
      </c>
      <c r="H1093">
        <f t="shared" si="17"/>
        <v>235</v>
      </c>
      <c r="I1093" t="s">
        <v>22726</v>
      </c>
      <c r="J1093" t="str">
        <f>IF(ISBLANK(I1093),"",INDEX('depts lookup'!B:B,MATCH(I1093,'depts lookup'!A:A,0)))</f>
        <v>Land and building department</v>
      </c>
      <c r="K1093" t="str">
        <f>IF(ISBLANK(I1093),"",INDEX('depts lookup'!C:C,MATCH(I1093,'depts lookup'!A:A,0)))</f>
        <v>क. भवने व भूमी खाते</v>
      </c>
    </row>
    <row r="1094" spans="1:11" x14ac:dyDescent="0.2">
      <c r="A1094" t="s">
        <v>14677</v>
      </c>
      <c r="B1094" s="1">
        <v>1093</v>
      </c>
      <c r="C1094" t="s">
        <v>1252</v>
      </c>
      <c r="F1094" t="s">
        <v>183</v>
      </c>
      <c r="G1094">
        <v>480000</v>
      </c>
      <c r="H1094">
        <f t="shared" si="17"/>
        <v>4.8</v>
      </c>
      <c r="I1094" t="s">
        <v>22726</v>
      </c>
      <c r="J1094" t="str">
        <f>IF(ISBLANK(I1094),"",INDEX('depts lookup'!B:B,MATCH(I1094,'depts lookup'!A:A,0)))</f>
        <v>Land and building department</v>
      </c>
      <c r="K1094" t="str">
        <f>IF(ISBLANK(I1094),"",INDEX('depts lookup'!C:C,MATCH(I1094,'depts lookup'!A:A,0)))</f>
        <v>क. भवने व भूमी खाते</v>
      </c>
    </row>
    <row r="1095" spans="1:11" x14ac:dyDescent="0.2">
      <c r="A1095" t="s">
        <v>14677</v>
      </c>
      <c r="B1095" s="1">
        <v>1094</v>
      </c>
      <c r="C1095" t="s">
        <v>1253</v>
      </c>
      <c r="F1095" t="s">
        <v>15026</v>
      </c>
      <c r="G1095">
        <v>7320000</v>
      </c>
      <c r="H1095">
        <f t="shared" si="17"/>
        <v>73.2</v>
      </c>
      <c r="I1095" t="s">
        <v>22726</v>
      </c>
      <c r="J1095" t="str">
        <f>IF(ISBLANK(I1095),"",INDEX('depts lookup'!B:B,MATCH(I1095,'depts lookup'!A:A,0)))</f>
        <v>Land and building department</v>
      </c>
      <c r="K1095" t="str">
        <f>IF(ISBLANK(I1095),"",INDEX('depts lookup'!C:C,MATCH(I1095,'depts lookup'!A:A,0)))</f>
        <v>क. भवने व भूमी खाते</v>
      </c>
    </row>
    <row r="1096" spans="1:11" hidden="1" x14ac:dyDescent="0.2">
      <c r="A1096" t="s">
        <v>14677</v>
      </c>
      <c r="B1096" s="1">
        <v>1095</v>
      </c>
      <c r="F1096" t="s">
        <v>1254</v>
      </c>
      <c r="H1096" t="str">
        <f t="shared" si="17"/>
        <v/>
      </c>
      <c r="J1096" t="str">
        <f>IF(ISBLANK(I1096),"",INDEX('depts lookup'!B:B,MATCH(I1096,'depts lookup'!A:A,0)))</f>
        <v/>
      </c>
      <c r="K1096" t="str">
        <f>IF(ISBLANK(I1096),"",INDEX('depts lookup'!C:C,MATCH(I1096,'depts lookup'!A:A,0)))</f>
        <v/>
      </c>
    </row>
    <row r="1097" spans="1:11" x14ac:dyDescent="0.2">
      <c r="A1097" t="s">
        <v>14677</v>
      </c>
      <c r="B1097" s="1">
        <v>1096</v>
      </c>
      <c r="C1097" t="s">
        <v>1256</v>
      </c>
      <c r="F1097" t="s">
        <v>1255</v>
      </c>
      <c r="G1097">
        <v>13940000</v>
      </c>
      <c r="H1097">
        <f t="shared" si="17"/>
        <v>139.4</v>
      </c>
      <c r="I1097" t="s">
        <v>22726</v>
      </c>
      <c r="J1097" t="str">
        <f>IF(ISBLANK(I1097),"",INDEX('depts lookup'!B:B,MATCH(I1097,'depts lookup'!A:A,0)))</f>
        <v>Land and building department</v>
      </c>
      <c r="K1097" t="str">
        <f>IF(ISBLANK(I1097),"",INDEX('depts lookup'!C:C,MATCH(I1097,'depts lookup'!A:A,0)))</f>
        <v>क. भवने व भूमी खाते</v>
      </c>
    </row>
    <row r="1098" spans="1:11" x14ac:dyDescent="0.2">
      <c r="A1098" t="s">
        <v>14677</v>
      </c>
      <c r="B1098" s="1">
        <v>1097</v>
      </c>
      <c r="C1098" t="s">
        <v>1258</v>
      </c>
      <c r="F1098" t="s">
        <v>1257</v>
      </c>
      <c r="G1098">
        <v>4084080</v>
      </c>
      <c r="H1098">
        <f t="shared" si="17"/>
        <v>40.840800000000002</v>
      </c>
      <c r="I1098" t="s">
        <v>22726</v>
      </c>
      <c r="J1098" t="str">
        <f>IF(ISBLANK(I1098),"",INDEX('depts lookup'!B:B,MATCH(I1098,'depts lookup'!A:A,0)))</f>
        <v>Land and building department</v>
      </c>
      <c r="K1098" t="str">
        <f>IF(ISBLANK(I1098),"",INDEX('depts lookup'!C:C,MATCH(I1098,'depts lookup'!A:A,0)))</f>
        <v>क. भवने व भूमी खाते</v>
      </c>
    </row>
    <row r="1099" spans="1:11" hidden="1" x14ac:dyDescent="0.2">
      <c r="A1099" t="s">
        <v>14677</v>
      </c>
      <c r="B1099" s="1">
        <v>1098</v>
      </c>
      <c r="F1099" t="s">
        <v>15027</v>
      </c>
      <c r="H1099" t="str">
        <f t="shared" si="17"/>
        <v/>
      </c>
      <c r="J1099" t="str">
        <f>IF(ISBLANK(I1099),"",INDEX('depts lookup'!B:B,MATCH(I1099,'depts lookup'!A:A,0)))</f>
        <v/>
      </c>
      <c r="K1099" t="str">
        <f>IF(ISBLANK(I1099),"",INDEX('depts lookup'!C:C,MATCH(I1099,'depts lookup'!A:A,0)))</f>
        <v/>
      </c>
    </row>
    <row r="1100" spans="1:11" x14ac:dyDescent="0.2">
      <c r="A1100" t="s">
        <v>14677</v>
      </c>
      <c r="B1100" s="1">
        <v>1099</v>
      </c>
      <c r="C1100" t="s">
        <v>1259</v>
      </c>
      <c r="F1100" t="s">
        <v>15028</v>
      </c>
      <c r="G1100">
        <v>14000000</v>
      </c>
      <c r="H1100">
        <f t="shared" si="17"/>
        <v>140</v>
      </c>
      <c r="I1100" t="s">
        <v>22726</v>
      </c>
      <c r="J1100" t="str">
        <f>IF(ISBLANK(I1100),"",INDEX('depts lookup'!B:B,MATCH(I1100,'depts lookup'!A:A,0)))</f>
        <v>Land and building department</v>
      </c>
      <c r="K1100" t="str">
        <f>IF(ISBLANK(I1100),"",INDEX('depts lookup'!C:C,MATCH(I1100,'depts lookup'!A:A,0)))</f>
        <v>क. भवने व भूमी खाते</v>
      </c>
    </row>
    <row r="1101" spans="1:11" x14ac:dyDescent="0.2">
      <c r="A1101" t="s">
        <v>14677</v>
      </c>
      <c r="B1101" s="1">
        <v>1100</v>
      </c>
      <c r="C1101" t="s">
        <v>1260</v>
      </c>
      <c r="F1101" t="s">
        <v>15029</v>
      </c>
      <c r="G1101">
        <v>1200000</v>
      </c>
      <c r="H1101">
        <f t="shared" si="17"/>
        <v>12</v>
      </c>
      <c r="I1101" t="s">
        <v>22726</v>
      </c>
      <c r="J1101" t="str">
        <f>IF(ISBLANK(I1101),"",INDEX('depts lookup'!B:B,MATCH(I1101,'depts lookup'!A:A,0)))</f>
        <v>Land and building department</v>
      </c>
      <c r="K1101" t="str">
        <f>IF(ISBLANK(I1101),"",INDEX('depts lookup'!C:C,MATCH(I1101,'depts lookup'!A:A,0)))</f>
        <v>क. भवने व भूमी खाते</v>
      </c>
    </row>
    <row r="1102" spans="1:11" x14ac:dyDescent="0.2">
      <c r="A1102" t="s">
        <v>14677</v>
      </c>
      <c r="B1102" s="1">
        <v>1101</v>
      </c>
      <c r="C1102" t="s">
        <v>1261</v>
      </c>
      <c r="F1102" t="s">
        <v>15030</v>
      </c>
      <c r="G1102">
        <v>2000000</v>
      </c>
      <c r="H1102">
        <f t="shared" si="17"/>
        <v>20</v>
      </c>
      <c r="I1102" t="s">
        <v>22726</v>
      </c>
      <c r="J1102" t="str">
        <f>IF(ISBLANK(I1102),"",INDEX('depts lookup'!B:B,MATCH(I1102,'depts lookup'!A:A,0)))</f>
        <v>Land and building department</v>
      </c>
      <c r="K1102" t="str">
        <f>IF(ISBLANK(I1102),"",INDEX('depts lookup'!C:C,MATCH(I1102,'depts lookup'!A:A,0)))</f>
        <v>क. भवने व भूमी खाते</v>
      </c>
    </row>
    <row r="1103" spans="1:11" hidden="1" x14ac:dyDescent="0.2">
      <c r="A1103" t="s">
        <v>14677</v>
      </c>
      <c r="B1103" s="1">
        <v>1102</v>
      </c>
      <c r="C1103" t="s">
        <v>1262</v>
      </c>
      <c r="F1103" t="s">
        <v>15031</v>
      </c>
      <c r="H1103" t="str">
        <f t="shared" si="17"/>
        <v/>
      </c>
      <c r="I1103" t="s">
        <v>22726</v>
      </c>
      <c r="J1103" t="str">
        <f>IF(ISBLANK(I1103),"",INDEX('depts lookup'!B:B,MATCH(I1103,'depts lookup'!A:A,0)))</f>
        <v>Land and building department</v>
      </c>
      <c r="K1103" t="str">
        <f>IF(ISBLANK(I1103),"",INDEX('depts lookup'!C:C,MATCH(I1103,'depts lookup'!A:A,0)))</f>
        <v>क. भवने व भूमी खाते</v>
      </c>
    </row>
    <row r="1104" spans="1:11" x14ac:dyDescent="0.2">
      <c r="A1104" t="s">
        <v>14677</v>
      </c>
      <c r="B1104" s="1">
        <v>1103</v>
      </c>
      <c r="C1104" t="s">
        <v>1263</v>
      </c>
      <c r="F1104" t="s">
        <v>15032</v>
      </c>
      <c r="G1104">
        <v>340000</v>
      </c>
      <c r="H1104">
        <f t="shared" si="17"/>
        <v>3.4</v>
      </c>
      <c r="I1104" t="s">
        <v>22726</v>
      </c>
      <c r="J1104" t="str">
        <f>IF(ISBLANK(I1104),"",INDEX('depts lookup'!B:B,MATCH(I1104,'depts lookup'!A:A,0)))</f>
        <v>Land and building department</v>
      </c>
      <c r="K1104" t="str">
        <f>IF(ISBLANK(I1104),"",INDEX('depts lookup'!C:C,MATCH(I1104,'depts lookup'!A:A,0)))</f>
        <v>क. भवने व भूमी खाते</v>
      </c>
    </row>
    <row r="1105" spans="1:11" x14ac:dyDescent="0.2">
      <c r="A1105" t="s">
        <v>14677</v>
      </c>
      <c r="B1105" s="1">
        <v>1104</v>
      </c>
      <c r="C1105" t="s">
        <v>1264</v>
      </c>
      <c r="F1105" t="s">
        <v>15033</v>
      </c>
      <c r="G1105">
        <v>2800000</v>
      </c>
      <c r="H1105">
        <f t="shared" si="17"/>
        <v>28</v>
      </c>
      <c r="I1105" t="s">
        <v>22726</v>
      </c>
      <c r="J1105" t="str">
        <f>IF(ISBLANK(I1105),"",INDEX('depts lookup'!B:B,MATCH(I1105,'depts lookup'!A:A,0)))</f>
        <v>Land and building department</v>
      </c>
      <c r="K1105" t="str">
        <f>IF(ISBLANK(I1105),"",INDEX('depts lookup'!C:C,MATCH(I1105,'depts lookup'!A:A,0)))</f>
        <v>क. भवने व भूमी खाते</v>
      </c>
    </row>
    <row r="1106" spans="1:11" hidden="1" x14ac:dyDescent="0.2">
      <c r="A1106" t="s">
        <v>14677</v>
      </c>
      <c r="B1106" s="1">
        <v>1105</v>
      </c>
      <c r="C1106" t="s">
        <v>1265</v>
      </c>
      <c r="F1106" t="s">
        <v>15034</v>
      </c>
      <c r="H1106" t="str">
        <f t="shared" si="17"/>
        <v/>
      </c>
      <c r="I1106" t="s">
        <v>22726</v>
      </c>
      <c r="J1106" t="str">
        <f>IF(ISBLANK(I1106),"",INDEX('depts lookup'!B:B,MATCH(I1106,'depts lookup'!A:A,0)))</f>
        <v>Land and building department</v>
      </c>
      <c r="K1106" t="str">
        <f>IF(ISBLANK(I1106),"",INDEX('depts lookup'!C:C,MATCH(I1106,'depts lookup'!A:A,0)))</f>
        <v>क. भवने व भूमी खाते</v>
      </c>
    </row>
    <row r="1107" spans="1:11" hidden="1" x14ac:dyDescent="0.2">
      <c r="A1107" t="s">
        <v>14677</v>
      </c>
      <c r="B1107" s="1">
        <v>1106</v>
      </c>
      <c r="H1107" t="str">
        <f t="shared" si="17"/>
        <v/>
      </c>
      <c r="J1107" t="str">
        <f>IF(ISBLANK(I1107),"",INDEX('depts lookup'!B:B,MATCH(I1107,'depts lookup'!A:A,0)))</f>
        <v/>
      </c>
      <c r="K1107" t="str">
        <f>IF(ISBLANK(I1107),"",INDEX('depts lookup'!C:C,MATCH(I1107,'depts lookup'!A:A,0)))</f>
        <v/>
      </c>
    </row>
    <row r="1108" spans="1:11" hidden="1" x14ac:dyDescent="0.2">
      <c r="A1108" t="s">
        <v>14677</v>
      </c>
      <c r="B1108" s="1">
        <v>1107</v>
      </c>
      <c r="F1108" t="s">
        <v>518</v>
      </c>
      <c r="G1108">
        <v>69664080</v>
      </c>
      <c r="H1108">
        <f t="shared" si="17"/>
        <v>696.64080000000001</v>
      </c>
      <c r="J1108" t="str">
        <f>IF(ISBLANK(I1108),"",INDEX('depts lookup'!B:B,MATCH(I1108,'depts lookup'!A:A,0)))</f>
        <v/>
      </c>
      <c r="K1108" t="str">
        <f>IF(ISBLANK(I1108),"",INDEX('depts lookup'!C:C,MATCH(I1108,'depts lookup'!A:A,0)))</f>
        <v/>
      </c>
    </row>
    <row r="1109" spans="1:11" hidden="1" x14ac:dyDescent="0.2">
      <c r="A1109" t="s">
        <v>14677</v>
      </c>
      <c r="B1109" s="1">
        <v>1108</v>
      </c>
      <c r="H1109" t="str">
        <f t="shared" si="17"/>
        <v/>
      </c>
      <c r="J1109" t="str">
        <f>IF(ISBLANK(I1109),"",INDEX('depts lookup'!B:B,MATCH(I1109,'depts lookup'!A:A,0)))</f>
        <v/>
      </c>
      <c r="K1109" t="str">
        <f>IF(ISBLANK(I1109),"",INDEX('depts lookup'!C:C,MATCH(I1109,'depts lookup'!A:A,0)))</f>
        <v/>
      </c>
    </row>
    <row r="1110" spans="1:11" hidden="1" x14ac:dyDescent="0.2">
      <c r="A1110" t="s">
        <v>14677</v>
      </c>
      <c r="B1110" s="1">
        <v>1109</v>
      </c>
      <c r="F1110" t="s">
        <v>1266</v>
      </c>
      <c r="H1110" t="str">
        <f t="shared" si="17"/>
        <v/>
      </c>
      <c r="J1110" t="str">
        <f>IF(ISBLANK(I1110),"",INDEX('depts lookup'!B:B,MATCH(I1110,'depts lookup'!A:A,0)))</f>
        <v/>
      </c>
      <c r="K1110" t="str">
        <f>IF(ISBLANK(I1110),"",INDEX('depts lookup'!C:C,MATCH(I1110,'depts lookup'!A:A,0)))</f>
        <v/>
      </c>
    </row>
    <row r="1111" spans="1:11" x14ac:dyDescent="0.2">
      <c r="A1111" t="s">
        <v>14677</v>
      </c>
      <c r="B1111" s="1">
        <v>1110</v>
      </c>
      <c r="C1111" t="s">
        <v>1267</v>
      </c>
      <c r="F1111" t="s">
        <v>15035</v>
      </c>
      <c r="G1111">
        <v>800000</v>
      </c>
      <c r="H1111">
        <f t="shared" si="17"/>
        <v>8</v>
      </c>
      <c r="I1111" t="s">
        <v>22727</v>
      </c>
      <c r="J1111" t="str">
        <f>IF(ISBLANK(I1111),"",INDEX('depts lookup'!B:B,MATCH(I1111,'depts lookup'!A:A,0)))</f>
        <v>PMC Buildings</v>
      </c>
      <c r="K1111" t="str">
        <f>IF(ISBLANK(I1111),"",INDEX('depts lookup'!C:C,MATCH(I1111,'depts lookup'!A:A,0)))</f>
        <v>ख. मनपा भवने, इतर बाबी</v>
      </c>
    </row>
    <row r="1112" spans="1:11" x14ac:dyDescent="0.2">
      <c r="A1112" t="s">
        <v>14677</v>
      </c>
      <c r="B1112" s="1">
        <v>1111</v>
      </c>
      <c r="C1112" t="s">
        <v>1269</v>
      </c>
      <c r="F1112" t="s">
        <v>1268</v>
      </c>
      <c r="G1112">
        <v>1600000</v>
      </c>
      <c r="H1112">
        <f t="shared" si="17"/>
        <v>16</v>
      </c>
      <c r="I1112" t="s">
        <v>22727</v>
      </c>
      <c r="J1112" t="str">
        <f>IF(ISBLANK(I1112),"",INDEX('depts lookup'!B:B,MATCH(I1112,'depts lookup'!A:A,0)))</f>
        <v>PMC Buildings</v>
      </c>
      <c r="K1112" t="str">
        <f>IF(ISBLANK(I1112),"",INDEX('depts lookup'!C:C,MATCH(I1112,'depts lookup'!A:A,0)))</f>
        <v>ख. मनपा भवने, इतर बाबी</v>
      </c>
    </row>
    <row r="1113" spans="1:11" x14ac:dyDescent="0.2">
      <c r="A1113" t="s">
        <v>14677</v>
      </c>
      <c r="B1113" s="1">
        <v>1112</v>
      </c>
      <c r="C1113" t="s">
        <v>1270</v>
      </c>
      <c r="F1113" t="s">
        <v>15036</v>
      </c>
      <c r="G1113">
        <v>5600000</v>
      </c>
      <c r="H1113">
        <f t="shared" si="17"/>
        <v>56</v>
      </c>
      <c r="I1113" t="s">
        <v>22727</v>
      </c>
      <c r="J1113" t="str">
        <f>IF(ISBLANK(I1113),"",INDEX('depts lookup'!B:B,MATCH(I1113,'depts lookup'!A:A,0)))</f>
        <v>PMC Buildings</v>
      </c>
      <c r="K1113" t="str">
        <f>IF(ISBLANK(I1113),"",INDEX('depts lookup'!C:C,MATCH(I1113,'depts lookup'!A:A,0)))</f>
        <v>ख. मनपा भवने, इतर बाबी</v>
      </c>
    </row>
    <row r="1114" spans="1:11" x14ac:dyDescent="0.2">
      <c r="A1114" t="s">
        <v>14677</v>
      </c>
      <c r="B1114" s="1">
        <v>1113</v>
      </c>
      <c r="C1114" t="s">
        <v>1271</v>
      </c>
      <c r="F1114" t="s">
        <v>15037</v>
      </c>
      <c r="G1114">
        <v>10400000</v>
      </c>
      <c r="H1114">
        <f t="shared" si="17"/>
        <v>104</v>
      </c>
      <c r="I1114" t="s">
        <v>22727</v>
      </c>
      <c r="J1114" t="str">
        <f>IF(ISBLANK(I1114),"",INDEX('depts lookup'!B:B,MATCH(I1114,'depts lookup'!A:A,0)))</f>
        <v>PMC Buildings</v>
      </c>
      <c r="K1114" t="str">
        <f>IF(ISBLANK(I1114),"",INDEX('depts lookup'!C:C,MATCH(I1114,'depts lookup'!A:A,0)))</f>
        <v>ख. मनपा भवने, इतर बाबी</v>
      </c>
    </row>
    <row r="1115" spans="1:11" x14ac:dyDescent="0.2">
      <c r="A1115" t="s">
        <v>14677</v>
      </c>
      <c r="B1115" s="1">
        <v>1114</v>
      </c>
      <c r="C1115" t="s">
        <v>1272</v>
      </c>
      <c r="E1115" t="s">
        <v>115</v>
      </c>
      <c r="F1115" t="s">
        <v>3496</v>
      </c>
      <c r="G1115">
        <v>4800000</v>
      </c>
      <c r="H1115">
        <f t="shared" si="17"/>
        <v>48</v>
      </c>
      <c r="I1115" t="s">
        <v>22727</v>
      </c>
      <c r="J1115" t="str">
        <f>IF(ISBLANK(I1115),"",INDEX('depts lookup'!B:B,MATCH(I1115,'depts lookup'!A:A,0)))</f>
        <v>PMC Buildings</v>
      </c>
      <c r="K1115" t="str">
        <f>IF(ISBLANK(I1115),"",INDEX('depts lookup'!C:C,MATCH(I1115,'depts lookup'!A:A,0)))</f>
        <v>ख. मनपा भवने, इतर बाबी</v>
      </c>
    </row>
    <row r="1116" spans="1:11" x14ac:dyDescent="0.2">
      <c r="A1116" t="s">
        <v>14677</v>
      </c>
      <c r="B1116" s="1">
        <v>1115</v>
      </c>
      <c r="C1116" t="s">
        <v>1273</v>
      </c>
      <c r="F1116" t="s">
        <v>15038</v>
      </c>
      <c r="G1116">
        <v>2000000</v>
      </c>
      <c r="H1116">
        <f t="shared" si="17"/>
        <v>20</v>
      </c>
      <c r="I1116" t="s">
        <v>22727</v>
      </c>
      <c r="J1116" t="str">
        <f>IF(ISBLANK(I1116),"",INDEX('depts lookup'!B:B,MATCH(I1116,'depts lookup'!A:A,0)))</f>
        <v>PMC Buildings</v>
      </c>
      <c r="K1116" t="str">
        <f>IF(ISBLANK(I1116),"",INDEX('depts lookup'!C:C,MATCH(I1116,'depts lookup'!A:A,0)))</f>
        <v>ख. मनपा भवने, इतर बाबी</v>
      </c>
    </row>
    <row r="1117" spans="1:11" hidden="1" x14ac:dyDescent="0.2">
      <c r="A1117" t="s">
        <v>14677</v>
      </c>
      <c r="B1117" s="1">
        <v>1116</v>
      </c>
      <c r="C1117" t="s">
        <v>1274</v>
      </c>
      <c r="F1117" t="s">
        <v>15039</v>
      </c>
      <c r="H1117" t="str">
        <f t="shared" si="17"/>
        <v/>
      </c>
      <c r="I1117" t="s">
        <v>22727</v>
      </c>
      <c r="J1117" t="str">
        <f>IF(ISBLANK(I1117),"",INDEX('depts lookup'!B:B,MATCH(I1117,'depts lookup'!A:A,0)))</f>
        <v>PMC Buildings</v>
      </c>
      <c r="K1117" t="str">
        <f>IF(ISBLANK(I1117),"",INDEX('depts lookup'!C:C,MATCH(I1117,'depts lookup'!A:A,0)))</f>
        <v>ख. मनपा भवने, इतर बाबी</v>
      </c>
    </row>
    <row r="1118" spans="1:11" hidden="1" x14ac:dyDescent="0.2">
      <c r="A1118" t="s">
        <v>14677</v>
      </c>
      <c r="B1118" s="1">
        <v>1117</v>
      </c>
      <c r="H1118" t="str">
        <f t="shared" si="17"/>
        <v/>
      </c>
      <c r="J1118" t="str">
        <f>IF(ISBLANK(I1118),"",INDEX('depts lookup'!B:B,MATCH(I1118,'depts lookup'!A:A,0)))</f>
        <v/>
      </c>
      <c r="K1118" t="str">
        <f>IF(ISBLANK(I1118),"",INDEX('depts lookup'!C:C,MATCH(I1118,'depts lookup'!A:A,0)))</f>
        <v/>
      </c>
    </row>
    <row r="1119" spans="1:11" x14ac:dyDescent="0.2">
      <c r="A1119" t="s">
        <v>14677</v>
      </c>
      <c r="B1119" s="1">
        <v>1118</v>
      </c>
      <c r="C1119" t="s">
        <v>1275</v>
      </c>
      <c r="F1119" t="s">
        <v>15040</v>
      </c>
      <c r="G1119">
        <v>1200000</v>
      </c>
      <c r="H1119">
        <f t="shared" si="17"/>
        <v>12</v>
      </c>
      <c r="I1119" t="s">
        <v>22727</v>
      </c>
      <c r="J1119" t="str">
        <f>IF(ISBLANK(I1119),"",INDEX('depts lookup'!B:B,MATCH(I1119,'depts lookup'!A:A,0)))</f>
        <v>PMC Buildings</v>
      </c>
      <c r="K1119" t="str">
        <f>IF(ISBLANK(I1119),"",INDEX('depts lookup'!C:C,MATCH(I1119,'depts lookup'!A:A,0)))</f>
        <v>ख. मनपा भवने, इतर बाबी</v>
      </c>
    </row>
    <row r="1120" spans="1:11" x14ac:dyDescent="0.2">
      <c r="A1120" t="s">
        <v>14677</v>
      </c>
      <c r="B1120" s="1">
        <v>1119</v>
      </c>
      <c r="C1120" t="s">
        <v>1276</v>
      </c>
      <c r="F1120" t="s">
        <v>15041</v>
      </c>
      <c r="G1120">
        <v>1200000</v>
      </c>
      <c r="H1120">
        <f t="shared" si="17"/>
        <v>12</v>
      </c>
      <c r="I1120" t="s">
        <v>22727</v>
      </c>
      <c r="J1120" t="str">
        <f>IF(ISBLANK(I1120),"",INDEX('depts lookup'!B:B,MATCH(I1120,'depts lookup'!A:A,0)))</f>
        <v>PMC Buildings</v>
      </c>
      <c r="K1120" t="str">
        <f>IF(ISBLANK(I1120),"",INDEX('depts lookup'!C:C,MATCH(I1120,'depts lookup'!A:A,0)))</f>
        <v>ख. मनपा भवने, इतर बाबी</v>
      </c>
    </row>
    <row r="1121" spans="1:11" hidden="1" x14ac:dyDescent="0.2">
      <c r="A1121" t="s">
        <v>14677</v>
      </c>
      <c r="B1121" s="1">
        <v>1120</v>
      </c>
      <c r="F1121" t="s">
        <v>1193</v>
      </c>
      <c r="G1121">
        <v>27600000</v>
      </c>
      <c r="H1121">
        <f t="shared" si="17"/>
        <v>276</v>
      </c>
      <c r="J1121" t="str">
        <f>IF(ISBLANK(I1121),"",INDEX('depts lookup'!B:B,MATCH(I1121,'depts lookup'!A:A,0)))</f>
        <v/>
      </c>
      <c r="K1121" t="str">
        <f>IF(ISBLANK(I1121),"",INDEX('depts lookup'!C:C,MATCH(I1121,'depts lookup'!A:A,0)))</f>
        <v/>
      </c>
    </row>
    <row r="1122" spans="1:11" hidden="1" x14ac:dyDescent="0.2">
      <c r="A1122" t="s">
        <v>14677</v>
      </c>
      <c r="B1122" s="1">
        <v>1121</v>
      </c>
      <c r="H1122" t="str">
        <f t="shared" si="17"/>
        <v/>
      </c>
      <c r="J1122" t="str">
        <f>IF(ISBLANK(I1122),"",INDEX('depts lookup'!B:B,MATCH(I1122,'depts lookup'!A:A,0)))</f>
        <v/>
      </c>
      <c r="K1122" t="str">
        <f>IF(ISBLANK(I1122),"",INDEX('depts lookup'!C:C,MATCH(I1122,'depts lookup'!A:A,0)))</f>
        <v/>
      </c>
    </row>
    <row r="1123" spans="1:11" hidden="1" x14ac:dyDescent="0.2">
      <c r="A1123" t="s">
        <v>14677</v>
      </c>
      <c r="B1123" s="1">
        <v>1122</v>
      </c>
      <c r="F1123" t="s">
        <v>1277</v>
      </c>
      <c r="H1123" t="str">
        <f t="shared" si="17"/>
        <v/>
      </c>
      <c r="J1123" t="str">
        <f>IF(ISBLANK(I1123),"",INDEX('depts lookup'!B:B,MATCH(I1123,'depts lookup'!A:A,0)))</f>
        <v/>
      </c>
      <c r="K1123" t="str">
        <f>IF(ISBLANK(I1123),"",INDEX('depts lookup'!C:C,MATCH(I1123,'depts lookup'!A:A,0)))</f>
        <v/>
      </c>
    </row>
    <row r="1124" spans="1:11" x14ac:dyDescent="0.2">
      <c r="A1124" t="s">
        <v>14677</v>
      </c>
      <c r="B1124" s="1">
        <v>1123</v>
      </c>
      <c r="C1124" t="s">
        <v>1279</v>
      </c>
      <c r="F1124" t="s">
        <v>1278</v>
      </c>
      <c r="G1124">
        <v>6000000</v>
      </c>
      <c r="H1124">
        <f t="shared" si="17"/>
        <v>60</v>
      </c>
      <c r="I1124" t="s">
        <v>22728</v>
      </c>
      <c r="J1124" t="str">
        <f>IF(ISBLANK(I1124),"",INDEX('depts lookup'!B:B,MATCH(I1124,'depts lookup'!A:A,0)))</f>
        <v>PMC Township</v>
      </c>
      <c r="K1124" t="str">
        <f>IF(ISBLANK(I1124),"",INDEX('depts lookup'!C:C,MATCH(I1124,'depts lookup'!A:A,0)))</f>
        <v>ग. मनपा वसाहती</v>
      </c>
    </row>
    <row r="1125" spans="1:11" x14ac:dyDescent="0.2">
      <c r="A1125" t="s">
        <v>14677</v>
      </c>
      <c r="B1125" s="1">
        <v>1124</v>
      </c>
      <c r="C1125" t="s">
        <v>1280</v>
      </c>
      <c r="F1125" t="s">
        <v>183</v>
      </c>
      <c r="G1125">
        <v>240000</v>
      </c>
      <c r="H1125">
        <f t="shared" si="17"/>
        <v>2.4</v>
      </c>
      <c r="I1125" t="s">
        <v>22728</v>
      </c>
      <c r="J1125" t="str">
        <f>IF(ISBLANK(I1125),"",INDEX('depts lookup'!B:B,MATCH(I1125,'depts lookup'!A:A,0)))</f>
        <v>PMC Township</v>
      </c>
      <c r="K1125" t="str">
        <f>IF(ISBLANK(I1125),"",INDEX('depts lookup'!C:C,MATCH(I1125,'depts lookup'!A:A,0)))</f>
        <v>ग. मनपा वसाहती</v>
      </c>
    </row>
    <row r="1126" spans="1:11" hidden="1" x14ac:dyDescent="0.2">
      <c r="A1126" t="s">
        <v>14677</v>
      </c>
      <c r="B1126" s="1">
        <v>1125</v>
      </c>
      <c r="H1126" t="str">
        <f t="shared" si="17"/>
        <v/>
      </c>
      <c r="J1126" t="str">
        <f>IF(ISBLANK(I1126),"",INDEX('depts lookup'!B:B,MATCH(I1126,'depts lookup'!A:A,0)))</f>
        <v/>
      </c>
      <c r="K1126" t="str">
        <f>IF(ISBLANK(I1126),"",INDEX('depts lookup'!C:C,MATCH(I1126,'depts lookup'!A:A,0)))</f>
        <v/>
      </c>
    </row>
    <row r="1127" spans="1:11" hidden="1" x14ac:dyDescent="0.2">
      <c r="A1127" t="s">
        <v>14677</v>
      </c>
      <c r="B1127" s="1">
        <v>1126</v>
      </c>
      <c r="F1127" t="s">
        <v>613</v>
      </c>
      <c r="G1127">
        <v>6240000</v>
      </c>
      <c r="H1127">
        <f t="shared" si="17"/>
        <v>62.4</v>
      </c>
      <c r="J1127" t="str">
        <f>IF(ISBLANK(I1127),"",INDEX('depts lookup'!B:B,MATCH(I1127,'depts lookup'!A:A,0)))</f>
        <v/>
      </c>
      <c r="K1127" t="str">
        <f>IF(ISBLANK(I1127),"",INDEX('depts lookup'!C:C,MATCH(I1127,'depts lookup'!A:A,0)))</f>
        <v/>
      </c>
    </row>
    <row r="1128" spans="1:11" hidden="1" x14ac:dyDescent="0.2">
      <c r="A1128" t="s">
        <v>14677</v>
      </c>
      <c r="B1128" s="1">
        <v>1127</v>
      </c>
      <c r="H1128" t="str">
        <f t="shared" si="17"/>
        <v/>
      </c>
      <c r="J1128" t="str">
        <f>IF(ISBLANK(I1128),"",INDEX('depts lookup'!B:B,MATCH(I1128,'depts lookup'!A:A,0)))</f>
        <v/>
      </c>
      <c r="K1128" t="str">
        <f>IF(ISBLANK(I1128),"",INDEX('depts lookup'!C:C,MATCH(I1128,'depts lookup'!A:A,0)))</f>
        <v/>
      </c>
    </row>
    <row r="1129" spans="1:11" hidden="1" x14ac:dyDescent="0.2">
      <c r="A1129" t="s">
        <v>14677</v>
      </c>
      <c r="B1129" s="1">
        <v>1128</v>
      </c>
      <c r="F1129" t="s">
        <v>1281</v>
      </c>
      <c r="H1129" t="str">
        <f t="shared" si="17"/>
        <v/>
      </c>
      <c r="J1129" t="str">
        <f>IF(ISBLANK(I1129),"",INDEX('depts lookup'!B:B,MATCH(I1129,'depts lookup'!A:A,0)))</f>
        <v/>
      </c>
      <c r="K1129" t="str">
        <f>IF(ISBLANK(I1129),"",INDEX('depts lookup'!C:C,MATCH(I1129,'depts lookup'!A:A,0)))</f>
        <v/>
      </c>
    </row>
    <row r="1130" spans="1:11" hidden="1" x14ac:dyDescent="0.2">
      <c r="A1130" t="s">
        <v>14677</v>
      </c>
      <c r="B1130" s="1">
        <v>1129</v>
      </c>
      <c r="F1130" t="s">
        <v>1282</v>
      </c>
      <c r="H1130" t="str">
        <f t="shared" si="17"/>
        <v/>
      </c>
      <c r="J1130" t="str">
        <f>IF(ISBLANK(I1130),"",INDEX('depts lookup'!B:B,MATCH(I1130,'depts lookup'!A:A,0)))</f>
        <v/>
      </c>
      <c r="K1130" t="str">
        <f>IF(ISBLANK(I1130),"",INDEX('depts lookup'!C:C,MATCH(I1130,'depts lookup'!A:A,0)))</f>
        <v/>
      </c>
    </row>
    <row r="1131" spans="1:11" x14ac:dyDescent="0.2">
      <c r="A1131" t="s">
        <v>14677</v>
      </c>
      <c r="B1131" s="1">
        <v>1130</v>
      </c>
      <c r="C1131" t="s">
        <v>1283</v>
      </c>
      <c r="F1131" t="s">
        <v>15042</v>
      </c>
      <c r="G1131">
        <v>20018400</v>
      </c>
      <c r="H1131">
        <f t="shared" si="17"/>
        <v>200.184</v>
      </c>
      <c r="I1131" t="s">
        <v>22728</v>
      </c>
      <c r="J1131" t="str">
        <f>IF(ISBLANK(I1131),"",INDEX('depts lookup'!B:B,MATCH(I1131,'depts lookup'!A:A,0)))</f>
        <v>PMC Township</v>
      </c>
      <c r="K1131" t="str">
        <f>IF(ISBLANK(I1131),"",INDEX('depts lookup'!C:C,MATCH(I1131,'depts lookup'!A:A,0)))</f>
        <v>ग. मनपा वसाहती</v>
      </c>
    </row>
    <row r="1132" spans="1:11" x14ac:dyDescent="0.2">
      <c r="A1132" t="s">
        <v>14677</v>
      </c>
      <c r="B1132" s="1">
        <v>1131</v>
      </c>
      <c r="C1132" t="s">
        <v>1284</v>
      </c>
      <c r="F1132" t="s">
        <v>15043</v>
      </c>
      <c r="G1132">
        <v>11878800</v>
      </c>
      <c r="H1132">
        <f t="shared" si="17"/>
        <v>118.788</v>
      </c>
      <c r="I1132" t="s">
        <v>22728</v>
      </c>
      <c r="J1132" t="str">
        <f>IF(ISBLANK(I1132),"",INDEX('depts lookup'!B:B,MATCH(I1132,'depts lookup'!A:A,0)))</f>
        <v>PMC Township</v>
      </c>
      <c r="K1132" t="str">
        <f>IF(ISBLANK(I1132),"",INDEX('depts lookup'!C:C,MATCH(I1132,'depts lookup'!A:A,0)))</f>
        <v>ग. मनपा वसाहती</v>
      </c>
    </row>
    <row r="1133" spans="1:11" x14ac:dyDescent="0.2">
      <c r="A1133" t="s">
        <v>14677</v>
      </c>
      <c r="B1133" s="1">
        <v>1132</v>
      </c>
      <c r="C1133" t="s">
        <v>1285</v>
      </c>
      <c r="F1133" t="s">
        <v>15044</v>
      </c>
      <c r="G1133">
        <v>11149200</v>
      </c>
      <c r="H1133">
        <f t="shared" si="17"/>
        <v>111.492</v>
      </c>
      <c r="I1133" t="s">
        <v>22728</v>
      </c>
      <c r="J1133" t="str">
        <f>IF(ISBLANK(I1133),"",INDEX('depts lookup'!B:B,MATCH(I1133,'depts lookup'!A:A,0)))</f>
        <v>PMC Township</v>
      </c>
      <c r="K1133" t="str">
        <f>IF(ISBLANK(I1133),"",INDEX('depts lookup'!C:C,MATCH(I1133,'depts lookup'!A:A,0)))</f>
        <v>ग. मनपा वसाहती</v>
      </c>
    </row>
    <row r="1134" spans="1:11" x14ac:dyDescent="0.2">
      <c r="A1134" t="s">
        <v>14677</v>
      </c>
      <c r="B1134" s="1">
        <v>1133</v>
      </c>
      <c r="C1134" t="s">
        <v>1286</v>
      </c>
      <c r="F1134" t="s">
        <v>15045</v>
      </c>
      <c r="G1134">
        <v>4012800</v>
      </c>
      <c r="H1134">
        <f t="shared" si="17"/>
        <v>40.128</v>
      </c>
      <c r="I1134" t="s">
        <v>22728</v>
      </c>
      <c r="J1134" t="str">
        <f>IF(ISBLANK(I1134),"",INDEX('depts lookup'!B:B,MATCH(I1134,'depts lookup'!A:A,0)))</f>
        <v>PMC Township</v>
      </c>
      <c r="K1134" t="str">
        <f>IF(ISBLANK(I1134),"",INDEX('depts lookup'!C:C,MATCH(I1134,'depts lookup'!A:A,0)))</f>
        <v>ग. मनपा वसाहती</v>
      </c>
    </row>
    <row r="1135" spans="1:11" x14ac:dyDescent="0.2">
      <c r="A1135" t="s">
        <v>14677</v>
      </c>
      <c r="B1135" s="1">
        <v>1134</v>
      </c>
      <c r="C1135" t="s">
        <v>1287</v>
      </c>
      <c r="F1135" t="s">
        <v>10200</v>
      </c>
      <c r="G1135">
        <v>56640000</v>
      </c>
      <c r="H1135">
        <f t="shared" si="17"/>
        <v>566.4</v>
      </c>
      <c r="I1135" t="s">
        <v>22728</v>
      </c>
      <c r="J1135" t="str">
        <f>IF(ISBLANK(I1135),"",INDEX('depts lookup'!B:B,MATCH(I1135,'depts lookup'!A:A,0)))</f>
        <v>PMC Township</v>
      </c>
      <c r="K1135" t="str">
        <f>IF(ISBLANK(I1135),"",INDEX('depts lookup'!C:C,MATCH(I1135,'depts lookup'!A:A,0)))</f>
        <v>ग. मनपा वसाहती</v>
      </c>
    </row>
    <row r="1136" spans="1:11" x14ac:dyDescent="0.2">
      <c r="A1136" t="s">
        <v>14677</v>
      </c>
      <c r="B1136" s="1">
        <v>1135</v>
      </c>
      <c r="C1136" t="s">
        <v>1288</v>
      </c>
      <c r="F1136" t="s">
        <v>10202</v>
      </c>
      <c r="G1136">
        <v>46600000</v>
      </c>
      <c r="H1136">
        <f t="shared" si="17"/>
        <v>466</v>
      </c>
      <c r="I1136" t="s">
        <v>22728</v>
      </c>
      <c r="J1136" t="str">
        <f>IF(ISBLANK(I1136),"",INDEX('depts lookup'!B:B,MATCH(I1136,'depts lookup'!A:A,0)))</f>
        <v>PMC Township</v>
      </c>
      <c r="K1136" t="str">
        <f>IF(ISBLANK(I1136),"",INDEX('depts lookup'!C:C,MATCH(I1136,'depts lookup'!A:A,0)))</f>
        <v>ग. मनपा वसाहती</v>
      </c>
    </row>
    <row r="1137" spans="1:11" hidden="1" x14ac:dyDescent="0.2">
      <c r="A1137" t="s">
        <v>14677</v>
      </c>
      <c r="B1137" s="1">
        <v>1136</v>
      </c>
      <c r="H1137" t="str">
        <f t="shared" si="17"/>
        <v/>
      </c>
      <c r="J1137" t="str">
        <f>IF(ISBLANK(I1137),"",INDEX('depts lookup'!B:B,MATCH(I1137,'depts lookup'!A:A,0)))</f>
        <v/>
      </c>
      <c r="K1137" t="str">
        <f>IF(ISBLANK(I1137),"",INDEX('depts lookup'!C:C,MATCH(I1137,'depts lookup'!A:A,0)))</f>
        <v/>
      </c>
    </row>
    <row r="1138" spans="1:11" hidden="1" x14ac:dyDescent="0.2">
      <c r="A1138" t="s">
        <v>14677</v>
      </c>
      <c r="B1138" s="1">
        <v>1137</v>
      </c>
      <c r="F1138" t="s">
        <v>616</v>
      </c>
      <c r="G1138">
        <v>150299200</v>
      </c>
      <c r="H1138">
        <f t="shared" si="17"/>
        <v>1502.992</v>
      </c>
      <c r="J1138" t="str">
        <f>IF(ISBLANK(I1138),"",INDEX('depts lookup'!B:B,MATCH(I1138,'depts lookup'!A:A,0)))</f>
        <v/>
      </c>
      <c r="K1138" t="str">
        <f>IF(ISBLANK(I1138),"",INDEX('depts lookup'!C:C,MATCH(I1138,'depts lookup'!A:A,0)))</f>
        <v/>
      </c>
    </row>
    <row r="1139" spans="1:11" hidden="1" x14ac:dyDescent="0.2">
      <c r="A1139" t="s">
        <v>14677</v>
      </c>
      <c r="B1139" s="1">
        <v>1138</v>
      </c>
      <c r="H1139" t="str">
        <f t="shared" si="17"/>
        <v/>
      </c>
      <c r="J1139" t="str">
        <f>IF(ISBLANK(I1139),"",INDEX('depts lookup'!B:B,MATCH(I1139,'depts lookup'!A:A,0)))</f>
        <v/>
      </c>
      <c r="K1139" t="str">
        <f>IF(ISBLANK(I1139),"",INDEX('depts lookup'!C:C,MATCH(I1139,'depts lookup'!A:A,0)))</f>
        <v/>
      </c>
    </row>
    <row r="1140" spans="1:11" hidden="1" x14ac:dyDescent="0.2">
      <c r="A1140" t="s">
        <v>14677</v>
      </c>
      <c r="B1140" s="1">
        <v>1139</v>
      </c>
      <c r="F1140" t="s">
        <v>617</v>
      </c>
      <c r="G1140">
        <v>156539200</v>
      </c>
      <c r="H1140">
        <f t="shared" si="17"/>
        <v>1565.3920000000001</v>
      </c>
      <c r="J1140" t="str">
        <f>IF(ISBLANK(I1140),"",INDEX('depts lookup'!B:B,MATCH(I1140,'depts lookup'!A:A,0)))</f>
        <v/>
      </c>
      <c r="K1140" t="str">
        <f>IF(ISBLANK(I1140),"",INDEX('depts lookup'!C:C,MATCH(I1140,'depts lookup'!A:A,0)))</f>
        <v/>
      </c>
    </row>
    <row r="1141" spans="1:11" hidden="1" x14ac:dyDescent="0.2">
      <c r="A1141" t="s">
        <v>14677</v>
      </c>
      <c r="B1141" s="1">
        <v>1140</v>
      </c>
      <c r="H1141" t="str">
        <f t="shared" si="17"/>
        <v/>
      </c>
      <c r="J1141" t="str">
        <f>IF(ISBLANK(I1141),"",INDEX('depts lookup'!B:B,MATCH(I1141,'depts lookup'!A:A,0)))</f>
        <v/>
      </c>
      <c r="K1141" t="str">
        <f>IF(ISBLANK(I1141),"",INDEX('depts lookup'!C:C,MATCH(I1141,'depts lookup'!A:A,0)))</f>
        <v/>
      </c>
    </row>
    <row r="1142" spans="1:11" hidden="1" x14ac:dyDescent="0.2">
      <c r="A1142" t="s">
        <v>14677</v>
      </c>
      <c r="B1142" s="1">
        <v>1141</v>
      </c>
      <c r="F1142" t="s">
        <v>15046</v>
      </c>
      <c r="G1142">
        <v>253803280</v>
      </c>
      <c r="H1142">
        <f t="shared" si="17"/>
        <v>2538.0328</v>
      </c>
      <c r="J1142" t="str">
        <f>IF(ISBLANK(I1142),"",INDEX('depts lookup'!B:B,MATCH(I1142,'depts lookup'!A:A,0)))</f>
        <v/>
      </c>
      <c r="K1142" t="str">
        <f>IF(ISBLANK(I1142),"",INDEX('depts lookup'!C:C,MATCH(I1142,'depts lookup'!A:A,0)))</f>
        <v/>
      </c>
    </row>
    <row r="1143" spans="1:11" hidden="1" x14ac:dyDescent="0.2">
      <c r="A1143" t="s">
        <v>14677</v>
      </c>
      <c r="B1143" s="1">
        <v>1142</v>
      </c>
      <c r="H1143" t="str">
        <f t="shared" si="17"/>
        <v/>
      </c>
      <c r="J1143" t="str">
        <f>IF(ISBLANK(I1143),"",INDEX('depts lookup'!B:B,MATCH(I1143,'depts lookup'!A:A,0)))</f>
        <v/>
      </c>
      <c r="K1143" t="str">
        <f>IF(ISBLANK(I1143),"",INDEX('depts lookup'!C:C,MATCH(I1143,'depts lookup'!A:A,0)))</f>
        <v/>
      </c>
    </row>
    <row r="1144" spans="1:11" hidden="1" x14ac:dyDescent="0.2">
      <c r="A1144" t="s">
        <v>14677</v>
      </c>
      <c r="B1144" s="1">
        <v>1143</v>
      </c>
      <c r="F1144" t="s">
        <v>1289</v>
      </c>
      <c r="H1144" t="str">
        <f t="shared" si="17"/>
        <v/>
      </c>
      <c r="J1144" t="str">
        <f>IF(ISBLANK(I1144),"",INDEX('depts lookup'!B:B,MATCH(I1144,'depts lookup'!A:A,0)))</f>
        <v/>
      </c>
      <c r="K1144" t="str">
        <f>IF(ISBLANK(I1144),"",INDEX('depts lookup'!C:C,MATCH(I1144,'depts lookup'!A:A,0)))</f>
        <v/>
      </c>
    </row>
    <row r="1145" spans="1:11" hidden="1" x14ac:dyDescent="0.2">
      <c r="A1145" t="s">
        <v>14677</v>
      </c>
      <c r="B1145" s="1">
        <v>1144</v>
      </c>
      <c r="F1145" t="s">
        <v>1290</v>
      </c>
      <c r="H1145" t="str">
        <f t="shared" si="17"/>
        <v/>
      </c>
      <c r="J1145" t="str">
        <f>IF(ISBLANK(I1145),"",INDEX('depts lookup'!B:B,MATCH(I1145,'depts lookup'!A:A,0)))</f>
        <v/>
      </c>
      <c r="K1145" t="str">
        <f>IF(ISBLANK(I1145),"",INDEX('depts lookup'!C:C,MATCH(I1145,'depts lookup'!A:A,0)))</f>
        <v/>
      </c>
    </row>
    <row r="1146" spans="1:11" x14ac:dyDescent="0.2">
      <c r="A1146" t="s">
        <v>14677</v>
      </c>
      <c r="B1146" s="1">
        <v>1145</v>
      </c>
      <c r="C1146" t="s">
        <v>1291</v>
      </c>
      <c r="F1146" t="s">
        <v>15047</v>
      </c>
      <c r="G1146">
        <v>3000000</v>
      </c>
      <c r="H1146">
        <f t="shared" si="17"/>
        <v>30</v>
      </c>
      <c r="I1146" t="s">
        <v>22729</v>
      </c>
      <c r="J1146" t="str">
        <f>IF(ISBLANK(I1146),"",INDEX('depts lookup'!B:B,MATCH(I1146,'depts lookup'!A:A,0)))</f>
        <v>Town Engineer office</v>
      </c>
      <c r="K1146" t="str">
        <f>IF(ISBLANK(I1146),"",INDEX('depts lookup'!C:C,MATCH(I1146,'depts lookup'!A:A,0)))</f>
        <v>क. नगर अभियंता यांचे मुख्य कार्यालय</v>
      </c>
    </row>
    <row r="1147" spans="1:11" x14ac:dyDescent="0.2">
      <c r="A1147" t="s">
        <v>14677</v>
      </c>
      <c r="B1147" s="1">
        <v>1146</v>
      </c>
      <c r="C1147" t="s">
        <v>1292</v>
      </c>
      <c r="F1147" t="s">
        <v>15048</v>
      </c>
      <c r="G1147">
        <v>10000000</v>
      </c>
      <c r="H1147">
        <f t="shared" si="17"/>
        <v>100</v>
      </c>
      <c r="I1147" t="s">
        <v>22729</v>
      </c>
      <c r="J1147" t="str">
        <f>IF(ISBLANK(I1147),"",INDEX('depts lookup'!B:B,MATCH(I1147,'depts lookup'!A:A,0)))</f>
        <v>Town Engineer office</v>
      </c>
      <c r="K1147" t="str">
        <f>IF(ISBLANK(I1147),"",INDEX('depts lookup'!C:C,MATCH(I1147,'depts lookup'!A:A,0)))</f>
        <v>क. नगर अभियंता यांचे मुख्य कार्यालय</v>
      </c>
    </row>
    <row r="1148" spans="1:11" hidden="1" x14ac:dyDescent="0.2">
      <c r="A1148" t="s">
        <v>14677</v>
      </c>
      <c r="B1148" s="1">
        <v>1147</v>
      </c>
      <c r="C1148" t="s">
        <v>1293</v>
      </c>
      <c r="F1148" t="s">
        <v>15049</v>
      </c>
      <c r="H1148" t="str">
        <f t="shared" si="17"/>
        <v/>
      </c>
      <c r="I1148" t="s">
        <v>22729</v>
      </c>
      <c r="J1148" t="str">
        <f>IF(ISBLANK(I1148),"",INDEX('depts lookup'!B:B,MATCH(I1148,'depts lookup'!A:A,0)))</f>
        <v>Town Engineer office</v>
      </c>
      <c r="K1148" t="str">
        <f>IF(ISBLANK(I1148),"",INDEX('depts lookup'!C:C,MATCH(I1148,'depts lookup'!A:A,0)))</f>
        <v>क. नगर अभियंता यांचे मुख्य कार्यालय</v>
      </c>
    </row>
    <row r="1149" spans="1:11" x14ac:dyDescent="0.2">
      <c r="A1149" t="s">
        <v>14677</v>
      </c>
      <c r="B1149" s="1">
        <v>1148</v>
      </c>
      <c r="C1149" t="s">
        <v>1294</v>
      </c>
      <c r="F1149" t="s">
        <v>147</v>
      </c>
      <c r="G1149">
        <v>2040000</v>
      </c>
      <c r="H1149">
        <f t="shared" si="17"/>
        <v>20.399999999999999</v>
      </c>
      <c r="I1149" t="s">
        <v>22729</v>
      </c>
      <c r="J1149" t="str">
        <f>IF(ISBLANK(I1149),"",INDEX('depts lookup'!B:B,MATCH(I1149,'depts lookup'!A:A,0)))</f>
        <v>Town Engineer office</v>
      </c>
      <c r="K1149" t="str">
        <f>IF(ISBLANK(I1149),"",INDEX('depts lookup'!C:C,MATCH(I1149,'depts lookup'!A:A,0)))</f>
        <v>क. नगर अभियंता यांचे मुख्य कार्यालय</v>
      </c>
    </row>
    <row r="1150" spans="1:11" x14ac:dyDescent="0.2">
      <c r="A1150" t="s">
        <v>14677</v>
      </c>
      <c r="B1150" s="1">
        <v>1149</v>
      </c>
      <c r="C1150" t="s">
        <v>1296</v>
      </c>
      <c r="F1150" t="s">
        <v>1295</v>
      </c>
      <c r="G1150">
        <v>578000</v>
      </c>
      <c r="H1150">
        <f t="shared" si="17"/>
        <v>5.78</v>
      </c>
      <c r="I1150" t="s">
        <v>22729</v>
      </c>
      <c r="J1150" t="str">
        <f>IF(ISBLANK(I1150),"",INDEX('depts lookup'!B:B,MATCH(I1150,'depts lookup'!A:A,0)))</f>
        <v>Town Engineer office</v>
      </c>
      <c r="K1150" t="str">
        <f>IF(ISBLANK(I1150),"",INDEX('depts lookup'!C:C,MATCH(I1150,'depts lookup'!A:A,0)))</f>
        <v>क. नगर अभियंता यांचे मुख्य कार्यालय</v>
      </c>
    </row>
    <row r="1151" spans="1:11" x14ac:dyDescent="0.2">
      <c r="A1151" t="s">
        <v>14677</v>
      </c>
      <c r="B1151" s="1">
        <v>1150</v>
      </c>
      <c r="C1151" t="s">
        <v>1297</v>
      </c>
      <c r="F1151" t="s">
        <v>15050</v>
      </c>
      <c r="G1151">
        <v>6800</v>
      </c>
      <c r="H1151">
        <f t="shared" si="17"/>
        <v>6.8000000000000005E-2</v>
      </c>
      <c r="I1151" t="s">
        <v>22729</v>
      </c>
      <c r="J1151" t="str">
        <f>IF(ISBLANK(I1151),"",INDEX('depts lookup'!B:B,MATCH(I1151,'depts lookup'!A:A,0)))</f>
        <v>Town Engineer office</v>
      </c>
      <c r="K1151" t="str">
        <f>IF(ISBLANK(I1151),"",INDEX('depts lookup'!C:C,MATCH(I1151,'depts lookup'!A:A,0)))</f>
        <v>क. नगर अभियंता यांचे मुख्य कार्यालय</v>
      </c>
    </row>
    <row r="1152" spans="1:11" x14ac:dyDescent="0.2">
      <c r="A1152" t="s">
        <v>14677</v>
      </c>
      <c r="B1152" s="1">
        <v>1151</v>
      </c>
      <c r="C1152" t="s">
        <v>1299</v>
      </c>
      <c r="F1152" t="s">
        <v>1298</v>
      </c>
      <c r="G1152">
        <v>136000</v>
      </c>
      <c r="H1152">
        <f t="shared" si="17"/>
        <v>1.36</v>
      </c>
      <c r="I1152" t="s">
        <v>22729</v>
      </c>
      <c r="J1152" t="str">
        <f>IF(ISBLANK(I1152),"",INDEX('depts lookup'!B:B,MATCH(I1152,'depts lookup'!A:A,0)))</f>
        <v>Town Engineer office</v>
      </c>
      <c r="K1152" t="str">
        <f>IF(ISBLANK(I1152),"",INDEX('depts lookup'!C:C,MATCH(I1152,'depts lookup'!A:A,0)))</f>
        <v>क. नगर अभियंता यांचे मुख्य कार्यालय</v>
      </c>
    </row>
    <row r="1153" spans="1:11" x14ac:dyDescent="0.2">
      <c r="A1153" t="s">
        <v>14677</v>
      </c>
      <c r="B1153" s="1">
        <v>1152</v>
      </c>
      <c r="C1153" t="s">
        <v>1300</v>
      </c>
      <c r="F1153" t="s">
        <v>15051</v>
      </c>
      <c r="G1153">
        <v>50000000</v>
      </c>
      <c r="H1153">
        <f t="shared" si="17"/>
        <v>500</v>
      </c>
      <c r="I1153" t="s">
        <v>22729</v>
      </c>
      <c r="J1153" t="str">
        <f>IF(ISBLANK(I1153),"",INDEX('depts lookup'!B:B,MATCH(I1153,'depts lookup'!A:A,0)))</f>
        <v>Town Engineer office</v>
      </c>
      <c r="K1153" t="str">
        <f>IF(ISBLANK(I1153),"",INDEX('depts lookup'!C:C,MATCH(I1153,'depts lookup'!A:A,0)))</f>
        <v>क. नगर अभियंता यांचे मुख्य कार्यालय</v>
      </c>
    </row>
    <row r="1154" spans="1:11" x14ac:dyDescent="0.2">
      <c r="A1154" t="s">
        <v>14677</v>
      </c>
      <c r="B1154" s="1">
        <v>1153</v>
      </c>
      <c r="C1154" t="s">
        <v>1301</v>
      </c>
      <c r="F1154" t="s">
        <v>15052</v>
      </c>
      <c r="G1154">
        <v>2500000</v>
      </c>
      <c r="H1154">
        <f t="shared" si="17"/>
        <v>25</v>
      </c>
      <c r="I1154" t="s">
        <v>22729</v>
      </c>
      <c r="J1154" t="str">
        <f>IF(ISBLANK(I1154),"",INDEX('depts lookup'!B:B,MATCH(I1154,'depts lookup'!A:A,0)))</f>
        <v>Town Engineer office</v>
      </c>
      <c r="K1154" t="str">
        <f>IF(ISBLANK(I1154),"",INDEX('depts lookup'!C:C,MATCH(I1154,'depts lookup'!A:A,0)))</f>
        <v>क. नगर अभियंता यांचे मुख्य कार्यालय</v>
      </c>
    </row>
    <row r="1155" spans="1:11" x14ac:dyDescent="0.2">
      <c r="A1155" t="s">
        <v>14677</v>
      </c>
      <c r="B1155" s="1">
        <v>1154</v>
      </c>
      <c r="C1155" t="s">
        <v>1302</v>
      </c>
      <c r="F1155" t="s">
        <v>15053</v>
      </c>
      <c r="G1155">
        <v>13600000</v>
      </c>
      <c r="H1155">
        <f t="shared" ref="H1155:H1218" si="18">IF(ISBLANK(G1155),"",G1155/100000)</f>
        <v>136</v>
      </c>
      <c r="I1155" t="s">
        <v>22729</v>
      </c>
      <c r="J1155" t="str">
        <f>IF(ISBLANK(I1155),"",INDEX('depts lookup'!B:B,MATCH(I1155,'depts lookup'!A:A,0)))</f>
        <v>Town Engineer office</v>
      </c>
      <c r="K1155" t="str">
        <f>IF(ISBLANK(I1155),"",INDEX('depts lookup'!C:C,MATCH(I1155,'depts lookup'!A:A,0)))</f>
        <v>क. नगर अभियंता यांचे मुख्य कार्यालय</v>
      </c>
    </row>
    <row r="1156" spans="1:11" x14ac:dyDescent="0.2">
      <c r="A1156" t="s">
        <v>14677</v>
      </c>
      <c r="B1156" s="1">
        <v>1155</v>
      </c>
      <c r="C1156" t="s">
        <v>1304</v>
      </c>
      <c r="F1156" t="s">
        <v>1303</v>
      </c>
      <c r="G1156">
        <v>544000</v>
      </c>
      <c r="H1156">
        <f t="shared" si="18"/>
        <v>5.44</v>
      </c>
      <c r="I1156" t="s">
        <v>22729</v>
      </c>
      <c r="J1156" t="str">
        <f>IF(ISBLANK(I1156),"",INDEX('depts lookup'!B:B,MATCH(I1156,'depts lookup'!A:A,0)))</f>
        <v>Town Engineer office</v>
      </c>
      <c r="K1156" t="str">
        <f>IF(ISBLANK(I1156),"",INDEX('depts lookup'!C:C,MATCH(I1156,'depts lookup'!A:A,0)))</f>
        <v>क. नगर अभियंता यांचे मुख्य कार्यालय</v>
      </c>
    </row>
    <row r="1157" spans="1:11" hidden="1" x14ac:dyDescent="0.2">
      <c r="A1157" t="s">
        <v>14677</v>
      </c>
      <c r="B1157" s="1">
        <v>1156</v>
      </c>
      <c r="H1157" t="str">
        <f t="shared" si="18"/>
        <v/>
      </c>
      <c r="J1157" t="str">
        <f>IF(ISBLANK(I1157),"",INDEX('depts lookup'!B:B,MATCH(I1157,'depts lookup'!A:A,0)))</f>
        <v/>
      </c>
      <c r="K1157" t="str">
        <f>IF(ISBLANK(I1157),"",INDEX('depts lookup'!C:C,MATCH(I1157,'depts lookup'!A:A,0)))</f>
        <v/>
      </c>
    </row>
    <row r="1158" spans="1:11" x14ac:dyDescent="0.2">
      <c r="A1158" t="s">
        <v>14677</v>
      </c>
      <c r="B1158" s="1">
        <v>1157</v>
      </c>
      <c r="C1158" t="s">
        <v>1305</v>
      </c>
      <c r="F1158" t="s">
        <v>15054</v>
      </c>
      <c r="G1158">
        <v>680000</v>
      </c>
      <c r="H1158">
        <f t="shared" si="18"/>
        <v>6.8</v>
      </c>
      <c r="I1158" t="s">
        <v>22729</v>
      </c>
      <c r="J1158" t="str">
        <f>IF(ISBLANK(I1158),"",INDEX('depts lookup'!B:B,MATCH(I1158,'depts lookup'!A:A,0)))</f>
        <v>Town Engineer office</v>
      </c>
      <c r="K1158" t="str">
        <f>IF(ISBLANK(I1158),"",INDEX('depts lookup'!C:C,MATCH(I1158,'depts lookup'!A:A,0)))</f>
        <v>क. नगर अभियंता यांचे मुख्य कार्यालय</v>
      </c>
    </row>
    <row r="1159" spans="1:11" x14ac:dyDescent="0.2">
      <c r="A1159" t="s">
        <v>14677</v>
      </c>
      <c r="B1159" s="1">
        <v>1158</v>
      </c>
      <c r="C1159" t="s">
        <v>1306</v>
      </c>
      <c r="F1159" t="s">
        <v>15055</v>
      </c>
      <c r="G1159">
        <v>13600000</v>
      </c>
      <c r="H1159">
        <f t="shared" si="18"/>
        <v>136</v>
      </c>
      <c r="I1159" t="s">
        <v>22729</v>
      </c>
      <c r="J1159" t="str">
        <f>IF(ISBLANK(I1159),"",INDEX('depts lookup'!B:B,MATCH(I1159,'depts lookup'!A:A,0)))</f>
        <v>Town Engineer office</v>
      </c>
      <c r="K1159" t="str">
        <f>IF(ISBLANK(I1159),"",INDEX('depts lookup'!C:C,MATCH(I1159,'depts lookup'!A:A,0)))</f>
        <v>क. नगर अभियंता यांचे मुख्य कार्यालय</v>
      </c>
    </row>
    <row r="1160" spans="1:11" x14ac:dyDescent="0.2">
      <c r="A1160" t="s">
        <v>14677</v>
      </c>
      <c r="B1160" s="1">
        <v>1159</v>
      </c>
      <c r="C1160" t="s">
        <v>1307</v>
      </c>
      <c r="F1160" t="s">
        <v>15056</v>
      </c>
      <c r="G1160">
        <v>8840000</v>
      </c>
      <c r="H1160">
        <f t="shared" si="18"/>
        <v>88.4</v>
      </c>
      <c r="I1160" t="s">
        <v>22729</v>
      </c>
      <c r="J1160" t="str">
        <f>IF(ISBLANK(I1160),"",INDEX('depts lookup'!B:B,MATCH(I1160,'depts lookup'!A:A,0)))</f>
        <v>Town Engineer office</v>
      </c>
      <c r="K1160" t="str">
        <f>IF(ISBLANK(I1160),"",INDEX('depts lookup'!C:C,MATCH(I1160,'depts lookup'!A:A,0)))</f>
        <v>क. नगर अभियंता यांचे मुख्य कार्यालय</v>
      </c>
    </row>
    <row r="1161" spans="1:11" x14ac:dyDescent="0.2">
      <c r="A1161" t="s">
        <v>14677</v>
      </c>
      <c r="B1161" s="1">
        <v>1160</v>
      </c>
      <c r="C1161" t="s">
        <v>1309</v>
      </c>
      <c r="F1161" t="s">
        <v>1308</v>
      </c>
      <c r="G1161">
        <v>1496000</v>
      </c>
      <c r="H1161">
        <f t="shared" si="18"/>
        <v>14.96</v>
      </c>
      <c r="I1161" t="s">
        <v>22729</v>
      </c>
      <c r="J1161" t="str">
        <f>IF(ISBLANK(I1161),"",INDEX('depts lookup'!B:B,MATCH(I1161,'depts lookup'!A:A,0)))</f>
        <v>Town Engineer office</v>
      </c>
      <c r="K1161" t="str">
        <f>IF(ISBLANK(I1161),"",INDEX('depts lookup'!C:C,MATCH(I1161,'depts lookup'!A:A,0)))</f>
        <v>क. नगर अभियंता यांचे मुख्य कार्यालय</v>
      </c>
    </row>
    <row r="1162" spans="1:11" x14ac:dyDescent="0.2">
      <c r="A1162" t="s">
        <v>14677</v>
      </c>
      <c r="B1162" s="1">
        <v>1161</v>
      </c>
      <c r="C1162" t="s">
        <v>1310</v>
      </c>
      <c r="F1162" t="s">
        <v>15057</v>
      </c>
      <c r="G1162">
        <v>2040000</v>
      </c>
      <c r="H1162">
        <f t="shared" si="18"/>
        <v>20.399999999999999</v>
      </c>
      <c r="I1162" t="s">
        <v>22729</v>
      </c>
      <c r="J1162" t="str">
        <f>IF(ISBLANK(I1162),"",INDEX('depts lookup'!B:B,MATCH(I1162,'depts lookup'!A:A,0)))</f>
        <v>Town Engineer office</v>
      </c>
      <c r="K1162" t="str">
        <f>IF(ISBLANK(I1162),"",INDEX('depts lookup'!C:C,MATCH(I1162,'depts lookup'!A:A,0)))</f>
        <v>क. नगर अभियंता यांचे मुख्य कार्यालय</v>
      </c>
    </row>
    <row r="1163" spans="1:11" x14ac:dyDescent="0.2">
      <c r="A1163" t="s">
        <v>14677</v>
      </c>
      <c r="B1163" s="1">
        <v>1162</v>
      </c>
      <c r="C1163" t="s">
        <v>1311</v>
      </c>
      <c r="F1163" t="s">
        <v>15058</v>
      </c>
      <c r="G1163">
        <v>20400000</v>
      </c>
      <c r="H1163">
        <f t="shared" si="18"/>
        <v>204</v>
      </c>
      <c r="I1163" t="s">
        <v>22729</v>
      </c>
      <c r="J1163" t="str">
        <f>IF(ISBLANK(I1163),"",INDEX('depts lookup'!B:B,MATCH(I1163,'depts lookup'!A:A,0)))</f>
        <v>Town Engineer office</v>
      </c>
      <c r="K1163" t="str">
        <f>IF(ISBLANK(I1163),"",INDEX('depts lookup'!C:C,MATCH(I1163,'depts lookup'!A:A,0)))</f>
        <v>क. नगर अभियंता यांचे मुख्य कार्यालय</v>
      </c>
    </row>
    <row r="1164" spans="1:11" x14ac:dyDescent="0.2">
      <c r="A1164" t="s">
        <v>14677</v>
      </c>
      <c r="B1164" s="1">
        <v>1163</v>
      </c>
      <c r="C1164" t="s">
        <v>1312</v>
      </c>
      <c r="F1164" t="s">
        <v>15059</v>
      </c>
      <c r="G1164">
        <v>3060000</v>
      </c>
      <c r="H1164">
        <f t="shared" si="18"/>
        <v>30.6</v>
      </c>
      <c r="I1164" t="s">
        <v>22729</v>
      </c>
      <c r="J1164" t="str">
        <f>IF(ISBLANK(I1164),"",INDEX('depts lookup'!B:B,MATCH(I1164,'depts lookup'!A:A,0)))</f>
        <v>Town Engineer office</v>
      </c>
      <c r="K1164" t="str">
        <f>IF(ISBLANK(I1164),"",INDEX('depts lookup'!C:C,MATCH(I1164,'depts lookup'!A:A,0)))</f>
        <v>क. नगर अभियंता यांचे मुख्य कार्यालय</v>
      </c>
    </row>
    <row r="1165" spans="1:11" x14ac:dyDescent="0.2">
      <c r="A1165" t="s">
        <v>14677</v>
      </c>
      <c r="B1165" s="1">
        <v>1164</v>
      </c>
      <c r="C1165" t="s">
        <v>1313</v>
      </c>
      <c r="F1165" t="s">
        <v>15060</v>
      </c>
      <c r="G1165">
        <v>3060000</v>
      </c>
      <c r="H1165">
        <f t="shared" si="18"/>
        <v>30.6</v>
      </c>
      <c r="I1165" t="s">
        <v>22729</v>
      </c>
      <c r="J1165" t="str">
        <f>IF(ISBLANK(I1165),"",INDEX('depts lookup'!B:B,MATCH(I1165,'depts lookup'!A:A,0)))</f>
        <v>Town Engineer office</v>
      </c>
      <c r="K1165" t="str">
        <f>IF(ISBLANK(I1165),"",INDEX('depts lookup'!C:C,MATCH(I1165,'depts lookup'!A:A,0)))</f>
        <v>क. नगर अभियंता यांचे मुख्य कार्यालय</v>
      </c>
    </row>
    <row r="1166" spans="1:11" x14ac:dyDescent="0.2">
      <c r="A1166" t="s">
        <v>14677</v>
      </c>
      <c r="B1166" s="1">
        <v>1165</v>
      </c>
      <c r="C1166" t="s">
        <v>1314</v>
      </c>
      <c r="F1166" t="s">
        <v>15061</v>
      </c>
      <c r="G1166">
        <v>3060000</v>
      </c>
      <c r="H1166">
        <f t="shared" si="18"/>
        <v>30.6</v>
      </c>
      <c r="I1166" t="s">
        <v>22729</v>
      </c>
      <c r="J1166" t="str">
        <f>IF(ISBLANK(I1166),"",INDEX('depts lookup'!B:B,MATCH(I1166,'depts lookup'!A:A,0)))</f>
        <v>Town Engineer office</v>
      </c>
      <c r="K1166" t="str">
        <f>IF(ISBLANK(I1166),"",INDEX('depts lookup'!C:C,MATCH(I1166,'depts lookup'!A:A,0)))</f>
        <v>क. नगर अभियंता यांचे मुख्य कार्यालय</v>
      </c>
    </row>
    <row r="1167" spans="1:11" x14ac:dyDescent="0.2">
      <c r="A1167" t="s">
        <v>14677</v>
      </c>
      <c r="B1167" s="1">
        <v>1166</v>
      </c>
      <c r="C1167" t="s">
        <v>1315</v>
      </c>
      <c r="F1167" t="s">
        <v>15062</v>
      </c>
      <c r="G1167">
        <v>3060000</v>
      </c>
      <c r="H1167">
        <f t="shared" si="18"/>
        <v>30.6</v>
      </c>
      <c r="I1167" t="s">
        <v>22729</v>
      </c>
      <c r="J1167" t="str">
        <f>IF(ISBLANK(I1167),"",INDEX('depts lookup'!B:B,MATCH(I1167,'depts lookup'!A:A,0)))</f>
        <v>Town Engineer office</v>
      </c>
      <c r="K1167" t="str">
        <f>IF(ISBLANK(I1167),"",INDEX('depts lookup'!C:C,MATCH(I1167,'depts lookup'!A:A,0)))</f>
        <v>क. नगर अभियंता यांचे मुख्य कार्यालय</v>
      </c>
    </row>
    <row r="1168" spans="1:11" x14ac:dyDescent="0.2">
      <c r="A1168" t="s">
        <v>14677</v>
      </c>
      <c r="B1168" s="1">
        <v>1167</v>
      </c>
      <c r="C1168" t="s">
        <v>1316</v>
      </c>
      <c r="F1168" t="s">
        <v>15063</v>
      </c>
      <c r="G1168">
        <v>10200000</v>
      </c>
      <c r="H1168">
        <f t="shared" si="18"/>
        <v>102</v>
      </c>
      <c r="I1168" t="s">
        <v>22729</v>
      </c>
      <c r="J1168" t="str">
        <f>IF(ISBLANK(I1168),"",INDEX('depts lookup'!B:B,MATCH(I1168,'depts lookup'!A:A,0)))</f>
        <v>Town Engineer office</v>
      </c>
      <c r="K1168" t="str">
        <f>IF(ISBLANK(I1168),"",INDEX('depts lookup'!C:C,MATCH(I1168,'depts lookup'!A:A,0)))</f>
        <v>क. नगर अभियंता यांचे मुख्य कार्यालय</v>
      </c>
    </row>
    <row r="1169" spans="1:11" x14ac:dyDescent="0.2">
      <c r="A1169" t="s">
        <v>14677</v>
      </c>
      <c r="B1169" s="1">
        <v>1168</v>
      </c>
      <c r="C1169" t="s">
        <v>1317</v>
      </c>
      <c r="F1169" t="s">
        <v>15064</v>
      </c>
      <c r="G1169">
        <v>17000000</v>
      </c>
      <c r="H1169">
        <f t="shared" si="18"/>
        <v>170</v>
      </c>
      <c r="I1169" t="s">
        <v>22729</v>
      </c>
      <c r="J1169" t="str">
        <f>IF(ISBLANK(I1169),"",INDEX('depts lookup'!B:B,MATCH(I1169,'depts lookup'!A:A,0)))</f>
        <v>Town Engineer office</v>
      </c>
      <c r="K1169" t="str">
        <f>IF(ISBLANK(I1169),"",INDEX('depts lookup'!C:C,MATCH(I1169,'depts lookup'!A:A,0)))</f>
        <v>क. नगर अभियंता यांचे मुख्य कार्यालय</v>
      </c>
    </row>
    <row r="1170" spans="1:11" hidden="1" x14ac:dyDescent="0.2">
      <c r="A1170" t="s">
        <v>14677</v>
      </c>
      <c r="B1170" s="1">
        <v>1169</v>
      </c>
      <c r="H1170" t="str">
        <f t="shared" si="18"/>
        <v/>
      </c>
      <c r="J1170" t="str">
        <f>IF(ISBLANK(I1170),"",INDEX('depts lookup'!B:B,MATCH(I1170,'depts lookup'!A:A,0)))</f>
        <v/>
      </c>
      <c r="K1170" t="str">
        <f>IF(ISBLANK(I1170),"",INDEX('depts lookup'!C:C,MATCH(I1170,'depts lookup'!A:A,0)))</f>
        <v/>
      </c>
    </row>
    <row r="1171" spans="1:11" hidden="1" x14ac:dyDescent="0.2">
      <c r="A1171" t="s">
        <v>14677</v>
      </c>
      <c r="B1171" s="1">
        <v>1170</v>
      </c>
      <c r="F1171" t="s">
        <v>518</v>
      </c>
      <c r="G1171">
        <v>168900800</v>
      </c>
      <c r="H1171">
        <f t="shared" si="18"/>
        <v>1689.008</v>
      </c>
      <c r="J1171" t="str">
        <f>IF(ISBLANK(I1171),"",INDEX('depts lookup'!B:B,MATCH(I1171,'depts lookup'!A:A,0)))</f>
        <v/>
      </c>
      <c r="K1171" t="str">
        <f>IF(ISBLANK(I1171),"",INDEX('depts lookup'!C:C,MATCH(I1171,'depts lookup'!A:A,0)))</f>
        <v/>
      </c>
    </row>
    <row r="1172" spans="1:11" hidden="1" x14ac:dyDescent="0.2">
      <c r="A1172" t="s">
        <v>14677</v>
      </c>
      <c r="B1172" s="1">
        <v>1171</v>
      </c>
      <c r="H1172" t="str">
        <f t="shared" si="18"/>
        <v/>
      </c>
      <c r="J1172" t="str">
        <f>IF(ISBLANK(I1172),"",INDEX('depts lookup'!B:B,MATCH(I1172,'depts lookup'!A:A,0)))</f>
        <v/>
      </c>
      <c r="K1172" t="str">
        <f>IF(ISBLANK(I1172),"",INDEX('depts lookup'!C:C,MATCH(I1172,'depts lookup'!A:A,0)))</f>
        <v/>
      </c>
    </row>
    <row r="1173" spans="1:11" hidden="1" x14ac:dyDescent="0.2">
      <c r="A1173" t="s">
        <v>14677</v>
      </c>
      <c r="B1173" s="1">
        <v>1172</v>
      </c>
      <c r="F1173" t="s">
        <v>1318</v>
      </c>
      <c r="H1173" t="str">
        <f t="shared" si="18"/>
        <v/>
      </c>
      <c r="J1173" t="str">
        <f>IF(ISBLANK(I1173),"",INDEX('depts lookup'!B:B,MATCH(I1173,'depts lookup'!A:A,0)))</f>
        <v/>
      </c>
      <c r="K1173" t="str">
        <f>IF(ISBLANK(I1173),"",INDEX('depts lookup'!C:C,MATCH(I1173,'depts lookup'!A:A,0)))</f>
        <v/>
      </c>
    </row>
    <row r="1174" spans="1:11" hidden="1" x14ac:dyDescent="0.2">
      <c r="A1174" t="s">
        <v>14677</v>
      </c>
      <c r="B1174" s="1">
        <v>1173</v>
      </c>
      <c r="F1174" t="s">
        <v>1319</v>
      </c>
      <c r="H1174" t="str">
        <f t="shared" si="18"/>
        <v/>
      </c>
      <c r="J1174" t="str">
        <f>IF(ISBLANK(I1174),"",INDEX('depts lookup'!B:B,MATCH(I1174,'depts lookup'!A:A,0)))</f>
        <v/>
      </c>
      <c r="K1174" t="str">
        <f>IF(ISBLANK(I1174),"",INDEX('depts lookup'!C:C,MATCH(I1174,'depts lookup'!A:A,0)))</f>
        <v/>
      </c>
    </row>
    <row r="1175" spans="1:11" x14ac:dyDescent="0.2">
      <c r="A1175" t="s">
        <v>14677</v>
      </c>
      <c r="B1175" s="1">
        <v>1174</v>
      </c>
      <c r="C1175" t="s">
        <v>1321</v>
      </c>
      <c r="F1175" t="s">
        <v>1320</v>
      </c>
      <c r="G1175">
        <v>51000000</v>
      </c>
      <c r="H1175">
        <f t="shared" si="18"/>
        <v>510</v>
      </c>
      <c r="I1175" t="s">
        <v>22730</v>
      </c>
      <c r="J1175" t="str">
        <f>IF(ISBLANK(I1175),"",INDEX('depts lookup'!B:B,MATCH(I1175,'depts lookup'!A:A,0)))</f>
        <v>Private Building construction regulation</v>
      </c>
      <c r="K1175" t="str">
        <f>IF(ISBLANK(I1175),"",INDEX('depts lookup'!C:C,MATCH(I1175,'depts lookup'!A:A,0)))</f>
        <v>ख. बांधकाम परवानगी</v>
      </c>
    </row>
    <row r="1176" spans="1:11" x14ac:dyDescent="0.2">
      <c r="A1176" t="s">
        <v>14677</v>
      </c>
      <c r="B1176" s="1">
        <v>1175</v>
      </c>
      <c r="C1176" t="s">
        <v>1322</v>
      </c>
      <c r="F1176" t="s">
        <v>183</v>
      </c>
      <c r="G1176">
        <v>680000</v>
      </c>
      <c r="H1176">
        <f t="shared" si="18"/>
        <v>6.8</v>
      </c>
      <c r="I1176" t="s">
        <v>22730</v>
      </c>
      <c r="J1176" t="str">
        <f>IF(ISBLANK(I1176),"",INDEX('depts lookup'!B:B,MATCH(I1176,'depts lookup'!A:A,0)))</f>
        <v>Private Building construction regulation</v>
      </c>
      <c r="K1176" t="str">
        <f>IF(ISBLANK(I1176),"",INDEX('depts lookup'!C:C,MATCH(I1176,'depts lookup'!A:A,0)))</f>
        <v>ख. बांधकाम परवानगी</v>
      </c>
    </row>
    <row r="1177" spans="1:11" x14ac:dyDescent="0.2">
      <c r="A1177" t="s">
        <v>14677</v>
      </c>
      <c r="B1177" s="1">
        <v>1176</v>
      </c>
      <c r="C1177" t="s">
        <v>1324</v>
      </c>
      <c r="F1177" t="s">
        <v>1323</v>
      </c>
      <c r="G1177">
        <v>578000</v>
      </c>
      <c r="H1177">
        <f t="shared" si="18"/>
        <v>5.78</v>
      </c>
      <c r="I1177" t="s">
        <v>22730</v>
      </c>
      <c r="J1177" t="str">
        <f>IF(ISBLANK(I1177),"",INDEX('depts lookup'!B:B,MATCH(I1177,'depts lookup'!A:A,0)))</f>
        <v>Private Building construction regulation</v>
      </c>
      <c r="K1177" t="str">
        <f>IF(ISBLANK(I1177),"",INDEX('depts lookup'!C:C,MATCH(I1177,'depts lookup'!A:A,0)))</f>
        <v>ख. बांधकाम परवानगी</v>
      </c>
    </row>
    <row r="1178" spans="1:11" x14ac:dyDescent="0.2">
      <c r="A1178" t="s">
        <v>14677</v>
      </c>
      <c r="B1178" s="1">
        <v>1177</v>
      </c>
      <c r="C1178" t="s">
        <v>1326</v>
      </c>
      <c r="F1178" t="s">
        <v>1325</v>
      </c>
      <c r="G1178">
        <v>6800</v>
      </c>
      <c r="H1178">
        <f t="shared" si="18"/>
        <v>6.8000000000000005E-2</v>
      </c>
      <c r="I1178" t="s">
        <v>22730</v>
      </c>
      <c r="J1178" t="str">
        <f>IF(ISBLANK(I1178),"",INDEX('depts lookup'!B:B,MATCH(I1178,'depts lookup'!A:A,0)))</f>
        <v>Private Building construction regulation</v>
      </c>
      <c r="K1178" t="str">
        <f>IF(ISBLANK(I1178),"",INDEX('depts lookup'!C:C,MATCH(I1178,'depts lookup'!A:A,0)))</f>
        <v>ख. बांधकाम परवानगी</v>
      </c>
    </row>
    <row r="1179" spans="1:11" x14ac:dyDescent="0.2">
      <c r="A1179" t="s">
        <v>14677</v>
      </c>
      <c r="B1179" s="1">
        <v>1178</v>
      </c>
      <c r="C1179" t="s">
        <v>1327</v>
      </c>
      <c r="F1179" t="s">
        <v>15065</v>
      </c>
      <c r="G1179">
        <v>1700000</v>
      </c>
      <c r="H1179">
        <f t="shared" si="18"/>
        <v>17</v>
      </c>
      <c r="I1179" t="s">
        <v>22730</v>
      </c>
      <c r="J1179" t="str">
        <f>IF(ISBLANK(I1179),"",INDEX('depts lookup'!B:B,MATCH(I1179,'depts lookup'!A:A,0)))</f>
        <v>Private Building construction regulation</v>
      </c>
      <c r="K1179" t="str">
        <f>IF(ISBLANK(I1179),"",INDEX('depts lookup'!C:C,MATCH(I1179,'depts lookup'!A:A,0)))</f>
        <v>ख. बांधकाम परवानगी</v>
      </c>
    </row>
    <row r="1180" spans="1:11" x14ac:dyDescent="0.2">
      <c r="A1180" t="s">
        <v>14677</v>
      </c>
      <c r="B1180" s="1">
        <v>1179</v>
      </c>
      <c r="C1180" t="s">
        <v>1329</v>
      </c>
      <c r="F1180" t="s">
        <v>1328</v>
      </c>
      <c r="G1180">
        <v>68000</v>
      </c>
      <c r="H1180">
        <f t="shared" si="18"/>
        <v>0.68</v>
      </c>
      <c r="I1180" t="s">
        <v>22730</v>
      </c>
      <c r="J1180" t="str">
        <f>IF(ISBLANK(I1180),"",INDEX('depts lookup'!B:B,MATCH(I1180,'depts lookup'!A:A,0)))</f>
        <v>Private Building construction regulation</v>
      </c>
      <c r="K1180" t="str">
        <f>IF(ISBLANK(I1180),"",INDEX('depts lookup'!C:C,MATCH(I1180,'depts lookup'!A:A,0)))</f>
        <v>ख. बांधकाम परवानगी</v>
      </c>
    </row>
    <row r="1181" spans="1:11" hidden="1" x14ac:dyDescent="0.2">
      <c r="A1181" t="s">
        <v>14677</v>
      </c>
      <c r="B1181" s="1">
        <v>1180</v>
      </c>
      <c r="H1181" t="str">
        <f t="shared" si="18"/>
        <v/>
      </c>
      <c r="J1181" t="str">
        <f>IF(ISBLANK(I1181),"",INDEX('depts lookup'!B:B,MATCH(I1181,'depts lookup'!A:A,0)))</f>
        <v/>
      </c>
      <c r="K1181" t="str">
        <f>IF(ISBLANK(I1181),"",INDEX('depts lookup'!C:C,MATCH(I1181,'depts lookup'!A:A,0)))</f>
        <v/>
      </c>
    </row>
    <row r="1182" spans="1:11" hidden="1" x14ac:dyDescent="0.2">
      <c r="A1182" t="s">
        <v>14677</v>
      </c>
      <c r="B1182" s="1">
        <v>1181</v>
      </c>
      <c r="F1182" t="s">
        <v>1193</v>
      </c>
      <c r="G1182">
        <v>54032800</v>
      </c>
      <c r="H1182">
        <f t="shared" si="18"/>
        <v>540.32799999999997</v>
      </c>
      <c r="J1182" t="str">
        <f>IF(ISBLANK(I1182),"",INDEX('depts lookup'!B:B,MATCH(I1182,'depts lookup'!A:A,0)))</f>
        <v/>
      </c>
      <c r="K1182" t="str">
        <f>IF(ISBLANK(I1182),"",INDEX('depts lookup'!C:C,MATCH(I1182,'depts lookup'!A:A,0)))</f>
        <v/>
      </c>
    </row>
    <row r="1183" spans="1:11" hidden="1" x14ac:dyDescent="0.2">
      <c r="A1183" t="s">
        <v>14677</v>
      </c>
      <c r="B1183" s="1">
        <v>1182</v>
      </c>
      <c r="H1183" t="str">
        <f t="shared" si="18"/>
        <v/>
      </c>
      <c r="J1183" t="str">
        <f>IF(ISBLANK(I1183),"",INDEX('depts lookup'!B:B,MATCH(I1183,'depts lookup'!A:A,0)))</f>
        <v/>
      </c>
      <c r="K1183" t="str">
        <f>IF(ISBLANK(I1183),"",INDEX('depts lookup'!C:C,MATCH(I1183,'depts lookup'!A:A,0)))</f>
        <v/>
      </c>
    </row>
    <row r="1184" spans="1:11" hidden="1" x14ac:dyDescent="0.2">
      <c r="A1184" t="s">
        <v>14677</v>
      </c>
      <c r="B1184" s="1">
        <v>1183</v>
      </c>
      <c r="F1184" t="s">
        <v>1330</v>
      </c>
      <c r="H1184" t="str">
        <f t="shared" si="18"/>
        <v/>
      </c>
      <c r="J1184" t="str">
        <f>IF(ISBLANK(I1184),"",INDEX('depts lookup'!B:B,MATCH(I1184,'depts lookup'!A:A,0)))</f>
        <v/>
      </c>
      <c r="K1184" t="str">
        <f>IF(ISBLANK(I1184),"",INDEX('depts lookup'!C:C,MATCH(I1184,'depts lookup'!A:A,0)))</f>
        <v/>
      </c>
    </row>
    <row r="1185" spans="1:11" x14ac:dyDescent="0.2">
      <c r="A1185" t="s">
        <v>14677</v>
      </c>
      <c r="B1185" s="1">
        <v>1184</v>
      </c>
      <c r="C1185" t="s">
        <v>1331</v>
      </c>
      <c r="F1185" t="s">
        <v>1320</v>
      </c>
      <c r="G1185">
        <v>16000000</v>
      </c>
      <c r="H1185">
        <f t="shared" si="18"/>
        <v>160</v>
      </c>
      <c r="I1185" t="s">
        <v>22731</v>
      </c>
      <c r="J1185" t="str">
        <f>IF(ISBLANK(I1185),"",INDEX('depts lookup'!B:B,MATCH(I1185,'depts lookup'!A:A,0)))</f>
        <v>Urban Development department</v>
      </c>
      <c r="K1185" t="str">
        <f>IF(ISBLANK(I1185),"",INDEX('depts lookup'!C:C,MATCH(I1185,'depts lookup'!A:A,0)))</f>
        <v>ग. नगर रचना खाते</v>
      </c>
    </row>
    <row r="1186" spans="1:11" hidden="1" x14ac:dyDescent="0.2">
      <c r="A1186" t="s">
        <v>14677</v>
      </c>
      <c r="B1186" s="1">
        <v>1185</v>
      </c>
      <c r="C1186" t="s">
        <v>1332</v>
      </c>
      <c r="F1186" t="s">
        <v>15066</v>
      </c>
      <c r="H1186" t="str">
        <f t="shared" si="18"/>
        <v/>
      </c>
      <c r="I1186" t="s">
        <v>22731</v>
      </c>
      <c r="J1186" t="str">
        <f>IF(ISBLANK(I1186),"",INDEX('depts lookup'!B:B,MATCH(I1186,'depts lookup'!A:A,0)))</f>
        <v>Urban Development department</v>
      </c>
      <c r="K1186" t="str">
        <f>IF(ISBLANK(I1186),"",INDEX('depts lookup'!C:C,MATCH(I1186,'depts lookup'!A:A,0)))</f>
        <v>ग. नगर रचना खाते</v>
      </c>
    </row>
    <row r="1187" spans="1:11" x14ac:dyDescent="0.2">
      <c r="A1187" t="s">
        <v>14677</v>
      </c>
      <c r="B1187" s="1">
        <v>1186</v>
      </c>
      <c r="C1187" t="s">
        <v>1333</v>
      </c>
      <c r="F1187" t="s">
        <v>183</v>
      </c>
      <c r="G1187">
        <v>68000</v>
      </c>
      <c r="H1187">
        <f t="shared" si="18"/>
        <v>0.68</v>
      </c>
      <c r="I1187" t="s">
        <v>22731</v>
      </c>
      <c r="J1187" t="str">
        <f>IF(ISBLANK(I1187),"",INDEX('depts lookup'!B:B,MATCH(I1187,'depts lookup'!A:A,0)))</f>
        <v>Urban Development department</v>
      </c>
      <c r="K1187" t="str">
        <f>IF(ISBLANK(I1187),"",INDEX('depts lookup'!C:C,MATCH(I1187,'depts lookup'!A:A,0)))</f>
        <v>ग. नगर रचना खाते</v>
      </c>
    </row>
    <row r="1188" spans="1:11" hidden="1" x14ac:dyDescent="0.2">
      <c r="A1188" t="s">
        <v>14677</v>
      </c>
      <c r="B1188" s="1">
        <v>1187</v>
      </c>
      <c r="H1188" t="str">
        <f t="shared" si="18"/>
        <v/>
      </c>
      <c r="J1188" t="str">
        <f>IF(ISBLANK(I1188),"",INDEX('depts lookup'!B:B,MATCH(I1188,'depts lookup'!A:A,0)))</f>
        <v/>
      </c>
      <c r="K1188" t="str">
        <f>IF(ISBLANK(I1188),"",INDEX('depts lookup'!C:C,MATCH(I1188,'depts lookup'!A:A,0)))</f>
        <v/>
      </c>
    </row>
    <row r="1189" spans="1:11" hidden="1" x14ac:dyDescent="0.2">
      <c r="A1189" t="s">
        <v>14677</v>
      </c>
      <c r="B1189" s="1">
        <v>1188</v>
      </c>
      <c r="F1189" t="s">
        <v>1247</v>
      </c>
      <c r="G1189">
        <v>16068000</v>
      </c>
      <c r="H1189">
        <f t="shared" si="18"/>
        <v>160.68</v>
      </c>
      <c r="J1189" t="str">
        <f>IF(ISBLANK(I1189),"",INDEX('depts lookup'!B:B,MATCH(I1189,'depts lookup'!A:A,0)))</f>
        <v/>
      </c>
      <c r="K1189" t="str">
        <f>IF(ISBLANK(I1189),"",INDEX('depts lookup'!C:C,MATCH(I1189,'depts lookup'!A:A,0)))</f>
        <v/>
      </c>
    </row>
    <row r="1190" spans="1:11" hidden="1" x14ac:dyDescent="0.2">
      <c r="A1190" t="s">
        <v>14677</v>
      </c>
      <c r="B1190" s="1">
        <v>1189</v>
      </c>
      <c r="H1190" t="str">
        <f t="shared" si="18"/>
        <v/>
      </c>
      <c r="J1190" t="str">
        <f>IF(ISBLANK(I1190),"",INDEX('depts lookup'!B:B,MATCH(I1190,'depts lookup'!A:A,0)))</f>
        <v/>
      </c>
      <c r="K1190" t="str">
        <f>IF(ISBLANK(I1190),"",INDEX('depts lookup'!C:C,MATCH(I1190,'depts lookup'!A:A,0)))</f>
        <v/>
      </c>
    </row>
    <row r="1191" spans="1:11" hidden="1" x14ac:dyDescent="0.2">
      <c r="A1191" t="s">
        <v>14677</v>
      </c>
      <c r="B1191" s="1">
        <v>1190</v>
      </c>
      <c r="F1191" t="s">
        <v>1334</v>
      </c>
      <c r="H1191" t="str">
        <f t="shared" si="18"/>
        <v/>
      </c>
      <c r="J1191" t="str">
        <f>IF(ISBLANK(I1191),"",INDEX('depts lookup'!B:B,MATCH(I1191,'depts lookup'!A:A,0)))</f>
        <v/>
      </c>
      <c r="K1191" t="str">
        <f>IF(ISBLANK(I1191),"",INDEX('depts lookup'!C:C,MATCH(I1191,'depts lookup'!A:A,0)))</f>
        <v/>
      </c>
    </row>
    <row r="1192" spans="1:11" x14ac:dyDescent="0.2">
      <c r="A1192" t="s">
        <v>14677</v>
      </c>
      <c r="B1192" s="1">
        <v>1191</v>
      </c>
      <c r="C1192" t="s">
        <v>1336</v>
      </c>
      <c r="F1192" t="s">
        <v>1335</v>
      </c>
      <c r="G1192">
        <v>18500000</v>
      </c>
      <c r="H1192">
        <f t="shared" si="18"/>
        <v>185</v>
      </c>
      <c r="I1192" t="s">
        <v>22732</v>
      </c>
      <c r="J1192" t="str">
        <f>IF(ISBLANK(I1192),"",INDEX('depts lookup'!B:B,MATCH(I1192,'depts lookup'!A:A,0)))</f>
        <v>CDP - City Development Plan (Nagar Vikas Yojna)</v>
      </c>
      <c r="K1192" t="str">
        <f>IF(ISBLANK(I1192),"",INDEX('depts lookup'!C:C,MATCH(I1192,'depts lookup'!A:A,0)))</f>
        <v>घ. नगर विकास योजना</v>
      </c>
    </row>
    <row r="1193" spans="1:11" x14ac:dyDescent="0.2">
      <c r="A1193" t="s">
        <v>14677</v>
      </c>
      <c r="B1193" s="1">
        <v>1192</v>
      </c>
      <c r="C1193" t="s">
        <v>1337</v>
      </c>
      <c r="F1193" t="s">
        <v>183</v>
      </c>
      <c r="G1193">
        <v>68000</v>
      </c>
      <c r="H1193">
        <f t="shared" si="18"/>
        <v>0.68</v>
      </c>
      <c r="I1193" t="s">
        <v>22732</v>
      </c>
      <c r="J1193" t="str">
        <f>IF(ISBLANK(I1193),"",INDEX('depts lookup'!B:B,MATCH(I1193,'depts lookup'!A:A,0)))</f>
        <v>CDP - City Development Plan (Nagar Vikas Yojna)</v>
      </c>
      <c r="K1193" t="str">
        <f>IF(ISBLANK(I1193),"",INDEX('depts lookup'!C:C,MATCH(I1193,'depts lookup'!A:A,0)))</f>
        <v>घ. नगर विकास योजना</v>
      </c>
    </row>
    <row r="1194" spans="1:11" x14ac:dyDescent="0.2">
      <c r="A1194" t="s">
        <v>14677</v>
      </c>
      <c r="B1194" s="1">
        <v>1193</v>
      </c>
      <c r="C1194" t="s">
        <v>1338</v>
      </c>
      <c r="F1194" t="s">
        <v>15067</v>
      </c>
      <c r="G1194">
        <v>17000</v>
      </c>
      <c r="H1194">
        <f t="shared" si="18"/>
        <v>0.17</v>
      </c>
      <c r="I1194" t="s">
        <v>22732</v>
      </c>
      <c r="J1194" t="str">
        <f>IF(ISBLANK(I1194),"",INDEX('depts lookup'!B:B,MATCH(I1194,'depts lookup'!A:A,0)))</f>
        <v>CDP - City Development Plan (Nagar Vikas Yojna)</v>
      </c>
      <c r="K1194" t="str">
        <f>IF(ISBLANK(I1194),"",INDEX('depts lookup'!C:C,MATCH(I1194,'depts lookup'!A:A,0)))</f>
        <v>घ. नगर विकास योजना</v>
      </c>
    </row>
    <row r="1195" spans="1:11" x14ac:dyDescent="0.2">
      <c r="A1195" t="s">
        <v>14677</v>
      </c>
      <c r="B1195" s="1">
        <v>1194</v>
      </c>
      <c r="C1195" t="s">
        <v>1339</v>
      </c>
      <c r="F1195" t="s">
        <v>15068</v>
      </c>
      <c r="G1195">
        <v>1700000</v>
      </c>
      <c r="H1195">
        <f t="shared" si="18"/>
        <v>17</v>
      </c>
      <c r="I1195" t="s">
        <v>22732</v>
      </c>
      <c r="J1195" t="str">
        <f>IF(ISBLANK(I1195),"",INDEX('depts lookup'!B:B,MATCH(I1195,'depts lookup'!A:A,0)))</f>
        <v>CDP - City Development Plan (Nagar Vikas Yojna)</v>
      </c>
      <c r="K1195" t="str">
        <f>IF(ISBLANK(I1195),"",INDEX('depts lookup'!C:C,MATCH(I1195,'depts lookup'!A:A,0)))</f>
        <v>घ. नगर विकास योजना</v>
      </c>
    </row>
    <row r="1196" spans="1:11" x14ac:dyDescent="0.2">
      <c r="A1196" t="s">
        <v>14677</v>
      </c>
      <c r="B1196" s="1">
        <v>1195</v>
      </c>
      <c r="C1196" t="s">
        <v>1340</v>
      </c>
      <c r="F1196" t="s">
        <v>15069</v>
      </c>
      <c r="G1196">
        <v>680000</v>
      </c>
      <c r="H1196">
        <f t="shared" si="18"/>
        <v>6.8</v>
      </c>
      <c r="I1196" t="s">
        <v>22732</v>
      </c>
      <c r="J1196" t="str">
        <f>IF(ISBLANK(I1196),"",INDEX('depts lookup'!B:B,MATCH(I1196,'depts lookup'!A:A,0)))</f>
        <v>CDP - City Development Plan (Nagar Vikas Yojna)</v>
      </c>
      <c r="K1196" t="str">
        <f>IF(ISBLANK(I1196),"",INDEX('depts lookup'!C:C,MATCH(I1196,'depts lookup'!A:A,0)))</f>
        <v>घ. नगर विकास योजना</v>
      </c>
    </row>
    <row r="1197" spans="1:11" hidden="1" x14ac:dyDescent="0.2">
      <c r="A1197" t="s">
        <v>14677</v>
      </c>
      <c r="B1197" s="1">
        <v>1196</v>
      </c>
      <c r="F1197" t="s">
        <v>622</v>
      </c>
      <c r="G1197">
        <v>20965000</v>
      </c>
      <c r="H1197">
        <f t="shared" si="18"/>
        <v>209.65</v>
      </c>
      <c r="J1197" t="str">
        <f>IF(ISBLANK(I1197),"",INDEX('depts lookup'!B:B,MATCH(I1197,'depts lookup'!A:A,0)))</f>
        <v/>
      </c>
      <c r="K1197" t="str">
        <f>IF(ISBLANK(I1197),"",INDEX('depts lookup'!C:C,MATCH(I1197,'depts lookup'!A:A,0)))</f>
        <v/>
      </c>
    </row>
    <row r="1198" spans="1:11" hidden="1" x14ac:dyDescent="0.2">
      <c r="A1198" t="s">
        <v>14677</v>
      </c>
      <c r="B1198" s="1">
        <v>1197</v>
      </c>
      <c r="H1198" t="str">
        <f t="shared" si="18"/>
        <v/>
      </c>
      <c r="J1198" t="str">
        <f>IF(ISBLANK(I1198),"",INDEX('depts lookup'!B:B,MATCH(I1198,'depts lookup'!A:A,0)))</f>
        <v/>
      </c>
      <c r="K1198" t="str">
        <f>IF(ISBLANK(I1198),"",INDEX('depts lookup'!C:C,MATCH(I1198,'depts lookup'!A:A,0)))</f>
        <v/>
      </c>
    </row>
    <row r="1199" spans="1:11" hidden="1" x14ac:dyDescent="0.2">
      <c r="A1199" t="s">
        <v>14677</v>
      </c>
      <c r="B1199" s="1">
        <v>1198</v>
      </c>
      <c r="F1199" t="s">
        <v>1341</v>
      </c>
      <c r="H1199" t="str">
        <f t="shared" si="18"/>
        <v/>
      </c>
      <c r="J1199" t="str">
        <f>IF(ISBLANK(I1199),"",INDEX('depts lookup'!B:B,MATCH(I1199,'depts lookup'!A:A,0)))</f>
        <v/>
      </c>
      <c r="K1199" t="str">
        <f>IF(ISBLANK(I1199),"",INDEX('depts lookup'!C:C,MATCH(I1199,'depts lookup'!A:A,0)))</f>
        <v/>
      </c>
    </row>
    <row r="1200" spans="1:11" x14ac:dyDescent="0.2">
      <c r="A1200" t="s">
        <v>14677</v>
      </c>
      <c r="B1200" s="1">
        <v>1199</v>
      </c>
      <c r="C1200" t="s">
        <v>1342</v>
      </c>
      <c r="F1200" t="s">
        <v>1320</v>
      </c>
      <c r="G1200">
        <v>20000000</v>
      </c>
      <c r="H1200">
        <f t="shared" si="18"/>
        <v>200</v>
      </c>
      <c r="I1200" t="s">
        <v>22733</v>
      </c>
      <c r="J1200" t="str">
        <f>IF(ISBLANK(I1200),"",INDEX('depts lookup'!B:B,MATCH(I1200,'depts lookup'!A:A,0)))</f>
        <v>Land Acquisition</v>
      </c>
      <c r="K1200" t="str">
        <f>IF(ISBLANK(I1200),"",INDEX('depts lookup'!C:C,MATCH(I1200,'depts lookup'!A:A,0)))</f>
        <v>ड. भूमिप्रापण</v>
      </c>
    </row>
    <row r="1201" spans="1:11" x14ac:dyDescent="0.2">
      <c r="A1201" t="s">
        <v>14677</v>
      </c>
      <c r="B1201" s="1">
        <v>1200</v>
      </c>
      <c r="C1201" t="s">
        <v>1343</v>
      </c>
      <c r="F1201" t="s">
        <v>183</v>
      </c>
      <c r="G1201">
        <v>400000</v>
      </c>
      <c r="H1201">
        <f t="shared" si="18"/>
        <v>4</v>
      </c>
      <c r="I1201" t="s">
        <v>22733</v>
      </c>
      <c r="J1201" t="str">
        <f>IF(ISBLANK(I1201),"",INDEX('depts lookup'!B:B,MATCH(I1201,'depts lookup'!A:A,0)))</f>
        <v>Land Acquisition</v>
      </c>
      <c r="K1201" t="str">
        <f>IF(ISBLANK(I1201),"",INDEX('depts lookup'!C:C,MATCH(I1201,'depts lookup'!A:A,0)))</f>
        <v>ड. भूमिप्रापण</v>
      </c>
    </row>
    <row r="1202" spans="1:11" hidden="1" x14ac:dyDescent="0.2">
      <c r="A1202" t="s">
        <v>14677</v>
      </c>
      <c r="B1202" s="1">
        <v>1201</v>
      </c>
      <c r="F1202" t="s">
        <v>1344</v>
      </c>
      <c r="G1202">
        <v>20400000</v>
      </c>
      <c r="H1202">
        <f t="shared" si="18"/>
        <v>204</v>
      </c>
      <c r="J1202" t="str">
        <f>IF(ISBLANK(I1202),"",INDEX('depts lookup'!B:B,MATCH(I1202,'depts lookup'!A:A,0)))</f>
        <v/>
      </c>
      <c r="K1202" t="str">
        <f>IF(ISBLANK(I1202),"",INDEX('depts lookup'!C:C,MATCH(I1202,'depts lookup'!A:A,0)))</f>
        <v/>
      </c>
    </row>
    <row r="1203" spans="1:11" hidden="1" x14ac:dyDescent="0.2">
      <c r="A1203" t="s">
        <v>14677</v>
      </c>
      <c r="B1203" s="1">
        <v>1202</v>
      </c>
      <c r="H1203" t="str">
        <f t="shared" si="18"/>
        <v/>
      </c>
      <c r="J1203" t="str">
        <f>IF(ISBLANK(I1203),"",INDEX('depts lookup'!B:B,MATCH(I1203,'depts lookup'!A:A,0)))</f>
        <v/>
      </c>
      <c r="K1203" t="str">
        <f>IF(ISBLANK(I1203),"",INDEX('depts lookup'!C:C,MATCH(I1203,'depts lookup'!A:A,0)))</f>
        <v/>
      </c>
    </row>
    <row r="1204" spans="1:11" hidden="1" x14ac:dyDescent="0.2">
      <c r="A1204" t="s">
        <v>14677</v>
      </c>
      <c r="B1204" s="1">
        <v>1203</v>
      </c>
      <c r="F1204" t="s">
        <v>1345</v>
      </c>
      <c r="H1204" t="str">
        <f t="shared" si="18"/>
        <v/>
      </c>
      <c r="J1204" t="str">
        <f>IF(ISBLANK(I1204),"",INDEX('depts lookup'!B:B,MATCH(I1204,'depts lookup'!A:A,0)))</f>
        <v/>
      </c>
      <c r="K1204" t="str">
        <f>IF(ISBLANK(I1204),"",INDEX('depts lookup'!C:C,MATCH(I1204,'depts lookup'!A:A,0)))</f>
        <v/>
      </c>
    </row>
    <row r="1205" spans="1:11" x14ac:dyDescent="0.2">
      <c r="A1205" t="s">
        <v>14677</v>
      </c>
      <c r="B1205" s="1">
        <v>1204</v>
      </c>
      <c r="C1205" t="s">
        <v>1347</v>
      </c>
      <c r="F1205" t="s">
        <v>1346</v>
      </c>
      <c r="G1205">
        <v>11000000</v>
      </c>
      <c r="H1205">
        <f t="shared" si="18"/>
        <v>110</v>
      </c>
      <c r="I1205" t="s">
        <v>22734</v>
      </c>
      <c r="J1205" t="str">
        <f>IF(ISBLANK(I1205),"",INDEX('depts lookup'!B:B,MATCH(I1205,'depts lookup'!A:A,0)))</f>
        <v>Development Engineer (projects)</v>
      </c>
      <c r="K1205" t="str">
        <f>IF(ISBLANK(I1205),"",INDEX('depts lookup'!C:C,MATCH(I1205,'depts lookup'!A:A,0)))</f>
        <v>च. विकास अभियंता (प्रकल्प)</v>
      </c>
    </row>
    <row r="1206" spans="1:11" hidden="1" x14ac:dyDescent="0.2">
      <c r="A1206" t="s">
        <v>14677</v>
      </c>
      <c r="B1206" s="1">
        <v>1205</v>
      </c>
      <c r="C1206" t="s">
        <v>1348</v>
      </c>
      <c r="F1206" t="s">
        <v>183</v>
      </c>
      <c r="H1206" t="str">
        <f t="shared" si="18"/>
        <v/>
      </c>
      <c r="I1206" t="s">
        <v>22734</v>
      </c>
      <c r="J1206" t="str">
        <f>IF(ISBLANK(I1206),"",INDEX('depts lookup'!B:B,MATCH(I1206,'depts lookup'!A:A,0)))</f>
        <v>Development Engineer (projects)</v>
      </c>
      <c r="K1206" t="str">
        <f>IF(ISBLANK(I1206),"",INDEX('depts lookup'!C:C,MATCH(I1206,'depts lookup'!A:A,0)))</f>
        <v>च. विकास अभियंता (प्रकल्प)</v>
      </c>
    </row>
    <row r="1207" spans="1:11" hidden="1" x14ac:dyDescent="0.2">
      <c r="A1207" t="s">
        <v>14677</v>
      </c>
      <c r="B1207" s="1">
        <v>1206</v>
      </c>
      <c r="F1207" t="s">
        <v>642</v>
      </c>
      <c r="G1207">
        <v>11000000</v>
      </c>
      <c r="H1207">
        <f t="shared" si="18"/>
        <v>110</v>
      </c>
      <c r="J1207" t="str">
        <f>IF(ISBLANK(I1207),"",INDEX('depts lookup'!B:B,MATCH(I1207,'depts lookup'!A:A,0)))</f>
        <v/>
      </c>
      <c r="K1207" t="str">
        <f>IF(ISBLANK(I1207),"",INDEX('depts lookup'!C:C,MATCH(I1207,'depts lookup'!A:A,0)))</f>
        <v/>
      </c>
    </row>
    <row r="1208" spans="1:11" hidden="1" x14ac:dyDescent="0.2">
      <c r="A1208" t="s">
        <v>14677</v>
      </c>
      <c r="B1208" s="1">
        <v>1207</v>
      </c>
      <c r="H1208" t="str">
        <f t="shared" si="18"/>
        <v/>
      </c>
      <c r="J1208" t="str">
        <f>IF(ISBLANK(I1208),"",INDEX('depts lookup'!B:B,MATCH(I1208,'depts lookup'!A:A,0)))</f>
        <v/>
      </c>
      <c r="K1208" t="str">
        <f>IF(ISBLANK(I1208),"",INDEX('depts lookup'!C:C,MATCH(I1208,'depts lookup'!A:A,0)))</f>
        <v/>
      </c>
    </row>
    <row r="1209" spans="1:11" hidden="1" x14ac:dyDescent="0.2">
      <c r="A1209" t="s">
        <v>14677</v>
      </c>
      <c r="B1209" s="1">
        <v>1208</v>
      </c>
      <c r="F1209" t="s">
        <v>1349</v>
      </c>
      <c r="H1209" t="str">
        <f t="shared" si="18"/>
        <v/>
      </c>
      <c r="J1209" t="str">
        <f>IF(ISBLANK(I1209),"",INDEX('depts lookup'!B:B,MATCH(I1209,'depts lookup'!A:A,0)))</f>
        <v/>
      </c>
      <c r="K1209" t="str">
        <f>IF(ISBLANK(I1209),"",INDEX('depts lookup'!C:C,MATCH(I1209,'depts lookup'!A:A,0)))</f>
        <v/>
      </c>
    </row>
    <row r="1210" spans="1:11" x14ac:dyDescent="0.2">
      <c r="A1210" t="s">
        <v>14677</v>
      </c>
      <c r="B1210" s="1">
        <v>1209</v>
      </c>
      <c r="C1210" t="s">
        <v>1350</v>
      </c>
      <c r="F1210" t="s">
        <v>181</v>
      </c>
      <c r="G1210">
        <v>72500000</v>
      </c>
      <c r="H1210">
        <f t="shared" si="18"/>
        <v>725</v>
      </c>
      <c r="I1210" t="s">
        <v>22735</v>
      </c>
      <c r="J1210" t="str">
        <f>IF(ISBLANK(I1210),"",INDEX('depts lookup'!B:B,MATCH(I1210,'depts lookup'!A:A,0)))</f>
        <v>Buildings department</v>
      </c>
      <c r="K1210" t="str">
        <f>IF(ISBLANK(I1210),"",INDEX('depts lookup'!C:C,MATCH(I1210,'depts lookup'!A:A,0)))</f>
        <v>छ. भवन विभाग</v>
      </c>
    </row>
    <row r="1211" spans="1:11" x14ac:dyDescent="0.2">
      <c r="A1211" t="s">
        <v>14677</v>
      </c>
      <c r="B1211" s="1">
        <v>1210</v>
      </c>
      <c r="C1211" t="s">
        <v>1351</v>
      </c>
      <c r="F1211" t="s">
        <v>183</v>
      </c>
      <c r="G1211">
        <v>280000</v>
      </c>
      <c r="H1211">
        <f t="shared" si="18"/>
        <v>2.8</v>
      </c>
      <c r="I1211" t="s">
        <v>22735</v>
      </c>
      <c r="J1211" t="str">
        <f>IF(ISBLANK(I1211),"",INDEX('depts lookup'!B:B,MATCH(I1211,'depts lookup'!A:A,0)))</f>
        <v>Buildings department</v>
      </c>
      <c r="K1211" t="str">
        <f>IF(ISBLANK(I1211),"",INDEX('depts lookup'!C:C,MATCH(I1211,'depts lookup'!A:A,0)))</f>
        <v>छ. भवन विभाग</v>
      </c>
    </row>
    <row r="1212" spans="1:11" hidden="1" x14ac:dyDescent="0.2">
      <c r="A1212" t="s">
        <v>14677</v>
      </c>
      <c r="B1212" s="1">
        <v>1211</v>
      </c>
      <c r="F1212" t="s">
        <v>1352</v>
      </c>
      <c r="G1212">
        <v>72780000</v>
      </c>
      <c r="H1212">
        <f t="shared" si="18"/>
        <v>727.8</v>
      </c>
      <c r="J1212" t="str">
        <f>IF(ISBLANK(I1212),"",INDEX('depts lookup'!B:B,MATCH(I1212,'depts lookup'!A:A,0)))</f>
        <v/>
      </c>
      <c r="K1212" t="str">
        <f>IF(ISBLANK(I1212),"",INDEX('depts lookup'!C:C,MATCH(I1212,'depts lookup'!A:A,0)))</f>
        <v/>
      </c>
    </row>
    <row r="1213" spans="1:11" hidden="1" x14ac:dyDescent="0.2">
      <c r="A1213" t="s">
        <v>14677</v>
      </c>
      <c r="B1213" s="1">
        <v>1212</v>
      </c>
      <c r="H1213" t="str">
        <f t="shared" si="18"/>
        <v/>
      </c>
      <c r="J1213" t="str">
        <f>IF(ISBLANK(I1213),"",INDEX('depts lookup'!B:B,MATCH(I1213,'depts lookup'!A:A,0)))</f>
        <v/>
      </c>
      <c r="K1213" t="str">
        <f>IF(ISBLANK(I1213),"",INDEX('depts lookup'!C:C,MATCH(I1213,'depts lookup'!A:A,0)))</f>
        <v/>
      </c>
    </row>
    <row r="1214" spans="1:11" hidden="1" x14ac:dyDescent="0.2">
      <c r="A1214" t="s">
        <v>14677</v>
      </c>
      <c r="B1214" s="1">
        <v>1213</v>
      </c>
      <c r="F1214" t="s">
        <v>1353</v>
      </c>
      <c r="H1214" t="str">
        <f t="shared" si="18"/>
        <v/>
      </c>
      <c r="J1214" t="str">
        <f>IF(ISBLANK(I1214),"",INDEX('depts lookup'!B:B,MATCH(I1214,'depts lookup'!A:A,0)))</f>
        <v/>
      </c>
      <c r="K1214" t="str">
        <f>IF(ISBLANK(I1214),"",INDEX('depts lookup'!C:C,MATCH(I1214,'depts lookup'!A:A,0)))</f>
        <v/>
      </c>
    </row>
    <row r="1215" spans="1:11" x14ac:dyDescent="0.2">
      <c r="A1215" t="s">
        <v>14677</v>
      </c>
      <c r="B1215" s="1">
        <v>1214</v>
      </c>
      <c r="C1215" t="s">
        <v>1354</v>
      </c>
      <c r="F1215" t="s">
        <v>181</v>
      </c>
      <c r="G1215">
        <v>45629000</v>
      </c>
      <c r="H1215">
        <f t="shared" si="18"/>
        <v>456.29</v>
      </c>
      <c r="I1215" t="s">
        <v>22735</v>
      </c>
      <c r="J1215" t="str">
        <f>IF(ISBLANK(I1215),"",INDEX('depts lookup'!B:B,MATCH(I1215,'depts lookup'!A:A,0)))</f>
        <v>Buildings department</v>
      </c>
      <c r="K1215" t="str">
        <f>IF(ISBLANK(I1215),"",INDEX('depts lookup'!C:C,MATCH(I1215,'depts lookup'!A:A,0)))</f>
        <v>छ. भवन विभाग</v>
      </c>
    </row>
    <row r="1216" spans="1:11" hidden="1" x14ac:dyDescent="0.2">
      <c r="A1216" t="s">
        <v>14677</v>
      </c>
      <c r="B1216" s="1">
        <v>1215</v>
      </c>
      <c r="F1216" t="s">
        <v>1355</v>
      </c>
      <c r="G1216">
        <v>45629000</v>
      </c>
      <c r="H1216">
        <f t="shared" si="18"/>
        <v>456.29</v>
      </c>
      <c r="J1216" t="str">
        <f>IF(ISBLANK(I1216),"",INDEX('depts lookup'!B:B,MATCH(I1216,'depts lookup'!A:A,0)))</f>
        <v/>
      </c>
      <c r="K1216" t="str">
        <f>IF(ISBLANK(I1216),"",INDEX('depts lookup'!C:C,MATCH(I1216,'depts lookup'!A:A,0)))</f>
        <v/>
      </c>
    </row>
    <row r="1217" spans="1:11" hidden="1" x14ac:dyDescent="0.2">
      <c r="A1217" t="s">
        <v>14677</v>
      </c>
      <c r="B1217" s="1">
        <v>1216</v>
      </c>
      <c r="H1217" t="str">
        <f t="shared" si="18"/>
        <v/>
      </c>
      <c r="J1217" t="str">
        <f>IF(ISBLANK(I1217),"",INDEX('depts lookup'!B:B,MATCH(I1217,'depts lookup'!A:A,0)))</f>
        <v/>
      </c>
      <c r="K1217" t="str">
        <f>IF(ISBLANK(I1217),"",INDEX('depts lookup'!C:C,MATCH(I1217,'depts lookup'!A:A,0)))</f>
        <v/>
      </c>
    </row>
    <row r="1218" spans="1:11" hidden="1" x14ac:dyDescent="0.2">
      <c r="A1218" t="s">
        <v>14677</v>
      </c>
      <c r="B1218" s="1">
        <v>1217</v>
      </c>
      <c r="F1218" t="s">
        <v>1356</v>
      </c>
      <c r="G1218">
        <v>118409000</v>
      </c>
      <c r="H1218">
        <f t="shared" si="18"/>
        <v>1184.0899999999999</v>
      </c>
      <c r="J1218" t="str">
        <f>IF(ISBLANK(I1218),"",INDEX('depts lookup'!B:B,MATCH(I1218,'depts lookup'!A:A,0)))</f>
        <v/>
      </c>
      <c r="K1218" t="str">
        <f>IF(ISBLANK(I1218),"",INDEX('depts lookup'!C:C,MATCH(I1218,'depts lookup'!A:A,0)))</f>
        <v/>
      </c>
    </row>
    <row r="1219" spans="1:11" hidden="1" x14ac:dyDescent="0.2">
      <c r="A1219" t="s">
        <v>14677</v>
      </c>
      <c r="B1219" s="1">
        <v>1218</v>
      </c>
      <c r="H1219" t="str">
        <f t="shared" ref="H1219:H1282" si="19">IF(ISBLANK(G1219),"",G1219/100000)</f>
        <v/>
      </c>
      <c r="J1219" t="str">
        <f>IF(ISBLANK(I1219),"",INDEX('depts lookup'!B:B,MATCH(I1219,'depts lookup'!A:A,0)))</f>
        <v/>
      </c>
      <c r="K1219" t="str">
        <f>IF(ISBLANK(I1219),"",INDEX('depts lookup'!C:C,MATCH(I1219,'depts lookup'!A:A,0)))</f>
        <v/>
      </c>
    </row>
    <row r="1220" spans="1:11" hidden="1" x14ac:dyDescent="0.2">
      <c r="A1220" t="s">
        <v>14677</v>
      </c>
      <c r="B1220" s="1">
        <v>1219</v>
      </c>
      <c r="F1220" t="s">
        <v>15070</v>
      </c>
      <c r="G1220">
        <v>409775600</v>
      </c>
      <c r="H1220">
        <f t="shared" si="19"/>
        <v>4097.7560000000003</v>
      </c>
      <c r="J1220" t="str">
        <f>IF(ISBLANK(I1220),"",INDEX('depts lookup'!B:B,MATCH(I1220,'depts lookup'!A:A,0)))</f>
        <v/>
      </c>
      <c r="K1220" t="str">
        <f>IF(ISBLANK(I1220),"",INDEX('depts lookup'!C:C,MATCH(I1220,'depts lookup'!A:A,0)))</f>
        <v/>
      </c>
    </row>
    <row r="1221" spans="1:11" hidden="1" x14ac:dyDescent="0.2">
      <c r="A1221" t="s">
        <v>14677</v>
      </c>
      <c r="B1221" s="1">
        <v>1220</v>
      </c>
      <c r="H1221" t="str">
        <f t="shared" si="19"/>
        <v/>
      </c>
      <c r="J1221" t="str">
        <f>IF(ISBLANK(I1221),"",INDEX('depts lookup'!B:B,MATCH(I1221,'depts lookup'!A:A,0)))</f>
        <v/>
      </c>
      <c r="K1221" t="str">
        <f>IF(ISBLANK(I1221),"",INDEX('depts lookup'!C:C,MATCH(I1221,'depts lookup'!A:A,0)))</f>
        <v/>
      </c>
    </row>
    <row r="1222" spans="1:11" hidden="1" x14ac:dyDescent="0.2">
      <c r="A1222" t="s">
        <v>14677</v>
      </c>
      <c r="B1222" s="1">
        <v>1221</v>
      </c>
      <c r="F1222" t="s">
        <v>1357</v>
      </c>
      <c r="H1222" t="str">
        <f t="shared" si="19"/>
        <v/>
      </c>
      <c r="J1222" t="str">
        <f>IF(ISBLANK(I1222),"",INDEX('depts lookup'!B:B,MATCH(I1222,'depts lookup'!A:A,0)))</f>
        <v/>
      </c>
      <c r="K1222" t="str">
        <f>IF(ISBLANK(I1222),"",INDEX('depts lookup'!C:C,MATCH(I1222,'depts lookup'!A:A,0)))</f>
        <v/>
      </c>
    </row>
    <row r="1223" spans="1:11" hidden="1" x14ac:dyDescent="0.2">
      <c r="A1223" t="s">
        <v>14677</v>
      </c>
      <c r="B1223" s="1">
        <v>1222</v>
      </c>
      <c r="F1223" t="s">
        <v>1358</v>
      </c>
      <c r="H1223" t="str">
        <f t="shared" si="19"/>
        <v/>
      </c>
      <c r="J1223" t="str">
        <f>IF(ISBLANK(I1223),"",INDEX('depts lookup'!B:B,MATCH(I1223,'depts lookup'!A:A,0)))</f>
        <v/>
      </c>
      <c r="K1223" t="str">
        <f>IF(ISBLANK(I1223),"",INDEX('depts lookup'!C:C,MATCH(I1223,'depts lookup'!A:A,0)))</f>
        <v/>
      </c>
    </row>
    <row r="1224" spans="1:11" x14ac:dyDescent="0.2">
      <c r="A1224" t="s">
        <v>14677</v>
      </c>
      <c r="B1224" s="1">
        <v>1223</v>
      </c>
      <c r="C1224" t="s">
        <v>1359</v>
      </c>
      <c r="F1224" t="s">
        <v>1346</v>
      </c>
      <c r="G1224">
        <v>152500000</v>
      </c>
      <c r="H1224">
        <f t="shared" si="19"/>
        <v>1525</v>
      </c>
      <c r="I1224" s="1" t="s">
        <v>22912</v>
      </c>
      <c r="J1224" t="str">
        <f>IF(ISBLANK(I1224),"",INDEX('depts lookup'!B:B,MATCH(I1224,'depts lookup'!A:A,0)))</f>
        <v>Fire brigade</v>
      </c>
      <c r="K1224" t="str">
        <f>IF(ISBLANK(I1224),"",INDEX('depts lookup'!C:C,MATCH(I1224,'depts lookup'!A:A,0)))</f>
        <v>14. अग्निशामक पथक</v>
      </c>
    </row>
    <row r="1225" spans="1:11" x14ac:dyDescent="0.2">
      <c r="A1225" t="s">
        <v>14677</v>
      </c>
      <c r="B1225" s="1">
        <v>1224</v>
      </c>
      <c r="C1225" t="s">
        <v>1361</v>
      </c>
      <c r="F1225" t="s">
        <v>1360</v>
      </c>
      <c r="G1225">
        <v>12000000</v>
      </c>
      <c r="H1225">
        <f t="shared" si="19"/>
        <v>120</v>
      </c>
      <c r="I1225" s="1" t="s">
        <v>22912</v>
      </c>
      <c r="J1225" t="str">
        <f>IF(ISBLANK(I1225),"",INDEX('depts lookup'!B:B,MATCH(I1225,'depts lookup'!A:A,0)))</f>
        <v>Fire brigade</v>
      </c>
      <c r="K1225" t="str">
        <f>IF(ISBLANK(I1225),"",INDEX('depts lookup'!C:C,MATCH(I1225,'depts lookup'!A:A,0)))</f>
        <v>14. अग्निशामक पथक</v>
      </c>
    </row>
    <row r="1226" spans="1:11" hidden="1" x14ac:dyDescent="0.2">
      <c r="A1226" t="s">
        <v>14677</v>
      </c>
      <c r="B1226" s="1">
        <v>1225</v>
      </c>
      <c r="F1226" t="s">
        <v>1362</v>
      </c>
      <c r="H1226" t="str">
        <f t="shared" si="19"/>
        <v/>
      </c>
      <c r="J1226" t="str">
        <f>IF(ISBLANK(I1226),"",INDEX('depts lookup'!B:B,MATCH(I1226,'depts lookup'!A:A,0)))</f>
        <v/>
      </c>
      <c r="K1226" t="str">
        <f>IF(ISBLANK(I1226),"",INDEX('depts lookup'!C:C,MATCH(I1226,'depts lookup'!A:A,0)))</f>
        <v/>
      </c>
    </row>
    <row r="1227" spans="1:11" x14ac:dyDescent="0.2">
      <c r="A1227" t="s">
        <v>14677</v>
      </c>
      <c r="B1227" s="1">
        <v>1226</v>
      </c>
      <c r="C1227" t="s">
        <v>1364</v>
      </c>
      <c r="F1227" t="s">
        <v>1363</v>
      </c>
      <c r="G1227">
        <v>340000</v>
      </c>
      <c r="H1227">
        <f t="shared" si="19"/>
        <v>3.4</v>
      </c>
      <c r="I1227" s="1" t="s">
        <v>22912</v>
      </c>
      <c r="J1227" t="str">
        <f>IF(ISBLANK(I1227),"",INDEX('depts lookup'!B:B,MATCH(I1227,'depts lookup'!A:A,0)))</f>
        <v>Fire brigade</v>
      </c>
      <c r="K1227" t="str">
        <f>IF(ISBLANK(I1227),"",INDEX('depts lookup'!C:C,MATCH(I1227,'depts lookup'!A:A,0)))</f>
        <v>14. अग्निशामक पथक</v>
      </c>
    </row>
    <row r="1228" spans="1:11" x14ac:dyDescent="0.2">
      <c r="A1228" t="s">
        <v>14677</v>
      </c>
      <c r="B1228" s="1">
        <v>1227</v>
      </c>
      <c r="C1228" t="s">
        <v>1365</v>
      </c>
      <c r="F1228" t="s">
        <v>15071</v>
      </c>
      <c r="G1228">
        <v>340000</v>
      </c>
      <c r="H1228">
        <f t="shared" si="19"/>
        <v>3.4</v>
      </c>
      <c r="I1228" s="1" t="s">
        <v>22912</v>
      </c>
      <c r="J1228" t="str">
        <f>IF(ISBLANK(I1228),"",INDEX('depts lookup'!B:B,MATCH(I1228,'depts lookup'!A:A,0)))</f>
        <v>Fire brigade</v>
      </c>
      <c r="K1228" t="str">
        <f>IF(ISBLANK(I1228),"",INDEX('depts lookup'!C:C,MATCH(I1228,'depts lookup'!A:A,0)))</f>
        <v>14. अग्निशामक पथक</v>
      </c>
    </row>
    <row r="1229" spans="1:11" x14ac:dyDescent="0.2">
      <c r="A1229" t="s">
        <v>14677</v>
      </c>
      <c r="B1229" s="1">
        <v>1228</v>
      </c>
      <c r="C1229" t="s">
        <v>1367</v>
      </c>
      <c r="F1229" t="s">
        <v>1366</v>
      </c>
      <c r="G1229">
        <v>34000</v>
      </c>
      <c r="H1229">
        <f t="shared" si="19"/>
        <v>0.34</v>
      </c>
      <c r="I1229" s="1" t="s">
        <v>22912</v>
      </c>
      <c r="J1229" t="str">
        <f>IF(ISBLANK(I1229),"",INDEX('depts lookup'!B:B,MATCH(I1229,'depts lookup'!A:A,0)))</f>
        <v>Fire brigade</v>
      </c>
      <c r="K1229" t="str">
        <f>IF(ISBLANK(I1229),"",INDEX('depts lookup'!C:C,MATCH(I1229,'depts lookup'!A:A,0)))</f>
        <v>14. अग्निशामक पथक</v>
      </c>
    </row>
    <row r="1230" spans="1:11" x14ac:dyDescent="0.2">
      <c r="A1230" t="s">
        <v>14677</v>
      </c>
      <c r="B1230" s="1">
        <v>1229</v>
      </c>
      <c r="C1230" t="s">
        <v>1368</v>
      </c>
      <c r="F1230" t="s">
        <v>15072</v>
      </c>
      <c r="G1230">
        <v>578000</v>
      </c>
      <c r="H1230">
        <f t="shared" si="19"/>
        <v>5.78</v>
      </c>
      <c r="I1230" s="1" t="s">
        <v>22912</v>
      </c>
      <c r="J1230" t="str">
        <f>IF(ISBLANK(I1230),"",INDEX('depts lookup'!B:B,MATCH(I1230,'depts lookup'!A:A,0)))</f>
        <v>Fire brigade</v>
      </c>
      <c r="K1230" t="str">
        <f>IF(ISBLANK(I1230),"",INDEX('depts lookup'!C:C,MATCH(I1230,'depts lookup'!A:A,0)))</f>
        <v>14. अग्निशामक पथक</v>
      </c>
    </row>
    <row r="1231" spans="1:11" x14ac:dyDescent="0.2">
      <c r="A1231" t="s">
        <v>14677</v>
      </c>
      <c r="B1231" s="1">
        <v>1230</v>
      </c>
      <c r="C1231" t="s">
        <v>1369</v>
      </c>
      <c r="F1231" t="s">
        <v>15073</v>
      </c>
      <c r="G1231">
        <v>3400000</v>
      </c>
      <c r="H1231">
        <f t="shared" si="19"/>
        <v>34</v>
      </c>
      <c r="I1231" s="1" t="s">
        <v>22912</v>
      </c>
      <c r="J1231" t="str">
        <f>IF(ISBLANK(I1231),"",INDEX('depts lookup'!B:B,MATCH(I1231,'depts lookup'!A:A,0)))</f>
        <v>Fire brigade</v>
      </c>
      <c r="K1231" t="str">
        <f>IF(ISBLANK(I1231),"",INDEX('depts lookup'!C:C,MATCH(I1231,'depts lookup'!A:A,0)))</f>
        <v>14. अग्निशामक पथक</v>
      </c>
    </row>
    <row r="1232" spans="1:11" hidden="1" x14ac:dyDescent="0.2">
      <c r="A1232" t="s">
        <v>14677</v>
      </c>
      <c r="B1232" s="1">
        <v>1231</v>
      </c>
      <c r="C1232" t="s">
        <v>1371</v>
      </c>
      <c r="F1232" t="s">
        <v>1370</v>
      </c>
      <c r="H1232" t="str">
        <f t="shared" si="19"/>
        <v/>
      </c>
      <c r="I1232" s="1" t="s">
        <v>22912</v>
      </c>
      <c r="J1232" t="str">
        <f>IF(ISBLANK(I1232),"",INDEX('depts lookup'!B:B,MATCH(I1232,'depts lookup'!A:A,0)))</f>
        <v>Fire brigade</v>
      </c>
      <c r="K1232" t="str">
        <f>IF(ISBLANK(I1232),"",INDEX('depts lookup'!C:C,MATCH(I1232,'depts lookup'!A:A,0)))</f>
        <v>14. अग्निशामक पथक</v>
      </c>
    </row>
    <row r="1233" spans="1:11" x14ac:dyDescent="0.2">
      <c r="A1233" t="s">
        <v>14677</v>
      </c>
      <c r="B1233" s="1">
        <v>1232</v>
      </c>
      <c r="C1233" t="s">
        <v>1372</v>
      </c>
      <c r="F1233" t="s">
        <v>15074</v>
      </c>
      <c r="G1233">
        <v>57800</v>
      </c>
      <c r="H1233">
        <f t="shared" si="19"/>
        <v>0.57799999999999996</v>
      </c>
      <c r="I1233" s="1" t="s">
        <v>22912</v>
      </c>
      <c r="J1233" t="str">
        <f>IF(ISBLANK(I1233),"",INDEX('depts lookup'!B:B,MATCH(I1233,'depts lookup'!A:A,0)))</f>
        <v>Fire brigade</v>
      </c>
      <c r="K1233" t="str">
        <f>IF(ISBLANK(I1233),"",INDEX('depts lookup'!C:C,MATCH(I1233,'depts lookup'!A:A,0)))</f>
        <v>14. अग्निशामक पथक</v>
      </c>
    </row>
    <row r="1234" spans="1:11" x14ac:dyDescent="0.2">
      <c r="A1234" t="s">
        <v>14677</v>
      </c>
      <c r="B1234" s="1">
        <v>1233</v>
      </c>
      <c r="C1234" t="s">
        <v>1374</v>
      </c>
      <c r="F1234" t="s">
        <v>1373</v>
      </c>
      <c r="G1234">
        <v>2400000</v>
      </c>
      <c r="H1234">
        <f t="shared" si="19"/>
        <v>24</v>
      </c>
      <c r="I1234" s="1" t="s">
        <v>22912</v>
      </c>
      <c r="J1234" t="str">
        <f>IF(ISBLANK(I1234),"",INDEX('depts lookup'!B:B,MATCH(I1234,'depts lookup'!A:A,0)))</f>
        <v>Fire brigade</v>
      </c>
      <c r="K1234" t="str">
        <f>IF(ISBLANK(I1234),"",INDEX('depts lookup'!C:C,MATCH(I1234,'depts lookup'!A:A,0)))</f>
        <v>14. अग्निशामक पथक</v>
      </c>
    </row>
    <row r="1235" spans="1:11" x14ac:dyDescent="0.2">
      <c r="A1235" t="s">
        <v>14677</v>
      </c>
      <c r="B1235" s="1">
        <v>1234</v>
      </c>
      <c r="C1235" t="s">
        <v>1375</v>
      </c>
      <c r="F1235" t="s">
        <v>15075</v>
      </c>
      <c r="G1235">
        <v>400000</v>
      </c>
      <c r="H1235">
        <f t="shared" si="19"/>
        <v>4</v>
      </c>
      <c r="I1235" s="1" t="s">
        <v>22912</v>
      </c>
      <c r="J1235" t="str">
        <f>IF(ISBLANK(I1235),"",INDEX('depts lookup'!B:B,MATCH(I1235,'depts lookup'!A:A,0)))</f>
        <v>Fire brigade</v>
      </c>
      <c r="K1235" t="str">
        <f>IF(ISBLANK(I1235),"",INDEX('depts lookup'!C:C,MATCH(I1235,'depts lookup'!A:A,0)))</f>
        <v>14. अग्निशामक पथक</v>
      </c>
    </row>
    <row r="1236" spans="1:11" hidden="1" x14ac:dyDescent="0.2">
      <c r="A1236" t="s">
        <v>14677</v>
      </c>
      <c r="B1236" s="1">
        <v>1235</v>
      </c>
      <c r="H1236" t="str">
        <f t="shared" si="19"/>
        <v/>
      </c>
      <c r="J1236" t="str">
        <f>IF(ISBLANK(I1236),"",INDEX('depts lookup'!B:B,MATCH(I1236,'depts lookup'!A:A,0)))</f>
        <v/>
      </c>
      <c r="K1236" t="str">
        <f>IF(ISBLANK(I1236),"",INDEX('depts lookup'!C:C,MATCH(I1236,'depts lookup'!A:A,0)))</f>
        <v/>
      </c>
    </row>
    <row r="1237" spans="1:11" hidden="1" x14ac:dyDescent="0.2">
      <c r="A1237" t="s">
        <v>14677</v>
      </c>
      <c r="B1237" s="1">
        <v>1236</v>
      </c>
      <c r="F1237" t="s">
        <v>518</v>
      </c>
      <c r="G1237">
        <v>172049800</v>
      </c>
      <c r="H1237">
        <f t="shared" si="19"/>
        <v>1720.498</v>
      </c>
      <c r="J1237" t="str">
        <f>IF(ISBLANK(I1237),"",INDEX('depts lookup'!B:B,MATCH(I1237,'depts lookup'!A:A,0)))</f>
        <v/>
      </c>
      <c r="K1237" t="str">
        <f>IF(ISBLANK(I1237),"",INDEX('depts lookup'!C:C,MATCH(I1237,'depts lookup'!A:A,0)))</f>
        <v/>
      </c>
    </row>
    <row r="1238" spans="1:11" hidden="1" x14ac:dyDescent="0.2">
      <c r="A1238" t="s">
        <v>14677</v>
      </c>
      <c r="B1238" s="1">
        <v>1237</v>
      </c>
      <c r="H1238" t="str">
        <f t="shared" si="19"/>
        <v/>
      </c>
      <c r="J1238" t="str">
        <f>IF(ISBLANK(I1238),"",INDEX('depts lookup'!B:B,MATCH(I1238,'depts lookup'!A:A,0)))</f>
        <v/>
      </c>
      <c r="K1238" t="str">
        <f>IF(ISBLANK(I1238),"",INDEX('depts lookup'!C:C,MATCH(I1238,'depts lookup'!A:A,0)))</f>
        <v/>
      </c>
    </row>
    <row r="1239" spans="1:11" hidden="1" x14ac:dyDescent="0.2">
      <c r="A1239" t="s">
        <v>14677</v>
      </c>
      <c r="B1239" s="1">
        <v>1238</v>
      </c>
      <c r="F1239" t="s">
        <v>1376</v>
      </c>
      <c r="G1239">
        <v>172049800</v>
      </c>
      <c r="H1239">
        <f t="shared" si="19"/>
        <v>1720.498</v>
      </c>
      <c r="J1239" t="str">
        <f>IF(ISBLANK(I1239),"",INDEX('depts lookup'!B:B,MATCH(I1239,'depts lookup'!A:A,0)))</f>
        <v/>
      </c>
      <c r="K1239" t="str">
        <f>IF(ISBLANK(I1239),"",INDEX('depts lookup'!C:C,MATCH(I1239,'depts lookup'!A:A,0)))</f>
        <v/>
      </c>
    </row>
    <row r="1240" spans="1:11" hidden="1" x14ac:dyDescent="0.2">
      <c r="A1240" t="s">
        <v>14677</v>
      </c>
      <c r="B1240" s="1">
        <v>1239</v>
      </c>
      <c r="H1240" t="str">
        <f t="shared" si="19"/>
        <v/>
      </c>
      <c r="J1240" t="str">
        <f>IF(ISBLANK(I1240),"",INDEX('depts lookup'!B:B,MATCH(I1240,'depts lookup'!A:A,0)))</f>
        <v/>
      </c>
      <c r="K1240" t="str">
        <f>IF(ISBLANK(I1240),"",INDEX('depts lookup'!C:C,MATCH(I1240,'depts lookup'!A:A,0)))</f>
        <v/>
      </c>
    </row>
    <row r="1241" spans="1:11" hidden="1" x14ac:dyDescent="0.2">
      <c r="A1241" t="s">
        <v>14677</v>
      </c>
      <c r="B1241" s="1">
        <v>1240</v>
      </c>
      <c r="H1241" t="str">
        <f t="shared" si="19"/>
        <v/>
      </c>
      <c r="J1241" t="str">
        <f>IF(ISBLANK(I1241),"",INDEX('depts lookup'!B:B,MATCH(I1241,'depts lookup'!A:A,0)))</f>
        <v/>
      </c>
      <c r="K1241" t="str">
        <f>IF(ISBLANK(I1241),"",INDEX('depts lookup'!C:C,MATCH(I1241,'depts lookup'!A:A,0)))</f>
        <v/>
      </c>
    </row>
    <row r="1242" spans="1:11" hidden="1" x14ac:dyDescent="0.2">
      <c r="A1242" t="s">
        <v>14677</v>
      </c>
      <c r="B1242" s="1">
        <v>1241</v>
      </c>
      <c r="F1242" t="s">
        <v>15076</v>
      </c>
      <c r="H1242" t="str">
        <f t="shared" si="19"/>
        <v/>
      </c>
      <c r="J1242" t="str">
        <f>IF(ISBLANK(I1242),"",INDEX('depts lookup'!B:B,MATCH(I1242,'depts lookup'!A:A,0)))</f>
        <v/>
      </c>
      <c r="K1242" t="str">
        <f>IF(ISBLANK(I1242),"",INDEX('depts lookup'!C:C,MATCH(I1242,'depts lookup'!A:A,0)))</f>
        <v/>
      </c>
    </row>
    <row r="1243" spans="1:11" hidden="1" x14ac:dyDescent="0.2">
      <c r="A1243" t="s">
        <v>14677</v>
      </c>
      <c r="B1243" s="1">
        <v>1242</v>
      </c>
      <c r="F1243" t="s">
        <v>1377</v>
      </c>
      <c r="H1243" t="str">
        <f t="shared" si="19"/>
        <v/>
      </c>
      <c r="J1243" t="str">
        <f>IF(ISBLANK(I1243),"",INDEX('depts lookup'!B:B,MATCH(I1243,'depts lookup'!A:A,0)))</f>
        <v/>
      </c>
      <c r="K1243" t="str">
        <f>IF(ISBLANK(I1243),"",INDEX('depts lookup'!C:C,MATCH(I1243,'depts lookup'!A:A,0)))</f>
        <v/>
      </c>
    </row>
    <row r="1244" spans="1:11" x14ac:dyDescent="0.2">
      <c r="A1244" t="s">
        <v>14677</v>
      </c>
      <c r="B1244" s="1">
        <v>1243</v>
      </c>
      <c r="C1244" t="s">
        <v>1379</v>
      </c>
      <c r="F1244" t="s">
        <v>1378</v>
      </c>
      <c r="G1244">
        <v>15500000</v>
      </c>
      <c r="H1244">
        <f t="shared" si="19"/>
        <v>155</v>
      </c>
      <c r="I1244" t="s">
        <v>22736</v>
      </c>
      <c r="J1244" t="str">
        <f>IF(ISBLANK(I1244),"",INDEX('depts lookup'!B:B,MATCH(I1244,'depts lookup'!A:A,0)))</f>
        <v>License and sky-signs department</v>
      </c>
      <c r="K1244" t="str">
        <f>IF(ISBLANK(I1244),"",INDEX('depts lookup'!C:C,MATCH(I1244,'depts lookup'!A:A,0)))</f>
        <v>क. अनुज्ञापत्र व आकाश−चिन्ह खाते</v>
      </c>
    </row>
    <row r="1245" spans="1:11" x14ac:dyDescent="0.2">
      <c r="A1245" t="s">
        <v>14677</v>
      </c>
      <c r="B1245" s="1">
        <v>1244</v>
      </c>
      <c r="C1245" t="s">
        <v>1380</v>
      </c>
      <c r="F1245" t="s">
        <v>183</v>
      </c>
      <c r="G1245">
        <v>320000</v>
      </c>
      <c r="H1245">
        <f t="shared" si="19"/>
        <v>3.2</v>
      </c>
      <c r="I1245" t="s">
        <v>22736</v>
      </c>
      <c r="J1245" t="str">
        <f>IF(ISBLANK(I1245),"",INDEX('depts lookup'!B:B,MATCH(I1245,'depts lookup'!A:A,0)))</f>
        <v>License and sky-signs department</v>
      </c>
      <c r="K1245" t="str">
        <f>IF(ISBLANK(I1245),"",INDEX('depts lookup'!C:C,MATCH(I1245,'depts lookup'!A:A,0)))</f>
        <v>क. अनुज्ञापत्र व आकाश−चिन्ह खाते</v>
      </c>
    </row>
    <row r="1246" spans="1:11" x14ac:dyDescent="0.2">
      <c r="A1246" t="s">
        <v>14677</v>
      </c>
      <c r="B1246" s="1">
        <v>1245</v>
      </c>
      <c r="C1246" t="s">
        <v>1381</v>
      </c>
      <c r="F1246" t="s">
        <v>15077</v>
      </c>
      <c r="G1246">
        <v>2590000</v>
      </c>
      <c r="H1246">
        <f t="shared" si="19"/>
        <v>25.9</v>
      </c>
      <c r="I1246" t="s">
        <v>22736</v>
      </c>
      <c r="J1246" t="str">
        <f>IF(ISBLANK(I1246),"",INDEX('depts lookup'!B:B,MATCH(I1246,'depts lookup'!A:A,0)))</f>
        <v>License and sky-signs department</v>
      </c>
      <c r="K1246" t="str">
        <f>IF(ISBLANK(I1246),"",INDEX('depts lookup'!C:C,MATCH(I1246,'depts lookup'!A:A,0)))</f>
        <v>क. अनुज्ञापत्र व आकाश−चिन्ह खाते</v>
      </c>
    </row>
    <row r="1247" spans="1:11" hidden="1" x14ac:dyDescent="0.2">
      <c r="A1247" t="s">
        <v>14677</v>
      </c>
      <c r="B1247" s="1">
        <v>1246</v>
      </c>
      <c r="H1247" t="str">
        <f t="shared" si="19"/>
        <v/>
      </c>
      <c r="J1247" t="str">
        <f>IF(ISBLANK(I1247),"",INDEX('depts lookup'!B:B,MATCH(I1247,'depts lookup'!A:A,0)))</f>
        <v/>
      </c>
      <c r="K1247" t="str">
        <f>IF(ISBLANK(I1247),"",INDEX('depts lookup'!C:C,MATCH(I1247,'depts lookup'!A:A,0)))</f>
        <v/>
      </c>
    </row>
    <row r="1248" spans="1:11" hidden="1" x14ac:dyDescent="0.2">
      <c r="A1248" t="s">
        <v>14677</v>
      </c>
      <c r="B1248" s="1">
        <v>1247</v>
      </c>
      <c r="F1248" t="s">
        <v>518</v>
      </c>
      <c r="G1248">
        <v>18410000</v>
      </c>
      <c r="H1248">
        <f t="shared" si="19"/>
        <v>184.1</v>
      </c>
      <c r="J1248" t="str">
        <f>IF(ISBLANK(I1248),"",INDEX('depts lookup'!B:B,MATCH(I1248,'depts lookup'!A:A,0)))</f>
        <v/>
      </c>
      <c r="K1248" t="str">
        <f>IF(ISBLANK(I1248),"",INDEX('depts lookup'!C:C,MATCH(I1248,'depts lookup'!A:A,0)))</f>
        <v/>
      </c>
    </row>
    <row r="1249" spans="1:11" hidden="1" x14ac:dyDescent="0.2">
      <c r="A1249" t="s">
        <v>14677</v>
      </c>
      <c r="B1249" s="1">
        <v>1248</v>
      </c>
      <c r="H1249" t="str">
        <f t="shared" si="19"/>
        <v/>
      </c>
      <c r="J1249" t="str">
        <f>IF(ISBLANK(I1249),"",INDEX('depts lookup'!B:B,MATCH(I1249,'depts lookup'!A:A,0)))</f>
        <v/>
      </c>
      <c r="K1249" t="str">
        <f>IF(ISBLANK(I1249),"",INDEX('depts lookup'!C:C,MATCH(I1249,'depts lookup'!A:A,0)))</f>
        <v/>
      </c>
    </row>
    <row r="1250" spans="1:11" hidden="1" x14ac:dyDescent="0.2">
      <c r="A1250" t="s">
        <v>14677</v>
      </c>
      <c r="B1250" s="1">
        <v>1249</v>
      </c>
      <c r="F1250" t="s">
        <v>1382</v>
      </c>
      <c r="H1250" t="str">
        <f t="shared" si="19"/>
        <v/>
      </c>
      <c r="J1250" t="str">
        <f>IF(ISBLANK(I1250),"",INDEX('depts lookup'!B:B,MATCH(I1250,'depts lookup'!A:A,0)))</f>
        <v/>
      </c>
      <c r="K1250" t="str">
        <f>IF(ISBLANK(I1250),"",INDEX('depts lookup'!C:C,MATCH(I1250,'depts lookup'!A:A,0)))</f>
        <v/>
      </c>
    </row>
    <row r="1251" spans="1:11" x14ac:dyDescent="0.2">
      <c r="A1251" t="s">
        <v>14677</v>
      </c>
      <c r="B1251" s="1">
        <v>1250</v>
      </c>
      <c r="C1251" t="s">
        <v>1383</v>
      </c>
      <c r="F1251" t="s">
        <v>1346</v>
      </c>
      <c r="G1251">
        <v>42500000</v>
      </c>
      <c r="H1251">
        <f t="shared" si="19"/>
        <v>425</v>
      </c>
      <c r="I1251" t="s">
        <v>22737</v>
      </c>
      <c r="J1251" t="str">
        <f>IF(ISBLANK(I1251),"",INDEX('depts lookup'!B:B,MATCH(I1251,'depts lookup'!A:A,0)))</f>
        <v>Road encroachment remvoal</v>
      </c>
      <c r="K1251" t="str">
        <f>IF(ISBLANK(I1251),"",INDEX('depts lookup'!C:C,MATCH(I1251,'depts lookup'!A:A,0)))</f>
        <v>ख. पथांवरील अतिक्रमण काढणे</v>
      </c>
    </row>
    <row r="1252" spans="1:11" hidden="1" x14ac:dyDescent="0.2">
      <c r="A1252" t="s">
        <v>14677</v>
      </c>
      <c r="B1252" s="1">
        <v>1251</v>
      </c>
      <c r="C1252" t="s">
        <v>1385</v>
      </c>
      <c r="F1252" t="s">
        <v>1384</v>
      </c>
      <c r="H1252" t="str">
        <f t="shared" si="19"/>
        <v/>
      </c>
      <c r="I1252" t="s">
        <v>22737</v>
      </c>
      <c r="J1252" t="str">
        <f>IF(ISBLANK(I1252),"",INDEX('depts lookup'!B:B,MATCH(I1252,'depts lookup'!A:A,0)))</f>
        <v>Road encroachment remvoal</v>
      </c>
      <c r="K1252" t="str">
        <f>IF(ISBLANK(I1252),"",INDEX('depts lookup'!C:C,MATCH(I1252,'depts lookup'!A:A,0)))</f>
        <v>ख. पथांवरील अतिक्रमण काढणे</v>
      </c>
    </row>
    <row r="1253" spans="1:11" x14ac:dyDescent="0.2">
      <c r="A1253" t="s">
        <v>14677</v>
      </c>
      <c r="B1253" s="1">
        <v>1252</v>
      </c>
      <c r="C1253" t="s">
        <v>1387</v>
      </c>
      <c r="F1253" t="s">
        <v>1386</v>
      </c>
      <c r="G1253">
        <v>47600000</v>
      </c>
      <c r="H1253">
        <f t="shared" si="19"/>
        <v>476</v>
      </c>
      <c r="I1253" t="s">
        <v>22737</v>
      </c>
      <c r="J1253" t="str">
        <f>IF(ISBLANK(I1253),"",INDEX('depts lookup'!B:B,MATCH(I1253,'depts lookup'!A:A,0)))</f>
        <v>Road encroachment remvoal</v>
      </c>
      <c r="K1253" t="str">
        <f>IF(ISBLANK(I1253),"",INDEX('depts lookup'!C:C,MATCH(I1253,'depts lookup'!A:A,0)))</f>
        <v>ख. पथांवरील अतिक्रमण काढणे</v>
      </c>
    </row>
    <row r="1254" spans="1:11" x14ac:dyDescent="0.2">
      <c r="A1254" t="s">
        <v>14677</v>
      </c>
      <c r="B1254" s="1">
        <v>1253</v>
      </c>
      <c r="C1254" t="s">
        <v>1388</v>
      </c>
      <c r="F1254" t="s">
        <v>147</v>
      </c>
      <c r="G1254">
        <v>340000</v>
      </c>
      <c r="H1254">
        <f t="shared" si="19"/>
        <v>3.4</v>
      </c>
      <c r="I1254" t="s">
        <v>22737</v>
      </c>
      <c r="J1254" t="str">
        <f>IF(ISBLANK(I1254),"",INDEX('depts lookup'!B:B,MATCH(I1254,'depts lookup'!A:A,0)))</f>
        <v>Road encroachment remvoal</v>
      </c>
      <c r="K1254" t="str">
        <f>IF(ISBLANK(I1254),"",INDEX('depts lookup'!C:C,MATCH(I1254,'depts lookup'!A:A,0)))</f>
        <v>ख. पथांवरील अतिक्रमण काढणे</v>
      </c>
    </row>
    <row r="1255" spans="1:11" x14ac:dyDescent="0.2">
      <c r="A1255" t="s">
        <v>14677</v>
      </c>
      <c r="B1255" s="1">
        <v>1254</v>
      </c>
      <c r="C1255" t="s">
        <v>1389</v>
      </c>
      <c r="F1255" t="s">
        <v>15078</v>
      </c>
      <c r="G1255">
        <v>68000</v>
      </c>
      <c r="H1255">
        <f t="shared" si="19"/>
        <v>0.68</v>
      </c>
      <c r="I1255" t="s">
        <v>22737</v>
      </c>
      <c r="J1255" t="str">
        <f>IF(ISBLANK(I1255),"",INDEX('depts lookup'!B:B,MATCH(I1255,'depts lookup'!A:A,0)))</f>
        <v>Road encroachment remvoal</v>
      </c>
      <c r="K1255" t="str">
        <f>IF(ISBLANK(I1255),"",INDEX('depts lookup'!C:C,MATCH(I1255,'depts lookup'!A:A,0)))</f>
        <v>ख. पथांवरील अतिक्रमण काढणे</v>
      </c>
    </row>
    <row r="1256" spans="1:11" x14ac:dyDescent="0.2">
      <c r="A1256" t="s">
        <v>14677</v>
      </c>
      <c r="B1256" s="1">
        <v>1255</v>
      </c>
      <c r="C1256" t="s">
        <v>1390</v>
      </c>
      <c r="F1256" t="s">
        <v>15079</v>
      </c>
      <c r="G1256">
        <v>3468000</v>
      </c>
      <c r="H1256">
        <f t="shared" si="19"/>
        <v>34.68</v>
      </c>
      <c r="I1256" t="s">
        <v>22737</v>
      </c>
      <c r="J1256" t="str">
        <f>IF(ISBLANK(I1256),"",INDEX('depts lookup'!B:B,MATCH(I1256,'depts lookup'!A:A,0)))</f>
        <v>Road encroachment remvoal</v>
      </c>
      <c r="K1256" t="str">
        <f>IF(ISBLANK(I1256),"",INDEX('depts lookup'!C:C,MATCH(I1256,'depts lookup'!A:A,0)))</f>
        <v>ख. पथांवरील अतिक्रमण काढणे</v>
      </c>
    </row>
    <row r="1257" spans="1:11" x14ac:dyDescent="0.2">
      <c r="A1257" t="s">
        <v>14677</v>
      </c>
      <c r="B1257" s="1">
        <v>1256</v>
      </c>
      <c r="C1257" t="s">
        <v>1392</v>
      </c>
      <c r="F1257" t="s">
        <v>1391</v>
      </c>
      <c r="G1257">
        <v>20400000</v>
      </c>
      <c r="H1257">
        <f t="shared" si="19"/>
        <v>204</v>
      </c>
      <c r="I1257" t="s">
        <v>22737</v>
      </c>
      <c r="J1257" t="str">
        <f>IF(ISBLANK(I1257),"",INDEX('depts lookup'!B:B,MATCH(I1257,'depts lookup'!A:A,0)))</f>
        <v>Road encroachment remvoal</v>
      </c>
      <c r="K1257" t="str">
        <f>IF(ISBLANK(I1257),"",INDEX('depts lookup'!C:C,MATCH(I1257,'depts lookup'!A:A,0)))</f>
        <v>ख. पथांवरील अतिक्रमण काढणे</v>
      </c>
    </row>
    <row r="1258" spans="1:11" x14ac:dyDescent="0.2">
      <c r="A1258" t="s">
        <v>14677</v>
      </c>
      <c r="B1258" s="1">
        <v>1257</v>
      </c>
      <c r="C1258" t="s">
        <v>1394</v>
      </c>
      <c r="F1258" t="s">
        <v>1393</v>
      </c>
      <c r="G1258">
        <v>6936000</v>
      </c>
      <c r="H1258">
        <f t="shared" si="19"/>
        <v>69.36</v>
      </c>
      <c r="I1258" t="s">
        <v>22737</v>
      </c>
      <c r="J1258" t="str">
        <f>IF(ISBLANK(I1258),"",INDEX('depts lookup'!B:B,MATCH(I1258,'depts lookup'!A:A,0)))</f>
        <v>Road encroachment remvoal</v>
      </c>
      <c r="K1258" t="str">
        <f>IF(ISBLANK(I1258),"",INDEX('depts lookup'!C:C,MATCH(I1258,'depts lookup'!A:A,0)))</f>
        <v>ख. पथांवरील अतिक्रमण काढणे</v>
      </c>
    </row>
    <row r="1259" spans="1:11" x14ac:dyDescent="0.2">
      <c r="A1259" t="s">
        <v>14677</v>
      </c>
      <c r="B1259" s="1">
        <v>1258</v>
      </c>
      <c r="C1259" t="s">
        <v>1395</v>
      </c>
      <c r="F1259" t="s">
        <v>15080</v>
      </c>
      <c r="G1259">
        <v>1700000</v>
      </c>
      <c r="H1259">
        <f t="shared" si="19"/>
        <v>17</v>
      </c>
      <c r="I1259" t="s">
        <v>22737</v>
      </c>
      <c r="J1259" t="str">
        <f>IF(ISBLANK(I1259),"",INDEX('depts lookup'!B:B,MATCH(I1259,'depts lookup'!A:A,0)))</f>
        <v>Road encroachment remvoal</v>
      </c>
      <c r="K1259" t="str">
        <f>IF(ISBLANK(I1259),"",INDEX('depts lookup'!C:C,MATCH(I1259,'depts lookup'!A:A,0)))</f>
        <v>ख. पथांवरील अतिक्रमण काढणे</v>
      </c>
    </row>
    <row r="1260" spans="1:11" x14ac:dyDescent="0.2">
      <c r="A1260" t="s">
        <v>14677</v>
      </c>
      <c r="B1260" s="1">
        <v>1259</v>
      </c>
      <c r="C1260" t="s">
        <v>1396</v>
      </c>
      <c r="F1260" t="s">
        <v>15081</v>
      </c>
      <c r="G1260">
        <v>13872000</v>
      </c>
      <c r="H1260">
        <f t="shared" si="19"/>
        <v>138.72</v>
      </c>
      <c r="I1260" t="s">
        <v>22737</v>
      </c>
      <c r="J1260" t="str">
        <f>IF(ISBLANK(I1260),"",INDEX('depts lookup'!B:B,MATCH(I1260,'depts lookup'!A:A,0)))</f>
        <v>Road encroachment remvoal</v>
      </c>
      <c r="K1260" t="str">
        <f>IF(ISBLANK(I1260),"",INDEX('depts lookup'!C:C,MATCH(I1260,'depts lookup'!A:A,0)))</f>
        <v>ख. पथांवरील अतिक्रमण काढणे</v>
      </c>
    </row>
    <row r="1261" spans="1:11" x14ac:dyDescent="0.2">
      <c r="A1261" t="s">
        <v>14677</v>
      </c>
      <c r="B1261" s="1">
        <v>1260</v>
      </c>
      <c r="C1261" t="s">
        <v>1398</v>
      </c>
      <c r="F1261" t="s">
        <v>1397</v>
      </c>
      <c r="G1261">
        <v>1360000</v>
      </c>
      <c r="H1261">
        <f t="shared" si="19"/>
        <v>13.6</v>
      </c>
      <c r="I1261" t="s">
        <v>22737</v>
      </c>
      <c r="J1261" t="str">
        <f>IF(ISBLANK(I1261),"",INDEX('depts lookup'!B:B,MATCH(I1261,'depts lookup'!A:A,0)))</f>
        <v>Road encroachment remvoal</v>
      </c>
      <c r="K1261" t="str">
        <f>IF(ISBLANK(I1261),"",INDEX('depts lookup'!C:C,MATCH(I1261,'depts lookup'!A:A,0)))</f>
        <v>ख. पथांवरील अतिक्रमण काढणे</v>
      </c>
    </row>
    <row r="1262" spans="1:11" hidden="1" x14ac:dyDescent="0.2">
      <c r="A1262" t="s">
        <v>14677</v>
      </c>
      <c r="B1262" s="1">
        <v>1261</v>
      </c>
      <c r="H1262" t="str">
        <f t="shared" si="19"/>
        <v/>
      </c>
      <c r="J1262" t="str">
        <f>IF(ISBLANK(I1262),"",INDEX('depts lookup'!B:B,MATCH(I1262,'depts lookup'!A:A,0)))</f>
        <v/>
      </c>
      <c r="K1262" t="str">
        <f>IF(ISBLANK(I1262),"",INDEX('depts lookup'!C:C,MATCH(I1262,'depts lookup'!A:A,0)))</f>
        <v/>
      </c>
    </row>
    <row r="1263" spans="1:11" x14ac:dyDescent="0.2">
      <c r="A1263" t="s">
        <v>14677</v>
      </c>
      <c r="B1263" s="1">
        <v>1262</v>
      </c>
      <c r="C1263" t="s">
        <v>1399</v>
      </c>
      <c r="F1263" t="s">
        <v>15082</v>
      </c>
      <c r="G1263">
        <v>11936320</v>
      </c>
      <c r="H1263">
        <f t="shared" si="19"/>
        <v>119.36320000000001</v>
      </c>
      <c r="I1263" t="s">
        <v>22737</v>
      </c>
      <c r="J1263" t="str">
        <f>IF(ISBLANK(I1263),"",INDEX('depts lookup'!B:B,MATCH(I1263,'depts lookup'!A:A,0)))</f>
        <v>Road encroachment remvoal</v>
      </c>
      <c r="K1263" t="str">
        <f>IF(ISBLANK(I1263),"",INDEX('depts lookup'!C:C,MATCH(I1263,'depts lookup'!A:A,0)))</f>
        <v>ख. पथांवरील अतिक्रमण काढणे</v>
      </c>
    </row>
    <row r="1264" spans="1:11" x14ac:dyDescent="0.2">
      <c r="A1264" t="s">
        <v>14677</v>
      </c>
      <c r="B1264" s="1">
        <v>1263</v>
      </c>
      <c r="C1264" t="s">
        <v>1400</v>
      </c>
      <c r="F1264" t="s">
        <v>15083</v>
      </c>
      <c r="G1264">
        <v>5640720</v>
      </c>
      <c r="H1264">
        <f t="shared" si="19"/>
        <v>56.407200000000003</v>
      </c>
      <c r="I1264" t="s">
        <v>22737</v>
      </c>
      <c r="J1264" t="str">
        <f>IF(ISBLANK(I1264),"",INDEX('depts lookup'!B:B,MATCH(I1264,'depts lookup'!A:A,0)))</f>
        <v>Road encroachment remvoal</v>
      </c>
      <c r="K1264" t="str">
        <f>IF(ISBLANK(I1264),"",INDEX('depts lookup'!C:C,MATCH(I1264,'depts lookup'!A:A,0)))</f>
        <v>ख. पथांवरील अतिक्रमण काढणे</v>
      </c>
    </row>
    <row r="1265" spans="1:11" hidden="1" x14ac:dyDescent="0.2">
      <c r="A1265" t="s">
        <v>14677</v>
      </c>
      <c r="B1265" s="1">
        <v>1264</v>
      </c>
      <c r="H1265" t="str">
        <f t="shared" si="19"/>
        <v/>
      </c>
      <c r="J1265" t="str">
        <f>IF(ISBLANK(I1265),"",INDEX('depts lookup'!B:B,MATCH(I1265,'depts lookup'!A:A,0)))</f>
        <v/>
      </c>
      <c r="K1265" t="str">
        <f>IF(ISBLANK(I1265),"",INDEX('depts lookup'!C:C,MATCH(I1265,'depts lookup'!A:A,0)))</f>
        <v/>
      </c>
    </row>
    <row r="1266" spans="1:11" hidden="1" x14ac:dyDescent="0.2">
      <c r="A1266" t="s">
        <v>14677</v>
      </c>
      <c r="B1266" s="1">
        <v>1265</v>
      </c>
      <c r="H1266" t="str">
        <f t="shared" si="19"/>
        <v/>
      </c>
      <c r="J1266" t="str">
        <f>IF(ISBLANK(I1266),"",INDEX('depts lookup'!B:B,MATCH(I1266,'depts lookup'!A:A,0)))</f>
        <v/>
      </c>
      <c r="K1266" t="str">
        <f>IF(ISBLANK(I1266),"",INDEX('depts lookup'!C:C,MATCH(I1266,'depts lookup'!A:A,0)))</f>
        <v/>
      </c>
    </row>
    <row r="1267" spans="1:11" hidden="1" x14ac:dyDescent="0.2">
      <c r="A1267" t="s">
        <v>14677</v>
      </c>
      <c r="B1267" s="1">
        <v>1266</v>
      </c>
      <c r="F1267" t="s">
        <v>1401</v>
      </c>
      <c r="G1267">
        <v>155821040</v>
      </c>
      <c r="H1267">
        <f t="shared" si="19"/>
        <v>1558.2103999999999</v>
      </c>
      <c r="J1267" t="str">
        <f>IF(ISBLANK(I1267),"",INDEX('depts lookup'!B:B,MATCH(I1267,'depts lookup'!A:A,0)))</f>
        <v/>
      </c>
      <c r="K1267" t="str">
        <f>IF(ISBLANK(I1267),"",INDEX('depts lookup'!C:C,MATCH(I1267,'depts lookup'!A:A,0)))</f>
        <v/>
      </c>
    </row>
    <row r="1268" spans="1:11" hidden="1" x14ac:dyDescent="0.2">
      <c r="A1268" t="s">
        <v>14677</v>
      </c>
      <c r="B1268" s="1">
        <v>1267</v>
      </c>
      <c r="H1268" t="str">
        <f t="shared" si="19"/>
        <v/>
      </c>
      <c r="J1268" t="str">
        <f>IF(ISBLANK(I1268),"",INDEX('depts lookup'!B:B,MATCH(I1268,'depts lookup'!A:A,0)))</f>
        <v/>
      </c>
      <c r="K1268" t="str">
        <f>IF(ISBLANK(I1268),"",INDEX('depts lookup'!C:C,MATCH(I1268,'depts lookup'!A:A,0)))</f>
        <v/>
      </c>
    </row>
    <row r="1269" spans="1:11" hidden="1" x14ac:dyDescent="0.2">
      <c r="A1269" t="s">
        <v>14677</v>
      </c>
      <c r="B1269" s="1">
        <v>1268</v>
      </c>
      <c r="F1269" t="s">
        <v>1402</v>
      </c>
      <c r="H1269" t="str">
        <f t="shared" si="19"/>
        <v/>
      </c>
      <c r="J1269" t="str">
        <f>IF(ISBLANK(I1269),"",INDEX('depts lookup'!B:B,MATCH(I1269,'depts lookup'!A:A,0)))</f>
        <v/>
      </c>
      <c r="K1269" t="str">
        <f>IF(ISBLANK(I1269),"",INDEX('depts lookup'!C:C,MATCH(I1269,'depts lookup'!A:A,0)))</f>
        <v/>
      </c>
    </row>
    <row r="1270" spans="1:11" x14ac:dyDescent="0.2">
      <c r="A1270" t="s">
        <v>14677</v>
      </c>
      <c r="B1270" s="1">
        <v>1269</v>
      </c>
      <c r="C1270" t="s">
        <v>1403</v>
      </c>
      <c r="F1270" t="s">
        <v>15084</v>
      </c>
      <c r="G1270">
        <v>6500000</v>
      </c>
      <c r="H1270">
        <f t="shared" si="19"/>
        <v>65</v>
      </c>
      <c r="I1270" t="s">
        <v>22738</v>
      </c>
      <c r="J1270" t="str">
        <f>IF(ISBLANK(I1270),"",INDEX('depts lookup'!B:B,MATCH(I1270,'depts lookup'!A:A,0)))</f>
        <v>Camps (kondwade)</v>
      </c>
      <c r="K1270" t="str">
        <f>IF(ISBLANK(I1270),"",INDEX('depts lookup'!C:C,MATCH(I1270,'depts lookup'!A:A,0)))</f>
        <v>ग. कोंडवाडे</v>
      </c>
    </row>
    <row r="1271" spans="1:11" x14ac:dyDescent="0.2">
      <c r="A1271" t="s">
        <v>14677</v>
      </c>
      <c r="B1271" s="1">
        <v>1270</v>
      </c>
      <c r="C1271" t="s">
        <v>1404</v>
      </c>
      <c r="F1271" t="s">
        <v>183</v>
      </c>
      <c r="G1271">
        <v>80000</v>
      </c>
      <c r="H1271">
        <f t="shared" si="19"/>
        <v>0.8</v>
      </c>
      <c r="I1271" t="s">
        <v>22738</v>
      </c>
      <c r="J1271" t="str">
        <f>IF(ISBLANK(I1271),"",INDEX('depts lookup'!B:B,MATCH(I1271,'depts lookup'!A:A,0)))</f>
        <v>Camps (kondwade)</v>
      </c>
      <c r="K1271" t="str">
        <f>IF(ISBLANK(I1271),"",INDEX('depts lookup'!C:C,MATCH(I1271,'depts lookup'!A:A,0)))</f>
        <v>ग. कोंडवाडे</v>
      </c>
    </row>
    <row r="1272" spans="1:11" x14ac:dyDescent="0.2">
      <c r="A1272" t="s">
        <v>14677</v>
      </c>
      <c r="B1272" s="1">
        <v>1271</v>
      </c>
      <c r="C1272" t="s">
        <v>1406</v>
      </c>
      <c r="F1272" t="s">
        <v>1405</v>
      </c>
      <c r="G1272">
        <v>340000</v>
      </c>
      <c r="H1272">
        <f t="shared" si="19"/>
        <v>3.4</v>
      </c>
      <c r="I1272" t="s">
        <v>22738</v>
      </c>
      <c r="J1272" t="str">
        <f>IF(ISBLANK(I1272),"",INDEX('depts lookup'!B:B,MATCH(I1272,'depts lookup'!A:A,0)))</f>
        <v>Camps (kondwade)</v>
      </c>
      <c r="K1272" t="str">
        <f>IF(ISBLANK(I1272),"",INDEX('depts lookup'!C:C,MATCH(I1272,'depts lookup'!A:A,0)))</f>
        <v>ग. कोंडवाडे</v>
      </c>
    </row>
    <row r="1273" spans="1:11" hidden="1" x14ac:dyDescent="0.2">
      <c r="A1273" t="s">
        <v>14677</v>
      </c>
      <c r="B1273" s="1">
        <v>1272</v>
      </c>
      <c r="H1273" t="str">
        <f t="shared" si="19"/>
        <v/>
      </c>
      <c r="J1273" t="str">
        <f>IF(ISBLANK(I1273),"",INDEX('depts lookup'!B:B,MATCH(I1273,'depts lookup'!A:A,0)))</f>
        <v/>
      </c>
      <c r="K1273" t="str">
        <f>IF(ISBLANK(I1273),"",INDEX('depts lookup'!C:C,MATCH(I1273,'depts lookup'!A:A,0)))</f>
        <v/>
      </c>
    </row>
    <row r="1274" spans="1:11" hidden="1" x14ac:dyDescent="0.2">
      <c r="A1274" t="s">
        <v>14677</v>
      </c>
      <c r="B1274" s="1">
        <v>1273</v>
      </c>
      <c r="F1274" t="s">
        <v>1247</v>
      </c>
      <c r="G1274">
        <v>6920000</v>
      </c>
      <c r="H1274">
        <f t="shared" si="19"/>
        <v>69.2</v>
      </c>
      <c r="J1274" t="str">
        <f>IF(ISBLANK(I1274),"",INDEX('depts lookup'!B:B,MATCH(I1274,'depts lookup'!A:A,0)))</f>
        <v/>
      </c>
      <c r="K1274" t="str">
        <f>IF(ISBLANK(I1274),"",INDEX('depts lookup'!C:C,MATCH(I1274,'depts lookup'!A:A,0)))</f>
        <v/>
      </c>
    </row>
    <row r="1275" spans="1:11" hidden="1" x14ac:dyDescent="0.2">
      <c r="A1275" t="s">
        <v>14677</v>
      </c>
      <c r="B1275" s="1">
        <v>1274</v>
      </c>
      <c r="H1275" t="str">
        <f t="shared" si="19"/>
        <v/>
      </c>
      <c r="J1275" t="str">
        <f>IF(ISBLANK(I1275),"",INDEX('depts lookup'!B:B,MATCH(I1275,'depts lookup'!A:A,0)))</f>
        <v/>
      </c>
      <c r="K1275" t="str">
        <f>IF(ISBLANK(I1275),"",INDEX('depts lookup'!C:C,MATCH(I1275,'depts lookup'!A:A,0)))</f>
        <v/>
      </c>
    </row>
    <row r="1276" spans="1:11" hidden="1" x14ac:dyDescent="0.2">
      <c r="A1276" t="s">
        <v>14677</v>
      </c>
      <c r="B1276" s="1">
        <v>1275</v>
      </c>
      <c r="F1276" t="s">
        <v>15085</v>
      </c>
      <c r="G1276">
        <v>181151040</v>
      </c>
      <c r="H1276">
        <f t="shared" si="19"/>
        <v>1811.5103999999999</v>
      </c>
      <c r="J1276" t="str">
        <f>IF(ISBLANK(I1276),"",INDEX('depts lookup'!B:B,MATCH(I1276,'depts lookup'!A:A,0)))</f>
        <v/>
      </c>
      <c r="K1276" t="str">
        <f>IF(ISBLANK(I1276),"",INDEX('depts lookup'!C:C,MATCH(I1276,'depts lookup'!A:A,0)))</f>
        <v/>
      </c>
    </row>
    <row r="1277" spans="1:11" hidden="1" x14ac:dyDescent="0.2">
      <c r="A1277" t="s">
        <v>14677</v>
      </c>
      <c r="B1277" s="1">
        <v>1276</v>
      </c>
      <c r="H1277" t="str">
        <f t="shared" si="19"/>
        <v/>
      </c>
      <c r="J1277" t="str">
        <f>IF(ISBLANK(I1277),"",INDEX('depts lookup'!B:B,MATCH(I1277,'depts lookup'!A:A,0)))</f>
        <v/>
      </c>
      <c r="K1277" t="str">
        <f>IF(ISBLANK(I1277),"",INDEX('depts lookup'!C:C,MATCH(I1277,'depts lookup'!A:A,0)))</f>
        <v/>
      </c>
    </row>
    <row r="1278" spans="1:11" hidden="1" x14ac:dyDescent="0.2">
      <c r="A1278" t="s">
        <v>14677</v>
      </c>
      <c r="B1278" s="1">
        <v>1277</v>
      </c>
      <c r="F1278" t="s">
        <v>1407</v>
      </c>
      <c r="H1278" t="str">
        <f t="shared" si="19"/>
        <v/>
      </c>
      <c r="J1278" t="str">
        <f>IF(ISBLANK(I1278),"",INDEX('depts lookup'!B:B,MATCH(I1278,'depts lookup'!A:A,0)))</f>
        <v/>
      </c>
      <c r="K1278" t="str">
        <f>IF(ISBLANK(I1278),"",INDEX('depts lookup'!C:C,MATCH(I1278,'depts lookup'!A:A,0)))</f>
        <v/>
      </c>
    </row>
    <row r="1279" spans="1:11" hidden="1" x14ac:dyDescent="0.2">
      <c r="A1279" t="s">
        <v>14677</v>
      </c>
      <c r="B1279" s="1">
        <v>1278</v>
      </c>
      <c r="F1279" t="s">
        <v>1408</v>
      </c>
      <c r="H1279" t="str">
        <f t="shared" si="19"/>
        <v/>
      </c>
      <c r="J1279" t="str">
        <f>IF(ISBLANK(I1279),"",INDEX('depts lookup'!B:B,MATCH(I1279,'depts lookup'!A:A,0)))</f>
        <v/>
      </c>
      <c r="K1279" t="str">
        <f>IF(ISBLANK(I1279),"",INDEX('depts lookup'!C:C,MATCH(I1279,'depts lookup'!A:A,0)))</f>
        <v/>
      </c>
    </row>
    <row r="1280" spans="1:11" x14ac:dyDescent="0.2">
      <c r="A1280" t="s">
        <v>14677</v>
      </c>
      <c r="B1280" s="1">
        <v>1279</v>
      </c>
      <c r="C1280" t="s">
        <v>1409</v>
      </c>
      <c r="F1280" t="s">
        <v>181</v>
      </c>
      <c r="G1280">
        <v>110000000</v>
      </c>
      <c r="H1280">
        <f t="shared" si="19"/>
        <v>1100</v>
      </c>
      <c r="I1280" t="s">
        <v>22739</v>
      </c>
      <c r="J1280" t="str">
        <f>IF(ISBLANK(I1280),"",INDEX('depts lookup'!B:B,MATCH(I1280,'depts lookup'!A:A,0)))</f>
        <v>Parks</v>
      </c>
      <c r="K1280" t="str">
        <f>IF(ISBLANK(I1280),"",INDEX('depts lookup'!C:C,MATCH(I1280,'depts lookup'!A:A,0)))</f>
        <v>क. उद्यान</v>
      </c>
    </row>
    <row r="1281" spans="1:11" x14ac:dyDescent="0.2">
      <c r="A1281" t="s">
        <v>14677</v>
      </c>
      <c r="B1281" s="1">
        <v>1280</v>
      </c>
      <c r="C1281" t="s">
        <v>1410</v>
      </c>
      <c r="F1281" t="s">
        <v>183</v>
      </c>
      <c r="G1281">
        <v>1020000</v>
      </c>
      <c r="H1281">
        <f t="shared" si="19"/>
        <v>10.199999999999999</v>
      </c>
      <c r="I1281" t="s">
        <v>22739</v>
      </c>
      <c r="J1281" t="str">
        <f>IF(ISBLANK(I1281),"",INDEX('depts lookup'!B:B,MATCH(I1281,'depts lookup'!A:A,0)))</f>
        <v>Parks</v>
      </c>
      <c r="K1281" t="str">
        <f>IF(ISBLANK(I1281),"",INDEX('depts lookup'!C:C,MATCH(I1281,'depts lookup'!A:A,0)))</f>
        <v>क. उद्यान</v>
      </c>
    </row>
    <row r="1282" spans="1:11" x14ac:dyDescent="0.2">
      <c r="A1282" t="s">
        <v>14677</v>
      </c>
      <c r="B1282" s="1">
        <v>1281</v>
      </c>
      <c r="C1282" t="s">
        <v>1411</v>
      </c>
      <c r="F1282" t="s">
        <v>15086</v>
      </c>
      <c r="G1282">
        <v>11200000</v>
      </c>
      <c r="H1282">
        <f t="shared" si="19"/>
        <v>112</v>
      </c>
      <c r="I1282" t="s">
        <v>22739</v>
      </c>
      <c r="J1282" t="str">
        <f>IF(ISBLANK(I1282),"",INDEX('depts lookup'!B:B,MATCH(I1282,'depts lookup'!A:A,0)))</f>
        <v>Parks</v>
      </c>
      <c r="K1282" t="str">
        <f>IF(ISBLANK(I1282),"",INDEX('depts lookup'!C:C,MATCH(I1282,'depts lookup'!A:A,0)))</f>
        <v>क. उद्यान</v>
      </c>
    </row>
    <row r="1283" spans="1:11" x14ac:dyDescent="0.2">
      <c r="A1283" t="s">
        <v>14677</v>
      </c>
      <c r="B1283" s="1">
        <v>1282</v>
      </c>
      <c r="C1283" t="s">
        <v>1412</v>
      </c>
      <c r="F1283" t="s">
        <v>15087</v>
      </c>
      <c r="G1283">
        <v>4080000</v>
      </c>
      <c r="H1283">
        <f t="shared" ref="H1283:H1346" si="20">IF(ISBLANK(G1283),"",G1283/100000)</f>
        <v>40.799999999999997</v>
      </c>
      <c r="I1283" t="s">
        <v>22739</v>
      </c>
      <c r="J1283" t="str">
        <f>IF(ISBLANK(I1283),"",INDEX('depts lookup'!B:B,MATCH(I1283,'depts lookup'!A:A,0)))</f>
        <v>Parks</v>
      </c>
      <c r="K1283" t="str">
        <f>IF(ISBLANK(I1283),"",INDEX('depts lookup'!C:C,MATCH(I1283,'depts lookup'!A:A,0)))</f>
        <v>क. उद्यान</v>
      </c>
    </row>
    <row r="1284" spans="1:11" x14ac:dyDescent="0.2">
      <c r="A1284" t="s">
        <v>14677</v>
      </c>
      <c r="B1284" s="1">
        <v>1283</v>
      </c>
      <c r="C1284" t="s">
        <v>1413</v>
      </c>
      <c r="F1284" t="s">
        <v>15088</v>
      </c>
      <c r="G1284">
        <v>3400000</v>
      </c>
      <c r="H1284">
        <f t="shared" si="20"/>
        <v>34</v>
      </c>
      <c r="I1284" t="s">
        <v>22739</v>
      </c>
      <c r="J1284" t="str">
        <f>IF(ISBLANK(I1284),"",INDEX('depts lookup'!B:B,MATCH(I1284,'depts lookup'!A:A,0)))</f>
        <v>Parks</v>
      </c>
      <c r="K1284" t="str">
        <f>IF(ISBLANK(I1284),"",INDEX('depts lookup'!C:C,MATCH(I1284,'depts lookup'!A:A,0)))</f>
        <v>क. उद्यान</v>
      </c>
    </row>
    <row r="1285" spans="1:11" x14ac:dyDescent="0.2">
      <c r="A1285" t="s">
        <v>14677</v>
      </c>
      <c r="B1285" s="1">
        <v>1284</v>
      </c>
      <c r="C1285" t="s">
        <v>1414</v>
      </c>
      <c r="E1285" t="s">
        <v>115</v>
      </c>
      <c r="F1285" t="s">
        <v>15089</v>
      </c>
      <c r="G1285">
        <v>1836000</v>
      </c>
      <c r="H1285">
        <f t="shared" si="20"/>
        <v>18.36</v>
      </c>
      <c r="I1285" t="s">
        <v>22739</v>
      </c>
      <c r="J1285" t="str">
        <f>IF(ISBLANK(I1285),"",INDEX('depts lookup'!B:B,MATCH(I1285,'depts lookup'!A:A,0)))</f>
        <v>Parks</v>
      </c>
      <c r="K1285" t="str">
        <f>IF(ISBLANK(I1285),"",INDEX('depts lookup'!C:C,MATCH(I1285,'depts lookup'!A:A,0)))</f>
        <v>क. उद्यान</v>
      </c>
    </row>
    <row r="1286" spans="1:11" x14ac:dyDescent="0.2">
      <c r="A1286" t="s">
        <v>14677</v>
      </c>
      <c r="B1286" s="1">
        <v>1285</v>
      </c>
      <c r="C1286" t="s">
        <v>1415</v>
      </c>
      <c r="F1286" t="s">
        <v>15090</v>
      </c>
      <c r="G1286">
        <v>4000000</v>
      </c>
      <c r="H1286">
        <f t="shared" si="20"/>
        <v>40</v>
      </c>
      <c r="I1286" t="s">
        <v>22739</v>
      </c>
      <c r="J1286" t="str">
        <f>IF(ISBLANK(I1286),"",INDEX('depts lookup'!B:B,MATCH(I1286,'depts lookup'!A:A,0)))</f>
        <v>Parks</v>
      </c>
      <c r="K1286" t="str">
        <f>IF(ISBLANK(I1286),"",INDEX('depts lookup'!C:C,MATCH(I1286,'depts lookup'!A:A,0)))</f>
        <v>क. उद्यान</v>
      </c>
    </row>
    <row r="1287" spans="1:11" x14ac:dyDescent="0.2">
      <c r="A1287" t="s">
        <v>14677</v>
      </c>
      <c r="B1287" s="1">
        <v>1286</v>
      </c>
      <c r="C1287" t="s">
        <v>1416</v>
      </c>
      <c r="F1287" t="s">
        <v>15091</v>
      </c>
      <c r="G1287">
        <v>32640000</v>
      </c>
      <c r="H1287">
        <f t="shared" si="20"/>
        <v>326.39999999999998</v>
      </c>
      <c r="I1287" t="s">
        <v>22739</v>
      </c>
      <c r="J1287" t="str">
        <f>IF(ISBLANK(I1287),"",INDEX('depts lookup'!B:B,MATCH(I1287,'depts lookup'!A:A,0)))</f>
        <v>Parks</v>
      </c>
      <c r="K1287" t="str">
        <f>IF(ISBLANK(I1287),"",INDEX('depts lookup'!C:C,MATCH(I1287,'depts lookup'!A:A,0)))</f>
        <v>क. उद्यान</v>
      </c>
    </row>
    <row r="1288" spans="1:11" x14ac:dyDescent="0.2">
      <c r="A1288" t="s">
        <v>14677</v>
      </c>
      <c r="B1288" s="1">
        <v>1287</v>
      </c>
      <c r="C1288" t="s">
        <v>1418</v>
      </c>
      <c r="F1288" t="s">
        <v>1417</v>
      </c>
      <c r="G1288">
        <v>1500000</v>
      </c>
      <c r="H1288">
        <f t="shared" si="20"/>
        <v>15</v>
      </c>
      <c r="I1288" t="s">
        <v>22739</v>
      </c>
      <c r="J1288" t="str">
        <f>IF(ISBLANK(I1288),"",INDEX('depts lookup'!B:B,MATCH(I1288,'depts lookup'!A:A,0)))</f>
        <v>Parks</v>
      </c>
      <c r="K1288" t="str">
        <f>IF(ISBLANK(I1288),"",INDEX('depts lookup'!C:C,MATCH(I1288,'depts lookup'!A:A,0)))</f>
        <v>क. उद्यान</v>
      </c>
    </row>
    <row r="1289" spans="1:11" x14ac:dyDescent="0.2">
      <c r="A1289" t="s">
        <v>14677</v>
      </c>
      <c r="B1289" s="1">
        <v>1288</v>
      </c>
      <c r="C1289" t="s">
        <v>1419</v>
      </c>
      <c r="F1289" t="s">
        <v>15092</v>
      </c>
      <c r="G1289">
        <v>578000</v>
      </c>
      <c r="H1289">
        <f t="shared" si="20"/>
        <v>5.78</v>
      </c>
      <c r="I1289" t="s">
        <v>22739</v>
      </c>
      <c r="J1289" t="str">
        <f>IF(ISBLANK(I1289),"",INDEX('depts lookup'!B:B,MATCH(I1289,'depts lookup'!A:A,0)))</f>
        <v>Parks</v>
      </c>
      <c r="K1289" t="str">
        <f>IF(ISBLANK(I1289),"",INDEX('depts lookup'!C:C,MATCH(I1289,'depts lookup'!A:A,0)))</f>
        <v>क. उद्यान</v>
      </c>
    </row>
    <row r="1290" spans="1:11" hidden="1" x14ac:dyDescent="0.2">
      <c r="A1290" t="s">
        <v>14677</v>
      </c>
      <c r="B1290" s="1">
        <v>1289</v>
      </c>
      <c r="C1290" t="s">
        <v>1420</v>
      </c>
      <c r="F1290" t="s">
        <v>15093</v>
      </c>
      <c r="H1290" t="str">
        <f t="shared" si="20"/>
        <v/>
      </c>
      <c r="I1290" t="s">
        <v>22739</v>
      </c>
      <c r="J1290" t="str">
        <f>IF(ISBLANK(I1290),"",INDEX('depts lookup'!B:B,MATCH(I1290,'depts lookup'!A:A,0)))</f>
        <v>Parks</v>
      </c>
      <c r="K1290" t="str">
        <f>IF(ISBLANK(I1290),"",INDEX('depts lookup'!C:C,MATCH(I1290,'depts lookup'!A:A,0)))</f>
        <v>क. उद्यान</v>
      </c>
    </row>
    <row r="1291" spans="1:11" hidden="1" x14ac:dyDescent="0.2">
      <c r="A1291" t="s">
        <v>14677</v>
      </c>
      <c r="B1291" s="1">
        <v>1290</v>
      </c>
      <c r="H1291" t="str">
        <f t="shared" si="20"/>
        <v/>
      </c>
      <c r="J1291" t="str">
        <f>IF(ISBLANK(I1291),"",INDEX('depts lookup'!B:B,MATCH(I1291,'depts lookup'!A:A,0)))</f>
        <v/>
      </c>
      <c r="K1291" t="str">
        <f>IF(ISBLANK(I1291),"",INDEX('depts lookup'!C:C,MATCH(I1291,'depts lookup'!A:A,0)))</f>
        <v/>
      </c>
    </row>
    <row r="1292" spans="1:11" hidden="1" x14ac:dyDescent="0.2">
      <c r="A1292" t="s">
        <v>14677</v>
      </c>
      <c r="B1292" s="1">
        <v>1291</v>
      </c>
      <c r="F1292" t="s">
        <v>518</v>
      </c>
      <c r="G1292">
        <v>170254000</v>
      </c>
      <c r="H1292">
        <f t="shared" si="20"/>
        <v>1702.54</v>
      </c>
      <c r="J1292" t="str">
        <f>IF(ISBLANK(I1292),"",INDEX('depts lookup'!B:B,MATCH(I1292,'depts lookup'!A:A,0)))</f>
        <v/>
      </c>
      <c r="K1292" t="str">
        <f>IF(ISBLANK(I1292),"",INDEX('depts lookup'!C:C,MATCH(I1292,'depts lookup'!A:A,0)))</f>
        <v/>
      </c>
    </row>
    <row r="1293" spans="1:11" hidden="1" x14ac:dyDescent="0.2">
      <c r="A1293" t="s">
        <v>14677</v>
      </c>
      <c r="B1293" s="1">
        <v>1292</v>
      </c>
      <c r="H1293" t="str">
        <f t="shared" si="20"/>
        <v/>
      </c>
      <c r="J1293" t="str">
        <f>IF(ISBLANK(I1293),"",INDEX('depts lookup'!B:B,MATCH(I1293,'depts lookup'!A:A,0)))</f>
        <v/>
      </c>
      <c r="K1293" t="str">
        <f>IF(ISBLANK(I1293),"",INDEX('depts lookup'!C:C,MATCH(I1293,'depts lookup'!A:A,0)))</f>
        <v/>
      </c>
    </row>
    <row r="1294" spans="1:11" hidden="1" x14ac:dyDescent="0.2">
      <c r="A1294" t="s">
        <v>14677</v>
      </c>
      <c r="B1294" s="1">
        <v>1293</v>
      </c>
      <c r="F1294" t="s">
        <v>1421</v>
      </c>
      <c r="H1294" t="str">
        <f t="shared" si="20"/>
        <v/>
      </c>
      <c r="J1294" t="str">
        <f>IF(ISBLANK(I1294),"",INDEX('depts lookup'!B:B,MATCH(I1294,'depts lookup'!A:A,0)))</f>
        <v/>
      </c>
      <c r="K1294" t="str">
        <f>IF(ISBLANK(I1294),"",INDEX('depts lookup'!C:C,MATCH(I1294,'depts lookup'!A:A,0)))</f>
        <v/>
      </c>
    </row>
    <row r="1295" spans="1:11" x14ac:dyDescent="0.2">
      <c r="A1295" t="s">
        <v>14677</v>
      </c>
      <c r="B1295" s="1">
        <v>1294</v>
      </c>
      <c r="C1295" t="s">
        <v>1422</v>
      </c>
      <c r="F1295" t="s">
        <v>181</v>
      </c>
      <c r="G1295">
        <v>10000000</v>
      </c>
      <c r="H1295">
        <f t="shared" si="20"/>
        <v>100</v>
      </c>
      <c r="I1295" t="s">
        <v>22740</v>
      </c>
      <c r="J1295" t="str">
        <f>IF(ISBLANK(I1295),"",INDEX('depts lookup'!B:B,MATCH(I1295,'depts lookup'!A:A,0)))</f>
        <v>Zoos</v>
      </c>
      <c r="K1295" t="str">
        <f>IF(ISBLANK(I1295),"",INDEX('depts lookup'!C:C,MATCH(I1295,'depts lookup'!A:A,0)))</f>
        <v>ख. प्राणिसंग्रहालय</v>
      </c>
    </row>
    <row r="1296" spans="1:11" x14ac:dyDescent="0.2">
      <c r="A1296" t="s">
        <v>14677</v>
      </c>
      <c r="B1296" s="1">
        <v>1295</v>
      </c>
      <c r="C1296" t="s">
        <v>1423</v>
      </c>
      <c r="F1296" t="s">
        <v>183</v>
      </c>
      <c r="G1296">
        <v>280000</v>
      </c>
      <c r="H1296">
        <f t="shared" si="20"/>
        <v>2.8</v>
      </c>
      <c r="I1296" t="s">
        <v>22740</v>
      </c>
      <c r="J1296" t="str">
        <f>IF(ISBLANK(I1296),"",INDEX('depts lookup'!B:B,MATCH(I1296,'depts lookup'!A:A,0)))</f>
        <v>Zoos</v>
      </c>
      <c r="K1296" t="str">
        <f>IF(ISBLANK(I1296),"",INDEX('depts lookup'!C:C,MATCH(I1296,'depts lookup'!A:A,0)))</f>
        <v>ख. प्राणिसंग्रहालय</v>
      </c>
    </row>
    <row r="1297" spans="1:11" x14ac:dyDescent="0.2">
      <c r="A1297" t="s">
        <v>14677</v>
      </c>
      <c r="B1297" s="1">
        <v>1296</v>
      </c>
      <c r="C1297" t="s">
        <v>1425</v>
      </c>
      <c r="F1297" t="s">
        <v>1424</v>
      </c>
      <c r="G1297">
        <v>340000</v>
      </c>
      <c r="H1297">
        <f t="shared" si="20"/>
        <v>3.4</v>
      </c>
      <c r="I1297" t="s">
        <v>22740</v>
      </c>
      <c r="J1297" t="str">
        <f>IF(ISBLANK(I1297),"",INDEX('depts lookup'!B:B,MATCH(I1297,'depts lookup'!A:A,0)))</f>
        <v>Zoos</v>
      </c>
      <c r="K1297" t="str">
        <f>IF(ISBLANK(I1297),"",INDEX('depts lookup'!C:C,MATCH(I1297,'depts lookup'!A:A,0)))</f>
        <v>ख. प्राणिसंग्रहालय</v>
      </c>
    </row>
    <row r="1298" spans="1:11" x14ac:dyDescent="0.2">
      <c r="A1298" t="s">
        <v>14677</v>
      </c>
      <c r="B1298" s="1">
        <v>1297</v>
      </c>
      <c r="C1298" t="s">
        <v>1427</v>
      </c>
      <c r="F1298" t="s">
        <v>1426</v>
      </c>
      <c r="G1298">
        <v>6800000</v>
      </c>
      <c r="H1298">
        <f t="shared" si="20"/>
        <v>68</v>
      </c>
      <c r="I1298" t="s">
        <v>22740</v>
      </c>
      <c r="J1298" t="str">
        <f>IF(ISBLANK(I1298),"",INDEX('depts lookup'!B:B,MATCH(I1298,'depts lookup'!A:A,0)))</f>
        <v>Zoos</v>
      </c>
      <c r="K1298" t="str">
        <f>IF(ISBLANK(I1298),"",INDEX('depts lookup'!C:C,MATCH(I1298,'depts lookup'!A:A,0)))</f>
        <v>ख. प्राणिसंग्रहालय</v>
      </c>
    </row>
    <row r="1299" spans="1:11" x14ac:dyDescent="0.2">
      <c r="A1299" t="s">
        <v>14677</v>
      </c>
      <c r="B1299" s="1">
        <v>1298</v>
      </c>
      <c r="C1299" t="s">
        <v>1429</v>
      </c>
      <c r="F1299" t="s">
        <v>1428</v>
      </c>
      <c r="G1299">
        <v>340000</v>
      </c>
      <c r="H1299">
        <f t="shared" si="20"/>
        <v>3.4</v>
      </c>
      <c r="I1299" t="s">
        <v>22740</v>
      </c>
      <c r="J1299" t="str">
        <f>IF(ISBLANK(I1299),"",INDEX('depts lookup'!B:B,MATCH(I1299,'depts lookup'!A:A,0)))</f>
        <v>Zoos</v>
      </c>
      <c r="K1299" t="str">
        <f>IF(ISBLANK(I1299),"",INDEX('depts lookup'!C:C,MATCH(I1299,'depts lookup'!A:A,0)))</f>
        <v>ख. प्राणिसंग्रहालय</v>
      </c>
    </row>
    <row r="1300" spans="1:11" x14ac:dyDescent="0.2">
      <c r="A1300" t="s">
        <v>14677</v>
      </c>
      <c r="B1300" s="1">
        <v>1299</v>
      </c>
      <c r="C1300" t="s">
        <v>1430</v>
      </c>
      <c r="F1300" t="s">
        <v>15094</v>
      </c>
      <c r="G1300">
        <v>3400000</v>
      </c>
      <c r="H1300">
        <f t="shared" si="20"/>
        <v>34</v>
      </c>
      <c r="I1300" t="s">
        <v>22740</v>
      </c>
      <c r="J1300" t="str">
        <f>IF(ISBLANK(I1300),"",INDEX('depts lookup'!B:B,MATCH(I1300,'depts lookup'!A:A,0)))</f>
        <v>Zoos</v>
      </c>
      <c r="K1300" t="str">
        <f>IF(ISBLANK(I1300),"",INDEX('depts lookup'!C:C,MATCH(I1300,'depts lookup'!A:A,0)))</f>
        <v>ख. प्राणिसंग्रहालय</v>
      </c>
    </row>
    <row r="1301" spans="1:11" x14ac:dyDescent="0.2">
      <c r="A1301" t="s">
        <v>14677</v>
      </c>
      <c r="B1301" s="1">
        <v>1300</v>
      </c>
      <c r="C1301" t="s">
        <v>1431</v>
      </c>
      <c r="F1301" t="s">
        <v>15095</v>
      </c>
      <c r="G1301">
        <v>340000</v>
      </c>
      <c r="H1301">
        <f t="shared" si="20"/>
        <v>3.4</v>
      </c>
      <c r="I1301" t="s">
        <v>22740</v>
      </c>
      <c r="J1301" t="str">
        <f>IF(ISBLANK(I1301),"",INDEX('depts lookup'!B:B,MATCH(I1301,'depts lookup'!A:A,0)))</f>
        <v>Zoos</v>
      </c>
      <c r="K1301" t="str">
        <f>IF(ISBLANK(I1301),"",INDEX('depts lookup'!C:C,MATCH(I1301,'depts lookup'!A:A,0)))</f>
        <v>ख. प्राणिसंग्रहालय</v>
      </c>
    </row>
    <row r="1302" spans="1:11" x14ac:dyDescent="0.2">
      <c r="A1302" t="s">
        <v>14677</v>
      </c>
      <c r="B1302" s="1">
        <v>1301</v>
      </c>
      <c r="C1302" t="s">
        <v>1433</v>
      </c>
      <c r="E1302" t="s">
        <v>115</v>
      </c>
      <c r="F1302" t="s">
        <v>1432</v>
      </c>
      <c r="G1302">
        <v>136000</v>
      </c>
      <c r="H1302">
        <f t="shared" si="20"/>
        <v>1.36</v>
      </c>
      <c r="I1302" t="s">
        <v>22740</v>
      </c>
      <c r="J1302" t="str">
        <f>IF(ISBLANK(I1302),"",INDEX('depts lookup'!B:B,MATCH(I1302,'depts lookup'!A:A,0)))</f>
        <v>Zoos</v>
      </c>
      <c r="K1302" t="str">
        <f>IF(ISBLANK(I1302),"",INDEX('depts lookup'!C:C,MATCH(I1302,'depts lookup'!A:A,0)))</f>
        <v>ख. प्राणिसंग्रहालय</v>
      </c>
    </row>
    <row r="1303" spans="1:11" x14ac:dyDescent="0.2">
      <c r="A1303" t="s">
        <v>14677</v>
      </c>
      <c r="B1303" s="1">
        <v>1302</v>
      </c>
      <c r="C1303" t="s">
        <v>1434</v>
      </c>
      <c r="F1303" t="s">
        <v>15096</v>
      </c>
      <c r="G1303">
        <v>136000</v>
      </c>
      <c r="H1303">
        <f t="shared" si="20"/>
        <v>1.36</v>
      </c>
      <c r="I1303" t="s">
        <v>22740</v>
      </c>
      <c r="J1303" t="str">
        <f>IF(ISBLANK(I1303),"",INDEX('depts lookup'!B:B,MATCH(I1303,'depts lookup'!A:A,0)))</f>
        <v>Zoos</v>
      </c>
      <c r="K1303" t="str">
        <f>IF(ISBLANK(I1303),"",INDEX('depts lookup'!C:C,MATCH(I1303,'depts lookup'!A:A,0)))</f>
        <v>ख. प्राणिसंग्रहालय</v>
      </c>
    </row>
    <row r="1304" spans="1:11" x14ac:dyDescent="0.2">
      <c r="A1304" t="s">
        <v>14677</v>
      </c>
      <c r="B1304" s="1">
        <v>1303</v>
      </c>
      <c r="C1304" t="s">
        <v>1436</v>
      </c>
      <c r="F1304" t="s">
        <v>1435</v>
      </c>
      <c r="G1304">
        <v>544000</v>
      </c>
      <c r="H1304">
        <f t="shared" si="20"/>
        <v>5.44</v>
      </c>
      <c r="I1304" t="s">
        <v>22740</v>
      </c>
      <c r="J1304" t="str">
        <f>IF(ISBLANK(I1304),"",INDEX('depts lookup'!B:B,MATCH(I1304,'depts lookup'!A:A,0)))</f>
        <v>Zoos</v>
      </c>
      <c r="K1304" t="str">
        <f>IF(ISBLANK(I1304),"",INDEX('depts lookup'!C:C,MATCH(I1304,'depts lookup'!A:A,0)))</f>
        <v>ख. प्राणिसंग्रहालय</v>
      </c>
    </row>
    <row r="1305" spans="1:11" x14ac:dyDescent="0.2">
      <c r="A1305" t="s">
        <v>14677</v>
      </c>
      <c r="B1305" s="1">
        <v>1304</v>
      </c>
      <c r="C1305" t="s">
        <v>1437</v>
      </c>
      <c r="F1305" t="s">
        <v>15097</v>
      </c>
      <c r="G1305">
        <v>408000</v>
      </c>
      <c r="H1305">
        <f t="shared" si="20"/>
        <v>4.08</v>
      </c>
      <c r="I1305" t="s">
        <v>22740</v>
      </c>
      <c r="J1305" t="str">
        <f>IF(ISBLANK(I1305),"",INDEX('depts lookup'!B:B,MATCH(I1305,'depts lookup'!A:A,0)))</f>
        <v>Zoos</v>
      </c>
      <c r="K1305" t="str">
        <f>IF(ISBLANK(I1305),"",INDEX('depts lookup'!C:C,MATCH(I1305,'depts lookup'!A:A,0)))</f>
        <v>ख. प्राणिसंग्रहालय</v>
      </c>
    </row>
    <row r="1306" spans="1:11" hidden="1" x14ac:dyDescent="0.2">
      <c r="A1306" t="s">
        <v>14677</v>
      </c>
      <c r="B1306" s="1">
        <v>1305</v>
      </c>
      <c r="H1306" t="str">
        <f t="shared" si="20"/>
        <v/>
      </c>
      <c r="J1306" t="str">
        <f>IF(ISBLANK(I1306),"",INDEX('depts lookup'!B:B,MATCH(I1306,'depts lookup'!A:A,0)))</f>
        <v/>
      </c>
      <c r="K1306" t="str">
        <f>IF(ISBLANK(I1306),"",INDEX('depts lookup'!C:C,MATCH(I1306,'depts lookup'!A:A,0)))</f>
        <v/>
      </c>
    </row>
    <row r="1307" spans="1:11" hidden="1" x14ac:dyDescent="0.2">
      <c r="A1307" t="s">
        <v>14677</v>
      </c>
      <c r="B1307" s="1">
        <v>1306</v>
      </c>
      <c r="F1307" t="s">
        <v>1193</v>
      </c>
      <c r="G1307">
        <v>22724000</v>
      </c>
      <c r="H1307">
        <f t="shared" si="20"/>
        <v>227.24</v>
      </c>
      <c r="J1307" t="str">
        <f>IF(ISBLANK(I1307),"",INDEX('depts lookup'!B:B,MATCH(I1307,'depts lookup'!A:A,0)))</f>
        <v/>
      </c>
      <c r="K1307" t="str">
        <f>IF(ISBLANK(I1307),"",INDEX('depts lookup'!C:C,MATCH(I1307,'depts lookup'!A:A,0)))</f>
        <v/>
      </c>
    </row>
    <row r="1308" spans="1:11" hidden="1" x14ac:dyDescent="0.2">
      <c r="A1308" t="s">
        <v>14677</v>
      </c>
      <c r="B1308" s="1">
        <v>1307</v>
      </c>
      <c r="H1308" t="str">
        <f t="shared" si="20"/>
        <v/>
      </c>
      <c r="J1308" t="str">
        <f>IF(ISBLANK(I1308),"",INDEX('depts lookup'!B:B,MATCH(I1308,'depts lookup'!A:A,0)))</f>
        <v/>
      </c>
      <c r="K1308" t="str">
        <f>IF(ISBLANK(I1308),"",INDEX('depts lookup'!C:C,MATCH(I1308,'depts lookup'!A:A,0)))</f>
        <v/>
      </c>
    </row>
    <row r="1309" spans="1:11" hidden="1" x14ac:dyDescent="0.2">
      <c r="A1309" t="s">
        <v>14677</v>
      </c>
      <c r="B1309" s="1">
        <v>1308</v>
      </c>
      <c r="F1309" t="s">
        <v>1438</v>
      </c>
      <c r="H1309" t="str">
        <f t="shared" si="20"/>
        <v/>
      </c>
      <c r="J1309" t="str">
        <f>IF(ISBLANK(I1309),"",INDEX('depts lookup'!B:B,MATCH(I1309,'depts lookup'!A:A,0)))</f>
        <v/>
      </c>
      <c r="K1309" t="str">
        <f>IF(ISBLANK(I1309),"",INDEX('depts lookup'!C:C,MATCH(I1309,'depts lookup'!A:A,0)))</f>
        <v/>
      </c>
    </row>
    <row r="1310" spans="1:11" x14ac:dyDescent="0.2">
      <c r="A1310" t="s">
        <v>14677</v>
      </c>
      <c r="B1310" s="1">
        <v>1309</v>
      </c>
      <c r="C1310" t="s">
        <v>1439</v>
      </c>
      <c r="F1310" t="s">
        <v>624</v>
      </c>
      <c r="G1310">
        <v>40000</v>
      </c>
      <c r="H1310">
        <f t="shared" si="20"/>
        <v>0.4</v>
      </c>
      <c r="I1310" t="s">
        <v>22741</v>
      </c>
      <c r="J1310" t="str">
        <f>IF(ISBLANK(I1310),"",INDEX('depts lookup'!B:B,MATCH(I1310,'depts lookup'!A:A,0)))</f>
        <v>Environment Department</v>
      </c>
      <c r="K1310" t="str">
        <f>IF(ISBLANK(I1310),"",INDEX('depts lookup'!C:C,MATCH(I1310,'depts lookup'!A:A,0)))</f>
        <v>ग. पर्यावरण कार्यालय</v>
      </c>
    </row>
    <row r="1311" spans="1:11" hidden="1" x14ac:dyDescent="0.2">
      <c r="A1311" t="s">
        <v>14677</v>
      </c>
      <c r="B1311" s="1">
        <v>1310</v>
      </c>
      <c r="C1311" t="s">
        <v>1440</v>
      </c>
      <c r="F1311" t="s">
        <v>15098</v>
      </c>
      <c r="H1311" t="str">
        <f t="shared" si="20"/>
        <v/>
      </c>
      <c r="I1311" t="s">
        <v>22741</v>
      </c>
      <c r="J1311" t="str">
        <f>IF(ISBLANK(I1311),"",INDEX('depts lookup'!B:B,MATCH(I1311,'depts lookup'!A:A,0)))</f>
        <v>Environment Department</v>
      </c>
      <c r="K1311" t="str">
        <f>IF(ISBLANK(I1311),"",INDEX('depts lookup'!C:C,MATCH(I1311,'depts lookup'!A:A,0)))</f>
        <v>ग. पर्यावरण कार्यालय</v>
      </c>
    </row>
    <row r="1312" spans="1:11" x14ac:dyDescent="0.2">
      <c r="A1312" t="s">
        <v>14677</v>
      </c>
      <c r="B1312" s="1">
        <v>1311</v>
      </c>
      <c r="C1312" t="s">
        <v>1441</v>
      </c>
      <c r="F1312" t="s">
        <v>15099</v>
      </c>
      <c r="G1312">
        <v>1360000</v>
      </c>
      <c r="H1312">
        <f t="shared" si="20"/>
        <v>13.6</v>
      </c>
      <c r="I1312" t="s">
        <v>22741</v>
      </c>
      <c r="J1312" t="str">
        <f>IF(ISBLANK(I1312),"",INDEX('depts lookup'!B:B,MATCH(I1312,'depts lookup'!A:A,0)))</f>
        <v>Environment Department</v>
      </c>
      <c r="K1312" t="str">
        <f>IF(ISBLANK(I1312),"",INDEX('depts lookup'!C:C,MATCH(I1312,'depts lookup'!A:A,0)))</f>
        <v>ग. पर्यावरण कार्यालय</v>
      </c>
    </row>
    <row r="1313" spans="1:11" x14ac:dyDescent="0.2">
      <c r="A1313" t="s">
        <v>14677</v>
      </c>
      <c r="B1313" s="1">
        <v>1312</v>
      </c>
      <c r="C1313" t="s">
        <v>1442</v>
      </c>
      <c r="F1313" t="s">
        <v>15100</v>
      </c>
      <c r="G1313">
        <v>1020000</v>
      </c>
      <c r="H1313">
        <f t="shared" si="20"/>
        <v>10.199999999999999</v>
      </c>
      <c r="I1313" t="s">
        <v>22741</v>
      </c>
      <c r="J1313" t="str">
        <f>IF(ISBLANK(I1313),"",INDEX('depts lookup'!B:B,MATCH(I1313,'depts lookup'!A:A,0)))</f>
        <v>Environment Department</v>
      </c>
      <c r="K1313" t="str">
        <f>IF(ISBLANK(I1313),"",INDEX('depts lookup'!C:C,MATCH(I1313,'depts lookup'!A:A,0)))</f>
        <v>ग. पर्यावरण कार्यालय</v>
      </c>
    </row>
    <row r="1314" spans="1:11" x14ac:dyDescent="0.2">
      <c r="A1314" t="s">
        <v>14677</v>
      </c>
      <c r="B1314" s="1">
        <v>1313</v>
      </c>
      <c r="C1314" t="s">
        <v>1443</v>
      </c>
      <c r="F1314" t="s">
        <v>15101</v>
      </c>
      <c r="G1314">
        <v>340000</v>
      </c>
      <c r="H1314">
        <f t="shared" si="20"/>
        <v>3.4</v>
      </c>
      <c r="I1314" t="s">
        <v>22741</v>
      </c>
      <c r="J1314" t="str">
        <f>IF(ISBLANK(I1314),"",INDEX('depts lookup'!B:B,MATCH(I1314,'depts lookup'!A:A,0)))</f>
        <v>Environment Department</v>
      </c>
      <c r="K1314" t="str">
        <f>IF(ISBLANK(I1314),"",INDEX('depts lookup'!C:C,MATCH(I1314,'depts lookup'!A:A,0)))</f>
        <v>ग. पर्यावरण कार्यालय</v>
      </c>
    </row>
    <row r="1315" spans="1:11" x14ac:dyDescent="0.2">
      <c r="A1315" t="s">
        <v>14677</v>
      </c>
      <c r="B1315" s="1">
        <v>1314</v>
      </c>
      <c r="C1315" t="s">
        <v>1444</v>
      </c>
      <c r="F1315" t="s">
        <v>15102</v>
      </c>
      <c r="G1315">
        <v>340000</v>
      </c>
      <c r="H1315">
        <f t="shared" si="20"/>
        <v>3.4</v>
      </c>
      <c r="I1315" t="s">
        <v>22741</v>
      </c>
      <c r="J1315" t="str">
        <f>IF(ISBLANK(I1315),"",INDEX('depts lookup'!B:B,MATCH(I1315,'depts lookup'!A:A,0)))</f>
        <v>Environment Department</v>
      </c>
      <c r="K1315" t="str">
        <f>IF(ISBLANK(I1315),"",INDEX('depts lookup'!C:C,MATCH(I1315,'depts lookup'!A:A,0)))</f>
        <v>ग. पर्यावरण कार्यालय</v>
      </c>
    </row>
    <row r="1316" spans="1:11" x14ac:dyDescent="0.2">
      <c r="A1316" t="s">
        <v>14677</v>
      </c>
      <c r="B1316" s="1">
        <v>1315</v>
      </c>
      <c r="C1316" t="s">
        <v>1446</v>
      </c>
      <c r="F1316" t="s">
        <v>1445</v>
      </c>
      <c r="G1316">
        <v>340000</v>
      </c>
      <c r="H1316">
        <f t="shared" si="20"/>
        <v>3.4</v>
      </c>
      <c r="I1316" t="s">
        <v>22741</v>
      </c>
      <c r="J1316" t="str">
        <f>IF(ISBLANK(I1316),"",INDEX('depts lookup'!B:B,MATCH(I1316,'depts lookup'!A:A,0)))</f>
        <v>Environment Department</v>
      </c>
      <c r="K1316" t="str">
        <f>IF(ISBLANK(I1316),"",INDEX('depts lookup'!C:C,MATCH(I1316,'depts lookup'!A:A,0)))</f>
        <v>ग. पर्यावरण कार्यालय</v>
      </c>
    </row>
    <row r="1317" spans="1:11" x14ac:dyDescent="0.2">
      <c r="A1317" t="s">
        <v>14677</v>
      </c>
      <c r="B1317" s="1">
        <v>1316</v>
      </c>
      <c r="C1317" t="s">
        <v>1447</v>
      </c>
      <c r="F1317" t="s">
        <v>15103</v>
      </c>
      <c r="G1317">
        <v>1000000</v>
      </c>
      <c r="H1317">
        <f t="shared" si="20"/>
        <v>10</v>
      </c>
      <c r="I1317" t="s">
        <v>22741</v>
      </c>
      <c r="J1317" t="str">
        <f>IF(ISBLANK(I1317),"",INDEX('depts lookup'!B:B,MATCH(I1317,'depts lookup'!A:A,0)))</f>
        <v>Environment Department</v>
      </c>
      <c r="K1317" t="str">
        <f>IF(ISBLANK(I1317),"",INDEX('depts lookup'!C:C,MATCH(I1317,'depts lookup'!A:A,0)))</f>
        <v>ग. पर्यावरण कार्यालय</v>
      </c>
    </row>
    <row r="1318" spans="1:11" x14ac:dyDescent="0.2">
      <c r="A1318" t="s">
        <v>14677</v>
      </c>
      <c r="B1318" s="1">
        <v>1317</v>
      </c>
      <c r="C1318" t="s">
        <v>1448</v>
      </c>
      <c r="F1318" t="s">
        <v>15104</v>
      </c>
      <c r="G1318">
        <v>204000</v>
      </c>
      <c r="H1318">
        <f t="shared" si="20"/>
        <v>2.04</v>
      </c>
      <c r="I1318" t="s">
        <v>22741</v>
      </c>
      <c r="J1318" t="str">
        <f>IF(ISBLANK(I1318),"",INDEX('depts lookup'!B:B,MATCH(I1318,'depts lookup'!A:A,0)))</f>
        <v>Environment Department</v>
      </c>
      <c r="K1318" t="str">
        <f>IF(ISBLANK(I1318),"",INDEX('depts lookup'!C:C,MATCH(I1318,'depts lookup'!A:A,0)))</f>
        <v>ग. पर्यावरण कार्यालय</v>
      </c>
    </row>
    <row r="1319" spans="1:11" hidden="1" x14ac:dyDescent="0.2">
      <c r="A1319" t="s">
        <v>14677</v>
      </c>
      <c r="B1319" s="1">
        <v>1318</v>
      </c>
      <c r="H1319" t="str">
        <f t="shared" si="20"/>
        <v/>
      </c>
      <c r="J1319" t="str">
        <f>IF(ISBLANK(I1319),"",INDEX('depts lookup'!B:B,MATCH(I1319,'depts lookup'!A:A,0)))</f>
        <v/>
      </c>
      <c r="K1319" t="str">
        <f>IF(ISBLANK(I1319),"",INDEX('depts lookup'!C:C,MATCH(I1319,'depts lookup'!A:A,0)))</f>
        <v/>
      </c>
    </row>
    <row r="1320" spans="1:11" hidden="1" x14ac:dyDescent="0.2">
      <c r="A1320" t="s">
        <v>14677</v>
      </c>
      <c r="B1320" s="1">
        <v>1319</v>
      </c>
      <c r="F1320" t="s">
        <v>1449</v>
      </c>
      <c r="G1320">
        <v>4644000</v>
      </c>
      <c r="H1320">
        <f t="shared" si="20"/>
        <v>46.44</v>
      </c>
      <c r="J1320" t="str">
        <f>IF(ISBLANK(I1320),"",INDEX('depts lookup'!B:B,MATCH(I1320,'depts lookup'!A:A,0)))</f>
        <v/>
      </c>
      <c r="K1320" t="str">
        <f>IF(ISBLANK(I1320),"",INDEX('depts lookup'!C:C,MATCH(I1320,'depts lookup'!A:A,0)))</f>
        <v/>
      </c>
    </row>
    <row r="1321" spans="1:11" hidden="1" x14ac:dyDescent="0.2">
      <c r="A1321" t="s">
        <v>14677</v>
      </c>
      <c r="B1321" s="1">
        <v>1320</v>
      </c>
      <c r="H1321" t="str">
        <f t="shared" si="20"/>
        <v/>
      </c>
      <c r="J1321" t="str">
        <f>IF(ISBLANK(I1321),"",INDEX('depts lookup'!B:B,MATCH(I1321,'depts lookup'!A:A,0)))</f>
        <v/>
      </c>
      <c r="K1321" t="str">
        <f>IF(ISBLANK(I1321),"",INDEX('depts lookup'!C:C,MATCH(I1321,'depts lookup'!A:A,0)))</f>
        <v/>
      </c>
    </row>
    <row r="1322" spans="1:11" hidden="1" x14ac:dyDescent="0.2">
      <c r="A1322" t="s">
        <v>14677</v>
      </c>
      <c r="B1322" s="1">
        <v>1321</v>
      </c>
      <c r="F1322" t="s">
        <v>15105</v>
      </c>
      <c r="G1322">
        <v>197622000</v>
      </c>
      <c r="H1322">
        <f t="shared" si="20"/>
        <v>1976.22</v>
      </c>
      <c r="J1322" t="str">
        <f>IF(ISBLANK(I1322),"",INDEX('depts lookup'!B:B,MATCH(I1322,'depts lookup'!A:A,0)))</f>
        <v/>
      </c>
      <c r="K1322" t="str">
        <f>IF(ISBLANK(I1322),"",INDEX('depts lookup'!C:C,MATCH(I1322,'depts lookup'!A:A,0)))</f>
        <v/>
      </c>
    </row>
    <row r="1323" spans="1:11" hidden="1" x14ac:dyDescent="0.2">
      <c r="A1323" t="s">
        <v>14677</v>
      </c>
      <c r="B1323" s="1">
        <v>1322</v>
      </c>
      <c r="H1323" t="str">
        <f t="shared" si="20"/>
        <v/>
      </c>
      <c r="J1323" t="str">
        <f>IF(ISBLANK(I1323),"",INDEX('depts lookup'!B:B,MATCH(I1323,'depts lookup'!A:A,0)))</f>
        <v/>
      </c>
      <c r="K1323" t="str">
        <f>IF(ISBLANK(I1323),"",INDEX('depts lookup'!C:C,MATCH(I1323,'depts lookup'!A:A,0)))</f>
        <v/>
      </c>
    </row>
    <row r="1324" spans="1:11" hidden="1" x14ac:dyDescent="0.2">
      <c r="A1324" t="s">
        <v>14677</v>
      </c>
      <c r="B1324" s="1">
        <v>1323</v>
      </c>
      <c r="H1324" t="str">
        <f t="shared" si="20"/>
        <v/>
      </c>
      <c r="J1324" t="str">
        <f>IF(ISBLANK(I1324),"",INDEX('depts lookup'!B:B,MATCH(I1324,'depts lookup'!A:A,0)))</f>
        <v/>
      </c>
      <c r="K1324" t="str">
        <f>IF(ISBLANK(I1324),"",INDEX('depts lookup'!C:C,MATCH(I1324,'depts lookup'!A:A,0)))</f>
        <v/>
      </c>
    </row>
    <row r="1325" spans="1:11" hidden="1" x14ac:dyDescent="0.2">
      <c r="A1325" t="s">
        <v>14677</v>
      </c>
      <c r="B1325" s="1">
        <v>1324</v>
      </c>
      <c r="F1325" t="s">
        <v>1450</v>
      </c>
      <c r="H1325" t="str">
        <f t="shared" si="20"/>
        <v/>
      </c>
      <c r="J1325" t="str">
        <f>IF(ISBLANK(I1325),"",INDEX('depts lookup'!B:B,MATCH(I1325,'depts lookup'!A:A,0)))</f>
        <v/>
      </c>
      <c r="K1325" t="str">
        <f>IF(ISBLANK(I1325),"",INDEX('depts lookup'!C:C,MATCH(I1325,'depts lookup'!A:A,0)))</f>
        <v/>
      </c>
    </row>
    <row r="1326" spans="1:11" hidden="1" x14ac:dyDescent="0.2">
      <c r="A1326" t="s">
        <v>14677</v>
      </c>
      <c r="B1326" s="1">
        <v>1325</v>
      </c>
      <c r="F1326" t="s">
        <v>1451</v>
      </c>
      <c r="H1326" t="str">
        <f t="shared" si="20"/>
        <v/>
      </c>
      <c r="J1326" t="str">
        <f>IF(ISBLANK(I1326),"",INDEX('depts lookup'!B:B,MATCH(I1326,'depts lookup'!A:A,0)))</f>
        <v/>
      </c>
      <c r="K1326" t="str">
        <f>IF(ISBLANK(I1326),"",INDEX('depts lookup'!C:C,MATCH(I1326,'depts lookup'!A:A,0)))</f>
        <v/>
      </c>
    </row>
    <row r="1327" spans="1:11" x14ac:dyDescent="0.2">
      <c r="A1327" t="s">
        <v>14677</v>
      </c>
      <c r="B1327" s="1">
        <v>1326</v>
      </c>
      <c r="C1327" t="s">
        <v>1453</v>
      </c>
      <c r="F1327" t="s">
        <v>1452</v>
      </c>
      <c r="G1327">
        <v>6500000</v>
      </c>
      <c r="H1327">
        <f t="shared" si="20"/>
        <v>65</v>
      </c>
      <c r="I1327" t="s">
        <v>22924</v>
      </c>
      <c r="J1327" t="str">
        <f>IF(ISBLANK(I1327),"",INDEX('depts lookup'!B:B,MATCH(I1327,'depts lookup'!A:A,0)))</f>
        <v>Sports and Grounds</v>
      </c>
      <c r="K1327" t="str">
        <f>IF(ISBLANK(I1327),"",INDEX('depts lookup'!C:C,MATCH(I1327,'depts lookup'!A:A,0)))</f>
        <v>17. खेळ व क्रीडांगणे</v>
      </c>
    </row>
    <row r="1328" spans="1:11" x14ac:dyDescent="0.2">
      <c r="A1328" t="s">
        <v>14677</v>
      </c>
      <c r="B1328" s="1">
        <v>1327</v>
      </c>
      <c r="C1328" t="s">
        <v>1454</v>
      </c>
      <c r="F1328" t="s">
        <v>183</v>
      </c>
      <c r="G1328">
        <v>136000</v>
      </c>
      <c r="H1328">
        <f t="shared" si="20"/>
        <v>1.36</v>
      </c>
      <c r="I1328" t="s">
        <v>22924</v>
      </c>
      <c r="J1328" t="str">
        <f>IF(ISBLANK(I1328),"",INDEX('depts lookup'!B:B,MATCH(I1328,'depts lookup'!A:A,0)))</f>
        <v>Sports and Grounds</v>
      </c>
      <c r="K1328" t="str">
        <f>IF(ISBLANK(I1328),"",INDEX('depts lookup'!C:C,MATCH(I1328,'depts lookup'!A:A,0)))</f>
        <v>17. खेळ व क्रीडांगणे</v>
      </c>
    </row>
    <row r="1329" spans="1:11" x14ac:dyDescent="0.2">
      <c r="A1329" t="s">
        <v>14677</v>
      </c>
      <c r="B1329" s="1">
        <v>1328</v>
      </c>
      <c r="C1329" t="s">
        <v>1456</v>
      </c>
      <c r="F1329" t="s">
        <v>1455</v>
      </c>
      <c r="G1329">
        <v>11560</v>
      </c>
      <c r="H1329">
        <f t="shared" si="20"/>
        <v>0.11559999999999999</v>
      </c>
      <c r="I1329" t="s">
        <v>22924</v>
      </c>
      <c r="J1329" t="str">
        <f>IF(ISBLANK(I1329),"",INDEX('depts lookup'!B:B,MATCH(I1329,'depts lookup'!A:A,0)))</f>
        <v>Sports and Grounds</v>
      </c>
      <c r="K1329" t="str">
        <f>IF(ISBLANK(I1329),"",INDEX('depts lookup'!C:C,MATCH(I1329,'depts lookup'!A:A,0)))</f>
        <v>17. खेळ व क्रीडांगणे</v>
      </c>
    </row>
    <row r="1330" spans="1:11" x14ac:dyDescent="0.2">
      <c r="A1330" t="s">
        <v>14677</v>
      </c>
      <c r="B1330" s="1">
        <v>1329</v>
      </c>
      <c r="C1330" t="s">
        <v>1458</v>
      </c>
      <c r="F1330" t="s">
        <v>1457</v>
      </c>
      <c r="G1330">
        <v>1733</v>
      </c>
      <c r="H1330">
        <f t="shared" si="20"/>
        <v>1.7330000000000002E-2</v>
      </c>
      <c r="I1330" t="s">
        <v>22924</v>
      </c>
      <c r="J1330" t="str">
        <f>IF(ISBLANK(I1330),"",INDEX('depts lookup'!B:B,MATCH(I1330,'depts lookup'!A:A,0)))</f>
        <v>Sports and Grounds</v>
      </c>
      <c r="K1330" t="str">
        <f>IF(ISBLANK(I1330),"",INDEX('depts lookup'!C:C,MATCH(I1330,'depts lookup'!A:A,0)))</f>
        <v>17. खेळ व क्रीडांगणे</v>
      </c>
    </row>
    <row r="1331" spans="1:11" x14ac:dyDescent="0.2">
      <c r="A1331" t="s">
        <v>14677</v>
      </c>
      <c r="B1331" s="1">
        <v>1330</v>
      </c>
      <c r="C1331" t="s">
        <v>1460</v>
      </c>
      <c r="F1331" t="s">
        <v>1459</v>
      </c>
      <c r="G1331">
        <v>1300000</v>
      </c>
      <c r="H1331">
        <f t="shared" si="20"/>
        <v>13</v>
      </c>
      <c r="I1331" t="s">
        <v>22924</v>
      </c>
      <c r="J1331" t="str">
        <f>IF(ISBLANK(I1331),"",INDEX('depts lookup'!B:B,MATCH(I1331,'depts lookup'!A:A,0)))</f>
        <v>Sports and Grounds</v>
      </c>
      <c r="K1331" t="str">
        <f>IF(ISBLANK(I1331),"",INDEX('depts lookup'!C:C,MATCH(I1331,'depts lookup'!A:A,0)))</f>
        <v>17. खेळ व क्रीडांगणे</v>
      </c>
    </row>
    <row r="1332" spans="1:11" x14ac:dyDescent="0.2">
      <c r="A1332" t="s">
        <v>14677</v>
      </c>
      <c r="B1332" s="1">
        <v>1331</v>
      </c>
      <c r="C1332" t="s">
        <v>1462</v>
      </c>
      <c r="F1332" t="s">
        <v>1461</v>
      </c>
      <c r="G1332">
        <v>720000</v>
      </c>
      <c r="H1332">
        <f t="shared" si="20"/>
        <v>7.2</v>
      </c>
      <c r="I1332" t="s">
        <v>22924</v>
      </c>
      <c r="J1332" t="str">
        <f>IF(ISBLANK(I1332),"",INDEX('depts lookup'!B:B,MATCH(I1332,'depts lookup'!A:A,0)))</f>
        <v>Sports and Grounds</v>
      </c>
      <c r="K1332" t="str">
        <f>IF(ISBLANK(I1332),"",INDEX('depts lookup'!C:C,MATCH(I1332,'depts lookup'!A:A,0)))</f>
        <v>17. खेळ व क्रीडांगणे</v>
      </c>
    </row>
    <row r="1333" spans="1:11" x14ac:dyDescent="0.2">
      <c r="A1333" t="s">
        <v>14677</v>
      </c>
      <c r="B1333" s="1">
        <v>1332</v>
      </c>
      <c r="C1333" t="s">
        <v>1463</v>
      </c>
      <c r="F1333" t="s">
        <v>15106</v>
      </c>
      <c r="G1333">
        <v>340000</v>
      </c>
      <c r="H1333">
        <f t="shared" si="20"/>
        <v>3.4</v>
      </c>
      <c r="I1333" t="s">
        <v>22924</v>
      </c>
      <c r="J1333" t="str">
        <f>IF(ISBLANK(I1333),"",INDEX('depts lookup'!B:B,MATCH(I1333,'depts lookup'!A:A,0)))</f>
        <v>Sports and Grounds</v>
      </c>
      <c r="K1333" t="str">
        <f>IF(ISBLANK(I1333),"",INDEX('depts lookup'!C:C,MATCH(I1333,'depts lookup'!A:A,0)))</f>
        <v>17. खेळ व क्रीडांगणे</v>
      </c>
    </row>
    <row r="1334" spans="1:11" x14ac:dyDescent="0.2">
      <c r="A1334" t="s">
        <v>14677</v>
      </c>
      <c r="B1334" s="1">
        <v>1333</v>
      </c>
      <c r="C1334" t="s">
        <v>1464</v>
      </c>
      <c r="F1334" t="s">
        <v>15107</v>
      </c>
      <c r="G1334">
        <v>115600</v>
      </c>
      <c r="H1334">
        <f t="shared" si="20"/>
        <v>1.1559999999999999</v>
      </c>
      <c r="I1334" t="s">
        <v>22924</v>
      </c>
      <c r="J1334" t="str">
        <f>IF(ISBLANK(I1334),"",INDEX('depts lookup'!B:B,MATCH(I1334,'depts lookup'!A:A,0)))</f>
        <v>Sports and Grounds</v>
      </c>
      <c r="K1334" t="str">
        <f>IF(ISBLANK(I1334),"",INDEX('depts lookup'!C:C,MATCH(I1334,'depts lookup'!A:A,0)))</f>
        <v>17. खेळ व क्रीडांगणे</v>
      </c>
    </row>
    <row r="1335" spans="1:11" x14ac:dyDescent="0.2">
      <c r="A1335" t="s">
        <v>14677</v>
      </c>
      <c r="B1335" s="1">
        <v>1334</v>
      </c>
      <c r="C1335" t="s">
        <v>1465</v>
      </c>
      <c r="F1335" t="s">
        <v>15108</v>
      </c>
      <c r="G1335">
        <v>173400</v>
      </c>
      <c r="H1335">
        <f t="shared" si="20"/>
        <v>1.734</v>
      </c>
      <c r="I1335" t="s">
        <v>22924</v>
      </c>
      <c r="J1335" t="str">
        <f>IF(ISBLANK(I1335),"",INDEX('depts lookup'!B:B,MATCH(I1335,'depts lookup'!A:A,0)))</f>
        <v>Sports and Grounds</v>
      </c>
      <c r="K1335" t="str">
        <f>IF(ISBLANK(I1335),"",INDEX('depts lookup'!C:C,MATCH(I1335,'depts lookup'!A:A,0)))</f>
        <v>17. खेळ व क्रीडांगणे</v>
      </c>
    </row>
    <row r="1336" spans="1:11" x14ac:dyDescent="0.2">
      <c r="A1336" t="s">
        <v>14677</v>
      </c>
      <c r="B1336" s="1">
        <v>1335</v>
      </c>
      <c r="C1336" t="s">
        <v>1466</v>
      </c>
      <c r="F1336" t="s">
        <v>15109</v>
      </c>
      <c r="G1336">
        <v>1020</v>
      </c>
      <c r="H1336">
        <f t="shared" si="20"/>
        <v>1.0200000000000001E-2</v>
      </c>
      <c r="I1336" t="s">
        <v>22924</v>
      </c>
      <c r="J1336" t="str">
        <f>IF(ISBLANK(I1336),"",INDEX('depts lookup'!B:B,MATCH(I1336,'depts lookup'!A:A,0)))</f>
        <v>Sports and Grounds</v>
      </c>
      <c r="K1336" t="str">
        <f>IF(ISBLANK(I1336),"",INDEX('depts lookup'!C:C,MATCH(I1336,'depts lookup'!A:A,0)))</f>
        <v>17. खेळ व क्रीडांगणे</v>
      </c>
    </row>
    <row r="1337" spans="1:11" x14ac:dyDescent="0.2">
      <c r="A1337" t="s">
        <v>14677</v>
      </c>
      <c r="B1337" s="1">
        <v>1336</v>
      </c>
      <c r="C1337" t="s">
        <v>1467</v>
      </c>
      <c r="F1337" t="s">
        <v>15110</v>
      </c>
      <c r="G1337">
        <v>17340000</v>
      </c>
      <c r="H1337">
        <f t="shared" si="20"/>
        <v>173.4</v>
      </c>
      <c r="I1337" t="s">
        <v>22924</v>
      </c>
      <c r="J1337" t="str">
        <f>IF(ISBLANK(I1337),"",INDEX('depts lookup'!B:B,MATCH(I1337,'depts lookup'!A:A,0)))</f>
        <v>Sports and Grounds</v>
      </c>
      <c r="K1337" t="str">
        <f>IF(ISBLANK(I1337),"",INDEX('depts lookup'!C:C,MATCH(I1337,'depts lookup'!A:A,0)))</f>
        <v>17. खेळ व क्रीडांगणे</v>
      </c>
    </row>
    <row r="1338" spans="1:11" hidden="1" x14ac:dyDescent="0.2">
      <c r="A1338" t="s">
        <v>14677</v>
      </c>
      <c r="B1338" s="1">
        <v>1337</v>
      </c>
      <c r="C1338" t="s">
        <v>1469</v>
      </c>
      <c r="F1338" t="s">
        <v>1468</v>
      </c>
      <c r="H1338" t="str">
        <f t="shared" si="20"/>
        <v/>
      </c>
      <c r="I1338" t="s">
        <v>22924</v>
      </c>
      <c r="J1338" t="str">
        <f>IF(ISBLANK(I1338),"",INDEX('depts lookup'!B:B,MATCH(I1338,'depts lookup'!A:A,0)))</f>
        <v>Sports and Grounds</v>
      </c>
      <c r="K1338" t="str">
        <f>IF(ISBLANK(I1338),"",INDEX('depts lookup'!C:C,MATCH(I1338,'depts lookup'!A:A,0)))</f>
        <v>17. खेळ व क्रीडांगणे</v>
      </c>
    </row>
    <row r="1339" spans="1:11" x14ac:dyDescent="0.2">
      <c r="A1339" t="s">
        <v>14677</v>
      </c>
      <c r="B1339" s="1">
        <v>1338</v>
      </c>
      <c r="C1339" t="s">
        <v>1470</v>
      </c>
      <c r="F1339" t="s">
        <v>15111</v>
      </c>
      <c r="G1339">
        <v>204000</v>
      </c>
      <c r="H1339">
        <f t="shared" si="20"/>
        <v>2.04</v>
      </c>
      <c r="I1339" t="s">
        <v>22924</v>
      </c>
      <c r="J1339" t="str">
        <f>IF(ISBLANK(I1339),"",INDEX('depts lookup'!B:B,MATCH(I1339,'depts lookup'!A:A,0)))</f>
        <v>Sports and Grounds</v>
      </c>
      <c r="K1339" t="str">
        <f>IF(ISBLANK(I1339),"",INDEX('depts lookup'!C:C,MATCH(I1339,'depts lookup'!A:A,0)))</f>
        <v>17. खेळ व क्रीडांगणे</v>
      </c>
    </row>
    <row r="1340" spans="1:11" hidden="1" x14ac:dyDescent="0.2">
      <c r="A1340" t="s">
        <v>14677</v>
      </c>
      <c r="B1340" s="1">
        <v>1339</v>
      </c>
      <c r="C1340" t="s">
        <v>1472</v>
      </c>
      <c r="F1340" t="s">
        <v>1471</v>
      </c>
      <c r="H1340" t="str">
        <f t="shared" si="20"/>
        <v/>
      </c>
      <c r="I1340" t="s">
        <v>22924</v>
      </c>
      <c r="J1340" t="str">
        <f>IF(ISBLANK(I1340),"",INDEX('depts lookup'!B:B,MATCH(I1340,'depts lookup'!A:A,0)))</f>
        <v>Sports and Grounds</v>
      </c>
      <c r="K1340" t="str">
        <f>IF(ISBLANK(I1340),"",INDEX('depts lookup'!C:C,MATCH(I1340,'depts lookup'!A:A,0)))</f>
        <v>17. खेळ व क्रीडांगणे</v>
      </c>
    </row>
    <row r="1341" spans="1:11" x14ac:dyDescent="0.2">
      <c r="A1341" t="s">
        <v>14677</v>
      </c>
      <c r="B1341" s="1">
        <v>1340</v>
      </c>
      <c r="C1341" t="s">
        <v>1473</v>
      </c>
      <c r="F1341" t="s">
        <v>15112</v>
      </c>
      <c r="G1341">
        <v>5000000</v>
      </c>
      <c r="H1341">
        <f t="shared" si="20"/>
        <v>50</v>
      </c>
      <c r="I1341" t="s">
        <v>22924</v>
      </c>
      <c r="J1341" t="str">
        <f>IF(ISBLANK(I1341),"",INDEX('depts lookup'!B:B,MATCH(I1341,'depts lookup'!A:A,0)))</f>
        <v>Sports and Grounds</v>
      </c>
      <c r="K1341" t="str">
        <f>IF(ISBLANK(I1341),"",INDEX('depts lookup'!C:C,MATCH(I1341,'depts lookup'!A:A,0)))</f>
        <v>17. खेळ व क्रीडांगणे</v>
      </c>
    </row>
    <row r="1342" spans="1:11" x14ac:dyDescent="0.2">
      <c r="A1342" t="s">
        <v>14677</v>
      </c>
      <c r="B1342" s="1">
        <v>1341</v>
      </c>
      <c r="C1342" t="s">
        <v>1475</v>
      </c>
      <c r="F1342" t="s">
        <v>1474</v>
      </c>
      <c r="G1342">
        <v>340000</v>
      </c>
      <c r="H1342">
        <f t="shared" si="20"/>
        <v>3.4</v>
      </c>
      <c r="I1342" t="s">
        <v>22924</v>
      </c>
      <c r="J1342" t="str">
        <f>IF(ISBLANK(I1342),"",INDEX('depts lookup'!B:B,MATCH(I1342,'depts lookup'!A:A,0)))</f>
        <v>Sports and Grounds</v>
      </c>
      <c r="K1342" t="str">
        <f>IF(ISBLANK(I1342),"",INDEX('depts lookup'!C:C,MATCH(I1342,'depts lookup'!A:A,0)))</f>
        <v>17. खेळ व क्रीडांगणे</v>
      </c>
    </row>
    <row r="1343" spans="1:11" hidden="1" x14ac:dyDescent="0.2">
      <c r="A1343" t="s">
        <v>14677</v>
      </c>
      <c r="B1343" s="1">
        <v>1342</v>
      </c>
      <c r="C1343" t="s">
        <v>1476</v>
      </c>
      <c r="F1343" t="s">
        <v>15113</v>
      </c>
      <c r="H1343" t="str">
        <f t="shared" si="20"/>
        <v/>
      </c>
      <c r="I1343" t="s">
        <v>22924</v>
      </c>
      <c r="J1343" t="str">
        <f>IF(ISBLANK(I1343),"",INDEX('depts lookup'!B:B,MATCH(I1343,'depts lookup'!A:A,0)))</f>
        <v>Sports and Grounds</v>
      </c>
      <c r="K1343" t="str">
        <f>IF(ISBLANK(I1343),"",INDEX('depts lookup'!C:C,MATCH(I1343,'depts lookup'!A:A,0)))</f>
        <v>17. खेळ व क्रीडांगणे</v>
      </c>
    </row>
    <row r="1344" spans="1:11" hidden="1" x14ac:dyDescent="0.2">
      <c r="A1344" t="s">
        <v>14677</v>
      </c>
      <c r="B1344" s="1">
        <v>1343</v>
      </c>
      <c r="C1344" t="s">
        <v>1477</v>
      </c>
      <c r="F1344" t="s">
        <v>15114</v>
      </c>
      <c r="H1344" t="str">
        <f t="shared" si="20"/>
        <v/>
      </c>
      <c r="I1344" t="s">
        <v>22924</v>
      </c>
      <c r="J1344" t="str">
        <f>IF(ISBLANK(I1344),"",INDEX('depts lookup'!B:B,MATCH(I1344,'depts lookup'!A:A,0)))</f>
        <v>Sports and Grounds</v>
      </c>
      <c r="K1344" t="str">
        <f>IF(ISBLANK(I1344),"",INDEX('depts lookup'!C:C,MATCH(I1344,'depts lookup'!A:A,0)))</f>
        <v>17. खेळ व क्रीडांगणे</v>
      </c>
    </row>
    <row r="1345" spans="1:11" hidden="1" x14ac:dyDescent="0.2">
      <c r="A1345" t="s">
        <v>14677</v>
      </c>
      <c r="B1345" s="1">
        <v>1344</v>
      </c>
      <c r="C1345" t="s">
        <v>1479</v>
      </c>
      <c r="F1345" t="s">
        <v>1478</v>
      </c>
      <c r="H1345" t="str">
        <f t="shared" si="20"/>
        <v/>
      </c>
      <c r="I1345" t="s">
        <v>22924</v>
      </c>
      <c r="J1345" t="str">
        <f>IF(ISBLANK(I1345),"",INDEX('depts lookup'!B:B,MATCH(I1345,'depts lookup'!A:A,0)))</f>
        <v>Sports and Grounds</v>
      </c>
      <c r="K1345" t="str">
        <f>IF(ISBLANK(I1345),"",INDEX('depts lookup'!C:C,MATCH(I1345,'depts lookup'!A:A,0)))</f>
        <v>17. खेळ व क्रीडांगणे</v>
      </c>
    </row>
    <row r="1346" spans="1:11" hidden="1" x14ac:dyDescent="0.2">
      <c r="A1346" t="s">
        <v>14677</v>
      </c>
      <c r="B1346" s="1">
        <v>1345</v>
      </c>
      <c r="C1346" t="s">
        <v>1480</v>
      </c>
      <c r="F1346" t="s">
        <v>15115</v>
      </c>
      <c r="H1346" t="str">
        <f t="shared" si="20"/>
        <v/>
      </c>
      <c r="I1346" t="s">
        <v>22924</v>
      </c>
      <c r="J1346" t="str">
        <f>IF(ISBLANK(I1346),"",INDEX('depts lookup'!B:B,MATCH(I1346,'depts lookup'!A:A,0)))</f>
        <v>Sports and Grounds</v>
      </c>
      <c r="K1346" t="str">
        <f>IF(ISBLANK(I1346),"",INDEX('depts lookup'!C:C,MATCH(I1346,'depts lookup'!A:A,0)))</f>
        <v>17. खेळ व क्रीडांगणे</v>
      </c>
    </row>
    <row r="1347" spans="1:11" hidden="1" x14ac:dyDescent="0.2">
      <c r="A1347" t="s">
        <v>14677</v>
      </c>
      <c r="B1347" s="1">
        <v>1346</v>
      </c>
      <c r="C1347" t="s">
        <v>1482</v>
      </c>
      <c r="F1347" t="s">
        <v>1481</v>
      </c>
      <c r="H1347" t="str">
        <f t="shared" ref="H1347:H1410" si="21">IF(ISBLANK(G1347),"",G1347/100000)</f>
        <v/>
      </c>
      <c r="I1347" t="s">
        <v>22924</v>
      </c>
      <c r="J1347" t="str">
        <f>IF(ISBLANK(I1347),"",INDEX('depts lookup'!B:B,MATCH(I1347,'depts lookup'!A:A,0)))</f>
        <v>Sports and Grounds</v>
      </c>
      <c r="K1347" t="str">
        <f>IF(ISBLANK(I1347),"",INDEX('depts lookup'!C:C,MATCH(I1347,'depts lookup'!A:A,0)))</f>
        <v>17. खेळ व क्रीडांगणे</v>
      </c>
    </row>
    <row r="1348" spans="1:11" hidden="1" x14ac:dyDescent="0.2">
      <c r="A1348" t="s">
        <v>14677</v>
      </c>
      <c r="B1348" s="1">
        <v>1347</v>
      </c>
      <c r="C1348" t="s">
        <v>1483</v>
      </c>
      <c r="F1348" t="s">
        <v>15116</v>
      </c>
      <c r="H1348" t="str">
        <f t="shared" si="21"/>
        <v/>
      </c>
      <c r="I1348" t="s">
        <v>22924</v>
      </c>
      <c r="J1348" t="str">
        <f>IF(ISBLANK(I1348),"",INDEX('depts lookup'!B:B,MATCH(I1348,'depts lookup'!A:A,0)))</f>
        <v>Sports and Grounds</v>
      </c>
      <c r="K1348" t="str">
        <f>IF(ISBLANK(I1348),"",INDEX('depts lookup'!C:C,MATCH(I1348,'depts lookup'!A:A,0)))</f>
        <v>17. खेळ व क्रीडांगणे</v>
      </c>
    </row>
    <row r="1349" spans="1:11" hidden="1" x14ac:dyDescent="0.2">
      <c r="A1349" t="s">
        <v>14677</v>
      </c>
      <c r="B1349" s="1">
        <v>1348</v>
      </c>
      <c r="C1349" t="s">
        <v>1485</v>
      </c>
      <c r="F1349" t="s">
        <v>1484</v>
      </c>
      <c r="H1349" t="str">
        <f t="shared" si="21"/>
        <v/>
      </c>
      <c r="I1349" t="s">
        <v>22924</v>
      </c>
      <c r="J1349" t="str">
        <f>IF(ISBLANK(I1349),"",INDEX('depts lookup'!B:B,MATCH(I1349,'depts lookup'!A:A,0)))</f>
        <v>Sports and Grounds</v>
      </c>
      <c r="K1349" t="str">
        <f>IF(ISBLANK(I1349),"",INDEX('depts lookup'!C:C,MATCH(I1349,'depts lookup'!A:A,0)))</f>
        <v>17. खेळ व क्रीडांगणे</v>
      </c>
    </row>
    <row r="1350" spans="1:11" hidden="1" x14ac:dyDescent="0.2">
      <c r="A1350" t="s">
        <v>14677</v>
      </c>
      <c r="B1350" s="1">
        <v>1349</v>
      </c>
      <c r="C1350" t="s">
        <v>1487</v>
      </c>
      <c r="F1350" t="s">
        <v>1486</v>
      </c>
      <c r="H1350" t="str">
        <f t="shared" si="21"/>
        <v/>
      </c>
      <c r="I1350" t="s">
        <v>22924</v>
      </c>
      <c r="J1350" t="str">
        <f>IF(ISBLANK(I1350),"",INDEX('depts lookup'!B:B,MATCH(I1350,'depts lookup'!A:A,0)))</f>
        <v>Sports and Grounds</v>
      </c>
      <c r="K1350" t="str">
        <f>IF(ISBLANK(I1350),"",INDEX('depts lookup'!C:C,MATCH(I1350,'depts lookup'!A:A,0)))</f>
        <v>17. खेळ व क्रीडांगणे</v>
      </c>
    </row>
    <row r="1351" spans="1:11" x14ac:dyDescent="0.2">
      <c r="A1351" t="s">
        <v>14677</v>
      </c>
      <c r="B1351" s="1">
        <v>1350</v>
      </c>
      <c r="C1351" t="s">
        <v>1488</v>
      </c>
      <c r="F1351" t="s">
        <v>15117</v>
      </c>
      <c r="G1351">
        <v>1360000</v>
      </c>
      <c r="H1351">
        <f t="shared" si="21"/>
        <v>13.6</v>
      </c>
      <c r="I1351" t="s">
        <v>22924</v>
      </c>
      <c r="J1351" t="str">
        <f>IF(ISBLANK(I1351),"",INDEX('depts lookup'!B:B,MATCH(I1351,'depts lookup'!A:A,0)))</f>
        <v>Sports and Grounds</v>
      </c>
      <c r="K1351" t="str">
        <f>IF(ISBLANK(I1351),"",INDEX('depts lookup'!C:C,MATCH(I1351,'depts lookup'!A:A,0)))</f>
        <v>17. खेळ व क्रीडांगणे</v>
      </c>
    </row>
    <row r="1352" spans="1:11" hidden="1" x14ac:dyDescent="0.2">
      <c r="A1352" t="s">
        <v>14677</v>
      </c>
      <c r="B1352" s="1">
        <v>1351</v>
      </c>
      <c r="C1352" t="s">
        <v>1489</v>
      </c>
      <c r="F1352" t="s">
        <v>15118</v>
      </c>
      <c r="H1352" t="str">
        <f t="shared" si="21"/>
        <v/>
      </c>
      <c r="I1352" t="s">
        <v>22924</v>
      </c>
      <c r="J1352" t="str">
        <f>IF(ISBLANK(I1352),"",INDEX('depts lookup'!B:B,MATCH(I1352,'depts lookup'!A:A,0)))</f>
        <v>Sports and Grounds</v>
      </c>
      <c r="K1352" t="str">
        <f>IF(ISBLANK(I1352),"",INDEX('depts lookup'!C:C,MATCH(I1352,'depts lookup'!A:A,0)))</f>
        <v>17. खेळ व क्रीडांगणे</v>
      </c>
    </row>
    <row r="1353" spans="1:11" x14ac:dyDescent="0.2">
      <c r="A1353" t="s">
        <v>14677</v>
      </c>
      <c r="B1353" s="1">
        <v>1352</v>
      </c>
      <c r="C1353" t="s">
        <v>1491</v>
      </c>
      <c r="F1353" t="s">
        <v>1490</v>
      </c>
      <c r="G1353">
        <v>289000</v>
      </c>
      <c r="H1353">
        <f t="shared" si="21"/>
        <v>2.89</v>
      </c>
      <c r="I1353" t="s">
        <v>22924</v>
      </c>
      <c r="J1353" t="str">
        <f>IF(ISBLANK(I1353),"",INDEX('depts lookup'!B:B,MATCH(I1353,'depts lookup'!A:A,0)))</f>
        <v>Sports and Grounds</v>
      </c>
      <c r="K1353" t="str">
        <f>IF(ISBLANK(I1353),"",INDEX('depts lookup'!C:C,MATCH(I1353,'depts lookup'!A:A,0)))</f>
        <v>17. खेळ व क्रीडांगणे</v>
      </c>
    </row>
    <row r="1354" spans="1:11" x14ac:dyDescent="0.2">
      <c r="A1354" t="s">
        <v>14677</v>
      </c>
      <c r="B1354" s="1">
        <v>1353</v>
      </c>
      <c r="C1354" t="s">
        <v>1492</v>
      </c>
      <c r="F1354" t="s">
        <v>15119</v>
      </c>
      <c r="G1354">
        <v>2023000</v>
      </c>
      <c r="H1354">
        <f t="shared" si="21"/>
        <v>20.23</v>
      </c>
      <c r="I1354" t="s">
        <v>22924</v>
      </c>
      <c r="J1354" t="str">
        <f>IF(ISBLANK(I1354),"",INDEX('depts lookup'!B:B,MATCH(I1354,'depts lookup'!A:A,0)))</f>
        <v>Sports and Grounds</v>
      </c>
      <c r="K1354" t="str">
        <f>IF(ISBLANK(I1354),"",INDEX('depts lookup'!C:C,MATCH(I1354,'depts lookup'!A:A,0)))</f>
        <v>17. खेळ व क्रीडांगणे</v>
      </c>
    </row>
    <row r="1355" spans="1:11" hidden="1" x14ac:dyDescent="0.2">
      <c r="A1355" t="s">
        <v>14677</v>
      </c>
      <c r="B1355" s="1">
        <v>1354</v>
      </c>
      <c r="H1355" t="str">
        <f t="shared" si="21"/>
        <v/>
      </c>
      <c r="J1355" t="str">
        <f>IF(ISBLANK(I1355),"",INDEX('depts lookup'!B:B,MATCH(I1355,'depts lookup'!A:A,0)))</f>
        <v/>
      </c>
      <c r="K1355" t="str">
        <f>IF(ISBLANK(I1355),"",INDEX('depts lookup'!C:C,MATCH(I1355,'depts lookup'!A:A,0)))</f>
        <v/>
      </c>
    </row>
    <row r="1356" spans="1:11" hidden="1" x14ac:dyDescent="0.2">
      <c r="A1356" t="s">
        <v>14677</v>
      </c>
      <c r="B1356" s="1">
        <v>1355</v>
      </c>
      <c r="C1356" t="s">
        <v>1493</v>
      </c>
      <c r="F1356" t="s">
        <v>15120</v>
      </c>
      <c r="H1356" t="str">
        <f t="shared" si="21"/>
        <v/>
      </c>
      <c r="I1356" t="s">
        <v>22924</v>
      </c>
      <c r="J1356" t="str">
        <f>IF(ISBLANK(I1356),"",INDEX('depts lookup'!B:B,MATCH(I1356,'depts lookup'!A:A,0)))</f>
        <v>Sports and Grounds</v>
      </c>
      <c r="K1356" t="str">
        <f>IF(ISBLANK(I1356),"",INDEX('depts lookup'!C:C,MATCH(I1356,'depts lookup'!A:A,0)))</f>
        <v>17. खेळ व क्रीडांगणे</v>
      </c>
    </row>
    <row r="1357" spans="1:11" hidden="1" x14ac:dyDescent="0.2">
      <c r="A1357" t="s">
        <v>14677</v>
      </c>
      <c r="B1357" s="1">
        <v>1356</v>
      </c>
      <c r="C1357" t="s">
        <v>1494</v>
      </c>
      <c r="F1357" t="s">
        <v>15121</v>
      </c>
      <c r="H1357" t="str">
        <f t="shared" si="21"/>
        <v/>
      </c>
      <c r="I1357" t="s">
        <v>22924</v>
      </c>
      <c r="J1357" t="str">
        <f>IF(ISBLANK(I1357),"",INDEX('depts lookup'!B:B,MATCH(I1357,'depts lookup'!A:A,0)))</f>
        <v>Sports and Grounds</v>
      </c>
      <c r="K1357" t="str">
        <f>IF(ISBLANK(I1357),"",INDEX('depts lookup'!C:C,MATCH(I1357,'depts lookup'!A:A,0)))</f>
        <v>17. खेळ व क्रीडांगणे</v>
      </c>
    </row>
    <row r="1358" spans="1:11" hidden="1" x14ac:dyDescent="0.2">
      <c r="A1358" t="s">
        <v>14677</v>
      </c>
      <c r="B1358" s="1">
        <v>1357</v>
      </c>
      <c r="C1358" t="s">
        <v>1496</v>
      </c>
      <c r="F1358" t="s">
        <v>1495</v>
      </c>
      <c r="H1358" t="str">
        <f t="shared" si="21"/>
        <v/>
      </c>
      <c r="I1358" t="s">
        <v>22924</v>
      </c>
      <c r="J1358" t="str">
        <f>IF(ISBLANK(I1358),"",INDEX('depts lookup'!B:B,MATCH(I1358,'depts lookup'!A:A,0)))</f>
        <v>Sports and Grounds</v>
      </c>
      <c r="K1358" t="str">
        <f>IF(ISBLANK(I1358),"",INDEX('depts lookup'!C:C,MATCH(I1358,'depts lookup'!A:A,0)))</f>
        <v>17. खेळ व क्रीडांगणे</v>
      </c>
    </row>
    <row r="1359" spans="1:11" x14ac:dyDescent="0.2">
      <c r="A1359" t="s">
        <v>14677</v>
      </c>
      <c r="B1359" s="1">
        <v>1358</v>
      </c>
      <c r="C1359" t="s">
        <v>1497</v>
      </c>
      <c r="F1359" t="s">
        <v>15122</v>
      </c>
      <c r="G1359">
        <v>1360000</v>
      </c>
      <c r="H1359">
        <f t="shared" si="21"/>
        <v>13.6</v>
      </c>
      <c r="I1359" t="s">
        <v>22924</v>
      </c>
      <c r="J1359" t="str">
        <f>IF(ISBLANK(I1359),"",INDEX('depts lookup'!B:B,MATCH(I1359,'depts lookup'!A:A,0)))</f>
        <v>Sports and Grounds</v>
      </c>
      <c r="K1359" t="str">
        <f>IF(ISBLANK(I1359),"",INDEX('depts lookup'!C:C,MATCH(I1359,'depts lookup'!A:A,0)))</f>
        <v>17. खेळ व क्रीडांगणे</v>
      </c>
    </row>
    <row r="1360" spans="1:11" x14ac:dyDescent="0.2">
      <c r="A1360" t="s">
        <v>14677</v>
      </c>
      <c r="B1360" s="1">
        <v>1359</v>
      </c>
      <c r="C1360" t="s">
        <v>1498</v>
      </c>
      <c r="F1360" t="s">
        <v>15123</v>
      </c>
      <c r="G1360">
        <v>2500000</v>
      </c>
      <c r="H1360">
        <f t="shared" si="21"/>
        <v>25</v>
      </c>
      <c r="I1360" t="s">
        <v>22924</v>
      </c>
      <c r="J1360" t="str">
        <f>IF(ISBLANK(I1360),"",INDEX('depts lookup'!B:B,MATCH(I1360,'depts lookup'!A:A,0)))</f>
        <v>Sports and Grounds</v>
      </c>
      <c r="K1360" t="str">
        <f>IF(ISBLANK(I1360),"",INDEX('depts lookup'!C:C,MATCH(I1360,'depts lookup'!A:A,0)))</f>
        <v>17. खेळ व क्रीडांगणे</v>
      </c>
    </row>
    <row r="1361" spans="1:11" hidden="1" x14ac:dyDescent="0.2">
      <c r="A1361" t="s">
        <v>14677</v>
      </c>
      <c r="B1361" s="1">
        <v>1360</v>
      </c>
      <c r="H1361" t="str">
        <f t="shared" si="21"/>
        <v/>
      </c>
      <c r="J1361" t="str">
        <f>IF(ISBLANK(I1361),"",INDEX('depts lookup'!B:B,MATCH(I1361,'depts lookup'!A:A,0)))</f>
        <v/>
      </c>
      <c r="K1361" t="str">
        <f>IF(ISBLANK(I1361),"",INDEX('depts lookup'!C:C,MATCH(I1361,'depts lookup'!A:A,0)))</f>
        <v/>
      </c>
    </row>
    <row r="1362" spans="1:11" hidden="1" x14ac:dyDescent="0.2">
      <c r="A1362" t="s">
        <v>14677</v>
      </c>
      <c r="B1362" s="1">
        <v>1361</v>
      </c>
      <c r="F1362" t="s">
        <v>518</v>
      </c>
      <c r="G1362">
        <v>39715313</v>
      </c>
      <c r="H1362">
        <f t="shared" si="21"/>
        <v>397.15312999999998</v>
      </c>
      <c r="J1362" t="str">
        <f>IF(ISBLANK(I1362),"",INDEX('depts lookup'!B:B,MATCH(I1362,'depts lookup'!A:A,0)))</f>
        <v/>
      </c>
      <c r="K1362" t="str">
        <f>IF(ISBLANK(I1362),"",INDEX('depts lookup'!C:C,MATCH(I1362,'depts lookup'!A:A,0)))</f>
        <v/>
      </c>
    </row>
    <row r="1363" spans="1:11" hidden="1" x14ac:dyDescent="0.2">
      <c r="A1363" t="s">
        <v>14677</v>
      </c>
      <c r="B1363" s="1">
        <v>1362</v>
      </c>
      <c r="H1363" t="str">
        <f t="shared" si="21"/>
        <v/>
      </c>
      <c r="J1363" t="str">
        <f>IF(ISBLANK(I1363),"",INDEX('depts lookup'!B:B,MATCH(I1363,'depts lookup'!A:A,0)))</f>
        <v/>
      </c>
      <c r="K1363" t="str">
        <f>IF(ISBLANK(I1363),"",INDEX('depts lookup'!C:C,MATCH(I1363,'depts lookup'!A:A,0)))</f>
        <v/>
      </c>
    </row>
    <row r="1364" spans="1:11" hidden="1" x14ac:dyDescent="0.2">
      <c r="A1364" t="s">
        <v>14677</v>
      </c>
      <c r="B1364" s="1">
        <v>1363</v>
      </c>
      <c r="F1364" t="s">
        <v>1499</v>
      </c>
      <c r="H1364" t="str">
        <f t="shared" si="21"/>
        <v/>
      </c>
      <c r="J1364" t="str">
        <f>IF(ISBLANK(I1364),"",INDEX('depts lookup'!B:B,MATCH(I1364,'depts lookup'!A:A,0)))</f>
        <v/>
      </c>
      <c r="K1364" t="str">
        <f>IF(ISBLANK(I1364),"",INDEX('depts lookup'!C:C,MATCH(I1364,'depts lookup'!A:A,0)))</f>
        <v/>
      </c>
    </row>
    <row r="1365" spans="1:11" x14ac:dyDescent="0.2">
      <c r="A1365" t="s">
        <v>14677</v>
      </c>
      <c r="B1365" s="1">
        <v>1364</v>
      </c>
      <c r="C1365" t="s">
        <v>1501</v>
      </c>
      <c r="F1365" t="s">
        <v>1500</v>
      </c>
      <c r="G1365">
        <v>1200000</v>
      </c>
      <c r="H1365">
        <f t="shared" si="21"/>
        <v>12</v>
      </c>
      <c r="I1365" t="s">
        <v>22924</v>
      </c>
      <c r="J1365" t="str">
        <f>IF(ISBLANK(I1365),"",INDEX('depts lookup'!B:B,MATCH(I1365,'depts lookup'!A:A,0)))</f>
        <v>Sports and Grounds</v>
      </c>
      <c r="K1365" t="str">
        <f>IF(ISBLANK(I1365),"",INDEX('depts lookup'!C:C,MATCH(I1365,'depts lookup'!A:A,0)))</f>
        <v>17. खेळ व क्रीडांगणे</v>
      </c>
    </row>
    <row r="1366" spans="1:11" x14ac:dyDescent="0.2">
      <c r="A1366" t="s">
        <v>14677</v>
      </c>
      <c r="B1366" s="1">
        <v>1365</v>
      </c>
      <c r="C1366" t="s">
        <v>1502</v>
      </c>
      <c r="F1366" t="s">
        <v>15124</v>
      </c>
      <c r="G1366">
        <v>3400000</v>
      </c>
      <c r="H1366">
        <f t="shared" si="21"/>
        <v>34</v>
      </c>
      <c r="I1366" t="s">
        <v>22924</v>
      </c>
      <c r="J1366" t="str">
        <f>IF(ISBLANK(I1366),"",INDEX('depts lookup'!B:B,MATCH(I1366,'depts lookup'!A:A,0)))</f>
        <v>Sports and Grounds</v>
      </c>
      <c r="K1366" t="str">
        <f>IF(ISBLANK(I1366),"",INDEX('depts lookup'!C:C,MATCH(I1366,'depts lookup'!A:A,0)))</f>
        <v>17. खेळ व क्रीडांगणे</v>
      </c>
    </row>
    <row r="1367" spans="1:11" hidden="1" x14ac:dyDescent="0.2">
      <c r="A1367" t="s">
        <v>14677</v>
      </c>
      <c r="B1367" s="1">
        <v>1366</v>
      </c>
      <c r="C1367" t="s">
        <v>1504</v>
      </c>
      <c r="F1367" t="s">
        <v>1503</v>
      </c>
      <c r="H1367" t="str">
        <f t="shared" si="21"/>
        <v/>
      </c>
      <c r="I1367" t="s">
        <v>22924</v>
      </c>
      <c r="J1367" t="str">
        <f>IF(ISBLANK(I1367),"",INDEX('depts lookup'!B:B,MATCH(I1367,'depts lookup'!A:A,0)))</f>
        <v>Sports and Grounds</v>
      </c>
      <c r="K1367" t="str">
        <f>IF(ISBLANK(I1367),"",INDEX('depts lookup'!C:C,MATCH(I1367,'depts lookup'!A:A,0)))</f>
        <v>17. खेळ व क्रीडांगणे</v>
      </c>
    </row>
    <row r="1368" spans="1:11" x14ac:dyDescent="0.2">
      <c r="A1368" t="s">
        <v>14677</v>
      </c>
      <c r="B1368" s="1">
        <v>1367</v>
      </c>
      <c r="C1368" t="s">
        <v>1506</v>
      </c>
      <c r="F1368" t="s">
        <v>1505</v>
      </c>
      <c r="G1368">
        <v>693600</v>
      </c>
      <c r="H1368">
        <f t="shared" si="21"/>
        <v>6.9359999999999999</v>
      </c>
      <c r="I1368" t="s">
        <v>22924</v>
      </c>
      <c r="J1368" t="str">
        <f>IF(ISBLANK(I1368),"",INDEX('depts lookup'!B:B,MATCH(I1368,'depts lookup'!A:A,0)))</f>
        <v>Sports and Grounds</v>
      </c>
      <c r="K1368" t="str">
        <f>IF(ISBLANK(I1368),"",INDEX('depts lookup'!C:C,MATCH(I1368,'depts lookup'!A:A,0)))</f>
        <v>17. खेळ व क्रीडांगणे</v>
      </c>
    </row>
    <row r="1369" spans="1:11" x14ac:dyDescent="0.2">
      <c r="A1369" t="s">
        <v>14677</v>
      </c>
      <c r="B1369" s="1">
        <v>1368</v>
      </c>
      <c r="C1369" t="s">
        <v>1508</v>
      </c>
      <c r="F1369" t="s">
        <v>1507</v>
      </c>
      <c r="G1369">
        <v>578000</v>
      </c>
      <c r="H1369">
        <f t="shared" si="21"/>
        <v>5.78</v>
      </c>
      <c r="I1369" t="s">
        <v>22924</v>
      </c>
      <c r="J1369" t="str">
        <f>IF(ISBLANK(I1369),"",INDEX('depts lookup'!B:B,MATCH(I1369,'depts lookup'!A:A,0)))</f>
        <v>Sports and Grounds</v>
      </c>
      <c r="K1369" t="str">
        <f>IF(ISBLANK(I1369),"",INDEX('depts lookup'!C:C,MATCH(I1369,'depts lookup'!A:A,0)))</f>
        <v>17. खेळ व क्रीडांगणे</v>
      </c>
    </row>
    <row r="1370" spans="1:11" x14ac:dyDescent="0.2">
      <c r="A1370" t="s">
        <v>14677</v>
      </c>
      <c r="B1370" s="1">
        <v>1369</v>
      </c>
      <c r="C1370" t="s">
        <v>1510</v>
      </c>
      <c r="F1370" t="s">
        <v>1509</v>
      </c>
      <c r="G1370">
        <v>1734000</v>
      </c>
      <c r="H1370">
        <f t="shared" si="21"/>
        <v>17.34</v>
      </c>
      <c r="I1370" t="s">
        <v>22924</v>
      </c>
      <c r="J1370" t="str">
        <f>IF(ISBLANK(I1370),"",INDEX('depts lookup'!B:B,MATCH(I1370,'depts lookup'!A:A,0)))</f>
        <v>Sports and Grounds</v>
      </c>
      <c r="K1370" t="str">
        <f>IF(ISBLANK(I1370),"",INDEX('depts lookup'!C:C,MATCH(I1370,'depts lookup'!A:A,0)))</f>
        <v>17. खेळ व क्रीडांगणे</v>
      </c>
    </row>
    <row r="1371" spans="1:11" x14ac:dyDescent="0.2">
      <c r="A1371" t="s">
        <v>14677</v>
      </c>
      <c r="B1371" s="1">
        <v>1370</v>
      </c>
      <c r="C1371" t="s">
        <v>1512</v>
      </c>
      <c r="F1371" t="s">
        <v>1511</v>
      </c>
      <c r="G1371">
        <v>578000</v>
      </c>
      <c r="H1371">
        <f t="shared" si="21"/>
        <v>5.78</v>
      </c>
      <c r="I1371" t="s">
        <v>22924</v>
      </c>
      <c r="J1371" t="str">
        <f>IF(ISBLANK(I1371),"",INDEX('depts lookup'!B:B,MATCH(I1371,'depts lookup'!A:A,0)))</f>
        <v>Sports and Grounds</v>
      </c>
      <c r="K1371" t="str">
        <f>IF(ISBLANK(I1371),"",INDEX('depts lookup'!C:C,MATCH(I1371,'depts lookup'!A:A,0)))</f>
        <v>17. खेळ व क्रीडांगणे</v>
      </c>
    </row>
    <row r="1372" spans="1:11" x14ac:dyDescent="0.2">
      <c r="A1372" t="s">
        <v>14677</v>
      </c>
      <c r="B1372" s="1">
        <v>1371</v>
      </c>
      <c r="C1372" t="s">
        <v>1514</v>
      </c>
      <c r="F1372" t="s">
        <v>1513</v>
      </c>
      <c r="G1372">
        <v>289000</v>
      </c>
      <c r="H1372">
        <f t="shared" si="21"/>
        <v>2.89</v>
      </c>
      <c r="I1372" t="s">
        <v>22924</v>
      </c>
      <c r="J1372" t="str">
        <f>IF(ISBLANK(I1372),"",INDEX('depts lookup'!B:B,MATCH(I1372,'depts lookup'!A:A,0)))</f>
        <v>Sports and Grounds</v>
      </c>
      <c r="K1372" t="str">
        <f>IF(ISBLANK(I1372),"",INDEX('depts lookup'!C:C,MATCH(I1372,'depts lookup'!A:A,0)))</f>
        <v>17. खेळ व क्रीडांगणे</v>
      </c>
    </row>
    <row r="1373" spans="1:11" x14ac:dyDescent="0.2">
      <c r="A1373" t="s">
        <v>14677</v>
      </c>
      <c r="B1373" s="1">
        <v>1372</v>
      </c>
      <c r="C1373" t="s">
        <v>1516</v>
      </c>
      <c r="F1373" t="s">
        <v>1515</v>
      </c>
      <c r="G1373">
        <v>1445000</v>
      </c>
      <c r="H1373">
        <f t="shared" si="21"/>
        <v>14.45</v>
      </c>
      <c r="I1373" t="s">
        <v>22924</v>
      </c>
      <c r="J1373" t="str">
        <f>IF(ISBLANK(I1373),"",INDEX('depts lookup'!B:B,MATCH(I1373,'depts lookup'!A:A,0)))</f>
        <v>Sports and Grounds</v>
      </c>
      <c r="K1373" t="str">
        <f>IF(ISBLANK(I1373),"",INDEX('depts lookup'!C:C,MATCH(I1373,'depts lookup'!A:A,0)))</f>
        <v>17. खेळ व क्रीडांगणे</v>
      </c>
    </row>
    <row r="1374" spans="1:11" x14ac:dyDescent="0.2">
      <c r="A1374" t="s">
        <v>14677</v>
      </c>
      <c r="B1374" s="1">
        <v>1373</v>
      </c>
      <c r="C1374" t="s">
        <v>1518</v>
      </c>
      <c r="F1374" t="s">
        <v>1517</v>
      </c>
      <c r="G1374">
        <v>578000</v>
      </c>
      <c r="H1374">
        <f t="shared" si="21"/>
        <v>5.78</v>
      </c>
      <c r="I1374" t="s">
        <v>22924</v>
      </c>
      <c r="J1374" t="str">
        <f>IF(ISBLANK(I1374),"",INDEX('depts lookup'!B:B,MATCH(I1374,'depts lookup'!A:A,0)))</f>
        <v>Sports and Grounds</v>
      </c>
      <c r="K1374" t="str">
        <f>IF(ISBLANK(I1374),"",INDEX('depts lookup'!C:C,MATCH(I1374,'depts lookup'!A:A,0)))</f>
        <v>17. खेळ व क्रीडांगणे</v>
      </c>
    </row>
    <row r="1375" spans="1:11" x14ac:dyDescent="0.2">
      <c r="A1375" t="s">
        <v>14677</v>
      </c>
      <c r="B1375" s="1">
        <v>1374</v>
      </c>
      <c r="C1375" t="s">
        <v>1519</v>
      </c>
      <c r="F1375" t="s">
        <v>15125</v>
      </c>
      <c r="G1375">
        <v>867000</v>
      </c>
      <c r="H1375">
        <f t="shared" si="21"/>
        <v>8.67</v>
      </c>
      <c r="I1375" t="s">
        <v>22924</v>
      </c>
      <c r="J1375" t="str">
        <f>IF(ISBLANK(I1375),"",INDEX('depts lookup'!B:B,MATCH(I1375,'depts lookup'!A:A,0)))</f>
        <v>Sports and Grounds</v>
      </c>
      <c r="K1375" t="str">
        <f>IF(ISBLANK(I1375),"",INDEX('depts lookup'!C:C,MATCH(I1375,'depts lookup'!A:A,0)))</f>
        <v>17. खेळ व क्रीडांगणे</v>
      </c>
    </row>
    <row r="1376" spans="1:11" x14ac:dyDescent="0.2">
      <c r="A1376" t="s">
        <v>14677</v>
      </c>
      <c r="B1376" s="1">
        <v>1375</v>
      </c>
      <c r="C1376" t="s">
        <v>1521</v>
      </c>
      <c r="F1376" t="s">
        <v>1520</v>
      </c>
      <c r="G1376">
        <v>2800000</v>
      </c>
      <c r="H1376">
        <f t="shared" si="21"/>
        <v>28</v>
      </c>
      <c r="I1376" t="s">
        <v>22924</v>
      </c>
      <c r="J1376" t="str">
        <f>IF(ISBLANK(I1376),"",INDEX('depts lookup'!B:B,MATCH(I1376,'depts lookup'!A:A,0)))</f>
        <v>Sports and Grounds</v>
      </c>
      <c r="K1376" t="str">
        <f>IF(ISBLANK(I1376),"",INDEX('depts lookup'!C:C,MATCH(I1376,'depts lookup'!A:A,0)))</f>
        <v>17. खेळ व क्रीडांगणे</v>
      </c>
    </row>
    <row r="1377" spans="1:11" hidden="1" x14ac:dyDescent="0.2">
      <c r="A1377" t="s">
        <v>14677</v>
      </c>
      <c r="B1377" s="1">
        <v>1376</v>
      </c>
      <c r="H1377" t="str">
        <f t="shared" si="21"/>
        <v/>
      </c>
      <c r="J1377" t="str">
        <f>IF(ISBLANK(I1377),"",INDEX('depts lookup'!B:B,MATCH(I1377,'depts lookup'!A:A,0)))</f>
        <v/>
      </c>
      <c r="K1377" t="str">
        <f>IF(ISBLANK(I1377),"",INDEX('depts lookup'!C:C,MATCH(I1377,'depts lookup'!A:A,0)))</f>
        <v/>
      </c>
    </row>
    <row r="1378" spans="1:11" hidden="1" x14ac:dyDescent="0.2">
      <c r="A1378" t="s">
        <v>14677</v>
      </c>
      <c r="B1378" s="1">
        <v>1377</v>
      </c>
      <c r="F1378" t="s">
        <v>1522</v>
      </c>
      <c r="G1378">
        <v>14162600</v>
      </c>
      <c r="H1378">
        <f t="shared" si="21"/>
        <v>141.626</v>
      </c>
      <c r="J1378" t="str">
        <f>IF(ISBLANK(I1378),"",INDEX('depts lookup'!B:B,MATCH(I1378,'depts lookup'!A:A,0)))</f>
        <v/>
      </c>
      <c r="K1378" t="str">
        <f>IF(ISBLANK(I1378),"",INDEX('depts lookup'!C:C,MATCH(I1378,'depts lookup'!A:A,0)))</f>
        <v/>
      </c>
    </row>
    <row r="1379" spans="1:11" hidden="1" x14ac:dyDescent="0.2">
      <c r="A1379" t="s">
        <v>14677</v>
      </c>
      <c r="B1379" s="1">
        <v>1378</v>
      </c>
      <c r="F1379" t="s">
        <v>1523</v>
      </c>
      <c r="H1379" t="str">
        <f t="shared" si="21"/>
        <v/>
      </c>
      <c r="J1379" t="str">
        <f>IF(ISBLANK(I1379),"",INDEX('depts lookup'!B:B,MATCH(I1379,'depts lookup'!A:A,0)))</f>
        <v/>
      </c>
      <c r="K1379" t="str">
        <f>IF(ISBLANK(I1379),"",INDEX('depts lookup'!C:C,MATCH(I1379,'depts lookup'!A:A,0)))</f>
        <v/>
      </c>
    </row>
    <row r="1380" spans="1:11" x14ac:dyDescent="0.2">
      <c r="A1380" t="s">
        <v>14677</v>
      </c>
      <c r="B1380" s="1">
        <v>1379</v>
      </c>
      <c r="C1380" t="s">
        <v>1525</v>
      </c>
      <c r="F1380" t="s">
        <v>1524</v>
      </c>
      <c r="G1380">
        <v>1200000</v>
      </c>
      <c r="H1380">
        <f t="shared" si="21"/>
        <v>12</v>
      </c>
      <c r="I1380" t="s">
        <v>22924</v>
      </c>
      <c r="J1380" t="str">
        <f>IF(ISBLANK(I1380),"",INDEX('depts lookup'!B:B,MATCH(I1380,'depts lookup'!A:A,0)))</f>
        <v>Sports and Grounds</v>
      </c>
      <c r="K1380" t="str">
        <f>IF(ISBLANK(I1380),"",INDEX('depts lookup'!C:C,MATCH(I1380,'depts lookup'!A:A,0)))</f>
        <v>17. खेळ व क्रीडांगणे</v>
      </c>
    </row>
    <row r="1381" spans="1:11" hidden="1" x14ac:dyDescent="0.2">
      <c r="A1381" t="s">
        <v>14677</v>
      </c>
      <c r="B1381" s="1">
        <v>1380</v>
      </c>
      <c r="H1381" t="str">
        <f t="shared" si="21"/>
        <v/>
      </c>
      <c r="J1381" t="str">
        <f>IF(ISBLANK(I1381),"",INDEX('depts lookup'!B:B,MATCH(I1381,'depts lookup'!A:A,0)))</f>
        <v/>
      </c>
      <c r="K1381" t="str">
        <f>IF(ISBLANK(I1381),"",INDEX('depts lookup'!C:C,MATCH(I1381,'depts lookup'!A:A,0)))</f>
        <v/>
      </c>
    </row>
    <row r="1382" spans="1:11" hidden="1" x14ac:dyDescent="0.2">
      <c r="A1382" t="s">
        <v>14677</v>
      </c>
      <c r="B1382" s="1">
        <v>1381</v>
      </c>
      <c r="F1382" t="s">
        <v>1193</v>
      </c>
      <c r="G1382">
        <v>1200000</v>
      </c>
      <c r="H1382">
        <f t="shared" si="21"/>
        <v>12</v>
      </c>
      <c r="J1382" t="str">
        <f>IF(ISBLANK(I1382),"",INDEX('depts lookup'!B:B,MATCH(I1382,'depts lookup'!A:A,0)))</f>
        <v/>
      </c>
      <c r="K1382" t="str">
        <f>IF(ISBLANK(I1382),"",INDEX('depts lookup'!C:C,MATCH(I1382,'depts lookup'!A:A,0)))</f>
        <v/>
      </c>
    </row>
    <row r="1383" spans="1:11" hidden="1" x14ac:dyDescent="0.2">
      <c r="A1383" t="s">
        <v>14677</v>
      </c>
      <c r="B1383" s="1">
        <v>1382</v>
      </c>
      <c r="H1383" t="str">
        <f t="shared" si="21"/>
        <v/>
      </c>
      <c r="J1383" t="str">
        <f>IF(ISBLANK(I1383),"",INDEX('depts lookup'!B:B,MATCH(I1383,'depts lookup'!A:A,0)))</f>
        <v/>
      </c>
      <c r="K1383" t="str">
        <f>IF(ISBLANK(I1383),"",INDEX('depts lookup'!C:C,MATCH(I1383,'depts lookup'!A:A,0)))</f>
        <v/>
      </c>
    </row>
    <row r="1384" spans="1:11" hidden="1" x14ac:dyDescent="0.2">
      <c r="A1384" t="s">
        <v>14677</v>
      </c>
      <c r="B1384" s="1">
        <v>1383</v>
      </c>
      <c r="F1384" t="s">
        <v>1526</v>
      </c>
      <c r="H1384" t="str">
        <f t="shared" si="21"/>
        <v/>
      </c>
      <c r="J1384" t="str">
        <f>IF(ISBLANK(I1384),"",INDEX('depts lookup'!B:B,MATCH(I1384,'depts lookup'!A:A,0)))</f>
        <v/>
      </c>
      <c r="K1384" t="str">
        <f>IF(ISBLANK(I1384),"",INDEX('depts lookup'!C:C,MATCH(I1384,'depts lookup'!A:A,0)))</f>
        <v/>
      </c>
    </row>
    <row r="1385" spans="1:11" x14ac:dyDescent="0.2">
      <c r="A1385" t="s">
        <v>14677</v>
      </c>
      <c r="B1385" s="1">
        <v>1384</v>
      </c>
      <c r="C1385" t="s">
        <v>1527</v>
      </c>
      <c r="F1385" t="s">
        <v>1153</v>
      </c>
      <c r="G1385">
        <v>40000</v>
      </c>
      <c r="H1385">
        <f t="shared" si="21"/>
        <v>0.4</v>
      </c>
      <c r="I1385" t="s">
        <v>22924</v>
      </c>
      <c r="J1385" t="str">
        <f>IF(ISBLANK(I1385),"",INDEX('depts lookup'!B:B,MATCH(I1385,'depts lookup'!A:A,0)))</f>
        <v>Sports and Grounds</v>
      </c>
      <c r="K1385" t="str">
        <f>IF(ISBLANK(I1385),"",INDEX('depts lookup'!C:C,MATCH(I1385,'depts lookup'!A:A,0)))</f>
        <v>17. खेळ व क्रीडांगणे</v>
      </c>
    </row>
    <row r="1386" spans="1:11" x14ac:dyDescent="0.2">
      <c r="A1386" t="s">
        <v>14677</v>
      </c>
      <c r="B1386" s="1">
        <v>1385</v>
      </c>
      <c r="C1386" t="s">
        <v>1529</v>
      </c>
      <c r="F1386" t="s">
        <v>1528</v>
      </c>
      <c r="G1386">
        <v>800000</v>
      </c>
      <c r="H1386">
        <f t="shared" si="21"/>
        <v>8</v>
      </c>
      <c r="I1386" t="s">
        <v>22924</v>
      </c>
      <c r="J1386" t="str">
        <f>IF(ISBLANK(I1386),"",INDEX('depts lookup'!B:B,MATCH(I1386,'depts lookup'!A:A,0)))</f>
        <v>Sports and Grounds</v>
      </c>
      <c r="K1386" t="str">
        <f>IF(ISBLANK(I1386),"",INDEX('depts lookup'!C:C,MATCH(I1386,'depts lookup'!A:A,0)))</f>
        <v>17. खेळ व क्रीडांगणे</v>
      </c>
    </row>
    <row r="1387" spans="1:11" x14ac:dyDescent="0.2">
      <c r="A1387" t="s">
        <v>14677</v>
      </c>
      <c r="B1387" s="1">
        <v>1386</v>
      </c>
      <c r="C1387" t="s">
        <v>1531</v>
      </c>
      <c r="F1387" t="s">
        <v>1530</v>
      </c>
      <c r="G1387">
        <v>800000</v>
      </c>
      <c r="H1387">
        <f t="shared" si="21"/>
        <v>8</v>
      </c>
      <c r="I1387" t="s">
        <v>22924</v>
      </c>
      <c r="J1387" t="str">
        <f>IF(ISBLANK(I1387),"",INDEX('depts lookup'!B:B,MATCH(I1387,'depts lookup'!A:A,0)))</f>
        <v>Sports and Grounds</v>
      </c>
      <c r="K1387" t="str">
        <f>IF(ISBLANK(I1387),"",INDEX('depts lookup'!C:C,MATCH(I1387,'depts lookup'!A:A,0)))</f>
        <v>17. खेळ व क्रीडांगणे</v>
      </c>
    </row>
    <row r="1388" spans="1:11" x14ac:dyDescent="0.2">
      <c r="A1388" t="s">
        <v>14677</v>
      </c>
      <c r="B1388" s="1">
        <v>1387</v>
      </c>
      <c r="C1388" t="s">
        <v>1532</v>
      </c>
      <c r="F1388" t="s">
        <v>15126</v>
      </c>
      <c r="G1388">
        <v>340000</v>
      </c>
      <c r="H1388">
        <f t="shared" si="21"/>
        <v>3.4</v>
      </c>
      <c r="I1388" t="s">
        <v>22924</v>
      </c>
      <c r="J1388" t="str">
        <f>IF(ISBLANK(I1388),"",INDEX('depts lookup'!B:B,MATCH(I1388,'depts lookup'!A:A,0)))</f>
        <v>Sports and Grounds</v>
      </c>
      <c r="K1388" t="str">
        <f>IF(ISBLANK(I1388),"",INDEX('depts lookup'!C:C,MATCH(I1388,'depts lookup'!A:A,0)))</f>
        <v>17. खेळ व क्रीडांगणे</v>
      </c>
    </row>
    <row r="1389" spans="1:11" x14ac:dyDescent="0.2">
      <c r="A1389" t="s">
        <v>14677</v>
      </c>
      <c r="B1389" s="1">
        <v>1388</v>
      </c>
      <c r="C1389" t="s">
        <v>1533</v>
      </c>
      <c r="F1389" t="s">
        <v>15127</v>
      </c>
      <c r="G1389">
        <v>800000</v>
      </c>
      <c r="H1389">
        <f t="shared" si="21"/>
        <v>8</v>
      </c>
      <c r="I1389" t="s">
        <v>22924</v>
      </c>
      <c r="J1389" t="str">
        <f>IF(ISBLANK(I1389),"",INDEX('depts lookup'!B:B,MATCH(I1389,'depts lookup'!A:A,0)))</f>
        <v>Sports and Grounds</v>
      </c>
      <c r="K1389" t="str">
        <f>IF(ISBLANK(I1389),"",INDEX('depts lookup'!C:C,MATCH(I1389,'depts lookup'!A:A,0)))</f>
        <v>17. खेळ व क्रीडांगणे</v>
      </c>
    </row>
    <row r="1390" spans="1:11" hidden="1" x14ac:dyDescent="0.2">
      <c r="A1390" t="s">
        <v>14677</v>
      </c>
      <c r="B1390" s="1">
        <v>1389</v>
      </c>
      <c r="H1390" t="str">
        <f t="shared" si="21"/>
        <v/>
      </c>
      <c r="J1390" t="str">
        <f>IF(ISBLANK(I1390),"",INDEX('depts lookup'!B:B,MATCH(I1390,'depts lookup'!A:A,0)))</f>
        <v/>
      </c>
      <c r="K1390" t="str">
        <f>IF(ISBLANK(I1390),"",INDEX('depts lookup'!C:C,MATCH(I1390,'depts lookup'!A:A,0)))</f>
        <v/>
      </c>
    </row>
    <row r="1391" spans="1:11" hidden="1" x14ac:dyDescent="0.2">
      <c r="A1391" t="s">
        <v>14677</v>
      </c>
      <c r="B1391" s="1">
        <v>1390</v>
      </c>
      <c r="F1391" t="s">
        <v>1247</v>
      </c>
      <c r="G1391">
        <v>2780000</v>
      </c>
      <c r="H1391">
        <f t="shared" si="21"/>
        <v>27.8</v>
      </c>
      <c r="J1391" t="str">
        <f>IF(ISBLANK(I1391),"",INDEX('depts lookup'!B:B,MATCH(I1391,'depts lookup'!A:A,0)))</f>
        <v/>
      </c>
      <c r="K1391" t="str">
        <f>IF(ISBLANK(I1391),"",INDEX('depts lookup'!C:C,MATCH(I1391,'depts lookup'!A:A,0)))</f>
        <v/>
      </c>
    </row>
    <row r="1392" spans="1:11" hidden="1" x14ac:dyDescent="0.2">
      <c r="A1392" t="s">
        <v>14677</v>
      </c>
      <c r="B1392" s="1">
        <v>1391</v>
      </c>
      <c r="H1392" t="str">
        <f t="shared" si="21"/>
        <v/>
      </c>
      <c r="J1392" t="str">
        <f>IF(ISBLANK(I1392),"",INDEX('depts lookup'!B:B,MATCH(I1392,'depts lookup'!A:A,0)))</f>
        <v/>
      </c>
      <c r="K1392" t="str">
        <f>IF(ISBLANK(I1392),"",INDEX('depts lookup'!C:C,MATCH(I1392,'depts lookup'!A:A,0)))</f>
        <v/>
      </c>
    </row>
    <row r="1393" spans="1:11" hidden="1" x14ac:dyDescent="0.2">
      <c r="A1393" t="s">
        <v>14677</v>
      </c>
      <c r="B1393" s="1">
        <v>1392</v>
      </c>
      <c r="F1393" t="s">
        <v>1534</v>
      </c>
      <c r="G1393">
        <v>57857913</v>
      </c>
      <c r="H1393">
        <f t="shared" si="21"/>
        <v>578.57912999999996</v>
      </c>
      <c r="J1393" t="str">
        <f>IF(ISBLANK(I1393),"",INDEX('depts lookup'!B:B,MATCH(I1393,'depts lookup'!A:A,0)))</f>
        <v/>
      </c>
      <c r="K1393" t="str">
        <f>IF(ISBLANK(I1393),"",INDEX('depts lookup'!C:C,MATCH(I1393,'depts lookup'!A:A,0)))</f>
        <v/>
      </c>
    </row>
    <row r="1394" spans="1:11" hidden="1" x14ac:dyDescent="0.2">
      <c r="A1394" t="s">
        <v>14677</v>
      </c>
      <c r="B1394" s="1">
        <v>1393</v>
      </c>
      <c r="H1394" t="str">
        <f t="shared" si="21"/>
        <v/>
      </c>
      <c r="J1394" t="str">
        <f>IF(ISBLANK(I1394),"",INDEX('depts lookup'!B:B,MATCH(I1394,'depts lookup'!A:A,0)))</f>
        <v/>
      </c>
      <c r="K1394" t="str">
        <f>IF(ISBLANK(I1394),"",INDEX('depts lookup'!C:C,MATCH(I1394,'depts lookup'!A:A,0)))</f>
        <v/>
      </c>
    </row>
    <row r="1395" spans="1:11" hidden="1" x14ac:dyDescent="0.2">
      <c r="A1395" t="s">
        <v>14677</v>
      </c>
      <c r="B1395" s="1">
        <v>1394</v>
      </c>
      <c r="F1395" t="s">
        <v>1535</v>
      </c>
      <c r="H1395" t="str">
        <f t="shared" si="21"/>
        <v/>
      </c>
      <c r="J1395" t="str">
        <f>IF(ISBLANK(I1395),"",INDEX('depts lookup'!B:B,MATCH(I1395,'depts lookup'!A:A,0)))</f>
        <v/>
      </c>
      <c r="K1395" t="str">
        <f>IF(ISBLANK(I1395),"",INDEX('depts lookup'!C:C,MATCH(I1395,'depts lookup'!A:A,0)))</f>
        <v/>
      </c>
    </row>
    <row r="1396" spans="1:11" hidden="1" x14ac:dyDescent="0.2">
      <c r="A1396" t="s">
        <v>14677</v>
      </c>
      <c r="B1396" s="1">
        <v>1395</v>
      </c>
      <c r="F1396" t="s">
        <v>1536</v>
      </c>
      <c r="H1396" t="str">
        <f t="shared" si="21"/>
        <v/>
      </c>
      <c r="J1396" t="str">
        <f>IF(ISBLANK(I1396),"",INDEX('depts lookup'!B:B,MATCH(I1396,'depts lookup'!A:A,0)))</f>
        <v/>
      </c>
      <c r="K1396" t="str">
        <f>IF(ISBLANK(I1396),"",INDEX('depts lookup'!C:C,MATCH(I1396,'depts lookup'!A:A,0)))</f>
        <v/>
      </c>
    </row>
    <row r="1397" spans="1:11" x14ac:dyDescent="0.2">
      <c r="A1397" t="s">
        <v>14677</v>
      </c>
      <c r="B1397" s="1">
        <v>1396</v>
      </c>
      <c r="C1397" t="s">
        <v>1537</v>
      </c>
      <c r="F1397" t="s">
        <v>181</v>
      </c>
      <c r="G1397">
        <v>6000000</v>
      </c>
      <c r="H1397">
        <f t="shared" si="21"/>
        <v>60</v>
      </c>
      <c r="I1397" t="s">
        <v>22926</v>
      </c>
      <c r="J1397" t="str">
        <f>IF(ISBLANK(I1397),"",INDEX('depts lookup'!B:B,MATCH(I1397,'depts lookup'!A:A,0)))</f>
        <v>Cultural Centers</v>
      </c>
      <c r="K1397" t="str">
        <f>IF(ISBLANK(I1397),"",INDEX('depts lookup'!C:C,MATCH(I1397,'depts lookup'!A:A,0)))</f>
        <v>18. सांस्कृतिक केंद्रे</v>
      </c>
    </row>
    <row r="1398" spans="1:11" x14ac:dyDescent="0.2">
      <c r="A1398" t="s">
        <v>14677</v>
      </c>
      <c r="B1398" s="1">
        <v>1397</v>
      </c>
      <c r="C1398" t="s">
        <v>1538</v>
      </c>
      <c r="F1398" t="s">
        <v>183</v>
      </c>
      <c r="G1398">
        <v>320000</v>
      </c>
      <c r="H1398">
        <f t="shared" si="21"/>
        <v>3.2</v>
      </c>
      <c r="I1398" t="s">
        <v>22926</v>
      </c>
      <c r="J1398" t="str">
        <f>IF(ISBLANK(I1398),"",INDEX('depts lookup'!B:B,MATCH(I1398,'depts lookup'!A:A,0)))</f>
        <v>Cultural Centers</v>
      </c>
      <c r="K1398" t="str">
        <f>IF(ISBLANK(I1398),"",INDEX('depts lookup'!C:C,MATCH(I1398,'depts lookup'!A:A,0)))</f>
        <v>18. सांस्कृतिक केंद्रे</v>
      </c>
    </row>
    <row r="1399" spans="1:11" x14ac:dyDescent="0.2">
      <c r="A1399" t="s">
        <v>14677</v>
      </c>
      <c r="B1399" s="1">
        <v>1398</v>
      </c>
      <c r="C1399" t="s">
        <v>1539</v>
      </c>
      <c r="F1399" t="s">
        <v>15128</v>
      </c>
      <c r="G1399">
        <v>136000</v>
      </c>
      <c r="H1399">
        <f t="shared" si="21"/>
        <v>1.36</v>
      </c>
      <c r="I1399" t="s">
        <v>22926</v>
      </c>
      <c r="J1399" t="str">
        <f>IF(ISBLANK(I1399),"",INDEX('depts lookup'!B:B,MATCH(I1399,'depts lookup'!A:A,0)))</f>
        <v>Cultural Centers</v>
      </c>
      <c r="K1399" t="str">
        <f>IF(ISBLANK(I1399),"",INDEX('depts lookup'!C:C,MATCH(I1399,'depts lookup'!A:A,0)))</f>
        <v>18. सांस्कृतिक केंद्रे</v>
      </c>
    </row>
    <row r="1400" spans="1:11" x14ac:dyDescent="0.2">
      <c r="A1400" t="s">
        <v>14677</v>
      </c>
      <c r="B1400" s="1">
        <v>1399</v>
      </c>
      <c r="C1400" t="s">
        <v>1540</v>
      </c>
      <c r="F1400" t="s">
        <v>15129</v>
      </c>
      <c r="G1400">
        <v>272000</v>
      </c>
      <c r="H1400">
        <f t="shared" si="21"/>
        <v>2.72</v>
      </c>
      <c r="I1400" t="s">
        <v>22926</v>
      </c>
      <c r="J1400" t="str">
        <f>IF(ISBLANK(I1400),"",INDEX('depts lookup'!B:B,MATCH(I1400,'depts lookup'!A:A,0)))</f>
        <v>Cultural Centers</v>
      </c>
      <c r="K1400" t="str">
        <f>IF(ISBLANK(I1400),"",INDEX('depts lookup'!C:C,MATCH(I1400,'depts lookup'!A:A,0)))</f>
        <v>18. सांस्कृतिक केंद्रे</v>
      </c>
    </row>
    <row r="1401" spans="1:11" x14ac:dyDescent="0.2">
      <c r="A1401" t="s">
        <v>14677</v>
      </c>
      <c r="B1401" s="1">
        <v>1400</v>
      </c>
      <c r="C1401" t="s">
        <v>1542</v>
      </c>
      <c r="F1401" t="s">
        <v>1541</v>
      </c>
      <c r="G1401">
        <v>680000</v>
      </c>
      <c r="H1401">
        <f t="shared" si="21"/>
        <v>6.8</v>
      </c>
      <c r="I1401" t="s">
        <v>22926</v>
      </c>
      <c r="J1401" t="str">
        <f>IF(ISBLANK(I1401),"",INDEX('depts lookup'!B:B,MATCH(I1401,'depts lookup'!A:A,0)))</f>
        <v>Cultural Centers</v>
      </c>
      <c r="K1401" t="str">
        <f>IF(ISBLANK(I1401),"",INDEX('depts lookup'!C:C,MATCH(I1401,'depts lookup'!A:A,0)))</f>
        <v>18. सांस्कृतिक केंद्रे</v>
      </c>
    </row>
    <row r="1402" spans="1:11" x14ac:dyDescent="0.2">
      <c r="A1402" t="s">
        <v>14677</v>
      </c>
      <c r="B1402" s="1">
        <v>1401</v>
      </c>
      <c r="C1402" t="s">
        <v>1544</v>
      </c>
      <c r="F1402" t="s">
        <v>1543</v>
      </c>
      <c r="G1402">
        <v>960000</v>
      </c>
      <c r="H1402">
        <f t="shared" si="21"/>
        <v>9.6</v>
      </c>
      <c r="I1402" t="s">
        <v>22926</v>
      </c>
      <c r="J1402" t="str">
        <f>IF(ISBLANK(I1402),"",INDEX('depts lookup'!B:B,MATCH(I1402,'depts lookup'!A:A,0)))</f>
        <v>Cultural Centers</v>
      </c>
      <c r="K1402" t="str">
        <f>IF(ISBLANK(I1402),"",INDEX('depts lookup'!C:C,MATCH(I1402,'depts lookup'!A:A,0)))</f>
        <v>18. सांस्कृतिक केंद्रे</v>
      </c>
    </row>
    <row r="1403" spans="1:11" x14ac:dyDescent="0.2">
      <c r="A1403" t="s">
        <v>14677</v>
      </c>
      <c r="B1403" s="1">
        <v>1402</v>
      </c>
      <c r="C1403" t="s">
        <v>1546</v>
      </c>
      <c r="F1403" t="s">
        <v>1545</v>
      </c>
      <c r="G1403">
        <v>5040000</v>
      </c>
      <c r="H1403">
        <f t="shared" si="21"/>
        <v>50.4</v>
      </c>
      <c r="I1403" t="s">
        <v>22926</v>
      </c>
      <c r="J1403" t="str">
        <f>IF(ISBLANK(I1403),"",INDEX('depts lookup'!B:B,MATCH(I1403,'depts lookup'!A:A,0)))</f>
        <v>Cultural Centers</v>
      </c>
      <c r="K1403" t="str">
        <f>IF(ISBLANK(I1403),"",INDEX('depts lookup'!C:C,MATCH(I1403,'depts lookup'!A:A,0)))</f>
        <v>18. सांस्कृतिक केंद्रे</v>
      </c>
    </row>
    <row r="1404" spans="1:11" x14ac:dyDescent="0.2">
      <c r="A1404" t="s">
        <v>14677</v>
      </c>
      <c r="B1404" s="1">
        <v>1403</v>
      </c>
      <c r="C1404" t="s">
        <v>1547</v>
      </c>
      <c r="F1404" t="s">
        <v>15130</v>
      </c>
      <c r="G1404">
        <v>480000</v>
      </c>
      <c r="H1404">
        <f t="shared" si="21"/>
        <v>4.8</v>
      </c>
      <c r="I1404" t="s">
        <v>22926</v>
      </c>
      <c r="J1404" t="str">
        <f>IF(ISBLANK(I1404),"",INDEX('depts lookup'!B:B,MATCH(I1404,'depts lookup'!A:A,0)))</f>
        <v>Cultural Centers</v>
      </c>
      <c r="K1404" t="str">
        <f>IF(ISBLANK(I1404),"",INDEX('depts lookup'!C:C,MATCH(I1404,'depts lookup'!A:A,0)))</f>
        <v>18. सांस्कृतिक केंद्रे</v>
      </c>
    </row>
    <row r="1405" spans="1:11" x14ac:dyDescent="0.2">
      <c r="A1405" t="s">
        <v>14677</v>
      </c>
      <c r="B1405" s="1">
        <v>1404</v>
      </c>
      <c r="C1405" t="s">
        <v>1549</v>
      </c>
      <c r="F1405" t="s">
        <v>1548</v>
      </c>
      <c r="G1405">
        <v>2040000</v>
      </c>
      <c r="H1405">
        <f t="shared" si="21"/>
        <v>20.399999999999999</v>
      </c>
      <c r="I1405" t="s">
        <v>22926</v>
      </c>
      <c r="J1405" t="str">
        <f>IF(ISBLANK(I1405),"",INDEX('depts lookup'!B:B,MATCH(I1405,'depts lookup'!A:A,0)))</f>
        <v>Cultural Centers</v>
      </c>
      <c r="K1405" t="str">
        <f>IF(ISBLANK(I1405),"",INDEX('depts lookup'!C:C,MATCH(I1405,'depts lookup'!A:A,0)))</f>
        <v>18. सांस्कृतिक केंद्रे</v>
      </c>
    </row>
    <row r="1406" spans="1:11" x14ac:dyDescent="0.2">
      <c r="A1406" t="s">
        <v>14677</v>
      </c>
      <c r="B1406" s="1">
        <v>1405</v>
      </c>
      <c r="C1406" t="s">
        <v>1550</v>
      </c>
      <c r="F1406" t="s">
        <v>15131</v>
      </c>
      <c r="G1406">
        <v>3400</v>
      </c>
      <c r="H1406">
        <f t="shared" si="21"/>
        <v>3.4000000000000002E-2</v>
      </c>
      <c r="I1406" t="s">
        <v>22926</v>
      </c>
      <c r="J1406" t="str">
        <f>IF(ISBLANK(I1406),"",INDEX('depts lookup'!B:B,MATCH(I1406,'depts lookup'!A:A,0)))</f>
        <v>Cultural Centers</v>
      </c>
      <c r="K1406" t="str">
        <f>IF(ISBLANK(I1406),"",INDEX('depts lookup'!C:C,MATCH(I1406,'depts lookup'!A:A,0)))</f>
        <v>18. सांस्कृतिक केंद्रे</v>
      </c>
    </row>
    <row r="1407" spans="1:11" x14ac:dyDescent="0.2">
      <c r="A1407" t="s">
        <v>14677</v>
      </c>
      <c r="B1407" s="1">
        <v>1406</v>
      </c>
      <c r="C1407" t="s">
        <v>1552</v>
      </c>
      <c r="F1407" t="s">
        <v>1551</v>
      </c>
      <c r="G1407">
        <v>578000</v>
      </c>
      <c r="H1407">
        <f t="shared" si="21"/>
        <v>5.78</v>
      </c>
      <c r="I1407" t="s">
        <v>22926</v>
      </c>
      <c r="J1407" t="str">
        <f>IF(ISBLANK(I1407),"",INDEX('depts lookup'!B:B,MATCH(I1407,'depts lookup'!A:A,0)))</f>
        <v>Cultural Centers</v>
      </c>
      <c r="K1407" t="str">
        <f>IF(ISBLANK(I1407),"",INDEX('depts lookup'!C:C,MATCH(I1407,'depts lookup'!A:A,0)))</f>
        <v>18. सांस्कृतिक केंद्रे</v>
      </c>
    </row>
    <row r="1408" spans="1:11" x14ac:dyDescent="0.2">
      <c r="A1408" t="s">
        <v>14677</v>
      </c>
      <c r="B1408" s="1">
        <v>1407</v>
      </c>
      <c r="C1408" t="s">
        <v>1553</v>
      </c>
      <c r="F1408" t="s">
        <v>15132</v>
      </c>
      <c r="G1408">
        <v>136000</v>
      </c>
      <c r="H1408">
        <f t="shared" si="21"/>
        <v>1.36</v>
      </c>
      <c r="I1408" t="s">
        <v>22926</v>
      </c>
      <c r="J1408" t="str">
        <f>IF(ISBLANK(I1408),"",INDEX('depts lookup'!B:B,MATCH(I1408,'depts lookup'!A:A,0)))</f>
        <v>Cultural Centers</v>
      </c>
      <c r="K1408" t="str">
        <f>IF(ISBLANK(I1408),"",INDEX('depts lookup'!C:C,MATCH(I1408,'depts lookup'!A:A,0)))</f>
        <v>18. सांस्कृतिक केंद्रे</v>
      </c>
    </row>
    <row r="1409" spans="1:11" x14ac:dyDescent="0.2">
      <c r="A1409" t="s">
        <v>14677</v>
      </c>
      <c r="B1409" s="1">
        <v>1408</v>
      </c>
      <c r="C1409" t="s">
        <v>1555</v>
      </c>
      <c r="F1409" t="s">
        <v>1554</v>
      </c>
      <c r="G1409">
        <v>136000</v>
      </c>
      <c r="H1409">
        <f t="shared" si="21"/>
        <v>1.36</v>
      </c>
      <c r="I1409" t="s">
        <v>22926</v>
      </c>
      <c r="J1409" t="str">
        <f>IF(ISBLANK(I1409),"",INDEX('depts lookup'!B:B,MATCH(I1409,'depts lookup'!A:A,0)))</f>
        <v>Cultural Centers</v>
      </c>
      <c r="K1409" t="str">
        <f>IF(ISBLANK(I1409),"",INDEX('depts lookup'!C:C,MATCH(I1409,'depts lookup'!A:A,0)))</f>
        <v>18. सांस्कृतिक केंद्रे</v>
      </c>
    </row>
    <row r="1410" spans="1:11" x14ac:dyDescent="0.2">
      <c r="A1410" t="s">
        <v>14677</v>
      </c>
      <c r="B1410" s="1">
        <v>1409</v>
      </c>
      <c r="C1410" t="s">
        <v>1557</v>
      </c>
      <c r="F1410" t="s">
        <v>1556</v>
      </c>
      <c r="G1410">
        <v>560000</v>
      </c>
      <c r="H1410">
        <f t="shared" si="21"/>
        <v>5.6</v>
      </c>
      <c r="I1410" t="s">
        <v>22926</v>
      </c>
      <c r="J1410" t="str">
        <f>IF(ISBLANK(I1410),"",INDEX('depts lookup'!B:B,MATCH(I1410,'depts lookup'!A:A,0)))</f>
        <v>Cultural Centers</v>
      </c>
      <c r="K1410" t="str">
        <f>IF(ISBLANK(I1410),"",INDEX('depts lookup'!C:C,MATCH(I1410,'depts lookup'!A:A,0)))</f>
        <v>18. सांस्कृतिक केंद्रे</v>
      </c>
    </row>
    <row r="1411" spans="1:11" x14ac:dyDescent="0.2">
      <c r="A1411" t="s">
        <v>14677</v>
      </c>
      <c r="B1411" s="1">
        <v>1410</v>
      </c>
      <c r="C1411" t="s">
        <v>1558</v>
      </c>
      <c r="F1411" t="s">
        <v>15133</v>
      </c>
      <c r="G1411">
        <v>340000</v>
      </c>
      <c r="H1411">
        <f t="shared" ref="H1411:H1474" si="22">IF(ISBLANK(G1411),"",G1411/100000)</f>
        <v>3.4</v>
      </c>
      <c r="I1411" t="s">
        <v>22926</v>
      </c>
      <c r="J1411" t="str">
        <f>IF(ISBLANK(I1411),"",INDEX('depts lookup'!B:B,MATCH(I1411,'depts lookup'!A:A,0)))</f>
        <v>Cultural Centers</v>
      </c>
      <c r="K1411" t="str">
        <f>IF(ISBLANK(I1411),"",INDEX('depts lookup'!C:C,MATCH(I1411,'depts lookup'!A:A,0)))</f>
        <v>18. सांस्कृतिक केंद्रे</v>
      </c>
    </row>
    <row r="1412" spans="1:11" x14ac:dyDescent="0.2">
      <c r="A1412" t="s">
        <v>14677</v>
      </c>
      <c r="B1412" s="1">
        <v>1411</v>
      </c>
      <c r="C1412" t="s">
        <v>1560</v>
      </c>
      <c r="F1412" t="s">
        <v>1559</v>
      </c>
      <c r="G1412">
        <v>136000</v>
      </c>
      <c r="H1412">
        <f t="shared" si="22"/>
        <v>1.36</v>
      </c>
      <c r="I1412" t="s">
        <v>22926</v>
      </c>
      <c r="J1412" t="str">
        <f>IF(ISBLANK(I1412),"",INDEX('depts lookup'!B:B,MATCH(I1412,'depts lookup'!A:A,0)))</f>
        <v>Cultural Centers</v>
      </c>
      <c r="K1412" t="str">
        <f>IF(ISBLANK(I1412),"",INDEX('depts lookup'!C:C,MATCH(I1412,'depts lookup'!A:A,0)))</f>
        <v>18. सांस्कृतिक केंद्रे</v>
      </c>
    </row>
    <row r="1413" spans="1:11" x14ac:dyDescent="0.2">
      <c r="A1413" t="s">
        <v>14677</v>
      </c>
      <c r="B1413" s="1">
        <v>1412</v>
      </c>
      <c r="C1413" t="s">
        <v>1561</v>
      </c>
      <c r="F1413" t="s">
        <v>15134</v>
      </c>
      <c r="G1413">
        <v>136000</v>
      </c>
      <c r="H1413">
        <f t="shared" si="22"/>
        <v>1.36</v>
      </c>
      <c r="I1413" t="s">
        <v>22926</v>
      </c>
      <c r="J1413" t="str">
        <f>IF(ISBLANK(I1413),"",INDEX('depts lookup'!B:B,MATCH(I1413,'depts lookup'!A:A,0)))</f>
        <v>Cultural Centers</v>
      </c>
      <c r="K1413" t="str">
        <f>IF(ISBLANK(I1413),"",INDEX('depts lookup'!C:C,MATCH(I1413,'depts lookup'!A:A,0)))</f>
        <v>18. सांस्कृतिक केंद्रे</v>
      </c>
    </row>
    <row r="1414" spans="1:11" x14ac:dyDescent="0.2">
      <c r="A1414" t="s">
        <v>14677</v>
      </c>
      <c r="B1414" s="1">
        <v>1413</v>
      </c>
      <c r="C1414" t="s">
        <v>1562</v>
      </c>
      <c r="F1414" t="s">
        <v>15135</v>
      </c>
      <c r="G1414">
        <v>4000000</v>
      </c>
      <c r="H1414">
        <f t="shared" si="22"/>
        <v>40</v>
      </c>
      <c r="I1414" t="s">
        <v>22926</v>
      </c>
      <c r="J1414" t="str">
        <f>IF(ISBLANK(I1414),"",INDEX('depts lookup'!B:B,MATCH(I1414,'depts lookup'!A:A,0)))</f>
        <v>Cultural Centers</v>
      </c>
      <c r="K1414" t="str">
        <f>IF(ISBLANK(I1414),"",INDEX('depts lookup'!C:C,MATCH(I1414,'depts lookup'!A:A,0)))</f>
        <v>18. सांस्कृतिक केंद्रे</v>
      </c>
    </row>
    <row r="1415" spans="1:11" hidden="1" x14ac:dyDescent="0.2">
      <c r="A1415" t="s">
        <v>14677</v>
      </c>
      <c r="B1415" s="1">
        <v>1414</v>
      </c>
      <c r="C1415" t="s">
        <v>1563</v>
      </c>
      <c r="F1415" t="s">
        <v>15136</v>
      </c>
      <c r="H1415" t="str">
        <f t="shared" si="22"/>
        <v/>
      </c>
      <c r="I1415" t="s">
        <v>22926</v>
      </c>
      <c r="J1415" t="str">
        <f>IF(ISBLANK(I1415),"",INDEX('depts lookup'!B:B,MATCH(I1415,'depts lookup'!A:A,0)))</f>
        <v>Cultural Centers</v>
      </c>
      <c r="K1415" t="str">
        <f>IF(ISBLANK(I1415),"",INDEX('depts lookup'!C:C,MATCH(I1415,'depts lookup'!A:A,0)))</f>
        <v>18. सांस्कृतिक केंद्रे</v>
      </c>
    </row>
    <row r="1416" spans="1:11" hidden="1" x14ac:dyDescent="0.2">
      <c r="A1416" t="s">
        <v>14677</v>
      </c>
      <c r="B1416" s="1">
        <v>1415</v>
      </c>
      <c r="C1416" t="s">
        <v>1564</v>
      </c>
      <c r="F1416" t="s">
        <v>15137</v>
      </c>
      <c r="H1416" t="str">
        <f t="shared" si="22"/>
        <v/>
      </c>
      <c r="I1416" t="s">
        <v>22926</v>
      </c>
      <c r="J1416" t="str">
        <f>IF(ISBLANK(I1416),"",INDEX('depts lookup'!B:B,MATCH(I1416,'depts lookup'!A:A,0)))</f>
        <v>Cultural Centers</v>
      </c>
      <c r="K1416" t="str">
        <f>IF(ISBLANK(I1416),"",INDEX('depts lookup'!C:C,MATCH(I1416,'depts lookup'!A:A,0)))</f>
        <v>18. सांस्कृतिक केंद्रे</v>
      </c>
    </row>
    <row r="1417" spans="1:11" hidden="1" x14ac:dyDescent="0.2">
      <c r="A1417" t="s">
        <v>14677</v>
      </c>
      <c r="B1417" s="1">
        <v>1416</v>
      </c>
      <c r="H1417" t="str">
        <f t="shared" si="22"/>
        <v/>
      </c>
      <c r="J1417" t="str">
        <f>IF(ISBLANK(I1417),"",INDEX('depts lookup'!B:B,MATCH(I1417,'depts lookup'!A:A,0)))</f>
        <v/>
      </c>
      <c r="K1417" t="str">
        <f>IF(ISBLANK(I1417),"",INDEX('depts lookup'!C:C,MATCH(I1417,'depts lookup'!A:A,0)))</f>
        <v/>
      </c>
    </row>
    <row r="1418" spans="1:11" hidden="1" x14ac:dyDescent="0.2">
      <c r="A1418" t="s">
        <v>14677</v>
      </c>
      <c r="B1418" s="1">
        <v>1417</v>
      </c>
      <c r="F1418" t="s">
        <v>518</v>
      </c>
      <c r="G1418">
        <v>21953400</v>
      </c>
      <c r="H1418">
        <f t="shared" si="22"/>
        <v>219.53399999999999</v>
      </c>
      <c r="J1418" t="str">
        <f>IF(ISBLANK(I1418),"",INDEX('depts lookup'!B:B,MATCH(I1418,'depts lookup'!A:A,0)))</f>
        <v/>
      </c>
      <c r="K1418" t="str">
        <f>IF(ISBLANK(I1418),"",INDEX('depts lookup'!C:C,MATCH(I1418,'depts lookup'!A:A,0)))</f>
        <v/>
      </c>
    </row>
    <row r="1419" spans="1:11" hidden="1" x14ac:dyDescent="0.2">
      <c r="A1419" t="s">
        <v>14677</v>
      </c>
      <c r="B1419" s="1">
        <v>1418</v>
      </c>
      <c r="H1419" t="str">
        <f t="shared" si="22"/>
        <v/>
      </c>
      <c r="J1419" t="str">
        <f>IF(ISBLANK(I1419),"",INDEX('depts lookup'!B:B,MATCH(I1419,'depts lookup'!A:A,0)))</f>
        <v/>
      </c>
      <c r="K1419" t="str">
        <f>IF(ISBLANK(I1419),"",INDEX('depts lookup'!C:C,MATCH(I1419,'depts lookup'!A:A,0)))</f>
        <v/>
      </c>
    </row>
    <row r="1420" spans="1:11" hidden="1" x14ac:dyDescent="0.2">
      <c r="A1420" t="s">
        <v>14677</v>
      </c>
      <c r="B1420" s="1">
        <v>1419</v>
      </c>
      <c r="F1420" t="s">
        <v>1565</v>
      </c>
      <c r="H1420" t="str">
        <f t="shared" si="22"/>
        <v/>
      </c>
      <c r="J1420" t="str">
        <f>IF(ISBLANK(I1420),"",INDEX('depts lookup'!B:B,MATCH(I1420,'depts lookup'!A:A,0)))</f>
        <v/>
      </c>
      <c r="K1420" t="str">
        <f>IF(ISBLANK(I1420),"",INDEX('depts lookup'!C:C,MATCH(I1420,'depts lookup'!A:A,0)))</f>
        <v/>
      </c>
    </row>
    <row r="1421" spans="1:11" x14ac:dyDescent="0.2">
      <c r="A1421" t="s">
        <v>14677</v>
      </c>
      <c r="B1421" s="1">
        <v>1420</v>
      </c>
      <c r="C1421" t="s">
        <v>1566</v>
      </c>
      <c r="F1421" t="s">
        <v>181</v>
      </c>
      <c r="G1421">
        <v>1000000</v>
      </c>
      <c r="H1421">
        <f t="shared" si="22"/>
        <v>10</v>
      </c>
      <c r="I1421" t="s">
        <v>22926</v>
      </c>
      <c r="J1421" t="str">
        <f>IF(ISBLANK(I1421),"",INDEX('depts lookup'!B:B,MATCH(I1421,'depts lookup'!A:A,0)))</f>
        <v>Cultural Centers</v>
      </c>
      <c r="K1421" t="str">
        <f>IF(ISBLANK(I1421),"",INDEX('depts lookup'!C:C,MATCH(I1421,'depts lookup'!A:A,0)))</f>
        <v>18. सांस्कृतिक केंद्रे</v>
      </c>
    </row>
    <row r="1422" spans="1:11" x14ac:dyDescent="0.2">
      <c r="A1422" t="s">
        <v>14677</v>
      </c>
      <c r="B1422" s="1">
        <v>1421</v>
      </c>
      <c r="C1422" t="s">
        <v>1568</v>
      </c>
      <c r="F1422" t="s">
        <v>1567</v>
      </c>
      <c r="G1422">
        <v>120000</v>
      </c>
      <c r="H1422">
        <f t="shared" si="22"/>
        <v>1.2</v>
      </c>
      <c r="I1422" t="s">
        <v>22926</v>
      </c>
      <c r="J1422" t="str">
        <f>IF(ISBLANK(I1422),"",INDEX('depts lookup'!B:B,MATCH(I1422,'depts lookup'!A:A,0)))</f>
        <v>Cultural Centers</v>
      </c>
      <c r="K1422" t="str">
        <f>IF(ISBLANK(I1422),"",INDEX('depts lookup'!C:C,MATCH(I1422,'depts lookup'!A:A,0)))</f>
        <v>18. सांस्कृतिक केंद्रे</v>
      </c>
    </row>
    <row r="1423" spans="1:11" x14ac:dyDescent="0.2">
      <c r="A1423" t="s">
        <v>14677</v>
      </c>
      <c r="B1423" s="1">
        <v>1422</v>
      </c>
      <c r="C1423" t="s">
        <v>1570</v>
      </c>
      <c r="F1423" t="s">
        <v>1569</v>
      </c>
      <c r="G1423">
        <v>136000</v>
      </c>
      <c r="H1423">
        <f t="shared" si="22"/>
        <v>1.36</v>
      </c>
      <c r="I1423" t="s">
        <v>22926</v>
      </c>
      <c r="J1423" t="str">
        <f>IF(ISBLANK(I1423),"",INDEX('depts lookup'!B:B,MATCH(I1423,'depts lookup'!A:A,0)))</f>
        <v>Cultural Centers</v>
      </c>
      <c r="K1423" t="str">
        <f>IF(ISBLANK(I1423),"",INDEX('depts lookup'!C:C,MATCH(I1423,'depts lookup'!A:A,0)))</f>
        <v>18. सांस्कृतिक केंद्रे</v>
      </c>
    </row>
    <row r="1424" spans="1:11" x14ac:dyDescent="0.2">
      <c r="A1424" t="s">
        <v>14677</v>
      </c>
      <c r="B1424" s="1">
        <v>1423</v>
      </c>
      <c r="C1424" t="s">
        <v>1571</v>
      </c>
      <c r="F1424" t="s">
        <v>1459</v>
      </c>
      <c r="G1424">
        <v>400000</v>
      </c>
      <c r="H1424">
        <f t="shared" si="22"/>
        <v>4</v>
      </c>
      <c r="I1424" t="s">
        <v>22926</v>
      </c>
      <c r="J1424" t="str">
        <f>IF(ISBLANK(I1424),"",INDEX('depts lookup'!B:B,MATCH(I1424,'depts lookup'!A:A,0)))</f>
        <v>Cultural Centers</v>
      </c>
      <c r="K1424" t="str">
        <f>IF(ISBLANK(I1424),"",INDEX('depts lookup'!C:C,MATCH(I1424,'depts lookup'!A:A,0)))</f>
        <v>18. सांस्कृतिक केंद्रे</v>
      </c>
    </row>
    <row r="1425" spans="1:11" x14ac:dyDescent="0.2">
      <c r="A1425" t="s">
        <v>14677</v>
      </c>
      <c r="B1425" s="1">
        <v>1424</v>
      </c>
      <c r="C1425" t="s">
        <v>1573</v>
      </c>
      <c r="F1425" t="s">
        <v>1572</v>
      </c>
      <c r="G1425">
        <v>5040000</v>
      </c>
      <c r="H1425">
        <f t="shared" si="22"/>
        <v>50.4</v>
      </c>
      <c r="I1425" t="s">
        <v>22926</v>
      </c>
      <c r="J1425" t="str">
        <f>IF(ISBLANK(I1425),"",INDEX('depts lookup'!B:B,MATCH(I1425,'depts lookup'!A:A,0)))</f>
        <v>Cultural Centers</v>
      </c>
      <c r="K1425" t="str">
        <f>IF(ISBLANK(I1425),"",INDEX('depts lookup'!C:C,MATCH(I1425,'depts lookup'!A:A,0)))</f>
        <v>18. सांस्कृतिक केंद्रे</v>
      </c>
    </row>
    <row r="1426" spans="1:11" x14ac:dyDescent="0.2">
      <c r="A1426" t="s">
        <v>14677</v>
      </c>
      <c r="B1426" s="1">
        <v>1425</v>
      </c>
      <c r="C1426" t="s">
        <v>1575</v>
      </c>
      <c r="F1426" t="s">
        <v>1574</v>
      </c>
      <c r="G1426">
        <v>3400</v>
      </c>
      <c r="H1426">
        <f t="shared" si="22"/>
        <v>3.4000000000000002E-2</v>
      </c>
      <c r="I1426" t="s">
        <v>22926</v>
      </c>
      <c r="J1426" t="str">
        <f>IF(ISBLANK(I1426),"",INDEX('depts lookup'!B:B,MATCH(I1426,'depts lookup'!A:A,0)))</f>
        <v>Cultural Centers</v>
      </c>
      <c r="K1426" t="str">
        <f>IF(ISBLANK(I1426),"",INDEX('depts lookup'!C:C,MATCH(I1426,'depts lookup'!A:A,0)))</f>
        <v>18. सांस्कृतिक केंद्रे</v>
      </c>
    </row>
    <row r="1427" spans="1:11" x14ac:dyDescent="0.2">
      <c r="A1427" t="s">
        <v>14677</v>
      </c>
      <c r="B1427" s="1">
        <v>1426</v>
      </c>
      <c r="C1427" t="s">
        <v>1577</v>
      </c>
      <c r="F1427" t="s">
        <v>1576</v>
      </c>
      <c r="G1427">
        <v>408000</v>
      </c>
      <c r="H1427">
        <f t="shared" si="22"/>
        <v>4.08</v>
      </c>
      <c r="I1427" t="s">
        <v>22926</v>
      </c>
      <c r="J1427" t="str">
        <f>IF(ISBLANK(I1427),"",INDEX('depts lookup'!B:B,MATCH(I1427,'depts lookup'!A:A,0)))</f>
        <v>Cultural Centers</v>
      </c>
      <c r="K1427" t="str">
        <f>IF(ISBLANK(I1427),"",INDEX('depts lookup'!C:C,MATCH(I1427,'depts lookup'!A:A,0)))</f>
        <v>18. सांस्कृतिक केंद्रे</v>
      </c>
    </row>
    <row r="1428" spans="1:11" x14ac:dyDescent="0.2">
      <c r="A1428" t="s">
        <v>14677</v>
      </c>
      <c r="B1428" s="1">
        <v>1427</v>
      </c>
      <c r="C1428" t="s">
        <v>1579</v>
      </c>
      <c r="F1428" t="s">
        <v>1578</v>
      </c>
      <c r="G1428">
        <v>170000</v>
      </c>
      <c r="H1428">
        <f t="shared" si="22"/>
        <v>1.7</v>
      </c>
      <c r="I1428" t="s">
        <v>22926</v>
      </c>
      <c r="J1428" t="str">
        <f>IF(ISBLANK(I1428),"",INDEX('depts lookup'!B:B,MATCH(I1428,'depts lookup'!A:A,0)))</f>
        <v>Cultural Centers</v>
      </c>
      <c r="K1428" t="str">
        <f>IF(ISBLANK(I1428),"",INDEX('depts lookup'!C:C,MATCH(I1428,'depts lookup'!A:A,0)))</f>
        <v>18. सांस्कृतिक केंद्रे</v>
      </c>
    </row>
    <row r="1429" spans="1:11" x14ac:dyDescent="0.2">
      <c r="A1429" t="s">
        <v>14677</v>
      </c>
      <c r="B1429" s="1">
        <v>1428</v>
      </c>
      <c r="C1429" t="s">
        <v>1581</v>
      </c>
      <c r="F1429" t="s">
        <v>1580</v>
      </c>
      <c r="G1429">
        <v>136000</v>
      </c>
      <c r="H1429">
        <f t="shared" si="22"/>
        <v>1.36</v>
      </c>
      <c r="I1429" t="s">
        <v>22926</v>
      </c>
      <c r="J1429" t="str">
        <f>IF(ISBLANK(I1429),"",INDEX('depts lookup'!B:B,MATCH(I1429,'depts lookup'!A:A,0)))</f>
        <v>Cultural Centers</v>
      </c>
      <c r="K1429" t="str">
        <f>IF(ISBLANK(I1429),"",INDEX('depts lookup'!C:C,MATCH(I1429,'depts lookup'!A:A,0)))</f>
        <v>18. सांस्कृतिक केंद्रे</v>
      </c>
    </row>
    <row r="1430" spans="1:11" x14ac:dyDescent="0.2">
      <c r="A1430" t="s">
        <v>14677</v>
      </c>
      <c r="B1430" s="1">
        <v>1429</v>
      </c>
      <c r="C1430" t="s">
        <v>1583</v>
      </c>
      <c r="F1430" t="s">
        <v>1582</v>
      </c>
      <c r="G1430">
        <v>680000</v>
      </c>
      <c r="H1430">
        <f t="shared" si="22"/>
        <v>6.8</v>
      </c>
      <c r="I1430" t="s">
        <v>22926</v>
      </c>
      <c r="J1430" t="str">
        <f>IF(ISBLANK(I1430),"",INDEX('depts lookup'!B:B,MATCH(I1430,'depts lookup'!A:A,0)))</f>
        <v>Cultural Centers</v>
      </c>
      <c r="K1430" t="str">
        <f>IF(ISBLANK(I1430),"",INDEX('depts lookup'!C:C,MATCH(I1430,'depts lookup'!A:A,0)))</f>
        <v>18. सांस्कृतिक केंद्रे</v>
      </c>
    </row>
    <row r="1431" spans="1:11" x14ac:dyDescent="0.2">
      <c r="A1431" t="s">
        <v>14677</v>
      </c>
      <c r="B1431" s="1">
        <v>1430</v>
      </c>
      <c r="C1431" t="s">
        <v>1584</v>
      </c>
      <c r="F1431" t="s">
        <v>15138</v>
      </c>
      <c r="G1431">
        <v>408000</v>
      </c>
      <c r="H1431">
        <f t="shared" si="22"/>
        <v>4.08</v>
      </c>
      <c r="I1431" t="s">
        <v>22926</v>
      </c>
      <c r="J1431" t="str">
        <f>IF(ISBLANK(I1431),"",INDEX('depts lookup'!B:B,MATCH(I1431,'depts lookup'!A:A,0)))</f>
        <v>Cultural Centers</v>
      </c>
      <c r="K1431" t="str">
        <f>IF(ISBLANK(I1431),"",INDEX('depts lookup'!C:C,MATCH(I1431,'depts lookup'!A:A,0)))</f>
        <v>18. सांस्कृतिक केंद्रे</v>
      </c>
    </row>
    <row r="1432" spans="1:11" x14ac:dyDescent="0.2">
      <c r="A1432" t="s">
        <v>14677</v>
      </c>
      <c r="B1432" s="1">
        <v>1431</v>
      </c>
      <c r="C1432" t="s">
        <v>1585</v>
      </c>
      <c r="F1432" t="s">
        <v>15139</v>
      </c>
      <c r="G1432">
        <v>136000</v>
      </c>
      <c r="H1432">
        <f t="shared" si="22"/>
        <v>1.36</v>
      </c>
      <c r="I1432" t="s">
        <v>22926</v>
      </c>
      <c r="J1432" t="str">
        <f>IF(ISBLANK(I1432),"",INDEX('depts lookup'!B:B,MATCH(I1432,'depts lookup'!A:A,0)))</f>
        <v>Cultural Centers</v>
      </c>
      <c r="K1432" t="str">
        <f>IF(ISBLANK(I1432),"",INDEX('depts lookup'!C:C,MATCH(I1432,'depts lookup'!A:A,0)))</f>
        <v>18. सांस्कृतिक केंद्रे</v>
      </c>
    </row>
    <row r="1433" spans="1:11" hidden="1" x14ac:dyDescent="0.2">
      <c r="A1433" t="s">
        <v>14677</v>
      </c>
      <c r="B1433" s="1">
        <v>1432</v>
      </c>
      <c r="H1433" t="str">
        <f t="shared" si="22"/>
        <v/>
      </c>
      <c r="J1433" t="str">
        <f>IF(ISBLANK(I1433),"",INDEX('depts lookup'!B:B,MATCH(I1433,'depts lookup'!A:A,0)))</f>
        <v/>
      </c>
      <c r="K1433" t="str">
        <f>IF(ISBLANK(I1433),"",INDEX('depts lookup'!C:C,MATCH(I1433,'depts lookup'!A:A,0)))</f>
        <v/>
      </c>
    </row>
    <row r="1434" spans="1:11" hidden="1" x14ac:dyDescent="0.2">
      <c r="A1434" t="s">
        <v>14677</v>
      </c>
      <c r="B1434" s="1">
        <v>1433</v>
      </c>
      <c r="F1434" t="s">
        <v>1193</v>
      </c>
      <c r="G1434">
        <v>8637400</v>
      </c>
      <c r="H1434">
        <f t="shared" si="22"/>
        <v>86.373999999999995</v>
      </c>
      <c r="J1434" t="str">
        <f>IF(ISBLANK(I1434),"",INDEX('depts lookup'!B:B,MATCH(I1434,'depts lookup'!A:A,0)))</f>
        <v/>
      </c>
      <c r="K1434" t="str">
        <f>IF(ISBLANK(I1434),"",INDEX('depts lookup'!C:C,MATCH(I1434,'depts lookup'!A:A,0)))</f>
        <v/>
      </c>
    </row>
    <row r="1435" spans="1:11" hidden="1" x14ac:dyDescent="0.2">
      <c r="A1435" t="s">
        <v>14677</v>
      </c>
      <c r="B1435" s="1">
        <v>1434</v>
      </c>
      <c r="H1435" t="str">
        <f t="shared" si="22"/>
        <v/>
      </c>
      <c r="J1435" t="str">
        <f>IF(ISBLANK(I1435),"",INDEX('depts lookup'!B:B,MATCH(I1435,'depts lookup'!A:A,0)))</f>
        <v/>
      </c>
      <c r="K1435" t="str">
        <f>IF(ISBLANK(I1435),"",INDEX('depts lookup'!C:C,MATCH(I1435,'depts lookup'!A:A,0)))</f>
        <v/>
      </c>
    </row>
    <row r="1436" spans="1:11" hidden="1" x14ac:dyDescent="0.2">
      <c r="A1436" t="s">
        <v>14677</v>
      </c>
      <c r="B1436" s="1">
        <v>1435</v>
      </c>
      <c r="H1436" t="str">
        <f t="shared" si="22"/>
        <v/>
      </c>
      <c r="J1436" t="str">
        <f>IF(ISBLANK(I1436),"",INDEX('depts lookup'!B:B,MATCH(I1436,'depts lookup'!A:A,0)))</f>
        <v/>
      </c>
      <c r="K1436" t="str">
        <f>IF(ISBLANK(I1436),"",INDEX('depts lookup'!C:C,MATCH(I1436,'depts lookup'!A:A,0)))</f>
        <v/>
      </c>
    </row>
    <row r="1437" spans="1:11" hidden="1" x14ac:dyDescent="0.2">
      <c r="A1437" t="s">
        <v>14677</v>
      </c>
      <c r="B1437" s="1">
        <v>1436</v>
      </c>
      <c r="F1437" t="s">
        <v>1586</v>
      </c>
      <c r="H1437" t="str">
        <f t="shared" si="22"/>
        <v/>
      </c>
      <c r="J1437" t="str">
        <f>IF(ISBLANK(I1437),"",INDEX('depts lookup'!B:B,MATCH(I1437,'depts lookup'!A:A,0)))</f>
        <v/>
      </c>
      <c r="K1437" t="str">
        <f>IF(ISBLANK(I1437),"",INDEX('depts lookup'!C:C,MATCH(I1437,'depts lookup'!A:A,0)))</f>
        <v/>
      </c>
    </row>
    <row r="1438" spans="1:11" x14ac:dyDescent="0.2">
      <c r="A1438" t="s">
        <v>14677</v>
      </c>
      <c r="B1438" s="1">
        <v>1437</v>
      </c>
      <c r="C1438" t="s">
        <v>1587</v>
      </c>
      <c r="F1438" t="s">
        <v>181</v>
      </c>
      <c r="G1438">
        <v>2500000</v>
      </c>
      <c r="H1438">
        <f t="shared" si="22"/>
        <v>25</v>
      </c>
      <c r="I1438" t="s">
        <v>22926</v>
      </c>
      <c r="J1438" t="str">
        <f>IF(ISBLANK(I1438),"",INDEX('depts lookup'!B:B,MATCH(I1438,'depts lookup'!A:A,0)))</f>
        <v>Cultural Centers</v>
      </c>
      <c r="K1438" t="str">
        <f>IF(ISBLANK(I1438),"",INDEX('depts lookup'!C:C,MATCH(I1438,'depts lookup'!A:A,0)))</f>
        <v>18. सांस्कृतिक केंद्रे</v>
      </c>
    </row>
    <row r="1439" spans="1:11" x14ac:dyDescent="0.2">
      <c r="A1439" t="s">
        <v>14677</v>
      </c>
      <c r="B1439" s="1">
        <v>1438</v>
      </c>
      <c r="C1439" t="s">
        <v>1588</v>
      </c>
      <c r="F1439" t="s">
        <v>183</v>
      </c>
      <c r="G1439">
        <v>80000</v>
      </c>
      <c r="H1439">
        <f t="shared" si="22"/>
        <v>0.8</v>
      </c>
      <c r="I1439" t="s">
        <v>22926</v>
      </c>
      <c r="J1439" t="str">
        <f>IF(ISBLANK(I1439),"",INDEX('depts lookup'!B:B,MATCH(I1439,'depts lookup'!A:A,0)))</f>
        <v>Cultural Centers</v>
      </c>
      <c r="K1439" t="str">
        <f>IF(ISBLANK(I1439),"",INDEX('depts lookup'!C:C,MATCH(I1439,'depts lookup'!A:A,0)))</f>
        <v>18. सांस्कृतिक केंद्रे</v>
      </c>
    </row>
    <row r="1440" spans="1:11" x14ac:dyDescent="0.2">
      <c r="A1440" t="s">
        <v>14677</v>
      </c>
      <c r="B1440" s="1">
        <v>1439</v>
      </c>
      <c r="C1440" t="s">
        <v>1590</v>
      </c>
      <c r="F1440" t="s">
        <v>1589</v>
      </c>
      <c r="G1440">
        <v>68000</v>
      </c>
      <c r="H1440">
        <f t="shared" si="22"/>
        <v>0.68</v>
      </c>
      <c r="I1440" t="s">
        <v>22926</v>
      </c>
      <c r="J1440" t="str">
        <f>IF(ISBLANK(I1440),"",INDEX('depts lookup'!B:B,MATCH(I1440,'depts lookup'!A:A,0)))</f>
        <v>Cultural Centers</v>
      </c>
      <c r="K1440" t="str">
        <f>IF(ISBLANK(I1440),"",INDEX('depts lookup'!C:C,MATCH(I1440,'depts lookup'!A:A,0)))</f>
        <v>18. सांस्कृतिक केंद्रे</v>
      </c>
    </row>
    <row r="1441" spans="1:11" x14ac:dyDescent="0.2">
      <c r="A1441" t="s">
        <v>14677</v>
      </c>
      <c r="B1441" s="1">
        <v>1440</v>
      </c>
      <c r="C1441" t="s">
        <v>1592</v>
      </c>
      <c r="F1441" t="s">
        <v>1591</v>
      </c>
      <c r="G1441">
        <v>238000</v>
      </c>
      <c r="H1441">
        <f t="shared" si="22"/>
        <v>2.38</v>
      </c>
      <c r="I1441" t="s">
        <v>22926</v>
      </c>
      <c r="J1441" t="str">
        <f>IF(ISBLANK(I1441),"",INDEX('depts lookup'!B:B,MATCH(I1441,'depts lookup'!A:A,0)))</f>
        <v>Cultural Centers</v>
      </c>
      <c r="K1441" t="str">
        <f>IF(ISBLANK(I1441),"",INDEX('depts lookup'!C:C,MATCH(I1441,'depts lookup'!A:A,0)))</f>
        <v>18. सांस्कृतिक केंद्रे</v>
      </c>
    </row>
    <row r="1442" spans="1:11" x14ac:dyDescent="0.2">
      <c r="A1442" t="s">
        <v>14677</v>
      </c>
      <c r="B1442" s="1">
        <v>1441</v>
      </c>
      <c r="C1442" t="s">
        <v>1593</v>
      </c>
      <c r="F1442" t="s">
        <v>1459</v>
      </c>
      <c r="G1442">
        <v>240000</v>
      </c>
      <c r="H1442">
        <f t="shared" si="22"/>
        <v>2.4</v>
      </c>
      <c r="I1442" t="s">
        <v>22926</v>
      </c>
      <c r="J1442" t="str">
        <f>IF(ISBLANK(I1442),"",INDEX('depts lookup'!B:B,MATCH(I1442,'depts lookup'!A:A,0)))</f>
        <v>Cultural Centers</v>
      </c>
      <c r="K1442" t="str">
        <f>IF(ISBLANK(I1442),"",INDEX('depts lookup'!C:C,MATCH(I1442,'depts lookup'!A:A,0)))</f>
        <v>18. सांस्कृतिक केंद्रे</v>
      </c>
    </row>
    <row r="1443" spans="1:11" x14ac:dyDescent="0.2">
      <c r="A1443" t="s">
        <v>14677</v>
      </c>
      <c r="B1443" s="1">
        <v>1442</v>
      </c>
      <c r="C1443" t="s">
        <v>1594</v>
      </c>
      <c r="F1443" t="s">
        <v>1572</v>
      </c>
      <c r="G1443">
        <v>5040000</v>
      </c>
      <c r="H1443">
        <f t="shared" si="22"/>
        <v>50.4</v>
      </c>
      <c r="I1443" t="s">
        <v>22926</v>
      </c>
      <c r="J1443" t="str">
        <f>IF(ISBLANK(I1443),"",INDEX('depts lookup'!B:B,MATCH(I1443,'depts lookup'!A:A,0)))</f>
        <v>Cultural Centers</v>
      </c>
      <c r="K1443" t="str">
        <f>IF(ISBLANK(I1443),"",INDEX('depts lookup'!C:C,MATCH(I1443,'depts lookup'!A:A,0)))</f>
        <v>18. सांस्कृतिक केंद्रे</v>
      </c>
    </row>
    <row r="1444" spans="1:11" x14ac:dyDescent="0.2">
      <c r="A1444" t="s">
        <v>14677</v>
      </c>
      <c r="B1444" s="1">
        <v>1443</v>
      </c>
      <c r="C1444" t="s">
        <v>1596</v>
      </c>
      <c r="F1444" t="s">
        <v>1595</v>
      </c>
      <c r="G1444">
        <v>102000</v>
      </c>
      <c r="H1444">
        <f t="shared" si="22"/>
        <v>1.02</v>
      </c>
      <c r="I1444" t="s">
        <v>22926</v>
      </c>
      <c r="J1444" t="str">
        <f>IF(ISBLANK(I1444),"",INDEX('depts lookup'!B:B,MATCH(I1444,'depts lookup'!A:A,0)))</f>
        <v>Cultural Centers</v>
      </c>
      <c r="K1444" t="str">
        <f>IF(ISBLANK(I1444),"",INDEX('depts lookup'!C:C,MATCH(I1444,'depts lookup'!A:A,0)))</f>
        <v>18. सांस्कृतिक केंद्रे</v>
      </c>
    </row>
    <row r="1445" spans="1:11" x14ac:dyDescent="0.2">
      <c r="A1445" t="s">
        <v>14677</v>
      </c>
      <c r="B1445" s="1">
        <v>1444</v>
      </c>
      <c r="C1445" t="s">
        <v>1598</v>
      </c>
      <c r="F1445" t="s">
        <v>1597</v>
      </c>
      <c r="G1445">
        <v>136000</v>
      </c>
      <c r="H1445">
        <f t="shared" si="22"/>
        <v>1.36</v>
      </c>
      <c r="I1445" t="s">
        <v>22926</v>
      </c>
      <c r="J1445" t="str">
        <f>IF(ISBLANK(I1445),"",INDEX('depts lookup'!B:B,MATCH(I1445,'depts lookup'!A:A,0)))</f>
        <v>Cultural Centers</v>
      </c>
      <c r="K1445" t="str">
        <f>IF(ISBLANK(I1445),"",INDEX('depts lookup'!C:C,MATCH(I1445,'depts lookup'!A:A,0)))</f>
        <v>18. सांस्कृतिक केंद्रे</v>
      </c>
    </row>
    <row r="1446" spans="1:11" x14ac:dyDescent="0.2">
      <c r="A1446" t="s">
        <v>14677</v>
      </c>
      <c r="B1446" s="1">
        <v>1445</v>
      </c>
      <c r="C1446" t="s">
        <v>1600</v>
      </c>
      <c r="F1446" t="s">
        <v>1599</v>
      </c>
      <c r="G1446">
        <v>204000</v>
      </c>
      <c r="H1446">
        <f t="shared" si="22"/>
        <v>2.04</v>
      </c>
      <c r="I1446" t="s">
        <v>22926</v>
      </c>
      <c r="J1446" t="str">
        <f>IF(ISBLANK(I1446),"",INDEX('depts lookup'!B:B,MATCH(I1446,'depts lookup'!A:A,0)))</f>
        <v>Cultural Centers</v>
      </c>
      <c r="K1446" t="str">
        <f>IF(ISBLANK(I1446),"",INDEX('depts lookup'!C:C,MATCH(I1446,'depts lookup'!A:A,0)))</f>
        <v>18. सांस्कृतिक केंद्रे</v>
      </c>
    </row>
    <row r="1447" spans="1:11" x14ac:dyDescent="0.2">
      <c r="A1447" t="s">
        <v>14677</v>
      </c>
      <c r="B1447" s="1">
        <v>1446</v>
      </c>
      <c r="C1447" t="s">
        <v>1602</v>
      </c>
      <c r="F1447" t="s">
        <v>1601</v>
      </c>
      <c r="G1447">
        <v>680000</v>
      </c>
      <c r="H1447">
        <f t="shared" si="22"/>
        <v>6.8</v>
      </c>
      <c r="I1447" t="s">
        <v>22926</v>
      </c>
      <c r="J1447" t="str">
        <f>IF(ISBLANK(I1447),"",INDEX('depts lookup'!B:B,MATCH(I1447,'depts lookup'!A:A,0)))</f>
        <v>Cultural Centers</v>
      </c>
      <c r="K1447" t="str">
        <f>IF(ISBLANK(I1447),"",INDEX('depts lookup'!C:C,MATCH(I1447,'depts lookup'!A:A,0)))</f>
        <v>18. सांस्कृतिक केंद्रे</v>
      </c>
    </row>
    <row r="1448" spans="1:11" x14ac:dyDescent="0.2">
      <c r="A1448" t="s">
        <v>14677</v>
      </c>
      <c r="B1448" s="1">
        <v>1447</v>
      </c>
      <c r="C1448" t="s">
        <v>1603</v>
      </c>
      <c r="F1448" t="s">
        <v>15140</v>
      </c>
      <c r="G1448">
        <v>204000</v>
      </c>
      <c r="H1448">
        <f t="shared" si="22"/>
        <v>2.04</v>
      </c>
      <c r="I1448" t="s">
        <v>22926</v>
      </c>
      <c r="J1448" t="str">
        <f>IF(ISBLANK(I1448),"",INDEX('depts lookup'!B:B,MATCH(I1448,'depts lookup'!A:A,0)))</f>
        <v>Cultural Centers</v>
      </c>
      <c r="K1448" t="str">
        <f>IF(ISBLANK(I1448),"",INDEX('depts lookup'!C:C,MATCH(I1448,'depts lookup'!A:A,0)))</f>
        <v>18. सांस्कृतिक केंद्रे</v>
      </c>
    </row>
    <row r="1449" spans="1:11" x14ac:dyDescent="0.2">
      <c r="A1449" t="s">
        <v>14677</v>
      </c>
      <c r="B1449" s="1">
        <v>1448</v>
      </c>
      <c r="C1449" t="s">
        <v>1604</v>
      </c>
      <c r="F1449" t="s">
        <v>15141</v>
      </c>
      <c r="G1449">
        <v>204000</v>
      </c>
      <c r="H1449">
        <f t="shared" si="22"/>
        <v>2.04</v>
      </c>
      <c r="I1449" t="s">
        <v>22926</v>
      </c>
      <c r="J1449" t="str">
        <f>IF(ISBLANK(I1449),"",INDEX('depts lookup'!B:B,MATCH(I1449,'depts lookup'!A:A,0)))</f>
        <v>Cultural Centers</v>
      </c>
      <c r="K1449" t="str">
        <f>IF(ISBLANK(I1449),"",INDEX('depts lookup'!C:C,MATCH(I1449,'depts lookup'!A:A,0)))</f>
        <v>18. सांस्कृतिक केंद्रे</v>
      </c>
    </row>
    <row r="1450" spans="1:11" x14ac:dyDescent="0.2">
      <c r="A1450" t="s">
        <v>14677</v>
      </c>
      <c r="B1450" s="1">
        <v>1449</v>
      </c>
      <c r="C1450" t="s">
        <v>1606</v>
      </c>
      <c r="F1450" t="s">
        <v>1605</v>
      </c>
      <c r="G1450">
        <v>136000</v>
      </c>
      <c r="H1450">
        <f t="shared" si="22"/>
        <v>1.36</v>
      </c>
      <c r="I1450" t="s">
        <v>22926</v>
      </c>
      <c r="J1450" t="str">
        <f>IF(ISBLANK(I1450),"",INDEX('depts lookup'!B:B,MATCH(I1450,'depts lookup'!A:A,0)))</f>
        <v>Cultural Centers</v>
      </c>
      <c r="K1450" t="str">
        <f>IF(ISBLANK(I1450),"",INDEX('depts lookup'!C:C,MATCH(I1450,'depts lookup'!A:A,0)))</f>
        <v>18. सांस्कृतिक केंद्रे</v>
      </c>
    </row>
    <row r="1451" spans="1:11" hidden="1" x14ac:dyDescent="0.2">
      <c r="A1451" t="s">
        <v>14677</v>
      </c>
      <c r="B1451" s="1">
        <v>1450</v>
      </c>
      <c r="H1451" t="str">
        <f t="shared" si="22"/>
        <v/>
      </c>
      <c r="J1451" t="str">
        <f>IF(ISBLANK(I1451),"",INDEX('depts lookup'!B:B,MATCH(I1451,'depts lookup'!A:A,0)))</f>
        <v/>
      </c>
      <c r="K1451" t="str">
        <f>IF(ISBLANK(I1451),"",INDEX('depts lookup'!C:C,MATCH(I1451,'depts lookup'!A:A,0)))</f>
        <v/>
      </c>
    </row>
    <row r="1452" spans="1:11" hidden="1" x14ac:dyDescent="0.2">
      <c r="A1452" t="s">
        <v>14677</v>
      </c>
      <c r="B1452" s="1">
        <v>1451</v>
      </c>
      <c r="F1452" t="s">
        <v>1247</v>
      </c>
      <c r="G1452">
        <v>9832000</v>
      </c>
      <c r="H1452">
        <f t="shared" si="22"/>
        <v>98.32</v>
      </c>
      <c r="J1452" t="str">
        <f>IF(ISBLANK(I1452),"",INDEX('depts lookup'!B:B,MATCH(I1452,'depts lookup'!A:A,0)))</f>
        <v/>
      </c>
      <c r="K1452" t="str">
        <f>IF(ISBLANK(I1452),"",INDEX('depts lookup'!C:C,MATCH(I1452,'depts lookup'!A:A,0)))</f>
        <v/>
      </c>
    </row>
    <row r="1453" spans="1:11" hidden="1" x14ac:dyDescent="0.2">
      <c r="A1453" t="s">
        <v>14677</v>
      </c>
      <c r="B1453" s="1">
        <v>1452</v>
      </c>
      <c r="H1453" t="str">
        <f t="shared" si="22"/>
        <v/>
      </c>
      <c r="J1453" t="str">
        <f>IF(ISBLANK(I1453),"",INDEX('depts lookup'!B:B,MATCH(I1453,'depts lookup'!A:A,0)))</f>
        <v/>
      </c>
      <c r="K1453" t="str">
        <f>IF(ISBLANK(I1453),"",INDEX('depts lookup'!C:C,MATCH(I1453,'depts lookup'!A:A,0)))</f>
        <v/>
      </c>
    </row>
    <row r="1454" spans="1:11" hidden="1" x14ac:dyDescent="0.2">
      <c r="A1454" t="s">
        <v>14677</v>
      </c>
      <c r="B1454" s="1">
        <v>1453</v>
      </c>
      <c r="F1454" t="s">
        <v>1607</v>
      </c>
      <c r="H1454" t="str">
        <f t="shared" si="22"/>
        <v/>
      </c>
      <c r="J1454" t="str">
        <f>IF(ISBLANK(I1454),"",INDEX('depts lookup'!B:B,MATCH(I1454,'depts lookup'!A:A,0)))</f>
        <v/>
      </c>
      <c r="K1454" t="str">
        <f>IF(ISBLANK(I1454),"",INDEX('depts lookup'!C:C,MATCH(I1454,'depts lookup'!A:A,0)))</f>
        <v/>
      </c>
    </row>
    <row r="1455" spans="1:11" x14ac:dyDescent="0.2">
      <c r="A1455" t="s">
        <v>14677</v>
      </c>
      <c r="B1455" s="1">
        <v>1454</v>
      </c>
      <c r="C1455" t="s">
        <v>1608</v>
      </c>
      <c r="F1455" t="s">
        <v>181</v>
      </c>
      <c r="G1455">
        <v>1000000</v>
      </c>
      <c r="H1455">
        <f t="shared" si="22"/>
        <v>10</v>
      </c>
      <c r="I1455" t="s">
        <v>22926</v>
      </c>
      <c r="J1455" t="str">
        <f>IF(ISBLANK(I1455),"",INDEX('depts lookup'!B:B,MATCH(I1455,'depts lookup'!A:A,0)))</f>
        <v>Cultural Centers</v>
      </c>
      <c r="K1455" t="str">
        <f>IF(ISBLANK(I1455),"",INDEX('depts lookup'!C:C,MATCH(I1455,'depts lookup'!A:A,0)))</f>
        <v>18. सांस्कृतिक केंद्रे</v>
      </c>
    </row>
    <row r="1456" spans="1:11" x14ac:dyDescent="0.2">
      <c r="A1456" t="s">
        <v>14677</v>
      </c>
      <c r="B1456" s="1">
        <v>1455</v>
      </c>
      <c r="C1456" t="s">
        <v>1609</v>
      </c>
      <c r="F1456" t="s">
        <v>183</v>
      </c>
      <c r="G1456">
        <v>120000</v>
      </c>
      <c r="H1456">
        <f t="shared" si="22"/>
        <v>1.2</v>
      </c>
      <c r="I1456" t="s">
        <v>22926</v>
      </c>
      <c r="J1456" t="str">
        <f>IF(ISBLANK(I1456),"",INDEX('depts lookup'!B:B,MATCH(I1456,'depts lookup'!A:A,0)))</f>
        <v>Cultural Centers</v>
      </c>
      <c r="K1456" t="str">
        <f>IF(ISBLANK(I1456),"",INDEX('depts lookup'!C:C,MATCH(I1456,'depts lookup'!A:A,0)))</f>
        <v>18. सांस्कृतिक केंद्रे</v>
      </c>
    </row>
    <row r="1457" spans="1:11" x14ac:dyDescent="0.2">
      <c r="A1457" t="s">
        <v>14677</v>
      </c>
      <c r="B1457" s="1">
        <v>1456</v>
      </c>
      <c r="C1457" t="s">
        <v>1610</v>
      </c>
      <c r="F1457" t="s">
        <v>1589</v>
      </c>
      <c r="G1457">
        <v>68000</v>
      </c>
      <c r="H1457">
        <f t="shared" si="22"/>
        <v>0.68</v>
      </c>
      <c r="I1457" t="s">
        <v>22926</v>
      </c>
      <c r="J1457" t="str">
        <f>IF(ISBLANK(I1457),"",INDEX('depts lookup'!B:B,MATCH(I1457,'depts lookup'!A:A,0)))</f>
        <v>Cultural Centers</v>
      </c>
      <c r="K1457" t="str">
        <f>IF(ISBLANK(I1457),"",INDEX('depts lookup'!C:C,MATCH(I1457,'depts lookup'!A:A,0)))</f>
        <v>18. सांस्कृतिक केंद्रे</v>
      </c>
    </row>
    <row r="1458" spans="1:11" x14ac:dyDescent="0.2">
      <c r="A1458" t="s">
        <v>14677</v>
      </c>
      <c r="B1458" s="1">
        <v>1457</v>
      </c>
      <c r="C1458" t="s">
        <v>1611</v>
      </c>
      <c r="F1458" t="s">
        <v>1459</v>
      </c>
      <c r="G1458">
        <v>400000</v>
      </c>
      <c r="H1458">
        <f t="shared" si="22"/>
        <v>4</v>
      </c>
      <c r="I1458" t="s">
        <v>22926</v>
      </c>
      <c r="J1458" t="str">
        <f>IF(ISBLANK(I1458),"",INDEX('depts lookup'!B:B,MATCH(I1458,'depts lookup'!A:A,0)))</f>
        <v>Cultural Centers</v>
      </c>
      <c r="K1458" t="str">
        <f>IF(ISBLANK(I1458),"",INDEX('depts lookup'!C:C,MATCH(I1458,'depts lookup'!A:A,0)))</f>
        <v>18. सांस्कृतिक केंद्रे</v>
      </c>
    </row>
    <row r="1459" spans="1:11" x14ac:dyDescent="0.2">
      <c r="A1459" t="s">
        <v>14677</v>
      </c>
      <c r="B1459" s="1">
        <v>1458</v>
      </c>
      <c r="C1459" t="s">
        <v>1612</v>
      </c>
      <c r="F1459" t="s">
        <v>1572</v>
      </c>
      <c r="G1459">
        <v>1120000</v>
      </c>
      <c r="H1459">
        <f t="shared" si="22"/>
        <v>11.2</v>
      </c>
      <c r="I1459" t="s">
        <v>22926</v>
      </c>
      <c r="J1459" t="str">
        <f>IF(ISBLANK(I1459),"",INDEX('depts lookup'!B:B,MATCH(I1459,'depts lookup'!A:A,0)))</f>
        <v>Cultural Centers</v>
      </c>
      <c r="K1459" t="str">
        <f>IF(ISBLANK(I1459),"",INDEX('depts lookup'!C:C,MATCH(I1459,'depts lookup'!A:A,0)))</f>
        <v>18. सांस्कृतिक केंद्रे</v>
      </c>
    </row>
    <row r="1460" spans="1:11" x14ac:dyDescent="0.2">
      <c r="A1460" t="s">
        <v>14677</v>
      </c>
      <c r="B1460" s="1">
        <v>1459</v>
      </c>
      <c r="C1460" t="s">
        <v>1613</v>
      </c>
      <c r="F1460" t="s">
        <v>1595</v>
      </c>
      <c r="G1460">
        <v>51000</v>
      </c>
      <c r="H1460">
        <f t="shared" si="22"/>
        <v>0.51</v>
      </c>
      <c r="I1460" t="s">
        <v>22926</v>
      </c>
      <c r="J1460" t="str">
        <f>IF(ISBLANK(I1460),"",INDEX('depts lookup'!B:B,MATCH(I1460,'depts lookup'!A:A,0)))</f>
        <v>Cultural Centers</v>
      </c>
      <c r="K1460" t="str">
        <f>IF(ISBLANK(I1460),"",INDEX('depts lookup'!C:C,MATCH(I1460,'depts lookup'!A:A,0)))</f>
        <v>18. सांस्कृतिक केंद्रे</v>
      </c>
    </row>
    <row r="1461" spans="1:11" x14ac:dyDescent="0.2">
      <c r="A1461" t="s">
        <v>14677</v>
      </c>
      <c r="B1461" s="1">
        <v>1460</v>
      </c>
      <c r="C1461" t="s">
        <v>1614</v>
      </c>
      <c r="F1461" t="s">
        <v>1597</v>
      </c>
      <c r="G1461">
        <v>68000</v>
      </c>
      <c r="H1461">
        <f t="shared" si="22"/>
        <v>0.68</v>
      </c>
      <c r="I1461" t="s">
        <v>22926</v>
      </c>
      <c r="J1461" t="str">
        <f>IF(ISBLANK(I1461),"",INDEX('depts lookup'!B:B,MATCH(I1461,'depts lookup'!A:A,0)))</f>
        <v>Cultural Centers</v>
      </c>
      <c r="K1461" t="str">
        <f>IF(ISBLANK(I1461),"",INDEX('depts lookup'!C:C,MATCH(I1461,'depts lookup'!A:A,0)))</f>
        <v>18. सांस्कृतिक केंद्रे</v>
      </c>
    </row>
    <row r="1462" spans="1:11" x14ac:dyDescent="0.2">
      <c r="A1462" t="s">
        <v>14677</v>
      </c>
      <c r="B1462" s="1">
        <v>1461</v>
      </c>
      <c r="C1462" t="s">
        <v>1616</v>
      </c>
      <c r="F1462" t="s">
        <v>1615</v>
      </c>
      <c r="G1462">
        <v>20400</v>
      </c>
      <c r="H1462">
        <f t="shared" si="22"/>
        <v>0.20399999999999999</v>
      </c>
      <c r="I1462" t="s">
        <v>22926</v>
      </c>
      <c r="J1462" t="str">
        <f>IF(ISBLANK(I1462),"",INDEX('depts lookup'!B:B,MATCH(I1462,'depts lookup'!A:A,0)))</f>
        <v>Cultural Centers</v>
      </c>
      <c r="K1462" t="str">
        <f>IF(ISBLANK(I1462),"",INDEX('depts lookup'!C:C,MATCH(I1462,'depts lookup'!A:A,0)))</f>
        <v>18. सांस्कृतिक केंद्रे</v>
      </c>
    </row>
    <row r="1463" spans="1:11" x14ac:dyDescent="0.2">
      <c r="A1463" t="s">
        <v>14677</v>
      </c>
      <c r="B1463" s="1">
        <v>1462</v>
      </c>
      <c r="C1463" t="s">
        <v>1617</v>
      </c>
      <c r="F1463" t="s">
        <v>1601</v>
      </c>
      <c r="G1463">
        <v>680000</v>
      </c>
      <c r="H1463">
        <f t="shared" si="22"/>
        <v>6.8</v>
      </c>
      <c r="I1463" t="s">
        <v>22926</v>
      </c>
      <c r="J1463" t="str">
        <f>IF(ISBLANK(I1463),"",INDEX('depts lookup'!B:B,MATCH(I1463,'depts lookup'!A:A,0)))</f>
        <v>Cultural Centers</v>
      </c>
      <c r="K1463" t="str">
        <f>IF(ISBLANK(I1463),"",INDEX('depts lookup'!C:C,MATCH(I1463,'depts lookup'!A:A,0)))</f>
        <v>18. सांस्कृतिक केंद्रे</v>
      </c>
    </row>
    <row r="1464" spans="1:11" x14ac:dyDescent="0.2">
      <c r="A1464" t="s">
        <v>14677</v>
      </c>
      <c r="B1464" s="1">
        <v>1463</v>
      </c>
      <c r="C1464" t="s">
        <v>1618</v>
      </c>
      <c r="F1464" t="s">
        <v>15140</v>
      </c>
      <c r="G1464">
        <v>204000</v>
      </c>
      <c r="H1464">
        <f t="shared" si="22"/>
        <v>2.04</v>
      </c>
      <c r="I1464" t="s">
        <v>22926</v>
      </c>
      <c r="J1464" t="str">
        <f>IF(ISBLANK(I1464),"",INDEX('depts lookup'!B:B,MATCH(I1464,'depts lookup'!A:A,0)))</f>
        <v>Cultural Centers</v>
      </c>
      <c r="K1464" t="str">
        <f>IF(ISBLANK(I1464),"",INDEX('depts lookup'!C:C,MATCH(I1464,'depts lookup'!A:A,0)))</f>
        <v>18. सांस्कृतिक केंद्रे</v>
      </c>
    </row>
    <row r="1465" spans="1:11" x14ac:dyDescent="0.2">
      <c r="A1465" t="s">
        <v>14677</v>
      </c>
      <c r="B1465" s="1">
        <v>1464</v>
      </c>
      <c r="C1465" t="s">
        <v>1619</v>
      </c>
      <c r="F1465" t="s">
        <v>15141</v>
      </c>
      <c r="G1465">
        <v>102000</v>
      </c>
      <c r="H1465">
        <f t="shared" si="22"/>
        <v>1.02</v>
      </c>
      <c r="I1465" t="s">
        <v>22926</v>
      </c>
      <c r="J1465" t="str">
        <f>IF(ISBLANK(I1465),"",INDEX('depts lookup'!B:B,MATCH(I1465,'depts lookup'!A:A,0)))</f>
        <v>Cultural Centers</v>
      </c>
      <c r="K1465" t="str">
        <f>IF(ISBLANK(I1465),"",INDEX('depts lookup'!C:C,MATCH(I1465,'depts lookup'!A:A,0)))</f>
        <v>18. सांस्कृतिक केंद्रे</v>
      </c>
    </row>
    <row r="1466" spans="1:11" x14ac:dyDescent="0.2">
      <c r="A1466" t="s">
        <v>14677</v>
      </c>
      <c r="B1466" s="1">
        <v>1465</v>
      </c>
      <c r="C1466" t="s">
        <v>1620</v>
      </c>
      <c r="F1466" t="s">
        <v>1605</v>
      </c>
      <c r="G1466">
        <v>34000</v>
      </c>
      <c r="H1466">
        <f t="shared" si="22"/>
        <v>0.34</v>
      </c>
      <c r="I1466" t="s">
        <v>22926</v>
      </c>
      <c r="J1466" t="str">
        <f>IF(ISBLANK(I1466),"",INDEX('depts lookup'!B:B,MATCH(I1466,'depts lookup'!A:A,0)))</f>
        <v>Cultural Centers</v>
      </c>
      <c r="K1466" t="str">
        <f>IF(ISBLANK(I1466),"",INDEX('depts lookup'!C:C,MATCH(I1466,'depts lookup'!A:A,0)))</f>
        <v>18. सांस्कृतिक केंद्रे</v>
      </c>
    </row>
    <row r="1467" spans="1:11" hidden="1" x14ac:dyDescent="0.2">
      <c r="A1467" t="s">
        <v>14677</v>
      </c>
      <c r="B1467" s="1">
        <v>1466</v>
      </c>
      <c r="C1467" t="s">
        <v>1622</v>
      </c>
      <c r="F1467" t="s">
        <v>1621</v>
      </c>
      <c r="H1467" t="str">
        <f t="shared" si="22"/>
        <v/>
      </c>
      <c r="I1467" t="s">
        <v>22926</v>
      </c>
      <c r="J1467" t="str">
        <f>IF(ISBLANK(I1467),"",INDEX('depts lookup'!B:B,MATCH(I1467,'depts lookup'!A:A,0)))</f>
        <v>Cultural Centers</v>
      </c>
      <c r="K1467" t="str">
        <f>IF(ISBLANK(I1467),"",INDEX('depts lookup'!C:C,MATCH(I1467,'depts lookup'!A:A,0)))</f>
        <v>18. सांस्कृतिक केंद्रे</v>
      </c>
    </row>
    <row r="1468" spans="1:11" x14ac:dyDescent="0.2">
      <c r="A1468" t="s">
        <v>14677</v>
      </c>
      <c r="B1468" s="1">
        <v>1467</v>
      </c>
      <c r="C1468" t="s">
        <v>1624</v>
      </c>
      <c r="F1468" t="s">
        <v>1623</v>
      </c>
      <c r="G1468">
        <v>68000</v>
      </c>
      <c r="H1468">
        <f t="shared" si="22"/>
        <v>0.68</v>
      </c>
      <c r="I1468" t="s">
        <v>22926</v>
      </c>
      <c r="J1468" t="str">
        <f>IF(ISBLANK(I1468),"",INDEX('depts lookup'!B:B,MATCH(I1468,'depts lookup'!A:A,0)))</f>
        <v>Cultural Centers</v>
      </c>
      <c r="K1468" t="str">
        <f>IF(ISBLANK(I1468),"",INDEX('depts lookup'!C:C,MATCH(I1468,'depts lookup'!A:A,0)))</f>
        <v>18. सांस्कृतिक केंद्रे</v>
      </c>
    </row>
    <row r="1469" spans="1:11" hidden="1" x14ac:dyDescent="0.2">
      <c r="A1469" t="s">
        <v>14677</v>
      </c>
      <c r="B1469" s="1">
        <v>1468</v>
      </c>
      <c r="H1469" t="str">
        <f t="shared" si="22"/>
        <v/>
      </c>
      <c r="J1469" t="str">
        <f>IF(ISBLANK(I1469),"",INDEX('depts lookup'!B:B,MATCH(I1469,'depts lookup'!A:A,0)))</f>
        <v/>
      </c>
      <c r="K1469" t="str">
        <f>IF(ISBLANK(I1469),"",INDEX('depts lookup'!C:C,MATCH(I1469,'depts lookup'!A:A,0)))</f>
        <v/>
      </c>
    </row>
    <row r="1470" spans="1:11" hidden="1" x14ac:dyDescent="0.2">
      <c r="A1470" t="s">
        <v>14677</v>
      </c>
      <c r="B1470" s="1">
        <v>1469</v>
      </c>
      <c r="F1470" t="s">
        <v>622</v>
      </c>
      <c r="G1470">
        <v>3935400</v>
      </c>
      <c r="H1470">
        <f t="shared" si="22"/>
        <v>39.353999999999999</v>
      </c>
      <c r="J1470" t="str">
        <f>IF(ISBLANK(I1470),"",INDEX('depts lookup'!B:B,MATCH(I1470,'depts lookup'!A:A,0)))</f>
        <v/>
      </c>
      <c r="K1470" t="str">
        <f>IF(ISBLANK(I1470),"",INDEX('depts lookup'!C:C,MATCH(I1470,'depts lookup'!A:A,0)))</f>
        <v/>
      </c>
    </row>
    <row r="1471" spans="1:11" hidden="1" x14ac:dyDescent="0.2">
      <c r="A1471" t="s">
        <v>14677</v>
      </c>
      <c r="B1471" s="1">
        <v>1470</v>
      </c>
      <c r="H1471" t="str">
        <f t="shared" si="22"/>
        <v/>
      </c>
      <c r="J1471" t="str">
        <f>IF(ISBLANK(I1471),"",INDEX('depts lookup'!B:B,MATCH(I1471,'depts lookup'!A:A,0)))</f>
        <v/>
      </c>
      <c r="K1471" t="str">
        <f>IF(ISBLANK(I1471),"",INDEX('depts lookup'!C:C,MATCH(I1471,'depts lookup'!A:A,0)))</f>
        <v/>
      </c>
    </row>
    <row r="1472" spans="1:11" hidden="1" x14ac:dyDescent="0.2">
      <c r="A1472" t="s">
        <v>14677</v>
      </c>
      <c r="B1472" s="1">
        <v>1471</v>
      </c>
      <c r="F1472" t="s">
        <v>1625</v>
      </c>
      <c r="H1472" t="str">
        <f t="shared" si="22"/>
        <v/>
      </c>
      <c r="J1472" t="str">
        <f>IF(ISBLANK(I1472),"",INDEX('depts lookup'!B:B,MATCH(I1472,'depts lookup'!A:A,0)))</f>
        <v/>
      </c>
      <c r="K1472" t="str">
        <f>IF(ISBLANK(I1472),"",INDEX('depts lookup'!C:C,MATCH(I1472,'depts lookup'!A:A,0)))</f>
        <v/>
      </c>
    </row>
    <row r="1473" spans="1:11" x14ac:dyDescent="0.2">
      <c r="A1473" t="s">
        <v>14677</v>
      </c>
      <c r="B1473" s="1">
        <v>1472</v>
      </c>
      <c r="C1473" t="s">
        <v>1626</v>
      </c>
      <c r="F1473" t="s">
        <v>1567</v>
      </c>
      <c r="G1473">
        <v>16000</v>
      </c>
      <c r="H1473">
        <f t="shared" si="22"/>
        <v>0.16</v>
      </c>
      <c r="I1473" t="s">
        <v>22926</v>
      </c>
      <c r="J1473" t="str">
        <f>IF(ISBLANK(I1473),"",INDEX('depts lookup'!B:B,MATCH(I1473,'depts lookup'!A:A,0)))</f>
        <v>Cultural Centers</v>
      </c>
      <c r="K1473" t="str">
        <f>IF(ISBLANK(I1473),"",INDEX('depts lookup'!C:C,MATCH(I1473,'depts lookup'!A:A,0)))</f>
        <v>18. सांस्कृतिक केंद्रे</v>
      </c>
    </row>
    <row r="1474" spans="1:11" x14ac:dyDescent="0.2">
      <c r="A1474" t="s">
        <v>14677</v>
      </c>
      <c r="B1474" s="1">
        <v>1473</v>
      </c>
      <c r="C1474" t="s">
        <v>1628</v>
      </c>
      <c r="F1474" t="s">
        <v>1627</v>
      </c>
      <c r="G1474">
        <v>34000</v>
      </c>
      <c r="H1474">
        <f t="shared" si="22"/>
        <v>0.34</v>
      </c>
      <c r="I1474" t="s">
        <v>22926</v>
      </c>
      <c r="J1474" t="str">
        <f>IF(ISBLANK(I1474),"",INDEX('depts lookup'!B:B,MATCH(I1474,'depts lookup'!A:A,0)))</f>
        <v>Cultural Centers</v>
      </c>
      <c r="K1474" t="str">
        <f>IF(ISBLANK(I1474),"",INDEX('depts lookup'!C:C,MATCH(I1474,'depts lookup'!A:A,0)))</f>
        <v>18. सांस्कृतिक केंद्रे</v>
      </c>
    </row>
    <row r="1475" spans="1:11" x14ac:dyDescent="0.2">
      <c r="A1475" t="s">
        <v>14677</v>
      </c>
      <c r="B1475" s="1">
        <v>1474</v>
      </c>
      <c r="C1475" t="s">
        <v>1630</v>
      </c>
      <c r="F1475" t="s">
        <v>1629</v>
      </c>
      <c r="G1475">
        <v>120000</v>
      </c>
      <c r="H1475">
        <f t="shared" ref="H1475:H1538" si="23">IF(ISBLANK(G1475),"",G1475/100000)</f>
        <v>1.2</v>
      </c>
      <c r="I1475" t="s">
        <v>22926</v>
      </c>
      <c r="J1475" t="str">
        <f>IF(ISBLANK(I1475),"",INDEX('depts lookup'!B:B,MATCH(I1475,'depts lookup'!A:A,0)))</f>
        <v>Cultural Centers</v>
      </c>
      <c r="K1475" t="str">
        <f>IF(ISBLANK(I1475),"",INDEX('depts lookup'!C:C,MATCH(I1475,'depts lookup'!A:A,0)))</f>
        <v>18. सांस्कृतिक केंद्रे</v>
      </c>
    </row>
    <row r="1476" spans="1:11" x14ac:dyDescent="0.2">
      <c r="A1476" t="s">
        <v>14677</v>
      </c>
      <c r="B1476" s="1">
        <v>1475</v>
      </c>
      <c r="C1476" t="s">
        <v>1632</v>
      </c>
      <c r="F1476" t="s">
        <v>1631</v>
      </c>
      <c r="G1476">
        <v>400000</v>
      </c>
      <c r="H1476">
        <f t="shared" si="23"/>
        <v>4</v>
      </c>
      <c r="I1476" t="s">
        <v>22926</v>
      </c>
      <c r="J1476" t="str">
        <f>IF(ISBLANK(I1476),"",INDEX('depts lookup'!B:B,MATCH(I1476,'depts lookup'!A:A,0)))</f>
        <v>Cultural Centers</v>
      </c>
      <c r="K1476" t="str">
        <f>IF(ISBLANK(I1476),"",INDEX('depts lookup'!C:C,MATCH(I1476,'depts lookup'!A:A,0)))</f>
        <v>18. सांस्कृतिक केंद्रे</v>
      </c>
    </row>
    <row r="1477" spans="1:11" x14ac:dyDescent="0.2">
      <c r="A1477" t="s">
        <v>14677</v>
      </c>
      <c r="B1477" s="1">
        <v>1476</v>
      </c>
      <c r="C1477" t="s">
        <v>1634</v>
      </c>
      <c r="F1477" t="s">
        <v>1633</v>
      </c>
      <c r="G1477">
        <v>102000</v>
      </c>
      <c r="H1477">
        <f t="shared" si="23"/>
        <v>1.02</v>
      </c>
      <c r="I1477" t="s">
        <v>22926</v>
      </c>
      <c r="J1477" t="str">
        <f>IF(ISBLANK(I1477),"",INDEX('depts lookup'!B:B,MATCH(I1477,'depts lookup'!A:A,0)))</f>
        <v>Cultural Centers</v>
      </c>
      <c r="K1477" t="str">
        <f>IF(ISBLANK(I1477),"",INDEX('depts lookup'!C:C,MATCH(I1477,'depts lookup'!A:A,0)))</f>
        <v>18. सांस्कृतिक केंद्रे</v>
      </c>
    </row>
    <row r="1478" spans="1:11" x14ac:dyDescent="0.2">
      <c r="A1478" t="s">
        <v>14677</v>
      </c>
      <c r="B1478" s="1">
        <v>1477</v>
      </c>
      <c r="C1478" t="s">
        <v>1636</v>
      </c>
      <c r="F1478" t="s">
        <v>1635</v>
      </c>
      <c r="G1478">
        <v>34000</v>
      </c>
      <c r="H1478">
        <f t="shared" si="23"/>
        <v>0.34</v>
      </c>
      <c r="I1478" t="s">
        <v>22926</v>
      </c>
      <c r="J1478" t="str">
        <f>IF(ISBLANK(I1478),"",INDEX('depts lookup'!B:B,MATCH(I1478,'depts lookup'!A:A,0)))</f>
        <v>Cultural Centers</v>
      </c>
      <c r="K1478" t="str">
        <f>IF(ISBLANK(I1478),"",INDEX('depts lookup'!C:C,MATCH(I1478,'depts lookup'!A:A,0)))</f>
        <v>18. सांस्कृतिक केंद्रे</v>
      </c>
    </row>
    <row r="1479" spans="1:11" x14ac:dyDescent="0.2">
      <c r="A1479" t="s">
        <v>14677</v>
      </c>
      <c r="B1479" s="1">
        <v>1478</v>
      </c>
      <c r="C1479" t="s">
        <v>1638</v>
      </c>
      <c r="F1479" t="s">
        <v>1637</v>
      </c>
      <c r="G1479">
        <v>476000</v>
      </c>
      <c r="H1479">
        <f t="shared" si="23"/>
        <v>4.76</v>
      </c>
      <c r="I1479" t="s">
        <v>22926</v>
      </c>
      <c r="J1479" t="str">
        <f>IF(ISBLANK(I1479),"",INDEX('depts lookup'!B:B,MATCH(I1479,'depts lookup'!A:A,0)))</f>
        <v>Cultural Centers</v>
      </c>
      <c r="K1479" t="str">
        <f>IF(ISBLANK(I1479),"",INDEX('depts lookup'!C:C,MATCH(I1479,'depts lookup'!A:A,0)))</f>
        <v>18. सांस्कृतिक केंद्रे</v>
      </c>
    </row>
    <row r="1480" spans="1:11" x14ac:dyDescent="0.2">
      <c r="A1480" t="s">
        <v>14677</v>
      </c>
      <c r="B1480" s="1">
        <v>1479</v>
      </c>
      <c r="C1480" t="s">
        <v>1639</v>
      </c>
      <c r="F1480" t="s">
        <v>15142</v>
      </c>
      <c r="G1480">
        <v>34000</v>
      </c>
      <c r="H1480">
        <f t="shared" si="23"/>
        <v>0.34</v>
      </c>
      <c r="I1480" t="s">
        <v>22926</v>
      </c>
      <c r="J1480" t="str">
        <f>IF(ISBLANK(I1480),"",INDEX('depts lookup'!B:B,MATCH(I1480,'depts lookup'!A:A,0)))</f>
        <v>Cultural Centers</v>
      </c>
      <c r="K1480" t="str">
        <f>IF(ISBLANK(I1480),"",INDEX('depts lookup'!C:C,MATCH(I1480,'depts lookup'!A:A,0)))</f>
        <v>18. सांस्कृतिक केंद्रे</v>
      </c>
    </row>
    <row r="1481" spans="1:11" x14ac:dyDescent="0.2">
      <c r="A1481" t="s">
        <v>14677</v>
      </c>
      <c r="B1481" s="1">
        <v>1480</v>
      </c>
      <c r="C1481" t="s">
        <v>1640</v>
      </c>
      <c r="F1481" t="s">
        <v>15143</v>
      </c>
      <c r="G1481">
        <v>68000</v>
      </c>
      <c r="H1481">
        <f t="shared" si="23"/>
        <v>0.68</v>
      </c>
      <c r="I1481" t="s">
        <v>22926</v>
      </c>
      <c r="J1481" t="str">
        <f>IF(ISBLANK(I1481),"",INDEX('depts lookup'!B:B,MATCH(I1481,'depts lookup'!A:A,0)))</f>
        <v>Cultural Centers</v>
      </c>
      <c r="K1481" t="str">
        <f>IF(ISBLANK(I1481),"",INDEX('depts lookup'!C:C,MATCH(I1481,'depts lookup'!A:A,0)))</f>
        <v>18. सांस्कृतिक केंद्रे</v>
      </c>
    </row>
    <row r="1482" spans="1:11" hidden="1" x14ac:dyDescent="0.2">
      <c r="A1482" t="s">
        <v>14677</v>
      </c>
      <c r="B1482" s="1">
        <v>1481</v>
      </c>
      <c r="C1482" t="s">
        <v>1642</v>
      </c>
      <c r="F1482" t="s">
        <v>1641</v>
      </c>
      <c r="H1482" t="str">
        <f t="shared" si="23"/>
        <v/>
      </c>
      <c r="I1482" t="s">
        <v>22926</v>
      </c>
      <c r="J1482" t="str">
        <f>IF(ISBLANK(I1482),"",INDEX('depts lookup'!B:B,MATCH(I1482,'depts lookup'!A:A,0)))</f>
        <v>Cultural Centers</v>
      </c>
      <c r="K1482" t="str">
        <f>IF(ISBLANK(I1482),"",INDEX('depts lookup'!C:C,MATCH(I1482,'depts lookup'!A:A,0)))</f>
        <v>18. सांस्कृतिक केंद्रे</v>
      </c>
    </row>
    <row r="1483" spans="1:11" hidden="1" x14ac:dyDescent="0.2">
      <c r="A1483" t="s">
        <v>14677</v>
      </c>
      <c r="B1483" s="1">
        <v>1482</v>
      </c>
      <c r="C1483" t="s">
        <v>1644</v>
      </c>
      <c r="F1483" t="s">
        <v>1643</v>
      </c>
      <c r="H1483" t="str">
        <f t="shared" si="23"/>
        <v/>
      </c>
      <c r="I1483" t="s">
        <v>22926</v>
      </c>
      <c r="J1483" t="str">
        <f>IF(ISBLANK(I1483),"",INDEX('depts lookup'!B:B,MATCH(I1483,'depts lookup'!A:A,0)))</f>
        <v>Cultural Centers</v>
      </c>
      <c r="K1483" t="str">
        <f>IF(ISBLANK(I1483),"",INDEX('depts lookup'!C:C,MATCH(I1483,'depts lookup'!A:A,0)))</f>
        <v>18. सांस्कृतिक केंद्रे</v>
      </c>
    </row>
    <row r="1484" spans="1:11" hidden="1" x14ac:dyDescent="0.2">
      <c r="A1484" t="s">
        <v>14677</v>
      </c>
      <c r="B1484" s="1">
        <v>1483</v>
      </c>
      <c r="H1484" t="str">
        <f t="shared" si="23"/>
        <v/>
      </c>
      <c r="J1484" t="str">
        <f>IF(ISBLANK(I1484),"",INDEX('depts lookup'!B:B,MATCH(I1484,'depts lookup'!A:A,0)))</f>
        <v/>
      </c>
      <c r="K1484" t="str">
        <f>IF(ISBLANK(I1484),"",INDEX('depts lookup'!C:C,MATCH(I1484,'depts lookup'!A:A,0)))</f>
        <v/>
      </c>
    </row>
    <row r="1485" spans="1:11" hidden="1" x14ac:dyDescent="0.2">
      <c r="A1485" t="s">
        <v>14677</v>
      </c>
      <c r="B1485" s="1">
        <v>1484</v>
      </c>
      <c r="F1485" t="s">
        <v>1645</v>
      </c>
      <c r="G1485">
        <v>1284000</v>
      </c>
      <c r="H1485">
        <f t="shared" si="23"/>
        <v>12.84</v>
      </c>
      <c r="J1485" t="str">
        <f>IF(ISBLANK(I1485),"",INDEX('depts lookup'!B:B,MATCH(I1485,'depts lookup'!A:A,0)))</f>
        <v/>
      </c>
      <c r="K1485" t="str">
        <f>IF(ISBLANK(I1485),"",INDEX('depts lookup'!C:C,MATCH(I1485,'depts lookup'!A:A,0)))</f>
        <v/>
      </c>
    </row>
    <row r="1486" spans="1:11" hidden="1" x14ac:dyDescent="0.2">
      <c r="A1486" t="s">
        <v>14677</v>
      </c>
      <c r="B1486" s="1">
        <v>1485</v>
      </c>
      <c r="H1486" t="str">
        <f t="shared" si="23"/>
        <v/>
      </c>
      <c r="J1486" t="str">
        <f>IF(ISBLANK(I1486),"",INDEX('depts lookup'!B:B,MATCH(I1486,'depts lookup'!A:A,0)))</f>
        <v/>
      </c>
      <c r="K1486" t="str">
        <f>IF(ISBLANK(I1486),"",INDEX('depts lookup'!C:C,MATCH(I1486,'depts lookup'!A:A,0)))</f>
        <v/>
      </c>
    </row>
    <row r="1487" spans="1:11" hidden="1" x14ac:dyDescent="0.2">
      <c r="A1487" t="s">
        <v>14677</v>
      </c>
      <c r="B1487" s="1">
        <v>1486</v>
      </c>
      <c r="H1487" t="str">
        <f t="shared" si="23"/>
        <v/>
      </c>
      <c r="J1487" t="str">
        <f>IF(ISBLANK(I1487),"",INDEX('depts lookup'!B:B,MATCH(I1487,'depts lookup'!A:A,0)))</f>
        <v/>
      </c>
      <c r="K1487" t="str">
        <f>IF(ISBLANK(I1487),"",INDEX('depts lookup'!C:C,MATCH(I1487,'depts lookup'!A:A,0)))</f>
        <v/>
      </c>
    </row>
    <row r="1488" spans="1:11" hidden="1" x14ac:dyDescent="0.2">
      <c r="A1488" t="s">
        <v>14677</v>
      </c>
      <c r="B1488" s="1">
        <v>1487</v>
      </c>
      <c r="F1488" t="s">
        <v>15144</v>
      </c>
      <c r="H1488" t="str">
        <f t="shared" si="23"/>
        <v/>
      </c>
      <c r="J1488" t="str">
        <f>IF(ISBLANK(I1488),"",INDEX('depts lookup'!B:B,MATCH(I1488,'depts lookup'!A:A,0)))</f>
        <v/>
      </c>
      <c r="K1488" t="str">
        <f>IF(ISBLANK(I1488),"",INDEX('depts lookup'!C:C,MATCH(I1488,'depts lookup'!A:A,0)))</f>
        <v/>
      </c>
    </row>
    <row r="1489" spans="1:11" x14ac:dyDescent="0.2">
      <c r="A1489" t="s">
        <v>14677</v>
      </c>
      <c r="B1489" s="1">
        <v>1488</v>
      </c>
      <c r="C1489" t="s">
        <v>1646</v>
      </c>
      <c r="F1489" t="s">
        <v>624</v>
      </c>
      <c r="G1489">
        <v>16000</v>
      </c>
      <c r="H1489">
        <f t="shared" si="23"/>
        <v>0.16</v>
      </c>
      <c r="I1489" t="s">
        <v>22926</v>
      </c>
      <c r="J1489" t="str">
        <f>IF(ISBLANK(I1489),"",INDEX('depts lookup'!B:B,MATCH(I1489,'depts lookup'!A:A,0)))</f>
        <v>Cultural Centers</v>
      </c>
      <c r="K1489" t="str">
        <f>IF(ISBLANK(I1489),"",INDEX('depts lookup'!C:C,MATCH(I1489,'depts lookup'!A:A,0)))</f>
        <v>18. सांस्कृतिक केंद्रे</v>
      </c>
    </row>
    <row r="1490" spans="1:11" x14ac:dyDescent="0.2">
      <c r="A1490" t="s">
        <v>14677</v>
      </c>
      <c r="B1490" s="1">
        <v>1489</v>
      </c>
      <c r="C1490" t="s">
        <v>1648</v>
      </c>
      <c r="F1490" t="s">
        <v>1647</v>
      </c>
      <c r="G1490">
        <v>800000</v>
      </c>
      <c r="H1490">
        <f t="shared" si="23"/>
        <v>8</v>
      </c>
      <c r="I1490" t="s">
        <v>22926</v>
      </c>
      <c r="J1490" t="str">
        <f>IF(ISBLANK(I1490),"",INDEX('depts lookup'!B:B,MATCH(I1490,'depts lookup'!A:A,0)))</f>
        <v>Cultural Centers</v>
      </c>
      <c r="K1490" t="str">
        <f>IF(ISBLANK(I1490),"",INDEX('depts lookup'!C:C,MATCH(I1490,'depts lookup'!A:A,0)))</f>
        <v>18. सांस्कृतिक केंद्रे</v>
      </c>
    </row>
    <row r="1491" spans="1:11" x14ac:dyDescent="0.2">
      <c r="A1491" t="s">
        <v>14677</v>
      </c>
      <c r="B1491" s="1">
        <v>1490</v>
      </c>
      <c r="C1491" t="s">
        <v>1650</v>
      </c>
      <c r="F1491" t="s">
        <v>1649</v>
      </c>
      <c r="G1491">
        <v>80000</v>
      </c>
      <c r="H1491">
        <f t="shared" si="23"/>
        <v>0.8</v>
      </c>
      <c r="I1491" t="s">
        <v>22926</v>
      </c>
      <c r="J1491" t="str">
        <f>IF(ISBLANK(I1491),"",INDEX('depts lookup'!B:B,MATCH(I1491,'depts lookup'!A:A,0)))</f>
        <v>Cultural Centers</v>
      </c>
      <c r="K1491" t="str">
        <f>IF(ISBLANK(I1491),"",INDEX('depts lookup'!C:C,MATCH(I1491,'depts lookup'!A:A,0)))</f>
        <v>18. सांस्कृतिक केंद्रे</v>
      </c>
    </row>
    <row r="1492" spans="1:11" x14ac:dyDescent="0.2">
      <c r="A1492" t="s">
        <v>14677</v>
      </c>
      <c r="B1492" s="1">
        <v>1491</v>
      </c>
      <c r="C1492" t="s">
        <v>1652</v>
      </c>
      <c r="F1492" t="s">
        <v>1651</v>
      </c>
      <c r="G1492">
        <v>80000</v>
      </c>
      <c r="H1492">
        <f t="shared" si="23"/>
        <v>0.8</v>
      </c>
      <c r="I1492" t="s">
        <v>22926</v>
      </c>
      <c r="J1492" t="str">
        <f>IF(ISBLANK(I1492),"",INDEX('depts lookup'!B:B,MATCH(I1492,'depts lookup'!A:A,0)))</f>
        <v>Cultural Centers</v>
      </c>
      <c r="K1492" t="str">
        <f>IF(ISBLANK(I1492),"",INDEX('depts lookup'!C:C,MATCH(I1492,'depts lookup'!A:A,0)))</f>
        <v>18. सांस्कृतिक केंद्रे</v>
      </c>
    </row>
    <row r="1493" spans="1:11" x14ac:dyDescent="0.2">
      <c r="A1493" t="s">
        <v>14677</v>
      </c>
      <c r="B1493" s="1">
        <v>1492</v>
      </c>
      <c r="C1493" t="s">
        <v>1654</v>
      </c>
      <c r="F1493" t="s">
        <v>1653</v>
      </c>
      <c r="G1493">
        <v>320000</v>
      </c>
      <c r="H1493">
        <f t="shared" si="23"/>
        <v>3.2</v>
      </c>
      <c r="I1493" t="s">
        <v>22926</v>
      </c>
      <c r="J1493" t="str">
        <f>IF(ISBLANK(I1493),"",INDEX('depts lookup'!B:B,MATCH(I1493,'depts lookup'!A:A,0)))</f>
        <v>Cultural Centers</v>
      </c>
      <c r="K1493" t="str">
        <f>IF(ISBLANK(I1493),"",INDEX('depts lookup'!C:C,MATCH(I1493,'depts lookup'!A:A,0)))</f>
        <v>18. सांस्कृतिक केंद्रे</v>
      </c>
    </row>
    <row r="1494" spans="1:11" x14ac:dyDescent="0.2">
      <c r="A1494" t="s">
        <v>14677</v>
      </c>
      <c r="B1494" s="1">
        <v>1493</v>
      </c>
      <c r="C1494" t="s">
        <v>1656</v>
      </c>
      <c r="F1494" t="s">
        <v>1655</v>
      </c>
      <c r="G1494">
        <v>400000</v>
      </c>
      <c r="H1494">
        <f t="shared" si="23"/>
        <v>4</v>
      </c>
      <c r="I1494" t="s">
        <v>22926</v>
      </c>
      <c r="J1494" t="str">
        <f>IF(ISBLANK(I1494),"",INDEX('depts lookup'!B:B,MATCH(I1494,'depts lookup'!A:A,0)))</f>
        <v>Cultural Centers</v>
      </c>
      <c r="K1494" t="str">
        <f>IF(ISBLANK(I1494),"",INDEX('depts lookup'!C:C,MATCH(I1494,'depts lookup'!A:A,0)))</f>
        <v>18. सांस्कृतिक केंद्रे</v>
      </c>
    </row>
    <row r="1495" spans="1:11" x14ac:dyDescent="0.2">
      <c r="A1495" t="s">
        <v>14677</v>
      </c>
      <c r="B1495" s="1">
        <v>1494</v>
      </c>
      <c r="C1495" t="s">
        <v>1658</v>
      </c>
      <c r="F1495" t="s">
        <v>1657</v>
      </c>
      <c r="G1495">
        <v>680000</v>
      </c>
      <c r="H1495">
        <f t="shared" si="23"/>
        <v>6.8</v>
      </c>
      <c r="I1495" t="s">
        <v>22926</v>
      </c>
      <c r="J1495" t="str">
        <f>IF(ISBLANK(I1495),"",INDEX('depts lookup'!B:B,MATCH(I1495,'depts lookup'!A:A,0)))</f>
        <v>Cultural Centers</v>
      </c>
      <c r="K1495" t="str">
        <f>IF(ISBLANK(I1495),"",INDEX('depts lookup'!C:C,MATCH(I1495,'depts lookup'!A:A,0)))</f>
        <v>18. सांस्कृतिक केंद्रे</v>
      </c>
    </row>
    <row r="1496" spans="1:11" x14ac:dyDescent="0.2">
      <c r="A1496" t="s">
        <v>14677</v>
      </c>
      <c r="B1496" s="1">
        <v>1495</v>
      </c>
      <c r="C1496" t="s">
        <v>1660</v>
      </c>
      <c r="F1496" t="s">
        <v>1659</v>
      </c>
      <c r="G1496">
        <v>204000</v>
      </c>
      <c r="H1496">
        <f t="shared" si="23"/>
        <v>2.04</v>
      </c>
      <c r="I1496" t="s">
        <v>22926</v>
      </c>
      <c r="J1496" t="str">
        <f>IF(ISBLANK(I1496),"",INDEX('depts lookup'!B:B,MATCH(I1496,'depts lookup'!A:A,0)))</f>
        <v>Cultural Centers</v>
      </c>
      <c r="K1496" t="str">
        <f>IF(ISBLANK(I1496),"",INDEX('depts lookup'!C:C,MATCH(I1496,'depts lookup'!A:A,0)))</f>
        <v>18. सांस्कृतिक केंद्रे</v>
      </c>
    </row>
    <row r="1497" spans="1:11" x14ac:dyDescent="0.2">
      <c r="A1497" t="s">
        <v>14677</v>
      </c>
      <c r="B1497" s="1">
        <v>1496</v>
      </c>
      <c r="C1497" t="s">
        <v>1662</v>
      </c>
      <c r="F1497" t="s">
        <v>1661</v>
      </c>
      <c r="G1497">
        <v>68000</v>
      </c>
      <c r="H1497">
        <f t="shared" si="23"/>
        <v>0.68</v>
      </c>
      <c r="I1497" t="s">
        <v>22926</v>
      </c>
      <c r="J1497" t="str">
        <f>IF(ISBLANK(I1497),"",INDEX('depts lookup'!B:B,MATCH(I1497,'depts lookup'!A:A,0)))</f>
        <v>Cultural Centers</v>
      </c>
      <c r="K1497" t="str">
        <f>IF(ISBLANK(I1497),"",INDEX('depts lookup'!C:C,MATCH(I1497,'depts lookup'!A:A,0)))</f>
        <v>18. सांस्कृतिक केंद्रे</v>
      </c>
    </row>
    <row r="1498" spans="1:11" hidden="1" x14ac:dyDescent="0.2">
      <c r="A1498" t="s">
        <v>14677</v>
      </c>
      <c r="B1498" s="1">
        <v>1497</v>
      </c>
      <c r="H1498" t="str">
        <f t="shared" si="23"/>
        <v/>
      </c>
      <c r="J1498" t="str">
        <f>IF(ISBLANK(I1498),"",INDEX('depts lookup'!B:B,MATCH(I1498,'depts lookup'!A:A,0)))</f>
        <v/>
      </c>
      <c r="K1498" t="str">
        <f>IF(ISBLANK(I1498),"",INDEX('depts lookup'!C:C,MATCH(I1498,'depts lookup'!A:A,0)))</f>
        <v/>
      </c>
    </row>
    <row r="1499" spans="1:11" hidden="1" x14ac:dyDescent="0.2">
      <c r="A1499" t="s">
        <v>14677</v>
      </c>
      <c r="B1499" s="1">
        <v>1498</v>
      </c>
      <c r="F1499" t="s">
        <v>1663</v>
      </c>
      <c r="G1499">
        <v>2648000</v>
      </c>
      <c r="H1499">
        <f t="shared" si="23"/>
        <v>26.48</v>
      </c>
      <c r="J1499" t="str">
        <f>IF(ISBLANK(I1499),"",INDEX('depts lookup'!B:B,MATCH(I1499,'depts lookup'!A:A,0)))</f>
        <v/>
      </c>
      <c r="K1499" t="str">
        <f>IF(ISBLANK(I1499),"",INDEX('depts lookup'!C:C,MATCH(I1499,'depts lookup'!A:A,0)))</f>
        <v/>
      </c>
    </row>
    <row r="1500" spans="1:11" hidden="1" x14ac:dyDescent="0.2">
      <c r="A1500" t="s">
        <v>14677</v>
      </c>
      <c r="B1500" s="1">
        <v>1499</v>
      </c>
      <c r="H1500" t="str">
        <f t="shared" si="23"/>
        <v/>
      </c>
      <c r="J1500" t="str">
        <f>IF(ISBLANK(I1500),"",INDEX('depts lookup'!B:B,MATCH(I1500,'depts lookup'!A:A,0)))</f>
        <v/>
      </c>
      <c r="K1500" t="str">
        <f>IF(ISBLANK(I1500),"",INDEX('depts lookup'!C:C,MATCH(I1500,'depts lookup'!A:A,0)))</f>
        <v/>
      </c>
    </row>
    <row r="1501" spans="1:11" hidden="1" x14ac:dyDescent="0.2">
      <c r="A1501" t="s">
        <v>14677</v>
      </c>
      <c r="B1501" s="1">
        <v>1500</v>
      </c>
      <c r="F1501" t="s">
        <v>1664</v>
      </c>
      <c r="H1501" t="str">
        <f t="shared" si="23"/>
        <v/>
      </c>
      <c r="J1501" t="str">
        <f>IF(ISBLANK(I1501),"",INDEX('depts lookup'!B:B,MATCH(I1501,'depts lookup'!A:A,0)))</f>
        <v/>
      </c>
      <c r="K1501" t="str">
        <f>IF(ISBLANK(I1501),"",INDEX('depts lookup'!C:C,MATCH(I1501,'depts lookup'!A:A,0)))</f>
        <v/>
      </c>
    </row>
    <row r="1502" spans="1:11" x14ac:dyDescent="0.2">
      <c r="A1502" t="s">
        <v>14677</v>
      </c>
      <c r="B1502" s="1">
        <v>1501</v>
      </c>
      <c r="C1502" t="s">
        <v>1665</v>
      </c>
      <c r="F1502" t="s">
        <v>624</v>
      </c>
      <c r="G1502">
        <v>16000</v>
      </c>
      <c r="H1502">
        <f t="shared" si="23"/>
        <v>0.16</v>
      </c>
      <c r="I1502" t="s">
        <v>22926</v>
      </c>
      <c r="J1502" t="str">
        <f>IF(ISBLANK(I1502),"",INDEX('depts lookup'!B:B,MATCH(I1502,'depts lookup'!A:A,0)))</f>
        <v>Cultural Centers</v>
      </c>
      <c r="K1502" t="str">
        <f>IF(ISBLANK(I1502),"",INDEX('depts lookup'!C:C,MATCH(I1502,'depts lookup'!A:A,0)))</f>
        <v>18. सांस्कृतिक केंद्रे</v>
      </c>
    </row>
    <row r="1503" spans="1:11" x14ac:dyDescent="0.2">
      <c r="A1503" t="s">
        <v>14677</v>
      </c>
      <c r="B1503" s="1">
        <v>1502</v>
      </c>
      <c r="C1503" t="s">
        <v>1667</v>
      </c>
      <c r="F1503" t="s">
        <v>1666</v>
      </c>
      <c r="G1503">
        <v>80000</v>
      </c>
      <c r="H1503">
        <f t="shared" si="23"/>
        <v>0.8</v>
      </c>
      <c r="I1503" t="s">
        <v>22926</v>
      </c>
      <c r="J1503" t="str">
        <f>IF(ISBLANK(I1503),"",INDEX('depts lookup'!B:B,MATCH(I1503,'depts lookup'!A:A,0)))</f>
        <v>Cultural Centers</v>
      </c>
      <c r="K1503" t="str">
        <f>IF(ISBLANK(I1503),"",INDEX('depts lookup'!C:C,MATCH(I1503,'depts lookup'!A:A,0)))</f>
        <v>18. सांस्कृतिक केंद्रे</v>
      </c>
    </row>
    <row r="1504" spans="1:11" x14ac:dyDescent="0.2">
      <c r="A1504" t="s">
        <v>14677</v>
      </c>
      <c r="B1504" s="1">
        <v>1503</v>
      </c>
      <c r="C1504" t="s">
        <v>1669</v>
      </c>
      <c r="F1504" t="s">
        <v>1668</v>
      </c>
      <c r="G1504">
        <v>40000</v>
      </c>
      <c r="H1504">
        <f t="shared" si="23"/>
        <v>0.4</v>
      </c>
      <c r="I1504" t="s">
        <v>22926</v>
      </c>
      <c r="J1504" t="str">
        <f>IF(ISBLANK(I1504),"",INDEX('depts lookup'!B:B,MATCH(I1504,'depts lookup'!A:A,0)))</f>
        <v>Cultural Centers</v>
      </c>
      <c r="K1504" t="str">
        <f>IF(ISBLANK(I1504),"",INDEX('depts lookup'!C:C,MATCH(I1504,'depts lookup'!A:A,0)))</f>
        <v>18. सांस्कृतिक केंद्रे</v>
      </c>
    </row>
    <row r="1505" spans="1:11" x14ac:dyDescent="0.2">
      <c r="A1505" t="s">
        <v>14677</v>
      </c>
      <c r="B1505" s="1">
        <v>1504</v>
      </c>
      <c r="C1505" t="s">
        <v>1670</v>
      </c>
      <c r="F1505" t="s">
        <v>1647</v>
      </c>
      <c r="G1505">
        <v>800000</v>
      </c>
      <c r="H1505">
        <f t="shared" si="23"/>
        <v>8</v>
      </c>
      <c r="I1505" t="s">
        <v>22926</v>
      </c>
      <c r="J1505" t="str">
        <f>IF(ISBLANK(I1505),"",INDEX('depts lookup'!B:B,MATCH(I1505,'depts lookup'!A:A,0)))</f>
        <v>Cultural Centers</v>
      </c>
      <c r="K1505" t="str">
        <f>IF(ISBLANK(I1505),"",INDEX('depts lookup'!C:C,MATCH(I1505,'depts lookup'!A:A,0)))</f>
        <v>18. सांस्कृतिक केंद्रे</v>
      </c>
    </row>
    <row r="1506" spans="1:11" x14ac:dyDescent="0.2">
      <c r="A1506" t="s">
        <v>14677</v>
      </c>
      <c r="B1506" s="1">
        <v>1505</v>
      </c>
      <c r="C1506" t="s">
        <v>1672</v>
      </c>
      <c r="F1506" t="s">
        <v>1671</v>
      </c>
      <c r="G1506">
        <v>240000</v>
      </c>
      <c r="H1506">
        <f t="shared" si="23"/>
        <v>2.4</v>
      </c>
      <c r="I1506" t="s">
        <v>22926</v>
      </c>
      <c r="J1506" t="str">
        <f>IF(ISBLANK(I1506),"",INDEX('depts lookup'!B:B,MATCH(I1506,'depts lookup'!A:A,0)))</f>
        <v>Cultural Centers</v>
      </c>
      <c r="K1506" t="str">
        <f>IF(ISBLANK(I1506),"",INDEX('depts lookup'!C:C,MATCH(I1506,'depts lookup'!A:A,0)))</f>
        <v>18. सांस्कृतिक केंद्रे</v>
      </c>
    </row>
    <row r="1507" spans="1:11" x14ac:dyDescent="0.2">
      <c r="A1507" t="s">
        <v>14677</v>
      </c>
      <c r="B1507" s="1">
        <v>1506</v>
      </c>
      <c r="C1507" t="s">
        <v>1673</v>
      </c>
      <c r="F1507" t="s">
        <v>1651</v>
      </c>
      <c r="G1507">
        <v>80000</v>
      </c>
      <c r="H1507">
        <f t="shared" si="23"/>
        <v>0.8</v>
      </c>
      <c r="I1507" t="s">
        <v>22926</v>
      </c>
      <c r="J1507" t="str">
        <f>IF(ISBLANK(I1507),"",INDEX('depts lookup'!B:B,MATCH(I1507,'depts lookup'!A:A,0)))</f>
        <v>Cultural Centers</v>
      </c>
      <c r="K1507" t="str">
        <f>IF(ISBLANK(I1507),"",INDEX('depts lookup'!C:C,MATCH(I1507,'depts lookup'!A:A,0)))</f>
        <v>18. सांस्कृतिक केंद्रे</v>
      </c>
    </row>
    <row r="1508" spans="1:11" x14ac:dyDescent="0.2">
      <c r="A1508" t="s">
        <v>14677</v>
      </c>
      <c r="B1508" s="1">
        <v>1507</v>
      </c>
      <c r="C1508" t="s">
        <v>1675</v>
      </c>
      <c r="F1508" t="s">
        <v>1674</v>
      </c>
      <c r="G1508">
        <v>80000</v>
      </c>
      <c r="H1508">
        <f t="shared" si="23"/>
        <v>0.8</v>
      </c>
      <c r="I1508" t="s">
        <v>22926</v>
      </c>
      <c r="J1508" t="str">
        <f>IF(ISBLANK(I1508),"",INDEX('depts lookup'!B:B,MATCH(I1508,'depts lookup'!A:A,0)))</f>
        <v>Cultural Centers</v>
      </c>
      <c r="K1508" t="str">
        <f>IF(ISBLANK(I1508),"",INDEX('depts lookup'!C:C,MATCH(I1508,'depts lookup'!A:A,0)))</f>
        <v>18. सांस्कृतिक केंद्रे</v>
      </c>
    </row>
    <row r="1509" spans="1:11" x14ac:dyDescent="0.2">
      <c r="A1509" t="s">
        <v>14677</v>
      </c>
      <c r="B1509" s="1">
        <v>1508</v>
      </c>
      <c r="C1509" t="s">
        <v>1676</v>
      </c>
      <c r="F1509" t="s">
        <v>1657</v>
      </c>
      <c r="G1509">
        <v>476000</v>
      </c>
      <c r="H1509">
        <f t="shared" si="23"/>
        <v>4.76</v>
      </c>
      <c r="I1509" t="s">
        <v>22926</v>
      </c>
      <c r="J1509" t="str">
        <f>IF(ISBLANK(I1509),"",INDEX('depts lookup'!B:B,MATCH(I1509,'depts lookup'!A:A,0)))</f>
        <v>Cultural Centers</v>
      </c>
      <c r="K1509" t="str">
        <f>IF(ISBLANK(I1509),"",INDEX('depts lookup'!C:C,MATCH(I1509,'depts lookup'!A:A,0)))</f>
        <v>18. सांस्कृतिक केंद्रे</v>
      </c>
    </row>
    <row r="1510" spans="1:11" x14ac:dyDescent="0.2">
      <c r="A1510" t="s">
        <v>14677</v>
      </c>
      <c r="B1510" s="1">
        <v>1509</v>
      </c>
      <c r="C1510" t="s">
        <v>1677</v>
      </c>
      <c r="F1510" t="s">
        <v>15145</v>
      </c>
      <c r="G1510">
        <v>160000</v>
      </c>
      <c r="H1510">
        <f t="shared" si="23"/>
        <v>1.6</v>
      </c>
      <c r="I1510" t="s">
        <v>22926</v>
      </c>
      <c r="J1510" t="str">
        <f>IF(ISBLANK(I1510),"",INDEX('depts lookup'!B:B,MATCH(I1510,'depts lookup'!A:A,0)))</f>
        <v>Cultural Centers</v>
      </c>
      <c r="K1510" t="str">
        <f>IF(ISBLANK(I1510),"",INDEX('depts lookup'!C:C,MATCH(I1510,'depts lookup'!A:A,0)))</f>
        <v>18. सांस्कृतिक केंद्रे</v>
      </c>
    </row>
    <row r="1511" spans="1:11" x14ac:dyDescent="0.2">
      <c r="A1511" t="s">
        <v>14677</v>
      </c>
      <c r="B1511" s="1">
        <v>1510</v>
      </c>
      <c r="C1511" t="s">
        <v>1679</v>
      </c>
      <c r="F1511" t="s">
        <v>1678</v>
      </c>
      <c r="G1511">
        <v>240000</v>
      </c>
      <c r="H1511">
        <f t="shared" si="23"/>
        <v>2.4</v>
      </c>
      <c r="I1511" t="s">
        <v>22926</v>
      </c>
      <c r="J1511" t="str">
        <f>IF(ISBLANK(I1511),"",INDEX('depts lookup'!B:B,MATCH(I1511,'depts lookup'!A:A,0)))</f>
        <v>Cultural Centers</v>
      </c>
      <c r="K1511" t="str">
        <f>IF(ISBLANK(I1511),"",INDEX('depts lookup'!C:C,MATCH(I1511,'depts lookup'!A:A,0)))</f>
        <v>18. सांस्कृतिक केंद्रे</v>
      </c>
    </row>
    <row r="1512" spans="1:11" hidden="1" x14ac:dyDescent="0.2">
      <c r="A1512" t="s">
        <v>14677</v>
      </c>
      <c r="B1512" s="1">
        <v>1511</v>
      </c>
      <c r="C1512" t="s">
        <v>1681</v>
      </c>
      <c r="F1512" t="s">
        <v>1680</v>
      </c>
      <c r="H1512" t="str">
        <f t="shared" si="23"/>
        <v/>
      </c>
      <c r="I1512" t="s">
        <v>22926</v>
      </c>
      <c r="J1512" t="str">
        <f>IF(ISBLANK(I1512),"",INDEX('depts lookup'!B:B,MATCH(I1512,'depts lookup'!A:A,0)))</f>
        <v>Cultural Centers</v>
      </c>
      <c r="K1512" t="str">
        <f>IF(ISBLANK(I1512),"",INDEX('depts lookup'!C:C,MATCH(I1512,'depts lookup'!A:A,0)))</f>
        <v>18. सांस्कृतिक केंद्रे</v>
      </c>
    </row>
    <row r="1513" spans="1:11" x14ac:dyDescent="0.2">
      <c r="A1513" t="s">
        <v>14677</v>
      </c>
      <c r="B1513" s="1">
        <v>1512</v>
      </c>
      <c r="C1513" t="s">
        <v>1683</v>
      </c>
      <c r="F1513" t="s">
        <v>1682</v>
      </c>
      <c r="G1513">
        <v>136000</v>
      </c>
      <c r="H1513">
        <f t="shared" si="23"/>
        <v>1.36</v>
      </c>
      <c r="I1513" t="s">
        <v>22926</v>
      </c>
      <c r="J1513" t="str">
        <f>IF(ISBLANK(I1513),"",INDEX('depts lookup'!B:B,MATCH(I1513,'depts lookup'!A:A,0)))</f>
        <v>Cultural Centers</v>
      </c>
      <c r="K1513" t="str">
        <f>IF(ISBLANK(I1513),"",INDEX('depts lookup'!C:C,MATCH(I1513,'depts lookup'!A:A,0)))</f>
        <v>18. सांस्कृतिक केंद्रे</v>
      </c>
    </row>
    <row r="1514" spans="1:11" x14ac:dyDescent="0.2">
      <c r="A1514" t="s">
        <v>14677</v>
      </c>
      <c r="B1514" s="1">
        <v>1513</v>
      </c>
      <c r="C1514" t="s">
        <v>1685</v>
      </c>
      <c r="F1514" t="s">
        <v>1684</v>
      </c>
      <c r="G1514">
        <v>136000</v>
      </c>
      <c r="H1514">
        <f t="shared" si="23"/>
        <v>1.36</v>
      </c>
      <c r="I1514" t="s">
        <v>22926</v>
      </c>
      <c r="J1514" t="str">
        <f>IF(ISBLANK(I1514),"",INDEX('depts lookup'!B:B,MATCH(I1514,'depts lookup'!A:A,0)))</f>
        <v>Cultural Centers</v>
      </c>
      <c r="K1514" t="str">
        <f>IF(ISBLANK(I1514),"",INDEX('depts lookup'!C:C,MATCH(I1514,'depts lookup'!A:A,0)))</f>
        <v>18. सांस्कृतिक केंद्रे</v>
      </c>
    </row>
    <row r="1515" spans="1:11" hidden="1" x14ac:dyDescent="0.2">
      <c r="A1515" t="s">
        <v>14677</v>
      </c>
      <c r="B1515" s="1">
        <v>1514</v>
      </c>
      <c r="H1515" t="str">
        <f t="shared" si="23"/>
        <v/>
      </c>
      <c r="J1515" t="str">
        <f>IF(ISBLANK(I1515),"",INDEX('depts lookup'!B:B,MATCH(I1515,'depts lookup'!A:A,0)))</f>
        <v/>
      </c>
      <c r="K1515" t="str">
        <f>IF(ISBLANK(I1515),"",INDEX('depts lookup'!C:C,MATCH(I1515,'depts lookup'!A:A,0)))</f>
        <v/>
      </c>
    </row>
    <row r="1516" spans="1:11" hidden="1" x14ac:dyDescent="0.2">
      <c r="A1516" t="s">
        <v>14677</v>
      </c>
      <c r="B1516" s="1">
        <v>1515</v>
      </c>
      <c r="F1516" t="s">
        <v>1686</v>
      </c>
      <c r="G1516">
        <v>2484000</v>
      </c>
      <c r="H1516">
        <f t="shared" si="23"/>
        <v>24.84</v>
      </c>
      <c r="J1516" t="str">
        <f>IF(ISBLANK(I1516),"",INDEX('depts lookup'!B:B,MATCH(I1516,'depts lookup'!A:A,0)))</f>
        <v/>
      </c>
      <c r="K1516" t="str">
        <f>IF(ISBLANK(I1516),"",INDEX('depts lookup'!C:C,MATCH(I1516,'depts lookup'!A:A,0)))</f>
        <v/>
      </c>
    </row>
    <row r="1517" spans="1:11" hidden="1" x14ac:dyDescent="0.2">
      <c r="A1517" t="s">
        <v>14677</v>
      </c>
      <c r="B1517" s="1">
        <v>1516</v>
      </c>
      <c r="H1517" t="str">
        <f t="shared" si="23"/>
        <v/>
      </c>
      <c r="J1517" t="str">
        <f>IF(ISBLANK(I1517),"",INDEX('depts lookup'!B:B,MATCH(I1517,'depts lookup'!A:A,0)))</f>
        <v/>
      </c>
      <c r="K1517" t="str">
        <f>IF(ISBLANK(I1517),"",INDEX('depts lookup'!C:C,MATCH(I1517,'depts lookup'!A:A,0)))</f>
        <v/>
      </c>
    </row>
    <row r="1518" spans="1:11" hidden="1" x14ac:dyDescent="0.2">
      <c r="A1518" t="s">
        <v>14677</v>
      </c>
      <c r="B1518" s="1">
        <v>1517</v>
      </c>
      <c r="F1518" t="s">
        <v>1687</v>
      </c>
      <c r="H1518" t="str">
        <f t="shared" si="23"/>
        <v/>
      </c>
      <c r="J1518" t="str">
        <f>IF(ISBLANK(I1518),"",INDEX('depts lookup'!B:B,MATCH(I1518,'depts lookup'!A:A,0)))</f>
        <v/>
      </c>
      <c r="K1518" t="str">
        <f>IF(ISBLANK(I1518),"",INDEX('depts lookup'!C:C,MATCH(I1518,'depts lookup'!A:A,0)))</f>
        <v/>
      </c>
    </row>
    <row r="1519" spans="1:11" x14ac:dyDescent="0.2">
      <c r="A1519" t="s">
        <v>14677</v>
      </c>
      <c r="B1519" s="1">
        <v>1518</v>
      </c>
      <c r="C1519" t="s">
        <v>1688</v>
      </c>
      <c r="F1519" t="s">
        <v>624</v>
      </c>
      <c r="G1519">
        <v>16000</v>
      </c>
      <c r="H1519">
        <f t="shared" si="23"/>
        <v>0.16</v>
      </c>
      <c r="I1519" t="s">
        <v>22926</v>
      </c>
      <c r="J1519" t="str">
        <f>IF(ISBLANK(I1519),"",INDEX('depts lookup'!B:B,MATCH(I1519,'depts lookup'!A:A,0)))</f>
        <v>Cultural Centers</v>
      </c>
      <c r="K1519" t="str">
        <f>IF(ISBLANK(I1519),"",INDEX('depts lookup'!C:C,MATCH(I1519,'depts lookup'!A:A,0)))</f>
        <v>18. सांस्कृतिक केंद्रे</v>
      </c>
    </row>
    <row r="1520" spans="1:11" x14ac:dyDescent="0.2">
      <c r="A1520" t="s">
        <v>14677</v>
      </c>
      <c r="B1520" s="1">
        <v>1519</v>
      </c>
      <c r="C1520" t="s">
        <v>1689</v>
      </c>
      <c r="F1520" t="s">
        <v>1666</v>
      </c>
      <c r="G1520">
        <v>40000</v>
      </c>
      <c r="H1520">
        <f t="shared" si="23"/>
        <v>0.4</v>
      </c>
      <c r="I1520" t="s">
        <v>22926</v>
      </c>
      <c r="J1520" t="str">
        <f>IF(ISBLANK(I1520),"",INDEX('depts lookup'!B:B,MATCH(I1520,'depts lookup'!A:A,0)))</f>
        <v>Cultural Centers</v>
      </c>
      <c r="K1520" t="str">
        <f>IF(ISBLANK(I1520),"",INDEX('depts lookup'!C:C,MATCH(I1520,'depts lookup'!A:A,0)))</f>
        <v>18. सांस्कृतिक केंद्रे</v>
      </c>
    </row>
    <row r="1521" spans="1:11" x14ac:dyDescent="0.2">
      <c r="A1521" t="s">
        <v>14677</v>
      </c>
      <c r="B1521" s="1">
        <v>1520</v>
      </c>
      <c r="C1521" t="s">
        <v>1690</v>
      </c>
      <c r="F1521" t="s">
        <v>1659</v>
      </c>
      <c r="G1521">
        <v>68000</v>
      </c>
      <c r="H1521">
        <f t="shared" si="23"/>
        <v>0.68</v>
      </c>
      <c r="I1521" t="s">
        <v>22926</v>
      </c>
      <c r="J1521" t="str">
        <f>IF(ISBLANK(I1521),"",INDEX('depts lookup'!B:B,MATCH(I1521,'depts lookup'!A:A,0)))</f>
        <v>Cultural Centers</v>
      </c>
      <c r="K1521" t="str">
        <f>IF(ISBLANK(I1521),"",INDEX('depts lookup'!C:C,MATCH(I1521,'depts lookup'!A:A,0)))</f>
        <v>18. सांस्कृतिक केंद्रे</v>
      </c>
    </row>
    <row r="1522" spans="1:11" x14ac:dyDescent="0.2">
      <c r="A1522" t="s">
        <v>14677</v>
      </c>
      <c r="B1522" s="1">
        <v>1521</v>
      </c>
      <c r="C1522" t="s">
        <v>1691</v>
      </c>
      <c r="F1522" t="s">
        <v>1668</v>
      </c>
      <c r="G1522">
        <v>40000</v>
      </c>
      <c r="H1522">
        <f t="shared" si="23"/>
        <v>0.4</v>
      </c>
      <c r="I1522" t="s">
        <v>22926</v>
      </c>
      <c r="J1522" t="str">
        <f>IF(ISBLANK(I1522),"",INDEX('depts lookup'!B:B,MATCH(I1522,'depts lookup'!A:A,0)))</f>
        <v>Cultural Centers</v>
      </c>
      <c r="K1522" t="str">
        <f>IF(ISBLANK(I1522),"",INDEX('depts lookup'!C:C,MATCH(I1522,'depts lookup'!A:A,0)))</f>
        <v>18. सांस्कृतिक केंद्रे</v>
      </c>
    </row>
    <row r="1523" spans="1:11" x14ac:dyDescent="0.2">
      <c r="A1523" t="s">
        <v>14677</v>
      </c>
      <c r="B1523" s="1">
        <v>1522</v>
      </c>
      <c r="C1523" t="s">
        <v>1692</v>
      </c>
      <c r="F1523" t="s">
        <v>1647</v>
      </c>
      <c r="G1523">
        <v>480000</v>
      </c>
      <c r="H1523">
        <f t="shared" si="23"/>
        <v>4.8</v>
      </c>
      <c r="I1523" t="s">
        <v>22926</v>
      </c>
      <c r="J1523" t="str">
        <f>IF(ISBLANK(I1523),"",INDEX('depts lookup'!B:B,MATCH(I1523,'depts lookup'!A:A,0)))</f>
        <v>Cultural Centers</v>
      </c>
      <c r="K1523" t="str">
        <f>IF(ISBLANK(I1523),"",INDEX('depts lookup'!C:C,MATCH(I1523,'depts lookup'!A:A,0)))</f>
        <v>18. सांस्कृतिक केंद्रे</v>
      </c>
    </row>
    <row r="1524" spans="1:11" x14ac:dyDescent="0.2">
      <c r="A1524" t="s">
        <v>14677</v>
      </c>
      <c r="B1524" s="1">
        <v>1523</v>
      </c>
      <c r="C1524" t="s">
        <v>1693</v>
      </c>
      <c r="F1524" t="s">
        <v>1671</v>
      </c>
      <c r="G1524">
        <v>80000</v>
      </c>
      <c r="H1524">
        <f t="shared" si="23"/>
        <v>0.8</v>
      </c>
      <c r="I1524" t="s">
        <v>22926</v>
      </c>
      <c r="J1524" t="str">
        <f>IF(ISBLANK(I1524),"",INDEX('depts lookup'!B:B,MATCH(I1524,'depts lookup'!A:A,0)))</f>
        <v>Cultural Centers</v>
      </c>
      <c r="K1524" t="str">
        <f>IF(ISBLANK(I1524),"",INDEX('depts lookup'!C:C,MATCH(I1524,'depts lookup'!A:A,0)))</f>
        <v>18. सांस्कृतिक केंद्रे</v>
      </c>
    </row>
    <row r="1525" spans="1:11" x14ac:dyDescent="0.2">
      <c r="A1525" t="s">
        <v>14677</v>
      </c>
      <c r="B1525" s="1">
        <v>1524</v>
      </c>
      <c r="C1525" t="s">
        <v>1694</v>
      </c>
      <c r="F1525" t="s">
        <v>1651</v>
      </c>
      <c r="G1525">
        <v>80000</v>
      </c>
      <c r="H1525">
        <f t="shared" si="23"/>
        <v>0.8</v>
      </c>
      <c r="I1525" t="s">
        <v>22926</v>
      </c>
      <c r="J1525" t="str">
        <f>IF(ISBLANK(I1525),"",INDEX('depts lookup'!B:B,MATCH(I1525,'depts lookup'!A:A,0)))</f>
        <v>Cultural Centers</v>
      </c>
      <c r="K1525" t="str">
        <f>IF(ISBLANK(I1525),"",INDEX('depts lookup'!C:C,MATCH(I1525,'depts lookup'!A:A,0)))</f>
        <v>18. सांस्कृतिक केंद्रे</v>
      </c>
    </row>
    <row r="1526" spans="1:11" hidden="1" x14ac:dyDescent="0.2">
      <c r="A1526" t="s">
        <v>14677</v>
      </c>
      <c r="B1526" s="1">
        <v>1525</v>
      </c>
      <c r="C1526" t="s">
        <v>1695</v>
      </c>
      <c r="F1526" t="s">
        <v>1674</v>
      </c>
      <c r="H1526" t="str">
        <f t="shared" si="23"/>
        <v/>
      </c>
      <c r="I1526" t="s">
        <v>22926</v>
      </c>
      <c r="J1526" t="str">
        <f>IF(ISBLANK(I1526),"",INDEX('depts lookup'!B:B,MATCH(I1526,'depts lookup'!A:A,0)))</f>
        <v>Cultural Centers</v>
      </c>
      <c r="K1526" t="str">
        <f>IF(ISBLANK(I1526),"",INDEX('depts lookup'!C:C,MATCH(I1526,'depts lookup'!A:A,0)))</f>
        <v>18. सांस्कृतिक केंद्रे</v>
      </c>
    </row>
    <row r="1527" spans="1:11" x14ac:dyDescent="0.2">
      <c r="A1527" t="s">
        <v>14677</v>
      </c>
      <c r="B1527" s="1">
        <v>1526</v>
      </c>
      <c r="C1527" t="s">
        <v>1696</v>
      </c>
      <c r="F1527" t="s">
        <v>1657</v>
      </c>
      <c r="G1527">
        <v>476000</v>
      </c>
      <c r="H1527">
        <f t="shared" si="23"/>
        <v>4.76</v>
      </c>
      <c r="I1527" t="s">
        <v>22926</v>
      </c>
      <c r="J1527" t="str">
        <f>IF(ISBLANK(I1527),"",INDEX('depts lookup'!B:B,MATCH(I1527,'depts lookup'!A:A,0)))</f>
        <v>Cultural Centers</v>
      </c>
      <c r="K1527" t="str">
        <f>IF(ISBLANK(I1527),"",INDEX('depts lookup'!C:C,MATCH(I1527,'depts lookup'!A:A,0)))</f>
        <v>18. सांस्कृतिक केंद्रे</v>
      </c>
    </row>
    <row r="1528" spans="1:11" x14ac:dyDescent="0.2">
      <c r="A1528" t="s">
        <v>14677</v>
      </c>
      <c r="B1528" s="1">
        <v>1527</v>
      </c>
      <c r="C1528" t="s">
        <v>1697</v>
      </c>
      <c r="F1528" t="s">
        <v>15145</v>
      </c>
      <c r="G1528">
        <v>160000</v>
      </c>
      <c r="H1528">
        <f t="shared" si="23"/>
        <v>1.6</v>
      </c>
      <c r="I1528" t="s">
        <v>22926</v>
      </c>
      <c r="J1528" t="str">
        <f>IF(ISBLANK(I1528),"",INDEX('depts lookup'!B:B,MATCH(I1528,'depts lookup'!A:A,0)))</f>
        <v>Cultural Centers</v>
      </c>
      <c r="K1528" t="str">
        <f>IF(ISBLANK(I1528),"",INDEX('depts lookup'!C:C,MATCH(I1528,'depts lookup'!A:A,0)))</f>
        <v>18. सांस्कृतिक केंद्रे</v>
      </c>
    </row>
    <row r="1529" spans="1:11" x14ac:dyDescent="0.2">
      <c r="A1529" t="s">
        <v>14677</v>
      </c>
      <c r="B1529" s="1">
        <v>1528</v>
      </c>
      <c r="C1529" t="s">
        <v>1698</v>
      </c>
      <c r="F1529" t="s">
        <v>1678</v>
      </c>
      <c r="G1529">
        <v>320000</v>
      </c>
      <c r="H1529">
        <f t="shared" si="23"/>
        <v>3.2</v>
      </c>
      <c r="I1529" t="s">
        <v>22926</v>
      </c>
      <c r="J1529" t="str">
        <f>IF(ISBLANK(I1529),"",INDEX('depts lookup'!B:B,MATCH(I1529,'depts lookup'!A:A,0)))</f>
        <v>Cultural Centers</v>
      </c>
      <c r="K1529" t="str">
        <f>IF(ISBLANK(I1529),"",INDEX('depts lookup'!C:C,MATCH(I1529,'depts lookup'!A:A,0)))</f>
        <v>18. सांस्कृतिक केंद्रे</v>
      </c>
    </row>
    <row r="1530" spans="1:11" hidden="1" x14ac:dyDescent="0.2">
      <c r="A1530" t="s">
        <v>14677</v>
      </c>
      <c r="B1530" s="1">
        <v>1529</v>
      </c>
      <c r="C1530" t="s">
        <v>1699</v>
      </c>
      <c r="F1530" t="s">
        <v>1680</v>
      </c>
      <c r="H1530" t="str">
        <f t="shared" si="23"/>
        <v/>
      </c>
      <c r="I1530" t="s">
        <v>22926</v>
      </c>
      <c r="J1530" t="str">
        <f>IF(ISBLANK(I1530),"",INDEX('depts lookup'!B:B,MATCH(I1530,'depts lookup'!A:A,0)))</f>
        <v>Cultural Centers</v>
      </c>
      <c r="K1530" t="str">
        <f>IF(ISBLANK(I1530),"",INDEX('depts lookup'!C:C,MATCH(I1530,'depts lookup'!A:A,0)))</f>
        <v>18. सांस्कृतिक केंद्रे</v>
      </c>
    </row>
    <row r="1531" spans="1:11" hidden="1" x14ac:dyDescent="0.2">
      <c r="A1531" t="s">
        <v>14677</v>
      </c>
      <c r="B1531" s="1">
        <v>1530</v>
      </c>
      <c r="H1531" t="str">
        <f t="shared" si="23"/>
        <v/>
      </c>
      <c r="J1531" t="str">
        <f>IF(ISBLANK(I1531),"",INDEX('depts lookup'!B:B,MATCH(I1531,'depts lookup'!A:A,0)))</f>
        <v/>
      </c>
      <c r="K1531" t="str">
        <f>IF(ISBLANK(I1531),"",INDEX('depts lookup'!C:C,MATCH(I1531,'depts lookup'!A:A,0)))</f>
        <v/>
      </c>
    </row>
    <row r="1532" spans="1:11" hidden="1" x14ac:dyDescent="0.2">
      <c r="A1532" t="s">
        <v>14677</v>
      </c>
      <c r="B1532" s="1">
        <v>1531</v>
      </c>
      <c r="F1532" t="s">
        <v>1700</v>
      </c>
      <c r="G1532">
        <v>1760000</v>
      </c>
      <c r="H1532">
        <f t="shared" si="23"/>
        <v>17.600000000000001</v>
      </c>
      <c r="J1532" t="str">
        <f>IF(ISBLANK(I1532),"",INDEX('depts lookup'!B:B,MATCH(I1532,'depts lookup'!A:A,0)))</f>
        <v/>
      </c>
      <c r="K1532" t="str">
        <f>IF(ISBLANK(I1532),"",INDEX('depts lookup'!C:C,MATCH(I1532,'depts lookup'!A:A,0)))</f>
        <v/>
      </c>
    </row>
    <row r="1533" spans="1:11" hidden="1" x14ac:dyDescent="0.2">
      <c r="A1533" t="s">
        <v>14677</v>
      </c>
      <c r="B1533" s="1">
        <v>1532</v>
      </c>
      <c r="H1533" t="str">
        <f t="shared" si="23"/>
        <v/>
      </c>
      <c r="J1533" t="str">
        <f>IF(ISBLANK(I1533),"",INDEX('depts lookup'!B:B,MATCH(I1533,'depts lookup'!A:A,0)))</f>
        <v/>
      </c>
      <c r="K1533" t="str">
        <f>IF(ISBLANK(I1533),"",INDEX('depts lookup'!C:C,MATCH(I1533,'depts lookup'!A:A,0)))</f>
        <v/>
      </c>
    </row>
    <row r="1534" spans="1:11" hidden="1" x14ac:dyDescent="0.2">
      <c r="A1534" t="s">
        <v>14677</v>
      </c>
      <c r="B1534" s="1">
        <v>1533</v>
      </c>
      <c r="F1534" t="s">
        <v>1701</v>
      </c>
      <c r="H1534" t="str">
        <f t="shared" si="23"/>
        <v/>
      </c>
      <c r="J1534" t="str">
        <f>IF(ISBLANK(I1534),"",INDEX('depts lookup'!B:B,MATCH(I1534,'depts lookup'!A:A,0)))</f>
        <v/>
      </c>
      <c r="K1534" t="str">
        <f>IF(ISBLANK(I1534),"",INDEX('depts lookup'!C:C,MATCH(I1534,'depts lookup'!A:A,0)))</f>
        <v/>
      </c>
    </row>
    <row r="1535" spans="1:11" x14ac:dyDescent="0.2">
      <c r="A1535" t="s">
        <v>14677</v>
      </c>
      <c r="B1535" s="1">
        <v>1534</v>
      </c>
      <c r="C1535" t="s">
        <v>1702</v>
      </c>
      <c r="F1535" t="s">
        <v>624</v>
      </c>
      <c r="G1535">
        <v>16000</v>
      </c>
      <c r="H1535">
        <f t="shared" si="23"/>
        <v>0.16</v>
      </c>
      <c r="I1535" t="s">
        <v>22926</v>
      </c>
      <c r="J1535" t="str">
        <f>IF(ISBLANK(I1535),"",INDEX('depts lookup'!B:B,MATCH(I1535,'depts lookup'!A:A,0)))</f>
        <v>Cultural Centers</v>
      </c>
      <c r="K1535" t="str">
        <f>IF(ISBLANK(I1535),"",INDEX('depts lookup'!C:C,MATCH(I1535,'depts lookup'!A:A,0)))</f>
        <v>18. सांस्कृतिक केंद्रे</v>
      </c>
    </row>
    <row r="1536" spans="1:11" x14ac:dyDescent="0.2">
      <c r="A1536" t="s">
        <v>14677</v>
      </c>
      <c r="B1536" s="1">
        <v>1535</v>
      </c>
      <c r="C1536" t="s">
        <v>1703</v>
      </c>
      <c r="F1536" t="s">
        <v>1666</v>
      </c>
      <c r="G1536">
        <v>80000</v>
      </c>
      <c r="H1536">
        <f t="shared" si="23"/>
        <v>0.8</v>
      </c>
      <c r="I1536" t="s">
        <v>22926</v>
      </c>
      <c r="J1536" t="str">
        <f>IF(ISBLANK(I1536),"",INDEX('depts lookup'!B:B,MATCH(I1536,'depts lookup'!A:A,0)))</f>
        <v>Cultural Centers</v>
      </c>
      <c r="K1536" t="str">
        <f>IF(ISBLANK(I1536),"",INDEX('depts lookup'!C:C,MATCH(I1536,'depts lookup'!A:A,0)))</f>
        <v>18. सांस्कृतिक केंद्रे</v>
      </c>
    </row>
    <row r="1537" spans="1:11" x14ac:dyDescent="0.2">
      <c r="A1537" t="s">
        <v>14677</v>
      </c>
      <c r="B1537" s="1">
        <v>1536</v>
      </c>
      <c r="C1537" t="s">
        <v>1704</v>
      </c>
      <c r="F1537" t="s">
        <v>1659</v>
      </c>
      <c r="G1537">
        <v>68000</v>
      </c>
      <c r="H1537">
        <f t="shared" si="23"/>
        <v>0.68</v>
      </c>
      <c r="I1537" t="s">
        <v>22926</v>
      </c>
      <c r="J1537" t="str">
        <f>IF(ISBLANK(I1537),"",INDEX('depts lookup'!B:B,MATCH(I1537,'depts lookup'!A:A,0)))</f>
        <v>Cultural Centers</v>
      </c>
      <c r="K1537" t="str">
        <f>IF(ISBLANK(I1537),"",INDEX('depts lookup'!C:C,MATCH(I1537,'depts lookup'!A:A,0)))</f>
        <v>18. सांस्कृतिक केंद्रे</v>
      </c>
    </row>
    <row r="1538" spans="1:11" x14ac:dyDescent="0.2">
      <c r="A1538" t="s">
        <v>14677</v>
      </c>
      <c r="B1538" s="1">
        <v>1537</v>
      </c>
      <c r="C1538" t="s">
        <v>1705</v>
      </c>
      <c r="F1538" t="s">
        <v>1647</v>
      </c>
      <c r="G1538">
        <v>1200000</v>
      </c>
      <c r="H1538">
        <f t="shared" si="23"/>
        <v>12</v>
      </c>
      <c r="I1538" t="s">
        <v>22926</v>
      </c>
      <c r="J1538" t="str">
        <f>IF(ISBLANK(I1538),"",INDEX('depts lookup'!B:B,MATCH(I1538,'depts lookup'!A:A,0)))</f>
        <v>Cultural Centers</v>
      </c>
      <c r="K1538" t="str">
        <f>IF(ISBLANK(I1538),"",INDEX('depts lookup'!C:C,MATCH(I1538,'depts lookup'!A:A,0)))</f>
        <v>18. सांस्कृतिक केंद्रे</v>
      </c>
    </row>
    <row r="1539" spans="1:11" x14ac:dyDescent="0.2">
      <c r="A1539" t="s">
        <v>14677</v>
      </c>
      <c r="B1539" s="1">
        <v>1538</v>
      </c>
      <c r="C1539" t="s">
        <v>1706</v>
      </c>
      <c r="F1539" t="s">
        <v>1671</v>
      </c>
      <c r="G1539">
        <v>160000</v>
      </c>
      <c r="H1539">
        <f t="shared" ref="H1539:H1602" si="24">IF(ISBLANK(G1539),"",G1539/100000)</f>
        <v>1.6</v>
      </c>
      <c r="I1539" t="s">
        <v>22926</v>
      </c>
      <c r="J1539" t="str">
        <f>IF(ISBLANK(I1539),"",INDEX('depts lookup'!B:B,MATCH(I1539,'depts lookup'!A:A,0)))</f>
        <v>Cultural Centers</v>
      </c>
      <c r="K1539" t="str">
        <f>IF(ISBLANK(I1539),"",INDEX('depts lookup'!C:C,MATCH(I1539,'depts lookup'!A:A,0)))</f>
        <v>18. सांस्कृतिक केंद्रे</v>
      </c>
    </row>
    <row r="1540" spans="1:11" x14ac:dyDescent="0.2">
      <c r="A1540" t="s">
        <v>14677</v>
      </c>
      <c r="B1540" s="1">
        <v>1539</v>
      </c>
      <c r="C1540" t="s">
        <v>1707</v>
      </c>
      <c r="F1540" t="s">
        <v>1651</v>
      </c>
      <c r="G1540">
        <v>160000</v>
      </c>
      <c r="H1540">
        <f t="shared" si="24"/>
        <v>1.6</v>
      </c>
      <c r="I1540" t="s">
        <v>22926</v>
      </c>
      <c r="J1540" t="str">
        <f>IF(ISBLANK(I1540),"",INDEX('depts lookup'!B:B,MATCH(I1540,'depts lookup'!A:A,0)))</f>
        <v>Cultural Centers</v>
      </c>
      <c r="K1540" t="str">
        <f>IF(ISBLANK(I1540),"",INDEX('depts lookup'!C:C,MATCH(I1540,'depts lookup'!A:A,0)))</f>
        <v>18. सांस्कृतिक केंद्रे</v>
      </c>
    </row>
    <row r="1541" spans="1:11" x14ac:dyDescent="0.2">
      <c r="A1541" t="s">
        <v>14677</v>
      </c>
      <c r="B1541" s="1">
        <v>1540</v>
      </c>
      <c r="C1541" t="s">
        <v>1708</v>
      </c>
      <c r="F1541" t="s">
        <v>1657</v>
      </c>
      <c r="G1541">
        <v>680000</v>
      </c>
      <c r="H1541">
        <f t="shared" si="24"/>
        <v>6.8</v>
      </c>
      <c r="I1541" t="s">
        <v>22926</v>
      </c>
      <c r="J1541" t="str">
        <f>IF(ISBLANK(I1541),"",INDEX('depts lookup'!B:B,MATCH(I1541,'depts lookup'!A:A,0)))</f>
        <v>Cultural Centers</v>
      </c>
      <c r="K1541" t="str">
        <f>IF(ISBLANK(I1541),"",INDEX('depts lookup'!C:C,MATCH(I1541,'depts lookup'!A:A,0)))</f>
        <v>18. सांस्कृतिक केंद्रे</v>
      </c>
    </row>
    <row r="1542" spans="1:11" x14ac:dyDescent="0.2">
      <c r="A1542" t="s">
        <v>14677</v>
      </c>
      <c r="B1542" s="1">
        <v>1541</v>
      </c>
      <c r="C1542" t="s">
        <v>1709</v>
      </c>
      <c r="F1542" t="s">
        <v>15145</v>
      </c>
      <c r="G1542">
        <v>160000</v>
      </c>
      <c r="H1542">
        <f t="shared" si="24"/>
        <v>1.6</v>
      </c>
      <c r="I1542" t="s">
        <v>22926</v>
      </c>
      <c r="J1542" t="str">
        <f>IF(ISBLANK(I1542),"",INDEX('depts lookup'!B:B,MATCH(I1542,'depts lookup'!A:A,0)))</f>
        <v>Cultural Centers</v>
      </c>
      <c r="K1542" t="str">
        <f>IF(ISBLANK(I1542),"",INDEX('depts lookup'!C:C,MATCH(I1542,'depts lookup'!A:A,0)))</f>
        <v>18. सांस्कृतिक केंद्रे</v>
      </c>
    </row>
    <row r="1543" spans="1:11" x14ac:dyDescent="0.2">
      <c r="A1543" t="s">
        <v>14677</v>
      </c>
      <c r="B1543" s="1">
        <v>1542</v>
      </c>
      <c r="C1543" t="s">
        <v>1710</v>
      </c>
      <c r="F1543" t="s">
        <v>1678</v>
      </c>
      <c r="G1543">
        <v>560000</v>
      </c>
      <c r="H1543">
        <f t="shared" si="24"/>
        <v>5.6</v>
      </c>
      <c r="I1543" t="s">
        <v>22926</v>
      </c>
      <c r="J1543" t="str">
        <f>IF(ISBLANK(I1543),"",INDEX('depts lookup'!B:B,MATCH(I1543,'depts lookup'!A:A,0)))</f>
        <v>Cultural Centers</v>
      </c>
      <c r="K1543" t="str">
        <f>IF(ISBLANK(I1543),"",INDEX('depts lookup'!C:C,MATCH(I1543,'depts lookup'!A:A,0)))</f>
        <v>18. सांस्कृतिक केंद्रे</v>
      </c>
    </row>
    <row r="1544" spans="1:11" hidden="1" x14ac:dyDescent="0.2">
      <c r="A1544" t="s">
        <v>14677</v>
      </c>
      <c r="B1544" s="1">
        <v>1543</v>
      </c>
      <c r="C1544" t="s">
        <v>1711</v>
      </c>
      <c r="F1544" t="s">
        <v>1680</v>
      </c>
      <c r="H1544" t="str">
        <f t="shared" si="24"/>
        <v/>
      </c>
      <c r="I1544" t="s">
        <v>22926</v>
      </c>
      <c r="J1544" t="str">
        <f>IF(ISBLANK(I1544),"",INDEX('depts lookup'!B:B,MATCH(I1544,'depts lookup'!A:A,0)))</f>
        <v>Cultural Centers</v>
      </c>
      <c r="K1544" t="str">
        <f>IF(ISBLANK(I1544),"",INDEX('depts lookup'!C:C,MATCH(I1544,'depts lookup'!A:A,0)))</f>
        <v>18. सांस्कृतिक केंद्रे</v>
      </c>
    </row>
    <row r="1545" spans="1:11" hidden="1" x14ac:dyDescent="0.2">
      <c r="A1545" t="s">
        <v>14677</v>
      </c>
      <c r="B1545" s="1">
        <v>1544</v>
      </c>
      <c r="F1545" t="s">
        <v>1712</v>
      </c>
      <c r="G1545">
        <v>3084000</v>
      </c>
      <c r="H1545">
        <f t="shared" si="24"/>
        <v>30.84</v>
      </c>
      <c r="J1545" t="str">
        <f>IF(ISBLANK(I1545),"",INDEX('depts lookup'!B:B,MATCH(I1545,'depts lookup'!A:A,0)))</f>
        <v/>
      </c>
      <c r="K1545" t="str">
        <f>IF(ISBLANK(I1545),"",INDEX('depts lookup'!C:C,MATCH(I1545,'depts lookup'!A:A,0)))</f>
        <v/>
      </c>
    </row>
    <row r="1546" spans="1:11" hidden="1" x14ac:dyDescent="0.2">
      <c r="A1546" t="s">
        <v>14677</v>
      </c>
      <c r="B1546" s="1">
        <v>1545</v>
      </c>
      <c r="H1546" t="str">
        <f t="shared" si="24"/>
        <v/>
      </c>
      <c r="J1546" t="str">
        <f>IF(ISBLANK(I1546),"",INDEX('depts lookup'!B:B,MATCH(I1546,'depts lookup'!A:A,0)))</f>
        <v/>
      </c>
      <c r="K1546" t="str">
        <f>IF(ISBLANK(I1546),"",INDEX('depts lookup'!C:C,MATCH(I1546,'depts lookup'!A:A,0)))</f>
        <v/>
      </c>
    </row>
    <row r="1547" spans="1:11" hidden="1" x14ac:dyDescent="0.2">
      <c r="A1547" t="s">
        <v>14677</v>
      </c>
      <c r="B1547" s="1">
        <v>1546</v>
      </c>
      <c r="F1547" t="s">
        <v>1713</v>
      </c>
      <c r="H1547" t="str">
        <f t="shared" si="24"/>
        <v/>
      </c>
      <c r="J1547" t="str">
        <f>IF(ISBLANK(I1547),"",INDEX('depts lookup'!B:B,MATCH(I1547,'depts lookup'!A:A,0)))</f>
        <v/>
      </c>
      <c r="K1547" t="str">
        <f>IF(ISBLANK(I1547),"",INDEX('depts lookup'!C:C,MATCH(I1547,'depts lookup'!A:A,0)))</f>
        <v/>
      </c>
    </row>
    <row r="1548" spans="1:11" x14ac:dyDescent="0.2">
      <c r="A1548" t="s">
        <v>14677</v>
      </c>
      <c r="B1548" s="1">
        <v>1547</v>
      </c>
      <c r="C1548" t="s">
        <v>1714</v>
      </c>
      <c r="F1548" t="s">
        <v>624</v>
      </c>
      <c r="G1548">
        <v>16000</v>
      </c>
      <c r="H1548">
        <f t="shared" si="24"/>
        <v>0.16</v>
      </c>
      <c r="I1548" t="s">
        <v>22926</v>
      </c>
      <c r="J1548" t="str">
        <f>IF(ISBLANK(I1548),"",INDEX('depts lookup'!B:B,MATCH(I1548,'depts lookup'!A:A,0)))</f>
        <v>Cultural Centers</v>
      </c>
      <c r="K1548" t="str">
        <f>IF(ISBLANK(I1548),"",INDEX('depts lookup'!C:C,MATCH(I1548,'depts lookup'!A:A,0)))</f>
        <v>18. सांस्कृतिक केंद्रे</v>
      </c>
    </row>
    <row r="1549" spans="1:11" x14ac:dyDescent="0.2">
      <c r="A1549" t="s">
        <v>14677</v>
      </c>
      <c r="B1549" s="1">
        <v>1548</v>
      </c>
      <c r="C1549" t="s">
        <v>1715</v>
      </c>
      <c r="F1549" t="s">
        <v>1666</v>
      </c>
      <c r="G1549">
        <v>160000</v>
      </c>
      <c r="H1549">
        <f t="shared" si="24"/>
        <v>1.6</v>
      </c>
      <c r="I1549" t="s">
        <v>22926</v>
      </c>
      <c r="J1549" t="str">
        <f>IF(ISBLANK(I1549),"",INDEX('depts lookup'!B:B,MATCH(I1549,'depts lookup'!A:A,0)))</f>
        <v>Cultural Centers</v>
      </c>
      <c r="K1549" t="str">
        <f>IF(ISBLANK(I1549),"",INDEX('depts lookup'!C:C,MATCH(I1549,'depts lookup'!A:A,0)))</f>
        <v>18. सांस्कृतिक केंद्रे</v>
      </c>
    </row>
    <row r="1550" spans="1:11" x14ac:dyDescent="0.2">
      <c r="A1550" t="s">
        <v>14677</v>
      </c>
      <c r="B1550" s="1">
        <v>1549</v>
      </c>
      <c r="C1550" t="s">
        <v>1716</v>
      </c>
      <c r="F1550" t="s">
        <v>1659</v>
      </c>
      <c r="G1550">
        <v>136000</v>
      </c>
      <c r="H1550">
        <f t="shared" si="24"/>
        <v>1.36</v>
      </c>
      <c r="I1550" t="s">
        <v>22926</v>
      </c>
      <c r="J1550" t="str">
        <f>IF(ISBLANK(I1550),"",INDEX('depts lookup'!B:B,MATCH(I1550,'depts lookup'!A:A,0)))</f>
        <v>Cultural Centers</v>
      </c>
      <c r="K1550" t="str">
        <f>IF(ISBLANK(I1550),"",INDEX('depts lookup'!C:C,MATCH(I1550,'depts lookup'!A:A,0)))</f>
        <v>18. सांस्कृतिक केंद्रे</v>
      </c>
    </row>
    <row r="1551" spans="1:11" hidden="1" x14ac:dyDescent="0.2">
      <c r="A1551" t="s">
        <v>14677</v>
      </c>
      <c r="B1551" s="1">
        <v>1550</v>
      </c>
      <c r="C1551" t="s">
        <v>1717</v>
      </c>
      <c r="F1551" t="s">
        <v>1668</v>
      </c>
      <c r="H1551" t="str">
        <f t="shared" si="24"/>
        <v/>
      </c>
      <c r="I1551" t="s">
        <v>22926</v>
      </c>
      <c r="J1551" t="str">
        <f>IF(ISBLANK(I1551),"",INDEX('depts lookup'!B:B,MATCH(I1551,'depts lookup'!A:A,0)))</f>
        <v>Cultural Centers</v>
      </c>
      <c r="K1551" t="str">
        <f>IF(ISBLANK(I1551),"",INDEX('depts lookup'!C:C,MATCH(I1551,'depts lookup'!A:A,0)))</f>
        <v>18. सांस्कृतिक केंद्रे</v>
      </c>
    </row>
    <row r="1552" spans="1:11" x14ac:dyDescent="0.2">
      <c r="A1552" t="s">
        <v>14677</v>
      </c>
      <c r="B1552" s="1">
        <v>1551</v>
      </c>
      <c r="C1552" t="s">
        <v>1718</v>
      </c>
      <c r="F1552" t="s">
        <v>1647</v>
      </c>
      <c r="G1552">
        <v>400000</v>
      </c>
      <c r="H1552">
        <f t="shared" si="24"/>
        <v>4</v>
      </c>
      <c r="I1552" t="s">
        <v>22926</v>
      </c>
      <c r="J1552" t="str">
        <f>IF(ISBLANK(I1552),"",INDEX('depts lookup'!B:B,MATCH(I1552,'depts lookup'!A:A,0)))</f>
        <v>Cultural Centers</v>
      </c>
      <c r="K1552" t="str">
        <f>IF(ISBLANK(I1552),"",INDEX('depts lookup'!C:C,MATCH(I1552,'depts lookup'!A:A,0)))</f>
        <v>18. सांस्कृतिक केंद्रे</v>
      </c>
    </row>
    <row r="1553" spans="1:11" x14ac:dyDescent="0.2">
      <c r="A1553" t="s">
        <v>14677</v>
      </c>
      <c r="B1553" s="1">
        <v>1552</v>
      </c>
      <c r="C1553" t="s">
        <v>1719</v>
      </c>
      <c r="F1553" t="s">
        <v>1671</v>
      </c>
      <c r="G1553">
        <v>40000</v>
      </c>
      <c r="H1553">
        <f t="shared" si="24"/>
        <v>0.4</v>
      </c>
      <c r="I1553" t="s">
        <v>22926</v>
      </c>
      <c r="J1553" t="str">
        <f>IF(ISBLANK(I1553),"",INDEX('depts lookup'!B:B,MATCH(I1553,'depts lookup'!A:A,0)))</f>
        <v>Cultural Centers</v>
      </c>
      <c r="K1553" t="str">
        <f>IF(ISBLANK(I1553),"",INDEX('depts lookup'!C:C,MATCH(I1553,'depts lookup'!A:A,0)))</f>
        <v>18. सांस्कृतिक केंद्रे</v>
      </c>
    </row>
    <row r="1554" spans="1:11" x14ac:dyDescent="0.2">
      <c r="A1554" t="s">
        <v>14677</v>
      </c>
      <c r="B1554" s="1">
        <v>1553</v>
      </c>
      <c r="C1554" t="s">
        <v>1720</v>
      </c>
      <c r="F1554" t="s">
        <v>1651</v>
      </c>
      <c r="G1554">
        <v>160000</v>
      </c>
      <c r="H1554">
        <f t="shared" si="24"/>
        <v>1.6</v>
      </c>
      <c r="I1554" t="s">
        <v>22926</v>
      </c>
      <c r="J1554" t="str">
        <f>IF(ISBLANK(I1554),"",INDEX('depts lookup'!B:B,MATCH(I1554,'depts lookup'!A:A,0)))</f>
        <v>Cultural Centers</v>
      </c>
      <c r="K1554" t="str">
        <f>IF(ISBLANK(I1554),"",INDEX('depts lookup'!C:C,MATCH(I1554,'depts lookup'!A:A,0)))</f>
        <v>18. सांस्कृतिक केंद्रे</v>
      </c>
    </row>
    <row r="1555" spans="1:11" x14ac:dyDescent="0.2">
      <c r="A1555" t="s">
        <v>14677</v>
      </c>
      <c r="B1555" s="1">
        <v>1554</v>
      </c>
      <c r="C1555" t="s">
        <v>1721</v>
      </c>
      <c r="F1555" t="s">
        <v>1657</v>
      </c>
      <c r="G1555">
        <v>476000</v>
      </c>
      <c r="H1555">
        <f t="shared" si="24"/>
        <v>4.76</v>
      </c>
      <c r="I1555" t="s">
        <v>22926</v>
      </c>
      <c r="J1555" t="str">
        <f>IF(ISBLANK(I1555),"",INDEX('depts lookup'!B:B,MATCH(I1555,'depts lookup'!A:A,0)))</f>
        <v>Cultural Centers</v>
      </c>
      <c r="K1555" t="str">
        <f>IF(ISBLANK(I1555),"",INDEX('depts lookup'!C:C,MATCH(I1555,'depts lookup'!A:A,0)))</f>
        <v>18. सांस्कृतिक केंद्रे</v>
      </c>
    </row>
    <row r="1556" spans="1:11" x14ac:dyDescent="0.2">
      <c r="A1556" t="s">
        <v>14677</v>
      </c>
      <c r="B1556" s="1">
        <v>1555</v>
      </c>
      <c r="C1556" t="s">
        <v>1722</v>
      </c>
      <c r="F1556" t="s">
        <v>15145</v>
      </c>
      <c r="G1556">
        <v>160000</v>
      </c>
      <c r="H1556">
        <f t="shared" si="24"/>
        <v>1.6</v>
      </c>
      <c r="I1556" t="s">
        <v>22926</v>
      </c>
      <c r="J1556" t="str">
        <f>IF(ISBLANK(I1556),"",INDEX('depts lookup'!B:B,MATCH(I1556,'depts lookup'!A:A,0)))</f>
        <v>Cultural Centers</v>
      </c>
      <c r="K1556" t="str">
        <f>IF(ISBLANK(I1556),"",INDEX('depts lookup'!C:C,MATCH(I1556,'depts lookup'!A:A,0)))</f>
        <v>18. सांस्कृतिक केंद्रे</v>
      </c>
    </row>
    <row r="1557" spans="1:11" x14ac:dyDescent="0.2">
      <c r="A1557" t="s">
        <v>14677</v>
      </c>
      <c r="B1557" s="1">
        <v>1556</v>
      </c>
      <c r="C1557" t="s">
        <v>1723</v>
      </c>
      <c r="F1557" t="s">
        <v>1678</v>
      </c>
      <c r="G1557">
        <v>160000</v>
      </c>
      <c r="H1557">
        <f t="shared" si="24"/>
        <v>1.6</v>
      </c>
      <c r="I1557" t="s">
        <v>22926</v>
      </c>
      <c r="J1557" t="str">
        <f>IF(ISBLANK(I1557),"",INDEX('depts lookup'!B:B,MATCH(I1557,'depts lookup'!A:A,0)))</f>
        <v>Cultural Centers</v>
      </c>
      <c r="K1557" t="str">
        <f>IF(ISBLANK(I1557),"",INDEX('depts lookup'!C:C,MATCH(I1557,'depts lookup'!A:A,0)))</f>
        <v>18. सांस्कृतिक केंद्रे</v>
      </c>
    </row>
    <row r="1558" spans="1:11" hidden="1" x14ac:dyDescent="0.2">
      <c r="A1558" t="s">
        <v>14677</v>
      </c>
      <c r="B1558" s="1">
        <v>1557</v>
      </c>
      <c r="C1558" t="s">
        <v>1724</v>
      </c>
      <c r="F1558" t="s">
        <v>1680</v>
      </c>
      <c r="H1558" t="str">
        <f t="shared" si="24"/>
        <v/>
      </c>
      <c r="I1558" t="s">
        <v>22926</v>
      </c>
      <c r="J1558" t="str">
        <f>IF(ISBLANK(I1558),"",INDEX('depts lookup'!B:B,MATCH(I1558,'depts lookup'!A:A,0)))</f>
        <v>Cultural Centers</v>
      </c>
      <c r="K1558" t="str">
        <f>IF(ISBLANK(I1558),"",INDEX('depts lookup'!C:C,MATCH(I1558,'depts lookup'!A:A,0)))</f>
        <v>18. सांस्कृतिक केंद्रे</v>
      </c>
    </row>
    <row r="1559" spans="1:11" hidden="1" x14ac:dyDescent="0.2">
      <c r="A1559" t="s">
        <v>14677</v>
      </c>
      <c r="B1559" s="1">
        <v>1558</v>
      </c>
      <c r="F1559" t="s">
        <v>1712</v>
      </c>
      <c r="G1559">
        <v>1708000</v>
      </c>
      <c r="H1559">
        <f t="shared" si="24"/>
        <v>17.079999999999998</v>
      </c>
      <c r="J1559" t="str">
        <f>IF(ISBLANK(I1559),"",INDEX('depts lookup'!B:B,MATCH(I1559,'depts lookup'!A:A,0)))</f>
        <v/>
      </c>
      <c r="K1559" t="str">
        <f>IF(ISBLANK(I1559),"",INDEX('depts lookup'!C:C,MATCH(I1559,'depts lookup'!A:A,0)))</f>
        <v/>
      </c>
    </row>
    <row r="1560" spans="1:11" hidden="1" x14ac:dyDescent="0.2">
      <c r="A1560" t="s">
        <v>14677</v>
      </c>
      <c r="B1560" s="1">
        <v>1559</v>
      </c>
      <c r="H1560" t="str">
        <f t="shared" si="24"/>
        <v/>
      </c>
      <c r="J1560" t="str">
        <f>IF(ISBLANK(I1560),"",INDEX('depts lookup'!B:B,MATCH(I1560,'depts lookup'!A:A,0)))</f>
        <v/>
      </c>
      <c r="K1560" t="str">
        <f>IF(ISBLANK(I1560),"",INDEX('depts lookup'!C:C,MATCH(I1560,'depts lookup'!A:A,0)))</f>
        <v/>
      </c>
    </row>
    <row r="1561" spans="1:11" hidden="1" x14ac:dyDescent="0.2">
      <c r="A1561" t="s">
        <v>14677</v>
      </c>
      <c r="B1561" s="1">
        <v>1560</v>
      </c>
      <c r="F1561" t="s">
        <v>1725</v>
      </c>
      <c r="H1561" t="str">
        <f t="shared" si="24"/>
        <v/>
      </c>
      <c r="J1561" t="str">
        <f>IF(ISBLANK(I1561),"",INDEX('depts lookup'!B:B,MATCH(I1561,'depts lookup'!A:A,0)))</f>
        <v/>
      </c>
      <c r="K1561" t="str">
        <f>IF(ISBLANK(I1561),"",INDEX('depts lookup'!C:C,MATCH(I1561,'depts lookup'!A:A,0)))</f>
        <v/>
      </c>
    </row>
    <row r="1562" spans="1:11" x14ac:dyDescent="0.2">
      <c r="A1562" t="s">
        <v>14677</v>
      </c>
      <c r="B1562" s="1">
        <v>1561</v>
      </c>
      <c r="C1562" t="s">
        <v>1726</v>
      </c>
      <c r="F1562" t="s">
        <v>624</v>
      </c>
      <c r="G1562">
        <v>16000</v>
      </c>
      <c r="H1562">
        <f t="shared" si="24"/>
        <v>0.16</v>
      </c>
      <c r="I1562" t="s">
        <v>22926</v>
      </c>
      <c r="J1562" t="str">
        <f>IF(ISBLANK(I1562),"",INDEX('depts lookup'!B:B,MATCH(I1562,'depts lookup'!A:A,0)))</f>
        <v>Cultural Centers</v>
      </c>
      <c r="K1562" t="str">
        <f>IF(ISBLANK(I1562),"",INDEX('depts lookup'!C:C,MATCH(I1562,'depts lookup'!A:A,0)))</f>
        <v>18. सांस्कृतिक केंद्रे</v>
      </c>
    </row>
    <row r="1563" spans="1:11" x14ac:dyDescent="0.2">
      <c r="A1563" t="s">
        <v>14677</v>
      </c>
      <c r="B1563" s="1">
        <v>1562</v>
      </c>
      <c r="C1563" t="s">
        <v>1727</v>
      </c>
      <c r="F1563" t="s">
        <v>1666</v>
      </c>
      <c r="G1563">
        <v>80000</v>
      </c>
      <c r="H1563">
        <f t="shared" si="24"/>
        <v>0.8</v>
      </c>
      <c r="I1563" t="s">
        <v>22926</v>
      </c>
      <c r="J1563" t="str">
        <f>IF(ISBLANK(I1563),"",INDEX('depts lookup'!B:B,MATCH(I1563,'depts lookup'!A:A,0)))</f>
        <v>Cultural Centers</v>
      </c>
      <c r="K1563" t="str">
        <f>IF(ISBLANK(I1563),"",INDEX('depts lookup'!C:C,MATCH(I1563,'depts lookup'!A:A,0)))</f>
        <v>18. सांस्कृतिक केंद्रे</v>
      </c>
    </row>
    <row r="1564" spans="1:11" x14ac:dyDescent="0.2">
      <c r="A1564" t="s">
        <v>14677</v>
      </c>
      <c r="B1564" s="1">
        <v>1563</v>
      </c>
      <c r="C1564" t="s">
        <v>1728</v>
      </c>
      <c r="F1564" t="s">
        <v>1659</v>
      </c>
      <c r="G1564">
        <v>68000</v>
      </c>
      <c r="H1564">
        <f t="shared" si="24"/>
        <v>0.68</v>
      </c>
      <c r="I1564" t="s">
        <v>22926</v>
      </c>
      <c r="J1564" t="str">
        <f>IF(ISBLANK(I1564),"",INDEX('depts lookup'!B:B,MATCH(I1564,'depts lookup'!A:A,0)))</f>
        <v>Cultural Centers</v>
      </c>
      <c r="K1564" t="str">
        <f>IF(ISBLANK(I1564),"",INDEX('depts lookup'!C:C,MATCH(I1564,'depts lookup'!A:A,0)))</f>
        <v>18. सांस्कृतिक केंद्रे</v>
      </c>
    </row>
    <row r="1565" spans="1:11" hidden="1" x14ac:dyDescent="0.2">
      <c r="A1565" t="s">
        <v>14677</v>
      </c>
      <c r="B1565" s="1">
        <v>1564</v>
      </c>
      <c r="C1565" t="s">
        <v>1729</v>
      </c>
      <c r="F1565" t="s">
        <v>1668</v>
      </c>
      <c r="H1565" t="str">
        <f t="shared" si="24"/>
        <v/>
      </c>
      <c r="I1565" t="s">
        <v>22926</v>
      </c>
      <c r="J1565" t="str">
        <f>IF(ISBLANK(I1565),"",INDEX('depts lookup'!B:B,MATCH(I1565,'depts lookup'!A:A,0)))</f>
        <v>Cultural Centers</v>
      </c>
      <c r="K1565" t="str">
        <f>IF(ISBLANK(I1565),"",INDEX('depts lookup'!C:C,MATCH(I1565,'depts lookup'!A:A,0)))</f>
        <v>18. सांस्कृतिक केंद्रे</v>
      </c>
    </row>
    <row r="1566" spans="1:11" x14ac:dyDescent="0.2">
      <c r="A1566" t="s">
        <v>14677</v>
      </c>
      <c r="B1566" s="1">
        <v>1565</v>
      </c>
      <c r="C1566" t="s">
        <v>1730</v>
      </c>
      <c r="F1566" t="s">
        <v>1647</v>
      </c>
      <c r="G1566">
        <v>320000</v>
      </c>
      <c r="H1566">
        <f t="shared" si="24"/>
        <v>3.2</v>
      </c>
      <c r="I1566" t="s">
        <v>22926</v>
      </c>
      <c r="J1566" t="str">
        <f>IF(ISBLANK(I1566),"",INDEX('depts lookup'!B:B,MATCH(I1566,'depts lookup'!A:A,0)))</f>
        <v>Cultural Centers</v>
      </c>
      <c r="K1566" t="str">
        <f>IF(ISBLANK(I1566),"",INDEX('depts lookup'!C:C,MATCH(I1566,'depts lookup'!A:A,0)))</f>
        <v>18. सांस्कृतिक केंद्रे</v>
      </c>
    </row>
    <row r="1567" spans="1:11" x14ac:dyDescent="0.2">
      <c r="A1567" t="s">
        <v>14677</v>
      </c>
      <c r="B1567" s="1">
        <v>1566</v>
      </c>
      <c r="C1567" t="s">
        <v>1731</v>
      </c>
      <c r="F1567" t="s">
        <v>1671</v>
      </c>
      <c r="G1567">
        <v>160000</v>
      </c>
      <c r="H1567">
        <f t="shared" si="24"/>
        <v>1.6</v>
      </c>
      <c r="I1567" t="s">
        <v>22926</v>
      </c>
      <c r="J1567" t="str">
        <f>IF(ISBLANK(I1567),"",INDEX('depts lookup'!B:B,MATCH(I1567,'depts lookup'!A:A,0)))</f>
        <v>Cultural Centers</v>
      </c>
      <c r="K1567" t="str">
        <f>IF(ISBLANK(I1567),"",INDEX('depts lookup'!C:C,MATCH(I1567,'depts lookup'!A:A,0)))</f>
        <v>18. सांस्कृतिक केंद्रे</v>
      </c>
    </row>
    <row r="1568" spans="1:11" x14ac:dyDescent="0.2">
      <c r="A1568" t="s">
        <v>14677</v>
      </c>
      <c r="B1568" s="1">
        <v>1567</v>
      </c>
      <c r="C1568" t="s">
        <v>1732</v>
      </c>
      <c r="F1568" t="s">
        <v>1651</v>
      </c>
      <c r="G1568">
        <v>160000</v>
      </c>
      <c r="H1568">
        <f t="shared" si="24"/>
        <v>1.6</v>
      </c>
      <c r="I1568" t="s">
        <v>22926</v>
      </c>
      <c r="J1568" t="str">
        <f>IF(ISBLANK(I1568),"",INDEX('depts lookup'!B:B,MATCH(I1568,'depts lookup'!A:A,0)))</f>
        <v>Cultural Centers</v>
      </c>
      <c r="K1568" t="str">
        <f>IF(ISBLANK(I1568),"",INDEX('depts lookup'!C:C,MATCH(I1568,'depts lookup'!A:A,0)))</f>
        <v>18. सांस्कृतिक केंद्रे</v>
      </c>
    </row>
    <row r="1569" spans="1:11" x14ac:dyDescent="0.2">
      <c r="A1569" t="s">
        <v>14677</v>
      </c>
      <c r="B1569" s="1">
        <v>1568</v>
      </c>
      <c r="C1569" t="s">
        <v>1733</v>
      </c>
      <c r="F1569" t="s">
        <v>1657</v>
      </c>
      <c r="G1569">
        <v>476000</v>
      </c>
      <c r="H1569">
        <f t="shared" si="24"/>
        <v>4.76</v>
      </c>
      <c r="I1569" t="s">
        <v>22926</v>
      </c>
      <c r="J1569" t="str">
        <f>IF(ISBLANK(I1569),"",INDEX('depts lookup'!B:B,MATCH(I1569,'depts lookup'!A:A,0)))</f>
        <v>Cultural Centers</v>
      </c>
      <c r="K1569" t="str">
        <f>IF(ISBLANK(I1569),"",INDEX('depts lookup'!C:C,MATCH(I1569,'depts lookup'!A:A,0)))</f>
        <v>18. सांस्कृतिक केंद्रे</v>
      </c>
    </row>
    <row r="1570" spans="1:11" x14ac:dyDescent="0.2">
      <c r="A1570" t="s">
        <v>14677</v>
      </c>
      <c r="B1570" s="1">
        <v>1569</v>
      </c>
      <c r="C1570" t="s">
        <v>1734</v>
      </c>
      <c r="F1570" t="s">
        <v>15145</v>
      </c>
      <c r="G1570">
        <v>160000</v>
      </c>
      <c r="H1570">
        <f t="shared" si="24"/>
        <v>1.6</v>
      </c>
      <c r="I1570" t="s">
        <v>22926</v>
      </c>
      <c r="J1570" t="str">
        <f>IF(ISBLANK(I1570),"",INDEX('depts lookup'!B:B,MATCH(I1570,'depts lookup'!A:A,0)))</f>
        <v>Cultural Centers</v>
      </c>
      <c r="K1570" t="str">
        <f>IF(ISBLANK(I1570),"",INDEX('depts lookup'!C:C,MATCH(I1570,'depts lookup'!A:A,0)))</f>
        <v>18. सांस्कृतिक केंद्रे</v>
      </c>
    </row>
    <row r="1571" spans="1:11" x14ac:dyDescent="0.2">
      <c r="A1571" t="s">
        <v>14677</v>
      </c>
      <c r="B1571" s="1">
        <v>1570</v>
      </c>
      <c r="C1571" t="s">
        <v>1735</v>
      </c>
      <c r="F1571" t="s">
        <v>1678</v>
      </c>
      <c r="G1571">
        <v>160000</v>
      </c>
      <c r="H1571">
        <f t="shared" si="24"/>
        <v>1.6</v>
      </c>
      <c r="I1571" t="s">
        <v>22926</v>
      </c>
      <c r="J1571" t="str">
        <f>IF(ISBLANK(I1571),"",INDEX('depts lookup'!B:B,MATCH(I1571,'depts lookup'!A:A,0)))</f>
        <v>Cultural Centers</v>
      </c>
      <c r="K1571" t="str">
        <f>IF(ISBLANK(I1571),"",INDEX('depts lookup'!C:C,MATCH(I1571,'depts lookup'!A:A,0)))</f>
        <v>18. सांस्कृतिक केंद्रे</v>
      </c>
    </row>
    <row r="1572" spans="1:11" hidden="1" x14ac:dyDescent="0.2">
      <c r="A1572" t="s">
        <v>14677</v>
      </c>
      <c r="B1572" s="1">
        <v>1571</v>
      </c>
      <c r="C1572" t="s">
        <v>1736</v>
      </c>
      <c r="F1572" t="s">
        <v>1680</v>
      </c>
      <c r="H1572" t="str">
        <f t="shared" si="24"/>
        <v/>
      </c>
      <c r="I1572" t="s">
        <v>22926</v>
      </c>
      <c r="J1572" t="str">
        <f>IF(ISBLANK(I1572),"",INDEX('depts lookup'!B:B,MATCH(I1572,'depts lookup'!A:A,0)))</f>
        <v>Cultural Centers</v>
      </c>
      <c r="K1572" t="str">
        <f>IF(ISBLANK(I1572),"",INDEX('depts lookup'!C:C,MATCH(I1572,'depts lookup'!A:A,0)))</f>
        <v>18. सांस्कृतिक केंद्रे</v>
      </c>
    </row>
    <row r="1573" spans="1:11" hidden="1" x14ac:dyDescent="0.2">
      <c r="A1573" t="s">
        <v>14677</v>
      </c>
      <c r="B1573" s="1">
        <v>1572</v>
      </c>
      <c r="H1573" t="str">
        <f t="shared" si="24"/>
        <v/>
      </c>
      <c r="J1573" t="str">
        <f>IF(ISBLANK(I1573),"",INDEX('depts lookup'!B:B,MATCH(I1573,'depts lookup'!A:A,0)))</f>
        <v/>
      </c>
      <c r="K1573" t="str">
        <f>IF(ISBLANK(I1573),"",INDEX('depts lookup'!C:C,MATCH(I1573,'depts lookup'!A:A,0)))</f>
        <v/>
      </c>
    </row>
    <row r="1574" spans="1:11" hidden="1" x14ac:dyDescent="0.2">
      <c r="A1574" t="s">
        <v>14677</v>
      </c>
      <c r="B1574" s="1">
        <v>1573</v>
      </c>
      <c r="F1574" t="s">
        <v>1712</v>
      </c>
      <c r="G1574">
        <v>1600000</v>
      </c>
      <c r="H1574">
        <f t="shared" si="24"/>
        <v>16</v>
      </c>
      <c r="J1574" t="str">
        <f>IF(ISBLANK(I1574),"",INDEX('depts lookup'!B:B,MATCH(I1574,'depts lookup'!A:A,0)))</f>
        <v/>
      </c>
      <c r="K1574" t="str">
        <f>IF(ISBLANK(I1574),"",INDEX('depts lookup'!C:C,MATCH(I1574,'depts lookup'!A:A,0)))</f>
        <v/>
      </c>
    </row>
    <row r="1575" spans="1:11" hidden="1" x14ac:dyDescent="0.2">
      <c r="A1575" t="s">
        <v>14677</v>
      </c>
      <c r="B1575" s="1">
        <v>1574</v>
      </c>
      <c r="H1575" t="str">
        <f t="shared" si="24"/>
        <v/>
      </c>
      <c r="J1575" t="str">
        <f>IF(ISBLANK(I1575),"",INDEX('depts lookup'!B:B,MATCH(I1575,'depts lookup'!A:A,0)))</f>
        <v/>
      </c>
      <c r="K1575" t="str">
        <f>IF(ISBLANK(I1575),"",INDEX('depts lookup'!C:C,MATCH(I1575,'depts lookup'!A:A,0)))</f>
        <v/>
      </c>
    </row>
    <row r="1576" spans="1:11" hidden="1" x14ac:dyDescent="0.2">
      <c r="A1576" t="s">
        <v>14677</v>
      </c>
      <c r="B1576" s="1">
        <v>1575</v>
      </c>
      <c r="F1576" t="s">
        <v>1737</v>
      </c>
      <c r="H1576" t="str">
        <f t="shared" si="24"/>
        <v/>
      </c>
      <c r="J1576" t="str">
        <f>IF(ISBLANK(I1576),"",INDEX('depts lookup'!B:B,MATCH(I1576,'depts lookup'!A:A,0)))</f>
        <v/>
      </c>
      <c r="K1576" t="str">
        <f>IF(ISBLANK(I1576),"",INDEX('depts lookup'!C:C,MATCH(I1576,'depts lookup'!A:A,0)))</f>
        <v/>
      </c>
    </row>
    <row r="1577" spans="1:11" x14ac:dyDescent="0.2">
      <c r="A1577" t="s">
        <v>14677</v>
      </c>
      <c r="B1577" s="1">
        <v>1576</v>
      </c>
      <c r="C1577" t="s">
        <v>1738</v>
      </c>
      <c r="F1577" t="s">
        <v>624</v>
      </c>
      <c r="G1577">
        <v>16000</v>
      </c>
      <c r="H1577">
        <f t="shared" si="24"/>
        <v>0.16</v>
      </c>
      <c r="I1577" t="s">
        <v>22926</v>
      </c>
      <c r="J1577" t="str">
        <f>IF(ISBLANK(I1577),"",INDEX('depts lookup'!B:B,MATCH(I1577,'depts lookup'!A:A,0)))</f>
        <v>Cultural Centers</v>
      </c>
      <c r="K1577" t="str">
        <f>IF(ISBLANK(I1577),"",INDEX('depts lookup'!C:C,MATCH(I1577,'depts lookup'!A:A,0)))</f>
        <v>18. सांस्कृतिक केंद्रे</v>
      </c>
    </row>
    <row r="1578" spans="1:11" x14ac:dyDescent="0.2">
      <c r="A1578" t="s">
        <v>14677</v>
      </c>
      <c r="B1578" s="1">
        <v>1577</v>
      </c>
      <c r="C1578" t="s">
        <v>1739</v>
      </c>
      <c r="F1578" t="s">
        <v>1666</v>
      </c>
      <c r="G1578">
        <v>160000</v>
      </c>
      <c r="H1578">
        <f t="shared" si="24"/>
        <v>1.6</v>
      </c>
      <c r="I1578" t="s">
        <v>22926</v>
      </c>
      <c r="J1578" t="str">
        <f>IF(ISBLANK(I1578),"",INDEX('depts lookup'!B:B,MATCH(I1578,'depts lookup'!A:A,0)))</f>
        <v>Cultural Centers</v>
      </c>
      <c r="K1578" t="str">
        <f>IF(ISBLANK(I1578),"",INDEX('depts lookup'!C:C,MATCH(I1578,'depts lookup'!A:A,0)))</f>
        <v>18. सांस्कृतिक केंद्रे</v>
      </c>
    </row>
    <row r="1579" spans="1:11" x14ac:dyDescent="0.2">
      <c r="A1579" t="s">
        <v>14677</v>
      </c>
      <c r="B1579" s="1">
        <v>1578</v>
      </c>
      <c r="C1579" t="s">
        <v>1740</v>
      </c>
      <c r="F1579" t="s">
        <v>1659</v>
      </c>
      <c r="G1579">
        <v>68000</v>
      </c>
      <c r="H1579">
        <f t="shared" si="24"/>
        <v>0.68</v>
      </c>
      <c r="I1579" t="s">
        <v>22926</v>
      </c>
      <c r="J1579" t="str">
        <f>IF(ISBLANK(I1579),"",INDEX('depts lookup'!B:B,MATCH(I1579,'depts lookup'!A:A,0)))</f>
        <v>Cultural Centers</v>
      </c>
      <c r="K1579" t="str">
        <f>IF(ISBLANK(I1579),"",INDEX('depts lookup'!C:C,MATCH(I1579,'depts lookup'!A:A,0)))</f>
        <v>18. सांस्कृतिक केंद्रे</v>
      </c>
    </row>
    <row r="1580" spans="1:11" hidden="1" x14ac:dyDescent="0.2">
      <c r="A1580" t="s">
        <v>14677</v>
      </c>
      <c r="B1580" s="1">
        <v>1579</v>
      </c>
      <c r="C1580" t="s">
        <v>1741</v>
      </c>
      <c r="F1580" t="s">
        <v>1668</v>
      </c>
      <c r="H1580" t="str">
        <f t="shared" si="24"/>
        <v/>
      </c>
      <c r="I1580" t="s">
        <v>22926</v>
      </c>
      <c r="J1580" t="str">
        <f>IF(ISBLANK(I1580),"",INDEX('depts lookup'!B:B,MATCH(I1580,'depts lookup'!A:A,0)))</f>
        <v>Cultural Centers</v>
      </c>
      <c r="K1580" t="str">
        <f>IF(ISBLANK(I1580),"",INDEX('depts lookup'!C:C,MATCH(I1580,'depts lookup'!A:A,0)))</f>
        <v>18. सांस्कृतिक केंद्रे</v>
      </c>
    </row>
    <row r="1581" spans="1:11" x14ac:dyDescent="0.2">
      <c r="A1581" t="s">
        <v>14677</v>
      </c>
      <c r="B1581" s="1">
        <v>1580</v>
      </c>
      <c r="C1581" t="s">
        <v>1742</v>
      </c>
      <c r="F1581" t="s">
        <v>1647</v>
      </c>
      <c r="G1581">
        <v>560000</v>
      </c>
      <c r="H1581">
        <f t="shared" si="24"/>
        <v>5.6</v>
      </c>
      <c r="I1581" t="s">
        <v>22926</v>
      </c>
      <c r="J1581" t="str">
        <f>IF(ISBLANK(I1581),"",INDEX('depts lookup'!B:B,MATCH(I1581,'depts lookup'!A:A,0)))</f>
        <v>Cultural Centers</v>
      </c>
      <c r="K1581" t="str">
        <f>IF(ISBLANK(I1581),"",INDEX('depts lookup'!C:C,MATCH(I1581,'depts lookup'!A:A,0)))</f>
        <v>18. सांस्कृतिक केंद्रे</v>
      </c>
    </row>
    <row r="1582" spans="1:11" x14ac:dyDescent="0.2">
      <c r="A1582" t="s">
        <v>14677</v>
      </c>
      <c r="B1582" s="1">
        <v>1581</v>
      </c>
      <c r="C1582" t="s">
        <v>1743</v>
      </c>
      <c r="F1582" t="s">
        <v>1671</v>
      </c>
      <c r="G1582">
        <v>160000</v>
      </c>
      <c r="H1582">
        <f t="shared" si="24"/>
        <v>1.6</v>
      </c>
      <c r="I1582" t="s">
        <v>22926</v>
      </c>
      <c r="J1582" t="str">
        <f>IF(ISBLANK(I1582),"",INDEX('depts lookup'!B:B,MATCH(I1582,'depts lookup'!A:A,0)))</f>
        <v>Cultural Centers</v>
      </c>
      <c r="K1582" t="str">
        <f>IF(ISBLANK(I1582),"",INDEX('depts lookup'!C:C,MATCH(I1582,'depts lookup'!A:A,0)))</f>
        <v>18. सांस्कृतिक केंद्रे</v>
      </c>
    </row>
    <row r="1583" spans="1:11" x14ac:dyDescent="0.2">
      <c r="A1583" t="s">
        <v>14677</v>
      </c>
      <c r="B1583" s="1">
        <v>1582</v>
      </c>
      <c r="C1583" t="s">
        <v>1744</v>
      </c>
      <c r="F1583" t="s">
        <v>1651</v>
      </c>
      <c r="G1583">
        <v>160000</v>
      </c>
      <c r="H1583">
        <f t="shared" si="24"/>
        <v>1.6</v>
      </c>
      <c r="I1583" t="s">
        <v>22926</v>
      </c>
      <c r="J1583" t="str">
        <f>IF(ISBLANK(I1583),"",INDEX('depts lookup'!B:B,MATCH(I1583,'depts lookup'!A:A,0)))</f>
        <v>Cultural Centers</v>
      </c>
      <c r="K1583" t="str">
        <f>IF(ISBLANK(I1583),"",INDEX('depts lookup'!C:C,MATCH(I1583,'depts lookup'!A:A,0)))</f>
        <v>18. सांस्कृतिक केंद्रे</v>
      </c>
    </row>
    <row r="1584" spans="1:11" x14ac:dyDescent="0.2">
      <c r="A1584" t="s">
        <v>14677</v>
      </c>
      <c r="B1584" s="1">
        <v>1583</v>
      </c>
      <c r="C1584" t="s">
        <v>1745</v>
      </c>
      <c r="F1584" t="s">
        <v>1657</v>
      </c>
      <c r="G1584">
        <v>476000</v>
      </c>
      <c r="H1584">
        <f t="shared" si="24"/>
        <v>4.76</v>
      </c>
      <c r="I1584" t="s">
        <v>22926</v>
      </c>
      <c r="J1584" t="str">
        <f>IF(ISBLANK(I1584),"",INDEX('depts lookup'!B:B,MATCH(I1584,'depts lookup'!A:A,0)))</f>
        <v>Cultural Centers</v>
      </c>
      <c r="K1584" t="str">
        <f>IF(ISBLANK(I1584),"",INDEX('depts lookup'!C:C,MATCH(I1584,'depts lookup'!A:A,0)))</f>
        <v>18. सांस्कृतिक केंद्रे</v>
      </c>
    </row>
    <row r="1585" spans="1:11" x14ac:dyDescent="0.2">
      <c r="A1585" t="s">
        <v>14677</v>
      </c>
      <c r="B1585" s="1">
        <v>1584</v>
      </c>
      <c r="C1585" t="s">
        <v>1746</v>
      </c>
      <c r="F1585" t="s">
        <v>15145</v>
      </c>
      <c r="G1585">
        <v>160000</v>
      </c>
      <c r="H1585">
        <f t="shared" si="24"/>
        <v>1.6</v>
      </c>
      <c r="I1585" t="s">
        <v>22926</v>
      </c>
      <c r="J1585" t="str">
        <f>IF(ISBLANK(I1585),"",INDEX('depts lookup'!B:B,MATCH(I1585,'depts lookup'!A:A,0)))</f>
        <v>Cultural Centers</v>
      </c>
      <c r="K1585" t="str">
        <f>IF(ISBLANK(I1585),"",INDEX('depts lookup'!C:C,MATCH(I1585,'depts lookup'!A:A,0)))</f>
        <v>18. सांस्कृतिक केंद्रे</v>
      </c>
    </row>
    <row r="1586" spans="1:11" x14ac:dyDescent="0.2">
      <c r="A1586" t="s">
        <v>14677</v>
      </c>
      <c r="B1586" s="1">
        <v>1585</v>
      </c>
      <c r="C1586" t="s">
        <v>1747</v>
      </c>
      <c r="F1586" t="s">
        <v>1678</v>
      </c>
      <c r="G1586">
        <v>160000</v>
      </c>
      <c r="H1586">
        <f t="shared" si="24"/>
        <v>1.6</v>
      </c>
      <c r="I1586" t="s">
        <v>22926</v>
      </c>
      <c r="J1586" t="str">
        <f>IF(ISBLANK(I1586),"",INDEX('depts lookup'!B:B,MATCH(I1586,'depts lookup'!A:A,0)))</f>
        <v>Cultural Centers</v>
      </c>
      <c r="K1586" t="str">
        <f>IF(ISBLANK(I1586),"",INDEX('depts lookup'!C:C,MATCH(I1586,'depts lookup'!A:A,0)))</f>
        <v>18. सांस्कृतिक केंद्रे</v>
      </c>
    </row>
    <row r="1587" spans="1:11" hidden="1" x14ac:dyDescent="0.2">
      <c r="A1587" t="s">
        <v>14677</v>
      </c>
      <c r="B1587" s="1">
        <v>1586</v>
      </c>
      <c r="C1587" t="s">
        <v>1748</v>
      </c>
      <c r="F1587" t="s">
        <v>1680</v>
      </c>
      <c r="H1587" t="str">
        <f t="shared" si="24"/>
        <v/>
      </c>
      <c r="I1587" t="s">
        <v>22926</v>
      </c>
      <c r="J1587" t="str">
        <f>IF(ISBLANK(I1587),"",INDEX('depts lookup'!B:B,MATCH(I1587,'depts lookup'!A:A,0)))</f>
        <v>Cultural Centers</v>
      </c>
      <c r="K1587" t="str">
        <f>IF(ISBLANK(I1587),"",INDEX('depts lookup'!C:C,MATCH(I1587,'depts lookup'!A:A,0)))</f>
        <v>18. सांस्कृतिक केंद्रे</v>
      </c>
    </row>
    <row r="1588" spans="1:11" hidden="1" x14ac:dyDescent="0.2">
      <c r="A1588" t="s">
        <v>14677</v>
      </c>
      <c r="B1588" s="1">
        <v>1587</v>
      </c>
      <c r="H1588" t="str">
        <f t="shared" si="24"/>
        <v/>
      </c>
      <c r="J1588" t="str">
        <f>IF(ISBLANK(I1588),"",INDEX('depts lookup'!B:B,MATCH(I1588,'depts lookup'!A:A,0)))</f>
        <v/>
      </c>
      <c r="K1588" t="str">
        <f>IF(ISBLANK(I1588),"",INDEX('depts lookup'!C:C,MATCH(I1588,'depts lookup'!A:A,0)))</f>
        <v/>
      </c>
    </row>
    <row r="1589" spans="1:11" hidden="1" x14ac:dyDescent="0.2">
      <c r="A1589" t="s">
        <v>14677</v>
      </c>
      <c r="B1589" s="1">
        <v>1588</v>
      </c>
      <c r="F1589" t="s">
        <v>1712</v>
      </c>
      <c r="G1589">
        <v>1920000</v>
      </c>
      <c r="H1589">
        <f t="shared" si="24"/>
        <v>19.2</v>
      </c>
      <c r="J1589" t="str">
        <f>IF(ISBLANK(I1589),"",INDEX('depts lookup'!B:B,MATCH(I1589,'depts lookup'!A:A,0)))</f>
        <v/>
      </c>
      <c r="K1589" t="str">
        <f>IF(ISBLANK(I1589),"",INDEX('depts lookup'!C:C,MATCH(I1589,'depts lookup'!A:A,0)))</f>
        <v/>
      </c>
    </row>
    <row r="1590" spans="1:11" hidden="1" x14ac:dyDescent="0.2">
      <c r="A1590" t="s">
        <v>14677</v>
      </c>
      <c r="B1590" s="1">
        <v>1589</v>
      </c>
      <c r="H1590" t="str">
        <f t="shared" si="24"/>
        <v/>
      </c>
      <c r="J1590" t="str">
        <f>IF(ISBLANK(I1590),"",INDEX('depts lookup'!B:B,MATCH(I1590,'depts lookup'!A:A,0)))</f>
        <v/>
      </c>
      <c r="K1590" t="str">
        <f>IF(ISBLANK(I1590),"",INDEX('depts lookup'!C:C,MATCH(I1590,'depts lookup'!A:A,0)))</f>
        <v/>
      </c>
    </row>
    <row r="1591" spans="1:11" hidden="1" x14ac:dyDescent="0.2">
      <c r="A1591" t="s">
        <v>14677</v>
      </c>
      <c r="B1591" s="1">
        <v>1590</v>
      </c>
      <c r="F1591" t="s">
        <v>1749</v>
      </c>
      <c r="G1591">
        <v>60846200</v>
      </c>
      <c r="H1591">
        <f t="shared" si="24"/>
        <v>608.46199999999999</v>
      </c>
      <c r="J1591" t="str">
        <f>IF(ISBLANK(I1591),"",INDEX('depts lookup'!B:B,MATCH(I1591,'depts lookup'!A:A,0)))</f>
        <v/>
      </c>
      <c r="K1591" t="str">
        <f>IF(ISBLANK(I1591),"",INDEX('depts lookup'!C:C,MATCH(I1591,'depts lookup'!A:A,0)))</f>
        <v/>
      </c>
    </row>
    <row r="1592" spans="1:11" hidden="1" x14ac:dyDescent="0.2">
      <c r="A1592" t="s">
        <v>14677</v>
      </c>
      <c r="B1592" s="1">
        <v>1591</v>
      </c>
      <c r="H1592" t="str">
        <f t="shared" si="24"/>
        <v/>
      </c>
      <c r="J1592" t="str">
        <f>IF(ISBLANK(I1592),"",INDEX('depts lookup'!B:B,MATCH(I1592,'depts lookup'!A:A,0)))</f>
        <v/>
      </c>
      <c r="K1592" t="str">
        <f>IF(ISBLANK(I1592),"",INDEX('depts lookup'!C:C,MATCH(I1592,'depts lookup'!A:A,0)))</f>
        <v/>
      </c>
    </row>
    <row r="1593" spans="1:11" hidden="1" x14ac:dyDescent="0.2">
      <c r="A1593" t="s">
        <v>14677</v>
      </c>
      <c r="B1593" s="1">
        <v>1592</v>
      </c>
      <c r="F1593" t="s">
        <v>1750</v>
      </c>
      <c r="H1593" t="str">
        <f t="shared" si="24"/>
        <v/>
      </c>
      <c r="J1593" t="str">
        <f>IF(ISBLANK(I1593),"",INDEX('depts lookup'!B:B,MATCH(I1593,'depts lookup'!A:A,0)))</f>
        <v/>
      </c>
      <c r="K1593" t="str">
        <f>IF(ISBLANK(I1593),"",INDEX('depts lookup'!C:C,MATCH(I1593,'depts lookup'!A:A,0)))</f>
        <v/>
      </c>
    </row>
    <row r="1594" spans="1:11" hidden="1" x14ac:dyDescent="0.2">
      <c r="A1594" t="s">
        <v>14677</v>
      </c>
      <c r="B1594" s="1">
        <v>1593</v>
      </c>
      <c r="F1594" t="s">
        <v>1751</v>
      </c>
      <c r="H1594" t="str">
        <f t="shared" si="24"/>
        <v/>
      </c>
      <c r="J1594" t="str">
        <f>IF(ISBLANK(I1594),"",INDEX('depts lookup'!B:B,MATCH(I1594,'depts lookup'!A:A,0)))</f>
        <v/>
      </c>
      <c r="K1594" t="str">
        <f>IF(ISBLANK(I1594),"",INDEX('depts lookup'!C:C,MATCH(I1594,'depts lookup'!A:A,0)))</f>
        <v/>
      </c>
    </row>
    <row r="1595" spans="1:11" x14ac:dyDescent="0.2">
      <c r="A1595" t="s">
        <v>14677</v>
      </c>
      <c r="B1595" s="1">
        <v>1594</v>
      </c>
      <c r="C1595" t="s">
        <v>1753</v>
      </c>
      <c r="F1595" t="s">
        <v>1752</v>
      </c>
      <c r="G1595">
        <v>12500000</v>
      </c>
      <c r="H1595">
        <f t="shared" si="24"/>
        <v>125</v>
      </c>
      <c r="I1595" t="s">
        <v>22927</v>
      </c>
      <c r="J1595" t="str">
        <f>IF(ISBLANK(I1595),"",INDEX('depts lookup'!B:B,MATCH(I1595,'depts lookup'!A:A,0)))</f>
        <v>Vegetable markets</v>
      </c>
      <c r="K1595" t="str">
        <f>IF(ISBLANK(I1595),"",INDEX('depts lookup'!C:C,MATCH(I1595,'depts lookup'!A:A,0)))</f>
        <v>19. भाजी मंडया</v>
      </c>
    </row>
    <row r="1596" spans="1:11" x14ac:dyDescent="0.2">
      <c r="A1596" t="s">
        <v>14677</v>
      </c>
      <c r="B1596" s="1">
        <v>1595</v>
      </c>
      <c r="C1596" t="s">
        <v>1754</v>
      </c>
      <c r="F1596" t="s">
        <v>183</v>
      </c>
      <c r="G1596">
        <v>160000</v>
      </c>
      <c r="H1596">
        <f t="shared" si="24"/>
        <v>1.6</v>
      </c>
      <c r="I1596" t="s">
        <v>22927</v>
      </c>
      <c r="J1596" t="str">
        <f>IF(ISBLANK(I1596),"",INDEX('depts lookup'!B:B,MATCH(I1596,'depts lookup'!A:A,0)))</f>
        <v>Vegetable markets</v>
      </c>
      <c r="K1596" t="str">
        <f>IF(ISBLANK(I1596),"",INDEX('depts lookup'!C:C,MATCH(I1596,'depts lookup'!A:A,0)))</f>
        <v>19. भाजी मंडया</v>
      </c>
    </row>
    <row r="1597" spans="1:11" x14ac:dyDescent="0.2">
      <c r="A1597" t="s">
        <v>14677</v>
      </c>
      <c r="B1597" s="1">
        <v>1596</v>
      </c>
      <c r="C1597" t="s">
        <v>1755</v>
      </c>
      <c r="F1597" t="s">
        <v>15146</v>
      </c>
      <c r="G1597">
        <v>1920000</v>
      </c>
      <c r="H1597">
        <f t="shared" si="24"/>
        <v>19.2</v>
      </c>
      <c r="I1597" t="s">
        <v>22927</v>
      </c>
      <c r="J1597" t="str">
        <f>IF(ISBLANK(I1597),"",INDEX('depts lookup'!B:B,MATCH(I1597,'depts lookup'!A:A,0)))</f>
        <v>Vegetable markets</v>
      </c>
      <c r="K1597" t="str">
        <f>IF(ISBLANK(I1597),"",INDEX('depts lookup'!C:C,MATCH(I1597,'depts lookup'!A:A,0)))</f>
        <v>19. भाजी मंडया</v>
      </c>
    </row>
    <row r="1598" spans="1:11" x14ac:dyDescent="0.2">
      <c r="A1598" t="s">
        <v>14677</v>
      </c>
      <c r="B1598" s="1">
        <v>1597</v>
      </c>
      <c r="C1598" t="s">
        <v>1757</v>
      </c>
      <c r="F1598" t="s">
        <v>1756</v>
      </c>
      <c r="G1598">
        <v>34000</v>
      </c>
      <c r="H1598">
        <f t="shared" si="24"/>
        <v>0.34</v>
      </c>
      <c r="I1598" t="s">
        <v>22927</v>
      </c>
      <c r="J1598" t="str">
        <f>IF(ISBLANK(I1598),"",INDEX('depts lookup'!B:B,MATCH(I1598,'depts lookup'!A:A,0)))</f>
        <v>Vegetable markets</v>
      </c>
      <c r="K1598" t="str">
        <f>IF(ISBLANK(I1598),"",INDEX('depts lookup'!C:C,MATCH(I1598,'depts lookup'!A:A,0)))</f>
        <v>19. भाजी मंडया</v>
      </c>
    </row>
    <row r="1599" spans="1:11" x14ac:dyDescent="0.2">
      <c r="A1599" t="s">
        <v>14677</v>
      </c>
      <c r="B1599" s="1">
        <v>1598</v>
      </c>
      <c r="C1599" t="s">
        <v>1759</v>
      </c>
      <c r="F1599" t="s">
        <v>1758</v>
      </c>
      <c r="G1599">
        <v>5440</v>
      </c>
      <c r="H1599">
        <f t="shared" si="24"/>
        <v>5.4399999999999997E-2</v>
      </c>
      <c r="I1599" t="s">
        <v>22927</v>
      </c>
      <c r="J1599" t="str">
        <f>IF(ISBLANK(I1599),"",INDEX('depts lookup'!B:B,MATCH(I1599,'depts lookup'!A:A,0)))</f>
        <v>Vegetable markets</v>
      </c>
      <c r="K1599" t="str">
        <f>IF(ISBLANK(I1599),"",INDEX('depts lookup'!C:C,MATCH(I1599,'depts lookup'!A:A,0)))</f>
        <v>19. भाजी मंडया</v>
      </c>
    </row>
    <row r="1600" spans="1:11" x14ac:dyDescent="0.2">
      <c r="A1600" t="s">
        <v>14677</v>
      </c>
      <c r="B1600" s="1">
        <v>1599</v>
      </c>
      <c r="C1600" t="s">
        <v>1761</v>
      </c>
      <c r="F1600" t="s">
        <v>1760</v>
      </c>
      <c r="G1600">
        <v>400000</v>
      </c>
      <c r="H1600">
        <f t="shared" si="24"/>
        <v>4</v>
      </c>
      <c r="I1600" t="s">
        <v>22927</v>
      </c>
      <c r="J1600" t="str">
        <f>IF(ISBLANK(I1600),"",INDEX('depts lookup'!B:B,MATCH(I1600,'depts lookup'!A:A,0)))</f>
        <v>Vegetable markets</v>
      </c>
      <c r="K1600" t="str">
        <f>IF(ISBLANK(I1600),"",INDEX('depts lookup'!C:C,MATCH(I1600,'depts lookup'!A:A,0)))</f>
        <v>19. भाजी मंडया</v>
      </c>
    </row>
    <row r="1601" spans="1:11" x14ac:dyDescent="0.2">
      <c r="A1601" t="s">
        <v>14677</v>
      </c>
      <c r="B1601" s="1">
        <v>1600</v>
      </c>
      <c r="C1601" t="s">
        <v>1762</v>
      </c>
      <c r="F1601" t="s">
        <v>15147</v>
      </c>
      <c r="G1601">
        <v>5100000</v>
      </c>
      <c r="H1601">
        <f t="shared" si="24"/>
        <v>51</v>
      </c>
      <c r="I1601" t="s">
        <v>22927</v>
      </c>
      <c r="J1601" t="str">
        <f>IF(ISBLANK(I1601),"",INDEX('depts lookup'!B:B,MATCH(I1601,'depts lookup'!A:A,0)))</f>
        <v>Vegetable markets</v>
      </c>
      <c r="K1601" t="str">
        <f>IF(ISBLANK(I1601),"",INDEX('depts lookup'!C:C,MATCH(I1601,'depts lookup'!A:A,0)))</f>
        <v>19. भाजी मंडया</v>
      </c>
    </row>
    <row r="1602" spans="1:11" hidden="1" x14ac:dyDescent="0.2">
      <c r="A1602" t="s">
        <v>14677</v>
      </c>
      <c r="B1602" s="1">
        <v>1601</v>
      </c>
      <c r="H1602" t="str">
        <f t="shared" si="24"/>
        <v/>
      </c>
      <c r="J1602" t="str">
        <f>IF(ISBLANK(I1602),"",INDEX('depts lookup'!B:B,MATCH(I1602,'depts lookup'!A:A,0)))</f>
        <v/>
      </c>
      <c r="K1602" t="str">
        <f>IF(ISBLANK(I1602),"",INDEX('depts lookup'!C:C,MATCH(I1602,'depts lookup'!A:A,0)))</f>
        <v/>
      </c>
    </row>
    <row r="1603" spans="1:11" hidden="1" x14ac:dyDescent="0.2">
      <c r="A1603" t="s">
        <v>14677</v>
      </c>
      <c r="B1603" s="1">
        <v>1602</v>
      </c>
      <c r="F1603" t="s">
        <v>1056</v>
      </c>
      <c r="G1603">
        <v>20119440</v>
      </c>
      <c r="H1603">
        <f t="shared" ref="H1603:H1666" si="25">IF(ISBLANK(G1603),"",G1603/100000)</f>
        <v>201.1944</v>
      </c>
      <c r="J1603" t="str">
        <f>IF(ISBLANK(I1603),"",INDEX('depts lookup'!B:B,MATCH(I1603,'depts lookup'!A:A,0)))</f>
        <v/>
      </c>
      <c r="K1603" t="str">
        <f>IF(ISBLANK(I1603),"",INDEX('depts lookup'!C:C,MATCH(I1603,'depts lookup'!A:A,0)))</f>
        <v/>
      </c>
    </row>
    <row r="1604" spans="1:11" hidden="1" x14ac:dyDescent="0.2">
      <c r="A1604" t="s">
        <v>14677</v>
      </c>
      <c r="B1604" s="1">
        <v>1603</v>
      </c>
      <c r="H1604" t="str">
        <f t="shared" si="25"/>
        <v/>
      </c>
      <c r="J1604" t="str">
        <f>IF(ISBLANK(I1604),"",INDEX('depts lookup'!B:B,MATCH(I1604,'depts lookup'!A:A,0)))</f>
        <v/>
      </c>
      <c r="K1604" t="str">
        <f>IF(ISBLANK(I1604),"",INDEX('depts lookup'!C:C,MATCH(I1604,'depts lookup'!A:A,0)))</f>
        <v/>
      </c>
    </row>
    <row r="1605" spans="1:11" hidden="1" x14ac:dyDescent="0.2">
      <c r="A1605" t="s">
        <v>14677</v>
      </c>
      <c r="B1605" s="1">
        <v>1604</v>
      </c>
      <c r="F1605" t="s">
        <v>1763</v>
      </c>
      <c r="H1605" t="str">
        <f t="shared" si="25"/>
        <v/>
      </c>
      <c r="J1605" t="str">
        <f>IF(ISBLANK(I1605),"",INDEX('depts lookup'!B:B,MATCH(I1605,'depts lookup'!A:A,0)))</f>
        <v/>
      </c>
      <c r="K1605" t="str">
        <f>IF(ISBLANK(I1605),"",INDEX('depts lookup'!C:C,MATCH(I1605,'depts lookup'!A:A,0)))</f>
        <v/>
      </c>
    </row>
    <row r="1606" spans="1:11" hidden="1" x14ac:dyDescent="0.2">
      <c r="A1606" t="s">
        <v>14677</v>
      </c>
      <c r="B1606" s="1">
        <v>1605</v>
      </c>
      <c r="C1606" t="s">
        <v>1765</v>
      </c>
      <c r="F1606" t="s">
        <v>1764</v>
      </c>
      <c r="H1606" t="str">
        <f t="shared" si="25"/>
        <v/>
      </c>
      <c r="I1606" t="s">
        <v>22927</v>
      </c>
      <c r="J1606" t="str">
        <f>IF(ISBLANK(I1606),"",INDEX('depts lookup'!B:B,MATCH(I1606,'depts lookup'!A:A,0)))</f>
        <v>Vegetable markets</v>
      </c>
      <c r="K1606" t="str">
        <f>IF(ISBLANK(I1606),"",INDEX('depts lookup'!C:C,MATCH(I1606,'depts lookup'!A:A,0)))</f>
        <v>19. भाजी मंडया</v>
      </c>
    </row>
    <row r="1607" spans="1:11" hidden="1" x14ac:dyDescent="0.2">
      <c r="A1607" t="s">
        <v>14677</v>
      </c>
      <c r="B1607" s="1">
        <v>1606</v>
      </c>
      <c r="H1607" t="str">
        <f t="shared" si="25"/>
        <v/>
      </c>
      <c r="J1607" t="str">
        <f>IF(ISBLANK(I1607),"",INDEX('depts lookup'!B:B,MATCH(I1607,'depts lookup'!A:A,0)))</f>
        <v/>
      </c>
      <c r="K1607" t="str">
        <f>IF(ISBLANK(I1607),"",INDEX('depts lookup'!C:C,MATCH(I1607,'depts lookup'!A:A,0)))</f>
        <v/>
      </c>
    </row>
    <row r="1608" spans="1:11" hidden="1" x14ac:dyDescent="0.2">
      <c r="A1608" t="s">
        <v>14677</v>
      </c>
      <c r="B1608" s="1">
        <v>1607</v>
      </c>
      <c r="F1608" t="s">
        <v>1062</v>
      </c>
      <c r="H1608" t="str">
        <f t="shared" si="25"/>
        <v/>
      </c>
      <c r="J1608" t="str">
        <f>IF(ISBLANK(I1608),"",INDEX('depts lookup'!B:B,MATCH(I1608,'depts lookup'!A:A,0)))</f>
        <v/>
      </c>
      <c r="K1608" t="str">
        <f>IF(ISBLANK(I1608),"",INDEX('depts lookup'!C:C,MATCH(I1608,'depts lookup'!A:A,0)))</f>
        <v/>
      </c>
    </row>
    <row r="1609" spans="1:11" hidden="1" x14ac:dyDescent="0.2">
      <c r="A1609" t="s">
        <v>14677</v>
      </c>
      <c r="B1609" s="1">
        <v>1608</v>
      </c>
      <c r="H1609" t="str">
        <f t="shared" si="25"/>
        <v/>
      </c>
      <c r="J1609" t="str">
        <f>IF(ISBLANK(I1609),"",INDEX('depts lookup'!B:B,MATCH(I1609,'depts lookup'!A:A,0)))</f>
        <v/>
      </c>
      <c r="K1609" t="str">
        <f>IF(ISBLANK(I1609),"",INDEX('depts lookup'!C:C,MATCH(I1609,'depts lookup'!A:A,0)))</f>
        <v/>
      </c>
    </row>
    <row r="1610" spans="1:11" hidden="1" x14ac:dyDescent="0.2">
      <c r="A1610" t="s">
        <v>14677</v>
      </c>
      <c r="B1610" s="1">
        <v>1609</v>
      </c>
      <c r="F1610" t="s">
        <v>584</v>
      </c>
      <c r="G1610">
        <v>20119440</v>
      </c>
      <c r="H1610">
        <f t="shared" si="25"/>
        <v>201.1944</v>
      </c>
      <c r="J1610" t="str">
        <f>IF(ISBLANK(I1610),"",INDEX('depts lookup'!B:B,MATCH(I1610,'depts lookup'!A:A,0)))</f>
        <v/>
      </c>
      <c r="K1610" t="str">
        <f>IF(ISBLANK(I1610),"",INDEX('depts lookup'!C:C,MATCH(I1610,'depts lookup'!A:A,0)))</f>
        <v/>
      </c>
    </row>
    <row r="1611" spans="1:11" hidden="1" x14ac:dyDescent="0.2">
      <c r="A1611" t="s">
        <v>14677</v>
      </c>
      <c r="B1611" s="1">
        <v>1610</v>
      </c>
      <c r="H1611" t="str">
        <f t="shared" si="25"/>
        <v/>
      </c>
      <c r="J1611" t="str">
        <f>IF(ISBLANK(I1611),"",INDEX('depts lookup'!B:B,MATCH(I1611,'depts lookup'!A:A,0)))</f>
        <v/>
      </c>
      <c r="K1611" t="str">
        <f>IF(ISBLANK(I1611),"",INDEX('depts lookup'!C:C,MATCH(I1611,'depts lookup'!A:A,0)))</f>
        <v/>
      </c>
    </row>
    <row r="1612" spans="1:11" hidden="1" x14ac:dyDescent="0.2">
      <c r="A1612" t="s">
        <v>14677</v>
      </c>
      <c r="B1612" s="1">
        <v>1611</v>
      </c>
      <c r="F1612" t="s">
        <v>1766</v>
      </c>
      <c r="G1612">
        <v>20119440</v>
      </c>
      <c r="H1612">
        <f t="shared" si="25"/>
        <v>201.1944</v>
      </c>
      <c r="J1612" t="str">
        <f>IF(ISBLANK(I1612),"",INDEX('depts lookup'!B:B,MATCH(I1612,'depts lookup'!A:A,0)))</f>
        <v/>
      </c>
      <c r="K1612" t="str">
        <f>IF(ISBLANK(I1612),"",INDEX('depts lookup'!C:C,MATCH(I1612,'depts lookup'!A:A,0)))</f>
        <v/>
      </c>
    </row>
    <row r="1613" spans="1:11" hidden="1" x14ac:dyDescent="0.2">
      <c r="A1613" t="s">
        <v>14677</v>
      </c>
      <c r="B1613" s="1">
        <v>1612</v>
      </c>
      <c r="H1613" t="str">
        <f t="shared" si="25"/>
        <v/>
      </c>
      <c r="J1613" t="str">
        <f>IF(ISBLANK(I1613),"",INDEX('depts lookup'!B:B,MATCH(I1613,'depts lookup'!A:A,0)))</f>
        <v/>
      </c>
      <c r="K1613" t="str">
        <f>IF(ISBLANK(I1613),"",INDEX('depts lookup'!C:C,MATCH(I1613,'depts lookup'!A:A,0)))</f>
        <v/>
      </c>
    </row>
    <row r="1614" spans="1:11" hidden="1" x14ac:dyDescent="0.2">
      <c r="A1614" t="s">
        <v>14677</v>
      </c>
      <c r="B1614" s="1">
        <v>1613</v>
      </c>
      <c r="F1614" t="s">
        <v>1767</v>
      </c>
      <c r="H1614" t="str">
        <f t="shared" si="25"/>
        <v/>
      </c>
      <c r="J1614" t="str">
        <f>IF(ISBLANK(I1614),"",INDEX('depts lookup'!B:B,MATCH(I1614,'depts lookup'!A:A,0)))</f>
        <v/>
      </c>
      <c r="K1614" t="str">
        <f>IF(ISBLANK(I1614),"",INDEX('depts lookup'!C:C,MATCH(I1614,'depts lookup'!A:A,0)))</f>
        <v/>
      </c>
    </row>
    <row r="1615" spans="1:11" hidden="1" x14ac:dyDescent="0.2">
      <c r="A1615" t="s">
        <v>14677</v>
      </c>
      <c r="B1615" s="1">
        <v>1614</v>
      </c>
      <c r="F1615" t="s">
        <v>1768</v>
      </c>
      <c r="H1615" t="str">
        <f t="shared" si="25"/>
        <v/>
      </c>
      <c r="J1615" t="str">
        <f>IF(ISBLANK(I1615),"",INDEX('depts lookup'!B:B,MATCH(I1615,'depts lookup'!A:A,0)))</f>
        <v/>
      </c>
      <c r="K1615" t="str">
        <f>IF(ISBLANK(I1615),"",INDEX('depts lookup'!C:C,MATCH(I1615,'depts lookup'!A:A,0)))</f>
        <v/>
      </c>
    </row>
    <row r="1616" spans="1:11" hidden="1" x14ac:dyDescent="0.2">
      <c r="A1616" t="s">
        <v>14677</v>
      </c>
      <c r="B1616" s="1">
        <v>1615</v>
      </c>
      <c r="C1616" t="s">
        <v>1770</v>
      </c>
      <c r="F1616" t="s">
        <v>1769</v>
      </c>
      <c r="H1616" t="str">
        <f t="shared" si="25"/>
        <v/>
      </c>
      <c r="I1616" t="s">
        <v>22931</v>
      </c>
      <c r="J1616" t="str">
        <f>IF(ISBLANK(I1616),"",INDEX('depts lookup'!B:B,MATCH(I1616,'depts lookup'!A:A,0)))</f>
        <v>Ward level works</v>
      </c>
      <c r="K1616" t="str">
        <f>IF(ISBLANK(I1616),"",INDEX('depts lookup'!C:C,MATCH(I1616,'depts lookup'!A:A,0)))</f>
        <v>21. वॉर्डस्तरीय करावयाची विकासाची कामे</v>
      </c>
    </row>
    <row r="1617" spans="1:11" hidden="1" x14ac:dyDescent="0.2">
      <c r="A1617" t="s">
        <v>14677</v>
      </c>
      <c r="B1617" s="1">
        <v>1616</v>
      </c>
      <c r="C1617" t="s">
        <v>1772</v>
      </c>
      <c r="F1617" t="s">
        <v>1771</v>
      </c>
      <c r="H1617" t="str">
        <f t="shared" si="25"/>
        <v/>
      </c>
      <c r="I1617" t="s">
        <v>22931</v>
      </c>
      <c r="J1617" t="str">
        <f>IF(ISBLANK(I1617),"",INDEX('depts lookup'!B:B,MATCH(I1617,'depts lookup'!A:A,0)))</f>
        <v>Ward level works</v>
      </c>
      <c r="K1617" t="str">
        <f>IF(ISBLANK(I1617),"",INDEX('depts lookup'!C:C,MATCH(I1617,'depts lookup'!A:A,0)))</f>
        <v>21. वॉर्डस्तरीय करावयाची विकासाची कामे</v>
      </c>
    </row>
    <row r="1618" spans="1:11" hidden="1" x14ac:dyDescent="0.2">
      <c r="A1618" t="s">
        <v>14677</v>
      </c>
      <c r="B1618" s="1">
        <v>1617</v>
      </c>
      <c r="C1618" t="s">
        <v>1774</v>
      </c>
      <c r="F1618" t="s">
        <v>1773</v>
      </c>
      <c r="H1618" t="str">
        <f t="shared" si="25"/>
        <v/>
      </c>
      <c r="I1618" t="s">
        <v>22931</v>
      </c>
      <c r="J1618" t="str">
        <f>IF(ISBLANK(I1618),"",INDEX('depts lookup'!B:B,MATCH(I1618,'depts lookup'!A:A,0)))</f>
        <v>Ward level works</v>
      </c>
      <c r="K1618" t="str">
        <f>IF(ISBLANK(I1618),"",INDEX('depts lookup'!C:C,MATCH(I1618,'depts lookup'!A:A,0)))</f>
        <v>21. वॉर्डस्तरीय करावयाची विकासाची कामे</v>
      </c>
    </row>
    <row r="1619" spans="1:11" hidden="1" x14ac:dyDescent="0.2">
      <c r="A1619" t="s">
        <v>14677</v>
      </c>
      <c r="B1619" s="1">
        <v>1618</v>
      </c>
      <c r="C1619" t="s">
        <v>1776</v>
      </c>
      <c r="F1619" t="s">
        <v>1775</v>
      </c>
      <c r="H1619" t="str">
        <f t="shared" si="25"/>
        <v/>
      </c>
      <c r="I1619" t="s">
        <v>22931</v>
      </c>
      <c r="J1619" t="str">
        <f>IF(ISBLANK(I1619),"",INDEX('depts lookup'!B:B,MATCH(I1619,'depts lookup'!A:A,0)))</f>
        <v>Ward level works</v>
      </c>
      <c r="K1619" t="str">
        <f>IF(ISBLANK(I1619),"",INDEX('depts lookup'!C:C,MATCH(I1619,'depts lookup'!A:A,0)))</f>
        <v>21. वॉर्डस्तरीय करावयाची विकासाची कामे</v>
      </c>
    </row>
    <row r="1620" spans="1:11" hidden="1" x14ac:dyDescent="0.2">
      <c r="A1620" t="s">
        <v>14677</v>
      </c>
      <c r="B1620" s="1">
        <v>1619</v>
      </c>
      <c r="C1620" t="s">
        <v>1778</v>
      </c>
      <c r="F1620" t="s">
        <v>1777</v>
      </c>
      <c r="H1620" t="str">
        <f t="shared" si="25"/>
        <v/>
      </c>
      <c r="I1620" t="s">
        <v>22931</v>
      </c>
      <c r="J1620" t="str">
        <f>IF(ISBLANK(I1620),"",INDEX('depts lookup'!B:B,MATCH(I1620,'depts lookup'!A:A,0)))</f>
        <v>Ward level works</v>
      </c>
      <c r="K1620" t="str">
        <f>IF(ISBLANK(I1620),"",INDEX('depts lookup'!C:C,MATCH(I1620,'depts lookup'!A:A,0)))</f>
        <v>21. वॉर्डस्तरीय करावयाची विकासाची कामे</v>
      </c>
    </row>
    <row r="1621" spans="1:11" hidden="1" x14ac:dyDescent="0.2">
      <c r="A1621" t="s">
        <v>14677</v>
      </c>
      <c r="B1621" s="1">
        <v>1620</v>
      </c>
      <c r="C1621" t="s">
        <v>1780</v>
      </c>
      <c r="F1621" t="s">
        <v>1779</v>
      </c>
      <c r="H1621" t="str">
        <f t="shared" si="25"/>
        <v/>
      </c>
      <c r="I1621" t="s">
        <v>22931</v>
      </c>
      <c r="J1621" t="str">
        <f>IF(ISBLANK(I1621),"",INDEX('depts lookup'!B:B,MATCH(I1621,'depts lookup'!A:A,0)))</f>
        <v>Ward level works</v>
      </c>
      <c r="K1621" t="str">
        <f>IF(ISBLANK(I1621),"",INDEX('depts lookup'!C:C,MATCH(I1621,'depts lookup'!A:A,0)))</f>
        <v>21. वॉर्डस्तरीय करावयाची विकासाची कामे</v>
      </c>
    </row>
    <row r="1622" spans="1:11" hidden="1" x14ac:dyDescent="0.2">
      <c r="A1622" t="s">
        <v>14677</v>
      </c>
      <c r="B1622" s="1">
        <v>1621</v>
      </c>
      <c r="C1622" t="s">
        <v>1782</v>
      </c>
      <c r="F1622" t="s">
        <v>1781</v>
      </c>
      <c r="H1622" t="str">
        <f t="shared" si="25"/>
        <v/>
      </c>
      <c r="I1622" t="s">
        <v>22931</v>
      </c>
      <c r="J1622" t="str">
        <f>IF(ISBLANK(I1622),"",INDEX('depts lookup'!B:B,MATCH(I1622,'depts lookup'!A:A,0)))</f>
        <v>Ward level works</v>
      </c>
      <c r="K1622" t="str">
        <f>IF(ISBLANK(I1622),"",INDEX('depts lookup'!C:C,MATCH(I1622,'depts lookup'!A:A,0)))</f>
        <v>21. वॉर्डस्तरीय करावयाची विकासाची कामे</v>
      </c>
    </row>
    <row r="1623" spans="1:11" hidden="1" x14ac:dyDescent="0.2">
      <c r="A1623" t="s">
        <v>14677</v>
      </c>
      <c r="B1623" s="1">
        <v>1622</v>
      </c>
      <c r="C1623" t="s">
        <v>1784</v>
      </c>
      <c r="F1623" t="s">
        <v>1783</v>
      </c>
      <c r="H1623" t="str">
        <f t="shared" si="25"/>
        <v/>
      </c>
      <c r="I1623" t="s">
        <v>22931</v>
      </c>
      <c r="J1623" t="str">
        <f>IF(ISBLANK(I1623),"",INDEX('depts lookup'!B:B,MATCH(I1623,'depts lookup'!A:A,0)))</f>
        <v>Ward level works</v>
      </c>
      <c r="K1623" t="str">
        <f>IF(ISBLANK(I1623),"",INDEX('depts lookup'!C:C,MATCH(I1623,'depts lookup'!A:A,0)))</f>
        <v>21. वॉर्डस्तरीय करावयाची विकासाची कामे</v>
      </c>
    </row>
    <row r="1624" spans="1:11" hidden="1" x14ac:dyDescent="0.2">
      <c r="A1624" t="s">
        <v>14677</v>
      </c>
      <c r="B1624" s="1">
        <v>1623</v>
      </c>
      <c r="C1624" t="s">
        <v>1786</v>
      </c>
      <c r="F1624" t="s">
        <v>1785</v>
      </c>
      <c r="H1624" t="str">
        <f t="shared" si="25"/>
        <v/>
      </c>
      <c r="I1624" t="s">
        <v>22931</v>
      </c>
      <c r="J1624" t="str">
        <f>IF(ISBLANK(I1624),"",INDEX('depts lookup'!B:B,MATCH(I1624,'depts lookup'!A:A,0)))</f>
        <v>Ward level works</v>
      </c>
      <c r="K1624" t="str">
        <f>IF(ISBLANK(I1624),"",INDEX('depts lookup'!C:C,MATCH(I1624,'depts lookup'!A:A,0)))</f>
        <v>21. वॉर्डस्तरीय करावयाची विकासाची कामे</v>
      </c>
    </row>
    <row r="1625" spans="1:11" hidden="1" x14ac:dyDescent="0.2">
      <c r="A1625" t="s">
        <v>14677</v>
      </c>
      <c r="B1625" s="1">
        <v>1624</v>
      </c>
      <c r="C1625" t="s">
        <v>1788</v>
      </c>
      <c r="F1625" t="s">
        <v>1787</v>
      </c>
      <c r="H1625" t="str">
        <f t="shared" si="25"/>
        <v/>
      </c>
      <c r="I1625" t="s">
        <v>22931</v>
      </c>
      <c r="J1625" t="str">
        <f>IF(ISBLANK(I1625),"",INDEX('depts lookup'!B:B,MATCH(I1625,'depts lookup'!A:A,0)))</f>
        <v>Ward level works</v>
      </c>
      <c r="K1625" t="str">
        <f>IF(ISBLANK(I1625),"",INDEX('depts lookup'!C:C,MATCH(I1625,'depts lookup'!A:A,0)))</f>
        <v>21. वॉर्डस्तरीय करावयाची विकासाची कामे</v>
      </c>
    </row>
    <row r="1626" spans="1:11" hidden="1" x14ac:dyDescent="0.2">
      <c r="A1626" t="s">
        <v>14677</v>
      </c>
      <c r="B1626" s="1">
        <v>1625</v>
      </c>
      <c r="C1626" t="s">
        <v>1790</v>
      </c>
      <c r="F1626" t="s">
        <v>1789</v>
      </c>
      <c r="H1626" t="str">
        <f t="shared" si="25"/>
        <v/>
      </c>
      <c r="I1626" t="s">
        <v>22931</v>
      </c>
      <c r="J1626" t="str">
        <f>IF(ISBLANK(I1626),"",INDEX('depts lookup'!B:B,MATCH(I1626,'depts lookup'!A:A,0)))</f>
        <v>Ward level works</v>
      </c>
      <c r="K1626" t="str">
        <f>IF(ISBLANK(I1626),"",INDEX('depts lookup'!C:C,MATCH(I1626,'depts lookup'!A:A,0)))</f>
        <v>21. वॉर्डस्तरीय करावयाची विकासाची कामे</v>
      </c>
    </row>
    <row r="1627" spans="1:11" hidden="1" x14ac:dyDescent="0.2">
      <c r="A1627" t="s">
        <v>14677</v>
      </c>
      <c r="B1627" s="1">
        <v>1626</v>
      </c>
      <c r="C1627" t="s">
        <v>1792</v>
      </c>
      <c r="F1627" t="s">
        <v>1791</v>
      </c>
      <c r="H1627" t="str">
        <f t="shared" si="25"/>
        <v/>
      </c>
      <c r="I1627" t="s">
        <v>22931</v>
      </c>
      <c r="J1627" t="str">
        <f>IF(ISBLANK(I1627),"",INDEX('depts lookup'!B:B,MATCH(I1627,'depts lookup'!A:A,0)))</f>
        <v>Ward level works</v>
      </c>
      <c r="K1627" t="str">
        <f>IF(ISBLANK(I1627),"",INDEX('depts lookup'!C:C,MATCH(I1627,'depts lookup'!A:A,0)))</f>
        <v>21. वॉर्डस्तरीय करावयाची विकासाची कामे</v>
      </c>
    </row>
    <row r="1628" spans="1:11" hidden="1" x14ac:dyDescent="0.2">
      <c r="A1628" t="s">
        <v>14677</v>
      </c>
      <c r="B1628" s="1">
        <v>1627</v>
      </c>
      <c r="C1628" t="s">
        <v>1794</v>
      </c>
      <c r="F1628" t="s">
        <v>1793</v>
      </c>
      <c r="H1628" t="str">
        <f t="shared" si="25"/>
        <v/>
      </c>
      <c r="I1628" t="s">
        <v>22931</v>
      </c>
      <c r="J1628" t="str">
        <f>IF(ISBLANK(I1628),"",INDEX('depts lookup'!B:B,MATCH(I1628,'depts lookup'!A:A,0)))</f>
        <v>Ward level works</v>
      </c>
      <c r="K1628" t="str">
        <f>IF(ISBLANK(I1628),"",INDEX('depts lookup'!C:C,MATCH(I1628,'depts lookup'!A:A,0)))</f>
        <v>21. वॉर्डस्तरीय करावयाची विकासाची कामे</v>
      </c>
    </row>
    <row r="1629" spans="1:11" hidden="1" x14ac:dyDescent="0.2">
      <c r="A1629" t="s">
        <v>14677</v>
      </c>
      <c r="B1629" s="1">
        <v>1628</v>
      </c>
      <c r="C1629" t="s">
        <v>1796</v>
      </c>
      <c r="F1629" t="s">
        <v>1795</v>
      </c>
      <c r="H1629" t="str">
        <f t="shared" si="25"/>
        <v/>
      </c>
      <c r="I1629" t="s">
        <v>22931</v>
      </c>
      <c r="J1629" t="str">
        <f>IF(ISBLANK(I1629),"",INDEX('depts lookup'!B:B,MATCH(I1629,'depts lookup'!A:A,0)))</f>
        <v>Ward level works</v>
      </c>
      <c r="K1629" t="str">
        <f>IF(ISBLANK(I1629),"",INDEX('depts lookup'!C:C,MATCH(I1629,'depts lookup'!A:A,0)))</f>
        <v>21. वॉर्डस्तरीय करावयाची विकासाची कामे</v>
      </c>
    </row>
    <row r="1630" spans="1:11" hidden="1" x14ac:dyDescent="0.2">
      <c r="A1630" t="s">
        <v>14677</v>
      </c>
      <c r="B1630" s="1">
        <v>1629</v>
      </c>
      <c r="C1630" t="s">
        <v>1798</v>
      </c>
      <c r="F1630" t="s">
        <v>1797</v>
      </c>
      <c r="H1630" t="str">
        <f t="shared" si="25"/>
        <v/>
      </c>
      <c r="I1630" t="s">
        <v>22931</v>
      </c>
      <c r="J1630" t="str">
        <f>IF(ISBLANK(I1630),"",INDEX('depts lookup'!B:B,MATCH(I1630,'depts lookup'!A:A,0)))</f>
        <v>Ward level works</v>
      </c>
      <c r="K1630" t="str">
        <f>IF(ISBLANK(I1630),"",INDEX('depts lookup'!C:C,MATCH(I1630,'depts lookup'!A:A,0)))</f>
        <v>21. वॉर्डस्तरीय करावयाची विकासाची कामे</v>
      </c>
    </row>
    <row r="1631" spans="1:11" hidden="1" x14ac:dyDescent="0.2">
      <c r="A1631" t="s">
        <v>14677</v>
      </c>
      <c r="B1631" s="1">
        <v>1630</v>
      </c>
      <c r="C1631" t="s">
        <v>1800</v>
      </c>
      <c r="F1631" t="s">
        <v>1799</v>
      </c>
      <c r="H1631" t="str">
        <f t="shared" si="25"/>
        <v/>
      </c>
      <c r="I1631" t="s">
        <v>22931</v>
      </c>
      <c r="J1631" t="str">
        <f>IF(ISBLANK(I1631),"",INDEX('depts lookup'!B:B,MATCH(I1631,'depts lookup'!A:A,0)))</f>
        <v>Ward level works</v>
      </c>
      <c r="K1631" t="str">
        <f>IF(ISBLANK(I1631),"",INDEX('depts lookup'!C:C,MATCH(I1631,'depts lookup'!A:A,0)))</f>
        <v>21. वॉर्डस्तरीय करावयाची विकासाची कामे</v>
      </c>
    </row>
    <row r="1632" spans="1:11" hidden="1" x14ac:dyDescent="0.2">
      <c r="A1632" t="s">
        <v>14677</v>
      </c>
      <c r="B1632" s="1">
        <v>1631</v>
      </c>
      <c r="C1632" t="s">
        <v>1802</v>
      </c>
      <c r="F1632" t="s">
        <v>1801</v>
      </c>
      <c r="H1632" t="str">
        <f t="shared" si="25"/>
        <v/>
      </c>
      <c r="I1632" t="s">
        <v>22931</v>
      </c>
      <c r="J1632" t="str">
        <f>IF(ISBLANK(I1632),"",INDEX('depts lookup'!B:B,MATCH(I1632,'depts lookup'!A:A,0)))</f>
        <v>Ward level works</v>
      </c>
      <c r="K1632" t="str">
        <f>IF(ISBLANK(I1632),"",INDEX('depts lookup'!C:C,MATCH(I1632,'depts lookup'!A:A,0)))</f>
        <v>21. वॉर्डस्तरीय करावयाची विकासाची कामे</v>
      </c>
    </row>
    <row r="1633" spans="1:11" hidden="1" x14ac:dyDescent="0.2">
      <c r="A1633" t="s">
        <v>14677</v>
      </c>
      <c r="B1633" s="1">
        <v>1632</v>
      </c>
      <c r="C1633" t="s">
        <v>1804</v>
      </c>
      <c r="F1633" t="s">
        <v>1803</v>
      </c>
      <c r="H1633" t="str">
        <f t="shared" si="25"/>
        <v/>
      </c>
      <c r="I1633" t="s">
        <v>22931</v>
      </c>
      <c r="J1633" t="str">
        <f>IF(ISBLANK(I1633),"",INDEX('depts lookup'!B:B,MATCH(I1633,'depts lookup'!A:A,0)))</f>
        <v>Ward level works</v>
      </c>
      <c r="K1633" t="str">
        <f>IF(ISBLANK(I1633),"",INDEX('depts lookup'!C:C,MATCH(I1633,'depts lookup'!A:A,0)))</f>
        <v>21. वॉर्डस्तरीय करावयाची विकासाची कामे</v>
      </c>
    </row>
    <row r="1634" spans="1:11" hidden="1" x14ac:dyDescent="0.2">
      <c r="A1634" t="s">
        <v>14677</v>
      </c>
      <c r="B1634" s="1">
        <v>1633</v>
      </c>
      <c r="C1634" t="s">
        <v>1806</v>
      </c>
      <c r="F1634" t="s">
        <v>1805</v>
      </c>
      <c r="H1634" t="str">
        <f t="shared" si="25"/>
        <v/>
      </c>
      <c r="I1634" t="s">
        <v>22931</v>
      </c>
      <c r="J1634" t="str">
        <f>IF(ISBLANK(I1634),"",INDEX('depts lookup'!B:B,MATCH(I1634,'depts lookup'!A:A,0)))</f>
        <v>Ward level works</v>
      </c>
      <c r="K1634" t="str">
        <f>IF(ISBLANK(I1634),"",INDEX('depts lookup'!C:C,MATCH(I1634,'depts lookup'!A:A,0)))</f>
        <v>21. वॉर्डस्तरीय करावयाची विकासाची कामे</v>
      </c>
    </row>
    <row r="1635" spans="1:11" hidden="1" x14ac:dyDescent="0.2">
      <c r="A1635" t="s">
        <v>14677</v>
      </c>
      <c r="B1635" s="1">
        <v>1634</v>
      </c>
      <c r="C1635" t="s">
        <v>1808</v>
      </c>
      <c r="F1635" t="s">
        <v>1807</v>
      </c>
      <c r="H1635" t="str">
        <f t="shared" si="25"/>
        <v/>
      </c>
      <c r="I1635" t="s">
        <v>22931</v>
      </c>
      <c r="J1635" t="str">
        <f>IF(ISBLANK(I1635),"",INDEX('depts lookup'!B:B,MATCH(I1635,'depts lookup'!A:A,0)))</f>
        <v>Ward level works</v>
      </c>
      <c r="K1635" t="str">
        <f>IF(ISBLANK(I1635),"",INDEX('depts lookup'!C:C,MATCH(I1635,'depts lookup'!A:A,0)))</f>
        <v>21. वॉर्डस्तरीय करावयाची विकासाची कामे</v>
      </c>
    </row>
    <row r="1636" spans="1:11" hidden="1" x14ac:dyDescent="0.2">
      <c r="A1636" t="s">
        <v>14677</v>
      </c>
      <c r="B1636" s="1">
        <v>1635</v>
      </c>
      <c r="C1636" t="s">
        <v>1810</v>
      </c>
      <c r="F1636" t="s">
        <v>1809</v>
      </c>
      <c r="H1636" t="str">
        <f t="shared" si="25"/>
        <v/>
      </c>
      <c r="I1636" t="s">
        <v>22931</v>
      </c>
      <c r="J1636" t="str">
        <f>IF(ISBLANK(I1636),"",INDEX('depts lookup'!B:B,MATCH(I1636,'depts lookup'!A:A,0)))</f>
        <v>Ward level works</v>
      </c>
      <c r="K1636" t="str">
        <f>IF(ISBLANK(I1636),"",INDEX('depts lookup'!C:C,MATCH(I1636,'depts lookup'!A:A,0)))</f>
        <v>21. वॉर्डस्तरीय करावयाची विकासाची कामे</v>
      </c>
    </row>
    <row r="1637" spans="1:11" hidden="1" x14ac:dyDescent="0.2">
      <c r="A1637" t="s">
        <v>14677</v>
      </c>
      <c r="B1637" s="1">
        <v>1636</v>
      </c>
      <c r="C1637" t="s">
        <v>1812</v>
      </c>
      <c r="F1637" t="s">
        <v>1811</v>
      </c>
      <c r="H1637" t="str">
        <f t="shared" si="25"/>
        <v/>
      </c>
      <c r="I1637" t="s">
        <v>22931</v>
      </c>
      <c r="J1637" t="str">
        <f>IF(ISBLANK(I1637),"",INDEX('depts lookup'!B:B,MATCH(I1637,'depts lookup'!A:A,0)))</f>
        <v>Ward level works</v>
      </c>
      <c r="K1637" t="str">
        <f>IF(ISBLANK(I1637),"",INDEX('depts lookup'!C:C,MATCH(I1637,'depts lookup'!A:A,0)))</f>
        <v>21. वॉर्डस्तरीय करावयाची विकासाची कामे</v>
      </c>
    </row>
    <row r="1638" spans="1:11" hidden="1" x14ac:dyDescent="0.2">
      <c r="A1638" t="s">
        <v>14677</v>
      </c>
      <c r="B1638" s="1">
        <v>1637</v>
      </c>
      <c r="C1638" t="s">
        <v>1814</v>
      </c>
      <c r="F1638" t="s">
        <v>1813</v>
      </c>
      <c r="H1638" t="str">
        <f t="shared" si="25"/>
        <v/>
      </c>
      <c r="I1638" t="s">
        <v>22931</v>
      </c>
      <c r="J1638" t="str">
        <f>IF(ISBLANK(I1638),"",INDEX('depts lookup'!B:B,MATCH(I1638,'depts lookup'!A:A,0)))</f>
        <v>Ward level works</v>
      </c>
      <c r="K1638" t="str">
        <f>IF(ISBLANK(I1638),"",INDEX('depts lookup'!C:C,MATCH(I1638,'depts lookup'!A:A,0)))</f>
        <v>21. वॉर्डस्तरीय करावयाची विकासाची कामे</v>
      </c>
    </row>
    <row r="1639" spans="1:11" hidden="1" x14ac:dyDescent="0.2">
      <c r="A1639" t="s">
        <v>14677</v>
      </c>
      <c r="B1639" s="1">
        <v>1638</v>
      </c>
      <c r="C1639" t="s">
        <v>1816</v>
      </c>
      <c r="F1639" t="s">
        <v>1815</v>
      </c>
      <c r="H1639" t="str">
        <f t="shared" si="25"/>
        <v/>
      </c>
      <c r="I1639" t="s">
        <v>22931</v>
      </c>
      <c r="J1639" t="str">
        <f>IF(ISBLANK(I1639),"",INDEX('depts lookup'!B:B,MATCH(I1639,'depts lookup'!A:A,0)))</f>
        <v>Ward level works</v>
      </c>
      <c r="K1639" t="str">
        <f>IF(ISBLANK(I1639),"",INDEX('depts lookup'!C:C,MATCH(I1639,'depts lookup'!A:A,0)))</f>
        <v>21. वॉर्डस्तरीय करावयाची विकासाची कामे</v>
      </c>
    </row>
    <row r="1640" spans="1:11" hidden="1" x14ac:dyDescent="0.2">
      <c r="A1640" t="s">
        <v>14677</v>
      </c>
      <c r="B1640" s="1">
        <v>1639</v>
      </c>
      <c r="C1640" t="s">
        <v>1818</v>
      </c>
      <c r="F1640" t="s">
        <v>1817</v>
      </c>
      <c r="H1640" t="str">
        <f t="shared" si="25"/>
        <v/>
      </c>
      <c r="I1640" t="s">
        <v>22931</v>
      </c>
      <c r="J1640" t="str">
        <f>IF(ISBLANK(I1640),"",INDEX('depts lookup'!B:B,MATCH(I1640,'depts lookup'!A:A,0)))</f>
        <v>Ward level works</v>
      </c>
      <c r="K1640" t="str">
        <f>IF(ISBLANK(I1640),"",INDEX('depts lookup'!C:C,MATCH(I1640,'depts lookup'!A:A,0)))</f>
        <v>21. वॉर्डस्तरीय करावयाची विकासाची कामे</v>
      </c>
    </row>
    <row r="1641" spans="1:11" hidden="1" x14ac:dyDescent="0.2">
      <c r="A1641" t="s">
        <v>14677</v>
      </c>
      <c r="B1641" s="1">
        <v>1640</v>
      </c>
      <c r="C1641" t="s">
        <v>1820</v>
      </c>
      <c r="F1641" t="s">
        <v>1819</v>
      </c>
      <c r="H1641" t="str">
        <f t="shared" si="25"/>
        <v/>
      </c>
      <c r="I1641" t="s">
        <v>22931</v>
      </c>
      <c r="J1641" t="str">
        <f>IF(ISBLANK(I1641),"",INDEX('depts lookup'!B:B,MATCH(I1641,'depts lookup'!A:A,0)))</f>
        <v>Ward level works</v>
      </c>
      <c r="K1641" t="str">
        <f>IF(ISBLANK(I1641),"",INDEX('depts lookup'!C:C,MATCH(I1641,'depts lookup'!A:A,0)))</f>
        <v>21. वॉर्डस्तरीय करावयाची विकासाची कामे</v>
      </c>
    </row>
    <row r="1642" spans="1:11" hidden="1" x14ac:dyDescent="0.2">
      <c r="A1642" t="s">
        <v>14677</v>
      </c>
      <c r="B1642" s="1">
        <v>1641</v>
      </c>
      <c r="C1642" t="s">
        <v>1822</v>
      </c>
      <c r="F1642" t="s">
        <v>1821</v>
      </c>
      <c r="H1642" t="str">
        <f t="shared" si="25"/>
        <v/>
      </c>
      <c r="I1642" t="s">
        <v>22931</v>
      </c>
      <c r="J1642" t="str">
        <f>IF(ISBLANK(I1642),"",INDEX('depts lookup'!B:B,MATCH(I1642,'depts lookup'!A:A,0)))</f>
        <v>Ward level works</v>
      </c>
      <c r="K1642" t="str">
        <f>IF(ISBLANK(I1642),"",INDEX('depts lookup'!C:C,MATCH(I1642,'depts lookup'!A:A,0)))</f>
        <v>21. वॉर्डस्तरीय करावयाची विकासाची कामे</v>
      </c>
    </row>
    <row r="1643" spans="1:11" hidden="1" x14ac:dyDescent="0.2">
      <c r="A1643" t="s">
        <v>14677</v>
      </c>
      <c r="B1643" s="1">
        <v>1642</v>
      </c>
      <c r="C1643" t="s">
        <v>1824</v>
      </c>
      <c r="F1643" t="s">
        <v>1823</v>
      </c>
      <c r="H1643" t="str">
        <f t="shared" si="25"/>
        <v/>
      </c>
      <c r="I1643" t="s">
        <v>22931</v>
      </c>
      <c r="J1643" t="str">
        <f>IF(ISBLANK(I1643),"",INDEX('depts lookup'!B:B,MATCH(I1643,'depts lookup'!A:A,0)))</f>
        <v>Ward level works</v>
      </c>
      <c r="K1643" t="str">
        <f>IF(ISBLANK(I1643),"",INDEX('depts lookup'!C:C,MATCH(I1643,'depts lookup'!A:A,0)))</f>
        <v>21. वॉर्डस्तरीय करावयाची विकासाची कामे</v>
      </c>
    </row>
    <row r="1644" spans="1:11" hidden="1" x14ac:dyDescent="0.2">
      <c r="A1644" t="s">
        <v>14677</v>
      </c>
      <c r="B1644" s="1">
        <v>1643</v>
      </c>
      <c r="C1644" t="s">
        <v>1826</v>
      </c>
      <c r="F1644" t="s">
        <v>1825</v>
      </c>
      <c r="H1644" t="str">
        <f t="shared" si="25"/>
        <v/>
      </c>
      <c r="I1644" t="s">
        <v>22931</v>
      </c>
      <c r="J1644" t="str">
        <f>IF(ISBLANK(I1644),"",INDEX('depts lookup'!B:B,MATCH(I1644,'depts lookup'!A:A,0)))</f>
        <v>Ward level works</v>
      </c>
      <c r="K1644" t="str">
        <f>IF(ISBLANK(I1644),"",INDEX('depts lookup'!C:C,MATCH(I1644,'depts lookup'!A:A,0)))</f>
        <v>21. वॉर्डस्तरीय करावयाची विकासाची कामे</v>
      </c>
    </row>
    <row r="1645" spans="1:11" hidden="1" x14ac:dyDescent="0.2">
      <c r="A1645" t="s">
        <v>14677</v>
      </c>
      <c r="B1645" s="1">
        <v>1644</v>
      </c>
      <c r="C1645" t="s">
        <v>1828</v>
      </c>
      <c r="F1645" t="s">
        <v>1827</v>
      </c>
      <c r="H1645" t="str">
        <f t="shared" si="25"/>
        <v/>
      </c>
      <c r="I1645" t="s">
        <v>22931</v>
      </c>
      <c r="J1645" t="str">
        <f>IF(ISBLANK(I1645),"",INDEX('depts lookup'!B:B,MATCH(I1645,'depts lookup'!A:A,0)))</f>
        <v>Ward level works</v>
      </c>
      <c r="K1645" t="str">
        <f>IF(ISBLANK(I1645),"",INDEX('depts lookup'!C:C,MATCH(I1645,'depts lookup'!A:A,0)))</f>
        <v>21. वॉर्डस्तरीय करावयाची विकासाची कामे</v>
      </c>
    </row>
    <row r="1646" spans="1:11" hidden="1" x14ac:dyDescent="0.2">
      <c r="A1646" t="s">
        <v>14677</v>
      </c>
      <c r="B1646" s="1">
        <v>1645</v>
      </c>
      <c r="C1646" t="s">
        <v>1830</v>
      </c>
      <c r="F1646" t="s">
        <v>1829</v>
      </c>
      <c r="H1646" t="str">
        <f t="shared" si="25"/>
        <v/>
      </c>
      <c r="I1646" t="s">
        <v>22931</v>
      </c>
      <c r="J1646" t="str">
        <f>IF(ISBLANK(I1646),"",INDEX('depts lookup'!B:B,MATCH(I1646,'depts lookup'!A:A,0)))</f>
        <v>Ward level works</v>
      </c>
      <c r="K1646" t="str">
        <f>IF(ISBLANK(I1646),"",INDEX('depts lookup'!C:C,MATCH(I1646,'depts lookup'!A:A,0)))</f>
        <v>21. वॉर्डस्तरीय करावयाची विकासाची कामे</v>
      </c>
    </row>
    <row r="1647" spans="1:11" hidden="1" x14ac:dyDescent="0.2">
      <c r="A1647" t="s">
        <v>14677</v>
      </c>
      <c r="B1647" s="1">
        <v>1646</v>
      </c>
      <c r="C1647" t="s">
        <v>1832</v>
      </c>
      <c r="F1647" t="s">
        <v>1831</v>
      </c>
      <c r="H1647" t="str">
        <f t="shared" si="25"/>
        <v/>
      </c>
      <c r="I1647" t="s">
        <v>22931</v>
      </c>
      <c r="J1647" t="str">
        <f>IF(ISBLANK(I1647),"",INDEX('depts lookup'!B:B,MATCH(I1647,'depts lookup'!A:A,0)))</f>
        <v>Ward level works</v>
      </c>
      <c r="K1647" t="str">
        <f>IF(ISBLANK(I1647),"",INDEX('depts lookup'!C:C,MATCH(I1647,'depts lookup'!A:A,0)))</f>
        <v>21. वॉर्डस्तरीय करावयाची विकासाची कामे</v>
      </c>
    </row>
    <row r="1648" spans="1:11" hidden="1" x14ac:dyDescent="0.2">
      <c r="A1648" t="s">
        <v>14677</v>
      </c>
      <c r="B1648" s="1">
        <v>1647</v>
      </c>
      <c r="C1648" t="s">
        <v>1834</v>
      </c>
      <c r="F1648" t="s">
        <v>1833</v>
      </c>
      <c r="H1648" t="str">
        <f t="shared" si="25"/>
        <v/>
      </c>
      <c r="I1648" t="s">
        <v>22931</v>
      </c>
      <c r="J1648" t="str">
        <f>IF(ISBLANK(I1648),"",INDEX('depts lookup'!B:B,MATCH(I1648,'depts lookup'!A:A,0)))</f>
        <v>Ward level works</v>
      </c>
      <c r="K1648" t="str">
        <f>IF(ISBLANK(I1648),"",INDEX('depts lookup'!C:C,MATCH(I1648,'depts lookup'!A:A,0)))</f>
        <v>21. वॉर्डस्तरीय करावयाची विकासाची कामे</v>
      </c>
    </row>
    <row r="1649" spans="1:11" hidden="1" x14ac:dyDescent="0.2">
      <c r="A1649" t="s">
        <v>14677</v>
      </c>
      <c r="B1649" s="1">
        <v>1648</v>
      </c>
      <c r="C1649" t="s">
        <v>1836</v>
      </c>
      <c r="F1649" t="s">
        <v>1835</v>
      </c>
      <c r="H1649" t="str">
        <f t="shared" si="25"/>
        <v/>
      </c>
      <c r="I1649" t="s">
        <v>22931</v>
      </c>
      <c r="J1649" t="str">
        <f>IF(ISBLANK(I1649),"",INDEX('depts lookup'!B:B,MATCH(I1649,'depts lookup'!A:A,0)))</f>
        <v>Ward level works</v>
      </c>
      <c r="K1649" t="str">
        <f>IF(ISBLANK(I1649),"",INDEX('depts lookup'!C:C,MATCH(I1649,'depts lookup'!A:A,0)))</f>
        <v>21. वॉर्डस्तरीय करावयाची विकासाची कामे</v>
      </c>
    </row>
    <row r="1650" spans="1:11" hidden="1" x14ac:dyDescent="0.2">
      <c r="A1650" t="s">
        <v>14677</v>
      </c>
      <c r="B1650" s="1">
        <v>1649</v>
      </c>
      <c r="C1650" t="s">
        <v>1838</v>
      </c>
      <c r="F1650" t="s">
        <v>1837</v>
      </c>
      <c r="H1650" t="str">
        <f t="shared" si="25"/>
        <v/>
      </c>
      <c r="I1650" t="s">
        <v>22931</v>
      </c>
      <c r="J1650" t="str">
        <f>IF(ISBLANK(I1650),"",INDEX('depts lookup'!B:B,MATCH(I1650,'depts lookup'!A:A,0)))</f>
        <v>Ward level works</v>
      </c>
      <c r="K1650" t="str">
        <f>IF(ISBLANK(I1650),"",INDEX('depts lookup'!C:C,MATCH(I1650,'depts lookup'!A:A,0)))</f>
        <v>21. वॉर्डस्तरीय करावयाची विकासाची कामे</v>
      </c>
    </row>
    <row r="1651" spans="1:11" hidden="1" x14ac:dyDescent="0.2">
      <c r="A1651" t="s">
        <v>14677</v>
      </c>
      <c r="B1651" s="1">
        <v>1650</v>
      </c>
      <c r="C1651" t="s">
        <v>1840</v>
      </c>
      <c r="F1651" t="s">
        <v>1839</v>
      </c>
      <c r="H1651" t="str">
        <f t="shared" si="25"/>
        <v/>
      </c>
      <c r="I1651" t="s">
        <v>22931</v>
      </c>
      <c r="J1651" t="str">
        <f>IF(ISBLANK(I1651),"",INDEX('depts lookup'!B:B,MATCH(I1651,'depts lookup'!A:A,0)))</f>
        <v>Ward level works</v>
      </c>
      <c r="K1651" t="str">
        <f>IF(ISBLANK(I1651),"",INDEX('depts lookup'!C:C,MATCH(I1651,'depts lookup'!A:A,0)))</f>
        <v>21. वॉर्डस्तरीय करावयाची विकासाची कामे</v>
      </c>
    </row>
    <row r="1652" spans="1:11" hidden="1" x14ac:dyDescent="0.2">
      <c r="A1652" t="s">
        <v>14677</v>
      </c>
      <c r="B1652" s="1">
        <v>1651</v>
      </c>
      <c r="C1652" t="s">
        <v>1842</v>
      </c>
      <c r="F1652" t="s">
        <v>1841</v>
      </c>
      <c r="H1652" t="str">
        <f t="shared" si="25"/>
        <v/>
      </c>
      <c r="I1652" t="s">
        <v>22931</v>
      </c>
      <c r="J1652" t="str">
        <f>IF(ISBLANK(I1652),"",INDEX('depts lookup'!B:B,MATCH(I1652,'depts lookup'!A:A,0)))</f>
        <v>Ward level works</v>
      </c>
      <c r="K1652" t="str">
        <f>IF(ISBLANK(I1652),"",INDEX('depts lookup'!C:C,MATCH(I1652,'depts lookup'!A:A,0)))</f>
        <v>21. वॉर्डस्तरीय करावयाची विकासाची कामे</v>
      </c>
    </row>
    <row r="1653" spans="1:11" hidden="1" x14ac:dyDescent="0.2">
      <c r="A1653" t="s">
        <v>14677</v>
      </c>
      <c r="B1653" s="1">
        <v>1652</v>
      </c>
      <c r="C1653" t="s">
        <v>1844</v>
      </c>
      <c r="F1653" t="s">
        <v>1843</v>
      </c>
      <c r="H1653" t="str">
        <f t="shared" si="25"/>
        <v/>
      </c>
      <c r="I1653" t="s">
        <v>22931</v>
      </c>
      <c r="J1653" t="str">
        <f>IF(ISBLANK(I1653),"",INDEX('depts lookup'!B:B,MATCH(I1653,'depts lookup'!A:A,0)))</f>
        <v>Ward level works</v>
      </c>
      <c r="K1653" t="str">
        <f>IF(ISBLANK(I1653),"",INDEX('depts lookup'!C:C,MATCH(I1653,'depts lookup'!A:A,0)))</f>
        <v>21. वॉर्डस्तरीय करावयाची विकासाची कामे</v>
      </c>
    </row>
    <row r="1654" spans="1:11" hidden="1" x14ac:dyDescent="0.2">
      <c r="A1654" t="s">
        <v>14677</v>
      </c>
      <c r="B1654" s="1">
        <v>1653</v>
      </c>
      <c r="C1654" t="s">
        <v>1846</v>
      </c>
      <c r="F1654" t="s">
        <v>1845</v>
      </c>
      <c r="H1654" t="str">
        <f t="shared" si="25"/>
        <v/>
      </c>
      <c r="I1654" t="s">
        <v>22931</v>
      </c>
      <c r="J1654" t="str">
        <f>IF(ISBLANK(I1654),"",INDEX('depts lookup'!B:B,MATCH(I1654,'depts lookup'!A:A,0)))</f>
        <v>Ward level works</v>
      </c>
      <c r="K1654" t="str">
        <f>IF(ISBLANK(I1654),"",INDEX('depts lookup'!C:C,MATCH(I1654,'depts lookup'!A:A,0)))</f>
        <v>21. वॉर्डस्तरीय करावयाची विकासाची कामे</v>
      </c>
    </row>
    <row r="1655" spans="1:11" hidden="1" x14ac:dyDescent="0.2">
      <c r="A1655" t="s">
        <v>14677</v>
      </c>
      <c r="B1655" s="1">
        <v>1654</v>
      </c>
      <c r="C1655" t="s">
        <v>1848</v>
      </c>
      <c r="F1655" t="s">
        <v>1847</v>
      </c>
      <c r="H1655" t="str">
        <f t="shared" si="25"/>
        <v/>
      </c>
      <c r="I1655" t="s">
        <v>22931</v>
      </c>
      <c r="J1655" t="str">
        <f>IF(ISBLANK(I1655),"",INDEX('depts lookup'!B:B,MATCH(I1655,'depts lookup'!A:A,0)))</f>
        <v>Ward level works</v>
      </c>
      <c r="K1655" t="str">
        <f>IF(ISBLANK(I1655),"",INDEX('depts lookup'!C:C,MATCH(I1655,'depts lookup'!A:A,0)))</f>
        <v>21. वॉर्डस्तरीय करावयाची विकासाची कामे</v>
      </c>
    </row>
    <row r="1656" spans="1:11" hidden="1" x14ac:dyDescent="0.2">
      <c r="A1656" t="s">
        <v>14677</v>
      </c>
      <c r="B1656" s="1">
        <v>1655</v>
      </c>
      <c r="C1656" t="s">
        <v>1850</v>
      </c>
      <c r="F1656" t="s">
        <v>1849</v>
      </c>
      <c r="H1656" t="str">
        <f t="shared" si="25"/>
        <v/>
      </c>
      <c r="I1656" t="s">
        <v>22931</v>
      </c>
      <c r="J1656" t="str">
        <f>IF(ISBLANK(I1656),"",INDEX('depts lookup'!B:B,MATCH(I1656,'depts lookup'!A:A,0)))</f>
        <v>Ward level works</v>
      </c>
      <c r="K1656" t="str">
        <f>IF(ISBLANK(I1656),"",INDEX('depts lookup'!C:C,MATCH(I1656,'depts lookup'!A:A,0)))</f>
        <v>21. वॉर्डस्तरीय करावयाची विकासाची कामे</v>
      </c>
    </row>
    <row r="1657" spans="1:11" hidden="1" x14ac:dyDescent="0.2">
      <c r="A1657" t="s">
        <v>14677</v>
      </c>
      <c r="B1657" s="1">
        <v>1656</v>
      </c>
      <c r="C1657" t="s">
        <v>1852</v>
      </c>
      <c r="F1657" t="s">
        <v>1851</v>
      </c>
      <c r="H1657" t="str">
        <f t="shared" si="25"/>
        <v/>
      </c>
      <c r="I1657" t="s">
        <v>22931</v>
      </c>
      <c r="J1657" t="str">
        <f>IF(ISBLANK(I1657),"",INDEX('depts lookup'!B:B,MATCH(I1657,'depts lookup'!A:A,0)))</f>
        <v>Ward level works</v>
      </c>
      <c r="K1657" t="str">
        <f>IF(ISBLANK(I1657),"",INDEX('depts lookup'!C:C,MATCH(I1657,'depts lookup'!A:A,0)))</f>
        <v>21. वॉर्डस्तरीय करावयाची विकासाची कामे</v>
      </c>
    </row>
    <row r="1658" spans="1:11" hidden="1" x14ac:dyDescent="0.2">
      <c r="A1658" t="s">
        <v>14677</v>
      </c>
      <c r="B1658" s="1">
        <v>1657</v>
      </c>
      <c r="C1658" t="s">
        <v>1854</v>
      </c>
      <c r="F1658" t="s">
        <v>1853</v>
      </c>
      <c r="H1658" t="str">
        <f t="shared" si="25"/>
        <v/>
      </c>
      <c r="I1658" t="s">
        <v>22931</v>
      </c>
      <c r="J1658" t="str">
        <f>IF(ISBLANK(I1658),"",INDEX('depts lookup'!B:B,MATCH(I1658,'depts lookup'!A:A,0)))</f>
        <v>Ward level works</v>
      </c>
      <c r="K1658" t="str">
        <f>IF(ISBLANK(I1658),"",INDEX('depts lookup'!C:C,MATCH(I1658,'depts lookup'!A:A,0)))</f>
        <v>21. वॉर्डस्तरीय करावयाची विकासाची कामे</v>
      </c>
    </row>
    <row r="1659" spans="1:11" hidden="1" x14ac:dyDescent="0.2">
      <c r="A1659" t="s">
        <v>14677</v>
      </c>
      <c r="B1659" s="1">
        <v>1658</v>
      </c>
      <c r="C1659" t="s">
        <v>1856</v>
      </c>
      <c r="F1659" t="s">
        <v>1855</v>
      </c>
      <c r="H1659" t="str">
        <f t="shared" si="25"/>
        <v/>
      </c>
      <c r="I1659" t="s">
        <v>22931</v>
      </c>
      <c r="J1659" t="str">
        <f>IF(ISBLANK(I1659),"",INDEX('depts lookup'!B:B,MATCH(I1659,'depts lookup'!A:A,0)))</f>
        <v>Ward level works</v>
      </c>
      <c r="K1659" t="str">
        <f>IF(ISBLANK(I1659),"",INDEX('depts lookup'!C:C,MATCH(I1659,'depts lookup'!A:A,0)))</f>
        <v>21. वॉर्डस्तरीय करावयाची विकासाची कामे</v>
      </c>
    </row>
    <row r="1660" spans="1:11" hidden="1" x14ac:dyDescent="0.2">
      <c r="A1660" t="s">
        <v>14677</v>
      </c>
      <c r="B1660" s="1">
        <v>1659</v>
      </c>
      <c r="C1660" t="s">
        <v>1858</v>
      </c>
      <c r="F1660" t="s">
        <v>1857</v>
      </c>
      <c r="H1660" t="str">
        <f t="shared" si="25"/>
        <v/>
      </c>
      <c r="I1660" t="s">
        <v>22931</v>
      </c>
      <c r="J1660" t="str">
        <f>IF(ISBLANK(I1660),"",INDEX('depts lookup'!B:B,MATCH(I1660,'depts lookup'!A:A,0)))</f>
        <v>Ward level works</v>
      </c>
      <c r="K1660" t="str">
        <f>IF(ISBLANK(I1660),"",INDEX('depts lookup'!C:C,MATCH(I1660,'depts lookup'!A:A,0)))</f>
        <v>21. वॉर्डस्तरीय करावयाची विकासाची कामे</v>
      </c>
    </row>
    <row r="1661" spans="1:11" hidden="1" x14ac:dyDescent="0.2">
      <c r="A1661" t="s">
        <v>14677</v>
      </c>
      <c r="B1661" s="1">
        <v>1660</v>
      </c>
      <c r="C1661" t="s">
        <v>1860</v>
      </c>
      <c r="F1661" t="s">
        <v>1859</v>
      </c>
      <c r="H1661" t="str">
        <f t="shared" si="25"/>
        <v/>
      </c>
      <c r="I1661" t="s">
        <v>22931</v>
      </c>
      <c r="J1661" t="str">
        <f>IF(ISBLANK(I1661),"",INDEX('depts lookup'!B:B,MATCH(I1661,'depts lookup'!A:A,0)))</f>
        <v>Ward level works</v>
      </c>
      <c r="K1661" t="str">
        <f>IF(ISBLANK(I1661),"",INDEX('depts lookup'!C:C,MATCH(I1661,'depts lookup'!A:A,0)))</f>
        <v>21. वॉर्डस्तरीय करावयाची विकासाची कामे</v>
      </c>
    </row>
    <row r="1662" spans="1:11" hidden="1" x14ac:dyDescent="0.2">
      <c r="A1662" t="s">
        <v>14677</v>
      </c>
      <c r="B1662" s="1">
        <v>1661</v>
      </c>
      <c r="C1662" t="s">
        <v>1862</v>
      </c>
      <c r="F1662" t="s">
        <v>1861</v>
      </c>
      <c r="H1662" t="str">
        <f t="shared" si="25"/>
        <v/>
      </c>
      <c r="I1662" t="s">
        <v>22931</v>
      </c>
      <c r="J1662" t="str">
        <f>IF(ISBLANK(I1662),"",INDEX('depts lookup'!B:B,MATCH(I1662,'depts lookup'!A:A,0)))</f>
        <v>Ward level works</v>
      </c>
      <c r="K1662" t="str">
        <f>IF(ISBLANK(I1662),"",INDEX('depts lookup'!C:C,MATCH(I1662,'depts lookup'!A:A,0)))</f>
        <v>21. वॉर्डस्तरीय करावयाची विकासाची कामे</v>
      </c>
    </row>
    <row r="1663" spans="1:11" hidden="1" x14ac:dyDescent="0.2">
      <c r="A1663" t="s">
        <v>14677</v>
      </c>
      <c r="B1663" s="1">
        <v>1662</v>
      </c>
      <c r="C1663" t="s">
        <v>1864</v>
      </c>
      <c r="F1663" t="s">
        <v>1863</v>
      </c>
      <c r="H1663" t="str">
        <f t="shared" si="25"/>
        <v/>
      </c>
      <c r="I1663" t="s">
        <v>22931</v>
      </c>
      <c r="J1663" t="str">
        <f>IF(ISBLANK(I1663),"",INDEX('depts lookup'!B:B,MATCH(I1663,'depts lookup'!A:A,0)))</f>
        <v>Ward level works</v>
      </c>
      <c r="K1663" t="str">
        <f>IF(ISBLANK(I1663),"",INDEX('depts lookup'!C:C,MATCH(I1663,'depts lookup'!A:A,0)))</f>
        <v>21. वॉर्डस्तरीय करावयाची विकासाची कामे</v>
      </c>
    </row>
    <row r="1664" spans="1:11" hidden="1" x14ac:dyDescent="0.2">
      <c r="A1664" t="s">
        <v>14677</v>
      </c>
      <c r="B1664" s="1">
        <v>1663</v>
      </c>
      <c r="C1664" t="s">
        <v>1866</v>
      </c>
      <c r="F1664" t="s">
        <v>1865</v>
      </c>
      <c r="H1664" t="str">
        <f t="shared" si="25"/>
        <v/>
      </c>
      <c r="I1664" t="s">
        <v>22931</v>
      </c>
      <c r="J1664" t="str">
        <f>IF(ISBLANK(I1664),"",INDEX('depts lookup'!B:B,MATCH(I1664,'depts lookup'!A:A,0)))</f>
        <v>Ward level works</v>
      </c>
      <c r="K1664" t="str">
        <f>IF(ISBLANK(I1664),"",INDEX('depts lookup'!C:C,MATCH(I1664,'depts lookup'!A:A,0)))</f>
        <v>21. वॉर्डस्तरीय करावयाची विकासाची कामे</v>
      </c>
    </row>
    <row r="1665" spans="1:11" hidden="1" x14ac:dyDescent="0.2">
      <c r="A1665" t="s">
        <v>14677</v>
      </c>
      <c r="B1665" s="1">
        <v>1664</v>
      </c>
      <c r="C1665" t="s">
        <v>1868</v>
      </c>
      <c r="F1665" t="s">
        <v>1867</v>
      </c>
      <c r="H1665" t="str">
        <f t="shared" si="25"/>
        <v/>
      </c>
      <c r="I1665" t="s">
        <v>22931</v>
      </c>
      <c r="J1665" t="str">
        <f>IF(ISBLANK(I1665),"",INDEX('depts lookup'!B:B,MATCH(I1665,'depts lookup'!A:A,0)))</f>
        <v>Ward level works</v>
      </c>
      <c r="K1665" t="str">
        <f>IF(ISBLANK(I1665),"",INDEX('depts lookup'!C:C,MATCH(I1665,'depts lookup'!A:A,0)))</f>
        <v>21. वॉर्डस्तरीय करावयाची विकासाची कामे</v>
      </c>
    </row>
    <row r="1666" spans="1:11" hidden="1" x14ac:dyDescent="0.2">
      <c r="A1666" t="s">
        <v>14677</v>
      </c>
      <c r="B1666" s="1">
        <v>1665</v>
      </c>
      <c r="C1666" t="s">
        <v>1870</v>
      </c>
      <c r="F1666" t="s">
        <v>1869</v>
      </c>
      <c r="H1666" t="str">
        <f t="shared" si="25"/>
        <v/>
      </c>
      <c r="I1666" t="s">
        <v>22931</v>
      </c>
      <c r="J1666" t="str">
        <f>IF(ISBLANK(I1666),"",INDEX('depts lookup'!B:B,MATCH(I1666,'depts lookup'!A:A,0)))</f>
        <v>Ward level works</v>
      </c>
      <c r="K1666" t="str">
        <f>IF(ISBLANK(I1666),"",INDEX('depts lookup'!C:C,MATCH(I1666,'depts lookup'!A:A,0)))</f>
        <v>21. वॉर्डस्तरीय करावयाची विकासाची कामे</v>
      </c>
    </row>
    <row r="1667" spans="1:11" hidden="1" x14ac:dyDescent="0.2">
      <c r="A1667" t="s">
        <v>14677</v>
      </c>
      <c r="B1667" s="1">
        <v>1666</v>
      </c>
      <c r="C1667" t="s">
        <v>1872</v>
      </c>
      <c r="F1667" t="s">
        <v>1871</v>
      </c>
      <c r="H1667" t="str">
        <f t="shared" ref="H1667:H1730" si="26">IF(ISBLANK(G1667),"",G1667/100000)</f>
        <v/>
      </c>
      <c r="I1667" t="s">
        <v>22931</v>
      </c>
      <c r="J1667" t="str">
        <f>IF(ISBLANK(I1667),"",INDEX('depts lookup'!B:B,MATCH(I1667,'depts lookup'!A:A,0)))</f>
        <v>Ward level works</v>
      </c>
      <c r="K1667" t="str">
        <f>IF(ISBLANK(I1667),"",INDEX('depts lookup'!C:C,MATCH(I1667,'depts lookup'!A:A,0)))</f>
        <v>21. वॉर्डस्तरीय करावयाची विकासाची कामे</v>
      </c>
    </row>
    <row r="1668" spans="1:11" hidden="1" x14ac:dyDescent="0.2">
      <c r="A1668" t="s">
        <v>14677</v>
      </c>
      <c r="B1668" s="1">
        <v>1667</v>
      </c>
      <c r="C1668" t="s">
        <v>1874</v>
      </c>
      <c r="F1668" t="s">
        <v>1873</v>
      </c>
      <c r="H1668" t="str">
        <f t="shared" si="26"/>
        <v/>
      </c>
      <c r="I1668" t="s">
        <v>22931</v>
      </c>
      <c r="J1668" t="str">
        <f>IF(ISBLANK(I1668),"",INDEX('depts lookup'!B:B,MATCH(I1668,'depts lookup'!A:A,0)))</f>
        <v>Ward level works</v>
      </c>
      <c r="K1668" t="str">
        <f>IF(ISBLANK(I1668),"",INDEX('depts lookup'!C:C,MATCH(I1668,'depts lookup'!A:A,0)))</f>
        <v>21. वॉर्डस्तरीय करावयाची विकासाची कामे</v>
      </c>
    </row>
    <row r="1669" spans="1:11" hidden="1" x14ac:dyDescent="0.2">
      <c r="A1669" t="s">
        <v>14677</v>
      </c>
      <c r="B1669" s="1">
        <v>1668</v>
      </c>
      <c r="C1669" t="s">
        <v>1876</v>
      </c>
      <c r="F1669" t="s">
        <v>1875</v>
      </c>
      <c r="H1669" t="str">
        <f t="shared" si="26"/>
        <v/>
      </c>
      <c r="I1669" t="s">
        <v>22931</v>
      </c>
      <c r="J1669" t="str">
        <f>IF(ISBLANK(I1669),"",INDEX('depts lookup'!B:B,MATCH(I1669,'depts lookup'!A:A,0)))</f>
        <v>Ward level works</v>
      </c>
      <c r="K1669" t="str">
        <f>IF(ISBLANK(I1669),"",INDEX('depts lookup'!C:C,MATCH(I1669,'depts lookup'!A:A,0)))</f>
        <v>21. वॉर्डस्तरीय करावयाची विकासाची कामे</v>
      </c>
    </row>
    <row r="1670" spans="1:11" hidden="1" x14ac:dyDescent="0.2">
      <c r="A1670" t="s">
        <v>14677</v>
      </c>
      <c r="B1670" s="1">
        <v>1669</v>
      </c>
      <c r="H1670" t="str">
        <f t="shared" si="26"/>
        <v/>
      </c>
      <c r="J1670" t="str">
        <f>IF(ISBLANK(I1670),"",INDEX('depts lookup'!B:B,MATCH(I1670,'depts lookup'!A:A,0)))</f>
        <v/>
      </c>
      <c r="K1670" t="str">
        <f>IF(ISBLANK(I1670),"",INDEX('depts lookup'!C:C,MATCH(I1670,'depts lookup'!A:A,0)))</f>
        <v/>
      </c>
    </row>
    <row r="1671" spans="1:11" hidden="1" x14ac:dyDescent="0.2">
      <c r="A1671" t="s">
        <v>14677</v>
      </c>
      <c r="B1671" s="1">
        <v>1670</v>
      </c>
      <c r="C1671" t="s">
        <v>1878</v>
      </c>
      <c r="F1671" t="s">
        <v>1877</v>
      </c>
      <c r="H1671" t="str">
        <f t="shared" si="26"/>
        <v/>
      </c>
      <c r="I1671" t="s">
        <v>22931</v>
      </c>
      <c r="J1671" t="str">
        <f>IF(ISBLANK(I1671),"",INDEX('depts lookup'!B:B,MATCH(I1671,'depts lookup'!A:A,0)))</f>
        <v>Ward level works</v>
      </c>
      <c r="K1671" t="str">
        <f>IF(ISBLANK(I1671),"",INDEX('depts lookup'!C:C,MATCH(I1671,'depts lookup'!A:A,0)))</f>
        <v>21. वॉर्डस्तरीय करावयाची विकासाची कामे</v>
      </c>
    </row>
    <row r="1672" spans="1:11" hidden="1" x14ac:dyDescent="0.2">
      <c r="A1672" t="s">
        <v>14677</v>
      </c>
      <c r="B1672" s="1">
        <v>1671</v>
      </c>
      <c r="C1672" t="s">
        <v>1880</v>
      </c>
      <c r="F1672" t="s">
        <v>1879</v>
      </c>
      <c r="H1672" t="str">
        <f t="shared" si="26"/>
        <v/>
      </c>
      <c r="I1672" t="s">
        <v>22931</v>
      </c>
      <c r="J1672" t="str">
        <f>IF(ISBLANK(I1672),"",INDEX('depts lookup'!B:B,MATCH(I1672,'depts lookup'!A:A,0)))</f>
        <v>Ward level works</v>
      </c>
      <c r="K1672" t="str">
        <f>IF(ISBLANK(I1672),"",INDEX('depts lookup'!C:C,MATCH(I1672,'depts lookup'!A:A,0)))</f>
        <v>21. वॉर्डस्तरीय करावयाची विकासाची कामे</v>
      </c>
    </row>
    <row r="1673" spans="1:11" hidden="1" x14ac:dyDescent="0.2">
      <c r="A1673" t="s">
        <v>14677</v>
      </c>
      <c r="B1673" s="1">
        <v>1672</v>
      </c>
      <c r="C1673" t="s">
        <v>1882</v>
      </c>
      <c r="F1673" t="s">
        <v>1881</v>
      </c>
      <c r="H1673" t="str">
        <f t="shared" si="26"/>
        <v/>
      </c>
      <c r="I1673" t="s">
        <v>22931</v>
      </c>
      <c r="J1673" t="str">
        <f>IF(ISBLANK(I1673),"",INDEX('depts lookup'!B:B,MATCH(I1673,'depts lookup'!A:A,0)))</f>
        <v>Ward level works</v>
      </c>
      <c r="K1673" t="str">
        <f>IF(ISBLANK(I1673),"",INDEX('depts lookup'!C:C,MATCH(I1673,'depts lookup'!A:A,0)))</f>
        <v>21. वॉर्डस्तरीय करावयाची विकासाची कामे</v>
      </c>
    </row>
    <row r="1674" spans="1:11" hidden="1" x14ac:dyDescent="0.2">
      <c r="A1674" t="s">
        <v>14677</v>
      </c>
      <c r="B1674" s="1">
        <v>1673</v>
      </c>
      <c r="C1674" t="s">
        <v>1884</v>
      </c>
      <c r="F1674" t="s">
        <v>1883</v>
      </c>
      <c r="H1674" t="str">
        <f t="shared" si="26"/>
        <v/>
      </c>
      <c r="I1674" t="s">
        <v>22931</v>
      </c>
      <c r="J1674" t="str">
        <f>IF(ISBLANK(I1674),"",INDEX('depts lookup'!B:B,MATCH(I1674,'depts lookup'!A:A,0)))</f>
        <v>Ward level works</v>
      </c>
      <c r="K1674" t="str">
        <f>IF(ISBLANK(I1674),"",INDEX('depts lookup'!C:C,MATCH(I1674,'depts lookup'!A:A,0)))</f>
        <v>21. वॉर्डस्तरीय करावयाची विकासाची कामे</v>
      </c>
    </row>
    <row r="1675" spans="1:11" hidden="1" x14ac:dyDescent="0.2">
      <c r="A1675" t="s">
        <v>14677</v>
      </c>
      <c r="B1675" s="1">
        <v>1674</v>
      </c>
      <c r="C1675" t="s">
        <v>1886</v>
      </c>
      <c r="F1675" t="s">
        <v>1885</v>
      </c>
      <c r="H1675" t="str">
        <f t="shared" si="26"/>
        <v/>
      </c>
      <c r="I1675" t="s">
        <v>22931</v>
      </c>
      <c r="J1675" t="str">
        <f>IF(ISBLANK(I1675),"",INDEX('depts lookup'!B:B,MATCH(I1675,'depts lookup'!A:A,0)))</f>
        <v>Ward level works</v>
      </c>
      <c r="K1675" t="str">
        <f>IF(ISBLANK(I1675),"",INDEX('depts lookup'!C:C,MATCH(I1675,'depts lookup'!A:A,0)))</f>
        <v>21. वॉर्डस्तरीय करावयाची विकासाची कामे</v>
      </c>
    </row>
    <row r="1676" spans="1:11" hidden="1" x14ac:dyDescent="0.2">
      <c r="A1676" t="s">
        <v>14677</v>
      </c>
      <c r="B1676" s="1">
        <v>1675</v>
      </c>
      <c r="C1676" t="s">
        <v>1888</v>
      </c>
      <c r="F1676" t="s">
        <v>1887</v>
      </c>
      <c r="H1676" t="str">
        <f t="shared" si="26"/>
        <v/>
      </c>
      <c r="I1676" t="s">
        <v>22931</v>
      </c>
      <c r="J1676" t="str">
        <f>IF(ISBLANK(I1676),"",INDEX('depts lookup'!B:B,MATCH(I1676,'depts lookup'!A:A,0)))</f>
        <v>Ward level works</v>
      </c>
      <c r="K1676" t="str">
        <f>IF(ISBLANK(I1676),"",INDEX('depts lookup'!C:C,MATCH(I1676,'depts lookup'!A:A,0)))</f>
        <v>21. वॉर्डस्तरीय करावयाची विकासाची कामे</v>
      </c>
    </row>
    <row r="1677" spans="1:11" hidden="1" x14ac:dyDescent="0.2">
      <c r="A1677" t="s">
        <v>14677</v>
      </c>
      <c r="B1677" s="1">
        <v>1676</v>
      </c>
      <c r="C1677" t="s">
        <v>1890</v>
      </c>
      <c r="F1677" t="s">
        <v>1889</v>
      </c>
      <c r="H1677" t="str">
        <f t="shared" si="26"/>
        <v/>
      </c>
      <c r="I1677" t="s">
        <v>22931</v>
      </c>
      <c r="J1677" t="str">
        <f>IF(ISBLANK(I1677),"",INDEX('depts lookup'!B:B,MATCH(I1677,'depts lookup'!A:A,0)))</f>
        <v>Ward level works</v>
      </c>
      <c r="K1677" t="str">
        <f>IF(ISBLANK(I1677),"",INDEX('depts lookup'!C:C,MATCH(I1677,'depts lookup'!A:A,0)))</f>
        <v>21. वॉर्डस्तरीय करावयाची विकासाची कामे</v>
      </c>
    </row>
    <row r="1678" spans="1:11" hidden="1" x14ac:dyDescent="0.2">
      <c r="A1678" t="s">
        <v>14677</v>
      </c>
      <c r="B1678" s="1">
        <v>1677</v>
      </c>
      <c r="C1678" t="s">
        <v>1892</v>
      </c>
      <c r="F1678" t="s">
        <v>1891</v>
      </c>
      <c r="H1678" t="str">
        <f t="shared" si="26"/>
        <v/>
      </c>
      <c r="I1678" t="s">
        <v>22931</v>
      </c>
      <c r="J1678" t="str">
        <f>IF(ISBLANK(I1678),"",INDEX('depts lookup'!B:B,MATCH(I1678,'depts lookup'!A:A,0)))</f>
        <v>Ward level works</v>
      </c>
      <c r="K1678" t="str">
        <f>IF(ISBLANK(I1678),"",INDEX('depts lookup'!C:C,MATCH(I1678,'depts lookup'!A:A,0)))</f>
        <v>21. वॉर्डस्तरीय करावयाची विकासाची कामे</v>
      </c>
    </row>
    <row r="1679" spans="1:11" hidden="1" x14ac:dyDescent="0.2">
      <c r="A1679" t="s">
        <v>14677</v>
      </c>
      <c r="B1679" s="1">
        <v>1678</v>
      </c>
      <c r="C1679" t="s">
        <v>1894</v>
      </c>
      <c r="F1679" t="s">
        <v>1893</v>
      </c>
      <c r="H1679" t="str">
        <f t="shared" si="26"/>
        <v/>
      </c>
      <c r="I1679" t="s">
        <v>22931</v>
      </c>
      <c r="J1679" t="str">
        <f>IF(ISBLANK(I1679),"",INDEX('depts lookup'!B:B,MATCH(I1679,'depts lookup'!A:A,0)))</f>
        <v>Ward level works</v>
      </c>
      <c r="K1679" t="str">
        <f>IF(ISBLANK(I1679),"",INDEX('depts lookup'!C:C,MATCH(I1679,'depts lookup'!A:A,0)))</f>
        <v>21. वॉर्डस्तरीय करावयाची विकासाची कामे</v>
      </c>
    </row>
    <row r="1680" spans="1:11" hidden="1" x14ac:dyDescent="0.2">
      <c r="A1680" t="s">
        <v>14677</v>
      </c>
      <c r="B1680" s="1">
        <v>1679</v>
      </c>
      <c r="C1680" t="s">
        <v>1896</v>
      </c>
      <c r="F1680" t="s">
        <v>1895</v>
      </c>
      <c r="H1680" t="str">
        <f t="shared" si="26"/>
        <v/>
      </c>
      <c r="I1680" t="s">
        <v>22931</v>
      </c>
      <c r="J1680" t="str">
        <f>IF(ISBLANK(I1680),"",INDEX('depts lookup'!B:B,MATCH(I1680,'depts lookup'!A:A,0)))</f>
        <v>Ward level works</v>
      </c>
      <c r="K1680" t="str">
        <f>IF(ISBLANK(I1680),"",INDEX('depts lookup'!C:C,MATCH(I1680,'depts lookup'!A:A,0)))</f>
        <v>21. वॉर्डस्तरीय करावयाची विकासाची कामे</v>
      </c>
    </row>
    <row r="1681" spans="1:11" hidden="1" x14ac:dyDescent="0.2">
      <c r="A1681" t="s">
        <v>14677</v>
      </c>
      <c r="B1681" s="1">
        <v>1680</v>
      </c>
      <c r="C1681" t="s">
        <v>1898</v>
      </c>
      <c r="F1681" t="s">
        <v>1897</v>
      </c>
      <c r="H1681" t="str">
        <f t="shared" si="26"/>
        <v/>
      </c>
      <c r="I1681" t="s">
        <v>22931</v>
      </c>
      <c r="J1681" t="str">
        <f>IF(ISBLANK(I1681),"",INDEX('depts lookup'!B:B,MATCH(I1681,'depts lookup'!A:A,0)))</f>
        <v>Ward level works</v>
      </c>
      <c r="K1681" t="str">
        <f>IF(ISBLANK(I1681),"",INDEX('depts lookup'!C:C,MATCH(I1681,'depts lookup'!A:A,0)))</f>
        <v>21. वॉर्डस्तरीय करावयाची विकासाची कामे</v>
      </c>
    </row>
    <row r="1682" spans="1:11" hidden="1" x14ac:dyDescent="0.2">
      <c r="A1682" t="s">
        <v>14677</v>
      </c>
      <c r="B1682" s="1">
        <v>1681</v>
      </c>
      <c r="C1682" t="s">
        <v>1900</v>
      </c>
      <c r="F1682" t="s">
        <v>1899</v>
      </c>
      <c r="H1682" t="str">
        <f t="shared" si="26"/>
        <v/>
      </c>
      <c r="I1682" t="s">
        <v>22931</v>
      </c>
      <c r="J1682" t="str">
        <f>IF(ISBLANK(I1682),"",INDEX('depts lookup'!B:B,MATCH(I1682,'depts lookup'!A:A,0)))</f>
        <v>Ward level works</v>
      </c>
      <c r="K1682" t="str">
        <f>IF(ISBLANK(I1682),"",INDEX('depts lookup'!C:C,MATCH(I1682,'depts lookup'!A:A,0)))</f>
        <v>21. वॉर्डस्तरीय करावयाची विकासाची कामे</v>
      </c>
    </row>
    <row r="1683" spans="1:11" hidden="1" x14ac:dyDescent="0.2">
      <c r="A1683" t="s">
        <v>14677</v>
      </c>
      <c r="B1683" s="1">
        <v>1682</v>
      </c>
      <c r="C1683" t="s">
        <v>1902</v>
      </c>
      <c r="F1683" t="s">
        <v>1901</v>
      </c>
      <c r="H1683" t="str">
        <f t="shared" si="26"/>
        <v/>
      </c>
      <c r="I1683" t="s">
        <v>22931</v>
      </c>
      <c r="J1683" t="str">
        <f>IF(ISBLANK(I1683),"",INDEX('depts lookup'!B:B,MATCH(I1683,'depts lookup'!A:A,0)))</f>
        <v>Ward level works</v>
      </c>
      <c r="K1683" t="str">
        <f>IF(ISBLANK(I1683),"",INDEX('depts lookup'!C:C,MATCH(I1683,'depts lookup'!A:A,0)))</f>
        <v>21. वॉर्डस्तरीय करावयाची विकासाची कामे</v>
      </c>
    </row>
    <row r="1684" spans="1:11" hidden="1" x14ac:dyDescent="0.2">
      <c r="A1684" t="s">
        <v>14677</v>
      </c>
      <c r="B1684" s="1">
        <v>1683</v>
      </c>
      <c r="C1684" t="s">
        <v>1904</v>
      </c>
      <c r="F1684" t="s">
        <v>1903</v>
      </c>
      <c r="H1684" t="str">
        <f t="shared" si="26"/>
        <v/>
      </c>
      <c r="I1684" t="s">
        <v>22931</v>
      </c>
      <c r="J1684" t="str">
        <f>IF(ISBLANK(I1684),"",INDEX('depts lookup'!B:B,MATCH(I1684,'depts lookup'!A:A,0)))</f>
        <v>Ward level works</v>
      </c>
      <c r="K1684" t="str">
        <f>IF(ISBLANK(I1684),"",INDEX('depts lookup'!C:C,MATCH(I1684,'depts lookup'!A:A,0)))</f>
        <v>21. वॉर्डस्तरीय करावयाची विकासाची कामे</v>
      </c>
    </row>
    <row r="1685" spans="1:11" hidden="1" x14ac:dyDescent="0.2">
      <c r="A1685" t="s">
        <v>14677</v>
      </c>
      <c r="B1685" s="1">
        <v>1684</v>
      </c>
      <c r="C1685" t="s">
        <v>1906</v>
      </c>
      <c r="F1685" t="s">
        <v>1905</v>
      </c>
      <c r="H1685" t="str">
        <f t="shared" si="26"/>
        <v/>
      </c>
      <c r="I1685" t="s">
        <v>22931</v>
      </c>
      <c r="J1685" t="str">
        <f>IF(ISBLANK(I1685),"",INDEX('depts lookup'!B:B,MATCH(I1685,'depts lookup'!A:A,0)))</f>
        <v>Ward level works</v>
      </c>
      <c r="K1685" t="str">
        <f>IF(ISBLANK(I1685),"",INDEX('depts lookup'!C:C,MATCH(I1685,'depts lookup'!A:A,0)))</f>
        <v>21. वॉर्डस्तरीय करावयाची विकासाची कामे</v>
      </c>
    </row>
    <row r="1686" spans="1:11" hidden="1" x14ac:dyDescent="0.2">
      <c r="A1686" t="s">
        <v>14677</v>
      </c>
      <c r="B1686" s="1">
        <v>1685</v>
      </c>
      <c r="C1686" t="s">
        <v>1908</v>
      </c>
      <c r="F1686" t="s">
        <v>1907</v>
      </c>
      <c r="H1686" t="str">
        <f t="shared" si="26"/>
        <v/>
      </c>
      <c r="I1686" t="s">
        <v>22931</v>
      </c>
      <c r="J1686" t="str">
        <f>IF(ISBLANK(I1686),"",INDEX('depts lookup'!B:B,MATCH(I1686,'depts lookup'!A:A,0)))</f>
        <v>Ward level works</v>
      </c>
      <c r="K1686" t="str">
        <f>IF(ISBLANK(I1686),"",INDEX('depts lookup'!C:C,MATCH(I1686,'depts lookup'!A:A,0)))</f>
        <v>21. वॉर्डस्तरीय करावयाची विकासाची कामे</v>
      </c>
    </row>
    <row r="1687" spans="1:11" hidden="1" x14ac:dyDescent="0.2">
      <c r="A1687" t="s">
        <v>14677</v>
      </c>
      <c r="B1687" s="1">
        <v>1686</v>
      </c>
      <c r="C1687" t="s">
        <v>1910</v>
      </c>
      <c r="F1687" t="s">
        <v>1909</v>
      </c>
      <c r="H1687" t="str">
        <f t="shared" si="26"/>
        <v/>
      </c>
      <c r="I1687" t="s">
        <v>22931</v>
      </c>
      <c r="J1687" t="str">
        <f>IF(ISBLANK(I1687),"",INDEX('depts lookup'!B:B,MATCH(I1687,'depts lookup'!A:A,0)))</f>
        <v>Ward level works</v>
      </c>
      <c r="K1687" t="str">
        <f>IF(ISBLANK(I1687),"",INDEX('depts lookup'!C:C,MATCH(I1687,'depts lookup'!A:A,0)))</f>
        <v>21. वॉर्डस्तरीय करावयाची विकासाची कामे</v>
      </c>
    </row>
    <row r="1688" spans="1:11" hidden="1" x14ac:dyDescent="0.2">
      <c r="A1688" t="s">
        <v>14677</v>
      </c>
      <c r="B1688" s="1">
        <v>1687</v>
      </c>
      <c r="C1688" t="s">
        <v>1912</v>
      </c>
      <c r="F1688" t="s">
        <v>1911</v>
      </c>
      <c r="H1688" t="str">
        <f t="shared" si="26"/>
        <v/>
      </c>
      <c r="I1688" t="s">
        <v>22931</v>
      </c>
      <c r="J1688" t="str">
        <f>IF(ISBLANK(I1688),"",INDEX('depts lookup'!B:B,MATCH(I1688,'depts lookup'!A:A,0)))</f>
        <v>Ward level works</v>
      </c>
      <c r="K1688" t="str">
        <f>IF(ISBLANK(I1688),"",INDEX('depts lookup'!C:C,MATCH(I1688,'depts lookup'!A:A,0)))</f>
        <v>21. वॉर्डस्तरीय करावयाची विकासाची कामे</v>
      </c>
    </row>
    <row r="1689" spans="1:11" hidden="1" x14ac:dyDescent="0.2">
      <c r="A1689" t="s">
        <v>14677</v>
      </c>
      <c r="B1689" s="1">
        <v>1688</v>
      </c>
      <c r="C1689" t="s">
        <v>1914</v>
      </c>
      <c r="F1689" t="s">
        <v>1913</v>
      </c>
      <c r="H1689" t="str">
        <f t="shared" si="26"/>
        <v/>
      </c>
      <c r="I1689" t="s">
        <v>22931</v>
      </c>
      <c r="J1689" t="str">
        <f>IF(ISBLANK(I1689),"",INDEX('depts lookup'!B:B,MATCH(I1689,'depts lookup'!A:A,0)))</f>
        <v>Ward level works</v>
      </c>
      <c r="K1689" t="str">
        <f>IF(ISBLANK(I1689),"",INDEX('depts lookup'!C:C,MATCH(I1689,'depts lookup'!A:A,0)))</f>
        <v>21. वॉर्डस्तरीय करावयाची विकासाची कामे</v>
      </c>
    </row>
    <row r="1690" spans="1:11" hidden="1" x14ac:dyDescent="0.2">
      <c r="A1690" t="s">
        <v>14677</v>
      </c>
      <c r="B1690" s="1">
        <v>1689</v>
      </c>
      <c r="C1690" t="s">
        <v>1916</v>
      </c>
      <c r="F1690" t="s">
        <v>1915</v>
      </c>
      <c r="H1690" t="str">
        <f t="shared" si="26"/>
        <v/>
      </c>
      <c r="I1690" t="s">
        <v>22931</v>
      </c>
      <c r="J1690" t="str">
        <f>IF(ISBLANK(I1690),"",INDEX('depts lookup'!B:B,MATCH(I1690,'depts lookup'!A:A,0)))</f>
        <v>Ward level works</v>
      </c>
      <c r="K1690" t="str">
        <f>IF(ISBLANK(I1690),"",INDEX('depts lookup'!C:C,MATCH(I1690,'depts lookup'!A:A,0)))</f>
        <v>21. वॉर्डस्तरीय करावयाची विकासाची कामे</v>
      </c>
    </row>
    <row r="1691" spans="1:11" hidden="1" x14ac:dyDescent="0.2">
      <c r="A1691" t="s">
        <v>14677</v>
      </c>
      <c r="B1691" s="1">
        <v>1690</v>
      </c>
      <c r="C1691" t="s">
        <v>1918</v>
      </c>
      <c r="F1691" t="s">
        <v>1917</v>
      </c>
      <c r="H1691" t="str">
        <f t="shared" si="26"/>
        <v/>
      </c>
      <c r="I1691" t="s">
        <v>22931</v>
      </c>
      <c r="J1691" t="str">
        <f>IF(ISBLANK(I1691),"",INDEX('depts lookup'!B:B,MATCH(I1691,'depts lookup'!A:A,0)))</f>
        <v>Ward level works</v>
      </c>
      <c r="K1691" t="str">
        <f>IF(ISBLANK(I1691),"",INDEX('depts lookup'!C:C,MATCH(I1691,'depts lookup'!A:A,0)))</f>
        <v>21. वॉर्डस्तरीय करावयाची विकासाची कामे</v>
      </c>
    </row>
    <row r="1692" spans="1:11" hidden="1" x14ac:dyDescent="0.2">
      <c r="A1692" t="s">
        <v>14677</v>
      </c>
      <c r="B1692" s="1">
        <v>1691</v>
      </c>
      <c r="C1692" t="s">
        <v>1920</v>
      </c>
      <c r="F1692" t="s">
        <v>1919</v>
      </c>
      <c r="H1692" t="str">
        <f t="shared" si="26"/>
        <v/>
      </c>
      <c r="I1692" t="s">
        <v>22931</v>
      </c>
      <c r="J1692" t="str">
        <f>IF(ISBLANK(I1692),"",INDEX('depts lookup'!B:B,MATCH(I1692,'depts lookup'!A:A,0)))</f>
        <v>Ward level works</v>
      </c>
      <c r="K1692" t="str">
        <f>IF(ISBLANK(I1692),"",INDEX('depts lookup'!C:C,MATCH(I1692,'depts lookup'!A:A,0)))</f>
        <v>21. वॉर्डस्तरीय करावयाची विकासाची कामे</v>
      </c>
    </row>
    <row r="1693" spans="1:11" hidden="1" x14ac:dyDescent="0.2">
      <c r="A1693" t="s">
        <v>14677</v>
      </c>
      <c r="B1693" s="1">
        <v>1692</v>
      </c>
      <c r="C1693" t="s">
        <v>1922</v>
      </c>
      <c r="F1693" t="s">
        <v>1921</v>
      </c>
      <c r="H1693" t="str">
        <f t="shared" si="26"/>
        <v/>
      </c>
      <c r="I1693" t="s">
        <v>22931</v>
      </c>
      <c r="J1693" t="str">
        <f>IF(ISBLANK(I1693),"",INDEX('depts lookup'!B:B,MATCH(I1693,'depts lookup'!A:A,0)))</f>
        <v>Ward level works</v>
      </c>
      <c r="K1693" t="str">
        <f>IF(ISBLANK(I1693),"",INDEX('depts lookup'!C:C,MATCH(I1693,'depts lookup'!A:A,0)))</f>
        <v>21. वॉर्डस्तरीय करावयाची विकासाची कामे</v>
      </c>
    </row>
    <row r="1694" spans="1:11" hidden="1" x14ac:dyDescent="0.2">
      <c r="A1694" t="s">
        <v>14677</v>
      </c>
      <c r="B1694" s="1">
        <v>1693</v>
      </c>
      <c r="C1694" t="s">
        <v>1924</v>
      </c>
      <c r="F1694" t="s">
        <v>1923</v>
      </c>
      <c r="H1694" t="str">
        <f t="shared" si="26"/>
        <v/>
      </c>
      <c r="I1694" t="s">
        <v>22931</v>
      </c>
      <c r="J1694" t="str">
        <f>IF(ISBLANK(I1694),"",INDEX('depts lookup'!B:B,MATCH(I1694,'depts lookup'!A:A,0)))</f>
        <v>Ward level works</v>
      </c>
      <c r="K1694" t="str">
        <f>IF(ISBLANK(I1694),"",INDEX('depts lookup'!C:C,MATCH(I1694,'depts lookup'!A:A,0)))</f>
        <v>21. वॉर्डस्तरीय करावयाची विकासाची कामे</v>
      </c>
    </row>
    <row r="1695" spans="1:11" hidden="1" x14ac:dyDescent="0.2">
      <c r="A1695" t="s">
        <v>14677</v>
      </c>
      <c r="B1695" s="1">
        <v>1694</v>
      </c>
      <c r="C1695" t="s">
        <v>1926</v>
      </c>
      <c r="F1695" t="s">
        <v>1925</v>
      </c>
      <c r="H1695" t="str">
        <f t="shared" si="26"/>
        <v/>
      </c>
      <c r="I1695" t="s">
        <v>22931</v>
      </c>
      <c r="J1695" t="str">
        <f>IF(ISBLANK(I1695),"",INDEX('depts lookup'!B:B,MATCH(I1695,'depts lookup'!A:A,0)))</f>
        <v>Ward level works</v>
      </c>
      <c r="K1695" t="str">
        <f>IF(ISBLANK(I1695),"",INDEX('depts lookup'!C:C,MATCH(I1695,'depts lookup'!A:A,0)))</f>
        <v>21. वॉर्डस्तरीय करावयाची विकासाची कामे</v>
      </c>
    </row>
    <row r="1696" spans="1:11" hidden="1" x14ac:dyDescent="0.2">
      <c r="A1696" t="s">
        <v>14677</v>
      </c>
      <c r="B1696" s="1">
        <v>1695</v>
      </c>
      <c r="C1696" t="s">
        <v>1928</v>
      </c>
      <c r="F1696" t="s">
        <v>1927</v>
      </c>
      <c r="H1696" t="str">
        <f t="shared" si="26"/>
        <v/>
      </c>
      <c r="I1696" t="s">
        <v>22931</v>
      </c>
      <c r="J1696" t="str">
        <f>IF(ISBLANK(I1696),"",INDEX('depts lookup'!B:B,MATCH(I1696,'depts lookup'!A:A,0)))</f>
        <v>Ward level works</v>
      </c>
      <c r="K1696" t="str">
        <f>IF(ISBLANK(I1696),"",INDEX('depts lookup'!C:C,MATCH(I1696,'depts lookup'!A:A,0)))</f>
        <v>21. वॉर्डस्तरीय करावयाची विकासाची कामे</v>
      </c>
    </row>
    <row r="1697" spans="1:11" hidden="1" x14ac:dyDescent="0.2">
      <c r="A1697" t="s">
        <v>14677</v>
      </c>
      <c r="B1697" s="1">
        <v>1696</v>
      </c>
      <c r="C1697" t="s">
        <v>1929</v>
      </c>
      <c r="F1697" t="s">
        <v>15148</v>
      </c>
      <c r="H1697" t="str">
        <f t="shared" si="26"/>
        <v/>
      </c>
      <c r="I1697" t="s">
        <v>22931</v>
      </c>
      <c r="J1697" t="str">
        <f>IF(ISBLANK(I1697),"",INDEX('depts lookup'!B:B,MATCH(I1697,'depts lookup'!A:A,0)))</f>
        <v>Ward level works</v>
      </c>
      <c r="K1697" t="str">
        <f>IF(ISBLANK(I1697),"",INDEX('depts lookup'!C:C,MATCH(I1697,'depts lookup'!A:A,0)))</f>
        <v>21. वॉर्डस्तरीय करावयाची विकासाची कामे</v>
      </c>
    </row>
    <row r="1698" spans="1:11" hidden="1" x14ac:dyDescent="0.2">
      <c r="A1698" t="s">
        <v>14677</v>
      </c>
      <c r="B1698" s="1">
        <v>1697</v>
      </c>
      <c r="C1698" t="s">
        <v>1931</v>
      </c>
      <c r="F1698" t="s">
        <v>1930</v>
      </c>
      <c r="H1698" t="str">
        <f t="shared" si="26"/>
        <v/>
      </c>
      <c r="I1698" t="s">
        <v>22931</v>
      </c>
      <c r="J1698" t="str">
        <f>IF(ISBLANK(I1698),"",INDEX('depts lookup'!B:B,MATCH(I1698,'depts lookup'!A:A,0)))</f>
        <v>Ward level works</v>
      </c>
      <c r="K1698" t="str">
        <f>IF(ISBLANK(I1698),"",INDEX('depts lookup'!C:C,MATCH(I1698,'depts lookup'!A:A,0)))</f>
        <v>21. वॉर्डस्तरीय करावयाची विकासाची कामे</v>
      </c>
    </row>
    <row r="1699" spans="1:11" hidden="1" x14ac:dyDescent="0.2">
      <c r="A1699" t="s">
        <v>14677</v>
      </c>
      <c r="B1699" s="1">
        <v>1698</v>
      </c>
      <c r="C1699" t="s">
        <v>1933</v>
      </c>
      <c r="F1699" t="s">
        <v>1932</v>
      </c>
      <c r="H1699" t="str">
        <f t="shared" si="26"/>
        <v/>
      </c>
      <c r="I1699" t="s">
        <v>22931</v>
      </c>
      <c r="J1699" t="str">
        <f>IF(ISBLANK(I1699),"",INDEX('depts lookup'!B:B,MATCH(I1699,'depts lookup'!A:A,0)))</f>
        <v>Ward level works</v>
      </c>
      <c r="K1699" t="str">
        <f>IF(ISBLANK(I1699),"",INDEX('depts lookup'!C:C,MATCH(I1699,'depts lookup'!A:A,0)))</f>
        <v>21. वॉर्डस्तरीय करावयाची विकासाची कामे</v>
      </c>
    </row>
    <row r="1700" spans="1:11" hidden="1" x14ac:dyDescent="0.2">
      <c r="A1700" t="s">
        <v>14677</v>
      </c>
      <c r="B1700" s="1">
        <v>1699</v>
      </c>
      <c r="C1700" t="s">
        <v>1935</v>
      </c>
      <c r="F1700" t="s">
        <v>1934</v>
      </c>
      <c r="H1700" t="str">
        <f t="shared" si="26"/>
        <v/>
      </c>
      <c r="I1700" t="s">
        <v>22931</v>
      </c>
      <c r="J1700" t="str">
        <f>IF(ISBLANK(I1700),"",INDEX('depts lookup'!B:B,MATCH(I1700,'depts lookup'!A:A,0)))</f>
        <v>Ward level works</v>
      </c>
      <c r="K1700" t="str">
        <f>IF(ISBLANK(I1700),"",INDEX('depts lookup'!C:C,MATCH(I1700,'depts lookup'!A:A,0)))</f>
        <v>21. वॉर्डस्तरीय करावयाची विकासाची कामे</v>
      </c>
    </row>
    <row r="1701" spans="1:11" hidden="1" x14ac:dyDescent="0.2">
      <c r="A1701" t="s">
        <v>14677</v>
      </c>
      <c r="B1701" s="1">
        <v>1700</v>
      </c>
      <c r="C1701" t="s">
        <v>1937</v>
      </c>
      <c r="F1701" t="s">
        <v>1936</v>
      </c>
      <c r="H1701" t="str">
        <f t="shared" si="26"/>
        <v/>
      </c>
      <c r="I1701" t="s">
        <v>22931</v>
      </c>
      <c r="J1701" t="str">
        <f>IF(ISBLANK(I1701),"",INDEX('depts lookup'!B:B,MATCH(I1701,'depts lookup'!A:A,0)))</f>
        <v>Ward level works</v>
      </c>
      <c r="K1701" t="str">
        <f>IF(ISBLANK(I1701),"",INDEX('depts lookup'!C:C,MATCH(I1701,'depts lookup'!A:A,0)))</f>
        <v>21. वॉर्डस्तरीय करावयाची विकासाची कामे</v>
      </c>
    </row>
    <row r="1702" spans="1:11" hidden="1" x14ac:dyDescent="0.2">
      <c r="A1702" t="s">
        <v>14677</v>
      </c>
      <c r="B1702" s="1">
        <v>1701</v>
      </c>
      <c r="C1702" t="s">
        <v>1939</v>
      </c>
      <c r="F1702" t="s">
        <v>1938</v>
      </c>
      <c r="H1702" t="str">
        <f t="shared" si="26"/>
        <v/>
      </c>
      <c r="I1702" t="s">
        <v>22931</v>
      </c>
      <c r="J1702" t="str">
        <f>IF(ISBLANK(I1702),"",INDEX('depts lookup'!B:B,MATCH(I1702,'depts lookup'!A:A,0)))</f>
        <v>Ward level works</v>
      </c>
      <c r="K1702" t="str">
        <f>IF(ISBLANK(I1702),"",INDEX('depts lookup'!C:C,MATCH(I1702,'depts lookup'!A:A,0)))</f>
        <v>21. वॉर्डस्तरीय करावयाची विकासाची कामे</v>
      </c>
    </row>
    <row r="1703" spans="1:11" hidden="1" x14ac:dyDescent="0.2">
      <c r="A1703" t="s">
        <v>14677</v>
      </c>
      <c r="B1703" s="1">
        <v>1702</v>
      </c>
      <c r="C1703" t="s">
        <v>1941</v>
      </c>
      <c r="F1703" t="s">
        <v>1940</v>
      </c>
      <c r="H1703" t="str">
        <f t="shared" si="26"/>
        <v/>
      </c>
      <c r="I1703" t="s">
        <v>22931</v>
      </c>
      <c r="J1703" t="str">
        <f>IF(ISBLANK(I1703),"",INDEX('depts lookup'!B:B,MATCH(I1703,'depts lookup'!A:A,0)))</f>
        <v>Ward level works</v>
      </c>
      <c r="K1703" t="str">
        <f>IF(ISBLANK(I1703),"",INDEX('depts lookup'!C:C,MATCH(I1703,'depts lookup'!A:A,0)))</f>
        <v>21. वॉर्डस्तरीय करावयाची विकासाची कामे</v>
      </c>
    </row>
    <row r="1704" spans="1:11" hidden="1" x14ac:dyDescent="0.2">
      <c r="A1704" t="s">
        <v>14677</v>
      </c>
      <c r="B1704" s="1">
        <v>1703</v>
      </c>
      <c r="C1704" t="s">
        <v>1943</v>
      </c>
      <c r="F1704" t="s">
        <v>1942</v>
      </c>
      <c r="H1704" t="str">
        <f t="shared" si="26"/>
        <v/>
      </c>
      <c r="I1704" t="s">
        <v>22931</v>
      </c>
      <c r="J1704" t="str">
        <f>IF(ISBLANK(I1704),"",INDEX('depts lookup'!B:B,MATCH(I1704,'depts lookup'!A:A,0)))</f>
        <v>Ward level works</v>
      </c>
      <c r="K1704" t="str">
        <f>IF(ISBLANK(I1704),"",INDEX('depts lookup'!C:C,MATCH(I1704,'depts lookup'!A:A,0)))</f>
        <v>21. वॉर्डस्तरीय करावयाची विकासाची कामे</v>
      </c>
    </row>
    <row r="1705" spans="1:11" hidden="1" x14ac:dyDescent="0.2">
      <c r="A1705" t="s">
        <v>14677</v>
      </c>
      <c r="B1705" s="1">
        <v>1704</v>
      </c>
      <c r="C1705" t="s">
        <v>1945</v>
      </c>
      <c r="F1705" t="s">
        <v>1944</v>
      </c>
      <c r="H1705" t="str">
        <f t="shared" si="26"/>
        <v/>
      </c>
      <c r="I1705" t="s">
        <v>22931</v>
      </c>
      <c r="J1705" t="str">
        <f>IF(ISBLANK(I1705),"",INDEX('depts lookup'!B:B,MATCH(I1705,'depts lookup'!A:A,0)))</f>
        <v>Ward level works</v>
      </c>
      <c r="K1705" t="str">
        <f>IF(ISBLANK(I1705),"",INDEX('depts lookup'!C:C,MATCH(I1705,'depts lookup'!A:A,0)))</f>
        <v>21. वॉर्डस्तरीय करावयाची विकासाची कामे</v>
      </c>
    </row>
    <row r="1706" spans="1:11" hidden="1" x14ac:dyDescent="0.2">
      <c r="A1706" t="s">
        <v>14677</v>
      </c>
      <c r="B1706" s="1">
        <v>1705</v>
      </c>
      <c r="C1706" t="s">
        <v>1947</v>
      </c>
      <c r="F1706" t="s">
        <v>1946</v>
      </c>
      <c r="H1706" t="str">
        <f t="shared" si="26"/>
        <v/>
      </c>
      <c r="I1706" t="s">
        <v>22931</v>
      </c>
      <c r="J1706" t="str">
        <f>IF(ISBLANK(I1706),"",INDEX('depts lookup'!B:B,MATCH(I1706,'depts lookup'!A:A,0)))</f>
        <v>Ward level works</v>
      </c>
      <c r="K1706" t="str">
        <f>IF(ISBLANK(I1706),"",INDEX('depts lookup'!C:C,MATCH(I1706,'depts lookup'!A:A,0)))</f>
        <v>21. वॉर्डस्तरीय करावयाची विकासाची कामे</v>
      </c>
    </row>
    <row r="1707" spans="1:11" hidden="1" x14ac:dyDescent="0.2">
      <c r="A1707" t="s">
        <v>14677</v>
      </c>
      <c r="B1707" s="1">
        <v>1706</v>
      </c>
      <c r="C1707" t="s">
        <v>1949</v>
      </c>
      <c r="F1707" t="s">
        <v>1948</v>
      </c>
      <c r="H1707" t="str">
        <f t="shared" si="26"/>
        <v/>
      </c>
      <c r="I1707" t="s">
        <v>22931</v>
      </c>
      <c r="J1707" t="str">
        <f>IF(ISBLANK(I1707),"",INDEX('depts lookup'!B:B,MATCH(I1707,'depts lookup'!A:A,0)))</f>
        <v>Ward level works</v>
      </c>
      <c r="K1707" t="str">
        <f>IF(ISBLANK(I1707),"",INDEX('depts lookup'!C:C,MATCH(I1707,'depts lookup'!A:A,0)))</f>
        <v>21. वॉर्डस्तरीय करावयाची विकासाची कामे</v>
      </c>
    </row>
    <row r="1708" spans="1:11" hidden="1" x14ac:dyDescent="0.2">
      <c r="A1708" t="s">
        <v>14677</v>
      </c>
      <c r="B1708" s="1">
        <v>1707</v>
      </c>
      <c r="C1708" t="s">
        <v>1951</v>
      </c>
      <c r="F1708" t="s">
        <v>1950</v>
      </c>
      <c r="H1708" t="str">
        <f t="shared" si="26"/>
        <v/>
      </c>
      <c r="I1708" t="s">
        <v>22931</v>
      </c>
      <c r="J1708" t="str">
        <f>IF(ISBLANK(I1708),"",INDEX('depts lookup'!B:B,MATCH(I1708,'depts lookup'!A:A,0)))</f>
        <v>Ward level works</v>
      </c>
      <c r="K1708" t="str">
        <f>IF(ISBLANK(I1708),"",INDEX('depts lookup'!C:C,MATCH(I1708,'depts lookup'!A:A,0)))</f>
        <v>21. वॉर्डस्तरीय करावयाची विकासाची कामे</v>
      </c>
    </row>
    <row r="1709" spans="1:11" hidden="1" x14ac:dyDescent="0.2">
      <c r="A1709" t="s">
        <v>14677</v>
      </c>
      <c r="B1709" s="1">
        <v>1708</v>
      </c>
      <c r="C1709" t="s">
        <v>1953</v>
      </c>
      <c r="F1709" t="s">
        <v>1952</v>
      </c>
      <c r="H1709" t="str">
        <f t="shared" si="26"/>
        <v/>
      </c>
      <c r="I1709" t="s">
        <v>22931</v>
      </c>
      <c r="J1709" t="str">
        <f>IF(ISBLANK(I1709),"",INDEX('depts lookup'!B:B,MATCH(I1709,'depts lookup'!A:A,0)))</f>
        <v>Ward level works</v>
      </c>
      <c r="K1709" t="str">
        <f>IF(ISBLANK(I1709),"",INDEX('depts lookup'!C:C,MATCH(I1709,'depts lookup'!A:A,0)))</f>
        <v>21. वॉर्डस्तरीय करावयाची विकासाची कामे</v>
      </c>
    </row>
    <row r="1710" spans="1:11" hidden="1" x14ac:dyDescent="0.2">
      <c r="A1710" t="s">
        <v>14677</v>
      </c>
      <c r="B1710" s="1">
        <v>1709</v>
      </c>
      <c r="C1710" t="s">
        <v>1955</v>
      </c>
      <c r="F1710" t="s">
        <v>1954</v>
      </c>
      <c r="H1710" t="str">
        <f t="shared" si="26"/>
        <v/>
      </c>
      <c r="I1710" t="s">
        <v>22931</v>
      </c>
      <c r="J1710" t="str">
        <f>IF(ISBLANK(I1710),"",INDEX('depts lookup'!B:B,MATCH(I1710,'depts lookup'!A:A,0)))</f>
        <v>Ward level works</v>
      </c>
      <c r="K1710" t="str">
        <f>IF(ISBLANK(I1710),"",INDEX('depts lookup'!C:C,MATCH(I1710,'depts lookup'!A:A,0)))</f>
        <v>21. वॉर्डस्तरीय करावयाची विकासाची कामे</v>
      </c>
    </row>
    <row r="1711" spans="1:11" hidden="1" x14ac:dyDescent="0.2">
      <c r="A1711" t="s">
        <v>14677</v>
      </c>
      <c r="B1711" s="1">
        <v>1710</v>
      </c>
      <c r="C1711" t="s">
        <v>1957</v>
      </c>
      <c r="F1711" t="s">
        <v>1956</v>
      </c>
      <c r="H1711" t="str">
        <f t="shared" si="26"/>
        <v/>
      </c>
      <c r="I1711" t="s">
        <v>22931</v>
      </c>
      <c r="J1711" t="str">
        <f>IF(ISBLANK(I1711),"",INDEX('depts lookup'!B:B,MATCH(I1711,'depts lookup'!A:A,0)))</f>
        <v>Ward level works</v>
      </c>
      <c r="K1711" t="str">
        <f>IF(ISBLANK(I1711),"",INDEX('depts lookup'!C:C,MATCH(I1711,'depts lookup'!A:A,0)))</f>
        <v>21. वॉर्डस्तरीय करावयाची विकासाची कामे</v>
      </c>
    </row>
    <row r="1712" spans="1:11" hidden="1" x14ac:dyDescent="0.2">
      <c r="A1712" t="s">
        <v>14677</v>
      </c>
      <c r="B1712" s="1">
        <v>1711</v>
      </c>
      <c r="C1712" t="s">
        <v>1959</v>
      </c>
      <c r="F1712" t="s">
        <v>1958</v>
      </c>
      <c r="H1712" t="str">
        <f t="shared" si="26"/>
        <v/>
      </c>
      <c r="I1712" t="s">
        <v>22931</v>
      </c>
      <c r="J1712" t="str">
        <f>IF(ISBLANK(I1712),"",INDEX('depts lookup'!B:B,MATCH(I1712,'depts lookup'!A:A,0)))</f>
        <v>Ward level works</v>
      </c>
      <c r="K1712" t="str">
        <f>IF(ISBLANK(I1712),"",INDEX('depts lookup'!C:C,MATCH(I1712,'depts lookup'!A:A,0)))</f>
        <v>21. वॉर्डस्तरीय करावयाची विकासाची कामे</v>
      </c>
    </row>
    <row r="1713" spans="1:11" hidden="1" x14ac:dyDescent="0.2">
      <c r="A1713" t="s">
        <v>14677</v>
      </c>
      <c r="B1713" s="1">
        <v>1712</v>
      </c>
      <c r="C1713" t="s">
        <v>1961</v>
      </c>
      <c r="F1713" t="s">
        <v>1960</v>
      </c>
      <c r="H1713" t="str">
        <f t="shared" si="26"/>
        <v/>
      </c>
      <c r="I1713" t="s">
        <v>22931</v>
      </c>
      <c r="J1713" t="str">
        <f>IF(ISBLANK(I1713),"",INDEX('depts lookup'!B:B,MATCH(I1713,'depts lookup'!A:A,0)))</f>
        <v>Ward level works</v>
      </c>
      <c r="K1713" t="str">
        <f>IF(ISBLANK(I1713),"",INDEX('depts lookup'!C:C,MATCH(I1713,'depts lookup'!A:A,0)))</f>
        <v>21. वॉर्डस्तरीय करावयाची विकासाची कामे</v>
      </c>
    </row>
    <row r="1714" spans="1:11" hidden="1" x14ac:dyDescent="0.2">
      <c r="A1714" t="s">
        <v>14677</v>
      </c>
      <c r="B1714" s="1">
        <v>1713</v>
      </c>
      <c r="C1714" t="s">
        <v>1963</v>
      </c>
      <c r="F1714" t="s">
        <v>1962</v>
      </c>
      <c r="H1714" t="str">
        <f t="shared" si="26"/>
        <v/>
      </c>
      <c r="I1714" t="s">
        <v>22931</v>
      </c>
      <c r="J1714" t="str">
        <f>IF(ISBLANK(I1714),"",INDEX('depts lookup'!B:B,MATCH(I1714,'depts lookup'!A:A,0)))</f>
        <v>Ward level works</v>
      </c>
      <c r="K1714" t="str">
        <f>IF(ISBLANK(I1714),"",INDEX('depts lookup'!C:C,MATCH(I1714,'depts lookup'!A:A,0)))</f>
        <v>21. वॉर्डस्तरीय करावयाची विकासाची कामे</v>
      </c>
    </row>
    <row r="1715" spans="1:11" hidden="1" x14ac:dyDescent="0.2">
      <c r="A1715" t="s">
        <v>14677</v>
      </c>
      <c r="B1715" s="1">
        <v>1714</v>
      </c>
      <c r="C1715" t="s">
        <v>1965</v>
      </c>
      <c r="F1715" t="s">
        <v>1964</v>
      </c>
      <c r="H1715" t="str">
        <f t="shared" si="26"/>
        <v/>
      </c>
      <c r="I1715" t="s">
        <v>22931</v>
      </c>
      <c r="J1715" t="str">
        <f>IF(ISBLANK(I1715),"",INDEX('depts lookup'!B:B,MATCH(I1715,'depts lookup'!A:A,0)))</f>
        <v>Ward level works</v>
      </c>
      <c r="K1715" t="str">
        <f>IF(ISBLANK(I1715),"",INDEX('depts lookup'!C:C,MATCH(I1715,'depts lookup'!A:A,0)))</f>
        <v>21. वॉर्डस्तरीय करावयाची विकासाची कामे</v>
      </c>
    </row>
    <row r="1716" spans="1:11" hidden="1" x14ac:dyDescent="0.2">
      <c r="A1716" t="s">
        <v>14677</v>
      </c>
      <c r="B1716" s="1">
        <v>1715</v>
      </c>
      <c r="C1716" t="s">
        <v>1967</v>
      </c>
      <c r="F1716" t="s">
        <v>1966</v>
      </c>
      <c r="H1716" t="str">
        <f t="shared" si="26"/>
        <v/>
      </c>
      <c r="I1716" t="s">
        <v>22931</v>
      </c>
      <c r="J1716" t="str">
        <f>IF(ISBLANK(I1716),"",INDEX('depts lookup'!B:B,MATCH(I1716,'depts lookup'!A:A,0)))</f>
        <v>Ward level works</v>
      </c>
      <c r="K1716" t="str">
        <f>IF(ISBLANK(I1716),"",INDEX('depts lookup'!C:C,MATCH(I1716,'depts lookup'!A:A,0)))</f>
        <v>21. वॉर्डस्तरीय करावयाची विकासाची कामे</v>
      </c>
    </row>
    <row r="1717" spans="1:11" hidden="1" x14ac:dyDescent="0.2">
      <c r="A1717" t="s">
        <v>14677</v>
      </c>
      <c r="B1717" s="1">
        <v>1716</v>
      </c>
      <c r="C1717" t="s">
        <v>1969</v>
      </c>
      <c r="F1717" t="s">
        <v>1968</v>
      </c>
      <c r="H1717" t="str">
        <f t="shared" si="26"/>
        <v/>
      </c>
      <c r="I1717" t="s">
        <v>22931</v>
      </c>
      <c r="J1717" t="str">
        <f>IF(ISBLANK(I1717),"",INDEX('depts lookup'!B:B,MATCH(I1717,'depts lookup'!A:A,0)))</f>
        <v>Ward level works</v>
      </c>
      <c r="K1717" t="str">
        <f>IF(ISBLANK(I1717),"",INDEX('depts lookup'!C:C,MATCH(I1717,'depts lookup'!A:A,0)))</f>
        <v>21. वॉर्डस्तरीय करावयाची विकासाची कामे</v>
      </c>
    </row>
    <row r="1718" spans="1:11" hidden="1" x14ac:dyDescent="0.2">
      <c r="A1718" t="s">
        <v>14677</v>
      </c>
      <c r="B1718" s="1">
        <v>1717</v>
      </c>
      <c r="C1718" t="s">
        <v>1971</v>
      </c>
      <c r="F1718" t="s">
        <v>1970</v>
      </c>
      <c r="H1718" t="str">
        <f t="shared" si="26"/>
        <v/>
      </c>
      <c r="I1718" t="s">
        <v>22931</v>
      </c>
      <c r="J1718" t="str">
        <f>IF(ISBLANK(I1718),"",INDEX('depts lookup'!B:B,MATCH(I1718,'depts lookup'!A:A,0)))</f>
        <v>Ward level works</v>
      </c>
      <c r="K1718" t="str">
        <f>IF(ISBLANK(I1718),"",INDEX('depts lookup'!C:C,MATCH(I1718,'depts lookup'!A:A,0)))</f>
        <v>21. वॉर्डस्तरीय करावयाची विकासाची कामे</v>
      </c>
    </row>
    <row r="1719" spans="1:11" hidden="1" x14ac:dyDescent="0.2">
      <c r="A1719" t="s">
        <v>14677</v>
      </c>
      <c r="B1719" s="1">
        <v>1718</v>
      </c>
      <c r="C1719" t="s">
        <v>1973</v>
      </c>
      <c r="F1719" t="s">
        <v>1972</v>
      </c>
      <c r="H1719" t="str">
        <f t="shared" si="26"/>
        <v/>
      </c>
      <c r="I1719" t="s">
        <v>22931</v>
      </c>
      <c r="J1719" t="str">
        <f>IF(ISBLANK(I1719),"",INDEX('depts lookup'!B:B,MATCH(I1719,'depts lookup'!A:A,0)))</f>
        <v>Ward level works</v>
      </c>
      <c r="K1719" t="str">
        <f>IF(ISBLANK(I1719),"",INDEX('depts lookup'!C:C,MATCH(I1719,'depts lookup'!A:A,0)))</f>
        <v>21. वॉर्डस्तरीय करावयाची विकासाची कामे</v>
      </c>
    </row>
    <row r="1720" spans="1:11" hidden="1" x14ac:dyDescent="0.2">
      <c r="A1720" t="s">
        <v>14677</v>
      </c>
      <c r="B1720" s="1">
        <v>1719</v>
      </c>
      <c r="C1720" t="s">
        <v>1975</v>
      </c>
      <c r="F1720" t="s">
        <v>1974</v>
      </c>
      <c r="H1720" t="str">
        <f t="shared" si="26"/>
        <v/>
      </c>
      <c r="I1720" t="s">
        <v>22931</v>
      </c>
      <c r="J1720" t="str">
        <f>IF(ISBLANK(I1720),"",INDEX('depts lookup'!B:B,MATCH(I1720,'depts lookup'!A:A,0)))</f>
        <v>Ward level works</v>
      </c>
      <c r="K1720" t="str">
        <f>IF(ISBLANK(I1720),"",INDEX('depts lookup'!C:C,MATCH(I1720,'depts lookup'!A:A,0)))</f>
        <v>21. वॉर्डस्तरीय करावयाची विकासाची कामे</v>
      </c>
    </row>
    <row r="1721" spans="1:11" hidden="1" x14ac:dyDescent="0.2">
      <c r="A1721" t="s">
        <v>14677</v>
      </c>
      <c r="B1721" s="1">
        <v>1720</v>
      </c>
      <c r="C1721" t="s">
        <v>1977</v>
      </c>
      <c r="F1721" t="s">
        <v>1976</v>
      </c>
      <c r="H1721" t="str">
        <f t="shared" si="26"/>
        <v/>
      </c>
      <c r="I1721" t="s">
        <v>22931</v>
      </c>
      <c r="J1721" t="str">
        <f>IF(ISBLANK(I1721),"",INDEX('depts lookup'!B:B,MATCH(I1721,'depts lookup'!A:A,0)))</f>
        <v>Ward level works</v>
      </c>
      <c r="K1721" t="str">
        <f>IF(ISBLANK(I1721),"",INDEX('depts lookup'!C:C,MATCH(I1721,'depts lookup'!A:A,0)))</f>
        <v>21. वॉर्डस्तरीय करावयाची विकासाची कामे</v>
      </c>
    </row>
    <row r="1722" spans="1:11" hidden="1" x14ac:dyDescent="0.2">
      <c r="A1722" t="s">
        <v>14677</v>
      </c>
      <c r="B1722" s="1">
        <v>1721</v>
      </c>
      <c r="C1722" t="s">
        <v>1979</v>
      </c>
      <c r="F1722" t="s">
        <v>1978</v>
      </c>
      <c r="H1722" t="str">
        <f t="shared" si="26"/>
        <v/>
      </c>
      <c r="I1722" t="s">
        <v>22931</v>
      </c>
      <c r="J1722" t="str">
        <f>IF(ISBLANK(I1722),"",INDEX('depts lookup'!B:B,MATCH(I1722,'depts lookup'!A:A,0)))</f>
        <v>Ward level works</v>
      </c>
      <c r="K1722" t="str">
        <f>IF(ISBLANK(I1722),"",INDEX('depts lookup'!C:C,MATCH(I1722,'depts lookup'!A:A,0)))</f>
        <v>21. वॉर्डस्तरीय करावयाची विकासाची कामे</v>
      </c>
    </row>
    <row r="1723" spans="1:11" hidden="1" x14ac:dyDescent="0.2">
      <c r="A1723" t="s">
        <v>14677</v>
      </c>
      <c r="B1723" s="1">
        <v>1722</v>
      </c>
      <c r="C1723" t="s">
        <v>1981</v>
      </c>
      <c r="F1723" t="s">
        <v>1980</v>
      </c>
      <c r="H1723" t="str">
        <f t="shared" si="26"/>
        <v/>
      </c>
      <c r="I1723" t="s">
        <v>22931</v>
      </c>
      <c r="J1723" t="str">
        <f>IF(ISBLANK(I1723),"",INDEX('depts lookup'!B:B,MATCH(I1723,'depts lookup'!A:A,0)))</f>
        <v>Ward level works</v>
      </c>
      <c r="K1723" t="str">
        <f>IF(ISBLANK(I1723),"",INDEX('depts lookup'!C:C,MATCH(I1723,'depts lookup'!A:A,0)))</f>
        <v>21. वॉर्डस्तरीय करावयाची विकासाची कामे</v>
      </c>
    </row>
    <row r="1724" spans="1:11" hidden="1" x14ac:dyDescent="0.2">
      <c r="A1724" t="s">
        <v>14677</v>
      </c>
      <c r="B1724" s="1">
        <v>1723</v>
      </c>
      <c r="C1724" t="s">
        <v>1983</v>
      </c>
      <c r="F1724" t="s">
        <v>1982</v>
      </c>
      <c r="H1724" t="str">
        <f t="shared" si="26"/>
        <v/>
      </c>
      <c r="I1724" t="s">
        <v>22931</v>
      </c>
      <c r="J1724" t="str">
        <f>IF(ISBLANK(I1724),"",INDEX('depts lookup'!B:B,MATCH(I1724,'depts lookup'!A:A,0)))</f>
        <v>Ward level works</v>
      </c>
      <c r="K1724" t="str">
        <f>IF(ISBLANK(I1724),"",INDEX('depts lookup'!C:C,MATCH(I1724,'depts lookup'!A:A,0)))</f>
        <v>21. वॉर्डस्तरीय करावयाची विकासाची कामे</v>
      </c>
    </row>
    <row r="1725" spans="1:11" hidden="1" x14ac:dyDescent="0.2">
      <c r="A1725" t="s">
        <v>14677</v>
      </c>
      <c r="B1725" s="1">
        <v>1724</v>
      </c>
      <c r="C1725" t="s">
        <v>1985</v>
      </c>
      <c r="F1725" t="s">
        <v>1984</v>
      </c>
      <c r="H1725" t="str">
        <f t="shared" si="26"/>
        <v/>
      </c>
      <c r="I1725" t="s">
        <v>22931</v>
      </c>
      <c r="J1725" t="str">
        <f>IF(ISBLANK(I1725),"",INDEX('depts lookup'!B:B,MATCH(I1725,'depts lookup'!A:A,0)))</f>
        <v>Ward level works</v>
      </c>
      <c r="K1725" t="str">
        <f>IF(ISBLANK(I1725),"",INDEX('depts lookup'!C:C,MATCH(I1725,'depts lookup'!A:A,0)))</f>
        <v>21. वॉर्डस्तरीय करावयाची विकासाची कामे</v>
      </c>
    </row>
    <row r="1726" spans="1:11" hidden="1" x14ac:dyDescent="0.2">
      <c r="A1726" t="s">
        <v>14677</v>
      </c>
      <c r="B1726" s="1">
        <v>1725</v>
      </c>
      <c r="C1726" t="s">
        <v>1987</v>
      </c>
      <c r="F1726" t="s">
        <v>1986</v>
      </c>
      <c r="H1726" t="str">
        <f t="shared" si="26"/>
        <v/>
      </c>
      <c r="I1726" t="s">
        <v>22931</v>
      </c>
      <c r="J1726" t="str">
        <f>IF(ISBLANK(I1726),"",INDEX('depts lookup'!B:B,MATCH(I1726,'depts lookup'!A:A,0)))</f>
        <v>Ward level works</v>
      </c>
      <c r="K1726" t="str">
        <f>IF(ISBLANK(I1726),"",INDEX('depts lookup'!C:C,MATCH(I1726,'depts lookup'!A:A,0)))</f>
        <v>21. वॉर्डस्तरीय करावयाची विकासाची कामे</v>
      </c>
    </row>
    <row r="1727" spans="1:11" hidden="1" x14ac:dyDescent="0.2">
      <c r="A1727" t="s">
        <v>14677</v>
      </c>
      <c r="B1727" s="1">
        <v>1726</v>
      </c>
      <c r="H1727" t="str">
        <f t="shared" si="26"/>
        <v/>
      </c>
      <c r="J1727" t="str">
        <f>IF(ISBLANK(I1727),"",INDEX('depts lookup'!B:B,MATCH(I1727,'depts lookup'!A:A,0)))</f>
        <v/>
      </c>
      <c r="K1727" t="str">
        <f>IF(ISBLANK(I1727),"",INDEX('depts lookup'!C:C,MATCH(I1727,'depts lookup'!A:A,0)))</f>
        <v/>
      </c>
    </row>
    <row r="1728" spans="1:11" hidden="1" x14ac:dyDescent="0.2">
      <c r="A1728" t="s">
        <v>14677</v>
      </c>
      <c r="B1728" s="1">
        <v>1727</v>
      </c>
      <c r="C1728" t="s">
        <v>1989</v>
      </c>
      <c r="F1728" t="s">
        <v>1988</v>
      </c>
      <c r="H1728" t="str">
        <f t="shared" si="26"/>
        <v/>
      </c>
      <c r="I1728" t="s">
        <v>22931</v>
      </c>
      <c r="J1728" t="str">
        <f>IF(ISBLANK(I1728),"",INDEX('depts lookup'!B:B,MATCH(I1728,'depts lookup'!A:A,0)))</f>
        <v>Ward level works</v>
      </c>
      <c r="K1728" t="str">
        <f>IF(ISBLANK(I1728),"",INDEX('depts lookup'!C:C,MATCH(I1728,'depts lookup'!A:A,0)))</f>
        <v>21. वॉर्डस्तरीय करावयाची विकासाची कामे</v>
      </c>
    </row>
    <row r="1729" spans="1:11" hidden="1" x14ac:dyDescent="0.2">
      <c r="A1729" t="s">
        <v>14677</v>
      </c>
      <c r="B1729" s="1">
        <v>1728</v>
      </c>
      <c r="C1729" t="s">
        <v>1991</v>
      </c>
      <c r="F1729" t="s">
        <v>1990</v>
      </c>
      <c r="H1729" t="str">
        <f t="shared" si="26"/>
        <v/>
      </c>
      <c r="I1729" t="s">
        <v>22931</v>
      </c>
      <c r="J1729" t="str">
        <f>IF(ISBLANK(I1729),"",INDEX('depts lookup'!B:B,MATCH(I1729,'depts lookup'!A:A,0)))</f>
        <v>Ward level works</v>
      </c>
      <c r="K1729" t="str">
        <f>IF(ISBLANK(I1729),"",INDEX('depts lookup'!C:C,MATCH(I1729,'depts lookup'!A:A,0)))</f>
        <v>21. वॉर्डस्तरीय करावयाची विकासाची कामे</v>
      </c>
    </row>
    <row r="1730" spans="1:11" hidden="1" x14ac:dyDescent="0.2">
      <c r="A1730" t="s">
        <v>14677</v>
      </c>
      <c r="B1730" s="1">
        <v>1729</v>
      </c>
      <c r="C1730" t="s">
        <v>1993</v>
      </c>
      <c r="F1730" t="s">
        <v>1992</v>
      </c>
      <c r="H1730" t="str">
        <f t="shared" si="26"/>
        <v/>
      </c>
      <c r="I1730" t="s">
        <v>22931</v>
      </c>
      <c r="J1730" t="str">
        <f>IF(ISBLANK(I1730),"",INDEX('depts lookup'!B:B,MATCH(I1730,'depts lookup'!A:A,0)))</f>
        <v>Ward level works</v>
      </c>
      <c r="K1730" t="str">
        <f>IF(ISBLANK(I1730),"",INDEX('depts lookup'!C:C,MATCH(I1730,'depts lookup'!A:A,0)))</f>
        <v>21. वॉर्डस्तरीय करावयाची विकासाची कामे</v>
      </c>
    </row>
    <row r="1731" spans="1:11" hidden="1" x14ac:dyDescent="0.2">
      <c r="A1731" t="s">
        <v>14677</v>
      </c>
      <c r="B1731" s="1">
        <v>1730</v>
      </c>
      <c r="C1731" t="s">
        <v>1995</v>
      </c>
      <c r="F1731" t="s">
        <v>1994</v>
      </c>
      <c r="H1731" t="str">
        <f t="shared" ref="H1731:H1794" si="27">IF(ISBLANK(G1731),"",G1731/100000)</f>
        <v/>
      </c>
      <c r="I1731" t="s">
        <v>22931</v>
      </c>
      <c r="J1731" t="str">
        <f>IF(ISBLANK(I1731),"",INDEX('depts lookup'!B:B,MATCH(I1731,'depts lookup'!A:A,0)))</f>
        <v>Ward level works</v>
      </c>
      <c r="K1731" t="str">
        <f>IF(ISBLANK(I1731),"",INDEX('depts lookup'!C:C,MATCH(I1731,'depts lookup'!A:A,0)))</f>
        <v>21. वॉर्डस्तरीय करावयाची विकासाची कामे</v>
      </c>
    </row>
    <row r="1732" spans="1:11" hidden="1" x14ac:dyDescent="0.2">
      <c r="A1732" t="s">
        <v>14677</v>
      </c>
      <c r="B1732" s="1">
        <v>1731</v>
      </c>
      <c r="C1732" t="s">
        <v>1997</v>
      </c>
      <c r="F1732" t="s">
        <v>1996</v>
      </c>
      <c r="H1732" t="str">
        <f t="shared" si="27"/>
        <v/>
      </c>
      <c r="I1732" t="s">
        <v>22931</v>
      </c>
      <c r="J1732" t="str">
        <f>IF(ISBLANK(I1732),"",INDEX('depts lookup'!B:B,MATCH(I1732,'depts lookup'!A:A,0)))</f>
        <v>Ward level works</v>
      </c>
      <c r="K1732" t="str">
        <f>IF(ISBLANK(I1732),"",INDEX('depts lookup'!C:C,MATCH(I1732,'depts lookup'!A:A,0)))</f>
        <v>21. वॉर्डस्तरीय करावयाची विकासाची कामे</v>
      </c>
    </row>
    <row r="1733" spans="1:11" hidden="1" x14ac:dyDescent="0.2">
      <c r="A1733" t="s">
        <v>14677</v>
      </c>
      <c r="B1733" s="1">
        <v>1732</v>
      </c>
      <c r="C1733" t="s">
        <v>1999</v>
      </c>
      <c r="F1733" t="s">
        <v>1998</v>
      </c>
      <c r="H1733" t="str">
        <f t="shared" si="27"/>
        <v/>
      </c>
      <c r="I1733" t="s">
        <v>22931</v>
      </c>
      <c r="J1733" t="str">
        <f>IF(ISBLANK(I1733),"",INDEX('depts lookup'!B:B,MATCH(I1733,'depts lookup'!A:A,0)))</f>
        <v>Ward level works</v>
      </c>
      <c r="K1733" t="str">
        <f>IF(ISBLANK(I1733),"",INDEX('depts lookup'!C:C,MATCH(I1733,'depts lookup'!A:A,0)))</f>
        <v>21. वॉर्डस्तरीय करावयाची विकासाची कामे</v>
      </c>
    </row>
    <row r="1734" spans="1:11" hidden="1" x14ac:dyDescent="0.2">
      <c r="A1734" t="s">
        <v>14677</v>
      </c>
      <c r="B1734" s="1">
        <v>1733</v>
      </c>
      <c r="C1734" t="s">
        <v>2001</v>
      </c>
      <c r="F1734" t="s">
        <v>2000</v>
      </c>
      <c r="H1734" t="str">
        <f t="shared" si="27"/>
        <v/>
      </c>
      <c r="I1734" t="s">
        <v>22931</v>
      </c>
      <c r="J1734" t="str">
        <f>IF(ISBLANK(I1734),"",INDEX('depts lookup'!B:B,MATCH(I1734,'depts lookup'!A:A,0)))</f>
        <v>Ward level works</v>
      </c>
      <c r="K1734" t="str">
        <f>IF(ISBLANK(I1734),"",INDEX('depts lookup'!C:C,MATCH(I1734,'depts lookup'!A:A,0)))</f>
        <v>21. वॉर्डस्तरीय करावयाची विकासाची कामे</v>
      </c>
    </row>
    <row r="1735" spans="1:11" hidden="1" x14ac:dyDescent="0.2">
      <c r="A1735" t="s">
        <v>14677</v>
      </c>
      <c r="B1735" s="1">
        <v>1734</v>
      </c>
      <c r="C1735" t="s">
        <v>2003</v>
      </c>
      <c r="F1735" t="s">
        <v>2002</v>
      </c>
      <c r="H1735" t="str">
        <f t="shared" si="27"/>
        <v/>
      </c>
      <c r="I1735" t="s">
        <v>22931</v>
      </c>
      <c r="J1735" t="str">
        <f>IF(ISBLANK(I1735),"",INDEX('depts lookup'!B:B,MATCH(I1735,'depts lookup'!A:A,0)))</f>
        <v>Ward level works</v>
      </c>
      <c r="K1735" t="str">
        <f>IF(ISBLANK(I1735),"",INDEX('depts lookup'!C:C,MATCH(I1735,'depts lookup'!A:A,0)))</f>
        <v>21. वॉर्डस्तरीय करावयाची विकासाची कामे</v>
      </c>
    </row>
    <row r="1736" spans="1:11" hidden="1" x14ac:dyDescent="0.2">
      <c r="A1736" t="s">
        <v>14677</v>
      </c>
      <c r="B1736" s="1">
        <v>1735</v>
      </c>
      <c r="C1736" t="s">
        <v>2005</v>
      </c>
      <c r="F1736" t="s">
        <v>2004</v>
      </c>
      <c r="H1736" t="str">
        <f t="shared" si="27"/>
        <v/>
      </c>
      <c r="I1736" t="s">
        <v>22931</v>
      </c>
      <c r="J1736" t="str">
        <f>IF(ISBLANK(I1736),"",INDEX('depts lookup'!B:B,MATCH(I1736,'depts lookup'!A:A,0)))</f>
        <v>Ward level works</v>
      </c>
      <c r="K1736" t="str">
        <f>IF(ISBLANK(I1736),"",INDEX('depts lookup'!C:C,MATCH(I1736,'depts lookup'!A:A,0)))</f>
        <v>21. वॉर्डस्तरीय करावयाची विकासाची कामे</v>
      </c>
    </row>
    <row r="1737" spans="1:11" hidden="1" x14ac:dyDescent="0.2">
      <c r="A1737" t="s">
        <v>14677</v>
      </c>
      <c r="B1737" s="1">
        <v>1736</v>
      </c>
      <c r="C1737" t="s">
        <v>2007</v>
      </c>
      <c r="F1737" t="s">
        <v>2006</v>
      </c>
      <c r="H1737" t="str">
        <f t="shared" si="27"/>
        <v/>
      </c>
      <c r="I1737" t="s">
        <v>22931</v>
      </c>
      <c r="J1737" t="str">
        <f>IF(ISBLANK(I1737),"",INDEX('depts lookup'!B:B,MATCH(I1737,'depts lookup'!A:A,0)))</f>
        <v>Ward level works</v>
      </c>
      <c r="K1737" t="str">
        <f>IF(ISBLANK(I1737),"",INDEX('depts lookup'!C:C,MATCH(I1737,'depts lookup'!A:A,0)))</f>
        <v>21. वॉर्डस्तरीय करावयाची विकासाची कामे</v>
      </c>
    </row>
    <row r="1738" spans="1:11" hidden="1" x14ac:dyDescent="0.2">
      <c r="A1738" t="s">
        <v>14677</v>
      </c>
      <c r="B1738" s="1">
        <v>1737</v>
      </c>
      <c r="C1738" t="s">
        <v>2009</v>
      </c>
      <c r="F1738" t="s">
        <v>2008</v>
      </c>
      <c r="H1738" t="str">
        <f t="shared" si="27"/>
        <v/>
      </c>
      <c r="I1738" t="s">
        <v>22931</v>
      </c>
      <c r="J1738" t="str">
        <f>IF(ISBLANK(I1738),"",INDEX('depts lookup'!B:B,MATCH(I1738,'depts lookup'!A:A,0)))</f>
        <v>Ward level works</v>
      </c>
      <c r="K1738" t="str">
        <f>IF(ISBLANK(I1738),"",INDEX('depts lookup'!C:C,MATCH(I1738,'depts lookup'!A:A,0)))</f>
        <v>21. वॉर्डस्तरीय करावयाची विकासाची कामे</v>
      </c>
    </row>
    <row r="1739" spans="1:11" hidden="1" x14ac:dyDescent="0.2">
      <c r="A1739" t="s">
        <v>14677</v>
      </c>
      <c r="B1739" s="1">
        <v>1738</v>
      </c>
      <c r="C1739" t="s">
        <v>2011</v>
      </c>
      <c r="F1739" t="s">
        <v>2010</v>
      </c>
      <c r="H1739" t="str">
        <f t="shared" si="27"/>
        <v/>
      </c>
      <c r="I1739" t="s">
        <v>22931</v>
      </c>
      <c r="J1739" t="str">
        <f>IF(ISBLANK(I1739),"",INDEX('depts lookup'!B:B,MATCH(I1739,'depts lookup'!A:A,0)))</f>
        <v>Ward level works</v>
      </c>
      <c r="K1739" t="str">
        <f>IF(ISBLANK(I1739),"",INDEX('depts lookup'!C:C,MATCH(I1739,'depts lookup'!A:A,0)))</f>
        <v>21. वॉर्डस्तरीय करावयाची विकासाची कामे</v>
      </c>
    </row>
    <row r="1740" spans="1:11" hidden="1" x14ac:dyDescent="0.2">
      <c r="A1740" t="s">
        <v>14677</v>
      </c>
      <c r="B1740" s="1">
        <v>1739</v>
      </c>
      <c r="C1740" t="s">
        <v>2013</v>
      </c>
      <c r="F1740" t="s">
        <v>2012</v>
      </c>
      <c r="H1740" t="str">
        <f t="shared" si="27"/>
        <v/>
      </c>
      <c r="I1740" t="s">
        <v>22931</v>
      </c>
      <c r="J1740" t="str">
        <f>IF(ISBLANK(I1740),"",INDEX('depts lookup'!B:B,MATCH(I1740,'depts lookup'!A:A,0)))</f>
        <v>Ward level works</v>
      </c>
      <c r="K1740" t="str">
        <f>IF(ISBLANK(I1740),"",INDEX('depts lookup'!C:C,MATCH(I1740,'depts lookup'!A:A,0)))</f>
        <v>21. वॉर्डस्तरीय करावयाची विकासाची कामे</v>
      </c>
    </row>
    <row r="1741" spans="1:11" hidden="1" x14ac:dyDescent="0.2">
      <c r="A1741" t="s">
        <v>14677</v>
      </c>
      <c r="B1741" s="1">
        <v>1740</v>
      </c>
      <c r="C1741" t="s">
        <v>2015</v>
      </c>
      <c r="F1741" t="s">
        <v>2014</v>
      </c>
      <c r="H1741" t="str">
        <f t="shared" si="27"/>
        <v/>
      </c>
      <c r="I1741" t="s">
        <v>22931</v>
      </c>
      <c r="J1741" t="str">
        <f>IF(ISBLANK(I1741),"",INDEX('depts lookup'!B:B,MATCH(I1741,'depts lookup'!A:A,0)))</f>
        <v>Ward level works</v>
      </c>
      <c r="K1741" t="str">
        <f>IF(ISBLANK(I1741),"",INDEX('depts lookup'!C:C,MATCH(I1741,'depts lookup'!A:A,0)))</f>
        <v>21. वॉर्डस्तरीय करावयाची विकासाची कामे</v>
      </c>
    </row>
    <row r="1742" spans="1:11" hidden="1" x14ac:dyDescent="0.2">
      <c r="A1742" t="s">
        <v>14677</v>
      </c>
      <c r="B1742" s="1">
        <v>1741</v>
      </c>
      <c r="C1742" t="s">
        <v>2017</v>
      </c>
      <c r="F1742" t="s">
        <v>2016</v>
      </c>
      <c r="H1742" t="str">
        <f t="shared" si="27"/>
        <v/>
      </c>
      <c r="I1742" t="s">
        <v>22931</v>
      </c>
      <c r="J1742" t="str">
        <f>IF(ISBLANK(I1742),"",INDEX('depts lookup'!B:B,MATCH(I1742,'depts lookup'!A:A,0)))</f>
        <v>Ward level works</v>
      </c>
      <c r="K1742" t="str">
        <f>IF(ISBLANK(I1742),"",INDEX('depts lookup'!C:C,MATCH(I1742,'depts lookup'!A:A,0)))</f>
        <v>21. वॉर्डस्तरीय करावयाची विकासाची कामे</v>
      </c>
    </row>
    <row r="1743" spans="1:11" hidden="1" x14ac:dyDescent="0.2">
      <c r="A1743" t="s">
        <v>14677</v>
      </c>
      <c r="B1743" s="1">
        <v>1742</v>
      </c>
      <c r="C1743" t="s">
        <v>2019</v>
      </c>
      <c r="F1743" t="s">
        <v>2018</v>
      </c>
      <c r="H1743" t="str">
        <f t="shared" si="27"/>
        <v/>
      </c>
      <c r="I1743" t="s">
        <v>22931</v>
      </c>
      <c r="J1743" t="str">
        <f>IF(ISBLANK(I1743),"",INDEX('depts lookup'!B:B,MATCH(I1743,'depts lookup'!A:A,0)))</f>
        <v>Ward level works</v>
      </c>
      <c r="K1743" t="str">
        <f>IF(ISBLANK(I1743),"",INDEX('depts lookup'!C:C,MATCH(I1743,'depts lookup'!A:A,0)))</f>
        <v>21. वॉर्डस्तरीय करावयाची विकासाची कामे</v>
      </c>
    </row>
    <row r="1744" spans="1:11" hidden="1" x14ac:dyDescent="0.2">
      <c r="A1744" t="s">
        <v>14677</v>
      </c>
      <c r="B1744" s="1">
        <v>1743</v>
      </c>
      <c r="C1744" t="s">
        <v>2021</v>
      </c>
      <c r="F1744" t="s">
        <v>2020</v>
      </c>
      <c r="H1744" t="str">
        <f t="shared" si="27"/>
        <v/>
      </c>
      <c r="I1744" t="s">
        <v>22931</v>
      </c>
      <c r="J1744" t="str">
        <f>IF(ISBLANK(I1744),"",INDEX('depts lookup'!B:B,MATCH(I1744,'depts lookup'!A:A,0)))</f>
        <v>Ward level works</v>
      </c>
      <c r="K1744" t="str">
        <f>IF(ISBLANK(I1744),"",INDEX('depts lookup'!C:C,MATCH(I1744,'depts lookup'!A:A,0)))</f>
        <v>21. वॉर्डस्तरीय करावयाची विकासाची कामे</v>
      </c>
    </row>
    <row r="1745" spans="1:11" hidden="1" x14ac:dyDescent="0.2">
      <c r="A1745" t="s">
        <v>14677</v>
      </c>
      <c r="B1745" s="1">
        <v>1744</v>
      </c>
      <c r="C1745" t="s">
        <v>2023</v>
      </c>
      <c r="F1745" t="s">
        <v>2022</v>
      </c>
      <c r="H1745" t="str">
        <f t="shared" si="27"/>
        <v/>
      </c>
      <c r="I1745" t="s">
        <v>22931</v>
      </c>
      <c r="J1745" t="str">
        <f>IF(ISBLANK(I1745),"",INDEX('depts lookup'!B:B,MATCH(I1745,'depts lookup'!A:A,0)))</f>
        <v>Ward level works</v>
      </c>
      <c r="K1745" t="str">
        <f>IF(ISBLANK(I1745),"",INDEX('depts lookup'!C:C,MATCH(I1745,'depts lookup'!A:A,0)))</f>
        <v>21. वॉर्डस्तरीय करावयाची विकासाची कामे</v>
      </c>
    </row>
    <row r="1746" spans="1:11" hidden="1" x14ac:dyDescent="0.2">
      <c r="A1746" t="s">
        <v>14677</v>
      </c>
      <c r="B1746" s="1">
        <v>1745</v>
      </c>
      <c r="C1746" t="s">
        <v>2025</v>
      </c>
      <c r="F1746" t="s">
        <v>2024</v>
      </c>
      <c r="H1746" t="str">
        <f t="shared" si="27"/>
        <v/>
      </c>
      <c r="I1746" t="s">
        <v>22931</v>
      </c>
      <c r="J1746" t="str">
        <f>IF(ISBLANK(I1746),"",INDEX('depts lookup'!B:B,MATCH(I1746,'depts lookup'!A:A,0)))</f>
        <v>Ward level works</v>
      </c>
      <c r="K1746" t="str">
        <f>IF(ISBLANK(I1746),"",INDEX('depts lookup'!C:C,MATCH(I1746,'depts lookup'!A:A,0)))</f>
        <v>21. वॉर्डस्तरीय करावयाची विकासाची कामे</v>
      </c>
    </row>
    <row r="1747" spans="1:11" hidden="1" x14ac:dyDescent="0.2">
      <c r="A1747" t="s">
        <v>14677</v>
      </c>
      <c r="B1747" s="1">
        <v>1746</v>
      </c>
      <c r="C1747" t="s">
        <v>2027</v>
      </c>
      <c r="F1747" t="s">
        <v>2026</v>
      </c>
      <c r="H1747" t="str">
        <f t="shared" si="27"/>
        <v/>
      </c>
      <c r="I1747" t="s">
        <v>22931</v>
      </c>
      <c r="J1747" t="str">
        <f>IF(ISBLANK(I1747),"",INDEX('depts lookup'!B:B,MATCH(I1747,'depts lookup'!A:A,0)))</f>
        <v>Ward level works</v>
      </c>
      <c r="K1747" t="str">
        <f>IF(ISBLANK(I1747),"",INDEX('depts lookup'!C:C,MATCH(I1747,'depts lookup'!A:A,0)))</f>
        <v>21. वॉर्डस्तरीय करावयाची विकासाची कामे</v>
      </c>
    </row>
    <row r="1748" spans="1:11" hidden="1" x14ac:dyDescent="0.2">
      <c r="A1748" t="s">
        <v>14677</v>
      </c>
      <c r="B1748" s="1">
        <v>1747</v>
      </c>
      <c r="C1748" t="s">
        <v>2029</v>
      </c>
      <c r="F1748" t="s">
        <v>2028</v>
      </c>
      <c r="H1748" t="str">
        <f t="shared" si="27"/>
        <v/>
      </c>
      <c r="I1748" t="s">
        <v>22931</v>
      </c>
      <c r="J1748" t="str">
        <f>IF(ISBLANK(I1748),"",INDEX('depts lookup'!B:B,MATCH(I1748,'depts lookup'!A:A,0)))</f>
        <v>Ward level works</v>
      </c>
      <c r="K1748" t="str">
        <f>IF(ISBLANK(I1748),"",INDEX('depts lookup'!C:C,MATCH(I1748,'depts lookup'!A:A,0)))</f>
        <v>21. वॉर्डस्तरीय करावयाची विकासाची कामे</v>
      </c>
    </row>
    <row r="1749" spans="1:11" hidden="1" x14ac:dyDescent="0.2">
      <c r="A1749" t="s">
        <v>14677</v>
      </c>
      <c r="B1749" s="1">
        <v>1748</v>
      </c>
      <c r="C1749" t="s">
        <v>2031</v>
      </c>
      <c r="F1749" t="s">
        <v>2030</v>
      </c>
      <c r="H1749" t="str">
        <f t="shared" si="27"/>
        <v/>
      </c>
      <c r="I1749" t="s">
        <v>22931</v>
      </c>
      <c r="J1749" t="str">
        <f>IF(ISBLANK(I1749),"",INDEX('depts lookup'!B:B,MATCH(I1749,'depts lookup'!A:A,0)))</f>
        <v>Ward level works</v>
      </c>
      <c r="K1749" t="str">
        <f>IF(ISBLANK(I1749),"",INDEX('depts lookup'!C:C,MATCH(I1749,'depts lookup'!A:A,0)))</f>
        <v>21. वॉर्डस्तरीय करावयाची विकासाची कामे</v>
      </c>
    </row>
    <row r="1750" spans="1:11" hidden="1" x14ac:dyDescent="0.2">
      <c r="A1750" t="s">
        <v>14677</v>
      </c>
      <c r="B1750" s="1">
        <v>1749</v>
      </c>
      <c r="C1750" t="s">
        <v>2033</v>
      </c>
      <c r="F1750" t="s">
        <v>2032</v>
      </c>
      <c r="H1750" t="str">
        <f t="shared" si="27"/>
        <v/>
      </c>
      <c r="I1750" t="s">
        <v>22931</v>
      </c>
      <c r="J1750" t="str">
        <f>IF(ISBLANK(I1750),"",INDEX('depts lookup'!B:B,MATCH(I1750,'depts lookup'!A:A,0)))</f>
        <v>Ward level works</v>
      </c>
      <c r="K1750" t="str">
        <f>IF(ISBLANK(I1750),"",INDEX('depts lookup'!C:C,MATCH(I1750,'depts lookup'!A:A,0)))</f>
        <v>21. वॉर्डस्तरीय करावयाची विकासाची कामे</v>
      </c>
    </row>
    <row r="1751" spans="1:11" hidden="1" x14ac:dyDescent="0.2">
      <c r="A1751" t="s">
        <v>14677</v>
      </c>
      <c r="B1751" s="1">
        <v>1750</v>
      </c>
      <c r="C1751" t="s">
        <v>2035</v>
      </c>
      <c r="F1751" t="s">
        <v>2034</v>
      </c>
      <c r="H1751" t="str">
        <f t="shared" si="27"/>
        <v/>
      </c>
      <c r="I1751" t="s">
        <v>22931</v>
      </c>
      <c r="J1751" t="str">
        <f>IF(ISBLANK(I1751),"",INDEX('depts lookup'!B:B,MATCH(I1751,'depts lookup'!A:A,0)))</f>
        <v>Ward level works</v>
      </c>
      <c r="K1751" t="str">
        <f>IF(ISBLANK(I1751),"",INDEX('depts lookup'!C:C,MATCH(I1751,'depts lookup'!A:A,0)))</f>
        <v>21. वॉर्डस्तरीय करावयाची विकासाची कामे</v>
      </c>
    </row>
    <row r="1752" spans="1:11" hidden="1" x14ac:dyDescent="0.2">
      <c r="A1752" t="s">
        <v>14677</v>
      </c>
      <c r="B1752" s="1">
        <v>1751</v>
      </c>
      <c r="C1752" t="s">
        <v>2037</v>
      </c>
      <c r="F1752" t="s">
        <v>2036</v>
      </c>
      <c r="H1752" t="str">
        <f t="shared" si="27"/>
        <v/>
      </c>
      <c r="I1752" t="s">
        <v>22931</v>
      </c>
      <c r="J1752" t="str">
        <f>IF(ISBLANK(I1752),"",INDEX('depts lookup'!B:B,MATCH(I1752,'depts lookup'!A:A,0)))</f>
        <v>Ward level works</v>
      </c>
      <c r="K1752" t="str">
        <f>IF(ISBLANK(I1752),"",INDEX('depts lookup'!C:C,MATCH(I1752,'depts lookup'!A:A,0)))</f>
        <v>21. वॉर्डस्तरीय करावयाची विकासाची कामे</v>
      </c>
    </row>
    <row r="1753" spans="1:11" hidden="1" x14ac:dyDescent="0.2">
      <c r="A1753" t="s">
        <v>14677</v>
      </c>
      <c r="B1753" s="1">
        <v>1752</v>
      </c>
      <c r="C1753" t="s">
        <v>2039</v>
      </c>
      <c r="F1753" t="s">
        <v>2038</v>
      </c>
      <c r="H1753" t="str">
        <f t="shared" si="27"/>
        <v/>
      </c>
      <c r="I1753" t="s">
        <v>22931</v>
      </c>
      <c r="J1753" t="str">
        <f>IF(ISBLANK(I1753),"",INDEX('depts lookup'!B:B,MATCH(I1753,'depts lookup'!A:A,0)))</f>
        <v>Ward level works</v>
      </c>
      <c r="K1753" t="str">
        <f>IF(ISBLANK(I1753),"",INDEX('depts lookup'!C:C,MATCH(I1753,'depts lookup'!A:A,0)))</f>
        <v>21. वॉर्डस्तरीय करावयाची विकासाची कामे</v>
      </c>
    </row>
    <row r="1754" spans="1:11" hidden="1" x14ac:dyDescent="0.2">
      <c r="A1754" t="s">
        <v>14677</v>
      </c>
      <c r="B1754" s="1">
        <v>1753</v>
      </c>
      <c r="C1754" t="s">
        <v>2041</v>
      </c>
      <c r="F1754" t="s">
        <v>2040</v>
      </c>
      <c r="H1754" t="str">
        <f t="shared" si="27"/>
        <v/>
      </c>
      <c r="I1754" t="s">
        <v>22931</v>
      </c>
      <c r="J1754" t="str">
        <f>IF(ISBLANK(I1754),"",INDEX('depts lookup'!B:B,MATCH(I1754,'depts lookup'!A:A,0)))</f>
        <v>Ward level works</v>
      </c>
      <c r="K1754" t="str">
        <f>IF(ISBLANK(I1754),"",INDEX('depts lookup'!C:C,MATCH(I1754,'depts lookup'!A:A,0)))</f>
        <v>21. वॉर्डस्तरीय करावयाची विकासाची कामे</v>
      </c>
    </row>
    <row r="1755" spans="1:11" hidden="1" x14ac:dyDescent="0.2">
      <c r="A1755" t="s">
        <v>14677</v>
      </c>
      <c r="B1755" s="1">
        <v>1754</v>
      </c>
      <c r="C1755" t="s">
        <v>2043</v>
      </c>
      <c r="F1755" t="s">
        <v>2042</v>
      </c>
      <c r="H1755" t="str">
        <f t="shared" si="27"/>
        <v/>
      </c>
      <c r="I1755" t="s">
        <v>22931</v>
      </c>
      <c r="J1755" t="str">
        <f>IF(ISBLANK(I1755),"",INDEX('depts lookup'!B:B,MATCH(I1755,'depts lookup'!A:A,0)))</f>
        <v>Ward level works</v>
      </c>
      <c r="K1755" t="str">
        <f>IF(ISBLANK(I1755),"",INDEX('depts lookup'!C:C,MATCH(I1755,'depts lookup'!A:A,0)))</f>
        <v>21. वॉर्डस्तरीय करावयाची विकासाची कामे</v>
      </c>
    </row>
    <row r="1756" spans="1:11" hidden="1" x14ac:dyDescent="0.2">
      <c r="A1756" t="s">
        <v>14677</v>
      </c>
      <c r="B1756" s="1">
        <v>1755</v>
      </c>
      <c r="C1756" t="s">
        <v>2045</v>
      </c>
      <c r="F1756" t="s">
        <v>2044</v>
      </c>
      <c r="H1756" t="str">
        <f t="shared" si="27"/>
        <v/>
      </c>
      <c r="I1756" t="s">
        <v>22931</v>
      </c>
      <c r="J1756" t="str">
        <f>IF(ISBLANK(I1756),"",INDEX('depts lookup'!B:B,MATCH(I1756,'depts lookup'!A:A,0)))</f>
        <v>Ward level works</v>
      </c>
      <c r="K1756" t="str">
        <f>IF(ISBLANK(I1756),"",INDEX('depts lookup'!C:C,MATCH(I1756,'depts lookup'!A:A,0)))</f>
        <v>21. वॉर्डस्तरीय करावयाची विकासाची कामे</v>
      </c>
    </row>
    <row r="1757" spans="1:11" hidden="1" x14ac:dyDescent="0.2">
      <c r="A1757" t="s">
        <v>14677</v>
      </c>
      <c r="B1757" s="1">
        <v>1756</v>
      </c>
      <c r="C1757" t="s">
        <v>2047</v>
      </c>
      <c r="F1757" t="s">
        <v>2046</v>
      </c>
      <c r="H1757" t="str">
        <f t="shared" si="27"/>
        <v/>
      </c>
      <c r="I1757" t="s">
        <v>22931</v>
      </c>
      <c r="J1757" t="str">
        <f>IF(ISBLANK(I1757),"",INDEX('depts lookup'!B:B,MATCH(I1757,'depts lookup'!A:A,0)))</f>
        <v>Ward level works</v>
      </c>
      <c r="K1757" t="str">
        <f>IF(ISBLANK(I1757),"",INDEX('depts lookup'!C:C,MATCH(I1757,'depts lookup'!A:A,0)))</f>
        <v>21. वॉर्डस्तरीय करावयाची विकासाची कामे</v>
      </c>
    </row>
    <row r="1758" spans="1:11" hidden="1" x14ac:dyDescent="0.2">
      <c r="A1758" t="s">
        <v>14677</v>
      </c>
      <c r="B1758" s="1">
        <v>1757</v>
      </c>
      <c r="C1758" t="s">
        <v>2049</v>
      </c>
      <c r="F1758" t="s">
        <v>2048</v>
      </c>
      <c r="H1758" t="str">
        <f t="shared" si="27"/>
        <v/>
      </c>
      <c r="I1758" t="s">
        <v>22931</v>
      </c>
      <c r="J1758" t="str">
        <f>IF(ISBLANK(I1758),"",INDEX('depts lookup'!B:B,MATCH(I1758,'depts lookup'!A:A,0)))</f>
        <v>Ward level works</v>
      </c>
      <c r="K1758" t="str">
        <f>IF(ISBLANK(I1758),"",INDEX('depts lookup'!C:C,MATCH(I1758,'depts lookup'!A:A,0)))</f>
        <v>21. वॉर्डस्तरीय करावयाची विकासाची कामे</v>
      </c>
    </row>
    <row r="1759" spans="1:11" hidden="1" x14ac:dyDescent="0.2">
      <c r="A1759" t="s">
        <v>14677</v>
      </c>
      <c r="B1759" s="1">
        <v>1758</v>
      </c>
      <c r="C1759" t="s">
        <v>2051</v>
      </c>
      <c r="F1759" t="s">
        <v>2050</v>
      </c>
      <c r="H1759" t="str">
        <f t="shared" si="27"/>
        <v/>
      </c>
      <c r="I1759" t="s">
        <v>22931</v>
      </c>
      <c r="J1759" t="str">
        <f>IF(ISBLANK(I1759),"",INDEX('depts lookup'!B:B,MATCH(I1759,'depts lookup'!A:A,0)))</f>
        <v>Ward level works</v>
      </c>
      <c r="K1759" t="str">
        <f>IF(ISBLANK(I1759),"",INDEX('depts lookup'!C:C,MATCH(I1759,'depts lookup'!A:A,0)))</f>
        <v>21. वॉर्डस्तरीय करावयाची विकासाची कामे</v>
      </c>
    </row>
    <row r="1760" spans="1:11" hidden="1" x14ac:dyDescent="0.2">
      <c r="A1760" t="s">
        <v>14677</v>
      </c>
      <c r="B1760" s="1">
        <v>1759</v>
      </c>
      <c r="C1760" t="s">
        <v>2053</v>
      </c>
      <c r="F1760" t="s">
        <v>2052</v>
      </c>
      <c r="H1760" t="str">
        <f t="shared" si="27"/>
        <v/>
      </c>
      <c r="I1760" t="s">
        <v>22931</v>
      </c>
      <c r="J1760" t="str">
        <f>IF(ISBLANK(I1760),"",INDEX('depts lookup'!B:B,MATCH(I1760,'depts lookup'!A:A,0)))</f>
        <v>Ward level works</v>
      </c>
      <c r="K1760" t="str">
        <f>IF(ISBLANK(I1760),"",INDEX('depts lookup'!C:C,MATCH(I1760,'depts lookup'!A:A,0)))</f>
        <v>21. वॉर्डस्तरीय करावयाची विकासाची कामे</v>
      </c>
    </row>
    <row r="1761" spans="1:11" hidden="1" x14ac:dyDescent="0.2">
      <c r="A1761" t="s">
        <v>14677</v>
      </c>
      <c r="B1761" s="1">
        <v>1760</v>
      </c>
      <c r="C1761" t="s">
        <v>2055</v>
      </c>
      <c r="F1761" t="s">
        <v>2054</v>
      </c>
      <c r="H1761" t="str">
        <f t="shared" si="27"/>
        <v/>
      </c>
      <c r="I1761" t="s">
        <v>22931</v>
      </c>
      <c r="J1761" t="str">
        <f>IF(ISBLANK(I1761),"",INDEX('depts lookup'!B:B,MATCH(I1761,'depts lookup'!A:A,0)))</f>
        <v>Ward level works</v>
      </c>
      <c r="K1761" t="str">
        <f>IF(ISBLANK(I1761),"",INDEX('depts lookup'!C:C,MATCH(I1761,'depts lookup'!A:A,0)))</f>
        <v>21. वॉर्डस्तरीय करावयाची विकासाची कामे</v>
      </c>
    </row>
    <row r="1762" spans="1:11" hidden="1" x14ac:dyDescent="0.2">
      <c r="A1762" t="s">
        <v>14677</v>
      </c>
      <c r="B1762" s="1">
        <v>1761</v>
      </c>
      <c r="C1762" t="s">
        <v>2057</v>
      </c>
      <c r="F1762" t="s">
        <v>2056</v>
      </c>
      <c r="H1762" t="str">
        <f t="shared" si="27"/>
        <v/>
      </c>
      <c r="I1762" t="s">
        <v>22931</v>
      </c>
      <c r="J1762" t="str">
        <f>IF(ISBLANK(I1762),"",INDEX('depts lookup'!B:B,MATCH(I1762,'depts lookup'!A:A,0)))</f>
        <v>Ward level works</v>
      </c>
      <c r="K1762" t="str">
        <f>IF(ISBLANK(I1762),"",INDEX('depts lookup'!C:C,MATCH(I1762,'depts lookup'!A:A,0)))</f>
        <v>21. वॉर्डस्तरीय करावयाची विकासाची कामे</v>
      </c>
    </row>
    <row r="1763" spans="1:11" hidden="1" x14ac:dyDescent="0.2">
      <c r="A1763" t="s">
        <v>14677</v>
      </c>
      <c r="B1763" s="1">
        <v>1762</v>
      </c>
      <c r="C1763" t="s">
        <v>2059</v>
      </c>
      <c r="F1763" t="s">
        <v>2058</v>
      </c>
      <c r="H1763" t="str">
        <f t="shared" si="27"/>
        <v/>
      </c>
      <c r="I1763" t="s">
        <v>22931</v>
      </c>
      <c r="J1763" t="str">
        <f>IF(ISBLANK(I1763),"",INDEX('depts lookup'!B:B,MATCH(I1763,'depts lookup'!A:A,0)))</f>
        <v>Ward level works</v>
      </c>
      <c r="K1763" t="str">
        <f>IF(ISBLANK(I1763),"",INDEX('depts lookup'!C:C,MATCH(I1763,'depts lookup'!A:A,0)))</f>
        <v>21. वॉर्डस्तरीय करावयाची विकासाची कामे</v>
      </c>
    </row>
    <row r="1764" spans="1:11" hidden="1" x14ac:dyDescent="0.2">
      <c r="A1764" t="s">
        <v>14677</v>
      </c>
      <c r="B1764" s="1">
        <v>1763</v>
      </c>
      <c r="C1764" t="s">
        <v>2061</v>
      </c>
      <c r="F1764" t="s">
        <v>2060</v>
      </c>
      <c r="H1764" t="str">
        <f t="shared" si="27"/>
        <v/>
      </c>
      <c r="I1764" t="s">
        <v>22931</v>
      </c>
      <c r="J1764" t="str">
        <f>IF(ISBLANK(I1764),"",INDEX('depts lookup'!B:B,MATCH(I1764,'depts lookup'!A:A,0)))</f>
        <v>Ward level works</v>
      </c>
      <c r="K1764" t="str">
        <f>IF(ISBLANK(I1764),"",INDEX('depts lookup'!C:C,MATCH(I1764,'depts lookup'!A:A,0)))</f>
        <v>21. वॉर्डस्तरीय करावयाची विकासाची कामे</v>
      </c>
    </row>
    <row r="1765" spans="1:11" hidden="1" x14ac:dyDescent="0.2">
      <c r="A1765" t="s">
        <v>14677</v>
      </c>
      <c r="B1765" s="1">
        <v>1764</v>
      </c>
      <c r="C1765" t="s">
        <v>2063</v>
      </c>
      <c r="F1765" t="s">
        <v>2062</v>
      </c>
      <c r="H1765" t="str">
        <f t="shared" si="27"/>
        <v/>
      </c>
      <c r="I1765" t="s">
        <v>22931</v>
      </c>
      <c r="J1765" t="str">
        <f>IF(ISBLANK(I1765),"",INDEX('depts lookup'!B:B,MATCH(I1765,'depts lookup'!A:A,0)))</f>
        <v>Ward level works</v>
      </c>
      <c r="K1765" t="str">
        <f>IF(ISBLANK(I1765),"",INDEX('depts lookup'!C:C,MATCH(I1765,'depts lookup'!A:A,0)))</f>
        <v>21. वॉर्डस्तरीय करावयाची विकासाची कामे</v>
      </c>
    </row>
    <row r="1766" spans="1:11" hidden="1" x14ac:dyDescent="0.2">
      <c r="A1766" t="s">
        <v>14677</v>
      </c>
      <c r="B1766" s="1">
        <v>1765</v>
      </c>
      <c r="C1766" t="s">
        <v>2065</v>
      </c>
      <c r="F1766" t="s">
        <v>2064</v>
      </c>
      <c r="H1766" t="str">
        <f t="shared" si="27"/>
        <v/>
      </c>
      <c r="I1766" t="s">
        <v>22931</v>
      </c>
      <c r="J1766" t="str">
        <f>IF(ISBLANK(I1766),"",INDEX('depts lookup'!B:B,MATCH(I1766,'depts lookup'!A:A,0)))</f>
        <v>Ward level works</v>
      </c>
      <c r="K1766" t="str">
        <f>IF(ISBLANK(I1766),"",INDEX('depts lookup'!C:C,MATCH(I1766,'depts lookup'!A:A,0)))</f>
        <v>21. वॉर्डस्तरीय करावयाची विकासाची कामे</v>
      </c>
    </row>
    <row r="1767" spans="1:11" hidden="1" x14ac:dyDescent="0.2">
      <c r="A1767" t="s">
        <v>14677</v>
      </c>
      <c r="B1767" s="1">
        <v>1766</v>
      </c>
      <c r="C1767" t="s">
        <v>2067</v>
      </c>
      <c r="F1767" t="s">
        <v>2066</v>
      </c>
      <c r="H1767" t="str">
        <f t="shared" si="27"/>
        <v/>
      </c>
      <c r="I1767" t="s">
        <v>22931</v>
      </c>
      <c r="J1767" t="str">
        <f>IF(ISBLANK(I1767),"",INDEX('depts lookup'!B:B,MATCH(I1767,'depts lookup'!A:A,0)))</f>
        <v>Ward level works</v>
      </c>
      <c r="K1767" t="str">
        <f>IF(ISBLANK(I1767),"",INDEX('depts lookup'!C:C,MATCH(I1767,'depts lookup'!A:A,0)))</f>
        <v>21. वॉर्डस्तरीय करावयाची विकासाची कामे</v>
      </c>
    </row>
    <row r="1768" spans="1:11" hidden="1" x14ac:dyDescent="0.2">
      <c r="A1768" t="s">
        <v>14677</v>
      </c>
      <c r="B1768" s="1">
        <v>1767</v>
      </c>
      <c r="H1768" t="str">
        <f t="shared" si="27"/>
        <v/>
      </c>
      <c r="J1768" t="str">
        <f>IF(ISBLANK(I1768),"",INDEX('depts lookup'!B:B,MATCH(I1768,'depts lookup'!A:A,0)))</f>
        <v/>
      </c>
      <c r="K1768" t="str">
        <f>IF(ISBLANK(I1768),"",INDEX('depts lookup'!C:C,MATCH(I1768,'depts lookup'!A:A,0)))</f>
        <v/>
      </c>
    </row>
    <row r="1769" spans="1:11" hidden="1" x14ac:dyDescent="0.2">
      <c r="A1769" t="s">
        <v>14677</v>
      </c>
      <c r="B1769" s="1">
        <v>1768</v>
      </c>
      <c r="F1769" t="s">
        <v>15149</v>
      </c>
      <c r="H1769" t="str">
        <f t="shared" si="27"/>
        <v/>
      </c>
      <c r="J1769" t="str">
        <f>IF(ISBLANK(I1769),"",INDEX('depts lookup'!B:B,MATCH(I1769,'depts lookup'!A:A,0)))</f>
        <v/>
      </c>
      <c r="K1769" t="str">
        <f>IF(ISBLANK(I1769),"",INDEX('depts lookup'!C:C,MATCH(I1769,'depts lookup'!A:A,0)))</f>
        <v/>
      </c>
    </row>
    <row r="1770" spans="1:11" hidden="1" x14ac:dyDescent="0.2">
      <c r="A1770" t="s">
        <v>14677</v>
      </c>
      <c r="B1770" s="1">
        <v>1769</v>
      </c>
      <c r="H1770" t="str">
        <f t="shared" si="27"/>
        <v/>
      </c>
      <c r="J1770" t="str">
        <f>IF(ISBLANK(I1770),"",INDEX('depts lookup'!B:B,MATCH(I1770,'depts lookup'!A:A,0)))</f>
        <v/>
      </c>
      <c r="K1770" t="str">
        <f>IF(ISBLANK(I1770),"",INDEX('depts lookup'!C:C,MATCH(I1770,'depts lookup'!A:A,0)))</f>
        <v/>
      </c>
    </row>
    <row r="1771" spans="1:11" hidden="1" x14ac:dyDescent="0.2">
      <c r="A1771" t="s">
        <v>14677</v>
      </c>
      <c r="B1771" s="1">
        <v>1770</v>
      </c>
      <c r="F1771" t="s">
        <v>2068</v>
      </c>
      <c r="H1771" t="str">
        <f t="shared" si="27"/>
        <v/>
      </c>
      <c r="J1771" t="str">
        <f>IF(ISBLANK(I1771),"",INDEX('depts lookup'!B:B,MATCH(I1771,'depts lookup'!A:A,0)))</f>
        <v/>
      </c>
      <c r="K1771" t="str">
        <f>IF(ISBLANK(I1771),"",INDEX('depts lookup'!C:C,MATCH(I1771,'depts lookup'!A:A,0)))</f>
        <v/>
      </c>
    </row>
    <row r="1772" spans="1:11" hidden="1" x14ac:dyDescent="0.2">
      <c r="A1772" t="s">
        <v>14677</v>
      </c>
      <c r="B1772" s="1">
        <v>1771</v>
      </c>
      <c r="H1772" t="str">
        <f t="shared" si="27"/>
        <v/>
      </c>
      <c r="J1772" t="str">
        <f>IF(ISBLANK(I1772),"",INDEX('depts lookup'!B:B,MATCH(I1772,'depts lookup'!A:A,0)))</f>
        <v/>
      </c>
      <c r="K1772" t="str">
        <f>IF(ISBLANK(I1772),"",INDEX('depts lookup'!C:C,MATCH(I1772,'depts lookup'!A:A,0)))</f>
        <v/>
      </c>
    </row>
    <row r="1773" spans="1:11" x14ac:dyDescent="0.2">
      <c r="A1773" t="s">
        <v>14677</v>
      </c>
      <c r="B1773" s="1">
        <v>1772</v>
      </c>
      <c r="C1773" t="s">
        <v>2069</v>
      </c>
      <c r="F1773" t="s">
        <v>880</v>
      </c>
      <c r="G1773">
        <v>1600000</v>
      </c>
      <c r="H1773">
        <f t="shared" si="27"/>
        <v>16</v>
      </c>
      <c r="I1773" t="s">
        <v>22931</v>
      </c>
      <c r="J1773" t="str">
        <f>IF(ISBLANK(I1773),"",INDEX('depts lookup'!B:B,MATCH(I1773,'depts lookup'!A:A,0)))</f>
        <v>Ward level works</v>
      </c>
      <c r="K1773" t="str">
        <f>IF(ISBLANK(I1773),"",INDEX('depts lookup'!C:C,MATCH(I1773,'depts lookup'!A:A,0)))</f>
        <v>21. वॉर्डस्तरीय करावयाची विकासाची कामे</v>
      </c>
    </row>
    <row r="1774" spans="1:11" x14ac:dyDescent="0.2">
      <c r="A1774" t="s">
        <v>14677</v>
      </c>
      <c r="B1774" s="1">
        <v>1773</v>
      </c>
      <c r="C1774" t="s">
        <v>2071</v>
      </c>
      <c r="F1774" t="s">
        <v>2070</v>
      </c>
      <c r="G1774">
        <v>1600000</v>
      </c>
      <c r="H1774">
        <f t="shared" si="27"/>
        <v>16</v>
      </c>
      <c r="I1774" t="s">
        <v>22931</v>
      </c>
      <c r="J1774" t="str">
        <f>IF(ISBLANK(I1774),"",INDEX('depts lookup'!B:B,MATCH(I1774,'depts lookup'!A:A,0)))</f>
        <v>Ward level works</v>
      </c>
      <c r="K1774" t="str">
        <f>IF(ISBLANK(I1774),"",INDEX('depts lookup'!C:C,MATCH(I1774,'depts lookup'!A:A,0)))</f>
        <v>21. वॉर्डस्तरीय करावयाची विकासाची कामे</v>
      </c>
    </row>
    <row r="1775" spans="1:11" x14ac:dyDescent="0.2">
      <c r="A1775" t="s">
        <v>14677</v>
      </c>
      <c r="B1775" s="1">
        <v>1774</v>
      </c>
      <c r="C1775" t="s">
        <v>2073</v>
      </c>
      <c r="F1775" t="s">
        <v>2072</v>
      </c>
      <c r="G1775">
        <v>1600000</v>
      </c>
      <c r="H1775">
        <f t="shared" si="27"/>
        <v>16</v>
      </c>
      <c r="I1775" t="s">
        <v>22931</v>
      </c>
      <c r="J1775" t="str">
        <f>IF(ISBLANK(I1775),"",INDEX('depts lookup'!B:B,MATCH(I1775,'depts lookup'!A:A,0)))</f>
        <v>Ward level works</v>
      </c>
      <c r="K1775" t="str">
        <f>IF(ISBLANK(I1775),"",INDEX('depts lookup'!C:C,MATCH(I1775,'depts lookup'!A:A,0)))</f>
        <v>21. वॉर्डस्तरीय करावयाची विकासाची कामे</v>
      </c>
    </row>
    <row r="1776" spans="1:11" x14ac:dyDescent="0.2">
      <c r="A1776" t="s">
        <v>14677</v>
      </c>
      <c r="B1776" s="1">
        <v>1775</v>
      </c>
      <c r="C1776" t="s">
        <v>2075</v>
      </c>
      <c r="F1776" t="s">
        <v>2074</v>
      </c>
      <c r="G1776">
        <v>1600000</v>
      </c>
      <c r="H1776">
        <f t="shared" si="27"/>
        <v>16</v>
      </c>
      <c r="I1776" t="s">
        <v>22931</v>
      </c>
      <c r="J1776" t="str">
        <f>IF(ISBLANK(I1776),"",INDEX('depts lookup'!B:B,MATCH(I1776,'depts lookup'!A:A,0)))</f>
        <v>Ward level works</v>
      </c>
      <c r="K1776" t="str">
        <f>IF(ISBLANK(I1776),"",INDEX('depts lookup'!C:C,MATCH(I1776,'depts lookup'!A:A,0)))</f>
        <v>21. वॉर्डस्तरीय करावयाची विकासाची कामे</v>
      </c>
    </row>
    <row r="1777" spans="1:11" x14ac:dyDescent="0.2">
      <c r="A1777" t="s">
        <v>14677</v>
      </c>
      <c r="B1777" s="1">
        <v>1776</v>
      </c>
      <c r="C1777" t="s">
        <v>2077</v>
      </c>
      <c r="F1777" t="s">
        <v>2076</v>
      </c>
      <c r="G1777">
        <v>1600000</v>
      </c>
      <c r="H1777">
        <f t="shared" si="27"/>
        <v>16</v>
      </c>
      <c r="I1777" t="s">
        <v>22931</v>
      </c>
      <c r="J1777" t="str">
        <f>IF(ISBLANK(I1777),"",INDEX('depts lookup'!B:B,MATCH(I1777,'depts lookup'!A:A,0)))</f>
        <v>Ward level works</v>
      </c>
      <c r="K1777" t="str">
        <f>IF(ISBLANK(I1777),"",INDEX('depts lookup'!C:C,MATCH(I1777,'depts lookup'!A:A,0)))</f>
        <v>21. वॉर्डस्तरीय करावयाची विकासाची कामे</v>
      </c>
    </row>
    <row r="1778" spans="1:11" x14ac:dyDescent="0.2">
      <c r="A1778" t="s">
        <v>14677</v>
      </c>
      <c r="B1778" s="1">
        <v>1777</v>
      </c>
      <c r="C1778" t="s">
        <v>2079</v>
      </c>
      <c r="F1778" t="s">
        <v>2078</v>
      </c>
      <c r="G1778">
        <v>1600000</v>
      </c>
      <c r="H1778">
        <f t="shared" si="27"/>
        <v>16</v>
      </c>
      <c r="I1778" t="s">
        <v>22931</v>
      </c>
      <c r="J1778" t="str">
        <f>IF(ISBLANK(I1778),"",INDEX('depts lookup'!B:B,MATCH(I1778,'depts lookup'!A:A,0)))</f>
        <v>Ward level works</v>
      </c>
      <c r="K1778" t="str">
        <f>IF(ISBLANK(I1778),"",INDEX('depts lookup'!C:C,MATCH(I1778,'depts lookup'!A:A,0)))</f>
        <v>21. वॉर्डस्तरीय करावयाची विकासाची कामे</v>
      </c>
    </row>
    <row r="1779" spans="1:11" x14ac:dyDescent="0.2">
      <c r="A1779" t="s">
        <v>14677</v>
      </c>
      <c r="B1779" s="1">
        <v>1778</v>
      </c>
      <c r="C1779" t="s">
        <v>2080</v>
      </c>
      <c r="F1779" t="s">
        <v>882</v>
      </c>
      <c r="G1779">
        <v>1600000</v>
      </c>
      <c r="H1779">
        <f t="shared" si="27"/>
        <v>16</v>
      </c>
      <c r="I1779" t="s">
        <v>22931</v>
      </c>
      <c r="J1779" t="str">
        <f>IF(ISBLANK(I1779),"",INDEX('depts lookup'!B:B,MATCH(I1779,'depts lookup'!A:A,0)))</f>
        <v>Ward level works</v>
      </c>
      <c r="K1779" t="str">
        <f>IF(ISBLANK(I1779),"",INDEX('depts lookup'!C:C,MATCH(I1779,'depts lookup'!A:A,0)))</f>
        <v>21. वॉर्डस्तरीय करावयाची विकासाची कामे</v>
      </c>
    </row>
    <row r="1780" spans="1:11" x14ac:dyDescent="0.2">
      <c r="A1780" t="s">
        <v>14677</v>
      </c>
      <c r="B1780" s="1">
        <v>1779</v>
      </c>
      <c r="C1780" t="s">
        <v>2081</v>
      </c>
      <c r="F1780" t="s">
        <v>884</v>
      </c>
      <c r="G1780">
        <v>1600000</v>
      </c>
      <c r="H1780">
        <f t="shared" si="27"/>
        <v>16</v>
      </c>
      <c r="I1780" t="s">
        <v>22931</v>
      </c>
      <c r="J1780" t="str">
        <f>IF(ISBLANK(I1780),"",INDEX('depts lookup'!B:B,MATCH(I1780,'depts lookup'!A:A,0)))</f>
        <v>Ward level works</v>
      </c>
      <c r="K1780" t="str">
        <f>IF(ISBLANK(I1780),"",INDEX('depts lookup'!C:C,MATCH(I1780,'depts lookup'!A:A,0)))</f>
        <v>21. वॉर्डस्तरीय करावयाची विकासाची कामे</v>
      </c>
    </row>
    <row r="1781" spans="1:11" x14ac:dyDescent="0.2">
      <c r="A1781" t="s">
        <v>14677</v>
      </c>
      <c r="B1781" s="1">
        <v>1780</v>
      </c>
      <c r="C1781" t="s">
        <v>2083</v>
      </c>
      <c r="F1781" t="s">
        <v>2082</v>
      </c>
      <c r="G1781">
        <v>1600000</v>
      </c>
      <c r="H1781">
        <f t="shared" si="27"/>
        <v>16</v>
      </c>
      <c r="I1781" t="s">
        <v>22931</v>
      </c>
      <c r="J1781" t="str">
        <f>IF(ISBLANK(I1781),"",INDEX('depts lookup'!B:B,MATCH(I1781,'depts lookup'!A:A,0)))</f>
        <v>Ward level works</v>
      </c>
      <c r="K1781" t="str">
        <f>IF(ISBLANK(I1781),"",INDEX('depts lookup'!C:C,MATCH(I1781,'depts lookup'!A:A,0)))</f>
        <v>21. वॉर्डस्तरीय करावयाची विकासाची कामे</v>
      </c>
    </row>
    <row r="1782" spans="1:11" x14ac:dyDescent="0.2">
      <c r="A1782" t="s">
        <v>14677</v>
      </c>
      <c r="B1782" s="1">
        <v>1781</v>
      </c>
      <c r="C1782" t="s">
        <v>2084</v>
      </c>
      <c r="F1782" t="s">
        <v>886</v>
      </c>
      <c r="G1782">
        <v>1600000</v>
      </c>
      <c r="H1782">
        <f t="shared" si="27"/>
        <v>16</v>
      </c>
      <c r="I1782" t="s">
        <v>22931</v>
      </c>
      <c r="J1782" t="str">
        <f>IF(ISBLANK(I1782),"",INDEX('depts lookup'!B:B,MATCH(I1782,'depts lookup'!A:A,0)))</f>
        <v>Ward level works</v>
      </c>
      <c r="K1782" t="str">
        <f>IF(ISBLANK(I1782),"",INDEX('depts lookup'!C:C,MATCH(I1782,'depts lookup'!A:A,0)))</f>
        <v>21. वॉर्डस्तरीय करावयाची विकासाची कामे</v>
      </c>
    </row>
    <row r="1783" spans="1:11" x14ac:dyDescent="0.2">
      <c r="A1783" t="s">
        <v>14677</v>
      </c>
      <c r="B1783" s="1">
        <v>1782</v>
      </c>
      <c r="C1783" t="s">
        <v>2085</v>
      </c>
      <c r="F1783" t="s">
        <v>888</v>
      </c>
      <c r="G1783">
        <v>1600000</v>
      </c>
      <c r="H1783">
        <f t="shared" si="27"/>
        <v>16</v>
      </c>
      <c r="I1783" t="s">
        <v>22931</v>
      </c>
      <c r="J1783" t="str">
        <f>IF(ISBLANK(I1783),"",INDEX('depts lookup'!B:B,MATCH(I1783,'depts lookup'!A:A,0)))</f>
        <v>Ward level works</v>
      </c>
      <c r="K1783" t="str">
        <f>IF(ISBLANK(I1783),"",INDEX('depts lookup'!C:C,MATCH(I1783,'depts lookup'!A:A,0)))</f>
        <v>21. वॉर्डस्तरीय करावयाची विकासाची कामे</v>
      </c>
    </row>
    <row r="1784" spans="1:11" x14ac:dyDescent="0.2">
      <c r="A1784" t="s">
        <v>14677</v>
      </c>
      <c r="B1784" s="1">
        <v>1783</v>
      </c>
      <c r="C1784" t="s">
        <v>2086</v>
      </c>
      <c r="F1784" t="s">
        <v>890</v>
      </c>
      <c r="G1784">
        <v>1600000</v>
      </c>
      <c r="H1784">
        <f t="shared" si="27"/>
        <v>16</v>
      </c>
      <c r="I1784" t="s">
        <v>22931</v>
      </c>
      <c r="J1784" t="str">
        <f>IF(ISBLANK(I1784),"",INDEX('depts lookup'!B:B,MATCH(I1784,'depts lookup'!A:A,0)))</f>
        <v>Ward level works</v>
      </c>
      <c r="K1784" t="str">
        <f>IF(ISBLANK(I1784),"",INDEX('depts lookup'!C:C,MATCH(I1784,'depts lookup'!A:A,0)))</f>
        <v>21. वॉर्डस्तरीय करावयाची विकासाची कामे</v>
      </c>
    </row>
    <row r="1785" spans="1:11" x14ac:dyDescent="0.2">
      <c r="A1785" t="s">
        <v>14677</v>
      </c>
      <c r="B1785" s="1">
        <v>1784</v>
      </c>
      <c r="C1785" t="s">
        <v>2088</v>
      </c>
      <c r="F1785" t="s">
        <v>2087</v>
      </c>
      <c r="G1785">
        <v>1600000</v>
      </c>
      <c r="H1785">
        <f t="shared" si="27"/>
        <v>16</v>
      </c>
      <c r="I1785" t="s">
        <v>22931</v>
      </c>
      <c r="J1785" t="str">
        <f>IF(ISBLANK(I1785),"",INDEX('depts lookup'!B:B,MATCH(I1785,'depts lookup'!A:A,0)))</f>
        <v>Ward level works</v>
      </c>
      <c r="K1785" t="str">
        <f>IF(ISBLANK(I1785),"",INDEX('depts lookup'!C:C,MATCH(I1785,'depts lookup'!A:A,0)))</f>
        <v>21. वॉर्डस्तरीय करावयाची विकासाची कामे</v>
      </c>
    </row>
    <row r="1786" spans="1:11" x14ac:dyDescent="0.2">
      <c r="A1786" t="s">
        <v>14677</v>
      </c>
      <c r="B1786" s="1">
        <v>1785</v>
      </c>
      <c r="C1786" t="s">
        <v>2089</v>
      </c>
      <c r="F1786" t="s">
        <v>892</v>
      </c>
      <c r="G1786">
        <v>1600000</v>
      </c>
      <c r="H1786">
        <f t="shared" si="27"/>
        <v>16</v>
      </c>
      <c r="I1786" t="s">
        <v>22931</v>
      </c>
      <c r="J1786" t="str">
        <f>IF(ISBLANK(I1786),"",INDEX('depts lookup'!B:B,MATCH(I1786,'depts lookup'!A:A,0)))</f>
        <v>Ward level works</v>
      </c>
      <c r="K1786" t="str">
        <f>IF(ISBLANK(I1786),"",INDEX('depts lookup'!C:C,MATCH(I1786,'depts lookup'!A:A,0)))</f>
        <v>21. वॉर्डस्तरीय करावयाची विकासाची कामे</v>
      </c>
    </row>
    <row r="1787" spans="1:11" x14ac:dyDescent="0.2">
      <c r="A1787" t="s">
        <v>14677</v>
      </c>
      <c r="B1787" s="1">
        <v>1786</v>
      </c>
      <c r="C1787" t="s">
        <v>2090</v>
      </c>
      <c r="F1787" t="s">
        <v>894</v>
      </c>
      <c r="G1787">
        <v>1600000</v>
      </c>
      <c r="H1787">
        <f t="shared" si="27"/>
        <v>16</v>
      </c>
      <c r="I1787" t="s">
        <v>22931</v>
      </c>
      <c r="J1787" t="str">
        <f>IF(ISBLANK(I1787),"",INDEX('depts lookup'!B:B,MATCH(I1787,'depts lookup'!A:A,0)))</f>
        <v>Ward level works</v>
      </c>
      <c r="K1787" t="str">
        <f>IF(ISBLANK(I1787),"",INDEX('depts lookup'!C:C,MATCH(I1787,'depts lookup'!A:A,0)))</f>
        <v>21. वॉर्डस्तरीय करावयाची विकासाची कामे</v>
      </c>
    </row>
    <row r="1788" spans="1:11" x14ac:dyDescent="0.2">
      <c r="A1788" t="s">
        <v>14677</v>
      </c>
      <c r="B1788" s="1">
        <v>1787</v>
      </c>
      <c r="C1788" t="s">
        <v>2092</v>
      </c>
      <c r="F1788" t="s">
        <v>2091</v>
      </c>
      <c r="G1788">
        <v>1600000</v>
      </c>
      <c r="H1788">
        <f t="shared" si="27"/>
        <v>16</v>
      </c>
      <c r="I1788" t="s">
        <v>22931</v>
      </c>
      <c r="J1788" t="str">
        <f>IF(ISBLANK(I1788),"",INDEX('depts lookup'!B:B,MATCH(I1788,'depts lookup'!A:A,0)))</f>
        <v>Ward level works</v>
      </c>
      <c r="K1788" t="str">
        <f>IF(ISBLANK(I1788),"",INDEX('depts lookup'!C:C,MATCH(I1788,'depts lookup'!A:A,0)))</f>
        <v>21. वॉर्डस्तरीय करावयाची विकासाची कामे</v>
      </c>
    </row>
    <row r="1789" spans="1:11" x14ac:dyDescent="0.2">
      <c r="A1789" t="s">
        <v>14677</v>
      </c>
      <c r="B1789" s="1">
        <v>1788</v>
      </c>
      <c r="C1789" t="s">
        <v>2093</v>
      </c>
      <c r="F1789" t="s">
        <v>896</v>
      </c>
      <c r="G1789">
        <v>1600000</v>
      </c>
      <c r="H1789">
        <f t="shared" si="27"/>
        <v>16</v>
      </c>
      <c r="I1789" t="s">
        <v>22931</v>
      </c>
      <c r="J1789" t="str">
        <f>IF(ISBLANK(I1789),"",INDEX('depts lookup'!B:B,MATCH(I1789,'depts lookup'!A:A,0)))</f>
        <v>Ward level works</v>
      </c>
      <c r="K1789" t="str">
        <f>IF(ISBLANK(I1789),"",INDEX('depts lookup'!C:C,MATCH(I1789,'depts lookup'!A:A,0)))</f>
        <v>21. वॉर्डस्तरीय करावयाची विकासाची कामे</v>
      </c>
    </row>
    <row r="1790" spans="1:11" x14ac:dyDescent="0.2">
      <c r="A1790" t="s">
        <v>14677</v>
      </c>
      <c r="B1790" s="1">
        <v>1789</v>
      </c>
      <c r="C1790" t="s">
        <v>2094</v>
      </c>
      <c r="F1790" t="s">
        <v>898</v>
      </c>
      <c r="G1790">
        <v>1600000</v>
      </c>
      <c r="H1790">
        <f t="shared" si="27"/>
        <v>16</v>
      </c>
      <c r="I1790" t="s">
        <v>22931</v>
      </c>
      <c r="J1790" t="str">
        <f>IF(ISBLANK(I1790),"",INDEX('depts lookup'!B:B,MATCH(I1790,'depts lookup'!A:A,0)))</f>
        <v>Ward level works</v>
      </c>
      <c r="K1790" t="str">
        <f>IF(ISBLANK(I1790),"",INDEX('depts lookup'!C:C,MATCH(I1790,'depts lookup'!A:A,0)))</f>
        <v>21. वॉर्डस्तरीय करावयाची विकासाची कामे</v>
      </c>
    </row>
    <row r="1791" spans="1:11" x14ac:dyDescent="0.2">
      <c r="A1791" t="s">
        <v>14677</v>
      </c>
      <c r="B1791" s="1">
        <v>1790</v>
      </c>
      <c r="C1791" t="s">
        <v>2095</v>
      </c>
      <c r="F1791" t="s">
        <v>900</v>
      </c>
      <c r="G1791">
        <v>1600000</v>
      </c>
      <c r="H1791">
        <f t="shared" si="27"/>
        <v>16</v>
      </c>
      <c r="I1791" t="s">
        <v>22931</v>
      </c>
      <c r="J1791" t="str">
        <f>IF(ISBLANK(I1791),"",INDEX('depts lookup'!B:B,MATCH(I1791,'depts lookup'!A:A,0)))</f>
        <v>Ward level works</v>
      </c>
      <c r="K1791" t="str">
        <f>IF(ISBLANK(I1791),"",INDEX('depts lookup'!C:C,MATCH(I1791,'depts lookup'!A:A,0)))</f>
        <v>21. वॉर्डस्तरीय करावयाची विकासाची कामे</v>
      </c>
    </row>
    <row r="1792" spans="1:11" x14ac:dyDescent="0.2">
      <c r="A1792" t="s">
        <v>14677</v>
      </c>
      <c r="B1792" s="1">
        <v>1791</v>
      </c>
      <c r="C1792" t="s">
        <v>2097</v>
      </c>
      <c r="F1792" t="s">
        <v>2096</v>
      </c>
      <c r="G1792">
        <v>1600000</v>
      </c>
      <c r="H1792">
        <f t="shared" si="27"/>
        <v>16</v>
      </c>
      <c r="I1792" t="s">
        <v>22931</v>
      </c>
      <c r="J1792" t="str">
        <f>IF(ISBLANK(I1792),"",INDEX('depts lookup'!B:B,MATCH(I1792,'depts lookup'!A:A,0)))</f>
        <v>Ward level works</v>
      </c>
      <c r="K1792" t="str">
        <f>IF(ISBLANK(I1792),"",INDEX('depts lookup'!C:C,MATCH(I1792,'depts lookup'!A:A,0)))</f>
        <v>21. वॉर्डस्तरीय करावयाची विकासाची कामे</v>
      </c>
    </row>
    <row r="1793" spans="1:11" x14ac:dyDescent="0.2">
      <c r="A1793" t="s">
        <v>14677</v>
      </c>
      <c r="B1793" s="1">
        <v>1792</v>
      </c>
      <c r="C1793" t="s">
        <v>2099</v>
      </c>
      <c r="F1793" t="s">
        <v>2098</v>
      </c>
      <c r="G1793">
        <v>1600000</v>
      </c>
      <c r="H1793">
        <f t="shared" si="27"/>
        <v>16</v>
      </c>
      <c r="I1793" t="s">
        <v>22931</v>
      </c>
      <c r="J1793" t="str">
        <f>IF(ISBLANK(I1793),"",INDEX('depts lookup'!B:B,MATCH(I1793,'depts lookup'!A:A,0)))</f>
        <v>Ward level works</v>
      </c>
      <c r="K1793" t="str">
        <f>IF(ISBLANK(I1793),"",INDEX('depts lookup'!C:C,MATCH(I1793,'depts lookup'!A:A,0)))</f>
        <v>21. वॉर्डस्तरीय करावयाची विकासाची कामे</v>
      </c>
    </row>
    <row r="1794" spans="1:11" x14ac:dyDescent="0.2">
      <c r="A1794" t="s">
        <v>14677</v>
      </c>
      <c r="B1794" s="1">
        <v>1793</v>
      </c>
      <c r="C1794" t="s">
        <v>2101</v>
      </c>
      <c r="F1794" t="s">
        <v>2100</v>
      </c>
      <c r="G1794">
        <v>1600000</v>
      </c>
      <c r="H1794">
        <f t="shared" si="27"/>
        <v>16</v>
      </c>
      <c r="I1794" t="s">
        <v>22931</v>
      </c>
      <c r="J1794" t="str">
        <f>IF(ISBLANK(I1794),"",INDEX('depts lookup'!B:B,MATCH(I1794,'depts lookup'!A:A,0)))</f>
        <v>Ward level works</v>
      </c>
      <c r="K1794" t="str">
        <f>IF(ISBLANK(I1794),"",INDEX('depts lookup'!C:C,MATCH(I1794,'depts lookup'!A:A,0)))</f>
        <v>21. वॉर्डस्तरीय करावयाची विकासाची कामे</v>
      </c>
    </row>
    <row r="1795" spans="1:11" x14ac:dyDescent="0.2">
      <c r="A1795" t="s">
        <v>14677</v>
      </c>
      <c r="B1795" s="1">
        <v>1794</v>
      </c>
      <c r="C1795" t="s">
        <v>2102</v>
      </c>
      <c r="F1795" t="s">
        <v>902</v>
      </c>
      <c r="G1795">
        <v>1600000</v>
      </c>
      <c r="H1795">
        <f t="shared" ref="H1795:H1858" si="28">IF(ISBLANK(G1795),"",G1795/100000)</f>
        <v>16</v>
      </c>
      <c r="I1795" t="s">
        <v>22931</v>
      </c>
      <c r="J1795" t="str">
        <f>IF(ISBLANK(I1795),"",INDEX('depts lookup'!B:B,MATCH(I1795,'depts lookup'!A:A,0)))</f>
        <v>Ward level works</v>
      </c>
      <c r="K1795" t="str">
        <f>IF(ISBLANK(I1795),"",INDEX('depts lookup'!C:C,MATCH(I1795,'depts lookup'!A:A,0)))</f>
        <v>21. वॉर्डस्तरीय करावयाची विकासाची कामे</v>
      </c>
    </row>
    <row r="1796" spans="1:11" x14ac:dyDescent="0.2">
      <c r="A1796" t="s">
        <v>14677</v>
      </c>
      <c r="B1796" s="1">
        <v>1795</v>
      </c>
      <c r="C1796" t="s">
        <v>2103</v>
      </c>
      <c r="F1796" t="s">
        <v>904</v>
      </c>
      <c r="G1796">
        <v>1600000</v>
      </c>
      <c r="H1796">
        <f t="shared" si="28"/>
        <v>16</v>
      </c>
      <c r="I1796" t="s">
        <v>22931</v>
      </c>
      <c r="J1796" t="str">
        <f>IF(ISBLANK(I1796),"",INDEX('depts lookup'!B:B,MATCH(I1796,'depts lookup'!A:A,0)))</f>
        <v>Ward level works</v>
      </c>
      <c r="K1796" t="str">
        <f>IF(ISBLANK(I1796),"",INDEX('depts lookup'!C:C,MATCH(I1796,'depts lookup'!A:A,0)))</f>
        <v>21. वॉर्डस्तरीय करावयाची विकासाची कामे</v>
      </c>
    </row>
    <row r="1797" spans="1:11" x14ac:dyDescent="0.2">
      <c r="A1797" t="s">
        <v>14677</v>
      </c>
      <c r="B1797" s="1">
        <v>1796</v>
      </c>
      <c r="C1797" t="s">
        <v>2104</v>
      </c>
      <c r="F1797" t="s">
        <v>906</v>
      </c>
      <c r="G1797">
        <v>1600000</v>
      </c>
      <c r="H1797">
        <f t="shared" si="28"/>
        <v>16</v>
      </c>
      <c r="I1797" t="s">
        <v>22931</v>
      </c>
      <c r="J1797" t="str">
        <f>IF(ISBLANK(I1797),"",INDEX('depts lookup'!B:B,MATCH(I1797,'depts lookup'!A:A,0)))</f>
        <v>Ward level works</v>
      </c>
      <c r="K1797" t="str">
        <f>IF(ISBLANK(I1797),"",INDEX('depts lookup'!C:C,MATCH(I1797,'depts lookup'!A:A,0)))</f>
        <v>21. वॉर्डस्तरीय करावयाची विकासाची कामे</v>
      </c>
    </row>
    <row r="1798" spans="1:11" x14ac:dyDescent="0.2">
      <c r="A1798" t="s">
        <v>14677</v>
      </c>
      <c r="B1798" s="1">
        <v>1797</v>
      </c>
      <c r="C1798" t="s">
        <v>2106</v>
      </c>
      <c r="F1798" t="s">
        <v>2105</v>
      </c>
      <c r="G1798">
        <v>1600000</v>
      </c>
      <c r="H1798">
        <f t="shared" si="28"/>
        <v>16</v>
      </c>
      <c r="I1798" t="s">
        <v>22931</v>
      </c>
      <c r="J1798" t="str">
        <f>IF(ISBLANK(I1798),"",INDEX('depts lookup'!B:B,MATCH(I1798,'depts lookup'!A:A,0)))</f>
        <v>Ward level works</v>
      </c>
      <c r="K1798" t="str">
        <f>IF(ISBLANK(I1798),"",INDEX('depts lookup'!C:C,MATCH(I1798,'depts lookup'!A:A,0)))</f>
        <v>21. वॉर्डस्तरीय करावयाची विकासाची कामे</v>
      </c>
    </row>
    <row r="1799" spans="1:11" x14ac:dyDescent="0.2">
      <c r="A1799" t="s">
        <v>14677</v>
      </c>
      <c r="B1799" s="1">
        <v>1798</v>
      </c>
      <c r="C1799" t="s">
        <v>2107</v>
      </c>
      <c r="F1799" t="s">
        <v>908</v>
      </c>
      <c r="G1799">
        <v>1600000</v>
      </c>
      <c r="H1799">
        <f t="shared" si="28"/>
        <v>16</v>
      </c>
      <c r="I1799" t="s">
        <v>22931</v>
      </c>
      <c r="J1799" t="str">
        <f>IF(ISBLANK(I1799),"",INDEX('depts lookup'!B:B,MATCH(I1799,'depts lookup'!A:A,0)))</f>
        <v>Ward level works</v>
      </c>
      <c r="K1799" t="str">
        <f>IF(ISBLANK(I1799),"",INDEX('depts lookup'!C:C,MATCH(I1799,'depts lookup'!A:A,0)))</f>
        <v>21. वॉर्डस्तरीय करावयाची विकासाची कामे</v>
      </c>
    </row>
    <row r="1800" spans="1:11" x14ac:dyDescent="0.2">
      <c r="A1800" t="s">
        <v>14677</v>
      </c>
      <c r="B1800" s="1">
        <v>1799</v>
      </c>
      <c r="C1800" t="s">
        <v>2109</v>
      </c>
      <c r="F1800" t="s">
        <v>2108</v>
      </c>
      <c r="G1800">
        <v>1600000</v>
      </c>
      <c r="H1800">
        <f t="shared" si="28"/>
        <v>16</v>
      </c>
      <c r="I1800" t="s">
        <v>22931</v>
      </c>
      <c r="J1800" t="str">
        <f>IF(ISBLANK(I1800),"",INDEX('depts lookup'!B:B,MATCH(I1800,'depts lookup'!A:A,0)))</f>
        <v>Ward level works</v>
      </c>
      <c r="K1800" t="str">
        <f>IF(ISBLANK(I1800),"",INDEX('depts lookup'!C:C,MATCH(I1800,'depts lookup'!A:A,0)))</f>
        <v>21. वॉर्डस्तरीय करावयाची विकासाची कामे</v>
      </c>
    </row>
    <row r="1801" spans="1:11" x14ac:dyDescent="0.2">
      <c r="A1801" t="s">
        <v>14677</v>
      </c>
      <c r="B1801" s="1">
        <v>1800</v>
      </c>
      <c r="C1801" t="s">
        <v>2111</v>
      </c>
      <c r="F1801" t="s">
        <v>2110</v>
      </c>
      <c r="G1801">
        <v>1600000</v>
      </c>
      <c r="H1801">
        <f t="shared" si="28"/>
        <v>16</v>
      </c>
      <c r="I1801" t="s">
        <v>22931</v>
      </c>
      <c r="J1801" t="str">
        <f>IF(ISBLANK(I1801),"",INDEX('depts lookup'!B:B,MATCH(I1801,'depts lookup'!A:A,0)))</f>
        <v>Ward level works</v>
      </c>
      <c r="K1801" t="str">
        <f>IF(ISBLANK(I1801),"",INDEX('depts lookup'!C:C,MATCH(I1801,'depts lookup'!A:A,0)))</f>
        <v>21. वॉर्डस्तरीय करावयाची विकासाची कामे</v>
      </c>
    </row>
    <row r="1802" spans="1:11" x14ac:dyDescent="0.2">
      <c r="A1802" t="s">
        <v>14677</v>
      </c>
      <c r="B1802" s="1">
        <v>1801</v>
      </c>
      <c r="C1802" t="s">
        <v>2113</v>
      </c>
      <c r="F1802" t="s">
        <v>2112</v>
      </c>
      <c r="G1802">
        <v>1600000</v>
      </c>
      <c r="H1802">
        <f t="shared" si="28"/>
        <v>16</v>
      </c>
      <c r="I1802" t="s">
        <v>22931</v>
      </c>
      <c r="J1802" t="str">
        <f>IF(ISBLANK(I1802),"",INDEX('depts lookup'!B:B,MATCH(I1802,'depts lookup'!A:A,0)))</f>
        <v>Ward level works</v>
      </c>
      <c r="K1802" t="str">
        <f>IF(ISBLANK(I1802),"",INDEX('depts lookup'!C:C,MATCH(I1802,'depts lookup'!A:A,0)))</f>
        <v>21. वॉर्डस्तरीय करावयाची विकासाची कामे</v>
      </c>
    </row>
    <row r="1803" spans="1:11" x14ac:dyDescent="0.2">
      <c r="A1803" t="s">
        <v>14677</v>
      </c>
      <c r="B1803" s="1">
        <v>1802</v>
      </c>
      <c r="C1803" t="s">
        <v>2115</v>
      </c>
      <c r="F1803" t="s">
        <v>2114</v>
      </c>
      <c r="G1803">
        <v>1600000</v>
      </c>
      <c r="H1803">
        <f t="shared" si="28"/>
        <v>16</v>
      </c>
      <c r="I1803" t="s">
        <v>22931</v>
      </c>
      <c r="J1803" t="str">
        <f>IF(ISBLANK(I1803),"",INDEX('depts lookup'!B:B,MATCH(I1803,'depts lookup'!A:A,0)))</f>
        <v>Ward level works</v>
      </c>
      <c r="K1803" t="str">
        <f>IF(ISBLANK(I1803),"",INDEX('depts lookup'!C:C,MATCH(I1803,'depts lookup'!A:A,0)))</f>
        <v>21. वॉर्डस्तरीय करावयाची विकासाची कामे</v>
      </c>
    </row>
    <row r="1804" spans="1:11" x14ac:dyDescent="0.2">
      <c r="A1804" t="s">
        <v>14677</v>
      </c>
      <c r="B1804" s="1">
        <v>1803</v>
      </c>
      <c r="C1804" t="s">
        <v>2117</v>
      </c>
      <c r="F1804" t="s">
        <v>2116</v>
      </c>
      <c r="G1804">
        <v>1600000</v>
      </c>
      <c r="H1804">
        <f t="shared" si="28"/>
        <v>16</v>
      </c>
      <c r="I1804" t="s">
        <v>22931</v>
      </c>
      <c r="J1804" t="str">
        <f>IF(ISBLANK(I1804),"",INDEX('depts lookup'!B:B,MATCH(I1804,'depts lookup'!A:A,0)))</f>
        <v>Ward level works</v>
      </c>
      <c r="K1804" t="str">
        <f>IF(ISBLANK(I1804),"",INDEX('depts lookup'!C:C,MATCH(I1804,'depts lookup'!A:A,0)))</f>
        <v>21. वॉर्डस्तरीय करावयाची विकासाची कामे</v>
      </c>
    </row>
    <row r="1805" spans="1:11" x14ac:dyDescent="0.2">
      <c r="A1805" t="s">
        <v>14677</v>
      </c>
      <c r="B1805" s="1">
        <v>1804</v>
      </c>
      <c r="C1805" t="s">
        <v>2118</v>
      </c>
      <c r="F1805" t="s">
        <v>910</v>
      </c>
      <c r="G1805">
        <v>1600000</v>
      </c>
      <c r="H1805">
        <f t="shared" si="28"/>
        <v>16</v>
      </c>
      <c r="I1805" t="s">
        <v>22931</v>
      </c>
      <c r="J1805" t="str">
        <f>IF(ISBLANK(I1805),"",INDEX('depts lookup'!B:B,MATCH(I1805,'depts lookup'!A:A,0)))</f>
        <v>Ward level works</v>
      </c>
      <c r="K1805" t="str">
        <f>IF(ISBLANK(I1805),"",INDEX('depts lookup'!C:C,MATCH(I1805,'depts lookup'!A:A,0)))</f>
        <v>21. वॉर्डस्तरीय करावयाची विकासाची कामे</v>
      </c>
    </row>
    <row r="1806" spans="1:11" x14ac:dyDescent="0.2">
      <c r="A1806" t="s">
        <v>14677</v>
      </c>
      <c r="B1806" s="1">
        <v>1805</v>
      </c>
      <c r="C1806" t="s">
        <v>2119</v>
      </c>
      <c r="F1806" t="s">
        <v>912</v>
      </c>
      <c r="G1806">
        <v>1600000</v>
      </c>
      <c r="H1806">
        <f t="shared" si="28"/>
        <v>16</v>
      </c>
      <c r="I1806" t="s">
        <v>22931</v>
      </c>
      <c r="J1806" t="str">
        <f>IF(ISBLANK(I1806),"",INDEX('depts lookup'!B:B,MATCH(I1806,'depts lookup'!A:A,0)))</f>
        <v>Ward level works</v>
      </c>
      <c r="K1806" t="str">
        <f>IF(ISBLANK(I1806),"",INDEX('depts lookup'!C:C,MATCH(I1806,'depts lookup'!A:A,0)))</f>
        <v>21. वॉर्डस्तरीय करावयाची विकासाची कामे</v>
      </c>
    </row>
    <row r="1807" spans="1:11" x14ac:dyDescent="0.2">
      <c r="A1807" t="s">
        <v>14677</v>
      </c>
      <c r="B1807" s="1">
        <v>1806</v>
      </c>
      <c r="C1807" t="s">
        <v>2120</v>
      </c>
      <c r="F1807" t="s">
        <v>914</v>
      </c>
      <c r="G1807">
        <v>1600000</v>
      </c>
      <c r="H1807">
        <f t="shared" si="28"/>
        <v>16</v>
      </c>
      <c r="I1807" t="s">
        <v>22931</v>
      </c>
      <c r="J1807" t="str">
        <f>IF(ISBLANK(I1807),"",INDEX('depts lookup'!B:B,MATCH(I1807,'depts lookup'!A:A,0)))</f>
        <v>Ward level works</v>
      </c>
      <c r="K1807" t="str">
        <f>IF(ISBLANK(I1807),"",INDEX('depts lookup'!C:C,MATCH(I1807,'depts lookup'!A:A,0)))</f>
        <v>21. वॉर्डस्तरीय करावयाची विकासाची कामे</v>
      </c>
    </row>
    <row r="1808" spans="1:11" x14ac:dyDescent="0.2">
      <c r="A1808" t="s">
        <v>14677</v>
      </c>
      <c r="B1808" s="1">
        <v>1807</v>
      </c>
      <c r="C1808" t="s">
        <v>2121</v>
      </c>
      <c r="F1808" t="s">
        <v>916</v>
      </c>
      <c r="G1808">
        <v>1600000</v>
      </c>
      <c r="H1808">
        <f t="shared" si="28"/>
        <v>16</v>
      </c>
      <c r="I1808" t="s">
        <v>22931</v>
      </c>
      <c r="J1808" t="str">
        <f>IF(ISBLANK(I1808),"",INDEX('depts lookup'!B:B,MATCH(I1808,'depts lookup'!A:A,0)))</f>
        <v>Ward level works</v>
      </c>
      <c r="K1808" t="str">
        <f>IF(ISBLANK(I1808),"",INDEX('depts lookup'!C:C,MATCH(I1808,'depts lookup'!A:A,0)))</f>
        <v>21. वॉर्डस्तरीय करावयाची विकासाची कामे</v>
      </c>
    </row>
    <row r="1809" spans="1:11" x14ac:dyDescent="0.2">
      <c r="A1809" t="s">
        <v>14677</v>
      </c>
      <c r="B1809" s="1">
        <v>1808</v>
      </c>
      <c r="C1809" t="s">
        <v>2122</v>
      </c>
      <c r="F1809" t="s">
        <v>918</v>
      </c>
      <c r="G1809">
        <v>1600000</v>
      </c>
      <c r="H1809">
        <f t="shared" si="28"/>
        <v>16</v>
      </c>
      <c r="I1809" t="s">
        <v>22931</v>
      </c>
      <c r="J1809" t="str">
        <f>IF(ISBLANK(I1809),"",INDEX('depts lookup'!B:B,MATCH(I1809,'depts lookup'!A:A,0)))</f>
        <v>Ward level works</v>
      </c>
      <c r="K1809" t="str">
        <f>IF(ISBLANK(I1809),"",INDEX('depts lookup'!C:C,MATCH(I1809,'depts lookup'!A:A,0)))</f>
        <v>21. वॉर्डस्तरीय करावयाची विकासाची कामे</v>
      </c>
    </row>
    <row r="1810" spans="1:11" x14ac:dyDescent="0.2">
      <c r="A1810" t="s">
        <v>14677</v>
      </c>
      <c r="B1810" s="1">
        <v>1809</v>
      </c>
      <c r="C1810" t="s">
        <v>2123</v>
      </c>
      <c r="F1810" t="s">
        <v>920</v>
      </c>
      <c r="G1810">
        <v>1600000</v>
      </c>
      <c r="H1810">
        <f t="shared" si="28"/>
        <v>16</v>
      </c>
      <c r="I1810" t="s">
        <v>22931</v>
      </c>
      <c r="J1810" t="str">
        <f>IF(ISBLANK(I1810),"",INDEX('depts lookup'!B:B,MATCH(I1810,'depts lookup'!A:A,0)))</f>
        <v>Ward level works</v>
      </c>
      <c r="K1810" t="str">
        <f>IF(ISBLANK(I1810),"",INDEX('depts lookup'!C:C,MATCH(I1810,'depts lookup'!A:A,0)))</f>
        <v>21. वॉर्डस्तरीय करावयाची विकासाची कामे</v>
      </c>
    </row>
    <row r="1811" spans="1:11" x14ac:dyDescent="0.2">
      <c r="A1811" t="s">
        <v>14677</v>
      </c>
      <c r="B1811" s="1">
        <v>1810</v>
      </c>
      <c r="C1811" t="s">
        <v>2125</v>
      </c>
      <c r="F1811" t="s">
        <v>2124</v>
      </c>
      <c r="G1811">
        <v>1600000</v>
      </c>
      <c r="H1811">
        <f t="shared" si="28"/>
        <v>16</v>
      </c>
      <c r="I1811" t="s">
        <v>22931</v>
      </c>
      <c r="J1811" t="str">
        <f>IF(ISBLANK(I1811),"",INDEX('depts lookup'!B:B,MATCH(I1811,'depts lookup'!A:A,0)))</f>
        <v>Ward level works</v>
      </c>
      <c r="K1811" t="str">
        <f>IF(ISBLANK(I1811),"",INDEX('depts lookup'!C:C,MATCH(I1811,'depts lookup'!A:A,0)))</f>
        <v>21. वॉर्डस्तरीय करावयाची विकासाची कामे</v>
      </c>
    </row>
    <row r="1812" spans="1:11" x14ac:dyDescent="0.2">
      <c r="A1812" t="s">
        <v>14677</v>
      </c>
      <c r="B1812" s="1">
        <v>1811</v>
      </c>
      <c r="C1812" t="s">
        <v>2127</v>
      </c>
      <c r="F1812" t="s">
        <v>2126</v>
      </c>
      <c r="G1812">
        <v>1600000</v>
      </c>
      <c r="H1812">
        <f t="shared" si="28"/>
        <v>16</v>
      </c>
      <c r="I1812" t="s">
        <v>22931</v>
      </c>
      <c r="J1812" t="str">
        <f>IF(ISBLANK(I1812),"",INDEX('depts lookup'!B:B,MATCH(I1812,'depts lookup'!A:A,0)))</f>
        <v>Ward level works</v>
      </c>
      <c r="K1812" t="str">
        <f>IF(ISBLANK(I1812),"",INDEX('depts lookup'!C:C,MATCH(I1812,'depts lookup'!A:A,0)))</f>
        <v>21. वॉर्डस्तरीय करावयाची विकासाची कामे</v>
      </c>
    </row>
    <row r="1813" spans="1:11" x14ac:dyDescent="0.2">
      <c r="A1813" t="s">
        <v>14677</v>
      </c>
      <c r="B1813" s="1">
        <v>1812</v>
      </c>
      <c r="C1813" t="s">
        <v>2129</v>
      </c>
      <c r="F1813" t="s">
        <v>2128</v>
      </c>
      <c r="G1813">
        <v>1600000</v>
      </c>
      <c r="H1813">
        <f t="shared" si="28"/>
        <v>16</v>
      </c>
      <c r="I1813" t="s">
        <v>22931</v>
      </c>
      <c r="J1813" t="str">
        <f>IF(ISBLANK(I1813),"",INDEX('depts lookup'!B:B,MATCH(I1813,'depts lookup'!A:A,0)))</f>
        <v>Ward level works</v>
      </c>
      <c r="K1813" t="str">
        <f>IF(ISBLANK(I1813),"",INDEX('depts lookup'!C:C,MATCH(I1813,'depts lookup'!A:A,0)))</f>
        <v>21. वॉर्डस्तरीय करावयाची विकासाची कामे</v>
      </c>
    </row>
    <row r="1814" spans="1:11" x14ac:dyDescent="0.2">
      <c r="A1814" t="s">
        <v>14677</v>
      </c>
      <c r="B1814" s="1">
        <v>1813</v>
      </c>
      <c r="C1814" t="s">
        <v>2131</v>
      </c>
      <c r="F1814" t="s">
        <v>2130</v>
      </c>
      <c r="G1814">
        <v>1600000</v>
      </c>
      <c r="H1814">
        <f t="shared" si="28"/>
        <v>16</v>
      </c>
      <c r="I1814" t="s">
        <v>22931</v>
      </c>
      <c r="J1814" t="str">
        <f>IF(ISBLANK(I1814),"",INDEX('depts lookup'!B:B,MATCH(I1814,'depts lookup'!A:A,0)))</f>
        <v>Ward level works</v>
      </c>
      <c r="K1814" t="str">
        <f>IF(ISBLANK(I1814),"",INDEX('depts lookup'!C:C,MATCH(I1814,'depts lookup'!A:A,0)))</f>
        <v>21. वॉर्डस्तरीय करावयाची विकासाची कामे</v>
      </c>
    </row>
    <row r="1815" spans="1:11" x14ac:dyDescent="0.2">
      <c r="A1815" t="s">
        <v>14677</v>
      </c>
      <c r="B1815" s="1">
        <v>1814</v>
      </c>
      <c r="C1815" t="s">
        <v>2133</v>
      </c>
      <c r="F1815" t="s">
        <v>2132</v>
      </c>
      <c r="G1815">
        <v>1600000</v>
      </c>
      <c r="H1815">
        <f t="shared" si="28"/>
        <v>16</v>
      </c>
      <c r="I1815" t="s">
        <v>22931</v>
      </c>
      <c r="J1815" t="str">
        <f>IF(ISBLANK(I1815),"",INDEX('depts lookup'!B:B,MATCH(I1815,'depts lookup'!A:A,0)))</f>
        <v>Ward level works</v>
      </c>
      <c r="K1815" t="str">
        <f>IF(ISBLANK(I1815),"",INDEX('depts lookup'!C:C,MATCH(I1815,'depts lookup'!A:A,0)))</f>
        <v>21. वॉर्डस्तरीय करावयाची विकासाची कामे</v>
      </c>
    </row>
    <row r="1816" spans="1:11" x14ac:dyDescent="0.2">
      <c r="A1816" t="s">
        <v>14677</v>
      </c>
      <c r="B1816" s="1">
        <v>1815</v>
      </c>
      <c r="C1816" t="s">
        <v>2135</v>
      </c>
      <c r="F1816" t="s">
        <v>2134</v>
      </c>
      <c r="G1816">
        <v>1600000</v>
      </c>
      <c r="H1816">
        <f t="shared" si="28"/>
        <v>16</v>
      </c>
      <c r="I1816" t="s">
        <v>22931</v>
      </c>
      <c r="J1816" t="str">
        <f>IF(ISBLANK(I1816),"",INDEX('depts lookup'!B:B,MATCH(I1816,'depts lookup'!A:A,0)))</f>
        <v>Ward level works</v>
      </c>
      <c r="K1816" t="str">
        <f>IF(ISBLANK(I1816),"",INDEX('depts lookup'!C:C,MATCH(I1816,'depts lookup'!A:A,0)))</f>
        <v>21. वॉर्डस्तरीय करावयाची विकासाची कामे</v>
      </c>
    </row>
    <row r="1817" spans="1:11" x14ac:dyDescent="0.2">
      <c r="A1817" t="s">
        <v>14677</v>
      </c>
      <c r="B1817" s="1">
        <v>1816</v>
      </c>
      <c r="C1817" t="s">
        <v>2136</v>
      </c>
      <c r="F1817" t="s">
        <v>922</v>
      </c>
      <c r="G1817">
        <v>1600000</v>
      </c>
      <c r="H1817">
        <f t="shared" si="28"/>
        <v>16</v>
      </c>
      <c r="I1817" t="s">
        <v>22931</v>
      </c>
      <c r="J1817" t="str">
        <f>IF(ISBLANK(I1817),"",INDEX('depts lookup'!B:B,MATCH(I1817,'depts lookup'!A:A,0)))</f>
        <v>Ward level works</v>
      </c>
      <c r="K1817" t="str">
        <f>IF(ISBLANK(I1817),"",INDEX('depts lookup'!C:C,MATCH(I1817,'depts lookup'!A:A,0)))</f>
        <v>21. वॉर्डस्तरीय करावयाची विकासाची कामे</v>
      </c>
    </row>
    <row r="1818" spans="1:11" x14ac:dyDescent="0.2">
      <c r="A1818" t="s">
        <v>14677</v>
      </c>
      <c r="B1818" s="1">
        <v>1817</v>
      </c>
      <c r="C1818" t="s">
        <v>2137</v>
      </c>
      <c r="F1818" t="s">
        <v>924</v>
      </c>
      <c r="G1818">
        <v>1600000</v>
      </c>
      <c r="H1818">
        <f t="shared" si="28"/>
        <v>16</v>
      </c>
      <c r="I1818" t="s">
        <v>22931</v>
      </c>
      <c r="J1818" t="str">
        <f>IF(ISBLANK(I1818),"",INDEX('depts lookup'!B:B,MATCH(I1818,'depts lookup'!A:A,0)))</f>
        <v>Ward level works</v>
      </c>
      <c r="K1818" t="str">
        <f>IF(ISBLANK(I1818),"",INDEX('depts lookup'!C:C,MATCH(I1818,'depts lookup'!A:A,0)))</f>
        <v>21. वॉर्डस्तरीय करावयाची विकासाची कामे</v>
      </c>
    </row>
    <row r="1819" spans="1:11" x14ac:dyDescent="0.2">
      <c r="A1819" t="s">
        <v>14677</v>
      </c>
      <c r="B1819" s="1">
        <v>1818</v>
      </c>
      <c r="C1819" t="s">
        <v>2139</v>
      </c>
      <c r="F1819" t="s">
        <v>2138</v>
      </c>
      <c r="G1819">
        <v>1600000</v>
      </c>
      <c r="H1819">
        <f t="shared" si="28"/>
        <v>16</v>
      </c>
      <c r="I1819" t="s">
        <v>22931</v>
      </c>
      <c r="J1819" t="str">
        <f>IF(ISBLANK(I1819),"",INDEX('depts lookup'!B:B,MATCH(I1819,'depts lookup'!A:A,0)))</f>
        <v>Ward level works</v>
      </c>
      <c r="K1819" t="str">
        <f>IF(ISBLANK(I1819),"",INDEX('depts lookup'!C:C,MATCH(I1819,'depts lookup'!A:A,0)))</f>
        <v>21. वॉर्डस्तरीय करावयाची विकासाची कामे</v>
      </c>
    </row>
    <row r="1820" spans="1:11" x14ac:dyDescent="0.2">
      <c r="A1820" t="s">
        <v>14677</v>
      </c>
      <c r="B1820" s="1">
        <v>1819</v>
      </c>
      <c r="C1820" t="s">
        <v>2141</v>
      </c>
      <c r="F1820" t="s">
        <v>2140</v>
      </c>
      <c r="G1820">
        <v>1600000</v>
      </c>
      <c r="H1820">
        <f t="shared" si="28"/>
        <v>16</v>
      </c>
      <c r="I1820" t="s">
        <v>22931</v>
      </c>
      <c r="J1820" t="str">
        <f>IF(ISBLANK(I1820),"",INDEX('depts lookup'!B:B,MATCH(I1820,'depts lookup'!A:A,0)))</f>
        <v>Ward level works</v>
      </c>
      <c r="K1820" t="str">
        <f>IF(ISBLANK(I1820),"",INDEX('depts lookup'!C:C,MATCH(I1820,'depts lookup'!A:A,0)))</f>
        <v>21. वॉर्डस्तरीय करावयाची विकासाची कामे</v>
      </c>
    </row>
    <row r="1821" spans="1:11" x14ac:dyDescent="0.2">
      <c r="A1821" t="s">
        <v>14677</v>
      </c>
      <c r="B1821" s="1">
        <v>1820</v>
      </c>
      <c r="C1821" t="s">
        <v>2143</v>
      </c>
      <c r="F1821" t="s">
        <v>2142</v>
      </c>
      <c r="G1821">
        <v>1600000</v>
      </c>
      <c r="H1821">
        <f t="shared" si="28"/>
        <v>16</v>
      </c>
      <c r="I1821" t="s">
        <v>22931</v>
      </c>
      <c r="J1821" t="str">
        <f>IF(ISBLANK(I1821),"",INDEX('depts lookup'!B:B,MATCH(I1821,'depts lookup'!A:A,0)))</f>
        <v>Ward level works</v>
      </c>
      <c r="K1821" t="str">
        <f>IF(ISBLANK(I1821),"",INDEX('depts lookup'!C:C,MATCH(I1821,'depts lookup'!A:A,0)))</f>
        <v>21. वॉर्डस्तरीय करावयाची विकासाची कामे</v>
      </c>
    </row>
    <row r="1822" spans="1:11" x14ac:dyDescent="0.2">
      <c r="A1822" t="s">
        <v>14677</v>
      </c>
      <c r="B1822" s="1">
        <v>1821</v>
      </c>
      <c r="C1822" t="s">
        <v>2145</v>
      </c>
      <c r="F1822" t="s">
        <v>2144</v>
      </c>
      <c r="G1822">
        <v>1600000</v>
      </c>
      <c r="H1822">
        <f t="shared" si="28"/>
        <v>16</v>
      </c>
      <c r="I1822" t="s">
        <v>22931</v>
      </c>
      <c r="J1822" t="str">
        <f>IF(ISBLANK(I1822),"",INDEX('depts lookup'!B:B,MATCH(I1822,'depts lookup'!A:A,0)))</f>
        <v>Ward level works</v>
      </c>
      <c r="K1822" t="str">
        <f>IF(ISBLANK(I1822),"",INDEX('depts lookup'!C:C,MATCH(I1822,'depts lookup'!A:A,0)))</f>
        <v>21. वॉर्डस्तरीय करावयाची विकासाची कामे</v>
      </c>
    </row>
    <row r="1823" spans="1:11" x14ac:dyDescent="0.2">
      <c r="A1823" t="s">
        <v>14677</v>
      </c>
      <c r="B1823" s="1">
        <v>1822</v>
      </c>
      <c r="C1823" t="s">
        <v>2147</v>
      </c>
      <c r="F1823" t="s">
        <v>2146</v>
      </c>
      <c r="G1823">
        <v>1600000</v>
      </c>
      <c r="H1823">
        <f t="shared" si="28"/>
        <v>16</v>
      </c>
      <c r="I1823" t="s">
        <v>22931</v>
      </c>
      <c r="J1823" t="str">
        <f>IF(ISBLANK(I1823),"",INDEX('depts lookup'!B:B,MATCH(I1823,'depts lookup'!A:A,0)))</f>
        <v>Ward level works</v>
      </c>
      <c r="K1823" t="str">
        <f>IF(ISBLANK(I1823),"",INDEX('depts lookup'!C:C,MATCH(I1823,'depts lookup'!A:A,0)))</f>
        <v>21. वॉर्डस्तरीय करावयाची विकासाची कामे</v>
      </c>
    </row>
    <row r="1824" spans="1:11" x14ac:dyDescent="0.2">
      <c r="A1824" t="s">
        <v>14677</v>
      </c>
      <c r="B1824" s="1">
        <v>1823</v>
      </c>
      <c r="C1824" t="s">
        <v>2149</v>
      </c>
      <c r="F1824" t="s">
        <v>2148</v>
      </c>
      <c r="G1824">
        <v>1600000</v>
      </c>
      <c r="H1824">
        <f t="shared" si="28"/>
        <v>16</v>
      </c>
      <c r="I1824" t="s">
        <v>22931</v>
      </c>
      <c r="J1824" t="str">
        <f>IF(ISBLANK(I1824),"",INDEX('depts lookup'!B:B,MATCH(I1824,'depts lookup'!A:A,0)))</f>
        <v>Ward level works</v>
      </c>
      <c r="K1824" t="str">
        <f>IF(ISBLANK(I1824),"",INDEX('depts lookup'!C:C,MATCH(I1824,'depts lookup'!A:A,0)))</f>
        <v>21. वॉर्डस्तरीय करावयाची विकासाची कामे</v>
      </c>
    </row>
    <row r="1825" spans="1:11" x14ac:dyDescent="0.2">
      <c r="A1825" t="s">
        <v>14677</v>
      </c>
      <c r="B1825" s="1">
        <v>1824</v>
      </c>
      <c r="C1825" t="s">
        <v>2150</v>
      </c>
      <c r="F1825" t="s">
        <v>926</v>
      </c>
      <c r="G1825">
        <v>1600000</v>
      </c>
      <c r="H1825">
        <f t="shared" si="28"/>
        <v>16</v>
      </c>
      <c r="I1825" t="s">
        <v>22931</v>
      </c>
      <c r="J1825" t="str">
        <f>IF(ISBLANK(I1825),"",INDEX('depts lookup'!B:B,MATCH(I1825,'depts lookup'!A:A,0)))</f>
        <v>Ward level works</v>
      </c>
      <c r="K1825" t="str">
        <f>IF(ISBLANK(I1825),"",INDEX('depts lookup'!C:C,MATCH(I1825,'depts lookup'!A:A,0)))</f>
        <v>21. वॉर्डस्तरीय करावयाची विकासाची कामे</v>
      </c>
    </row>
    <row r="1826" spans="1:11" x14ac:dyDescent="0.2">
      <c r="A1826" t="s">
        <v>14677</v>
      </c>
      <c r="B1826" s="1">
        <v>1825</v>
      </c>
      <c r="C1826" t="s">
        <v>2151</v>
      </c>
      <c r="F1826" t="s">
        <v>928</v>
      </c>
      <c r="G1826">
        <v>1600000</v>
      </c>
      <c r="H1826">
        <f t="shared" si="28"/>
        <v>16</v>
      </c>
      <c r="I1826" t="s">
        <v>22931</v>
      </c>
      <c r="J1826" t="str">
        <f>IF(ISBLANK(I1826),"",INDEX('depts lookup'!B:B,MATCH(I1826,'depts lookup'!A:A,0)))</f>
        <v>Ward level works</v>
      </c>
      <c r="K1826" t="str">
        <f>IF(ISBLANK(I1826),"",INDEX('depts lookup'!C:C,MATCH(I1826,'depts lookup'!A:A,0)))</f>
        <v>21. वॉर्डस्तरीय करावयाची विकासाची कामे</v>
      </c>
    </row>
    <row r="1827" spans="1:11" hidden="1" x14ac:dyDescent="0.2">
      <c r="A1827" t="s">
        <v>14677</v>
      </c>
      <c r="B1827" s="1">
        <v>1826</v>
      </c>
      <c r="H1827" t="str">
        <f t="shared" si="28"/>
        <v/>
      </c>
      <c r="J1827" t="str">
        <f>IF(ISBLANK(I1827),"",INDEX('depts lookup'!B:B,MATCH(I1827,'depts lookup'!A:A,0)))</f>
        <v/>
      </c>
      <c r="K1827" t="str">
        <f>IF(ISBLANK(I1827),"",INDEX('depts lookup'!C:C,MATCH(I1827,'depts lookup'!A:A,0)))</f>
        <v/>
      </c>
    </row>
    <row r="1828" spans="1:11" x14ac:dyDescent="0.2">
      <c r="A1828" t="s">
        <v>14677</v>
      </c>
      <c r="B1828" s="1">
        <v>1827</v>
      </c>
      <c r="C1828" t="s">
        <v>2152</v>
      </c>
      <c r="F1828" t="s">
        <v>930</v>
      </c>
      <c r="G1828">
        <v>1600000</v>
      </c>
      <c r="H1828">
        <f t="shared" si="28"/>
        <v>16</v>
      </c>
      <c r="I1828" t="s">
        <v>22931</v>
      </c>
      <c r="J1828" t="str">
        <f>IF(ISBLANK(I1828),"",INDEX('depts lookup'!B:B,MATCH(I1828,'depts lookup'!A:A,0)))</f>
        <v>Ward level works</v>
      </c>
      <c r="K1828" t="str">
        <f>IF(ISBLANK(I1828),"",INDEX('depts lookup'!C:C,MATCH(I1828,'depts lookup'!A:A,0)))</f>
        <v>21. वॉर्डस्तरीय करावयाची विकासाची कामे</v>
      </c>
    </row>
    <row r="1829" spans="1:11" x14ac:dyDescent="0.2">
      <c r="A1829" t="s">
        <v>14677</v>
      </c>
      <c r="B1829" s="1">
        <v>1828</v>
      </c>
      <c r="C1829" t="s">
        <v>2153</v>
      </c>
      <c r="F1829" t="s">
        <v>932</v>
      </c>
      <c r="G1829">
        <v>1600000</v>
      </c>
      <c r="H1829">
        <f t="shared" si="28"/>
        <v>16</v>
      </c>
      <c r="I1829" t="s">
        <v>22931</v>
      </c>
      <c r="J1829" t="str">
        <f>IF(ISBLANK(I1829),"",INDEX('depts lookup'!B:B,MATCH(I1829,'depts lookup'!A:A,0)))</f>
        <v>Ward level works</v>
      </c>
      <c r="K1829" t="str">
        <f>IF(ISBLANK(I1829),"",INDEX('depts lookup'!C:C,MATCH(I1829,'depts lookup'!A:A,0)))</f>
        <v>21. वॉर्डस्तरीय करावयाची विकासाची कामे</v>
      </c>
    </row>
    <row r="1830" spans="1:11" x14ac:dyDescent="0.2">
      <c r="A1830" t="s">
        <v>14677</v>
      </c>
      <c r="B1830" s="1">
        <v>1829</v>
      </c>
      <c r="C1830" t="s">
        <v>2154</v>
      </c>
      <c r="F1830" t="s">
        <v>934</v>
      </c>
      <c r="G1830">
        <v>1600000</v>
      </c>
      <c r="H1830">
        <f t="shared" si="28"/>
        <v>16</v>
      </c>
      <c r="I1830" t="s">
        <v>22931</v>
      </c>
      <c r="J1830" t="str">
        <f>IF(ISBLANK(I1830),"",INDEX('depts lookup'!B:B,MATCH(I1830,'depts lookup'!A:A,0)))</f>
        <v>Ward level works</v>
      </c>
      <c r="K1830" t="str">
        <f>IF(ISBLANK(I1830),"",INDEX('depts lookup'!C:C,MATCH(I1830,'depts lookup'!A:A,0)))</f>
        <v>21. वॉर्डस्तरीय करावयाची विकासाची कामे</v>
      </c>
    </row>
    <row r="1831" spans="1:11" x14ac:dyDescent="0.2">
      <c r="A1831" t="s">
        <v>14677</v>
      </c>
      <c r="B1831" s="1">
        <v>1830</v>
      </c>
      <c r="C1831" t="s">
        <v>2155</v>
      </c>
      <c r="F1831" t="s">
        <v>936</v>
      </c>
      <c r="G1831">
        <v>1600000</v>
      </c>
      <c r="H1831">
        <f t="shared" si="28"/>
        <v>16</v>
      </c>
      <c r="I1831" t="s">
        <v>22931</v>
      </c>
      <c r="J1831" t="str">
        <f>IF(ISBLANK(I1831),"",INDEX('depts lookup'!B:B,MATCH(I1831,'depts lookup'!A:A,0)))</f>
        <v>Ward level works</v>
      </c>
      <c r="K1831" t="str">
        <f>IF(ISBLANK(I1831),"",INDEX('depts lookup'!C:C,MATCH(I1831,'depts lookup'!A:A,0)))</f>
        <v>21. वॉर्डस्तरीय करावयाची विकासाची कामे</v>
      </c>
    </row>
    <row r="1832" spans="1:11" x14ac:dyDescent="0.2">
      <c r="A1832" t="s">
        <v>14677</v>
      </c>
      <c r="B1832" s="1">
        <v>1831</v>
      </c>
      <c r="C1832" t="s">
        <v>2157</v>
      </c>
      <c r="F1832" t="s">
        <v>2156</v>
      </c>
      <c r="G1832">
        <v>1600000</v>
      </c>
      <c r="H1832">
        <f t="shared" si="28"/>
        <v>16</v>
      </c>
      <c r="I1832" t="s">
        <v>22931</v>
      </c>
      <c r="J1832" t="str">
        <f>IF(ISBLANK(I1832),"",INDEX('depts lookup'!B:B,MATCH(I1832,'depts lookup'!A:A,0)))</f>
        <v>Ward level works</v>
      </c>
      <c r="K1832" t="str">
        <f>IF(ISBLANK(I1832),"",INDEX('depts lookup'!C:C,MATCH(I1832,'depts lookup'!A:A,0)))</f>
        <v>21. वॉर्डस्तरीय करावयाची विकासाची कामे</v>
      </c>
    </row>
    <row r="1833" spans="1:11" x14ac:dyDescent="0.2">
      <c r="A1833" t="s">
        <v>14677</v>
      </c>
      <c r="B1833" s="1">
        <v>1832</v>
      </c>
      <c r="C1833" t="s">
        <v>2159</v>
      </c>
      <c r="F1833" t="s">
        <v>2158</v>
      </c>
      <c r="G1833">
        <v>1600000</v>
      </c>
      <c r="H1833">
        <f t="shared" si="28"/>
        <v>16</v>
      </c>
      <c r="I1833" t="s">
        <v>22931</v>
      </c>
      <c r="J1833" t="str">
        <f>IF(ISBLANK(I1833),"",INDEX('depts lookup'!B:B,MATCH(I1833,'depts lookup'!A:A,0)))</f>
        <v>Ward level works</v>
      </c>
      <c r="K1833" t="str">
        <f>IF(ISBLANK(I1833),"",INDEX('depts lookup'!C:C,MATCH(I1833,'depts lookup'!A:A,0)))</f>
        <v>21. वॉर्डस्तरीय करावयाची विकासाची कामे</v>
      </c>
    </row>
    <row r="1834" spans="1:11" x14ac:dyDescent="0.2">
      <c r="A1834" t="s">
        <v>14677</v>
      </c>
      <c r="B1834" s="1">
        <v>1833</v>
      </c>
      <c r="C1834" t="s">
        <v>2161</v>
      </c>
      <c r="F1834" t="s">
        <v>2160</v>
      </c>
      <c r="G1834">
        <v>1600000</v>
      </c>
      <c r="H1834">
        <f t="shared" si="28"/>
        <v>16</v>
      </c>
      <c r="I1834" t="s">
        <v>22931</v>
      </c>
      <c r="J1834" t="str">
        <f>IF(ISBLANK(I1834),"",INDEX('depts lookup'!B:B,MATCH(I1834,'depts lookup'!A:A,0)))</f>
        <v>Ward level works</v>
      </c>
      <c r="K1834" t="str">
        <f>IF(ISBLANK(I1834),"",INDEX('depts lookup'!C:C,MATCH(I1834,'depts lookup'!A:A,0)))</f>
        <v>21. वॉर्डस्तरीय करावयाची विकासाची कामे</v>
      </c>
    </row>
    <row r="1835" spans="1:11" x14ac:dyDescent="0.2">
      <c r="A1835" t="s">
        <v>14677</v>
      </c>
      <c r="B1835" s="1">
        <v>1834</v>
      </c>
      <c r="C1835" t="s">
        <v>2163</v>
      </c>
      <c r="F1835" t="s">
        <v>2162</v>
      </c>
      <c r="G1835">
        <v>1600000</v>
      </c>
      <c r="H1835">
        <f t="shared" si="28"/>
        <v>16</v>
      </c>
      <c r="I1835" t="s">
        <v>22931</v>
      </c>
      <c r="J1835" t="str">
        <f>IF(ISBLANK(I1835),"",INDEX('depts lookup'!B:B,MATCH(I1835,'depts lookup'!A:A,0)))</f>
        <v>Ward level works</v>
      </c>
      <c r="K1835" t="str">
        <f>IF(ISBLANK(I1835),"",INDEX('depts lookup'!C:C,MATCH(I1835,'depts lookup'!A:A,0)))</f>
        <v>21. वॉर्डस्तरीय करावयाची विकासाची कामे</v>
      </c>
    </row>
    <row r="1836" spans="1:11" x14ac:dyDescent="0.2">
      <c r="A1836" t="s">
        <v>14677</v>
      </c>
      <c r="B1836" s="1">
        <v>1835</v>
      </c>
      <c r="C1836" t="s">
        <v>2165</v>
      </c>
      <c r="F1836" t="s">
        <v>2164</v>
      </c>
      <c r="G1836">
        <v>1600000</v>
      </c>
      <c r="H1836">
        <f t="shared" si="28"/>
        <v>16</v>
      </c>
      <c r="I1836" t="s">
        <v>22931</v>
      </c>
      <c r="J1836" t="str">
        <f>IF(ISBLANK(I1836),"",INDEX('depts lookup'!B:B,MATCH(I1836,'depts lookup'!A:A,0)))</f>
        <v>Ward level works</v>
      </c>
      <c r="K1836" t="str">
        <f>IF(ISBLANK(I1836),"",INDEX('depts lookup'!C:C,MATCH(I1836,'depts lookup'!A:A,0)))</f>
        <v>21. वॉर्डस्तरीय करावयाची विकासाची कामे</v>
      </c>
    </row>
    <row r="1837" spans="1:11" x14ac:dyDescent="0.2">
      <c r="A1837" t="s">
        <v>14677</v>
      </c>
      <c r="B1837" s="1">
        <v>1836</v>
      </c>
      <c r="C1837" t="s">
        <v>2167</v>
      </c>
      <c r="F1837" t="s">
        <v>2166</v>
      </c>
      <c r="G1837">
        <v>1600000</v>
      </c>
      <c r="H1837">
        <f t="shared" si="28"/>
        <v>16</v>
      </c>
      <c r="I1837" t="s">
        <v>22931</v>
      </c>
      <c r="J1837" t="str">
        <f>IF(ISBLANK(I1837),"",INDEX('depts lookup'!B:B,MATCH(I1837,'depts lookup'!A:A,0)))</f>
        <v>Ward level works</v>
      </c>
      <c r="K1837" t="str">
        <f>IF(ISBLANK(I1837),"",INDEX('depts lookup'!C:C,MATCH(I1837,'depts lookup'!A:A,0)))</f>
        <v>21. वॉर्डस्तरीय करावयाची विकासाची कामे</v>
      </c>
    </row>
    <row r="1838" spans="1:11" x14ac:dyDescent="0.2">
      <c r="A1838" t="s">
        <v>14677</v>
      </c>
      <c r="B1838" s="1">
        <v>1837</v>
      </c>
      <c r="C1838" t="s">
        <v>2169</v>
      </c>
      <c r="F1838" t="s">
        <v>2168</v>
      </c>
      <c r="G1838">
        <v>1600000</v>
      </c>
      <c r="H1838">
        <f t="shared" si="28"/>
        <v>16</v>
      </c>
      <c r="I1838" t="s">
        <v>22931</v>
      </c>
      <c r="J1838" t="str">
        <f>IF(ISBLANK(I1838),"",INDEX('depts lookup'!B:B,MATCH(I1838,'depts lookup'!A:A,0)))</f>
        <v>Ward level works</v>
      </c>
      <c r="K1838" t="str">
        <f>IF(ISBLANK(I1838),"",INDEX('depts lookup'!C:C,MATCH(I1838,'depts lookup'!A:A,0)))</f>
        <v>21. वॉर्डस्तरीय करावयाची विकासाची कामे</v>
      </c>
    </row>
    <row r="1839" spans="1:11" x14ac:dyDescent="0.2">
      <c r="A1839" t="s">
        <v>14677</v>
      </c>
      <c r="B1839" s="1">
        <v>1838</v>
      </c>
      <c r="C1839" t="s">
        <v>2171</v>
      </c>
      <c r="F1839" t="s">
        <v>2170</v>
      </c>
      <c r="G1839">
        <v>1600000</v>
      </c>
      <c r="H1839">
        <f t="shared" si="28"/>
        <v>16</v>
      </c>
      <c r="I1839" t="s">
        <v>22931</v>
      </c>
      <c r="J1839" t="str">
        <f>IF(ISBLANK(I1839),"",INDEX('depts lookup'!B:B,MATCH(I1839,'depts lookup'!A:A,0)))</f>
        <v>Ward level works</v>
      </c>
      <c r="K1839" t="str">
        <f>IF(ISBLANK(I1839),"",INDEX('depts lookup'!C:C,MATCH(I1839,'depts lookup'!A:A,0)))</f>
        <v>21. वॉर्डस्तरीय करावयाची विकासाची कामे</v>
      </c>
    </row>
    <row r="1840" spans="1:11" x14ac:dyDescent="0.2">
      <c r="A1840" t="s">
        <v>14677</v>
      </c>
      <c r="B1840" s="1">
        <v>1839</v>
      </c>
      <c r="C1840" t="s">
        <v>2173</v>
      </c>
      <c r="F1840" t="s">
        <v>2172</v>
      </c>
      <c r="G1840">
        <v>1600000</v>
      </c>
      <c r="H1840">
        <f t="shared" si="28"/>
        <v>16</v>
      </c>
      <c r="I1840" t="s">
        <v>22931</v>
      </c>
      <c r="J1840" t="str">
        <f>IF(ISBLANK(I1840),"",INDEX('depts lookup'!B:B,MATCH(I1840,'depts lookup'!A:A,0)))</f>
        <v>Ward level works</v>
      </c>
      <c r="K1840" t="str">
        <f>IF(ISBLANK(I1840),"",INDEX('depts lookup'!C:C,MATCH(I1840,'depts lookup'!A:A,0)))</f>
        <v>21. वॉर्डस्तरीय करावयाची विकासाची कामे</v>
      </c>
    </row>
    <row r="1841" spans="1:11" x14ac:dyDescent="0.2">
      <c r="A1841" t="s">
        <v>14677</v>
      </c>
      <c r="B1841" s="1">
        <v>1840</v>
      </c>
      <c r="C1841" t="s">
        <v>2175</v>
      </c>
      <c r="F1841" t="s">
        <v>2174</v>
      </c>
      <c r="G1841">
        <v>1600000</v>
      </c>
      <c r="H1841">
        <f t="shared" si="28"/>
        <v>16</v>
      </c>
      <c r="I1841" t="s">
        <v>22931</v>
      </c>
      <c r="J1841" t="str">
        <f>IF(ISBLANK(I1841),"",INDEX('depts lookup'!B:B,MATCH(I1841,'depts lookup'!A:A,0)))</f>
        <v>Ward level works</v>
      </c>
      <c r="K1841" t="str">
        <f>IF(ISBLANK(I1841),"",INDEX('depts lookup'!C:C,MATCH(I1841,'depts lookup'!A:A,0)))</f>
        <v>21. वॉर्डस्तरीय करावयाची विकासाची कामे</v>
      </c>
    </row>
    <row r="1842" spans="1:11" x14ac:dyDescent="0.2">
      <c r="A1842" t="s">
        <v>14677</v>
      </c>
      <c r="B1842" s="1">
        <v>1841</v>
      </c>
      <c r="C1842" t="s">
        <v>2176</v>
      </c>
      <c r="F1842" t="s">
        <v>938</v>
      </c>
      <c r="G1842">
        <v>1600000</v>
      </c>
      <c r="H1842">
        <f t="shared" si="28"/>
        <v>16</v>
      </c>
      <c r="I1842" t="s">
        <v>22931</v>
      </c>
      <c r="J1842" t="str">
        <f>IF(ISBLANK(I1842),"",INDEX('depts lookup'!B:B,MATCH(I1842,'depts lookup'!A:A,0)))</f>
        <v>Ward level works</v>
      </c>
      <c r="K1842" t="str">
        <f>IF(ISBLANK(I1842),"",INDEX('depts lookup'!C:C,MATCH(I1842,'depts lookup'!A:A,0)))</f>
        <v>21. वॉर्डस्तरीय करावयाची विकासाची कामे</v>
      </c>
    </row>
    <row r="1843" spans="1:11" x14ac:dyDescent="0.2">
      <c r="A1843" t="s">
        <v>14677</v>
      </c>
      <c r="B1843" s="1">
        <v>1842</v>
      </c>
      <c r="C1843" t="s">
        <v>2178</v>
      </c>
      <c r="F1843" t="s">
        <v>2177</v>
      </c>
      <c r="G1843">
        <v>1600000</v>
      </c>
      <c r="H1843">
        <f t="shared" si="28"/>
        <v>16</v>
      </c>
      <c r="I1843" t="s">
        <v>22931</v>
      </c>
      <c r="J1843" t="str">
        <f>IF(ISBLANK(I1843),"",INDEX('depts lookup'!B:B,MATCH(I1843,'depts lookup'!A:A,0)))</f>
        <v>Ward level works</v>
      </c>
      <c r="K1843" t="str">
        <f>IF(ISBLANK(I1843),"",INDEX('depts lookup'!C:C,MATCH(I1843,'depts lookup'!A:A,0)))</f>
        <v>21. वॉर्डस्तरीय करावयाची विकासाची कामे</v>
      </c>
    </row>
    <row r="1844" spans="1:11" x14ac:dyDescent="0.2">
      <c r="A1844" t="s">
        <v>14677</v>
      </c>
      <c r="B1844" s="1">
        <v>1843</v>
      </c>
      <c r="C1844" t="s">
        <v>2179</v>
      </c>
      <c r="F1844" t="s">
        <v>940</v>
      </c>
      <c r="G1844">
        <v>1600000</v>
      </c>
      <c r="H1844">
        <f t="shared" si="28"/>
        <v>16</v>
      </c>
      <c r="I1844" t="s">
        <v>22931</v>
      </c>
      <c r="J1844" t="str">
        <f>IF(ISBLANK(I1844),"",INDEX('depts lookup'!B:B,MATCH(I1844,'depts lookup'!A:A,0)))</f>
        <v>Ward level works</v>
      </c>
      <c r="K1844" t="str">
        <f>IF(ISBLANK(I1844),"",INDEX('depts lookup'!C:C,MATCH(I1844,'depts lookup'!A:A,0)))</f>
        <v>21. वॉर्डस्तरीय करावयाची विकासाची कामे</v>
      </c>
    </row>
    <row r="1845" spans="1:11" x14ac:dyDescent="0.2">
      <c r="A1845" t="s">
        <v>14677</v>
      </c>
      <c r="B1845" s="1">
        <v>1844</v>
      </c>
      <c r="C1845" t="s">
        <v>2181</v>
      </c>
      <c r="F1845" t="s">
        <v>2180</v>
      </c>
      <c r="G1845">
        <v>1600000</v>
      </c>
      <c r="H1845">
        <f t="shared" si="28"/>
        <v>16</v>
      </c>
      <c r="I1845" t="s">
        <v>22931</v>
      </c>
      <c r="J1845" t="str">
        <f>IF(ISBLANK(I1845),"",INDEX('depts lookup'!B:B,MATCH(I1845,'depts lookup'!A:A,0)))</f>
        <v>Ward level works</v>
      </c>
      <c r="K1845" t="str">
        <f>IF(ISBLANK(I1845),"",INDEX('depts lookup'!C:C,MATCH(I1845,'depts lookup'!A:A,0)))</f>
        <v>21. वॉर्डस्तरीय करावयाची विकासाची कामे</v>
      </c>
    </row>
    <row r="1846" spans="1:11" x14ac:dyDescent="0.2">
      <c r="A1846" t="s">
        <v>14677</v>
      </c>
      <c r="B1846" s="1">
        <v>1845</v>
      </c>
      <c r="C1846" t="s">
        <v>2183</v>
      </c>
      <c r="F1846" t="s">
        <v>2182</v>
      </c>
      <c r="G1846">
        <v>1600000</v>
      </c>
      <c r="H1846">
        <f t="shared" si="28"/>
        <v>16</v>
      </c>
      <c r="I1846" t="s">
        <v>22931</v>
      </c>
      <c r="J1846" t="str">
        <f>IF(ISBLANK(I1846),"",INDEX('depts lookup'!B:B,MATCH(I1846,'depts lookup'!A:A,0)))</f>
        <v>Ward level works</v>
      </c>
      <c r="K1846" t="str">
        <f>IF(ISBLANK(I1846),"",INDEX('depts lookup'!C:C,MATCH(I1846,'depts lookup'!A:A,0)))</f>
        <v>21. वॉर्डस्तरीय करावयाची विकासाची कामे</v>
      </c>
    </row>
    <row r="1847" spans="1:11" x14ac:dyDescent="0.2">
      <c r="A1847" t="s">
        <v>14677</v>
      </c>
      <c r="B1847" s="1">
        <v>1846</v>
      </c>
      <c r="C1847" t="s">
        <v>2185</v>
      </c>
      <c r="F1847" t="s">
        <v>2184</v>
      </c>
      <c r="G1847">
        <v>1600000</v>
      </c>
      <c r="H1847">
        <f t="shared" si="28"/>
        <v>16</v>
      </c>
      <c r="I1847" t="s">
        <v>22931</v>
      </c>
      <c r="J1847" t="str">
        <f>IF(ISBLANK(I1847),"",INDEX('depts lookup'!B:B,MATCH(I1847,'depts lookup'!A:A,0)))</f>
        <v>Ward level works</v>
      </c>
      <c r="K1847" t="str">
        <f>IF(ISBLANK(I1847),"",INDEX('depts lookup'!C:C,MATCH(I1847,'depts lookup'!A:A,0)))</f>
        <v>21. वॉर्डस्तरीय करावयाची विकासाची कामे</v>
      </c>
    </row>
    <row r="1848" spans="1:11" x14ac:dyDescent="0.2">
      <c r="A1848" t="s">
        <v>14677</v>
      </c>
      <c r="B1848" s="1">
        <v>1847</v>
      </c>
      <c r="C1848" t="s">
        <v>2186</v>
      </c>
      <c r="F1848" t="s">
        <v>942</v>
      </c>
      <c r="G1848">
        <v>1600000</v>
      </c>
      <c r="H1848">
        <f t="shared" si="28"/>
        <v>16</v>
      </c>
      <c r="I1848" t="s">
        <v>22931</v>
      </c>
      <c r="J1848" t="str">
        <f>IF(ISBLANK(I1848),"",INDEX('depts lookup'!B:B,MATCH(I1848,'depts lookup'!A:A,0)))</f>
        <v>Ward level works</v>
      </c>
      <c r="K1848" t="str">
        <f>IF(ISBLANK(I1848),"",INDEX('depts lookup'!C:C,MATCH(I1848,'depts lookup'!A:A,0)))</f>
        <v>21. वॉर्डस्तरीय करावयाची विकासाची कामे</v>
      </c>
    </row>
    <row r="1849" spans="1:11" x14ac:dyDescent="0.2">
      <c r="A1849" t="s">
        <v>14677</v>
      </c>
      <c r="B1849" s="1">
        <v>1848</v>
      </c>
      <c r="C1849" t="s">
        <v>2187</v>
      </c>
      <c r="F1849" t="s">
        <v>944</v>
      </c>
      <c r="G1849">
        <v>1600000</v>
      </c>
      <c r="H1849">
        <f t="shared" si="28"/>
        <v>16</v>
      </c>
      <c r="I1849" t="s">
        <v>22931</v>
      </c>
      <c r="J1849" t="str">
        <f>IF(ISBLANK(I1849),"",INDEX('depts lookup'!B:B,MATCH(I1849,'depts lookup'!A:A,0)))</f>
        <v>Ward level works</v>
      </c>
      <c r="K1849" t="str">
        <f>IF(ISBLANK(I1849),"",INDEX('depts lookup'!C:C,MATCH(I1849,'depts lookup'!A:A,0)))</f>
        <v>21. वॉर्डस्तरीय करावयाची विकासाची कामे</v>
      </c>
    </row>
    <row r="1850" spans="1:11" x14ac:dyDescent="0.2">
      <c r="A1850" t="s">
        <v>14677</v>
      </c>
      <c r="B1850" s="1">
        <v>1849</v>
      </c>
      <c r="C1850" t="s">
        <v>2188</v>
      </c>
      <c r="F1850" t="s">
        <v>946</v>
      </c>
      <c r="G1850">
        <v>1600000</v>
      </c>
      <c r="H1850">
        <f t="shared" si="28"/>
        <v>16</v>
      </c>
      <c r="I1850" t="s">
        <v>22931</v>
      </c>
      <c r="J1850" t="str">
        <f>IF(ISBLANK(I1850),"",INDEX('depts lookup'!B:B,MATCH(I1850,'depts lookup'!A:A,0)))</f>
        <v>Ward level works</v>
      </c>
      <c r="K1850" t="str">
        <f>IF(ISBLANK(I1850),"",INDEX('depts lookup'!C:C,MATCH(I1850,'depts lookup'!A:A,0)))</f>
        <v>21. वॉर्डस्तरीय करावयाची विकासाची कामे</v>
      </c>
    </row>
    <row r="1851" spans="1:11" x14ac:dyDescent="0.2">
      <c r="A1851" t="s">
        <v>14677</v>
      </c>
      <c r="B1851" s="1">
        <v>1850</v>
      </c>
      <c r="C1851" t="s">
        <v>2189</v>
      </c>
      <c r="F1851" t="s">
        <v>948</v>
      </c>
      <c r="G1851">
        <v>1600000</v>
      </c>
      <c r="H1851">
        <f t="shared" si="28"/>
        <v>16</v>
      </c>
      <c r="I1851" t="s">
        <v>22931</v>
      </c>
      <c r="J1851" t="str">
        <f>IF(ISBLANK(I1851),"",INDEX('depts lookup'!B:B,MATCH(I1851,'depts lookup'!A:A,0)))</f>
        <v>Ward level works</v>
      </c>
      <c r="K1851" t="str">
        <f>IF(ISBLANK(I1851),"",INDEX('depts lookup'!C:C,MATCH(I1851,'depts lookup'!A:A,0)))</f>
        <v>21. वॉर्डस्तरीय करावयाची विकासाची कामे</v>
      </c>
    </row>
    <row r="1852" spans="1:11" x14ac:dyDescent="0.2">
      <c r="A1852" t="s">
        <v>14677</v>
      </c>
      <c r="B1852" s="1">
        <v>1851</v>
      </c>
      <c r="C1852" t="s">
        <v>2190</v>
      </c>
      <c r="F1852" t="s">
        <v>950</v>
      </c>
      <c r="G1852">
        <v>1600000</v>
      </c>
      <c r="H1852">
        <f t="shared" si="28"/>
        <v>16</v>
      </c>
      <c r="I1852" t="s">
        <v>22931</v>
      </c>
      <c r="J1852" t="str">
        <f>IF(ISBLANK(I1852),"",INDEX('depts lookup'!B:B,MATCH(I1852,'depts lookup'!A:A,0)))</f>
        <v>Ward level works</v>
      </c>
      <c r="K1852" t="str">
        <f>IF(ISBLANK(I1852),"",INDEX('depts lookup'!C:C,MATCH(I1852,'depts lookup'!A:A,0)))</f>
        <v>21. वॉर्डस्तरीय करावयाची विकासाची कामे</v>
      </c>
    </row>
    <row r="1853" spans="1:11" x14ac:dyDescent="0.2">
      <c r="A1853" t="s">
        <v>14677</v>
      </c>
      <c r="B1853" s="1">
        <v>1852</v>
      </c>
      <c r="C1853" t="s">
        <v>2192</v>
      </c>
      <c r="F1853" t="s">
        <v>2191</v>
      </c>
      <c r="G1853">
        <v>1600000</v>
      </c>
      <c r="H1853">
        <f t="shared" si="28"/>
        <v>16</v>
      </c>
      <c r="I1853" t="s">
        <v>22931</v>
      </c>
      <c r="J1853" t="str">
        <f>IF(ISBLANK(I1853),"",INDEX('depts lookup'!B:B,MATCH(I1853,'depts lookup'!A:A,0)))</f>
        <v>Ward level works</v>
      </c>
      <c r="K1853" t="str">
        <f>IF(ISBLANK(I1853),"",INDEX('depts lookup'!C:C,MATCH(I1853,'depts lookup'!A:A,0)))</f>
        <v>21. वॉर्डस्तरीय करावयाची विकासाची कामे</v>
      </c>
    </row>
    <row r="1854" spans="1:11" x14ac:dyDescent="0.2">
      <c r="A1854" t="s">
        <v>14677</v>
      </c>
      <c r="B1854" s="1">
        <v>1853</v>
      </c>
      <c r="C1854" t="s">
        <v>2194</v>
      </c>
      <c r="F1854" t="s">
        <v>2193</v>
      </c>
      <c r="G1854">
        <v>1600000</v>
      </c>
      <c r="H1854">
        <f t="shared" si="28"/>
        <v>16</v>
      </c>
      <c r="I1854" t="s">
        <v>22931</v>
      </c>
      <c r="J1854" t="str">
        <f>IF(ISBLANK(I1854),"",INDEX('depts lookup'!B:B,MATCH(I1854,'depts lookup'!A:A,0)))</f>
        <v>Ward level works</v>
      </c>
      <c r="K1854" t="str">
        <f>IF(ISBLANK(I1854),"",INDEX('depts lookup'!C:C,MATCH(I1854,'depts lookup'!A:A,0)))</f>
        <v>21. वॉर्डस्तरीय करावयाची विकासाची कामे</v>
      </c>
    </row>
    <row r="1855" spans="1:11" x14ac:dyDescent="0.2">
      <c r="A1855" t="s">
        <v>14677</v>
      </c>
      <c r="B1855" s="1">
        <v>1854</v>
      </c>
      <c r="C1855" t="s">
        <v>2196</v>
      </c>
      <c r="F1855" t="s">
        <v>2195</v>
      </c>
      <c r="G1855">
        <v>1600000</v>
      </c>
      <c r="H1855">
        <f t="shared" si="28"/>
        <v>16</v>
      </c>
      <c r="I1855" t="s">
        <v>22931</v>
      </c>
      <c r="J1855" t="str">
        <f>IF(ISBLANK(I1855),"",INDEX('depts lookup'!B:B,MATCH(I1855,'depts lookup'!A:A,0)))</f>
        <v>Ward level works</v>
      </c>
      <c r="K1855" t="str">
        <f>IF(ISBLANK(I1855),"",INDEX('depts lookup'!C:C,MATCH(I1855,'depts lookup'!A:A,0)))</f>
        <v>21. वॉर्डस्तरीय करावयाची विकासाची कामे</v>
      </c>
    </row>
    <row r="1856" spans="1:11" x14ac:dyDescent="0.2">
      <c r="A1856" t="s">
        <v>14677</v>
      </c>
      <c r="B1856" s="1">
        <v>1855</v>
      </c>
      <c r="C1856" t="s">
        <v>2197</v>
      </c>
      <c r="F1856" t="s">
        <v>952</v>
      </c>
      <c r="G1856">
        <v>1600000</v>
      </c>
      <c r="H1856">
        <f t="shared" si="28"/>
        <v>16</v>
      </c>
      <c r="I1856" t="s">
        <v>22931</v>
      </c>
      <c r="J1856" t="str">
        <f>IF(ISBLANK(I1856),"",INDEX('depts lookup'!B:B,MATCH(I1856,'depts lookup'!A:A,0)))</f>
        <v>Ward level works</v>
      </c>
      <c r="K1856" t="str">
        <f>IF(ISBLANK(I1856),"",INDEX('depts lookup'!C:C,MATCH(I1856,'depts lookup'!A:A,0)))</f>
        <v>21. वॉर्डस्तरीय करावयाची विकासाची कामे</v>
      </c>
    </row>
    <row r="1857" spans="1:11" x14ac:dyDescent="0.2">
      <c r="A1857" t="s">
        <v>14677</v>
      </c>
      <c r="B1857" s="1">
        <v>1856</v>
      </c>
      <c r="C1857" t="s">
        <v>2198</v>
      </c>
      <c r="F1857" t="s">
        <v>954</v>
      </c>
      <c r="G1857">
        <v>1600000</v>
      </c>
      <c r="H1857">
        <f t="shared" si="28"/>
        <v>16</v>
      </c>
      <c r="I1857" t="s">
        <v>22931</v>
      </c>
      <c r="J1857" t="str">
        <f>IF(ISBLANK(I1857),"",INDEX('depts lookup'!B:B,MATCH(I1857,'depts lookup'!A:A,0)))</f>
        <v>Ward level works</v>
      </c>
      <c r="K1857" t="str">
        <f>IF(ISBLANK(I1857),"",INDEX('depts lookup'!C:C,MATCH(I1857,'depts lookup'!A:A,0)))</f>
        <v>21. वॉर्डस्तरीय करावयाची विकासाची कामे</v>
      </c>
    </row>
    <row r="1858" spans="1:11" x14ac:dyDescent="0.2">
      <c r="A1858" t="s">
        <v>14677</v>
      </c>
      <c r="B1858" s="1">
        <v>1857</v>
      </c>
      <c r="C1858" t="s">
        <v>2199</v>
      </c>
      <c r="F1858" t="s">
        <v>956</v>
      </c>
      <c r="G1858">
        <v>1600000</v>
      </c>
      <c r="H1858">
        <f t="shared" si="28"/>
        <v>16</v>
      </c>
      <c r="I1858" t="s">
        <v>22931</v>
      </c>
      <c r="J1858" t="str">
        <f>IF(ISBLANK(I1858),"",INDEX('depts lookup'!B:B,MATCH(I1858,'depts lookup'!A:A,0)))</f>
        <v>Ward level works</v>
      </c>
      <c r="K1858" t="str">
        <f>IF(ISBLANK(I1858),"",INDEX('depts lookup'!C:C,MATCH(I1858,'depts lookup'!A:A,0)))</f>
        <v>21. वॉर्डस्तरीय करावयाची विकासाची कामे</v>
      </c>
    </row>
    <row r="1859" spans="1:11" x14ac:dyDescent="0.2">
      <c r="A1859" t="s">
        <v>14677</v>
      </c>
      <c r="B1859" s="1">
        <v>1858</v>
      </c>
      <c r="C1859" t="s">
        <v>2200</v>
      </c>
      <c r="F1859" t="s">
        <v>958</v>
      </c>
      <c r="G1859">
        <v>1600000</v>
      </c>
      <c r="H1859">
        <f t="shared" ref="H1859:H1922" si="29">IF(ISBLANK(G1859),"",G1859/100000)</f>
        <v>16</v>
      </c>
      <c r="I1859" t="s">
        <v>22931</v>
      </c>
      <c r="J1859" t="str">
        <f>IF(ISBLANK(I1859),"",INDEX('depts lookup'!B:B,MATCH(I1859,'depts lookup'!A:A,0)))</f>
        <v>Ward level works</v>
      </c>
      <c r="K1859" t="str">
        <f>IF(ISBLANK(I1859),"",INDEX('depts lookup'!C:C,MATCH(I1859,'depts lookup'!A:A,0)))</f>
        <v>21. वॉर्डस्तरीय करावयाची विकासाची कामे</v>
      </c>
    </row>
    <row r="1860" spans="1:11" x14ac:dyDescent="0.2">
      <c r="A1860" t="s">
        <v>14677</v>
      </c>
      <c r="B1860" s="1">
        <v>1859</v>
      </c>
      <c r="C1860" t="s">
        <v>2201</v>
      </c>
      <c r="F1860" t="s">
        <v>960</v>
      </c>
      <c r="G1860">
        <v>1600000</v>
      </c>
      <c r="H1860">
        <f t="shared" si="29"/>
        <v>16</v>
      </c>
      <c r="I1860" t="s">
        <v>22931</v>
      </c>
      <c r="J1860" t="str">
        <f>IF(ISBLANK(I1860),"",INDEX('depts lookup'!B:B,MATCH(I1860,'depts lookup'!A:A,0)))</f>
        <v>Ward level works</v>
      </c>
      <c r="K1860" t="str">
        <f>IF(ISBLANK(I1860),"",INDEX('depts lookup'!C:C,MATCH(I1860,'depts lookup'!A:A,0)))</f>
        <v>21. वॉर्डस्तरीय करावयाची विकासाची कामे</v>
      </c>
    </row>
    <row r="1861" spans="1:11" x14ac:dyDescent="0.2">
      <c r="A1861" t="s">
        <v>14677</v>
      </c>
      <c r="B1861" s="1">
        <v>1860</v>
      </c>
      <c r="C1861" t="s">
        <v>2202</v>
      </c>
      <c r="F1861" t="s">
        <v>962</v>
      </c>
      <c r="G1861">
        <v>1600000</v>
      </c>
      <c r="H1861">
        <f t="shared" si="29"/>
        <v>16</v>
      </c>
      <c r="I1861" t="s">
        <v>22931</v>
      </c>
      <c r="J1861" t="str">
        <f>IF(ISBLANK(I1861),"",INDEX('depts lookup'!B:B,MATCH(I1861,'depts lookup'!A:A,0)))</f>
        <v>Ward level works</v>
      </c>
      <c r="K1861" t="str">
        <f>IF(ISBLANK(I1861),"",INDEX('depts lookup'!C:C,MATCH(I1861,'depts lookup'!A:A,0)))</f>
        <v>21. वॉर्डस्तरीय करावयाची विकासाची कामे</v>
      </c>
    </row>
    <row r="1862" spans="1:11" x14ac:dyDescent="0.2">
      <c r="A1862" t="s">
        <v>14677</v>
      </c>
      <c r="B1862" s="1">
        <v>1861</v>
      </c>
      <c r="C1862" t="s">
        <v>2203</v>
      </c>
      <c r="F1862" t="s">
        <v>964</v>
      </c>
      <c r="G1862">
        <v>1600000</v>
      </c>
      <c r="H1862">
        <f t="shared" si="29"/>
        <v>16</v>
      </c>
      <c r="I1862" t="s">
        <v>22931</v>
      </c>
      <c r="J1862" t="str">
        <f>IF(ISBLANK(I1862),"",INDEX('depts lookup'!B:B,MATCH(I1862,'depts lookup'!A:A,0)))</f>
        <v>Ward level works</v>
      </c>
      <c r="K1862" t="str">
        <f>IF(ISBLANK(I1862),"",INDEX('depts lookup'!C:C,MATCH(I1862,'depts lookup'!A:A,0)))</f>
        <v>21. वॉर्डस्तरीय करावयाची विकासाची कामे</v>
      </c>
    </row>
    <row r="1863" spans="1:11" x14ac:dyDescent="0.2">
      <c r="A1863" t="s">
        <v>14677</v>
      </c>
      <c r="B1863" s="1">
        <v>1862</v>
      </c>
      <c r="C1863" t="s">
        <v>2204</v>
      </c>
      <c r="F1863" t="s">
        <v>966</v>
      </c>
      <c r="G1863">
        <v>1600000</v>
      </c>
      <c r="H1863">
        <f t="shared" si="29"/>
        <v>16</v>
      </c>
      <c r="I1863" t="s">
        <v>22931</v>
      </c>
      <c r="J1863" t="str">
        <f>IF(ISBLANK(I1863),"",INDEX('depts lookup'!B:B,MATCH(I1863,'depts lookup'!A:A,0)))</f>
        <v>Ward level works</v>
      </c>
      <c r="K1863" t="str">
        <f>IF(ISBLANK(I1863),"",INDEX('depts lookup'!C:C,MATCH(I1863,'depts lookup'!A:A,0)))</f>
        <v>21. वॉर्डस्तरीय करावयाची विकासाची कामे</v>
      </c>
    </row>
    <row r="1864" spans="1:11" x14ac:dyDescent="0.2">
      <c r="A1864" t="s">
        <v>14677</v>
      </c>
      <c r="B1864" s="1">
        <v>1863</v>
      </c>
      <c r="C1864" t="s">
        <v>2206</v>
      </c>
      <c r="F1864" t="s">
        <v>2205</v>
      </c>
      <c r="G1864">
        <v>1600000</v>
      </c>
      <c r="H1864">
        <f t="shared" si="29"/>
        <v>16</v>
      </c>
      <c r="I1864" t="s">
        <v>22931</v>
      </c>
      <c r="J1864" t="str">
        <f>IF(ISBLANK(I1864),"",INDEX('depts lookup'!B:B,MATCH(I1864,'depts lookup'!A:A,0)))</f>
        <v>Ward level works</v>
      </c>
      <c r="K1864" t="str">
        <f>IF(ISBLANK(I1864),"",INDEX('depts lookup'!C:C,MATCH(I1864,'depts lookup'!A:A,0)))</f>
        <v>21. वॉर्डस्तरीय करावयाची विकासाची कामे</v>
      </c>
    </row>
    <row r="1865" spans="1:11" x14ac:dyDescent="0.2">
      <c r="A1865" t="s">
        <v>14677</v>
      </c>
      <c r="B1865" s="1">
        <v>1864</v>
      </c>
      <c r="C1865" t="s">
        <v>2208</v>
      </c>
      <c r="F1865" t="s">
        <v>2207</v>
      </c>
      <c r="G1865">
        <v>1600000</v>
      </c>
      <c r="H1865">
        <f t="shared" si="29"/>
        <v>16</v>
      </c>
      <c r="I1865" t="s">
        <v>22931</v>
      </c>
      <c r="J1865" t="str">
        <f>IF(ISBLANK(I1865),"",INDEX('depts lookup'!B:B,MATCH(I1865,'depts lookup'!A:A,0)))</f>
        <v>Ward level works</v>
      </c>
      <c r="K1865" t="str">
        <f>IF(ISBLANK(I1865),"",INDEX('depts lookup'!C:C,MATCH(I1865,'depts lookup'!A:A,0)))</f>
        <v>21. वॉर्डस्तरीय करावयाची विकासाची कामे</v>
      </c>
    </row>
    <row r="1866" spans="1:11" x14ac:dyDescent="0.2">
      <c r="A1866" t="s">
        <v>14677</v>
      </c>
      <c r="B1866" s="1">
        <v>1865</v>
      </c>
      <c r="C1866" t="s">
        <v>2210</v>
      </c>
      <c r="F1866" t="s">
        <v>2209</v>
      </c>
      <c r="G1866">
        <v>1600000</v>
      </c>
      <c r="H1866">
        <f t="shared" si="29"/>
        <v>16</v>
      </c>
      <c r="I1866" t="s">
        <v>22931</v>
      </c>
      <c r="J1866" t="str">
        <f>IF(ISBLANK(I1866),"",INDEX('depts lookup'!B:B,MATCH(I1866,'depts lookup'!A:A,0)))</f>
        <v>Ward level works</v>
      </c>
      <c r="K1866" t="str">
        <f>IF(ISBLANK(I1866),"",INDEX('depts lookup'!C:C,MATCH(I1866,'depts lookup'!A:A,0)))</f>
        <v>21. वॉर्डस्तरीय करावयाची विकासाची कामे</v>
      </c>
    </row>
    <row r="1867" spans="1:11" x14ac:dyDescent="0.2">
      <c r="A1867" t="s">
        <v>14677</v>
      </c>
      <c r="B1867" s="1">
        <v>1866</v>
      </c>
      <c r="C1867" t="s">
        <v>2212</v>
      </c>
      <c r="F1867" t="s">
        <v>2211</v>
      </c>
      <c r="G1867">
        <v>1600000</v>
      </c>
      <c r="H1867">
        <f t="shared" si="29"/>
        <v>16</v>
      </c>
      <c r="I1867" t="s">
        <v>22931</v>
      </c>
      <c r="J1867" t="str">
        <f>IF(ISBLANK(I1867),"",INDEX('depts lookup'!B:B,MATCH(I1867,'depts lookup'!A:A,0)))</f>
        <v>Ward level works</v>
      </c>
      <c r="K1867" t="str">
        <f>IF(ISBLANK(I1867),"",INDEX('depts lookup'!C:C,MATCH(I1867,'depts lookup'!A:A,0)))</f>
        <v>21. वॉर्डस्तरीय करावयाची विकासाची कामे</v>
      </c>
    </row>
    <row r="1868" spans="1:11" x14ac:dyDescent="0.2">
      <c r="A1868" t="s">
        <v>14677</v>
      </c>
      <c r="B1868" s="1">
        <v>1867</v>
      </c>
      <c r="C1868" t="s">
        <v>2213</v>
      </c>
      <c r="F1868" t="s">
        <v>968</v>
      </c>
      <c r="G1868">
        <v>1600000</v>
      </c>
      <c r="H1868">
        <f t="shared" si="29"/>
        <v>16</v>
      </c>
      <c r="I1868" t="s">
        <v>22931</v>
      </c>
      <c r="J1868" t="str">
        <f>IF(ISBLANK(I1868),"",INDEX('depts lookup'!B:B,MATCH(I1868,'depts lookup'!A:A,0)))</f>
        <v>Ward level works</v>
      </c>
      <c r="K1868" t="str">
        <f>IF(ISBLANK(I1868),"",INDEX('depts lookup'!C:C,MATCH(I1868,'depts lookup'!A:A,0)))</f>
        <v>21. वॉर्डस्तरीय करावयाची विकासाची कामे</v>
      </c>
    </row>
    <row r="1869" spans="1:11" x14ac:dyDescent="0.2">
      <c r="A1869" t="s">
        <v>14677</v>
      </c>
      <c r="B1869" s="1">
        <v>1868</v>
      </c>
      <c r="C1869" t="s">
        <v>2214</v>
      </c>
      <c r="F1869" t="s">
        <v>970</v>
      </c>
      <c r="G1869">
        <v>1600000</v>
      </c>
      <c r="H1869">
        <f t="shared" si="29"/>
        <v>16</v>
      </c>
      <c r="I1869" t="s">
        <v>22931</v>
      </c>
      <c r="J1869" t="str">
        <f>IF(ISBLANK(I1869),"",INDEX('depts lookup'!B:B,MATCH(I1869,'depts lookup'!A:A,0)))</f>
        <v>Ward level works</v>
      </c>
      <c r="K1869" t="str">
        <f>IF(ISBLANK(I1869),"",INDEX('depts lookup'!C:C,MATCH(I1869,'depts lookup'!A:A,0)))</f>
        <v>21. वॉर्डस्तरीय करावयाची विकासाची कामे</v>
      </c>
    </row>
    <row r="1870" spans="1:11" x14ac:dyDescent="0.2">
      <c r="A1870" t="s">
        <v>14677</v>
      </c>
      <c r="B1870" s="1">
        <v>1869</v>
      </c>
      <c r="C1870" t="s">
        <v>2216</v>
      </c>
      <c r="F1870" t="s">
        <v>2215</v>
      </c>
      <c r="G1870">
        <v>1600000</v>
      </c>
      <c r="H1870">
        <f t="shared" si="29"/>
        <v>16</v>
      </c>
      <c r="I1870" t="s">
        <v>22931</v>
      </c>
      <c r="J1870" t="str">
        <f>IF(ISBLANK(I1870),"",INDEX('depts lookup'!B:B,MATCH(I1870,'depts lookup'!A:A,0)))</f>
        <v>Ward level works</v>
      </c>
      <c r="K1870" t="str">
        <f>IF(ISBLANK(I1870),"",INDEX('depts lookup'!C:C,MATCH(I1870,'depts lookup'!A:A,0)))</f>
        <v>21. वॉर्डस्तरीय करावयाची विकासाची कामे</v>
      </c>
    </row>
    <row r="1871" spans="1:11" x14ac:dyDescent="0.2">
      <c r="A1871" t="s">
        <v>14677</v>
      </c>
      <c r="B1871" s="1">
        <v>1870</v>
      </c>
      <c r="C1871" t="s">
        <v>2217</v>
      </c>
      <c r="F1871" t="s">
        <v>972</v>
      </c>
      <c r="G1871">
        <v>1600000</v>
      </c>
      <c r="H1871">
        <f t="shared" si="29"/>
        <v>16</v>
      </c>
      <c r="I1871" t="s">
        <v>22931</v>
      </c>
      <c r="J1871" t="str">
        <f>IF(ISBLANK(I1871),"",INDEX('depts lookup'!B:B,MATCH(I1871,'depts lookup'!A:A,0)))</f>
        <v>Ward level works</v>
      </c>
      <c r="K1871" t="str">
        <f>IF(ISBLANK(I1871),"",INDEX('depts lookup'!C:C,MATCH(I1871,'depts lookup'!A:A,0)))</f>
        <v>21. वॉर्डस्तरीय करावयाची विकासाची कामे</v>
      </c>
    </row>
    <row r="1872" spans="1:11" x14ac:dyDescent="0.2">
      <c r="A1872" t="s">
        <v>14677</v>
      </c>
      <c r="B1872" s="1">
        <v>1871</v>
      </c>
      <c r="C1872" t="s">
        <v>2218</v>
      </c>
      <c r="F1872" t="s">
        <v>974</v>
      </c>
      <c r="G1872">
        <v>1600000</v>
      </c>
      <c r="H1872">
        <f t="shared" si="29"/>
        <v>16</v>
      </c>
      <c r="I1872" t="s">
        <v>22931</v>
      </c>
      <c r="J1872" t="str">
        <f>IF(ISBLANK(I1872),"",INDEX('depts lookup'!B:B,MATCH(I1872,'depts lookup'!A:A,0)))</f>
        <v>Ward level works</v>
      </c>
      <c r="K1872" t="str">
        <f>IF(ISBLANK(I1872),"",INDEX('depts lookup'!C:C,MATCH(I1872,'depts lookup'!A:A,0)))</f>
        <v>21. वॉर्डस्तरीय करावयाची विकासाची कामे</v>
      </c>
    </row>
    <row r="1873" spans="1:11" x14ac:dyDescent="0.2">
      <c r="A1873" t="s">
        <v>14677</v>
      </c>
      <c r="B1873" s="1">
        <v>1872</v>
      </c>
      <c r="C1873" t="s">
        <v>2219</v>
      </c>
      <c r="F1873" t="s">
        <v>976</v>
      </c>
      <c r="G1873">
        <v>1600000</v>
      </c>
      <c r="H1873">
        <f t="shared" si="29"/>
        <v>16</v>
      </c>
      <c r="I1873" t="s">
        <v>22931</v>
      </c>
      <c r="J1873" t="str">
        <f>IF(ISBLANK(I1873),"",INDEX('depts lookup'!B:B,MATCH(I1873,'depts lookup'!A:A,0)))</f>
        <v>Ward level works</v>
      </c>
      <c r="K1873" t="str">
        <f>IF(ISBLANK(I1873),"",INDEX('depts lookup'!C:C,MATCH(I1873,'depts lookup'!A:A,0)))</f>
        <v>21. वॉर्डस्तरीय करावयाची विकासाची कामे</v>
      </c>
    </row>
    <row r="1874" spans="1:11" x14ac:dyDescent="0.2">
      <c r="A1874" t="s">
        <v>14677</v>
      </c>
      <c r="B1874" s="1">
        <v>1873</v>
      </c>
      <c r="C1874" t="s">
        <v>2220</v>
      </c>
      <c r="F1874" t="s">
        <v>978</v>
      </c>
      <c r="G1874">
        <v>1600000</v>
      </c>
      <c r="H1874">
        <f t="shared" si="29"/>
        <v>16</v>
      </c>
      <c r="I1874" t="s">
        <v>22931</v>
      </c>
      <c r="J1874" t="str">
        <f>IF(ISBLANK(I1874),"",INDEX('depts lookup'!B:B,MATCH(I1874,'depts lookup'!A:A,0)))</f>
        <v>Ward level works</v>
      </c>
      <c r="K1874" t="str">
        <f>IF(ISBLANK(I1874),"",INDEX('depts lookup'!C:C,MATCH(I1874,'depts lookup'!A:A,0)))</f>
        <v>21. वॉर्डस्तरीय करावयाची विकासाची कामे</v>
      </c>
    </row>
    <row r="1875" spans="1:11" x14ac:dyDescent="0.2">
      <c r="A1875" t="s">
        <v>14677</v>
      </c>
      <c r="B1875" s="1">
        <v>1874</v>
      </c>
      <c r="C1875" t="s">
        <v>2221</v>
      </c>
      <c r="F1875" t="s">
        <v>980</v>
      </c>
      <c r="G1875">
        <v>1600000</v>
      </c>
      <c r="H1875">
        <f t="shared" si="29"/>
        <v>16</v>
      </c>
      <c r="I1875" t="s">
        <v>22931</v>
      </c>
      <c r="J1875" t="str">
        <f>IF(ISBLANK(I1875),"",INDEX('depts lookup'!B:B,MATCH(I1875,'depts lookup'!A:A,0)))</f>
        <v>Ward level works</v>
      </c>
      <c r="K1875" t="str">
        <f>IF(ISBLANK(I1875),"",INDEX('depts lookup'!C:C,MATCH(I1875,'depts lookup'!A:A,0)))</f>
        <v>21. वॉर्डस्तरीय करावयाची विकासाची कामे</v>
      </c>
    </row>
    <row r="1876" spans="1:11" x14ac:dyDescent="0.2">
      <c r="A1876" t="s">
        <v>14677</v>
      </c>
      <c r="B1876" s="1">
        <v>1875</v>
      </c>
      <c r="C1876" t="s">
        <v>2222</v>
      </c>
      <c r="F1876" t="s">
        <v>982</v>
      </c>
      <c r="G1876">
        <v>1600000</v>
      </c>
      <c r="H1876">
        <f t="shared" si="29"/>
        <v>16</v>
      </c>
      <c r="I1876" t="s">
        <v>22931</v>
      </c>
      <c r="J1876" t="str">
        <f>IF(ISBLANK(I1876),"",INDEX('depts lookup'!B:B,MATCH(I1876,'depts lookup'!A:A,0)))</f>
        <v>Ward level works</v>
      </c>
      <c r="K1876" t="str">
        <f>IF(ISBLANK(I1876),"",INDEX('depts lookup'!C:C,MATCH(I1876,'depts lookup'!A:A,0)))</f>
        <v>21. वॉर्डस्तरीय करावयाची विकासाची कामे</v>
      </c>
    </row>
    <row r="1877" spans="1:11" x14ac:dyDescent="0.2">
      <c r="A1877" t="s">
        <v>14677</v>
      </c>
      <c r="B1877" s="1">
        <v>1876</v>
      </c>
      <c r="C1877" t="s">
        <v>2223</v>
      </c>
      <c r="F1877" t="s">
        <v>984</v>
      </c>
      <c r="G1877">
        <v>1600000</v>
      </c>
      <c r="H1877">
        <f t="shared" si="29"/>
        <v>16</v>
      </c>
      <c r="I1877" t="s">
        <v>22931</v>
      </c>
      <c r="J1877" t="str">
        <f>IF(ISBLANK(I1877),"",INDEX('depts lookup'!B:B,MATCH(I1877,'depts lookup'!A:A,0)))</f>
        <v>Ward level works</v>
      </c>
      <c r="K1877" t="str">
        <f>IF(ISBLANK(I1877),"",INDEX('depts lookup'!C:C,MATCH(I1877,'depts lookup'!A:A,0)))</f>
        <v>21. वॉर्डस्तरीय करावयाची विकासाची कामे</v>
      </c>
    </row>
    <row r="1878" spans="1:11" x14ac:dyDescent="0.2">
      <c r="A1878" t="s">
        <v>14677</v>
      </c>
      <c r="B1878" s="1">
        <v>1877</v>
      </c>
      <c r="C1878" t="s">
        <v>2224</v>
      </c>
      <c r="F1878" t="s">
        <v>986</v>
      </c>
      <c r="G1878">
        <v>1600000</v>
      </c>
      <c r="H1878">
        <f t="shared" si="29"/>
        <v>16</v>
      </c>
      <c r="I1878" t="s">
        <v>22931</v>
      </c>
      <c r="J1878" t="str">
        <f>IF(ISBLANK(I1878),"",INDEX('depts lookup'!B:B,MATCH(I1878,'depts lookup'!A:A,0)))</f>
        <v>Ward level works</v>
      </c>
      <c r="K1878" t="str">
        <f>IF(ISBLANK(I1878),"",INDEX('depts lookup'!C:C,MATCH(I1878,'depts lookup'!A:A,0)))</f>
        <v>21. वॉर्डस्तरीय करावयाची विकासाची कामे</v>
      </c>
    </row>
    <row r="1879" spans="1:11" x14ac:dyDescent="0.2">
      <c r="A1879" t="s">
        <v>14677</v>
      </c>
      <c r="B1879" s="1">
        <v>1878</v>
      </c>
      <c r="C1879" t="s">
        <v>2225</v>
      </c>
      <c r="F1879" t="s">
        <v>988</v>
      </c>
      <c r="G1879">
        <v>1600000</v>
      </c>
      <c r="H1879">
        <f t="shared" si="29"/>
        <v>16</v>
      </c>
      <c r="I1879" t="s">
        <v>22931</v>
      </c>
      <c r="J1879" t="str">
        <f>IF(ISBLANK(I1879),"",INDEX('depts lookup'!B:B,MATCH(I1879,'depts lookup'!A:A,0)))</f>
        <v>Ward level works</v>
      </c>
      <c r="K1879" t="str">
        <f>IF(ISBLANK(I1879),"",INDEX('depts lookup'!C:C,MATCH(I1879,'depts lookup'!A:A,0)))</f>
        <v>21. वॉर्डस्तरीय करावयाची विकासाची कामे</v>
      </c>
    </row>
    <row r="1880" spans="1:11" x14ac:dyDescent="0.2">
      <c r="A1880" t="s">
        <v>14677</v>
      </c>
      <c r="B1880" s="1">
        <v>1879</v>
      </c>
      <c r="C1880" t="s">
        <v>2226</v>
      </c>
      <c r="F1880" t="s">
        <v>990</v>
      </c>
      <c r="G1880">
        <v>1600000</v>
      </c>
      <c r="H1880">
        <f t="shared" si="29"/>
        <v>16</v>
      </c>
      <c r="I1880" t="s">
        <v>22931</v>
      </c>
      <c r="J1880" t="str">
        <f>IF(ISBLANK(I1880),"",INDEX('depts lookup'!B:B,MATCH(I1880,'depts lookup'!A:A,0)))</f>
        <v>Ward level works</v>
      </c>
      <c r="K1880" t="str">
        <f>IF(ISBLANK(I1880),"",INDEX('depts lookup'!C:C,MATCH(I1880,'depts lookup'!A:A,0)))</f>
        <v>21. वॉर्डस्तरीय करावयाची विकासाची कामे</v>
      </c>
    </row>
    <row r="1881" spans="1:11" x14ac:dyDescent="0.2">
      <c r="A1881" t="s">
        <v>14677</v>
      </c>
      <c r="B1881" s="1">
        <v>1880</v>
      </c>
      <c r="C1881" t="s">
        <v>2227</v>
      </c>
      <c r="F1881" t="s">
        <v>992</v>
      </c>
      <c r="G1881">
        <v>1600000</v>
      </c>
      <c r="H1881">
        <f t="shared" si="29"/>
        <v>16</v>
      </c>
      <c r="I1881" t="s">
        <v>22931</v>
      </c>
      <c r="J1881" t="str">
        <f>IF(ISBLANK(I1881),"",INDEX('depts lookup'!B:B,MATCH(I1881,'depts lookup'!A:A,0)))</f>
        <v>Ward level works</v>
      </c>
      <c r="K1881" t="str">
        <f>IF(ISBLANK(I1881),"",INDEX('depts lookup'!C:C,MATCH(I1881,'depts lookup'!A:A,0)))</f>
        <v>21. वॉर्डस्तरीय करावयाची विकासाची कामे</v>
      </c>
    </row>
    <row r="1882" spans="1:11" x14ac:dyDescent="0.2">
      <c r="A1882" t="s">
        <v>14677</v>
      </c>
      <c r="B1882" s="1">
        <v>1881</v>
      </c>
      <c r="C1882" t="s">
        <v>2228</v>
      </c>
      <c r="F1882" t="s">
        <v>994</v>
      </c>
      <c r="G1882">
        <v>1600000</v>
      </c>
      <c r="H1882">
        <f t="shared" si="29"/>
        <v>16</v>
      </c>
      <c r="I1882" t="s">
        <v>22931</v>
      </c>
      <c r="J1882" t="str">
        <f>IF(ISBLANK(I1882),"",INDEX('depts lookup'!B:B,MATCH(I1882,'depts lookup'!A:A,0)))</f>
        <v>Ward level works</v>
      </c>
      <c r="K1882" t="str">
        <f>IF(ISBLANK(I1882),"",INDEX('depts lookup'!C:C,MATCH(I1882,'depts lookup'!A:A,0)))</f>
        <v>21. वॉर्डस्तरीय करावयाची विकासाची कामे</v>
      </c>
    </row>
    <row r="1883" spans="1:11" x14ac:dyDescent="0.2">
      <c r="A1883" t="s">
        <v>14677</v>
      </c>
      <c r="B1883" s="1">
        <v>1882</v>
      </c>
      <c r="C1883" t="s">
        <v>2229</v>
      </c>
      <c r="F1883" t="s">
        <v>996</v>
      </c>
      <c r="G1883">
        <v>1600000</v>
      </c>
      <c r="H1883">
        <f t="shared" si="29"/>
        <v>16</v>
      </c>
      <c r="I1883" t="s">
        <v>22931</v>
      </c>
      <c r="J1883" t="str">
        <f>IF(ISBLANK(I1883),"",INDEX('depts lookup'!B:B,MATCH(I1883,'depts lookup'!A:A,0)))</f>
        <v>Ward level works</v>
      </c>
      <c r="K1883" t="str">
        <f>IF(ISBLANK(I1883),"",INDEX('depts lookup'!C:C,MATCH(I1883,'depts lookup'!A:A,0)))</f>
        <v>21. वॉर्डस्तरीय करावयाची विकासाची कामे</v>
      </c>
    </row>
    <row r="1884" spans="1:11" hidden="1" x14ac:dyDescent="0.2">
      <c r="A1884" t="s">
        <v>14677</v>
      </c>
      <c r="B1884" s="1">
        <v>1883</v>
      </c>
      <c r="H1884" t="str">
        <f t="shared" si="29"/>
        <v/>
      </c>
      <c r="J1884" t="str">
        <f>IF(ISBLANK(I1884),"",INDEX('depts lookup'!B:B,MATCH(I1884,'depts lookup'!A:A,0)))</f>
        <v/>
      </c>
      <c r="K1884" t="str">
        <f>IF(ISBLANK(I1884),"",INDEX('depts lookup'!C:C,MATCH(I1884,'depts lookup'!A:A,0)))</f>
        <v/>
      </c>
    </row>
    <row r="1885" spans="1:11" x14ac:dyDescent="0.2">
      <c r="A1885" t="s">
        <v>14677</v>
      </c>
      <c r="B1885" s="1">
        <v>1884</v>
      </c>
      <c r="C1885" t="s">
        <v>2230</v>
      </c>
      <c r="F1885" t="s">
        <v>998</v>
      </c>
      <c r="G1885">
        <v>1600000</v>
      </c>
      <c r="H1885">
        <f t="shared" si="29"/>
        <v>16</v>
      </c>
      <c r="I1885" t="s">
        <v>22931</v>
      </c>
      <c r="J1885" t="str">
        <f>IF(ISBLANK(I1885),"",INDEX('depts lookup'!B:B,MATCH(I1885,'depts lookup'!A:A,0)))</f>
        <v>Ward level works</v>
      </c>
      <c r="K1885" t="str">
        <f>IF(ISBLANK(I1885),"",INDEX('depts lookup'!C:C,MATCH(I1885,'depts lookup'!A:A,0)))</f>
        <v>21. वॉर्डस्तरीय करावयाची विकासाची कामे</v>
      </c>
    </row>
    <row r="1886" spans="1:11" x14ac:dyDescent="0.2">
      <c r="A1886" t="s">
        <v>14677</v>
      </c>
      <c r="B1886" s="1">
        <v>1885</v>
      </c>
      <c r="C1886" t="s">
        <v>2231</v>
      </c>
      <c r="F1886" t="s">
        <v>1000</v>
      </c>
      <c r="G1886">
        <v>1600000</v>
      </c>
      <c r="H1886">
        <f t="shared" si="29"/>
        <v>16</v>
      </c>
      <c r="I1886" t="s">
        <v>22931</v>
      </c>
      <c r="J1886" t="str">
        <f>IF(ISBLANK(I1886),"",INDEX('depts lookup'!B:B,MATCH(I1886,'depts lookup'!A:A,0)))</f>
        <v>Ward level works</v>
      </c>
      <c r="K1886" t="str">
        <f>IF(ISBLANK(I1886),"",INDEX('depts lookup'!C:C,MATCH(I1886,'depts lookup'!A:A,0)))</f>
        <v>21. वॉर्डस्तरीय करावयाची विकासाची कामे</v>
      </c>
    </row>
    <row r="1887" spans="1:11" x14ac:dyDescent="0.2">
      <c r="A1887" t="s">
        <v>14677</v>
      </c>
      <c r="B1887" s="1">
        <v>1886</v>
      </c>
      <c r="C1887" t="s">
        <v>2232</v>
      </c>
      <c r="F1887" t="s">
        <v>1002</v>
      </c>
      <c r="G1887">
        <v>1600000</v>
      </c>
      <c r="H1887">
        <f t="shared" si="29"/>
        <v>16</v>
      </c>
      <c r="I1887" t="s">
        <v>22931</v>
      </c>
      <c r="J1887" t="str">
        <f>IF(ISBLANK(I1887),"",INDEX('depts lookup'!B:B,MATCH(I1887,'depts lookup'!A:A,0)))</f>
        <v>Ward level works</v>
      </c>
      <c r="K1887" t="str">
        <f>IF(ISBLANK(I1887),"",INDEX('depts lookup'!C:C,MATCH(I1887,'depts lookup'!A:A,0)))</f>
        <v>21. वॉर्डस्तरीय करावयाची विकासाची कामे</v>
      </c>
    </row>
    <row r="1888" spans="1:11" x14ac:dyDescent="0.2">
      <c r="A1888" t="s">
        <v>14677</v>
      </c>
      <c r="B1888" s="1">
        <v>1887</v>
      </c>
      <c r="C1888" t="s">
        <v>2234</v>
      </c>
      <c r="F1888" t="s">
        <v>2233</v>
      </c>
      <c r="G1888">
        <v>1600000</v>
      </c>
      <c r="H1888">
        <f t="shared" si="29"/>
        <v>16</v>
      </c>
      <c r="I1888" t="s">
        <v>22931</v>
      </c>
      <c r="J1888" t="str">
        <f>IF(ISBLANK(I1888),"",INDEX('depts lookup'!B:B,MATCH(I1888,'depts lookup'!A:A,0)))</f>
        <v>Ward level works</v>
      </c>
      <c r="K1888" t="str">
        <f>IF(ISBLANK(I1888),"",INDEX('depts lookup'!C:C,MATCH(I1888,'depts lookup'!A:A,0)))</f>
        <v>21. वॉर्डस्तरीय करावयाची विकासाची कामे</v>
      </c>
    </row>
    <row r="1889" spans="1:11" x14ac:dyDescent="0.2">
      <c r="A1889" t="s">
        <v>14677</v>
      </c>
      <c r="B1889" s="1">
        <v>1888</v>
      </c>
      <c r="C1889" t="s">
        <v>2235</v>
      </c>
      <c r="F1889" t="s">
        <v>1004</v>
      </c>
      <c r="G1889">
        <v>1600000</v>
      </c>
      <c r="H1889">
        <f t="shared" si="29"/>
        <v>16</v>
      </c>
      <c r="I1889" t="s">
        <v>22931</v>
      </c>
      <c r="J1889" t="str">
        <f>IF(ISBLANK(I1889),"",INDEX('depts lookup'!B:B,MATCH(I1889,'depts lookup'!A:A,0)))</f>
        <v>Ward level works</v>
      </c>
      <c r="K1889" t="str">
        <f>IF(ISBLANK(I1889),"",INDEX('depts lookup'!C:C,MATCH(I1889,'depts lookup'!A:A,0)))</f>
        <v>21. वॉर्डस्तरीय करावयाची विकासाची कामे</v>
      </c>
    </row>
    <row r="1890" spans="1:11" x14ac:dyDescent="0.2">
      <c r="A1890" t="s">
        <v>14677</v>
      </c>
      <c r="B1890" s="1">
        <v>1889</v>
      </c>
      <c r="C1890" t="s">
        <v>2237</v>
      </c>
      <c r="F1890" t="s">
        <v>2236</v>
      </c>
      <c r="G1890">
        <v>1600000</v>
      </c>
      <c r="H1890">
        <f t="shared" si="29"/>
        <v>16</v>
      </c>
      <c r="I1890" t="s">
        <v>22931</v>
      </c>
      <c r="J1890" t="str">
        <f>IF(ISBLANK(I1890),"",INDEX('depts lookup'!B:B,MATCH(I1890,'depts lookup'!A:A,0)))</f>
        <v>Ward level works</v>
      </c>
      <c r="K1890" t="str">
        <f>IF(ISBLANK(I1890),"",INDEX('depts lookup'!C:C,MATCH(I1890,'depts lookup'!A:A,0)))</f>
        <v>21. वॉर्डस्तरीय करावयाची विकासाची कामे</v>
      </c>
    </row>
    <row r="1891" spans="1:11" x14ac:dyDescent="0.2">
      <c r="A1891" t="s">
        <v>14677</v>
      </c>
      <c r="B1891" s="1">
        <v>1890</v>
      </c>
      <c r="C1891" t="s">
        <v>2238</v>
      </c>
      <c r="F1891" t="s">
        <v>1006</v>
      </c>
      <c r="G1891">
        <v>1600000</v>
      </c>
      <c r="H1891">
        <f t="shared" si="29"/>
        <v>16</v>
      </c>
      <c r="I1891" t="s">
        <v>22931</v>
      </c>
      <c r="J1891" t="str">
        <f>IF(ISBLANK(I1891),"",INDEX('depts lookup'!B:B,MATCH(I1891,'depts lookup'!A:A,0)))</f>
        <v>Ward level works</v>
      </c>
      <c r="K1891" t="str">
        <f>IF(ISBLANK(I1891),"",INDEX('depts lookup'!C:C,MATCH(I1891,'depts lookup'!A:A,0)))</f>
        <v>21. वॉर्डस्तरीय करावयाची विकासाची कामे</v>
      </c>
    </row>
    <row r="1892" spans="1:11" x14ac:dyDescent="0.2">
      <c r="A1892" t="s">
        <v>14677</v>
      </c>
      <c r="B1892" s="1">
        <v>1891</v>
      </c>
      <c r="C1892" t="s">
        <v>2239</v>
      </c>
      <c r="F1892" t="s">
        <v>1008</v>
      </c>
      <c r="G1892">
        <v>1600000</v>
      </c>
      <c r="H1892">
        <f t="shared" si="29"/>
        <v>16</v>
      </c>
      <c r="I1892" t="s">
        <v>22931</v>
      </c>
      <c r="J1892" t="str">
        <f>IF(ISBLANK(I1892),"",INDEX('depts lookup'!B:B,MATCH(I1892,'depts lookup'!A:A,0)))</f>
        <v>Ward level works</v>
      </c>
      <c r="K1892" t="str">
        <f>IF(ISBLANK(I1892),"",INDEX('depts lookup'!C:C,MATCH(I1892,'depts lookup'!A:A,0)))</f>
        <v>21. वॉर्डस्तरीय करावयाची विकासाची कामे</v>
      </c>
    </row>
    <row r="1893" spans="1:11" x14ac:dyDescent="0.2">
      <c r="A1893" t="s">
        <v>14677</v>
      </c>
      <c r="B1893" s="1">
        <v>1892</v>
      </c>
      <c r="C1893" t="s">
        <v>2240</v>
      </c>
      <c r="F1893" t="s">
        <v>1010</v>
      </c>
      <c r="G1893">
        <v>1600000</v>
      </c>
      <c r="H1893">
        <f t="shared" si="29"/>
        <v>16</v>
      </c>
      <c r="I1893" t="s">
        <v>22931</v>
      </c>
      <c r="J1893" t="str">
        <f>IF(ISBLANK(I1893),"",INDEX('depts lookup'!B:B,MATCH(I1893,'depts lookup'!A:A,0)))</f>
        <v>Ward level works</v>
      </c>
      <c r="K1893" t="str">
        <f>IF(ISBLANK(I1893),"",INDEX('depts lookup'!C:C,MATCH(I1893,'depts lookup'!A:A,0)))</f>
        <v>21. वॉर्डस्तरीय करावयाची विकासाची कामे</v>
      </c>
    </row>
    <row r="1894" spans="1:11" x14ac:dyDescent="0.2">
      <c r="A1894" t="s">
        <v>14677</v>
      </c>
      <c r="B1894" s="1">
        <v>1893</v>
      </c>
      <c r="C1894" t="s">
        <v>2241</v>
      </c>
      <c r="F1894" t="s">
        <v>1012</v>
      </c>
      <c r="G1894">
        <v>1600000</v>
      </c>
      <c r="H1894">
        <f t="shared" si="29"/>
        <v>16</v>
      </c>
      <c r="I1894" t="s">
        <v>22931</v>
      </c>
      <c r="J1894" t="str">
        <f>IF(ISBLANK(I1894),"",INDEX('depts lookup'!B:B,MATCH(I1894,'depts lookup'!A:A,0)))</f>
        <v>Ward level works</v>
      </c>
      <c r="K1894" t="str">
        <f>IF(ISBLANK(I1894),"",INDEX('depts lookup'!C:C,MATCH(I1894,'depts lookup'!A:A,0)))</f>
        <v>21. वॉर्डस्तरीय करावयाची विकासाची कामे</v>
      </c>
    </row>
    <row r="1895" spans="1:11" x14ac:dyDescent="0.2">
      <c r="A1895" t="s">
        <v>14677</v>
      </c>
      <c r="B1895" s="1">
        <v>1894</v>
      </c>
      <c r="C1895" t="s">
        <v>2242</v>
      </c>
      <c r="F1895" t="s">
        <v>1014</v>
      </c>
      <c r="G1895">
        <v>1600000</v>
      </c>
      <c r="H1895">
        <f t="shared" si="29"/>
        <v>16</v>
      </c>
      <c r="I1895" t="s">
        <v>22931</v>
      </c>
      <c r="J1895" t="str">
        <f>IF(ISBLANK(I1895),"",INDEX('depts lookup'!B:B,MATCH(I1895,'depts lookup'!A:A,0)))</f>
        <v>Ward level works</v>
      </c>
      <c r="K1895" t="str">
        <f>IF(ISBLANK(I1895),"",INDEX('depts lookup'!C:C,MATCH(I1895,'depts lookup'!A:A,0)))</f>
        <v>21. वॉर्डस्तरीय करावयाची विकासाची कामे</v>
      </c>
    </row>
    <row r="1896" spans="1:11" x14ac:dyDescent="0.2">
      <c r="A1896" t="s">
        <v>14677</v>
      </c>
      <c r="B1896" s="1">
        <v>1895</v>
      </c>
      <c r="C1896" t="s">
        <v>2244</v>
      </c>
      <c r="F1896" t="s">
        <v>2243</v>
      </c>
      <c r="G1896">
        <v>1600000</v>
      </c>
      <c r="H1896">
        <f t="shared" si="29"/>
        <v>16</v>
      </c>
      <c r="I1896" t="s">
        <v>22931</v>
      </c>
      <c r="J1896" t="str">
        <f>IF(ISBLANK(I1896),"",INDEX('depts lookup'!B:B,MATCH(I1896,'depts lookup'!A:A,0)))</f>
        <v>Ward level works</v>
      </c>
      <c r="K1896" t="str">
        <f>IF(ISBLANK(I1896),"",INDEX('depts lookup'!C:C,MATCH(I1896,'depts lookup'!A:A,0)))</f>
        <v>21. वॉर्डस्तरीय करावयाची विकासाची कामे</v>
      </c>
    </row>
    <row r="1897" spans="1:11" x14ac:dyDescent="0.2">
      <c r="A1897" t="s">
        <v>14677</v>
      </c>
      <c r="B1897" s="1">
        <v>1896</v>
      </c>
      <c r="C1897" t="s">
        <v>2245</v>
      </c>
      <c r="F1897" t="s">
        <v>1016</v>
      </c>
      <c r="G1897">
        <v>1600000</v>
      </c>
      <c r="H1897">
        <f t="shared" si="29"/>
        <v>16</v>
      </c>
      <c r="I1897" t="s">
        <v>22931</v>
      </c>
      <c r="J1897" t="str">
        <f>IF(ISBLANK(I1897),"",INDEX('depts lookup'!B:B,MATCH(I1897,'depts lookup'!A:A,0)))</f>
        <v>Ward level works</v>
      </c>
      <c r="K1897" t="str">
        <f>IF(ISBLANK(I1897),"",INDEX('depts lookup'!C:C,MATCH(I1897,'depts lookup'!A:A,0)))</f>
        <v>21. वॉर्डस्तरीय करावयाची विकासाची कामे</v>
      </c>
    </row>
    <row r="1898" spans="1:11" x14ac:dyDescent="0.2">
      <c r="A1898" t="s">
        <v>14677</v>
      </c>
      <c r="B1898" s="1">
        <v>1897</v>
      </c>
      <c r="C1898" t="s">
        <v>2246</v>
      </c>
      <c r="F1898" t="s">
        <v>1018</v>
      </c>
      <c r="G1898">
        <v>1600000</v>
      </c>
      <c r="H1898">
        <f t="shared" si="29"/>
        <v>16</v>
      </c>
      <c r="I1898" t="s">
        <v>22931</v>
      </c>
      <c r="J1898" t="str">
        <f>IF(ISBLANK(I1898),"",INDEX('depts lookup'!B:B,MATCH(I1898,'depts lookup'!A:A,0)))</f>
        <v>Ward level works</v>
      </c>
      <c r="K1898" t="str">
        <f>IF(ISBLANK(I1898),"",INDEX('depts lookup'!C:C,MATCH(I1898,'depts lookup'!A:A,0)))</f>
        <v>21. वॉर्डस्तरीय करावयाची विकासाची कामे</v>
      </c>
    </row>
    <row r="1899" spans="1:11" x14ac:dyDescent="0.2">
      <c r="A1899" t="s">
        <v>14677</v>
      </c>
      <c r="B1899" s="1">
        <v>1898</v>
      </c>
      <c r="C1899" t="s">
        <v>2248</v>
      </c>
      <c r="F1899" t="s">
        <v>2247</v>
      </c>
      <c r="G1899">
        <v>1600000</v>
      </c>
      <c r="H1899">
        <f t="shared" si="29"/>
        <v>16</v>
      </c>
      <c r="I1899" t="s">
        <v>22931</v>
      </c>
      <c r="J1899" t="str">
        <f>IF(ISBLANK(I1899),"",INDEX('depts lookup'!B:B,MATCH(I1899,'depts lookup'!A:A,0)))</f>
        <v>Ward level works</v>
      </c>
      <c r="K1899" t="str">
        <f>IF(ISBLANK(I1899),"",INDEX('depts lookup'!C:C,MATCH(I1899,'depts lookup'!A:A,0)))</f>
        <v>21. वॉर्डस्तरीय करावयाची विकासाची कामे</v>
      </c>
    </row>
    <row r="1900" spans="1:11" x14ac:dyDescent="0.2">
      <c r="A1900" t="s">
        <v>14677</v>
      </c>
      <c r="B1900" s="1">
        <v>1899</v>
      </c>
      <c r="C1900" t="s">
        <v>2250</v>
      </c>
      <c r="F1900" t="s">
        <v>2249</v>
      </c>
      <c r="G1900">
        <v>1600000</v>
      </c>
      <c r="H1900">
        <f t="shared" si="29"/>
        <v>16</v>
      </c>
      <c r="I1900" t="s">
        <v>22931</v>
      </c>
      <c r="J1900" t="str">
        <f>IF(ISBLANK(I1900),"",INDEX('depts lookup'!B:B,MATCH(I1900,'depts lookup'!A:A,0)))</f>
        <v>Ward level works</v>
      </c>
      <c r="K1900" t="str">
        <f>IF(ISBLANK(I1900),"",INDEX('depts lookup'!C:C,MATCH(I1900,'depts lookup'!A:A,0)))</f>
        <v>21. वॉर्डस्तरीय करावयाची विकासाची कामे</v>
      </c>
    </row>
    <row r="1901" spans="1:11" x14ac:dyDescent="0.2">
      <c r="A1901" t="s">
        <v>14677</v>
      </c>
      <c r="B1901" s="1">
        <v>1900</v>
      </c>
      <c r="C1901" t="s">
        <v>2251</v>
      </c>
      <c r="F1901" t="s">
        <v>1020</v>
      </c>
      <c r="G1901">
        <v>1600000</v>
      </c>
      <c r="H1901">
        <f t="shared" si="29"/>
        <v>16</v>
      </c>
      <c r="I1901" t="s">
        <v>22931</v>
      </c>
      <c r="J1901" t="str">
        <f>IF(ISBLANK(I1901),"",INDEX('depts lookup'!B:B,MATCH(I1901,'depts lookup'!A:A,0)))</f>
        <v>Ward level works</v>
      </c>
      <c r="K1901" t="str">
        <f>IF(ISBLANK(I1901),"",INDEX('depts lookup'!C:C,MATCH(I1901,'depts lookup'!A:A,0)))</f>
        <v>21. वॉर्डस्तरीय करावयाची विकासाची कामे</v>
      </c>
    </row>
    <row r="1902" spans="1:11" x14ac:dyDescent="0.2">
      <c r="A1902" t="s">
        <v>14677</v>
      </c>
      <c r="B1902" s="1">
        <v>1901</v>
      </c>
      <c r="C1902" t="s">
        <v>2252</v>
      </c>
      <c r="F1902" t="s">
        <v>1022</v>
      </c>
      <c r="G1902">
        <v>1600000</v>
      </c>
      <c r="H1902">
        <f t="shared" si="29"/>
        <v>16</v>
      </c>
      <c r="I1902" t="s">
        <v>22931</v>
      </c>
      <c r="J1902" t="str">
        <f>IF(ISBLANK(I1902),"",INDEX('depts lookup'!B:B,MATCH(I1902,'depts lookup'!A:A,0)))</f>
        <v>Ward level works</v>
      </c>
      <c r="K1902" t="str">
        <f>IF(ISBLANK(I1902),"",INDEX('depts lookup'!C:C,MATCH(I1902,'depts lookup'!A:A,0)))</f>
        <v>21. वॉर्डस्तरीय करावयाची विकासाची कामे</v>
      </c>
    </row>
    <row r="1903" spans="1:11" x14ac:dyDescent="0.2">
      <c r="A1903" t="s">
        <v>14677</v>
      </c>
      <c r="B1903" s="1">
        <v>1902</v>
      </c>
      <c r="C1903" t="s">
        <v>2253</v>
      </c>
      <c r="F1903" t="s">
        <v>1024</v>
      </c>
      <c r="G1903">
        <v>1600000</v>
      </c>
      <c r="H1903">
        <f t="shared" si="29"/>
        <v>16</v>
      </c>
      <c r="I1903" t="s">
        <v>22931</v>
      </c>
      <c r="J1903" t="str">
        <f>IF(ISBLANK(I1903),"",INDEX('depts lookup'!B:B,MATCH(I1903,'depts lookup'!A:A,0)))</f>
        <v>Ward level works</v>
      </c>
      <c r="K1903" t="str">
        <f>IF(ISBLANK(I1903),"",INDEX('depts lookup'!C:C,MATCH(I1903,'depts lookup'!A:A,0)))</f>
        <v>21. वॉर्डस्तरीय करावयाची विकासाची कामे</v>
      </c>
    </row>
    <row r="1904" spans="1:11" x14ac:dyDescent="0.2">
      <c r="A1904" t="s">
        <v>14677</v>
      </c>
      <c r="B1904" s="1">
        <v>1903</v>
      </c>
      <c r="C1904" t="s">
        <v>2254</v>
      </c>
      <c r="F1904" t="s">
        <v>1026</v>
      </c>
      <c r="G1904">
        <v>1600000</v>
      </c>
      <c r="H1904">
        <f t="shared" si="29"/>
        <v>16</v>
      </c>
      <c r="I1904" t="s">
        <v>22931</v>
      </c>
      <c r="J1904" t="str">
        <f>IF(ISBLANK(I1904),"",INDEX('depts lookup'!B:B,MATCH(I1904,'depts lookup'!A:A,0)))</f>
        <v>Ward level works</v>
      </c>
      <c r="K1904" t="str">
        <f>IF(ISBLANK(I1904),"",INDEX('depts lookup'!C:C,MATCH(I1904,'depts lookup'!A:A,0)))</f>
        <v>21. वॉर्डस्तरीय करावयाची विकासाची कामे</v>
      </c>
    </row>
    <row r="1905" spans="1:11" x14ac:dyDescent="0.2">
      <c r="A1905" t="s">
        <v>14677</v>
      </c>
      <c r="B1905" s="1">
        <v>1904</v>
      </c>
      <c r="C1905" t="s">
        <v>2255</v>
      </c>
      <c r="F1905" t="s">
        <v>1028</v>
      </c>
      <c r="G1905">
        <v>1600000</v>
      </c>
      <c r="H1905">
        <f t="shared" si="29"/>
        <v>16</v>
      </c>
      <c r="I1905" t="s">
        <v>22931</v>
      </c>
      <c r="J1905" t="str">
        <f>IF(ISBLANK(I1905),"",INDEX('depts lookup'!B:B,MATCH(I1905,'depts lookup'!A:A,0)))</f>
        <v>Ward level works</v>
      </c>
      <c r="K1905" t="str">
        <f>IF(ISBLANK(I1905),"",INDEX('depts lookup'!C:C,MATCH(I1905,'depts lookup'!A:A,0)))</f>
        <v>21. वॉर्डस्तरीय करावयाची विकासाची कामे</v>
      </c>
    </row>
    <row r="1906" spans="1:11" x14ac:dyDescent="0.2">
      <c r="A1906" t="s">
        <v>14677</v>
      </c>
      <c r="B1906" s="1">
        <v>1905</v>
      </c>
      <c r="C1906" t="s">
        <v>2257</v>
      </c>
      <c r="F1906" t="s">
        <v>2256</v>
      </c>
      <c r="G1906">
        <v>1600000</v>
      </c>
      <c r="H1906">
        <f t="shared" si="29"/>
        <v>16</v>
      </c>
      <c r="I1906" t="s">
        <v>22931</v>
      </c>
      <c r="J1906" t="str">
        <f>IF(ISBLANK(I1906),"",INDEX('depts lookup'!B:B,MATCH(I1906,'depts lookup'!A:A,0)))</f>
        <v>Ward level works</v>
      </c>
      <c r="K1906" t="str">
        <f>IF(ISBLANK(I1906),"",INDEX('depts lookup'!C:C,MATCH(I1906,'depts lookup'!A:A,0)))</f>
        <v>21. वॉर्डस्तरीय करावयाची विकासाची कामे</v>
      </c>
    </row>
    <row r="1907" spans="1:11" x14ac:dyDescent="0.2">
      <c r="A1907" t="s">
        <v>14677</v>
      </c>
      <c r="B1907" s="1">
        <v>1906</v>
      </c>
      <c r="C1907" t="s">
        <v>2258</v>
      </c>
      <c r="F1907" t="s">
        <v>1030</v>
      </c>
      <c r="G1907">
        <v>1600000</v>
      </c>
      <c r="H1907">
        <f t="shared" si="29"/>
        <v>16</v>
      </c>
      <c r="I1907" t="s">
        <v>22931</v>
      </c>
      <c r="J1907" t="str">
        <f>IF(ISBLANK(I1907),"",INDEX('depts lookup'!B:B,MATCH(I1907,'depts lookup'!A:A,0)))</f>
        <v>Ward level works</v>
      </c>
      <c r="K1907" t="str">
        <f>IF(ISBLANK(I1907),"",INDEX('depts lookup'!C:C,MATCH(I1907,'depts lookup'!A:A,0)))</f>
        <v>21. वॉर्डस्तरीय करावयाची विकासाची कामे</v>
      </c>
    </row>
    <row r="1908" spans="1:11" x14ac:dyDescent="0.2">
      <c r="A1908" t="s">
        <v>14677</v>
      </c>
      <c r="B1908" s="1">
        <v>1907</v>
      </c>
      <c r="C1908" t="s">
        <v>2259</v>
      </c>
      <c r="F1908" t="s">
        <v>1032</v>
      </c>
      <c r="G1908">
        <v>1600000</v>
      </c>
      <c r="H1908">
        <f t="shared" si="29"/>
        <v>16</v>
      </c>
      <c r="I1908" t="s">
        <v>22931</v>
      </c>
      <c r="J1908" t="str">
        <f>IF(ISBLANK(I1908),"",INDEX('depts lookup'!B:B,MATCH(I1908,'depts lookup'!A:A,0)))</f>
        <v>Ward level works</v>
      </c>
      <c r="K1908" t="str">
        <f>IF(ISBLANK(I1908),"",INDEX('depts lookup'!C:C,MATCH(I1908,'depts lookup'!A:A,0)))</f>
        <v>21. वॉर्डस्तरीय करावयाची विकासाची कामे</v>
      </c>
    </row>
    <row r="1909" spans="1:11" x14ac:dyDescent="0.2">
      <c r="A1909" t="s">
        <v>14677</v>
      </c>
      <c r="B1909" s="1">
        <v>1908</v>
      </c>
      <c r="C1909" t="s">
        <v>2261</v>
      </c>
      <c r="F1909" t="s">
        <v>2260</v>
      </c>
      <c r="G1909">
        <v>1600000</v>
      </c>
      <c r="H1909">
        <f t="shared" si="29"/>
        <v>16</v>
      </c>
      <c r="I1909" t="s">
        <v>22931</v>
      </c>
      <c r="J1909" t="str">
        <f>IF(ISBLANK(I1909),"",INDEX('depts lookup'!B:B,MATCH(I1909,'depts lookup'!A:A,0)))</f>
        <v>Ward level works</v>
      </c>
      <c r="K1909" t="str">
        <f>IF(ISBLANK(I1909),"",INDEX('depts lookup'!C:C,MATCH(I1909,'depts lookup'!A:A,0)))</f>
        <v>21. वॉर्डस्तरीय करावयाची विकासाची कामे</v>
      </c>
    </row>
    <row r="1910" spans="1:11" x14ac:dyDescent="0.2">
      <c r="A1910" t="s">
        <v>14677</v>
      </c>
      <c r="B1910" s="1">
        <v>1909</v>
      </c>
      <c r="C1910" t="s">
        <v>2262</v>
      </c>
      <c r="F1910" t="s">
        <v>1034</v>
      </c>
      <c r="G1910">
        <v>1600000</v>
      </c>
      <c r="H1910">
        <f t="shared" si="29"/>
        <v>16</v>
      </c>
      <c r="I1910" t="s">
        <v>22931</v>
      </c>
      <c r="J1910" t="str">
        <f>IF(ISBLANK(I1910),"",INDEX('depts lookup'!B:B,MATCH(I1910,'depts lookup'!A:A,0)))</f>
        <v>Ward level works</v>
      </c>
      <c r="K1910" t="str">
        <f>IF(ISBLANK(I1910),"",INDEX('depts lookup'!C:C,MATCH(I1910,'depts lookup'!A:A,0)))</f>
        <v>21. वॉर्डस्तरीय करावयाची विकासाची कामे</v>
      </c>
    </row>
    <row r="1911" spans="1:11" x14ac:dyDescent="0.2">
      <c r="A1911" t="s">
        <v>14677</v>
      </c>
      <c r="B1911" s="1">
        <v>1910</v>
      </c>
      <c r="C1911" t="s">
        <v>2263</v>
      </c>
      <c r="F1911" t="s">
        <v>1036</v>
      </c>
      <c r="G1911">
        <v>1600000</v>
      </c>
      <c r="H1911">
        <f t="shared" si="29"/>
        <v>16</v>
      </c>
      <c r="I1911" t="s">
        <v>22931</v>
      </c>
      <c r="J1911" t="str">
        <f>IF(ISBLANK(I1911),"",INDEX('depts lookup'!B:B,MATCH(I1911,'depts lookup'!A:A,0)))</f>
        <v>Ward level works</v>
      </c>
      <c r="K1911" t="str">
        <f>IF(ISBLANK(I1911),"",INDEX('depts lookup'!C:C,MATCH(I1911,'depts lookup'!A:A,0)))</f>
        <v>21. वॉर्डस्तरीय करावयाची विकासाची कामे</v>
      </c>
    </row>
    <row r="1912" spans="1:11" x14ac:dyDescent="0.2">
      <c r="A1912" t="s">
        <v>14677</v>
      </c>
      <c r="B1912" s="1">
        <v>1911</v>
      </c>
      <c r="C1912" t="s">
        <v>2264</v>
      </c>
      <c r="F1912" t="s">
        <v>1038</v>
      </c>
      <c r="G1912">
        <v>1600000</v>
      </c>
      <c r="H1912">
        <f t="shared" si="29"/>
        <v>16</v>
      </c>
      <c r="I1912" t="s">
        <v>22931</v>
      </c>
      <c r="J1912" t="str">
        <f>IF(ISBLANK(I1912),"",INDEX('depts lookup'!B:B,MATCH(I1912,'depts lookup'!A:A,0)))</f>
        <v>Ward level works</v>
      </c>
      <c r="K1912" t="str">
        <f>IF(ISBLANK(I1912),"",INDEX('depts lookup'!C:C,MATCH(I1912,'depts lookup'!A:A,0)))</f>
        <v>21. वॉर्डस्तरीय करावयाची विकासाची कामे</v>
      </c>
    </row>
    <row r="1913" spans="1:11" x14ac:dyDescent="0.2">
      <c r="A1913" t="s">
        <v>14677</v>
      </c>
      <c r="B1913" s="1">
        <v>1912</v>
      </c>
      <c r="C1913" t="s">
        <v>2265</v>
      </c>
      <c r="F1913" t="s">
        <v>1040</v>
      </c>
      <c r="G1913">
        <v>1600000</v>
      </c>
      <c r="H1913">
        <f t="shared" si="29"/>
        <v>16</v>
      </c>
      <c r="I1913" t="s">
        <v>22931</v>
      </c>
      <c r="J1913" t="str">
        <f>IF(ISBLANK(I1913),"",INDEX('depts lookup'!B:B,MATCH(I1913,'depts lookup'!A:A,0)))</f>
        <v>Ward level works</v>
      </c>
      <c r="K1913" t="str">
        <f>IF(ISBLANK(I1913),"",INDEX('depts lookup'!C:C,MATCH(I1913,'depts lookup'!A:A,0)))</f>
        <v>21. वॉर्डस्तरीय करावयाची विकासाची कामे</v>
      </c>
    </row>
    <row r="1914" spans="1:11" x14ac:dyDescent="0.2">
      <c r="A1914" t="s">
        <v>14677</v>
      </c>
      <c r="B1914" s="1">
        <v>1913</v>
      </c>
      <c r="C1914" t="s">
        <v>2266</v>
      </c>
      <c r="F1914" t="s">
        <v>1042</v>
      </c>
      <c r="G1914">
        <v>1600000</v>
      </c>
      <c r="H1914">
        <f t="shared" si="29"/>
        <v>16</v>
      </c>
      <c r="I1914" t="s">
        <v>22931</v>
      </c>
      <c r="J1914" t="str">
        <f>IF(ISBLANK(I1914),"",INDEX('depts lookup'!B:B,MATCH(I1914,'depts lookup'!A:A,0)))</f>
        <v>Ward level works</v>
      </c>
      <c r="K1914" t="str">
        <f>IF(ISBLANK(I1914),"",INDEX('depts lookup'!C:C,MATCH(I1914,'depts lookup'!A:A,0)))</f>
        <v>21. वॉर्डस्तरीय करावयाची विकासाची कामे</v>
      </c>
    </row>
    <row r="1915" spans="1:11" x14ac:dyDescent="0.2">
      <c r="A1915" t="s">
        <v>14677</v>
      </c>
      <c r="B1915" s="1">
        <v>1914</v>
      </c>
      <c r="C1915" t="s">
        <v>2267</v>
      </c>
      <c r="F1915" t="s">
        <v>1044</v>
      </c>
      <c r="G1915">
        <v>1600000</v>
      </c>
      <c r="H1915">
        <f t="shared" si="29"/>
        <v>16</v>
      </c>
      <c r="I1915" t="s">
        <v>22931</v>
      </c>
      <c r="J1915" t="str">
        <f>IF(ISBLANK(I1915),"",INDEX('depts lookup'!B:B,MATCH(I1915,'depts lookup'!A:A,0)))</f>
        <v>Ward level works</v>
      </c>
      <c r="K1915" t="str">
        <f>IF(ISBLANK(I1915),"",INDEX('depts lookup'!C:C,MATCH(I1915,'depts lookup'!A:A,0)))</f>
        <v>21. वॉर्डस्तरीय करावयाची विकासाची कामे</v>
      </c>
    </row>
    <row r="1916" spans="1:11" x14ac:dyDescent="0.2">
      <c r="A1916" t="s">
        <v>14677</v>
      </c>
      <c r="B1916" s="1">
        <v>1915</v>
      </c>
      <c r="C1916" t="s">
        <v>2268</v>
      </c>
      <c r="F1916" t="s">
        <v>1046</v>
      </c>
      <c r="G1916">
        <v>1600000</v>
      </c>
      <c r="H1916">
        <f t="shared" si="29"/>
        <v>16</v>
      </c>
      <c r="I1916" t="s">
        <v>22931</v>
      </c>
      <c r="J1916" t="str">
        <f>IF(ISBLANK(I1916),"",INDEX('depts lookup'!B:B,MATCH(I1916,'depts lookup'!A:A,0)))</f>
        <v>Ward level works</v>
      </c>
      <c r="K1916" t="str">
        <f>IF(ISBLANK(I1916),"",INDEX('depts lookup'!C:C,MATCH(I1916,'depts lookup'!A:A,0)))</f>
        <v>21. वॉर्डस्तरीय करावयाची विकासाची कामे</v>
      </c>
    </row>
    <row r="1917" spans="1:11" x14ac:dyDescent="0.2">
      <c r="A1917" t="s">
        <v>14677</v>
      </c>
      <c r="B1917" s="1">
        <v>1916</v>
      </c>
      <c r="C1917" t="s">
        <v>2269</v>
      </c>
      <c r="F1917" t="s">
        <v>1048</v>
      </c>
      <c r="G1917">
        <v>1600000</v>
      </c>
      <c r="H1917">
        <f t="shared" si="29"/>
        <v>16</v>
      </c>
      <c r="I1917" t="s">
        <v>22931</v>
      </c>
      <c r="J1917" t="str">
        <f>IF(ISBLANK(I1917),"",INDEX('depts lookup'!B:B,MATCH(I1917,'depts lookup'!A:A,0)))</f>
        <v>Ward level works</v>
      </c>
      <c r="K1917" t="str">
        <f>IF(ISBLANK(I1917),"",INDEX('depts lookup'!C:C,MATCH(I1917,'depts lookup'!A:A,0)))</f>
        <v>21. वॉर्डस्तरीय करावयाची विकासाची कामे</v>
      </c>
    </row>
    <row r="1918" spans="1:11" x14ac:dyDescent="0.2">
      <c r="A1918" t="s">
        <v>14677</v>
      </c>
      <c r="B1918" s="1">
        <v>1917</v>
      </c>
      <c r="C1918" t="s">
        <v>2271</v>
      </c>
      <c r="F1918" t="s">
        <v>2270</v>
      </c>
      <c r="G1918">
        <v>1600000</v>
      </c>
      <c r="H1918">
        <f t="shared" si="29"/>
        <v>16</v>
      </c>
      <c r="I1918" t="s">
        <v>22931</v>
      </c>
      <c r="J1918" t="str">
        <f>IF(ISBLANK(I1918),"",INDEX('depts lookup'!B:B,MATCH(I1918,'depts lookup'!A:A,0)))</f>
        <v>Ward level works</v>
      </c>
      <c r="K1918" t="str">
        <f>IF(ISBLANK(I1918),"",INDEX('depts lookup'!C:C,MATCH(I1918,'depts lookup'!A:A,0)))</f>
        <v>21. वॉर्डस्तरीय करावयाची विकासाची कामे</v>
      </c>
    </row>
    <row r="1919" spans="1:11" x14ac:dyDescent="0.2">
      <c r="A1919" t="s">
        <v>14677</v>
      </c>
      <c r="B1919" s="1">
        <v>1918</v>
      </c>
      <c r="C1919" t="s">
        <v>2273</v>
      </c>
      <c r="F1919" t="s">
        <v>2272</v>
      </c>
      <c r="G1919">
        <v>1600000</v>
      </c>
      <c r="H1919">
        <f t="shared" si="29"/>
        <v>16</v>
      </c>
      <c r="I1919" t="s">
        <v>22931</v>
      </c>
      <c r="J1919" t="str">
        <f>IF(ISBLANK(I1919),"",INDEX('depts lookup'!B:B,MATCH(I1919,'depts lookup'!A:A,0)))</f>
        <v>Ward level works</v>
      </c>
      <c r="K1919" t="str">
        <f>IF(ISBLANK(I1919),"",INDEX('depts lookup'!C:C,MATCH(I1919,'depts lookup'!A:A,0)))</f>
        <v>21. वॉर्डस्तरीय करावयाची विकासाची कामे</v>
      </c>
    </row>
    <row r="1920" spans="1:11" x14ac:dyDescent="0.2">
      <c r="A1920" t="s">
        <v>14677</v>
      </c>
      <c r="B1920" s="1">
        <v>1919</v>
      </c>
      <c r="C1920" t="s">
        <v>2275</v>
      </c>
      <c r="F1920" t="s">
        <v>2274</v>
      </c>
      <c r="G1920">
        <v>1600000</v>
      </c>
      <c r="H1920">
        <f t="shared" si="29"/>
        <v>16</v>
      </c>
      <c r="I1920" t="s">
        <v>22931</v>
      </c>
      <c r="J1920" t="str">
        <f>IF(ISBLANK(I1920),"",INDEX('depts lookup'!B:B,MATCH(I1920,'depts lookup'!A:A,0)))</f>
        <v>Ward level works</v>
      </c>
      <c r="K1920" t="str">
        <f>IF(ISBLANK(I1920),"",INDEX('depts lookup'!C:C,MATCH(I1920,'depts lookup'!A:A,0)))</f>
        <v>21. वॉर्डस्तरीय करावयाची विकासाची कामे</v>
      </c>
    </row>
    <row r="1921" spans="1:11" x14ac:dyDescent="0.2">
      <c r="A1921" t="s">
        <v>14677</v>
      </c>
      <c r="B1921" s="1">
        <v>1920</v>
      </c>
      <c r="C1921" t="s">
        <v>2277</v>
      </c>
      <c r="F1921" t="s">
        <v>2276</v>
      </c>
      <c r="G1921">
        <v>1600000</v>
      </c>
      <c r="H1921">
        <f t="shared" si="29"/>
        <v>16</v>
      </c>
      <c r="I1921" t="s">
        <v>22931</v>
      </c>
      <c r="J1921" t="str">
        <f>IF(ISBLANK(I1921),"",INDEX('depts lookup'!B:B,MATCH(I1921,'depts lookup'!A:A,0)))</f>
        <v>Ward level works</v>
      </c>
      <c r="K1921" t="str">
        <f>IF(ISBLANK(I1921),"",INDEX('depts lookup'!C:C,MATCH(I1921,'depts lookup'!A:A,0)))</f>
        <v>21. वॉर्डस्तरीय करावयाची विकासाची कामे</v>
      </c>
    </row>
    <row r="1922" spans="1:11" x14ac:dyDescent="0.2">
      <c r="A1922" t="s">
        <v>14677</v>
      </c>
      <c r="B1922" s="1">
        <v>1921</v>
      </c>
      <c r="C1922" t="s">
        <v>2279</v>
      </c>
      <c r="F1922" t="s">
        <v>2278</v>
      </c>
      <c r="G1922">
        <v>1600000</v>
      </c>
      <c r="H1922">
        <f t="shared" si="29"/>
        <v>16</v>
      </c>
      <c r="I1922" t="s">
        <v>22931</v>
      </c>
      <c r="J1922" t="str">
        <f>IF(ISBLANK(I1922),"",INDEX('depts lookup'!B:B,MATCH(I1922,'depts lookup'!A:A,0)))</f>
        <v>Ward level works</v>
      </c>
      <c r="K1922" t="str">
        <f>IF(ISBLANK(I1922),"",INDEX('depts lookup'!C:C,MATCH(I1922,'depts lookup'!A:A,0)))</f>
        <v>21. वॉर्डस्तरीय करावयाची विकासाची कामे</v>
      </c>
    </row>
    <row r="1923" spans="1:11" x14ac:dyDescent="0.2">
      <c r="A1923" t="s">
        <v>14677</v>
      </c>
      <c r="B1923" s="1">
        <v>1922</v>
      </c>
      <c r="C1923" t="s">
        <v>2281</v>
      </c>
      <c r="F1923" t="s">
        <v>2280</v>
      </c>
      <c r="G1923">
        <v>1600000</v>
      </c>
      <c r="H1923">
        <f t="shared" ref="H1923:H1986" si="30">IF(ISBLANK(G1923),"",G1923/100000)</f>
        <v>16</v>
      </c>
      <c r="I1923" t="s">
        <v>22931</v>
      </c>
      <c r="J1923" t="str">
        <f>IF(ISBLANK(I1923),"",INDEX('depts lookup'!B:B,MATCH(I1923,'depts lookup'!A:A,0)))</f>
        <v>Ward level works</v>
      </c>
      <c r="K1923" t="str">
        <f>IF(ISBLANK(I1923),"",INDEX('depts lookup'!C:C,MATCH(I1923,'depts lookup'!A:A,0)))</f>
        <v>21. वॉर्डस्तरीय करावयाची विकासाची कामे</v>
      </c>
    </row>
    <row r="1924" spans="1:11" x14ac:dyDescent="0.2">
      <c r="A1924" t="s">
        <v>14677</v>
      </c>
      <c r="B1924" s="1">
        <v>1923</v>
      </c>
      <c r="C1924" t="s">
        <v>2282</v>
      </c>
      <c r="F1924" t="s">
        <v>1050</v>
      </c>
      <c r="G1924">
        <v>1600000</v>
      </c>
      <c r="H1924">
        <f t="shared" si="30"/>
        <v>16</v>
      </c>
      <c r="I1924" t="s">
        <v>22931</v>
      </c>
      <c r="J1924" t="str">
        <f>IF(ISBLANK(I1924),"",INDEX('depts lookup'!B:B,MATCH(I1924,'depts lookup'!A:A,0)))</f>
        <v>Ward level works</v>
      </c>
      <c r="K1924" t="str">
        <f>IF(ISBLANK(I1924),"",INDEX('depts lookup'!C:C,MATCH(I1924,'depts lookup'!A:A,0)))</f>
        <v>21. वॉर्डस्तरीय करावयाची विकासाची कामे</v>
      </c>
    </row>
    <row r="1925" spans="1:11" x14ac:dyDescent="0.2">
      <c r="A1925" t="s">
        <v>14677</v>
      </c>
      <c r="B1925" s="1">
        <v>1924</v>
      </c>
      <c r="C1925" t="s">
        <v>2283</v>
      </c>
      <c r="F1925" t="s">
        <v>1052</v>
      </c>
      <c r="G1925">
        <v>1600000</v>
      </c>
      <c r="H1925">
        <f t="shared" si="30"/>
        <v>16</v>
      </c>
      <c r="I1925" t="s">
        <v>22931</v>
      </c>
      <c r="J1925" t="str">
        <f>IF(ISBLANK(I1925),"",INDEX('depts lookup'!B:B,MATCH(I1925,'depts lookup'!A:A,0)))</f>
        <v>Ward level works</v>
      </c>
      <c r="K1925" t="str">
        <f>IF(ISBLANK(I1925),"",INDEX('depts lookup'!C:C,MATCH(I1925,'depts lookup'!A:A,0)))</f>
        <v>21. वॉर्डस्तरीय करावयाची विकासाची कामे</v>
      </c>
    </row>
    <row r="1926" spans="1:11" x14ac:dyDescent="0.2">
      <c r="A1926" t="s">
        <v>14677</v>
      </c>
      <c r="B1926" s="1">
        <v>1925</v>
      </c>
      <c r="C1926" t="s">
        <v>2284</v>
      </c>
      <c r="F1926" t="s">
        <v>1054</v>
      </c>
      <c r="G1926">
        <v>1600000</v>
      </c>
      <c r="H1926">
        <f t="shared" si="30"/>
        <v>16</v>
      </c>
      <c r="I1926" t="s">
        <v>22931</v>
      </c>
      <c r="J1926" t="str">
        <f>IF(ISBLANK(I1926),"",INDEX('depts lookup'!B:B,MATCH(I1926,'depts lookup'!A:A,0)))</f>
        <v>Ward level works</v>
      </c>
      <c r="K1926" t="str">
        <f>IF(ISBLANK(I1926),"",INDEX('depts lookup'!C:C,MATCH(I1926,'depts lookup'!A:A,0)))</f>
        <v>21. वॉर्डस्तरीय करावयाची विकासाची कामे</v>
      </c>
    </row>
    <row r="1927" spans="1:11" x14ac:dyDescent="0.2">
      <c r="A1927" t="s">
        <v>14677</v>
      </c>
      <c r="B1927" s="1">
        <v>1926</v>
      </c>
      <c r="C1927" t="s">
        <v>2286</v>
      </c>
      <c r="F1927" t="s">
        <v>2285</v>
      </c>
      <c r="G1927">
        <v>1600000</v>
      </c>
      <c r="H1927">
        <f t="shared" si="30"/>
        <v>16</v>
      </c>
      <c r="I1927" t="s">
        <v>22931</v>
      </c>
      <c r="J1927" t="str">
        <f>IF(ISBLANK(I1927),"",INDEX('depts lookup'!B:B,MATCH(I1927,'depts lookup'!A:A,0)))</f>
        <v>Ward level works</v>
      </c>
      <c r="K1927" t="str">
        <f>IF(ISBLANK(I1927),"",INDEX('depts lookup'!C:C,MATCH(I1927,'depts lookup'!A:A,0)))</f>
        <v>21. वॉर्डस्तरीय करावयाची विकासाची कामे</v>
      </c>
    </row>
    <row r="1928" spans="1:11" x14ac:dyDescent="0.2">
      <c r="A1928" t="s">
        <v>14677</v>
      </c>
      <c r="B1928" s="1">
        <v>1927</v>
      </c>
      <c r="C1928" t="s">
        <v>2288</v>
      </c>
      <c r="F1928" t="s">
        <v>2287</v>
      </c>
      <c r="G1928">
        <v>1600000</v>
      </c>
      <c r="H1928">
        <f t="shared" si="30"/>
        <v>16</v>
      </c>
      <c r="I1928" t="s">
        <v>22931</v>
      </c>
      <c r="J1928" t="str">
        <f>IF(ISBLANK(I1928),"",INDEX('depts lookup'!B:B,MATCH(I1928,'depts lookup'!A:A,0)))</f>
        <v>Ward level works</v>
      </c>
      <c r="K1928" t="str">
        <f>IF(ISBLANK(I1928),"",INDEX('depts lookup'!C:C,MATCH(I1928,'depts lookup'!A:A,0)))</f>
        <v>21. वॉर्डस्तरीय करावयाची विकासाची कामे</v>
      </c>
    </row>
    <row r="1929" spans="1:11" x14ac:dyDescent="0.2">
      <c r="A1929" t="s">
        <v>14677</v>
      </c>
      <c r="B1929" s="1">
        <v>1928</v>
      </c>
      <c r="C1929" t="s">
        <v>2290</v>
      </c>
      <c r="F1929" t="s">
        <v>2289</v>
      </c>
      <c r="G1929">
        <v>1600000</v>
      </c>
      <c r="H1929">
        <f t="shared" si="30"/>
        <v>16</v>
      </c>
      <c r="I1929" t="s">
        <v>22931</v>
      </c>
      <c r="J1929" t="str">
        <f>IF(ISBLANK(I1929),"",INDEX('depts lookup'!B:B,MATCH(I1929,'depts lookup'!A:A,0)))</f>
        <v>Ward level works</v>
      </c>
      <c r="K1929" t="str">
        <f>IF(ISBLANK(I1929),"",INDEX('depts lookup'!C:C,MATCH(I1929,'depts lookup'!A:A,0)))</f>
        <v>21. वॉर्डस्तरीय करावयाची विकासाची कामे</v>
      </c>
    </row>
    <row r="1930" spans="1:11" x14ac:dyDescent="0.2">
      <c r="A1930" t="s">
        <v>14677</v>
      </c>
      <c r="B1930" s="1">
        <v>1929</v>
      </c>
      <c r="C1930" t="s">
        <v>2292</v>
      </c>
      <c r="F1930" t="s">
        <v>2291</v>
      </c>
      <c r="G1930">
        <v>1600000</v>
      </c>
      <c r="H1930">
        <f t="shared" si="30"/>
        <v>16</v>
      </c>
      <c r="I1930" t="s">
        <v>22931</v>
      </c>
      <c r="J1930" t="str">
        <f>IF(ISBLANK(I1930),"",INDEX('depts lookup'!B:B,MATCH(I1930,'depts lookup'!A:A,0)))</f>
        <v>Ward level works</v>
      </c>
      <c r="K1930" t="str">
        <f>IF(ISBLANK(I1930),"",INDEX('depts lookup'!C:C,MATCH(I1930,'depts lookup'!A:A,0)))</f>
        <v>21. वॉर्डस्तरीय करावयाची विकासाची कामे</v>
      </c>
    </row>
    <row r="1931" spans="1:11" x14ac:dyDescent="0.2">
      <c r="A1931" t="s">
        <v>14677</v>
      </c>
      <c r="B1931" s="1">
        <v>1930</v>
      </c>
      <c r="C1931" t="s">
        <v>2294</v>
      </c>
      <c r="F1931" t="s">
        <v>2293</v>
      </c>
      <c r="G1931">
        <v>1600000</v>
      </c>
      <c r="H1931">
        <f t="shared" si="30"/>
        <v>16</v>
      </c>
      <c r="I1931" t="s">
        <v>22931</v>
      </c>
      <c r="J1931" t="str">
        <f>IF(ISBLANK(I1931),"",INDEX('depts lookup'!B:B,MATCH(I1931,'depts lookup'!A:A,0)))</f>
        <v>Ward level works</v>
      </c>
      <c r="K1931" t="str">
        <f>IF(ISBLANK(I1931),"",INDEX('depts lookup'!C:C,MATCH(I1931,'depts lookup'!A:A,0)))</f>
        <v>21. वॉर्डस्तरीय करावयाची विकासाची कामे</v>
      </c>
    </row>
    <row r="1932" spans="1:11" x14ac:dyDescent="0.2">
      <c r="A1932" t="s">
        <v>14677</v>
      </c>
      <c r="B1932" s="1">
        <v>1931</v>
      </c>
      <c r="C1932" t="s">
        <v>2295</v>
      </c>
      <c r="F1932" t="s">
        <v>2066</v>
      </c>
      <c r="G1932">
        <v>58000000</v>
      </c>
      <c r="H1932">
        <f t="shared" si="30"/>
        <v>580</v>
      </c>
      <c r="I1932" t="s">
        <v>22931</v>
      </c>
      <c r="J1932" t="str">
        <f>IF(ISBLANK(I1932),"",INDEX('depts lookup'!B:B,MATCH(I1932,'depts lookup'!A:A,0)))</f>
        <v>Ward level works</v>
      </c>
      <c r="K1932" t="str">
        <f>IF(ISBLANK(I1932),"",INDEX('depts lookup'!C:C,MATCH(I1932,'depts lookup'!A:A,0)))</f>
        <v>21. वॉर्डस्तरीय करावयाची विकासाची कामे</v>
      </c>
    </row>
    <row r="1933" spans="1:11" hidden="1" x14ac:dyDescent="0.2">
      <c r="A1933" t="s">
        <v>14677</v>
      </c>
      <c r="B1933" s="1">
        <v>1932</v>
      </c>
      <c r="H1933" t="str">
        <f t="shared" si="30"/>
        <v/>
      </c>
      <c r="J1933" t="str">
        <f>IF(ISBLANK(I1933),"",INDEX('depts lookup'!B:B,MATCH(I1933,'depts lookup'!A:A,0)))</f>
        <v/>
      </c>
      <c r="K1933" t="str">
        <f>IF(ISBLANK(I1933),"",INDEX('depts lookup'!C:C,MATCH(I1933,'depts lookup'!A:A,0)))</f>
        <v/>
      </c>
    </row>
    <row r="1934" spans="1:11" hidden="1" x14ac:dyDescent="0.2">
      <c r="A1934" t="s">
        <v>14677</v>
      </c>
      <c r="B1934" s="1">
        <v>1933</v>
      </c>
      <c r="F1934" t="s">
        <v>15150</v>
      </c>
      <c r="G1934">
        <v>309200000</v>
      </c>
      <c r="H1934">
        <f t="shared" si="30"/>
        <v>3092</v>
      </c>
      <c r="J1934" t="str">
        <f>IF(ISBLANK(I1934),"",INDEX('depts lookup'!B:B,MATCH(I1934,'depts lookup'!A:A,0)))</f>
        <v/>
      </c>
      <c r="K1934" t="str">
        <f>IF(ISBLANK(I1934),"",INDEX('depts lookup'!C:C,MATCH(I1934,'depts lookup'!A:A,0)))</f>
        <v/>
      </c>
    </row>
    <row r="1935" spans="1:11" hidden="1" x14ac:dyDescent="0.2">
      <c r="A1935" t="s">
        <v>14677</v>
      </c>
      <c r="B1935" s="1">
        <v>1934</v>
      </c>
      <c r="H1935" t="str">
        <f t="shared" si="30"/>
        <v/>
      </c>
      <c r="J1935" t="str">
        <f>IF(ISBLANK(I1935),"",INDEX('depts lookup'!B:B,MATCH(I1935,'depts lookup'!A:A,0)))</f>
        <v/>
      </c>
      <c r="K1935" t="str">
        <f>IF(ISBLANK(I1935),"",INDEX('depts lookup'!C:C,MATCH(I1935,'depts lookup'!A:A,0)))</f>
        <v/>
      </c>
    </row>
    <row r="1936" spans="1:11" hidden="1" x14ac:dyDescent="0.2">
      <c r="A1936" t="s">
        <v>14677</v>
      </c>
      <c r="B1936" s="1">
        <v>1935</v>
      </c>
      <c r="F1936" t="s">
        <v>15151</v>
      </c>
      <c r="G1936">
        <v>309200000</v>
      </c>
      <c r="H1936">
        <f t="shared" si="30"/>
        <v>3092</v>
      </c>
      <c r="J1936" t="str">
        <f>IF(ISBLANK(I1936),"",INDEX('depts lookup'!B:B,MATCH(I1936,'depts lookup'!A:A,0)))</f>
        <v/>
      </c>
      <c r="K1936" t="str">
        <f>IF(ISBLANK(I1936),"",INDEX('depts lookup'!C:C,MATCH(I1936,'depts lookup'!A:A,0)))</f>
        <v/>
      </c>
    </row>
    <row r="1937" spans="1:11" hidden="1" x14ac:dyDescent="0.2">
      <c r="A1937" t="s">
        <v>14677</v>
      </c>
      <c r="B1937" s="1">
        <v>1936</v>
      </c>
      <c r="H1937" t="str">
        <f t="shared" si="30"/>
        <v/>
      </c>
      <c r="J1937" t="str">
        <f>IF(ISBLANK(I1937),"",INDEX('depts lookup'!B:B,MATCH(I1937,'depts lookup'!A:A,0)))</f>
        <v/>
      </c>
      <c r="K1937" t="str">
        <f>IF(ISBLANK(I1937),"",INDEX('depts lookup'!C:C,MATCH(I1937,'depts lookup'!A:A,0)))</f>
        <v/>
      </c>
    </row>
    <row r="1938" spans="1:11" hidden="1" x14ac:dyDescent="0.2">
      <c r="A1938" t="s">
        <v>14677</v>
      </c>
      <c r="B1938" s="1">
        <v>1937</v>
      </c>
      <c r="F1938" t="s">
        <v>15152</v>
      </c>
      <c r="H1938" t="str">
        <f t="shared" si="30"/>
        <v/>
      </c>
      <c r="J1938" t="str">
        <f>IF(ISBLANK(I1938),"",INDEX('depts lookup'!B:B,MATCH(I1938,'depts lookup'!A:A,0)))</f>
        <v/>
      </c>
      <c r="K1938" t="str">
        <f>IF(ISBLANK(I1938),"",INDEX('depts lookup'!C:C,MATCH(I1938,'depts lookup'!A:A,0)))</f>
        <v/>
      </c>
    </row>
    <row r="1939" spans="1:11" hidden="1" x14ac:dyDescent="0.2">
      <c r="A1939" t="s">
        <v>14677</v>
      </c>
      <c r="B1939" s="1">
        <v>1938</v>
      </c>
      <c r="F1939" t="s">
        <v>2296</v>
      </c>
      <c r="H1939" t="str">
        <f t="shared" si="30"/>
        <v/>
      </c>
      <c r="J1939" t="str">
        <f>IF(ISBLANK(I1939),"",INDEX('depts lookup'!B:B,MATCH(I1939,'depts lookup'!A:A,0)))</f>
        <v/>
      </c>
      <c r="K1939" t="str">
        <f>IF(ISBLANK(I1939),"",INDEX('depts lookup'!C:C,MATCH(I1939,'depts lookup'!A:A,0)))</f>
        <v/>
      </c>
    </row>
    <row r="1940" spans="1:11" x14ac:dyDescent="0.2">
      <c r="A1940" t="s">
        <v>14677</v>
      </c>
      <c r="B1940" s="1">
        <v>1939</v>
      </c>
      <c r="C1940" t="s">
        <v>2298</v>
      </c>
      <c r="F1940" t="s">
        <v>2297</v>
      </c>
      <c r="G1940">
        <v>500000</v>
      </c>
      <c r="H1940">
        <f t="shared" si="30"/>
        <v>5</v>
      </c>
      <c r="I1940" t="s">
        <v>22933</v>
      </c>
      <c r="J1940" t="str">
        <f>IF(ISBLANK(I1940),"",INDEX('depts lookup'!B:B,MATCH(I1940,'depts lookup'!A:A,0)))</f>
        <v>Workers pensions</v>
      </c>
      <c r="K1940" t="str">
        <f>IF(ISBLANK(I1940),"",INDEX('depts lookup'!C:C,MATCH(I1940,'depts lookup'!A:A,0)))</f>
        <v>22. पुरस्संचय निधी, सेवानिवृत्ती वेतन व तोषदान</v>
      </c>
    </row>
    <row r="1941" spans="1:11" x14ac:dyDescent="0.2">
      <c r="A1941" t="s">
        <v>14677</v>
      </c>
      <c r="B1941" s="1">
        <v>1940</v>
      </c>
      <c r="C1941" t="s">
        <v>2300</v>
      </c>
      <c r="F1941" t="s">
        <v>2299</v>
      </c>
      <c r="G1941">
        <v>500000</v>
      </c>
      <c r="H1941">
        <f t="shared" si="30"/>
        <v>5</v>
      </c>
      <c r="I1941" t="s">
        <v>22933</v>
      </c>
      <c r="J1941" t="str">
        <f>IF(ISBLANK(I1941),"",INDEX('depts lookup'!B:B,MATCH(I1941,'depts lookup'!A:A,0)))</f>
        <v>Workers pensions</v>
      </c>
      <c r="K1941" t="str">
        <f>IF(ISBLANK(I1941),"",INDEX('depts lookup'!C:C,MATCH(I1941,'depts lookup'!A:A,0)))</f>
        <v>22. पुरस्संचय निधी, सेवानिवृत्ती वेतन व तोषदान</v>
      </c>
    </row>
    <row r="1942" spans="1:11" x14ac:dyDescent="0.2">
      <c r="A1942" t="s">
        <v>14677</v>
      </c>
      <c r="B1942" s="1">
        <v>1941</v>
      </c>
      <c r="C1942" t="s">
        <v>2301</v>
      </c>
      <c r="F1942" t="s">
        <v>15153</v>
      </c>
      <c r="G1942">
        <v>65000000</v>
      </c>
      <c r="H1942">
        <f t="shared" si="30"/>
        <v>650</v>
      </c>
      <c r="I1942" t="s">
        <v>22933</v>
      </c>
      <c r="J1942" t="str">
        <f>IF(ISBLANK(I1942),"",INDEX('depts lookup'!B:B,MATCH(I1942,'depts lookup'!A:A,0)))</f>
        <v>Workers pensions</v>
      </c>
      <c r="K1942" t="str">
        <f>IF(ISBLANK(I1942),"",INDEX('depts lookup'!C:C,MATCH(I1942,'depts lookup'!A:A,0)))</f>
        <v>22. पुरस्संचय निधी, सेवानिवृत्ती वेतन व तोषदान</v>
      </c>
    </row>
    <row r="1943" spans="1:11" hidden="1" x14ac:dyDescent="0.2">
      <c r="A1943" t="s">
        <v>14677</v>
      </c>
      <c r="B1943" s="1">
        <v>1942</v>
      </c>
      <c r="H1943" t="str">
        <f t="shared" si="30"/>
        <v/>
      </c>
      <c r="J1943" t="str">
        <f>IF(ISBLANK(I1943),"",INDEX('depts lookup'!B:B,MATCH(I1943,'depts lookup'!A:A,0)))</f>
        <v/>
      </c>
      <c r="K1943" t="str">
        <f>IF(ISBLANK(I1943),"",INDEX('depts lookup'!C:C,MATCH(I1943,'depts lookup'!A:A,0)))</f>
        <v/>
      </c>
    </row>
    <row r="1944" spans="1:11" hidden="1" x14ac:dyDescent="0.2">
      <c r="A1944" t="s">
        <v>14677</v>
      </c>
      <c r="B1944" s="1">
        <v>1943</v>
      </c>
      <c r="F1944" t="s">
        <v>518</v>
      </c>
      <c r="G1944">
        <v>66000000</v>
      </c>
      <c r="H1944">
        <f t="shared" si="30"/>
        <v>660</v>
      </c>
      <c r="J1944" t="str">
        <f>IF(ISBLANK(I1944),"",INDEX('depts lookup'!B:B,MATCH(I1944,'depts lookup'!A:A,0)))</f>
        <v/>
      </c>
      <c r="K1944" t="str">
        <f>IF(ISBLANK(I1944),"",INDEX('depts lookup'!C:C,MATCH(I1944,'depts lookup'!A:A,0)))</f>
        <v/>
      </c>
    </row>
    <row r="1945" spans="1:11" hidden="1" x14ac:dyDescent="0.2">
      <c r="A1945" t="s">
        <v>14677</v>
      </c>
      <c r="B1945" s="1">
        <v>1944</v>
      </c>
      <c r="H1945" t="str">
        <f t="shared" si="30"/>
        <v/>
      </c>
      <c r="J1945" t="str">
        <f>IF(ISBLANK(I1945),"",INDEX('depts lookup'!B:B,MATCH(I1945,'depts lookup'!A:A,0)))</f>
        <v/>
      </c>
      <c r="K1945" t="str">
        <f>IF(ISBLANK(I1945),"",INDEX('depts lookup'!C:C,MATCH(I1945,'depts lookup'!A:A,0)))</f>
        <v/>
      </c>
    </row>
    <row r="1946" spans="1:11" x14ac:dyDescent="0.2">
      <c r="A1946" t="s">
        <v>14677</v>
      </c>
      <c r="B1946" s="1">
        <v>1945</v>
      </c>
      <c r="C1946" t="s">
        <v>2302</v>
      </c>
      <c r="F1946" t="s">
        <v>15154</v>
      </c>
      <c r="G1946">
        <v>1530000000</v>
      </c>
      <c r="H1946">
        <f t="shared" si="30"/>
        <v>15300</v>
      </c>
      <c r="I1946" t="s">
        <v>22933</v>
      </c>
      <c r="J1946" t="str">
        <f>IF(ISBLANK(I1946),"",INDEX('depts lookup'!B:B,MATCH(I1946,'depts lookup'!A:A,0)))</f>
        <v>Workers pensions</v>
      </c>
      <c r="K1946" t="str">
        <f>IF(ISBLANK(I1946),"",INDEX('depts lookup'!C:C,MATCH(I1946,'depts lookup'!A:A,0)))</f>
        <v>22. पुरस्संचय निधी, सेवानिवृत्ती वेतन व तोषदान</v>
      </c>
    </row>
    <row r="1947" spans="1:11" hidden="1" x14ac:dyDescent="0.2">
      <c r="A1947" t="s">
        <v>14677</v>
      </c>
      <c r="B1947" s="1">
        <v>1946</v>
      </c>
      <c r="C1947" t="s">
        <v>2303</v>
      </c>
      <c r="F1947" t="s">
        <v>15155</v>
      </c>
      <c r="H1947" t="str">
        <f t="shared" si="30"/>
        <v/>
      </c>
      <c r="I1947" t="s">
        <v>22933</v>
      </c>
      <c r="J1947" t="str">
        <f>IF(ISBLANK(I1947),"",INDEX('depts lookup'!B:B,MATCH(I1947,'depts lookup'!A:A,0)))</f>
        <v>Workers pensions</v>
      </c>
      <c r="K1947" t="str">
        <f>IF(ISBLANK(I1947),"",INDEX('depts lookup'!C:C,MATCH(I1947,'depts lookup'!A:A,0)))</f>
        <v>22. पुरस्संचय निधी, सेवानिवृत्ती वेतन व तोषदान</v>
      </c>
    </row>
    <row r="1948" spans="1:11" hidden="1" x14ac:dyDescent="0.2">
      <c r="A1948" t="s">
        <v>14677</v>
      </c>
      <c r="B1948" s="1">
        <v>1947</v>
      </c>
      <c r="H1948" t="str">
        <f t="shared" si="30"/>
        <v/>
      </c>
      <c r="J1948" t="str">
        <f>IF(ISBLANK(I1948),"",INDEX('depts lookup'!B:B,MATCH(I1948,'depts lookup'!A:A,0)))</f>
        <v/>
      </c>
      <c r="K1948" t="str">
        <f>IF(ISBLANK(I1948),"",INDEX('depts lookup'!C:C,MATCH(I1948,'depts lookup'!A:A,0)))</f>
        <v/>
      </c>
    </row>
    <row r="1949" spans="1:11" hidden="1" x14ac:dyDescent="0.2">
      <c r="A1949" t="s">
        <v>14677</v>
      </c>
      <c r="B1949" s="1">
        <v>1948</v>
      </c>
      <c r="F1949" t="s">
        <v>1193</v>
      </c>
      <c r="G1949">
        <v>1530000000</v>
      </c>
      <c r="H1949">
        <f t="shared" si="30"/>
        <v>15300</v>
      </c>
      <c r="J1949" t="str">
        <f>IF(ISBLANK(I1949),"",INDEX('depts lookup'!B:B,MATCH(I1949,'depts lookup'!A:A,0)))</f>
        <v/>
      </c>
      <c r="K1949" t="str">
        <f>IF(ISBLANK(I1949),"",INDEX('depts lookup'!C:C,MATCH(I1949,'depts lookup'!A:A,0)))</f>
        <v/>
      </c>
    </row>
    <row r="1950" spans="1:11" hidden="1" x14ac:dyDescent="0.2">
      <c r="A1950" t="s">
        <v>14677</v>
      </c>
      <c r="B1950" s="1">
        <v>1949</v>
      </c>
      <c r="H1950" t="str">
        <f t="shared" si="30"/>
        <v/>
      </c>
      <c r="J1950" t="str">
        <f>IF(ISBLANK(I1950),"",INDEX('depts lookup'!B:B,MATCH(I1950,'depts lookup'!A:A,0)))</f>
        <v/>
      </c>
      <c r="K1950" t="str">
        <f>IF(ISBLANK(I1950),"",INDEX('depts lookup'!C:C,MATCH(I1950,'depts lookup'!A:A,0)))</f>
        <v/>
      </c>
    </row>
    <row r="1951" spans="1:11" hidden="1" x14ac:dyDescent="0.2">
      <c r="A1951" t="s">
        <v>14677</v>
      </c>
      <c r="B1951" s="1">
        <v>1950</v>
      </c>
      <c r="F1951" t="s">
        <v>15156</v>
      </c>
      <c r="G1951">
        <v>1596000000</v>
      </c>
      <c r="H1951">
        <f t="shared" si="30"/>
        <v>15960</v>
      </c>
      <c r="J1951" t="str">
        <f>IF(ISBLANK(I1951),"",INDEX('depts lookup'!B:B,MATCH(I1951,'depts lookup'!A:A,0)))</f>
        <v/>
      </c>
      <c r="K1951" t="str">
        <f>IF(ISBLANK(I1951),"",INDEX('depts lookup'!C:C,MATCH(I1951,'depts lookup'!A:A,0)))</f>
        <v/>
      </c>
    </row>
    <row r="1952" spans="1:11" hidden="1" x14ac:dyDescent="0.2">
      <c r="A1952" t="s">
        <v>14677</v>
      </c>
      <c r="B1952" s="1">
        <v>1951</v>
      </c>
      <c r="H1952" t="str">
        <f t="shared" si="30"/>
        <v/>
      </c>
      <c r="J1952" t="str">
        <f>IF(ISBLANK(I1952),"",INDEX('depts lookup'!B:B,MATCH(I1952,'depts lookup'!A:A,0)))</f>
        <v/>
      </c>
      <c r="K1952" t="str">
        <f>IF(ISBLANK(I1952),"",INDEX('depts lookup'!C:C,MATCH(I1952,'depts lookup'!A:A,0)))</f>
        <v/>
      </c>
    </row>
    <row r="1953" spans="1:11" hidden="1" x14ac:dyDescent="0.2">
      <c r="A1953" t="s">
        <v>14677</v>
      </c>
      <c r="B1953" s="1">
        <v>1952</v>
      </c>
      <c r="F1953" t="s">
        <v>2304</v>
      </c>
      <c r="H1953" t="str">
        <f t="shared" si="30"/>
        <v/>
      </c>
      <c r="J1953" t="str">
        <f>IF(ISBLANK(I1953),"",INDEX('depts lookup'!B:B,MATCH(I1953,'depts lookup'!A:A,0)))</f>
        <v/>
      </c>
      <c r="K1953" t="str">
        <f>IF(ISBLANK(I1953),"",INDEX('depts lookup'!C:C,MATCH(I1953,'depts lookup'!A:A,0)))</f>
        <v/>
      </c>
    </row>
    <row r="1954" spans="1:11" hidden="1" x14ac:dyDescent="0.2">
      <c r="A1954" t="s">
        <v>14677</v>
      </c>
      <c r="B1954" s="1">
        <v>1953</v>
      </c>
      <c r="F1954" t="s">
        <v>2305</v>
      </c>
      <c r="H1954" t="str">
        <f t="shared" si="30"/>
        <v/>
      </c>
      <c r="J1954" t="str">
        <f>IF(ISBLANK(I1954),"",INDEX('depts lookup'!B:B,MATCH(I1954,'depts lookup'!A:A,0)))</f>
        <v/>
      </c>
      <c r="K1954" t="str">
        <f>IF(ISBLANK(I1954),"",INDEX('depts lookup'!C:C,MATCH(I1954,'depts lookup'!A:A,0)))</f>
        <v/>
      </c>
    </row>
    <row r="1955" spans="1:11" hidden="1" x14ac:dyDescent="0.2">
      <c r="A1955" t="s">
        <v>14677</v>
      </c>
      <c r="B1955" s="1">
        <v>1954</v>
      </c>
      <c r="F1955" t="s">
        <v>2306</v>
      </c>
      <c r="H1955" t="str">
        <f t="shared" si="30"/>
        <v/>
      </c>
      <c r="J1955" t="str">
        <f>IF(ISBLANK(I1955),"",INDEX('depts lookup'!B:B,MATCH(I1955,'depts lookup'!A:A,0)))</f>
        <v/>
      </c>
      <c r="K1955" t="str">
        <f>IF(ISBLANK(I1955),"",INDEX('depts lookup'!C:C,MATCH(I1955,'depts lookup'!A:A,0)))</f>
        <v/>
      </c>
    </row>
    <row r="1956" spans="1:11" x14ac:dyDescent="0.2">
      <c r="A1956" t="s">
        <v>14677</v>
      </c>
      <c r="B1956" s="1">
        <v>1955</v>
      </c>
      <c r="C1956" t="s">
        <v>2308</v>
      </c>
      <c r="F1956" t="s">
        <v>2307</v>
      </c>
      <c r="G1956">
        <v>20000</v>
      </c>
      <c r="H1956">
        <f t="shared" si="30"/>
        <v>0.2</v>
      </c>
      <c r="I1956" t="s">
        <v>22742</v>
      </c>
      <c r="J1956" t="str">
        <f>IF(ISBLANK(I1956),"",INDEX('depts lookup'!B:B,MATCH(I1956,'depts lookup'!A:A,0)))</f>
        <v>Donation to public institution-Hospital</v>
      </c>
      <c r="K1956" t="str">
        <f>IF(ISBLANK(I1956),"",INDEX('depts lookup'!C:C,MATCH(I1956,'depts lookup'!A:A,0)))</f>
        <v>क−1. रुग्णालय</v>
      </c>
    </row>
    <row r="1957" spans="1:11" x14ac:dyDescent="0.2">
      <c r="A1957" t="s">
        <v>14677</v>
      </c>
      <c r="B1957" s="1">
        <v>1956</v>
      </c>
      <c r="C1957" t="s">
        <v>2310</v>
      </c>
      <c r="F1957" t="s">
        <v>2309</v>
      </c>
      <c r="G1957">
        <v>20000</v>
      </c>
      <c r="H1957">
        <f t="shared" si="30"/>
        <v>0.2</v>
      </c>
      <c r="I1957" t="s">
        <v>22742</v>
      </c>
      <c r="J1957" t="str">
        <f>IF(ISBLANK(I1957),"",INDEX('depts lookup'!B:B,MATCH(I1957,'depts lookup'!A:A,0)))</f>
        <v>Donation to public institution-Hospital</v>
      </c>
      <c r="K1957" t="str">
        <f>IF(ISBLANK(I1957),"",INDEX('depts lookup'!C:C,MATCH(I1957,'depts lookup'!A:A,0)))</f>
        <v>क−1. रुग्णालय</v>
      </c>
    </row>
    <row r="1958" spans="1:11" x14ac:dyDescent="0.2">
      <c r="A1958" t="s">
        <v>14677</v>
      </c>
      <c r="B1958" s="1">
        <v>1957</v>
      </c>
      <c r="C1958" t="s">
        <v>2311</v>
      </c>
      <c r="F1958" t="s">
        <v>15157</v>
      </c>
      <c r="G1958">
        <v>200000</v>
      </c>
      <c r="H1958">
        <f t="shared" si="30"/>
        <v>2</v>
      </c>
      <c r="I1958" t="s">
        <v>22742</v>
      </c>
      <c r="J1958" t="str">
        <f>IF(ISBLANK(I1958),"",INDEX('depts lookup'!B:B,MATCH(I1958,'depts lookup'!A:A,0)))</f>
        <v>Donation to public institution-Hospital</v>
      </c>
      <c r="K1958" t="str">
        <f>IF(ISBLANK(I1958),"",INDEX('depts lookup'!C:C,MATCH(I1958,'depts lookup'!A:A,0)))</f>
        <v>क−1. रुग्णालय</v>
      </c>
    </row>
    <row r="1959" spans="1:11" x14ac:dyDescent="0.2">
      <c r="A1959" t="s">
        <v>14677</v>
      </c>
      <c r="B1959" s="1">
        <v>1958</v>
      </c>
      <c r="C1959" t="s">
        <v>2313</v>
      </c>
      <c r="F1959" t="s">
        <v>2312</v>
      </c>
      <c r="G1959">
        <v>10000</v>
      </c>
      <c r="H1959">
        <f t="shared" si="30"/>
        <v>0.1</v>
      </c>
      <c r="I1959" t="s">
        <v>22742</v>
      </c>
      <c r="J1959" t="str">
        <f>IF(ISBLANK(I1959),"",INDEX('depts lookup'!B:B,MATCH(I1959,'depts lookup'!A:A,0)))</f>
        <v>Donation to public institution-Hospital</v>
      </c>
      <c r="K1959" t="str">
        <f>IF(ISBLANK(I1959),"",INDEX('depts lookup'!C:C,MATCH(I1959,'depts lookup'!A:A,0)))</f>
        <v>क−1. रुग्णालय</v>
      </c>
    </row>
    <row r="1960" spans="1:11" x14ac:dyDescent="0.2">
      <c r="A1960" t="s">
        <v>14677</v>
      </c>
      <c r="B1960" s="1">
        <v>1959</v>
      </c>
      <c r="C1960" t="s">
        <v>2315</v>
      </c>
      <c r="F1960" t="s">
        <v>2314</v>
      </c>
      <c r="G1960">
        <v>10000</v>
      </c>
      <c r="H1960">
        <f t="shared" si="30"/>
        <v>0.1</v>
      </c>
      <c r="I1960" t="s">
        <v>22742</v>
      </c>
      <c r="J1960" t="str">
        <f>IF(ISBLANK(I1960),"",INDEX('depts lookup'!B:B,MATCH(I1960,'depts lookup'!A:A,0)))</f>
        <v>Donation to public institution-Hospital</v>
      </c>
      <c r="K1960" t="str">
        <f>IF(ISBLANK(I1960),"",INDEX('depts lookup'!C:C,MATCH(I1960,'depts lookup'!A:A,0)))</f>
        <v>क−1. रुग्णालय</v>
      </c>
    </row>
    <row r="1961" spans="1:11" hidden="1" x14ac:dyDescent="0.2">
      <c r="A1961" t="s">
        <v>14677</v>
      </c>
      <c r="B1961" s="1">
        <v>1960</v>
      </c>
      <c r="H1961" t="str">
        <f t="shared" si="30"/>
        <v/>
      </c>
      <c r="J1961" t="str">
        <f>IF(ISBLANK(I1961),"",INDEX('depts lookup'!B:B,MATCH(I1961,'depts lookup'!A:A,0)))</f>
        <v/>
      </c>
      <c r="K1961" t="str">
        <f>IF(ISBLANK(I1961),"",INDEX('depts lookup'!C:C,MATCH(I1961,'depts lookup'!A:A,0)))</f>
        <v/>
      </c>
    </row>
    <row r="1962" spans="1:11" hidden="1" x14ac:dyDescent="0.2">
      <c r="A1962" t="s">
        <v>14677</v>
      </c>
      <c r="B1962" s="1">
        <v>1961</v>
      </c>
      <c r="F1962" t="s">
        <v>1056</v>
      </c>
      <c r="G1962">
        <v>260000</v>
      </c>
      <c r="H1962">
        <f t="shared" si="30"/>
        <v>2.6</v>
      </c>
      <c r="J1962" t="str">
        <f>IF(ISBLANK(I1962),"",INDEX('depts lookup'!B:B,MATCH(I1962,'depts lookup'!A:A,0)))</f>
        <v/>
      </c>
      <c r="K1962" t="str">
        <f>IF(ISBLANK(I1962),"",INDEX('depts lookup'!C:C,MATCH(I1962,'depts lookup'!A:A,0)))</f>
        <v/>
      </c>
    </row>
    <row r="1963" spans="1:11" hidden="1" x14ac:dyDescent="0.2">
      <c r="A1963" t="s">
        <v>14677</v>
      </c>
      <c r="B1963" s="1">
        <v>1962</v>
      </c>
      <c r="H1963" t="str">
        <f t="shared" si="30"/>
        <v/>
      </c>
      <c r="J1963" t="str">
        <f>IF(ISBLANK(I1963),"",INDEX('depts lookup'!B:B,MATCH(I1963,'depts lookup'!A:A,0)))</f>
        <v/>
      </c>
      <c r="K1963" t="str">
        <f>IF(ISBLANK(I1963),"",INDEX('depts lookup'!C:C,MATCH(I1963,'depts lookup'!A:A,0)))</f>
        <v/>
      </c>
    </row>
    <row r="1964" spans="1:11" hidden="1" x14ac:dyDescent="0.2">
      <c r="A1964" t="s">
        <v>14677</v>
      </c>
      <c r="B1964" s="1">
        <v>1963</v>
      </c>
      <c r="F1964" t="s">
        <v>2316</v>
      </c>
      <c r="H1964" t="str">
        <f t="shared" si="30"/>
        <v/>
      </c>
      <c r="J1964" t="str">
        <f>IF(ISBLANK(I1964),"",INDEX('depts lookup'!B:B,MATCH(I1964,'depts lookup'!A:A,0)))</f>
        <v/>
      </c>
      <c r="K1964" t="str">
        <f>IF(ISBLANK(I1964),"",INDEX('depts lookup'!C:C,MATCH(I1964,'depts lookup'!A:A,0)))</f>
        <v/>
      </c>
    </row>
    <row r="1965" spans="1:11" x14ac:dyDescent="0.2">
      <c r="A1965" t="s">
        <v>14677</v>
      </c>
      <c r="B1965" s="1">
        <v>1964</v>
      </c>
      <c r="C1965" t="s">
        <v>2318</v>
      </c>
      <c r="F1965" t="s">
        <v>2317</v>
      </c>
      <c r="G1965">
        <v>7500</v>
      </c>
      <c r="H1965">
        <f t="shared" si="30"/>
        <v>7.4999999999999997E-2</v>
      </c>
      <c r="I1965" t="s">
        <v>22743</v>
      </c>
      <c r="J1965" t="str">
        <f>IF(ISBLANK(I1965),"",INDEX('depts lookup'!B:B,MATCH(I1965,'depts lookup'!A:A,0)))</f>
        <v>Donation to public institution-Education</v>
      </c>
      <c r="K1965" t="str">
        <f>IF(ISBLANK(I1965),"",INDEX('depts lookup'!C:C,MATCH(I1965,'depts lookup'!A:A,0)))</f>
        <v>क−2. शैक्षणिक</v>
      </c>
    </row>
    <row r="1966" spans="1:11" x14ac:dyDescent="0.2">
      <c r="A1966" t="s">
        <v>14677</v>
      </c>
      <c r="B1966" s="1">
        <v>1965</v>
      </c>
      <c r="C1966" t="s">
        <v>2320</v>
      </c>
      <c r="F1966" t="s">
        <v>2319</v>
      </c>
      <c r="G1966">
        <v>50000</v>
      </c>
      <c r="H1966">
        <f t="shared" si="30"/>
        <v>0.5</v>
      </c>
      <c r="I1966" t="s">
        <v>22743</v>
      </c>
      <c r="J1966" t="str">
        <f>IF(ISBLANK(I1966),"",INDEX('depts lookup'!B:B,MATCH(I1966,'depts lookup'!A:A,0)))</f>
        <v>Donation to public institution-Education</v>
      </c>
      <c r="K1966" t="str">
        <f>IF(ISBLANK(I1966),"",INDEX('depts lookup'!C:C,MATCH(I1966,'depts lookup'!A:A,0)))</f>
        <v>क−2. शैक्षणिक</v>
      </c>
    </row>
    <row r="1967" spans="1:11" hidden="1" x14ac:dyDescent="0.2">
      <c r="A1967" t="s">
        <v>14677</v>
      </c>
      <c r="B1967" s="1">
        <v>1966</v>
      </c>
      <c r="H1967" t="str">
        <f t="shared" si="30"/>
        <v/>
      </c>
      <c r="J1967" t="str">
        <f>IF(ISBLANK(I1967),"",INDEX('depts lookup'!B:B,MATCH(I1967,'depts lookup'!A:A,0)))</f>
        <v/>
      </c>
      <c r="K1967" t="str">
        <f>IF(ISBLANK(I1967),"",INDEX('depts lookup'!C:C,MATCH(I1967,'depts lookup'!A:A,0)))</f>
        <v/>
      </c>
    </row>
    <row r="1968" spans="1:11" hidden="1" x14ac:dyDescent="0.2">
      <c r="A1968" t="s">
        <v>14677</v>
      </c>
      <c r="B1968" s="1">
        <v>1967</v>
      </c>
      <c r="F1968" t="s">
        <v>1062</v>
      </c>
      <c r="G1968">
        <v>57500</v>
      </c>
      <c r="H1968">
        <f t="shared" si="30"/>
        <v>0.57499999999999996</v>
      </c>
      <c r="J1968" t="str">
        <f>IF(ISBLANK(I1968),"",INDEX('depts lookup'!B:B,MATCH(I1968,'depts lookup'!A:A,0)))</f>
        <v/>
      </c>
      <c r="K1968" t="str">
        <f>IF(ISBLANK(I1968),"",INDEX('depts lookup'!C:C,MATCH(I1968,'depts lookup'!A:A,0)))</f>
        <v/>
      </c>
    </row>
    <row r="1969" spans="1:11" hidden="1" x14ac:dyDescent="0.2">
      <c r="A1969" t="s">
        <v>14677</v>
      </c>
      <c r="B1969" s="1">
        <v>1968</v>
      </c>
      <c r="H1969" t="str">
        <f t="shared" si="30"/>
        <v/>
      </c>
      <c r="J1969" t="str">
        <f>IF(ISBLANK(I1969),"",INDEX('depts lookup'!B:B,MATCH(I1969,'depts lookup'!A:A,0)))</f>
        <v/>
      </c>
      <c r="K1969" t="str">
        <f>IF(ISBLANK(I1969),"",INDEX('depts lookup'!C:C,MATCH(I1969,'depts lookup'!A:A,0)))</f>
        <v/>
      </c>
    </row>
    <row r="1970" spans="1:11" hidden="1" x14ac:dyDescent="0.2">
      <c r="A1970" t="s">
        <v>14677</v>
      </c>
      <c r="B1970" s="1">
        <v>1969</v>
      </c>
      <c r="F1970" t="s">
        <v>2321</v>
      </c>
      <c r="H1970" t="str">
        <f t="shared" si="30"/>
        <v/>
      </c>
      <c r="J1970" t="str">
        <f>IF(ISBLANK(I1970),"",INDEX('depts lookup'!B:B,MATCH(I1970,'depts lookup'!A:A,0)))</f>
        <v/>
      </c>
      <c r="K1970" t="str">
        <f>IF(ISBLANK(I1970),"",INDEX('depts lookup'!C:C,MATCH(I1970,'depts lookup'!A:A,0)))</f>
        <v/>
      </c>
    </row>
    <row r="1971" spans="1:11" x14ac:dyDescent="0.2">
      <c r="A1971" t="s">
        <v>14677</v>
      </c>
      <c r="B1971" s="1">
        <v>1970</v>
      </c>
      <c r="C1971" t="s">
        <v>2323</v>
      </c>
      <c r="F1971" t="s">
        <v>2322</v>
      </c>
      <c r="G1971">
        <v>5000</v>
      </c>
      <c r="H1971">
        <f t="shared" si="30"/>
        <v>0.05</v>
      </c>
      <c r="I1971" t="s">
        <v>22744</v>
      </c>
      <c r="J1971" t="str">
        <f>IF(ISBLANK(I1971),"",INDEX('depts lookup'!B:B,MATCH(I1971,'depts lookup'!A:A,0)))</f>
        <v>Donation to public institution-Miscellaneous</v>
      </c>
      <c r="K1971" t="str">
        <f>IF(ISBLANK(I1971),"",INDEX('depts lookup'!C:C,MATCH(I1971,'depts lookup'!A:A,0)))</f>
        <v>ख. इतर</v>
      </c>
    </row>
    <row r="1972" spans="1:11" x14ac:dyDescent="0.2">
      <c r="A1972" t="s">
        <v>14677</v>
      </c>
      <c r="B1972" s="1">
        <v>1971</v>
      </c>
      <c r="C1972" t="s">
        <v>2324</v>
      </c>
      <c r="F1972" t="s">
        <v>15158</v>
      </c>
      <c r="G1972">
        <v>10000</v>
      </c>
      <c r="H1972">
        <f t="shared" si="30"/>
        <v>0.1</v>
      </c>
      <c r="I1972" t="s">
        <v>22744</v>
      </c>
      <c r="J1972" t="str">
        <f>IF(ISBLANK(I1972),"",INDEX('depts lookup'!B:B,MATCH(I1972,'depts lookup'!A:A,0)))</f>
        <v>Donation to public institution-Miscellaneous</v>
      </c>
      <c r="K1972" t="str">
        <f>IF(ISBLANK(I1972),"",INDEX('depts lookup'!C:C,MATCH(I1972,'depts lookup'!A:A,0)))</f>
        <v>ख. इतर</v>
      </c>
    </row>
    <row r="1973" spans="1:11" hidden="1" x14ac:dyDescent="0.2">
      <c r="A1973" t="s">
        <v>14677</v>
      </c>
      <c r="B1973" s="1">
        <v>1972</v>
      </c>
      <c r="H1973" t="str">
        <f t="shared" si="30"/>
        <v/>
      </c>
      <c r="J1973" t="str">
        <f>IF(ISBLANK(I1973),"",INDEX('depts lookup'!B:B,MATCH(I1973,'depts lookup'!A:A,0)))</f>
        <v/>
      </c>
      <c r="K1973" t="str">
        <f>IF(ISBLANK(I1973),"",INDEX('depts lookup'!C:C,MATCH(I1973,'depts lookup'!A:A,0)))</f>
        <v/>
      </c>
    </row>
    <row r="1974" spans="1:11" hidden="1" x14ac:dyDescent="0.2">
      <c r="A1974" t="s">
        <v>14677</v>
      </c>
      <c r="B1974" s="1">
        <v>1973</v>
      </c>
      <c r="F1974" t="s">
        <v>1193</v>
      </c>
      <c r="G1974">
        <v>15000</v>
      </c>
      <c r="H1974">
        <f t="shared" si="30"/>
        <v>0.15</v>
      </c>
      <c r="J1974" t="str">
        <f>IF(ISBLANK(I1974),"",INDEX('depts lookup'!B:B,MATCH(I1974,'depts lookup'!A:A,0)))</f>
        <v/>
      </c>
      <c r="K1974" t="str">
        <f>IF(ISBLANK(I1974),"",INDEX('depts lookup'!C:C,MATCH(I1974,'depts lookup'!A:A,0)))</f>
        <v/>
      </c>
    </row>
    <row r="1975" spans="1:11" hidden="1" x14ac:dyDescent="0.2">
      <c r="A1975" t="s">
        <v>14677</v>
      </c>
      <c r="B1975" s="1">
        <v>1974</v>
      </c>
      <c r="H1975" t="str">
        <f t="shared" si="30"/>
        <v/>
      </c>
      <c r="J1975" t="str">
        <f>IF(ISBLANK(I1975),"",INDEX('depts lookup'!B:B,MATCH(I1975,'depts lookup'!A:A,0)))</f>
        <v/>
      </c>
      <c r="K1975" t="str">
        <f>IF(ISBLANK(I1975),"",INDEX('depts lookup'!C:C,MATCH(I1975,'depts lookup'!A:A,0)))</f>
        <v/>
      </c>
    </row>
    <row r="1976" spans="1:11" hidden="1" x14ac:dyDescent="0.2">
      <c r="A1976" t="s">
        <v>14677</v>
      </c>
      <c r="B1976" s="1">
        <v>1975</v>
      </c>
      <c r="F1976" t="s">
        <v>2325</v>
      </c>
      <c r="G1976">
        <v>332500</v>
      </c>
      <c r="H1976">
        <f t="shared" si="30"/>
        <v>3.3250000000000002</v>
      </c>
      <c r="J1976" t="str">
        <f>IF(ISBLANK(I1976),"",INDEX('depts lookup'!B:B,MATCH(I1976,'depts lookup'!A:A,0)))</f>
        <v/>
      </c>
      <c r="K1976" t="str">
        <f>IF(ISBLANK(I1976),"",INDEX('depts lookup'!C:C,MATCH(I1976,'depts lookup'!A:A,0)))</f>
        <v/>
      </c>
    </row>
    <row r="1977" spans="1:11" hidden="1" x14ac:dyDescent="0.2">
      <c r="A1977" t="s">
        <v>14677</v>
      </c>
      <c r="B1977" s="1">
        <v>1976</v>
      </c>
      <c r="H1977" t="str">
        <f t="shared" si="30"/>
        <v/>
      </c>
      <c r="J1977" t="str">
        <f>IF(ISBLANK(I1977),"",INDEX('depts lookup'!B:B,MATCH(I1977,'depts lookup'!A:A,0)))</f>
        <v/>
      </c>
      <c r="K1977" t="str">
        <f>IF(ISBLANK(I1977),"",INDEX('depts lookup'!C:C,MATCH(I1977,'depts lookup'!A:A,0)))</f>
        <v/>
      </c>
    </row>
    <row r="1978" spans="1:11" hidden="1" x14ac:dyDescent="0.2">
      <c r="A1978" t="s">
        <v>14677</v>
      </c>
      <c r="B1978" s="1">
        <v>1977</v>
      </c>
      <c r="C1978" t="s">
        <v>2327</v>
      </c>
      <c r="F1978" t="s">
        <v>2326</v>
      </c>
      <c r="H1978" t="str">
        <f t="shared" si="30"/>
        <v/>
      </c>
      <c r="I1978" t="s">
        <v>22745</v>
      </c>
      <c r="J1978" t="str">
        <f>IF(ISBLANK(I1978),"",INDEX('depts lookup'!B:B,MATCH(I1978,'depts lookup'!A:A,0)))</f>
        <v>Donations for other institutions</v>
      </c>
      <c r="K1978" t="str">
        <f>IF(ISBLANK(I1978),"",INDEX('depts lookup'!C:C,MATCH(I1978,'depts lookup'!A:A,0)))</f>
        <v>ग. इतर संस्थांना देणग्या</v>
      </c>
    </row>
    <row r="1979" spans="1:11" hidden="1" x14ac:dyDescent="0.2">
      <c r="A1979" t="s">
        <v>14677</v>
      </c>
      <c r="B1979" s="1">
        <v>1978</v>
      </c>
      <c r="F1979" t="s">
        <v>15159</v>
      </c>
      <c r="G1979">
        <v>20000</v>
      </c>
      <c r="H1979">
        <f t="shared" si="30"/>
        <v>0.2</v>
      </c>
      <c r="J1979" t="str">
        <f>IF(ISBLANK(I1979),"",INDEX('depts lookup'!B:B,MATCH(I1979,'depts lookup'!A:A,0)))</f>
        <v/>
      </c>
      <c r="K1979" t="str">
        <f>IF(ISBLANK(I1979),"",INDEX('depts lookup'!C:C,MATCH(I1979,'depts lookup'!A:A,0)))</f>
        <v/>
      </c>
    </row>
    <row r="1980" spans="1:11" hidden="1" x14ac:dyDescent="0.2">
      <c r="A1980" t="s">
        <v>14677</v>
      </c>
      <c r="B1980" s="1">
        <v>1979</v>
      </c>
      <c r="F1980" t="s">
        <v>2329</v>
      </c>
      <c r="G1980">
        <v>10000</v>
      </c>
      <c r="H1980">
        <f t="shared" si="30"/>
        <v>0.1</v>
      </c>
      <c r="J1980" t="str">
        <f>IF(ISBLANK(I1980),"",INDEX('depts lookup'!B:B,MATCH(I1980,'depts lookup'!A:A,0)))</f>
        <v/>
      </c>
      <c r="K1980" t="str">
        <f>IF(ISBLANK(I1980),"",INDEX('depts lookup'!C:C,MATCH(I1980,'depts lookup'!A:A,0)))</f>
        <v/>
      </c>
    </row>
    <row r="1981" spans="1:11" hidden="1" x14ac:dyDescent="0.2">
      <c r="A1981" t="s">
        <v>14677</v>
      </c>
      <c r="B1981" s="1">
        <v>1980</v>
      </c>
      <c r="F1981" t="s">
        <v>2330</v>
      </c>
      <c r="G1981">
        <v>75000</v>
      </c>
      <c r="H1981">
        <f t="shared" si="30"/>
        <v>0.75</v>
      </c>
      <c r="J1981" t="str">
        <f>IF(ISBLANK(I1981),"",INDEX('depts lookup'!B:B,MATCH(I1981,'depts lookup'!A:A,0)))</f>
        <v/>
      </c>
      <c r="K1981" t="str">
        <f>IF(ISBLANK(I1981),"",INDEX('depts lookup'!C:C,MATCH(I1981,'depts lookup'!A:A,0)))</f>
        <v/>
      </c>
    </row>
    <row r="1982" spans="1:11" hidden="1" x14ac:dyDescent="0.2">
      <c r="A1982" t="s">
        <v>14677</v>
      </c>
      <c r="B1982" s="1">
        <v>1981</v>
      </c>
      <c r="F1982" t="s">
        <v>2331</v>
      </c>
      <c r="H1982" t="str">
        <f t="shared" si="30"/>
        <v/>
      </c>
      <c r="J1982" t="str">
        <f>IF(ISBLANK(I1982),"",INDEX('depts lookup'!B:B,MATCH(I1982,'depts lookup'!A:A,0)))</f>
        <v/>
      </c>
      <c r="K1982" t="str">
        <f>IF(ISBLANK(I1982),"",INDEX('depts lookup'!C:C,MATCH(I1982,'depts lookup'!A:A,0)))</f>
        <v/>
      </c>
    </row>
    <row r="1983" spans="1:11" hidden="1" x14ac:dyDescent="0.2">
      <c r="A1983" t="s">
        <v>14677</v>
      </c>
      <c r="B1983" s="1">
        <v>1982</v>
      </c>
      <c r="F1983" t="s">
        <v>2332</v>
      </c>
      <c r="H1983" t="str">
        <f t="shared" si="30"/>
        <v/>
      </c>
      <c r="J1983" t="str">
        <f>IF(ISBLANK(I1983),"",INDEX('depts lookup'!B:B,MATCH(I1983,'depts lookup'!A:A,0)))</f>
        <v/>
      </c>
      <c r="K1983" t="str">
        <f>IF(ISBLANK(I1983),"",INDEX('depts lookup'!C:C,MATCH(I1983,'depts lookup'!A:A,0)))</f>
        <v/>
      </c>
    </row>
    <row r="1984" spans="1:11" hidden="1" x14ac:dyDescent="0.2">
      <c r="A1984" t="s">
        <v>14677</v>
      </c>
      <c r="B1984" s="1">
        <v>1983</v>
      </c>
      <c r="F1984" t="s">
        <v>2333</v>
      </c>
      <c r="H1984" t="str">
        <f t="shared" si="30"/>
        <v/>
      </c>
      <c r="J1984" t="str">
        <f>IF(ISBLANK(I1984),"",INDEX('depts lookup'!B:B,MATCH(I1984,'depts lookup'!A:A,0)))</f>
        <v/>
      </c>
      <c r="K1984" t="str">
        <f>IF(ISBLANK(I1984),"",INDEX('depts lookup'!C:C,MATCH(I1984,'depts lookup'!A:A,0)))</f>
        <v/>
      </c>
    </row>
    <row r="1985" spans="1:11" hidden="1" x14ac:dyDescent="0.2">
      <c r="A1985" t="s">
        <v>14677</v>
      </c>
      <c r="B1985" s="1">
        <v>1984</v>
      </c>
      <c r="F1985" t="s">
        <v>2334</v>
      </c>
      <c r="H1985" t="str">
        <f t="shared" si="30"/>
        <v/>
      </c>
      <c r="J1985" t="str">
        <f>IF(ISBLANK(I1985),"",INDEX('depts lookup'!B:B,MATCH(I1985,'depts lookup'!A:A,0)))</f>
        <v/>
      </c>
      <c r="K1985" t="str">
        <f>IF(ISBLANK(I1985),"",INDEX('depts lookup'!C:C,MATCH(I1985,'depts lookup'!A:A,0)))</f>
        <v/>
      </c>
    </row>
    <row r="1986" spans="1:11" hidden="1" x14ac:dyDescent="0.2">
      <c r="A1986" t="s">
        <v>14677</v>
      </c>
      <c r="B1986" s="1">
        <v>1985</v>
      </c>
      <c r="F1986" t="s">
        <v>2335</v>
      </c>
      <c r="H1986" t="str">
        <f t="shared" si="30"/>
        <v/>
      </c>
      <c r="J1986" t="str">
        <f>IF(ISBLANK(I1986),"",INDEX('depts lookup'!B:B,MATCH(I1986,'depts lookup'!A:A,0)))</f>
        <v/>
      </c>
      <c r="K1986" t="str">
        <f>IF(ISBLANK(I1986),"",INDEX('depts lookup'!C:C,MATCH(I1986,'depts lookup'!A:A,0)))</f>
        <v/>
      </c>
    </row>
    <row r="1987" spans="1:11" hidden="1" x14ac:dyDescent="0.2">
      <c r="A1987" t="s">
        <v>14677</v>
      </c>
      <c r="B1987" s="1">
        <v>1986</v>
      </c>
      <c r="F1987" t="s">
        <v>2336</v>
      </c>
      <c r="H1987" t="str">
        <f t="shared" ref="H1987:H2050" si="31">IF(ISBLANK(G1987),"",G1987/100000)</f>
        <v/>
      </c>
      <c r="J1987" t="str">
        <f>IF(ISBLANK(I1987),"",INDEX('depts lookup'!B:B,MATCH(I1987,'depts lookup'!A:A,0)))</f>
        <v/>
      </c>
      <c r="K1987" t="str">
        <f>IF(ISBLANK(I1987),"",INDEX('depts lookup'!C:C,MATCH(I1987,'depts lookup'!A:A,0)))</f>
        <v/>
      </c>
    </row>
    <row r="1988" spans="1:11" hidden="1" x14ac:dyDescent="0.2">
      <c r="A1988" t="s">
        <v>14677</v>
      </c>
      <c r="B1988" s="1">
        <v>1987</v>
      </c>
      <c r="F1988" t="s">
        <v>15160</v>
      </c>
      <c r="H1988" t="str">
        <f t="shared" si="31"/>
        <v/>
      </c>
      <c r="J1988" t="str">
        <f>IF(ISBLANK(I1988),"",INDEX('depts lookup'!B:B,MATCH(I1988,'depts lookup'!A:A,0)))</f>
        <v/>
      </c>
      <c r="K1988" t="str">
        <f>IF(ISBLANK(I1988),"",INDEX('depts lookup'!C:C,MATCH(I1988,'depts lookup'!A:A,0)))</f>
        <v/>
      </c>
    </row>
    <row r="1989" spans="1:11" hidden="1" x14ac:dyDescent="0.2">
      <c r="A1989" t="s">
        <v>14677</v>
      </c>
      <c r="B1989" s="1">
        <v>1988</v>
      </c>
      <c r="F1989" t="s">
        <v>2337</v>
      </c>
      <c r="H1989" t="str">
        <f t="shared" si="31"/>
        <v/>
      </c>
      <c r="J1989" t="str">
        <f>IF(ISBLANK(I1989),"",INDEX('depts lookup'!B:B,MATCH(I1989,'depts lookup'!A:A,0)))</f>
        <v/>
      </c>
      <c r="K1989" t="str">
        <f>IF(ISBLANK(I1989),"",INDEX('depts lookup'!C:C,MATCH(I1989,'depts lookup'!A:A,0)))</f>
        <v/>
      </c>
    </row>
    <row r="1990" spans="1:11" hidden="1" x14ac:dyDescent="0.2">
      <c r="A1990" t="s">
        <v>14677</v>
      </c>
      <c r="B1990" s="1">
        <v>1989</v>
      </c>
      <c r="F1990" t="s">
        <v>2338</v>
      </c>
      <c r="H1990" t="str">
        <f t="shared" si="31"/>
        <v/>
      </c>
      <c r="J1990" t="str">
        <f>IF(ISBLANK(I1990),"",INDEX('depts lookup'!B:B,MATCH(I1990,'depts lookup'!A:A,0)))</f>
        <v/>
      </c>
      <c r="K1990" t="str">
        <f>IF(ISBLANK(I1990),"",INDEX('depts lookup'!C:C,MATCH(I1990,'depts lookup'!A:A,0)))</f>
        <v/>
      </c>
    </row>
    <row r="1991" spans="1:11" hidden="1" x14ac:dyDescent="0.2">
      <c r="A1991" t="s">
        <v>14677</v>
      </c>
      <c r="B1991" s="1">
        <v>1990</v>
      </c>
      <c r="F1991" t="s">
        <v>2339</v>
      </c>
      <c r="H1991" t="str">
        <f t="shared" si="31"/>
        <v/>
      </c>
      <c r="J1991" t="str">
        <f>IF(ISBLANK(I1991),"",INDEX('depts lookup'!B:B,MATCH(I1991,'depts lookup'!A:A,0)))</f>
        <v/>
      </c>
      <c r="K1991" t="str">
        <f>IF(ISBLANK(I1991),"",INDEX('depts lookup'!C:C,MATCH(I1991,'depts lookup'!A:A,0)))</f>
        <v/>
      </c>
    </row>
    <row r="1992" spans="1:11" hidden="1" x14ac:dyDescent="0.2">
      <c r="A1992" t="s">
        <v>14677</v>
      </c>
      <c r="B1992" s="1">
        <v>1991</v>
      </c>
      <c r="F1992" t="s">
        <v>15161</v>
      </c>
      <c r="H1992" t="str">
        <f t="shared" si="31"/>
        <v/>
      </c>
      <c r="J1992" t="str">
        <f>IF(ISBLANK(I1992),"",INDEX('depts lookup'!B:B,MATCH(I1992,'depts lookup'!A:A,0)))</f>
        <v/>
      </c>
      <c r="K1992" t="str">
        <f>IF(ISBLANK(I1992),"",INDEX('depts lookup'!C:C,MATCH(I1992,'depts lookup'!A:A,0)))</f>
        <v/>
      </c>
    </row>
    <row r="1993" spans="1:11" hidden="1" x14ac:dyDescent="0.2">
      <c r="A1993" t="s">
        <v>14677</v>
      </c>
      <c r="B1993" s="1">
        <v>1992</v>
      </c>
      <c r="F1993" t="s">
        <v>2340</v>
      </c>
      <c r="H1993" t="str">
        <f t="shared" si="31"/>
        <v/>
      </c>
      <c r="J1993" t="str">
        <f>IF(ISBLANK(I1993),"",INDEX('depts lookup'!B:B,MATCH(I1993,'depts lookup'!A:A,0)))</f>
        <v/>
      </c>
      <c r="K1993" t="str">
        <f>IF(ISBLANK(I1993),"",INDEX('depts lookup'!C:C,MATCH(I1993,'depts lookup'!A:A,0)))</f>
        <v/>
      </c>
    </row>
    <row r="1994" spans="1:11" hidden="1" x14ac:dyDescent="0.2">
      <c r="A1994" t="s">
        <v>14677</v>
      </c>
      <c r="B1994" s="1">
        <v>1993</v>
      </c>
      <c r="F1994" t="s">
        <v>2341</v>
      </c>
      <c r="H1994" t="str">
        <f t="shared" si="31"/>
        <v/>
      </c>
      <c r="J1994" t="str">
        <f>IF(ISBLANK(I1994),"",INDEX('depts lookup'!B:B,MATCH(I1994,'depts lookup'!A:A,0)))</f>
        <v/>
      </c>
      <c r="K1994" t="str">
        <f>IF(ISBLANK(I1994),"",INDEX('depts lookup'!C:C,MATCH(I1994,'depts lookup'!A:A,0)))</f>
        <v/>
      </c>
    </row>
    <row r="1995" spans="1:11" hidden="1" x14ac:dyDescent="0.2">
      <c r="A1995" t="s">
        <v>14677</v>
      </c>
      <c r="B1995" s="1">
        <v>1994</v>
      </c>
      <c r="F1995" t="s">
        <v>2342</v>
      </c>
      <c r="H1995" t="str">
        <f t="shared" si="31"/>
        <v/>
      </c>
      <c r="J1995" t="str">
        <f>IF(ISBLANK(I1995),"",INDEX('depts lookup'!B:B,MATCH(I1995,'depts lookup'!A:A,0)))</f>
        <v/>
      </c>
      <c r="K1995" t="str">
        <f>IF(ISBLANK(I1995),"",INDEX('depts lookup'!C:C,MATCH(I1995,'depts lookup'!A:A,0)))</f>
        <v/>
      </c>
    </row>
    <row r="1996" spans="1:11" hidden="1" x14ac:dyDescent="0.2">
      <c r="A1996" t="s">
        <v>14677</v>
      </c>
      <c r="B1996" s="1">
        <v>1995</v>
      </c>
      <c r="F1996" t="s">
        <v>2343</v>
      </c>
      <c r="H1996" t="str">
        <f t="shared" si="31"/>
        <v/>
      </c>
      <c r="J1996" t="str">
        <f>IF(ISBLANK(I1996),"",INDEX('depts lookup'!B:B,MATCH(I1996,'depts lookup'!A:A,0)))</f>
        <v/>
      </c>
      <c r="K1996" t="str">
        <f>IF(ISBLANK(I1996),"",INDEX('depts lookup'!C:C,MATCH(I1996,'depts lookup'!A:A,0)))</f>
        <v/>
      </c>
    </row>
    <row r="1997" spans="1:11" hidden="1" x14ac:dyDescent="0.2">
      <c r="A1997" t="s">
        <v>14677</v>
      </c>
      <c r="B1997" s="1">
        <v>1996</v>
      </c>
      <c r="F1997" t="s">
        <v>2344</v>
      </c>
      <c r="H1997" t="str">
        <f t="shared" si="31"/>
        <v/>
      </c>
      <c r="J1997" t="str">
        <f>IF(ISBLANK(I1997),"",INDEX('depts lookup'!B:B,MATCH(I1997,'depts lookup'!A:A,0)))</f>
        <v/>
      </c>
      <c r="K1997" t="str">
        <f>IF(ISBLANK(I1997),"",INDEX('depts lookup'!C:C,MATCH(I1997,'depts lookup'!A:A,0)))</f>
        <v/>
      </c>
    </row>
    <row r="1998" spans="1:11" hidden="1" x14ac:dyDescent="0.2">
      <c r="A1998" t="s">
        <v>14677</v>
      </c>
      <c r="B1998" s="1">
        <v>1997</v>
      </c>
      <c r="F1998" t="s">
        <v>2345</v>
      </c>
      <c r="H1998" t="str">
        <f t="shared" si="31"/>
        <v/>
      </c>
      <c r="J1998" t="str">
        <f>IF(ISBLANK(I1998),"",INDEX('depts lookup'!B:B,MATCH(I1998,'depts lookup'!A:A,0)))</f>
        <v/>
      </c>
      <c r="K1998" t="str">
        <f>IF(ISBLANK(I1998),"",INDEX('depts lookup'!C:C,MATCH(I1998,'depts lookup'!A:A,0)))</f>
        <v/>
      </c>
    </row>
    <row r="1999" spans="1:11" hidden="1" x14ac:dyDescent="0.2">
      <c r="A1999" t="s">
        <v>14677</v>
      </c>
      <c r="B1999" s="1">
        <v>1998</v>
      </c>
      <c r="F1999" t="s">
        <v>2346</v>
      </c>
      <c r="H1999" t="str">
        <f t="shared" si="31"/>
        <v/>
      </c>
      <c r="J1999" t="str">
        <f>IF(ISBLANK(I1999),"",INDEX('depts lookup'!B:B,MATCH(I1999,'depts lookup'!A:A,0)))</f>
        <v/>
      </c>
      <c r="K1999" t="str">
        <f>IF(ISBLANK(I1999),"",INDEX('depts lookup'!C:C,MATCH(I1999,'depts lookup'!A:A,0)))</f>
        <v/>
      </c>
    </row>
    <row r="2000" spans="1:11" hidden="1" x14ac:dyDescent="0.2">
      <c r="A2000" t="s">
        <v>14677</v>
      </c>
      <c r="B2000" s="1">
        <v>1999</v>
      </c>
      <c r="F2000" t="s">
        <v>2347</v>
      </c>
      <c r="H2000" t="str">
        <f t="shared" si="31"/>
        <v/>
      </c>
      <c r="J2000" t="str">
        <f>IF(ISBLANK(I2000),"",INDEX('depts lookup'!B:B,MATCH(I2000,'depts lookup'!A:A,0)))</f>
        <v/>
      </c>
      <c r="K2000" t="str">
        <f>IF(ISBLANK(I2000),"",INDEX('depts lookup'!C:C,MATCH(I2000,'depts lookup'!A:A,0)))</f>
        <v/>
      </c>
    </row>
    <row r="2001" spans="1:11" hidden="1" x14ac:dyDescent="0.2">
      <c r="A2001" t="s">
        <v>14677</v>
      </c>
      <c r="B2001" s="1">
        <v>2000</v>
      </c>
      <c r="F2001" t="s">
        <v>2348</v>
      </c>
      <c r="H2001" t="str">
        <f t="shared" si="31"/>
        <v/>
      </c>
      <c r="J2001" t="str">
        <f>IF(ISBLANK(I2001),"",INDEX('depts lookup'!B:B,MATCH(I2001,'depts lookup'!A:A,0)))</f>
        <v/>
      </c>
      <c r="K2001" t="str">
        <f>IF(ISBLANK(I2001),"",INDEX('depts lookup'!C:C,MATCH(I2001,'depts lookup'!A:A,0)))</f>
        <v/>
      </c>
    </row>
    <row r="2002" spans="1:11" hidden="1" x14ac:dyDescent="0.2">
      <c r="A2002" t="s">
        <v>14677</v>
      </c>
      <c r="B2002" s="1">
        <v>2001</v>
      </c>
      <c r="F2002" t="s">
        <v>2349</v>
      </c>
      <c r="H2002" t="str">
        <f t="shared" si="31"/>
        <v/>
      </c>
      <c r="J2002" t="str">
        <f>IF(ISBLANK(I2002),"",INDEX('depts lookup'!B:B,MATCH(I2002,'depts lookup'!A:A,0)))</f>
        <v/>
      </c>
      <c r="K2002" t="str">
        <f>IF(ISBLANK(I2002),"",INDEX('depts lookup'!C:C,MATCH(I2002,'depts lookup'!A:A,0)))</f>
        <v/>
      </c>
    </row>
    <row r="2003" spans="1:11" hidden="1" x14ac:dyDescent="0.2">
      <c r="A2003" t="s">
        <v>14677</v>
      </c>
      <c r="B2003" s="1">
        <v>2002</v>
      </c>
      <c r="F2003" t="s">
        <v>2350</v>
      </c>
      <c r="H2003" t="str">
        <f t="shared" si="31"/>
        <v/>
      </c>
      <c r="J2003" t="str">
        <f>IF(ISBLANK(I2003),"",INDEX('depts lookup'!B:B,MATCH(I2003,'depts lookup'!A:A,0)))</f>
        <v/>
      </c>
      <c r="K2003" t="str">
        <f>IF(ISBLANK(I2003),"",INDEX('depts lookup'!C:C,MATCH(I2003,'depts lookup'!A:A,0)))</f>
        <v/>
      </c>
    </row>
    <row r="2004" spans="1:11" hidden="1" x14ac:dyDescent="0.2">
      <c r="A2004" t="s">
        <v>14677</v>
      </c>
      <c r="B2004" s="1">
        <v>2003</v>
      </c>
      <c r="F2004" t="s">
        <v>2351</v>
      </c>
      <c r="H2004" t="str">
        <f t="shared" si="31"/>
        <v/>
      </c>
      <c r="J2004" t="str">
        <f>IF(ISBLANK(I2004),"",INDEX('depts lookup'!B:B,MATCH(I2004,'depts lookup'!A:A,0)))</f>
        <v/>
      </c>
      <c r="K2004" t="str">
        <f>IF(ISBLANK(I2004),"",INDEX('depts lookup'!C:C,MATCH(I2004,'depts lookup'!A:A,0)))</f>
        <v/>
      </c>
    </row>
    <row r="2005" spans="1:11" hidden="1" x14ac:dyDescent="0.2">
      <c r="A2005" t="s">
        <v>14677</v>
      </c>
      <c r="B2005" s="1">
        <v>2004</v>
      </c>
      <c r="F2005" t="s">
        <v>2352</v>
      </c>
      <c r="H2005" t="str">
        <f t="shared" si="31"/>
        <v/>
      </c>
      <c r="J2005" t="str">
        <f>IF(ISBLANK(I2005),"",INDEX('depts lookup'!B:B,MATCH(I2005,'depts lookup'!A:A,0)))</f>
        <v/>
      </c>
      <c r="K2005" t="str">
        <f>IF(ISBLANK(I2005),"",INDEX('depts lookup'!C:C,MATCH(I2005,'depts lookup'!A:A,0)))</f>
        <v/>
      </c>
    </row>
    <row r="2006" spans="1:11" hidden="1" x14ac:dyDescent="0.2">
      <c r="A2006" t="s">
        <v>14677</v>
      </c>
      <c r="B2006" s="1">
        <v>2005</v>
      </c>
      <c r="F2006" t="s">
        <v>2353</v>
      </c>
      <c r="H2006" t="str">
        <f t="shared" si="31"/>
        <v/>
      </c>
      <c r="J2006" t="str">
        <f>IF(ISBLANK(I2006),"",INDEX('depts lookup'!B:B,MATCH(I2006,'depts lookup'!A:A,0)))</f>
        <v/>
      </c>
      <c r="K2006" t="str">
        <f>IF(ISBLANK(I2006),"",INDEX('depts lookup'!C:C,MATCH(I2006,'depts lookup'!A:A,0)))</f>
        <v/>
      </c>
    </row>
    <row r="2007" spans="1:11" hidden="1" x14ac:dyDescent="0.2">
      <c r="A2007" t="s">
        <v>14677</v>
      </c>
      <c r="B2007" s="1">
        <v>2006</v>
      </c>
      <c r="F2007" t="s">
        <v>2354</v>
      </c>
      <c r="H2007" t="str">
        <f t="shared" si="31"/>
        <v/>
      </c>
      <c r="J2007" t="str">
        <f>IF(ISBLANK(I2007),"",INDEX('depts lookup'!B:B,MATCH(I2007,'depts lookup'!A:A,0)))</f>
        <v/>
      </c>
      <c r="K2007" t="str">
        <f>IF(ISBLANK(I2007),"",INDEX('depts lookup'!C:C,MATCH(I2007,'depts lookup'!A:A,0)))</f>
        <v/>
      </c>
    </row>
    <row r="2008" spans="1:11" hidden="1" x14ac:dyDescent="0.2">
      <c r="A2008" t="s">
        <v>14677</v>
      </c>
      <c r="B2008" s="1">
        <v>2007</v>
      </c>
      <c r="F2008" t="s">
        <v>2355</v>
      </c>
      <c r="H2008" t="str">
        <f t="shared" si="31"/>
        <v/>
      </c>
      <c r="J2008" t="str">
        <f>IF(ISBLANK(I2008),"",INDEX('depts lookup'!B:B,MATCH(I2008,'depts lookup'!A:A,0)))</f>
        <v/>
      </c>
      <c r="K2008" t="str">
        <f>IF(ISBLANK(I2008),"",INDEX('depts lookup'!C:C,MATCH(I2008,'depts lookup'!A:A,0)))</f>
        <v/>
      </c>
    </row>
    <row r="2009" spans="1:11" hidden="1" x14ac:dyDescent="0.2">
      <c r="A2009" t="s">
        <v>14677</v>
      </c>
      <c r="B2009" s="1">
        <v>2008</v>
      </c>
      <c r="F2009" t="s">
        <v>2356</v>
      </c>
      <c r="H2009" t="str">
        <f t="shared" si="31"/>
        <v/>
      </c>
      <c r="J2009" t="str">
        <f>IF(ISBLANK(I2009),"",INDEX('depts lookup'!B:B,MATCH(I2009,'depts lookup'!A:A,0)))</f>
        <v/>
      </c>
      <c r="K2009" t="str">
        <f>IF(ISBLANK(I2009),"",INDEX('depts lookup'!C:C,MATCH(I2009,'depts lookup'!A:A,0)))</f>
        <v/>
      </c>
    </row>
    <row r="2010" spans="1:11" hidden="1" x14ac:dyDescent="0.2">
      <c r="A2010" t="s">
        <v>14677</v>
      </c>
      <c r="B2010" s="1">
        <v>2009</v>
      </c>
      <c r="F2010" t="s">
        <v>2357</v>
      </c>
      <c r="H2010" t="str">
        <f t="shared" si="31"/>
        <v/>
      </c>
      <c r="J2010" t="str">
        <f>IF(ISBLANK(I2010),"",INDEX('depts lookup'!B:B,MATCH(I2010,'depts lookup'!A:A,0)))</f>
        <v/>
      </c>
      <c r="K2010" t="str">
        <f>IF(ISBLANK(I2010),"",INDEX('depts lookup'!C:C,MATCH(I2010,'depts lookup'!A:A,0)))</f>
        <v/>
      </c>
    </row>
    <row r="2011" spans="1:11" hidden="1" x14ac:dyDescent="0.2">
      <c r="A2011" t="s">
        <v>14677</v>
      </c>
      <c r="B2011" s="1">
        <v>2010</v>
      </c>
      <c r="F2011" t="s">
        <v>2358</v>
      </c>
      <c r="H2011" t="str">
        <f t="shared" si="31"/>
        <v/>
      </c>
      <c r="J2011" t="str">
        <f>IF(ISBLANK(I2011),"",INDEX('depts lookup'!B:B,MATCH(I2011,'depts lookup'!A:A,0)))</f>
        <v/>
      </c>
      <c r="K2011" t="str">
        <f>IF(ISBLANK(I2011),"",INDEX('depts lookup'!C:C,MATCH(I2011,'depts lookup'!A:A,0)))</f>
        <v/>
      </c>
    </row>
    <row r="2012" spans="1:11" hidden="1" x14ac:dyDescent="0.2">
      <c r="A2012" t="s">
        <v>14677</v>
      </c>
      <c r="B2012" s="1">
        <v>2011</v>
      </c>
      <c r="F2012" t="s">
        <v>2359</v>
      </c>
      <c r="H2012" t="str">
        <f t="shared" si="31"/>
        <v/>
      </c>
      <c r="J2012" t="str">
        <f>IF(ISBLANK(I2012),"",INDEX('depts lookup'!B:B,MATCH(I2012,'depts lookup'!A:A,0)))</f>
        <v/>
      </c>
      <c r="K2012" t="str">
        <f>IF(ISBLANK(I2012),"",INDEX('depts lookup'!C:C,MATCH(I2012,'depts lookup'!A:A,0)))</f>
        <v/>
      </c>
    </row>
    <row r="2013" spans="1:11" hidden="1" x14ac:dyDescent="0.2">
      <c r="A2013" t="s">
        <v>14677</v>
      </c>
      <c r="B2013" s="1">
        <v>2012</v>
      </c>
      <c r="F2013" t="s">
        <v>2360</v>
      </c>
      <c r="H2013" t="str">
        <f t="shared" si="31"/>
        <v/>
      </c>
      <c r="J2013" t="str">
        <f>IF(ISBLANK(I2013),"",INDEX('depts lookup'!B:B,MATCH(I2013,'depts lookup'!A:A,0)))</f>
        <v/>
      </c>
      <c r="K2013" t="str">
        <f>IF(ISBLANK(I2013),"",INDEX('depts lookup'!C:C,MATCH(I2013,'depts lookup'!A:A,0)))</f>
        <v/>
      </c>
    </row>
    <row r="2014" spans="1:11" hidden="1" x14ac:dyDescent="0.2">
      <c r="A2014" t="s">
        <v>14677</v>
      </c>
      <c r="B2014" s="1">
        <v>2013</v>
      </c>
      <c r="F2014" t="s">
        <v>2361</v>
      </c>
      <c r="H2014" t="str">
        <f t="shared" si="31"/>
        <v/>
      </c>
      <c r="J2014" t="str">
        <f>IF(ISBLANK(I2014),"",INDEX('depts lookup'!B:B,MATCH(I2014,'depts lookup'!A:A,0)))</f>
        <v/>
      </c>
      <c r="K2014" t="str">
        <f>IF(ISBLANK(I2014),"",INDEX('depts lookup'!C:C,MATCH(I2014,'depts lookup'!A:A,0)))</f>
        <v/>
      </c>
    </row>
    <row r="2015" spans="1:11" hidden="1" x14ac:dyDescent="0.2">
      <c r="A2015" t="s">
        <v>14677</v>
      </c>
      <c r="B2015" s="1">
        <v>2014</v>
      </c>
      <c r="F2015" t="s">
        <v>2362</v>
      </c>
      <c r="H2015" t="str">
        <f t="shared" si="31"/>
        <v/>
      </c>
      <c r="J2015" t="str">
        <f>IF(ISBLANK(I2015),"",INDEX('depts lookup'!B:B,MATCH(I2015,'depts lookup'!A:A,0)))</f>
        <v/>
      </c>
      <c r="K2015" t="str">
        <f>IF(ISBLANK(I2015),"",INDEX('depts lookup'!C:C,MATCH(I2015,'depts lookup'!A:A,0)))</f>
        <v/>
      </c>
    </row>
    <row r="2016" spans="1:11" hidden="1" x14ac:dyDescent="0.2">
      <c r="A2016" t="s">
        <v>14677</v>
      </c>
      <c r="B2016" s="1">
        <v>2015</v>
      </c>
      <c r="F2016" t="s">
        <v>2363</v>
      </c>
      <c r="H2016" t="str">
        <f t="shared" si="31"/>
        <v/>
      </c>
      <c r="J2016" t="str">
        <f>IF(ISBLANK(I2016),"",INDEX('depts lookup'!B:B,MATCH(I2016,'depts lookup'!A:A,0)))</f>
        <v/>
      </c>
      <c r="K2016" t="str">
        <f>IF(ISBLANK(I2016),"",INDEX('depts lookup'!C:C,MATCH(I2016,'depts lookup'!A:A,0)))</f>
        <v/>
      </c>
    </row>
    <row r="2017" spans="1:11" hidden="1" x14ac:dyDescent="0.2">
      <c r="A2017" t="s">
        <v>14677</v>
      </c>
      <c r="B2017" s="1">
        <v>2016</v>
      </c>
      <c r="F2017" t="s">
        <v>2364</v>
      </c>
      <c r="H2017" t="str">
        <f t="shared" si="31"/>
        <v/>
      </c>
      <c r="J2017" t="str">
        <f>IF(ISBLANK(I2017),"",INDEX('depts lookup'!B:B,MATCH(I2017,'depts lookup'!A:A,0)))</f>
        <v/>
      </c>
      <c r="K2017" t="str">
        <f>IF(ISBLANK(I2017),"",INDEX('depts lookup'!C:C,MATCH(I2017,'depts lookup'!A:A,0)))</f>
        <v/>
      </c>
    </row>
    <row r="2018" spans="1:11" hidden="1" x14ac:dyDescent="0.2">
      <c r="A2018" t="s">
        <v>14677</v>
      </c>
      <c r="B2018" s="1">
        <v>2017</v>
      </c>
      <c r="F2018" t="s">
        <v>2365</v>
      </c>
      <c r="H2018" t="str">
        <f t="shared" si="31"/>
        <v/>
      </c>
      <c r="J2018" t="str">
        <f>IF(ISBLANK(I2018),"",INDEX('depts lookup'!B:B,MATCH(I2018,'depts lookup'!A:A,0)))</f>
        <v/>
      </c>
      <c r="K2018" t="str">
        <f>IF(ISBLANK(I2018),"",INDEX('depts lookup'!C:C,MATCH(I2018,'depts lookup'!A:A,0)))</f>
        <v/>
      </c>
    </row>
    <row r="2019" spans="1:11" hidden="1" x14ac:dyDescent="0.2">
      <c r="A2019" t="s">
        <v>14677</v>
      </c>
      <c r="B2019" s="1">
        <v>2018</v>
      </c>
      <c r="F2019" t="s">
        <v>2366</v>
      </c>
      <c r="H2019" t="str">
        <f t="shared" si="31"/>
        <v/>
      </c>
      <c r="J2019" t="str">
        <f>IF(ISBLANK(I2019),"",INDEX('depts lookup'!B:B,MATCH(I2019,'depts lookup'!A:A,0)))</f>
        <v/>
      </c>
      <c r="K2019" t="str">
        <f>IF(ISBLANK(I2019),"",INDEX('depts lookup'!C:C,MATCH(I2019,'depts lookup'!A:A,0)))</f>
        <v/>
      </c>
    </row>
    <row r="2020" spans="1:11" hidden="1" x14ac:dyDescent="0.2">
      <c r="A2020" t="s">
        <v>14677</v>
      </c>
      <c r="B2020" s="1">
        <v>2019</v>
      </c>
      <c r="F2020" t="s">
        <v>15162</v>
      </c>
      <c r="H2020" t="str">
        <f t="shared" si="31"/>
        <v/>
      </c>
      <c r="J2020" t="str">
        <f>IF(ISBLANK(I2020),"",INDEX('depts lookup'!B:B,MATCH(I2020,'depts lookup'!A:A,0)))</f>
        <v/>
      </c>
      <c r="K2020" t="str">
        <f>IF(ISBLANK(I2020),"",INDEX('depts lookup'!C:C,MATCH(I2020,'depts lookup'!A:A,0)))</f>
        <v/>
      </c>
    </row>
    <row r="2021" spans="1:11" hidden="1" x14ac:dyDescent="0.2">
      <c r="A2021" t="s">
        <v>14677</v>
      </c>
      <c r="B2021" s="1">
        <v>2020</v>
      </c>
      <c r="F2021" t="s">
        <v>15163</v>
      </c>
      <c r="H2021" t="str">
        <f t="shared" si="31"/>
        <v/>
      </c>
      <c r="J2021" t="str">
        <f>IF(ISBLANK(I2021),"",INDEX('depts lookup'!B:B,MATCH(I2021,'depts lookup'!A:A,0)))</f>
        <v/>
      </c>
      <c r="K2021" t="str">
        <f>IF(ISBLANK(I2021),"",INDEX('depts lookup'!C:C,MATCH(I2021,'depts lookup'!A:A,0)))</f>
        <v/>
      </c>
    </row>
    <row r="2022" spans="1:11" hidden="1" x14ac:dyDescent="0.2">
      <c r="A2022" t="s">
        <v>14677</v>
      </c>
      <c r="B2022" s="1">
        <v>2021</v>
      </c>
      <c r="F2022" t="s">
        <v>2367</v>
      </c>
      <c r="H2022" t="str">
        <f t="shared" si="31"/>
        <v/>
      </c>
      <c r="J2022" t="str">
        <f>IF(ISBLANK(I2022),"",INDEX('depts lookup'!B:B,MATCH(I2022,'depts lookup'!A:A,0)))</f>
        <v/>
      </c>
      <c r="K2022" t="str">
        <f>IF(ISBLANK(I2022),"",INDEX('depts lookup'!C:C,MATCH(I2022,'depts lookup'!A:A,0)))</f>
        <v/>
      </c>
    </row>
    <row r="2023" spans="1:11" hidden="1" x14ac:dyDescent="0.2">
      <c r="A2023" t="s">
        <v>14677</v>
      </c>
      <c r="B2023" s="1">
        <v>2022</v>
      </c>
      <c r="F2023" t="s">
        <v>2368</v>
      </c>
      <c r="H2023" t="str">
        <f t="shared" si="31"/>
        <v/>
      </c>
      <c r="J2023" t="str">
        <f>IF(ISBLANK(I2023),"",INDEX('depts lookup'!B:B,MATCH(I2023,'depts lookup'!A:A,0)))</f>
        <v/>
      </c>
      <c r="K2023" t="str">
        <f>IF(ISBLANK(I2023),"",INDEX('depts lookup'!C:C,MATCH(I2023,'depts lookup'!A:A,0)))</f>
        <v/>
      </c>
    </row>
    <row r="2024" spans="1:11" hidden="1" x14ac:dyDescent="0.2">
      <c r="A2024" t="s">
        <v>14677</v>
      </c>
      <c r="B2024" s="1">
        <v>2023</v>
      </c>
      <c r="F2024" t="s">
        <v>2369</v>
      </c>
      <c r="H2024" t="str">
        <f t="shared" si="31"/>
        <v/>
      </c>
      <c r="J2024" t="str">
        <f>IF(ISBLANK(I2024),"",INDEX('depts lookup'!B:B,MATCH(I2024,'depts lookup'!A:A,0)))</f>
        <v/>
      </c>
      <c r="K2024" t="str">
        <f>IF(ISBLANK(I2024),"",INDEX('depts lookup'!C:C,MATCH(I2024,'depts lookup'!A:A,0)))</f>
        <v/>
      </c>
    </row>
    <row r="2025" spans="1:11" hidden="1" x14ac:dyDescent="0.2">
      <c r="A2025" t="s">
        <v>14677</v>
      </c>
      <c r="B2025" s="1">
        <v>2024</v>
      </c>
      <c r="F2025" t="s">
        <v>15164</v>
      </c>
      <c r="H2025" t="str">
        <f t="shared" si="31"/>
        <v/>
      </c>
      <c r="J2025" t="str">
        <f>IF(ISBLANK(I2025),"",INDEX('depts lookup'!B:B,MATCH(I2025,'depts lookup'!A:A,0)))</f>
        <v/>
      </c>
      <c r="K2025" t="str">
        <f>IF(ISBLANK(I2025),"",INDEX('depts lookup'!C:C,MATCH(I2025,'depts lookup'!A:A,0)))</f>
        <v/>
      </c>
    </row>
    <row r="2026" spans="1:11" hidden="1" x14ac:dyDescent="0.2">
      <c r="A2026" t="s">
        <v>14677</v>
      </c>
      <c r="B2026" s="1">
        <v>2025</v>
      </c>
      <c r="F2026" t="s">
        <v>2370</v>
      </c>
      <c r="H2026" t="str">
        <f t="shared" si="31"/>
        <v/>
      </c>
      <c r="J2026" t="str">
        <f>IF(ISBLANK(I2026),"",INDEX('depts lookup'!B:B,MATCH(I2026,'depts lookup'!A:A,0)))</f>
        <v/>
      </c>
      <c r="K2026" t="str">
        <f>IF(ISBLANK(I2026),"",INDEX('depts lookup'!C:C,MATCH(I2026,'depts lookup'!A:A,0)))</f>
        <v/>
      </c>
    </row>
    <row r="2027" spans="1:11" hidden="1" x14ac:dyDescent="0.2">
      <c r="A2027" t="s">
        <v>14677</v>
      </c>
      <c r="B2027" s="1">
        <v>2026</v>
      </c>
      <c r="H2027" t="str">
        <f t="shared" si="31"/>
        <v/>
      </c>
      <c r="J2027" t="str">
        <f>IF(ISBLANK(I2027),"",INDEX('depts lookup'!B:B,MATCH(I2027,'depts lookup'!A:A,0)))</f>
        <v/>
      </c>
      <c r="K2027" t="str">
        <f>IF(ISBLANK(I2027),"",INDEX('depts lookup'!C:C,MATCH(I2027,'depts lookup'!A:A,0)))</f>
        <v/>
      </c>
    </row>
    <row r="2028" spans="1:11" hidden="1" x14ac:dyDescent="0.2">
      <c r="A2028" t="s">
        <v>14677</v>
      </c>
      <c r="B2028" s="1">
        <v>2027</v>
      </c>
      <c r="F2028" t="s">
        <v>15165</v>
      </c>
      <c r="H2028" t="str">
        <f t="shared" si="31"/>
        <v/>
      </c>
      <c r="J2028" t="str">
        <f>IF(ISBLANK(I2028),"",INDEX('depts lookup'!B:B,MATCH(I2028,'depts lookup'!A:A,0)))</f>
        <v/>
      </c>
      <c r="K2028" t="str">
        <f>IF(ISBLANK(I2028),"",INDEX('depts lookup'!C:C,MATCH(I2028,'depts lookup'!A:A,0)))</f>
        <v/>
      </c>
    </row>
    <row r="2029" spans="1:11" hidden="1" x14ac:dyDescent="0.2">
      <c r="A2029" t="s">
        <v>14677</v>
      </c>
      <c r="B2029" s="1">
        <v>2028</v>
      </c>
      <c r="F2029" t="s">
        <v>15166</v>
      </c>
      <c r="H2029" t="str">
        <f t="shared" si="31"/>
        <v/>
      </c>
      <c r="J2029" t="str">
        <f>IF(ISBLANK(I2029),"",INDEX('depts lookup'!B:B,MATCH(I2029,'depts lookup'!A:A,0)))</f>
        <v/>
      </c>
      <c r="K2029" t="str">
        <f>IF(ISBLANK(I2029),"",INDEX('depts lookup'!C:C,MATCH(I2029,'depts lookup'!A:A,0)))</f>
        <v/>
      </c>
    </row>
    <row r="2030" spans="1:11" hidden="1" x14ac:dyDescent="0.2">
      <c r="A2030" t="s">
        <v>14677</v>
      </c>
      <c r="B2030" s="1">
        <v>2029</v>
      </c>
      <c r="F2030" t="s">
        <v>2371</v>
      </c>
      <c r="H2030" t="str">
        <f t="shared" si="31"/>
        <v/>
      </c>
      <c r="J2030" t="str">
        <f>IF(ISBLANK(I2030),"",INDEX('depts lookup'!B:B,MATCH(I2030,'depts lookup'!A:A,0)))</f>
        <v/>
      </c>
      <c r="K2030" t="str">
        <f>IF(ISBLANK(I2030),"",INDEX('depts lookup'!C:C,MATCH(I2030,'depts lookup'!A:A,0)))</f>
        <v/>
      </c>
    </row>
    <row r="2031" spans="1:11" hidden="1" x14ac:dyDescent="0.2">
      <c r="A2031" t="s">
        <v>14677</v>
      </c>
      <c r="B2031" s="1">
        <v>2030</v>
      </c>
      <c r="F2031" t="s">
        <v>15167</v>
      </c>
      <c r="H2031" t="str">
        <f t="shared" si="31"/>
        <v/>
      </c>
      <c r="J2031" t="str">
        <f>IF(ISBLANK(I2031),"",INDEX('depts lookup'!B:B,MATCH(I2031,'depts lookup'!A:A,0)))</f>
        <v/>
      </c>
      <c r="K2031" t="str">
        <f>IF(ISBLANK(I2031),"",INDEX('depts lookup'!C:C,MATCH(I2031,'depts lookup'!A:A,0)))</f>
        <v/>
      </c>
    </row>
    <row r="2032" spans="1:11" hidden="1" x14ac:dyDescent="0.2">
      <c r="A2032" t="s">
        <v>14677</v>
      </c>
      <c r="B2032" s="1">
        <v>2031</v>
      </c>
      <c r="F2032" t="s">
        <v>15168</v>
      </c>
      <c r="H2032" t="str">
        <f t="shared" si="31"/>
        <v/>
      </c>
      <c r="J2032" t="str">
        <f>IF(ISBLANK(I2032),"",INDEX('depts lookup'!B:B,MATCH(I2032,'depts lookup'!A:A,0)))</f>
        <v/>
      </c>
      <c r="K2032" t="str">
        <f>IF(ISBLANK(I2032),"",INDEX('depts lookup'!C:C,MATCH(I2032,'depts lookup'!A:A,0)))</f>
        <v/>
      </c>
    </row>
    <row r="2033" spans="1:11" hidden="1" x14ac:dyDescent="0.2">
      <c r="A2033" t="s">
        <v>14677</v>
      </c>
      <c r="B2033" s="1">
        <v>2032</v>
      </c>
      <c r="F2033" t="s">
        <v>2372</v>
      </c>
      <c r="H2033" t="str">
        <f t="shared" si="31"/>
        <v/>
      </c>
      <c r="J2033" t="str">
        <f>IF(ISBLANK(I2033),"",INDEX('depts lookup'!B:B,MATCH(I2033,'depts lookup'!A:A,0)))</f>
        <v/>
      </c>
      <c r="K2033" t="str">
        <f>IF(ISBLANK(I2033),"",INDEX('depts lookup'!C:C,MATCH(I2033,'depts lookup'!A:A,0)))</f>
        <v/>
      </c>
    </row>
    <row r="2034" spans="1:11" hidden="1" x14ac:dyDescent="0.2">
      <c r="A2034" t="s">
        <v>14677</v>
      </c>
      <c r="B2034" s="1">
        <v>2033</v>
      </c>
      <c r="F2034" t="s">
        <v>2373</v>
      </c>
      <c r="H2034" t="str">
        <f t="shared" si="31"/>
        <v/>
      </c>
      <c r="J2034" t="str">
        <f>IF(ISBLANK(I2034),"",INDEX('depts lookup'!B:B,MATCH(I2034,'depts lookup'!A:A,0)))</f>
        <v/>
      </c>
      <c r="K2034" t="str">
        <f>IF(ISBLANK(I2034),"",INDEX('depts lookup'!C:C,MATCH(I2034,'depts lookup'!A:A,0)))</f>
        <v/>
      </c>
    </row>
    <row r="2035" spans="1:11" hidden="1" x14ac:dyDescent="0.2">
      <c r="A2035" t="s">
        <v>14677</v>
      </c>
      <c r="B2035" s="1">
        <v>2034</v>
      </c>
      <c r="F2035" t="s">
        <v>2374</v>
      </c>
      <c r="H2035" t="str">
        <f t="shared" si="31"/>
        <v/>
      </c>
      <c r="J2035" t="str">
        <f>IF(ISBLANK(I2035),"",INDEX('depts lookup'!B:B,MATCH(I2035,'depts lookup'!A:A,0)))</f>
        <v/>
      </c>
      <c r="K2035" t="str">
        <f>IF(ISBLANK(I2035),"",INDEX('depts lookup'!C:C,MATCH(I2035,'depts lookup'!A:A,0)))</f>
        <v/>
      </c>
    </row>
    <row r="2036" spans="1:11" hidden="1" x14ac:dyDescent="0.2">
      <c r="A2036" t="s">
        <v>14677</v>
      </c>
      <c r="B2036" s="1">
        <v>2035</v>
      </c>
      <c r="F2036" t="s">
        <v>2375</v>
      </c>
      <c r="H2036" t="str">
        <f t="shared" si="31"/>
        <v/>
      </c>
      <c r="J2036" t="str">
        <f>IF(ISBLANK(I2036),"",INDEX('depts lookup'!B:B,MATCH(I2036,'depts lookup'!A:A,0)))</f>
        <v/>
      </c>
      <c r="K2036" t="str">
        <f>IF(ISBLANK(I2036),"",INDEX('depts lookup'!C:C,MATCH(I2036,'depts lookup'!A:A,0)))</f>
        <v/>
      </c>
    </row>
    <row r="2037" spans="1:11" hidden="1" x14ac:dyDescent="0.2">
      <c r="A2037" t="s">
        <v>14677</v>
      </c>
      <c r="B2037" s="1">
        <v>2036</v>
      </c>
      <c r="F2037" t="s">
        <v>15169</v>
      </c>
      <c r="H2037" t="str">
        <f t="shared" si="31"/>
        <v/>
      </c>
      <c r="J2037" t="str">
        <f>IF(ISBLANK(I2037),"",INDEX('depts lookup'!B:B,MATCH(I2037,'depts lookup'!A:A,0)))</f>
        <v/>
      </c>
      <c r="K2037" t="str">
        <f>IF(ISBLANK(I2037),"",INDEX('depts lookup'!C:C,MATCH(I2037,'depts lookup'!A:A,0)))</f>
        <v/>
      </c>
    </row>
    <row r="2038" spans="1:11" hidden="1" x14ac:dyDescent="0.2">
      <c r="A2038" t="s">
        <v>14677</v>
      </c>
      <c r="B2038" s="1">
        <v>2037</v>
      </c>
      <c r="F2038" t="s">
        <v>15170</v>
      </c>
      <c r="H2038" t="str">
        <f t="shared" si="31"/>
        <v/>
      </c>
      <c r="J2038" t="str">
        <f>IF(ISBLANK(I2038),"",INDEX('depts lookup'!B:B,MATCH(I2038,'depts lookup'!A:A,0)))</f>
        <v/>
      </c>
      <c r="K2038" t="str">
        <f>IF(ISBLANK(I2038),"",INDEX('depts lookup'!C:C,MATCH(I2038,'depts lookup'!A:A,0)))</f>
        <v/>
      </c>
    </row>
    <row r="2039" spans="1:11" hidden="1" x14ac:dyDescent="0.2">
      <c r="A2039" t="s">
        <v>14677</v>
      </c>
      <c r="B2039" s="1">
        <v>2038</v>
      </c>
      <c r="F2039" t="s">
        <v>15171</v>
      </c>
      <c r="H2039" t="str">
        <f t="shared" si="31"/>
        <v/>
      </c>
      <c r="J2039" t="str">
        <f>IF(ISBLANK(I2039),"",INDEX('depts lookup'!B:B,MATCH(I2039,'depts lookup'!A:A,0)))</f>
        <v/>
      </c>
      <c r="K2039" t="str">
        <f>IF(ISBLANK(I2039),"",INDEX('depts lookup'!C:C,MATCH(I2039,'depts lookup'!A:A,0)))</f>
        <v/>
      </c>
    </row>
    <row r="2040" spans="1:11" hidden="1" x14ac:dyDescent="0.2">
      <c r="A2040" t="s">
        <v>14677</v>
      </c>
      <c r="B2040" s="1">
        <v>2039</v>
      </c>
      <c r="F2040" t="s">
        <v>2376</v>
      </c>
      <c r="H2040" t="str">
        <f t="shared" si="31"/>
        <v/>
      </c>
      <c r="J2040" t="str">
        <f>IF(ISBLANK(I2040),"",INDEX('depts lookup'!B:B,MATCH(I2040,'depts lookup'!A:A,0)))</f>
        <v/>
      </c>
      <c r="K2040" t="str">
        <f>IF(ISBLANK(I2040),"",INDEX('depts lookup'!C:C,MATCH(I2040,'depts lookup'!A:A,0)))</f>
        <v/>
      </c>
    </row>
    <row r="2041" spans="1:11" hidden="1" x14ac:dyDescent="0.2">
      <c r="A2041" t="s">
        <v>14677</v>
      </c>
      <c r="B2041" s="1">
        <v>2040</v>
      </c>
      <c r="F2041" t="s">
        <v>2377</v>
      </c>
      <c r="H2041" t="str">
        <f t="shared" si="31"/>
        <v/>
      </c>
      <c r="J2041" t="str">
        <f>IF(ISBLANK(I2041),"",INDEX('depts lookup'!B:B,MATCH(I2041,'depts lookup'!A:A,0)))</f>
        <v/>
      </c>
      <c r="K2041" t="str">
        <f>IF(ISBLANK(I2041),"",INDEX('depts lookup'!C:C,MATCH(I2041,'depts lookup'!A:A,0)))</f>
        <v/>
      </c>
    </row>
    <row r="2042" spans="1:11" hidden="1" x14ac:dyDescent="0.2">
      <c r="A2042" t="s">
        <v>14677</v>
      </c>
      <c r="B2042" s="1">
        <v>2041</v>
      </c>
      <c r="F2042" t="s">
        <v>2378</v>
      </c>
      <c r="H2042" t="str">
        <f t="shared" si="31"/>
        <v/>
      </c>
      <c r="J2042" t="str">
        <f>IF(ISBLANK(I2042),"",INDEX('depts lookup'!B:B,MATCH(I2042,'depts lookup'!A:A,0)))</f>
        <v/>
      </c>
      <c r="K2042" t="str">
        <f>IF(ISBLANK(I2042),"",INDEX('depts lookup'!C:C,MATCH(I2042,'depts lookup'!A:A,0)))</f>
        <v/>
      </c>
    </row>
    <row r="2043" spans="1:11" hidden="1" x14ac:dyDescent="0.2">
      <c r="A2043" t="s">
        <v>14677</v>
      </c>
      <c r="B2043" s="1">
        <v>2042</v>
      </c>
      <c r="F2043" t="s">
        <v>2379</v>
      </c>
      <c r="H2043" t="str">
        <f t="shared" si="31"/>
        <v/>
      </c>
      <c r="J2043" t="str">
        <f>IF(ISBLANK(I2043),"",INDEX('depts lookup'!B:B,MATCH(I2043,'depts lookup'!A:A,0)))</f>
        <v/>
      </c>
      <c r="K2043" t="str">
        <f>IF(ISBLANK(I2043),"",INDEX('depts lookup'!C:C,MATCH(I2043,'depts lookup'!A:A,0)))</f>
        <v/>
      </c>
    </row>
    <row r="2044" spans="1:11" hidden="1" x14ac:dyDescent="0.2">
      <c r="A2044" t="s">
        <v>14677</v>
      </c>
      <c r="B2044" s="1">
        <v>2043</v>
      </c>
      <c r="F2044" t="s">
        <v>2380</v>
      </c>
      <c r="H2044" t="str">
        <f t="shared" si="31"/>
        <v/>
      </c>
      <c r="J2044" t="str">
        <f>IF(ISBLANK(I2044),"",INDEX('depts lookup'!B:B,MATCH(I2044,'depts lookup'!A:A,0)))</f>
        <v/>
      </c>
      <c r="K2044" t="str">
        <f>IF(ISBLANK(I2044),"",INDEX('depts lookup'!C:C,MATCH(I2044,'depts lookup'!A:A,0)))</f>
        <v/>
      </c>
    </row>
    <row r="2045" spans="1:11" hidden="1" x14ac:dyDescent="0.2">
      <c r="A2045" t="s">
        <v>14677</v>
      </c>
      <c r="B2045" s="1">
        <v>2044</v>
      </c>
      <c r="F2045" t="s">
        <v>15172</v>
      </c>
      <c r="H2045" t="str">
        <f t="shared" si="31"/>
        <v/>
      </c>
      <c r="J2045" t="str">
        <f>IF(ISBLANK(I2045),"",INDEX('depts lookup'!B:B,MATCH(I2045,'depts lookup'!A:A,0)))</f>
        <v/>
      </c>
      <c r="K2045" t="str">
        <f>IF(ISBLANK(I2045),"",INDEX('depts lookup'!C:C,MATCH(I2045,'depts lookup'!A:A,0)))</f>
        <v/>
      </c>
    </row>
    <row r="2046" spans="1:11" hidden="1" x14ac:dyDescent="0.2">
      <c r="A2046" t="s">
        <v>14677</v>
      </c>
      <c r="B2046" s="1">
        <v>2045</v>
      </c>
      <c r="F2046" t="s">
        <v>2381</v>
      </c>
      <c r="H2046" t="str">
        <f t="shared" si="31"/>
        <v/>
      </c>
      <c r="J2046" t="str">
        <f>IF(ISBLANK(I2046),"",INDEX('depts lookup'!B:B,MATCH(I2046,'depts lookup'!A:A,0)))</f>
        <v/>
      </c>
      <c r="K2046" t="str">
        <f>IF(ISBLANK(I2046),"",INDEX('depts lookup'!C:C,MATCH(I2046,'depts lookup'!A:A,0)))</f>
        <v/>
      </c>
    </row>
    <row r="2047" spans="1:11" hidden="1" x14ac:dyDescent="0.2">
      <c r="A2047" t="s">
        <v>14677</v>
      </c>
      <c r="B2047" s="1">
        <v>2046</v>
      </c>
      <c r="F2047" t="s">
        <v>2382</v>
      </c>
      <c r="H2047" t="str">
        <f t="shared" si="31"/>
        <v/>
      </c>
      <c r="J2047" t="str">
        <f>IF(ISBLANK(I2047),"",INDEX('depts lookup'!B:B,MATCH(I2047,'depts lookup'!A:A,0)))</f>
        <v/>
      </c>
      <c r="K2047" t="str">
        <f>IF(ISBLANK(I2047),"",INDEX('depts lookup'!C:C,MATCH(I2047,'depts lookup'!A:A,0)))</f>
        <v/>
      </c>
    </row>
    <row r="2048" spans="1:11" hidden="1" x14ac:dyDescent="0.2">
      <c r="A2048" t="s">
        <v>14677</v>
      </c>
      <c r="B2048" s="1">
        <v>2047</v>
      </c>
      <c r="F2048" t="s">
        <v>2383</v>
      </c>
      <c r="H2048" t="str">
        <f t="shared" si="31"/>
        <v/>
      </c>
      <c r="J2048" t="str">
        <f>IF(ISBLANK(I2048),"",INDEX('depts lookup'!B:B,MATCH(I2048,'depts lookup'!A:A,0)))</f>
        <v/>
      </c>
      <c r="K2048" t="str">
        <f>IF(ISBLANK(I2048),"",INDEX('depts lookup'!C:C,MATCH(I2048,'depts lookup'!A:A,0)))</f>
        <v/>
      </c>
    </row>
    <row r="2049" spans="1:11" hidden="1" x14ac:dyDescent="0.2">
      <c r="A2049" t="s">
        <v>14677</v>
      </c>
      <c r="B2049" s="1">
        <v>2048</v>
      </c>
      <c r="F2049" t="s">
        <v>15173</v>
      </c>
      <c r="H2049" t="str">
        <f t="shared" si="31"/>
        <v/>
      </c>
      <c r="J2049" t="str">
        <f>IF(ISBLANK(I2049),"",INDEX('depts lookup'!B:B,MATCH(I2049,'depts lookup'!A:A,0)))</f>
        <v/>
      </c>
      <c r="K2049" t="str">
        <f>IF(ISBLANK(I2049),"",INDEX('depts lookup'!C:C,MATCH(I2049,'depts lookup'!A:A,0)))</f>
        <v/>
      </c>
    </row>
    <row r="2050" spans="1:11" hidden="1" x14ac:dyDescent="0.2">
      <c r="A2050" t="s">
        <v>14677</v>
      </c>
      <c r="B2050" s="1">
        <v>2049</v>
      </c>
      <c r="F2050" t="s">
        <v>2384</v>
      </c>
      <c r="H2050" t="str">
        <f t="shared" si="31"/>
        <v/>
      </c>
      <c r="J2050" t="str">
        <f>IF(ISBLANK(I2050),"",INDEX('depts lookup'!B:B,MATCH(I2050,'depts lookup'!A:A,0)))</f>
        <v/>
      </c>
      <c r="K2050" t="str">
        <f>IF(ISBLANK(I2050),"",INDEX('depts lookup'!C:C,MATCH(I2050,'depts lookup'!A:A,0)))</f>
        <v/>
      </c>
    </row>
    <row r="2051" spans="1:11" hidden="1" x14ac:dyDescent="0.2">
      <c r="A2051" t="s">
        <v>14677</v>
      </c>
      <c r="B2051" s="1">
        <v>2050</v>
      </c>
      <c r="F2051" t="s">
        <v>15174</v>
      </c>
      <c r="H2051" t="str">
        <f t="shared" ref="H2051:H2114" si="32">IF(ISBLANK(G2051),"",G2051/100000)</f>
        <v/>
      </c>
      <c r="J2051" t="str">
        <f>IF(ISBLANK(I2051),"",INDEX('depts lookup'!B:B,MATCH(I2051,'depts lookup'!A:A,0)))</f>
        <v/>
      </c>
      <c r="K2051" t="str">
        <f>IF(ISBLANK(I2051),"",INDEX('depts lookup'!C:C,MATCH(I2051,'depts lookup'!A:A,0)))</f>
        <v/>
      </c>
    </row>
    <row r="2052" spans="1:11" hidden="1" x14ac:dyDescent="0.2">
      <c r="A2052" t="s">
        <v>14677</v>
      </c>
      <c r="B2052" s="1">
        <v>2051</v>
      </c>
      <c r="F2052" t="s">
        <v>2385</v>
      </c>
      <c r="H2052" t="str">
        <f t="shared" si="32"/>
        <v/>
      </c>
      <c r="J2052" t="str">
        <f>IF(ISBLANK(I2052),"",INDEX('depts lookup'!B:B,MATCH(I2052,'depts lookup'!A:A,0)))</f>
        <v/>
      </c>
      <c r="K2052" t="str">
        <f>IF(ISBLANK(I2052),"",INDEX('depts lookup'!C:C,MATCH(I2052,'depts lookup'!A:A,0)))</f>
        <v/>
      </c>
    </row>
    <row r="2053" spans="1:11" hidden="1" x14ac:dyDescent="0.2">
      <c r="A2053" t="s">
        <v>14677</v>
      </c>
      <c r="B2053" s="1">
        <v>2052</v>
      </c>
      <c r="F2053" t="s">
        <v>2386</v>
      </c>
      <c r="H2053" t="str">
        <f t="shared" si="32"/>
        <v/>
      </c>
      <c r="J2053" t="str">
        <f>IF(ISBLANK(I2053),"",INDEX('depts lookup'!B:B,MATCH(I2053,'depts lookup'!A:A,0)))</f>
        <v/>
      </c>
      <c r="K2053" t="str">
        <f>IF(ISBLANK(I2053),"",INDEX('depts lookup'!C:C,MATCH(I2053,'depts lookup'!A:A,0)))</f>
        <v/>
      </c>
    </row>
    <row r="2054" spans="1:11" hidden="1" x14ac:dyDescent="0.2">
      <c r="A2054" t="s">
        <v>14677</v>
      </c>
      <c r="B2054" s="1">
        <v>2053</v>
      </c>
      <c r="F2054" t="s">
        <v>2387</v>
      </c>
      <c r="H2054" t="str">
        <f t="shared" si="32"/>
        <v/>
      </c>
      <c r="J2054" t="str">
        <f>IF(ISBLANK(I2054),"",INDEX('depts lookup'!B:B,MATCH(I2054,'depts lookup'!A:A,0)))</f>
        <v/>
      </c>
      <c r="K2054" t="str">
        <f>IF(ISBLANK(I2054),"",INDEX('depts lookup'!C:C,MATCH(I2054,'depts lookup'!A:A,0)))</f>
        <v/>
      </c>
    </row>
    <row r="2055" spans="1:11" hidden="1" x14ac:dyDescent="0.2">
      <c r="A2055" t="s">
        <v>14677</v>
      </c>
      <c r="B2055" s="1">
        <v>2054</v>
      </c>
      <c r="F2055" t="s">
        <v>2388</v>
      </c>
      <c r="H2055" t="str">
        <f t="shared" si="32"/>
        <v/>
      </c>
      <c r="J2055" t="str">
        <f>IF(ISBLANK(I2055),"",INDEX('depts lookup'!B:B,MATCH(I2055,'depts lookup'!A:A,0)))</f>
        <v/>
      </c>
      <c r="K2055" t="str">
        <f>IF(ISBLANK(I2055),"",INDEX('depts lookup'!C:C,MATCH(I2055,'depts lookup'!A:A,0)))</f>
        <v/>
      </c>
    </row>
    <row r="2056" spans="1:11" hidden="1" x14ac:dyDescent="0.2">
      <c r="A2056" t="s">
        <v>14677</v>
      </c>
      <c r="B2056" s="1">
        <v>2055</v>
      </c>
      <c r="F2056" t="s">
        <v>2389</v>
      </c>
      <c r="H2056" t="str">
        <f t="shared" si="32"/>
        <v/>
      </c>
      <c r="J2056" t="str">
        <f>IF(ISBLANK(I2056),"",INDEX('depts lookup'!B:B,MATCH(I2056,'depts lookup'!A:A,0)))</f>
        <v/>
      </c>
      <c r="K2056" t="str">
        <f>IF(ISBLANK(I2056),"",INDEX('depts lookup'!C:C,MATCH(I2056,'depts lookup'!A:A,0)))</f>
        <v/>
      </c>
    </row>
    <row r="2057" spans="1:11" hidden="1" x14ac:dyDescent="0.2">
      <c r="A2057" t="s">
        <v>14677</v>
      </c>
      <c r="B2057" s="1">
        <v>2056</v>
      </c>
      <c r="F2057" t="s">
        <v>2390</v>
      </c>
      <c r="H2057" t="str">
        <f t="shared" si="32"/>
        <v/>
      </c>
      <c r="J2057" t="str">
        <f>IF(ISBLANK(I2057),"",INDEX('depts lookup'!B:B,MATCH(I2057,'depts lookup'!A:A,0)))</f>
        <v/>
      </c>
      <c r="K2057" t="str">
        <f>IF(ISBLANK(I2057),"",INDEX('depts lookup'!C:C,MATCH(I2057,'depts lookup'!A:A,0)))</f>
        <v/>
      </c>
    </row>
    <row r="2058" spans="1:11" hidden="1" x14ac:dyDescent="0.2">
      <c r="A2058" t="s">
        <v>14677</v>
      </c>
      <c r="B2058" s="1">
        <v>2057</v>
      </c>
      <c r="F2058" t="s">
        <v>15175</v>
      </c>
      <c r="H2058" t="str">
        <f t="shared" si="32"/>
        <v/>
      </c>
      <c r="J2058" t="str">
        <f>IF(ISBLANK(I2058),"",INDEX('depts lookup'!B:B,MATCH(I2058,'depts lookup'!A:A,0)))</f>
        <v/>
      </c>
      <c r="K2058" t="str">
        <f>IF(ISBLANK(I2058),"",INDEX('depts lookup'!C:C,MATCH(I2058,'depts lookup'!A:A,0)))</f>
        <v/>
      </c>
    </row>
    <row r="2059" spans="1:11" hidden="1" x14ac:dyDescent="0.2">
      <c r="A2059" t="s">
        <v>14677</v>
      </c>
      <c r="B2059" s="1">
        <v>2058</v>
      </c>
      <c r="F2059" t="s">
        <v>2380</v>
      </c>
      <c r="H2059" t="str">
        <f t="shared" si="32"/>
        <v/>
      </c>
      <c r="J2059" t="str">
        <f>IF(ISBLANK(I2059),"",INDEX('depts lookup'!B:B,MATCH(I2059,'depts lookup'!A:A,0)))</f>
        <v/>
      </c>
      <c r="K2059" t="str">
        <f>IF(ISBLANK(I2059),"",INDEX('depts lookup'!C:C,MATCH(I2059,'depts lookup'!A:A,0)))</f>
        <v/>
      </c>
    </row>
    <row r="2060" spans="1:11" hidden="1" x14ac:dyDescent="0.2">
      <c r="A2060" t="s">
        <v>14677</v>
      </c>
      <c r="B2060" s="1">
        <v>2059</v>
      </c>
      <c r="F2060" t="s">
        <v>2391</v>
      </c>
      <c r="H2060" t="str">
        <f t="shared" si="32"/>
        <v/>
      </c>
      <c r="J2060" t="str">
        <f>IF(ISBLANK(I2060),"",INDEX('depts lookup'!B:B,MATCH(I2060,'depts lookup'!A:A,0)))</f>
        <v/>
      </c>
      <c r="K2060" t="str">
        <f>IF(ISBLANK(I2060),"",INDEX('depts lookup'!C:C,MATCH(I2060,'depts lookup'!A:A,0)))</f>
        <v/>
      </c>
    </row>
    <row r="2061" spans="1:11" hidden="1" x14ac:dyDescent="0.2">
      <c r="A2061" t="s">
        <v>14677</v>
      </c>
      <c r="B2061" s="1">
        <v>2060</v>
      </c>
      <c r="F2061" t="s">
        <v>2392</v>
      </c>
      <c r="H2061" t="str">
        <f t="shared" si="32"/>
        <v/>
      </c>
      <c r="J2061" t="str">
        <f>IF(ISBLANK(I2061),"",INDEX('depts lookup'!B:B,MATCH(I2061,'depts lookup'!A:A,0)))</f>
        <v/>
      </c>
      <c r="K2061" t="str">
        <f>IF(ISBLANK(I2061),"",INDEX('depts lookup'!C:C,MATCH(I2061,'depts lookup'!A:A,0)))</f>
        <v/>
      </c>
    </row>
    <row r="2062" spans="1:11" hidden="1" x14ac:dyDescent="0.2">
      <c r="A2062" t="s">
        <v>14677</v>
      </c>
      <c r="B2062" s="1">
        <v>2061</v>
      </c>
      <c r="F2062" t="s">
        <v>15176</v>
      </c>
      <c r="H2062" t="str">
        <f t="shared" si="32"/>
        <v/>
      </c>
      <c r="J2062" t="str">
        <f>IF(ISBLANK(I2062),"",INDEX('depts lookup'!B:B,MATCH(I2062,'depts lookup'!A:A,0)))</f>
        <v/>
      </c>
      <c r="K2062" t="str">
        <f>IF(ISBLANK(I2062),"",INDEX('depts lookup'!C:C,MATCH(I2062,'depts lookup'!A:A,0)))</f>
        <v/>
      </c>
    </row>
    <row r="2063" spans="1:11" hidden="1" x14ac:dyDescent="0.2">
      <c r="A2063" t="s">
        <v>14677</v>
      </c>
      <c r="B2063" s="1">
        <v>2062</v>
      </c>
      <c r="F2063" t="s">
        <v>15177</v>
      </c>
      <c r="H2063" t="str">
        <f t="shared" si="32"/>
        <v/>
      </c>
      <c r="J2063" t="str">
        <f>IF(ISBLANK(I2063),"",INDEX('depts lookup'!B:B,MATCH(I2063,'depts lookup'!A:A,0)))</f>
        <v/>
      </c>
      <c r="K2063" t="str">
        <f>IF(ISBLANK(I2063),"",INDEX('depts lookup'!C:C,MATCH(I2063,'depts lookup'!A:A,0)))</f>
        <v/>
      </c>
    </row>
    <row r="2064" spans="1:11" hidden="1" x14ac:dyDescent="0.2">
      <c r="A2064" t="s">
        <v>14677</v>
      </c>
      <c r="B2064" s="1">
        <v>2063</v>
      </c>
      <c r="F2064" t="s">
        <v>2393</v>
      </c>
      <c r="H2064" t="str">
        <f t="shared" si="32"/>
        <v/>
      </c>
      <c r="J2064" t="str">
        <f>IF(ISBLANK(I2064),"",INDEX('depts lookup'!B:B,MATCH(I2064,'depts lookup'!A:A,0)))</f>
        <v/>
      </c>
      <c r="K2064" t="str">
        <f>IF(ISBLANK(I2064),"",INDEX('depts lookup'!C:C,MATCH(I2064,'depts lookup'!A:A,0)))</f>
        <v/>
      </c>
    </row>
    <row r="2065" spans="1:11" hidden="1" x14ac:dyDescent="0.2">
      <c r="A2065" t="s">
        <v>14677</v>
      </c>
      <c r="B2065" s="1">
        <v>2064</v>
      </c>
      <c r="F2065" t="s">
        <v>2394</v>
      </c>
      <c r="H2065" t="str">
        <f t="shared" si="32"/>
        <v/>
      </c>
      <c r="J2065" t="str">
        <f>IF(ISBLANK(I2065),"",INDEX('depts lookup'!B:B,MATCH(I2065,'depts lookup'!A:A,0)))</f>
        <v/>
      </c>
      <c r="K2065" t="str">
        <f>IF(ISBLANK(I2065),"",INDEX('depts lookup'!C:C,MATCH(I2065,'depts lookup'!A:A,0)))</f>
        <v/>
      </c>
    </row>
    <row r="2066" spans="1:11" hidden="1" x14ac:dyDescent="0.2">
      <c r="A2066" t="s">
        <v>14677</v>
      </c>
      <c r="B2066" s="1">
        <v>2065</v>
      </c>
      <c r="F2066" t="s">
        <v>15178</v>
      </c>
      <c r="H2066" t="str">
        <f t="shared" si="32"/>
        <v/>
      </c>
      <c r="J2066" t="str">
        <f>IF(ISBLANK(I2066),"",INDEX('depts lookup'!B:B,MATCH(I2066,'depts lookup'!A:A,0)))</f>
        <v/>
      </c>
      <c r="K2066" t="str">
        <f>IF(ISBLANK(I2066),"",INDEX('depts lookup'!C:C,MATCH(I2066,'depts lookup'!A:A,0)))</f>
        <v/>
      </c>
    </row>
    <row r="2067" spans="1:11" hidden="1" x14ac:dyDescent="0.2">
      <c r="A2067" t="s">
        <v>14677</v>
      </c>
      <c r="B2067" s="1">
        <v>2066</v>
      </c>
      <c r="F2067" t="s">
        <v>15179</v>
      </c>
      <c r="H2067" t="str">
        <f t="shared" si="32"/>
        <v/>
      </c>
      <c r="J2067" t="str">
        <f>IF(ISBLANK(I2067),"",INDEX('depts lookup'!B:B,MATCH(I2067,'depts lookup'!A:A,0)))</f>
        <v/>
      </c>
      <c r="K2067" t="str">
        <f>IF(ISBLANK(I2067),"",INDEX('depts lookup'!C:C,MATCH(I2067,'depts lookup'!A:A,0)))</f>
        <v/>
      </c>
    </row>
    <row r="2068" spans="1:11" hidden="1" x14ac:dyDescent="0.2">
      <c r="A2068" t="s">
        <v>14677</v>
      </c>
      <c r="B2068" s="1">
        <v>2067</v>
      </c>
      <c r="F2068" t="s">
        <v>2395</v>
      </c>
      <c r="H2068" t="str">
        <f t="shared" si="32"/>
        <v/>
      </c>
      <c r="J2068" t="str">
        <f>IF(ISBLANK(I2068),"",INDEX('depts lookup'!B:B,MATCH(I2068,'depts lookup'!A:A,0)))</f>
        <v/>
      </c>
      <c r="K2068" t="str">
        <f>IF(ISBLANK(I2068),"",INDEX('depts lookup'!C:C,MATCH(I2068,'depts lookup'!A:A,0)))</f>
        <v/>
      </c>
    </row>
    <row r="2069" spans="1:11" hidden="1" x14ac:dyDescent="0.2">
      <c r="A2069" t="s">
        <v>14677</v>
      </c>
      <c r="B2069" s="1">
        <v>2068</v>
      </c>
      <c r="H2069" t="str">
        <f t="shared" si="32"/>
        <v/>
      </c>
      <c r="J2069" t="str">
        <f>IF(ISBLANK(I2069),"",INDEX('depts lookup'!B:B,MATCH(I2069,'depts lookup'!A:A,0)))</f>
        <v/>
      </c>
      <c r="K2069" t="str">
        <f>IF(ISBLANK(I2069),"",INDEX('depts lookup'!C:C,MATCH(I2069,'depts lookup'!A:A,0)))</f>
        <v/>
      </c>
    </row>
    <row r="2070" spans="1:11" hidden="1" x14ac:dyDescent="0.2">
      <c r="A2070" t="s">
        <v>14677</v>
      </c>
      <c r="B2070" s="1">
        <v>2069</v>
      </c>
      <c r="F2070" t="s">
        <v>2396</v>
      </c>
      <c r="H2070" t="str">
        <f t="shared" si="32"/>
        <v/>
      </c>
      <c r="J2070" t="str">
        <f>IF(ISBLANK(I2070),"",INDEX('depts lookup'!B:B,MATCH(I2070,'depts lookup'!A:A,0)))</f>
        <v/>
      </c>
      <c r="K2070" t="str">
        <f>IF(ISBLANK(I2070),"",INDEX('depts lookup'!C:C,MATCH(I2070,'depts lookup'!A:A,0)))</f>
        <v/>
      </c>
    </row>
    <row r="2071" spans="1:11" hidden="1" x14ac:dyDescent="0.2">
      <c r="A2071" t="s">
        <v>14677</v>
      </c>
      <c r="B2071" s="1">
        <v>2070</v>
      </c>
      <c r="F2071" t="s">
        <v>2397</v>
      </c>
      <c r="H2071" t="str">
        <f t="shared" si="32"/>
        <v/>
      </c>
      <c r="J2071" t="str">
        <f>IF(ISBLANK(I2071),"",INDEX('depts lookup'!B:B,MATCH(I2071,'depts lookup'!A:A,0)))</f>
        <v/>
      </c>
      <c r="K2071" t="str">
        <f>IF(ISBLANK(I2071),"",INDEX('depts lookup'!C:C,MATCH(I2071,'depts lookup'!A:A,0)))</f>
        <v/>
      </c>
    </row>
    <row r="2072" spans="1:11" hidden="1" x14ac:dyDescent="0.2">
      <c r="A2072" t="s">
        <v>14677</v>
      </c>
      <c r="B2072" s="1">
        <v>2071</v>
      </c>
      <c r="F2072" t="s">
        <v>2398</v>
      </c>
      <c r="H2072" t="str">
        <f t="shared" si="32"/>
        <v/>
      </c>
      <c r="J2072" t="str">
        <f>IF(ISBLANK(I2072),"",INDEX('depts lookup'!B:B,MATCH(I2072,'depts lookup'!A:A,0)))</f>
        <v/>
      </c>
      <c r="K2072" t="str">
        <f>IF(ISBLANK(I2072),"",INDEX('depts lookup'!C:C,MATCH(I2072,'depts lookup'!A:A,0)))</f>
        <v/>
      </c>
    </row>
    <row r="2073" spans="1:11" hidden="1" x14ac:dyDescent="0.2">
      <c r="A2073" t="s">
        <v>14677</v>
      </c>
      <c r="B2073" s="1">
        <v>2072</v>
      </c>
      <c r="F2073" t="s">
        <v>2399</v>
      </c>
      <c r="H2073" t="str">
        <f t="shared" si="32"/>
        <v/>
      </c>
      <c r="J2073" t="str">
        <f>IF(ISBLANK(I2073),"",INDEX('depts lookup'!B:B,MATCH(I2073,'depts lookup'!A:A,0)))</f>
        <v/>
      </c>
      <c r="K2073" t="str">
        <f>IF(ISBLANK(I2073),"",INDEX('depts lookup'!C:C,MATCH(I2073,'depts lookup'!A:A,0)))</f>
        <v/>
      </c>
    </row>
    <row r="2074" spans="1:11" hidden="1" x14ac:dyDescent="0.2">
      <c r="A2074" t="s">
        <v>14677</v>
      </c>
      <c r="B2074" s="1">
        <v>2073</v>
      </c>
      <c r="F2074" t="s">
        <v>2400</v>
      </c>
      <c r="H2074" t="str">
        <f t="shared" si="32"/>
        <v/>
      </c>
      <c r="J2074" t="str">
        <f>IF(ISBLANK(I2074),"",INDEX('depts lookup'!B:B,MATCH(I2074,'depts lookup'!A:A,0)))</f>
        <v/>
      </c>
      <c r="K2074" t="str">
        <f>IF(ISBLANK(I2074),"",INDEX('depts lookup'!C:C,MATCH(I2074,'depts lookup'!A:A,0)))</f>
        <v/>
      </c>
    </row>
    <row r="2075" spans="1:11" hidden="1" x14ac:dyDescent="0.2">
      <c r="A2075" t="s">
        <v>14677</v>
      </c>
      <c r="B2075" s="1">
        <v>2074</v>
      </c>
      <c r="F2075" t="s">
        <v>2401</v>
      </c>
      <c r="H2075" t="str">
        <f t="shared" si="32"/>
        <v/>
      </c>
      <c r="J2075" t="str">
        <f>IF(ISBLANK(I2075),"",INDEX('depts lookup'!B:B,MATCH(I2075,'depts lookup'!A:A,0)))</f>
        <v/>
      </c>
      <c r="K2075" t="str">
        <f>IF(ISBLANK(I2075),"",INDEX('depts lookup'!C:C,MATCH(I2075,'depts lookup'!A:A,0)))</f>
        <v/>
      </c>
    </row>
    <row r="2076" spans="1:11" hidden="1" x14ac:dyDescent="0.2">
      <c r="A2076" t="s">
        <v>14677</v>
      </c>
      <c r="B2076" s="1">
        <v>2075</v>
      </c>
      <c r="F2076" t="s">
        <v>2402</v>
      </c>
      <c r="H2076" t="str">
        <f t="shared" si="32"/>
        <v/>
      </c>
      <c r="J2076" t="str">
        <f>IF(ISBLANK(I2076),"",INDEX('depts lookup'!B:B,MATCH(I2076,'depts lookup'!A:A,0)))</f>
        <v/>
      </c>
      <c r="K2076" t="str">
        <f>IF(ISBLANK(I2076),"",INDEX('depts lookup'!C:C,MATCH(I2076,'depts lookup'!A:A,0)))</f>
        <v/>
      </c>
    </row>
    <row r="2077" spans="1:11" hidden="1" x14ac:dyDescent="0.2">
      <c r="A2077" t="s">
        <v>14677</v>
      </c>
      <c r="B2077" s="1">
        <v>2076</v>
      </c>
      <c r="F2077" t="s">
        <v>15180</v>
      </c>
      <c r="H2077" t="str">
        <f t="shared" si="32"/>
        <v/>
      </c>
      <c r="J2077" t="str">
        <f>IF(ISBLANK(I2077),"",INDEX('depts lookup'!B:B,MATCH(I2077,'depts lookup'!A:A,0)))</f>
        <v/>
      </c>
      <c r="K2077" t="str">
        <f>IF(ISBLANK(I2077),"",INDEX('depts lookup'!C:C,MATCH(I2077,'depts lookup'!A:A,0)))</f>
        <v/>
      </c>
    </row>
    <row r="2078" spans="1:11" hidden="1" x14ac:dyDescent="0.2">
      <c r="A2078" t="s">
        <v>14677</v>
      </c>
      <c r="B2078" s="1">
        <v>2077</v>
      </c>
      <c r="F2078" t="s">
        <v>2404</v>
      </c>
      <c r="H2078" t="str">
        <f t="shared" si="32"/>
        <v/>
      </c>
      <c r="J2078" t="str">
        <f>IF(ISBLANK(I2078),"",INDEX('depts lookup'!B:B,MATCH(I2078,'depts lookup'!A:A,0)))</f>
        <v/>
      </c>
      <c r="K2078" t="str">
        <f>IF(ISBLANK(I2078),"",INDEX('depts lookup'!C:C,MATCH(I2078,'depts lookup'!A:A,0)))</f>
        <v/>
      </c>
    </row>
    <row r="2079" spans="1:11" hidden="1" x14ac:dyDescent="0.2">
      <c r="A2079" t="s">
        <v>14677</v>
      </c>
      <c r="B2079" s="1">
        <v>2078</v>
      </c>
      <c r="F2079" t="s">
        <v>2405</v>
      </c>
      <c r="H2079" t="str">
        <f t="shared" si="32"/>
        <v/>
      </c>
      <c r="J2079" t="str">
        <f>IF(ISBLANK(I2079),"",INDEX('depts lookup'!B:B,MATCH(I2079,'depts lookup'!A:A,0)))</f>
        <v/>
      </c>
      <c r="K2079" t="str">
        <f>IF(ISBLANK(I2079),"",INDEX('depts lookup'!C:C,MATCH(I2079,'depts lookup'!A:A,0)))</f>
        <v/>
      </c>
    </row>
    <row r="2080" spans="1:11" hidden="1" x14ac:dyDescent="0.2">
      <c r="A2080" t="s">
        <v>14677</v>
      </c>
      <c r="B2080" s="1">
        <v>2079</v>
      </c>
      <c r="F2080" t="s">
        <v>2406</v>
      </c>
      <c r="H2080" t="str">
        <f t="shared" si="32"/>
        <v/>
      </c>
      <c r="J2080" t="str">
        <f>IF(ISBLANK(I2080),"",INDEX('depts lookup'!B:B,MATCH(I2080,'depts lookup'!A:A,0)))</f>
        <v/>
      </c>
      <c r="K2080" t="str">
        <f>IF(ISBLANK(I2080),"",INDEX('depts lookup'!C:C,MATCH(I2080,'depts lookup'!A:A,0)))</f>
        <v/>
      </c>
    </row>
    <row r="2081" spans="1:11" hidden="1" x14ac:dyDescent="0.2">
      <c r="A2081" t="s">
        <v>14677</v>
      </c>
      <c r="B2081" s="1">
        <v>2080</v>
      </c>
      <c r="F2081" t="s">
        <v>2407</v>
      </c>
      <c r="H2081" t="str">
        <f t="shared" si="32"/>
        <v/>
      </c>
      <c r="J2081" t="str">
        <f>IF(ISBLANK(I2081),"",INDEX('depts lookup'!B:B,MATCH(I2081,'depts lookup'!A:A,0)))</f>
        <v/>
      </c>
      <c r="K2081" t="str">
        <f>IF(ISBLANK(I2081),"",INDEX('depts lookup'!C:C,MATCH(I2081,'depts lookup'!A:A,0)))</f>
        <v/>
      </c>
    </row>
    <row r="2082" spans="1:11" hidden="1" x14ac:dyDescent="0.2">
      <c r="A2082" t="s">
        <v>14677</v>
      </c>
      <c r="B2082" s="1">
        <v>2081</v>
      </c>
      <c r="F2082" t="s">
        <v>2408</v>
      </c>
      <c r="H2082" t="str">
        <f t="shared" si="32"/>
        <v/>
      </c>
      <c r="J2082" t="str">
        <f>IF(ISBLANK(I2082),"",INDEX('depts lookup'!B:B,MATCH(I2082,'depts lookup'!A:A,0)))</f>
        <v/>
      </c>
      <c r="K2082" t="str">
        <f>IF(ISBLANK(I2082),"",INDEX('depts lookup'!C:C,MATCH(I2082,'depts lookup'!A:A,0)))</f>
        <v/>
      </c>
    </row>
    <row r="2083" spans="1:11" hidden="1" x14ac:dyDescent="0.2">
      <c r="A2083" t="s">
        <v>14677</v>
      </c>
      <c r="B2083" s="1">
        <v>2082</v>
      </c>
      <c r="F2083" t="s">
        <v>2409</v>
      </c>
      <c r="H2083" t="str">
        <f t="shared" si="32"/>
        <v/>
      </c>
      <c r="J2083" t="str">
        <f>IF(ISBLANK(I2083),"",INDEX('depts lookup'!B:B,MATCH(I2083,'depts lookup'!A:A,0)))</f>
        <v/>
      </c>
      <c r="K2083" t="str">
        <f>IF(ISBLANK(I2083),"",INDEX('depts lookup'!C:C,MATCH(I2083,'depts lookup'!A:A,0)))</f>
        <v/>
      </c>
    </row>
    <row r="2084" spans="1:11" hidden="1" x14ac:dyDescent="0.2">
      <c r="A2084" t="s">
        <v>14677</v>
      </c>
      <c r="B2084" s="1">
        <v>2083</v>
      </c>
      <c r="F2084" t="s">
        <v>2410</v>
      </c>
      <c r="H2084" t="str">
        <f t="shared" si="32"/>
        <v/>
      </c>
      <c r="J2084" t="str">
        <f>IF(ISBLANK(I2084),"",INDEX('depts lookup'!B:B,MATCH(I2084,'depts lookup'!A:A,0)))</f>
        <v/>
      </c>
      <c r="K2084" t="str">
        <f>IF(ISBLANK(I2084),"",INDEX('depts lookup'!C:C,MATCH(I2084,'depts lookup'!A:A,0)))</f>
        <v/>
      </c>
    </row>
    <row r="2085" spans="1:11" hidden="1" x14ac:dyDescent="0.2">
      <c r="A2085" t="s">
        <v>14677</v>
      </c>
      <c r="B2085" s="1">
        <v>2084</v>
      </c>
      <c r="F2085" t="s">
        <v>2411</v>
      </c>
      <c r="H2085" t="str">
        <f t="shared" si="32"/>
        <v/>
      </c>
      <c r="J2085" t="str">
        <f>IF(ISBLANK(I2085),"",INDEX('depts lookup'!B:B,MATCH(I2085,'depts lookup'!A:A,0)))</f>
        <v/>
      </c>
      <c r="K2085" t="str">
        <f>IF(ISBLANK(I2085),"",INDEX('depts lookup'!C:C,MATCH(I2085,'depts lookup'!A:A,0)))</f>
        <v/>
      </c>
    </row>
    <row r="2086" spans="1:11" hidden="1" x14ac:dyDescent="0.2">
      <c r="A2086" t="s">
        <v>14677</v>
      </c>
      <c r="B2086" s="1">
        <v>2085</v>
      </c>
      <c r="F2086" t="s">
        <v>2412</v>
      </c>
      <c r="H2086" t="str">
        <f t="shared" si="32"/>
        <v/>
      </c>
      <c r="J2086" t="str">
        <f>IF(ISBLANK(I2086),"",INDEX('depts lookup'!B:B,MATCH(I2086,'depts lookup'!A:A,0)))</f>
        <v/>
      </c>
      <c r="K2086" t="str">
        <f>IF(ISBLANK(I2086),"",INDEX('depts lookup'!C:C,MATCH(I2086,'depts lookup'!A:A,0)))</f>
        <v/>
      </c>
    </row>
    <row r="2087" spans="1:11" hidden="1" x14ac:dyDescent="0.2">
      <c r="A2087" t="s">
        <v>14677</v>
      </c>
      <c r="B2087" s="1">
        <v>2086</v>
      </c>
      <c r="F2087" t="s">
        <v>2413</v>
      </c>
      <c r="H2087" t="str">
        <f t="shared" si="32"/>
        <v/>
      </c>
      <c r="J2087" t="str">
        <f>IF(ISBLANK(I2087),"",INDEX('depts lookup'!B:B,MATCH(I2087,'depts lookup'!A:A,0)))</f>
        <v/>
      </c>
      <c r="K2087" t="str">
        <f>IF(ISBLANK(I2087),"",INDEX('depts lookup'!C:C,MATCH(I2087,'depts lookup'!A:A,0)))</f>
        <v/>
      </c>
    </row>
    <row r="2088" spans="1:11" hidden="1" x14ac:dyDescent="0.2">
      <c r="A2088" t="s">
        <v>14677</v>
      </c>
      <c r="B2088" s="1">
        <v>2087</v>
      </c>
      <c r="F2088" t="s">
        <v>2414</v>
      </c>
      <c r="H2088" t="str">
        <f t="shared" si="32"/>
        <v/>
      </c>
      <c r="J2088" t="str">
        <f>IF(ISBLANK(I2088),"",INDEX('depts lookup'!B:B,MATCH(I2088,'depts lookup'!A:A,0)))</f>
        <v/>
      </c>
      <c r="K2088" t="str">
        <f>IF(ISBLANK(I2088),"",INDEX('depts lookup'!C:C,MATCH(I2088,'depts lookup'!A:A,0)))</f>
        <v/>
      </c>
    </row>
    <row r="2089" spans="1:11" hidden="1" x14ac:dyDescent="0.2">
      <c r="A2089" t="s">
        <v>14677</v>
      </c>
      <c r="B2089" s="1">
        <v>2088</v>
      </c>
      <c r="F2089" t="s">
        <v>15181</v>
      </c>
      <c r="H2089" t="str">
        <f t="shared" si="32"/>
        <v/>
      </c>
      <c r="J2089" t="str">
        <f>IF(ISBLANK(I2089),"",INDEX('depts lookup'!B:B,MATCH(I2089,'depts lookup'!A:A,0)))</f>
        <v/>
      </c>
      <c r="K2089" t="str">
        <f>IF(ISBLANK(I2089),"",INDEX('depts lookup'!C:C,MATCH(I2089,'depts lookup'!A:A,0)))</f>
        <v/>
      </c>
    </row>
    <row r="2090" spans="1:11" hidden="1" x14ac:dyDescent="0.2">
      <c r="A2090" t="s">
        <v>14677</v>
      </c>
      <c r="B2090" s="1">
        <v>2089</v>
      </c>
      <c r="F2090" t="s">
        <v>15182</v>
      </c>
      <c r="H2090" t="str">
        <f t="shared" si="32"/>
        <v/>
      </c>
      <c r="J2090" t="str">
        <f>IF(ISBLANK(I2090),"",INDEX('depts lookup'!B:B,MATCH(I2090,'depts lookup'!A:A,0)))</f>
        <v/>
      </c>
      <c r="K2090" t="str">
        <f>IF(ISBLANK(I2090),"",INDEX('depts lookup'!C:C,MATCH(I2090,'depts lookup'!A:A,0)))</f>
        <v/>
      </c>
    </row>
    <row r="2091" spans="1:11" hidden="1" x14ac:dyDescent="0.2">
      <c r="A2091" t="s">
        <v>14677</v>
      </c>
      <c r="B2091" s="1">
        <v>2090</v>
      </c>
      <c r="F2091" t="s">
        <v>15183</v>
      </c>
      <c r="H2091" t="str">
        <f t="shared" si="32"/>
        <v/>
      </c>
      <c r="J2091" t="str">
        <f>IF(ISBLANK(I2091),"",INDEX('depts lookup'!B:B,MATCH(I2091,'depts lookup'!A:A,0)))</f>
        <v/>
      </c>
      <c r="K2091" t="str">
        <f>IF(ISBLANK(I2091),"",INDEX('depts lookup'!C:C,MATCH(I2091,'depts lookup'!A:A,0)))</f>
        <v/>
      </c>
    </row>
    <row r="2092" spans="1:11" hidden="1" x14ac:dyDescent="0.2">
      <c r="A2092" t="s">
        <v>14677</v>
      </c>
      <c r="B2092" s="1">
        <v>2091</v>
      </c>
      <c r="F2092" t="s">
        <v>15184</v>
      </c>
      <c r="H2092" t="str">
        <f t="shared" si="32"/>
        <v/>
      </c>
      <c r="J2092" t="str">
        <f>IF(ISBLANK(I2092),"",INDEX('depts lookup'!B:B,MATCH(I2092,'depts lookup'!A:A,0)))</f>
        <v/>
      </c>
      <c r="K2092" t="str">
        <f>IF(ISBLANK(I2092),"",INDEX('depts lookup'!C:C,MATCH(I2092,'depts lookup'!A:A,0)))</f>
        <v/>
      </c>
    </row>
    <row r="2093" spans="1:11" hidden="1" x14ac:dyDescent="0.2">
      <c r="A2093" t="s">
        <v>14677</v>
      </c>
      <c r="B2093" s="1">
        <v>2092</v>
      </c>
      <c r="F2093" t="s">
        <v>15185</v>
      </c>
      <c r="H2093" t="str">
        <f t="shared" si="32"/>
        <v/>
      </c>
      <c r="J2093" t="str">
        <f>IF(ISBLANK(I2093),"",INDEX('depts lookup'!B:B,MATCH(I2093,'depts lookup'!A:A,0)))</f>
        <v/>
      </c>
      <c r="K2093" t="str">
        <f>IF(ISBLANK(I2093),"",INDEX('depts lookup'!C:C,MATCH(I2093,'depts lookup'!A:A,0)))</f>
        <v/>
      </c>
    </row>
    <row r="2094" spans="1:11" hidden="1" x14ac:dyDescent="0.2">
      <c r="A2094" t="s">
        <v>14677</v>
      </c>
      <c r="B2094" s="1">
        <v>2093</v>
      </c>
      <c r="F2094" t="s">
        <v>15186</v>
      </c>
      <c r="H2094" t="str">
        <f t="shared" si="32"/>
        <v/>
      </c>
      <c r="J2094" t="str">
        <f>IF(ISBLANK(I2094),"",INDEX('depts lookup'!B:B,MATCH(I2094,'depts lookup'!A:A,0)))</f>
        <v/>
      </c>
      <c r="K2094" t="str">
        <f>IF(ISBLANK(I2094),"",INDEX('depts lookup'!C:C,MATCH(I2094,'depts lookup'!A:A,0)))</f>
        <v/>
      </c>
    </row>
    <row r="2095" spans="1:11" hidden="1" x14ac:dyDescent="0.2">
      <c r="A2095" t="s">
        <v>14677</v>
      </c>
      <c r="B2095" s="1">
        <v>2094</v>
      </c>
      <c r="F2095" t="s">
        <v>15187</v>
      </c>
      <c r="H2095" t="str">
        <f t="shared" si="32"/>
        <v/>
      </c>
      <c r="J2095" t="str">
        <f>IF(ISBLANK(I2095),"",INDEX('depts lookup'!B:B,MATCH(I2095,'depts lookup'!A:A,0)))</f>
        <v/>
      </c>
      <c r="K2095" t="str">
        <f>IF(ISBLANK(I2095),"",INDEX('depts lookup'!C:C,MATCH(I2095,'depts lookup'!A:A,0)))</f>
        <v/>
      </c>
    </row>
    <row r="2096" spans="1:11" hidden="1" x14ac:dyDescent="0.2">
      <c r="A2096" t="s">
        <v>14677</v>
      </c>
      <c r="B2096" s="1">
        <v>2095</v>
      </c>
      <c r="F2096" t="s">
        <v>2371</v>
      </c>
      <c r="H2096" t="str">
        <f t="shared" si="32"/>
        <v/>
      </c>
      <c r="J2096" t="str">
        <f>IF(ISBLANK(I2096),"",INDEX('depts lookup'!B:B,MATCH(I2096,'depts lookup'!A:A,0)))</f>
        <v/>
      </c>
      <c r="K2096" t="str">
        <f>IF(ISBLANK(I2096),"",INDEX('depts lookup'!C:C,MATCH(I2096,'depts lookup'!A:A,0)))</f>
        <v/>
      </c>
    </row>
    <row r="2097" spans="1:11" hidden="1" x14ac:dyDescent="0.2">
      <c r="A2097" t="s">
        <v>14677</v>
      </c>
      <c r="B2097" s="1">
        <v>2096</v>
      </c>
      <c r="F2097" t="s">
        <v>2417</v>
      </c>
      <c r="H2097" t="str">
        <f t="shared" si="32"/>
        <v/>
      </c>
      <c r="J2097" t="str">
        <f>IF(ISBLANK(I2097),"",INDEX('depts lookup'!B:B,MATCH(I2097,'depts lookup'!A:A,0)))</f>
        <v/>
      </c>
      <c r="K2097" t="str">
        <f>IF(ISBLANK(I2097),"",INDEX('depts lookup'!C:C,MATCH(I2097,'depts lookup'!A:A,0)))</f>
        <v/>
      </c>
    </row>
    <row r="2098" spans="1:11" hidden="1" x14ac:dyDescent="0.2">
      <c r="A2098" t="s">
        <v>14677</v>
      </c>
      <c r="B2098" s="1">
        <v>2097</v>
      </c>
      <c r="F2098" t="s">
        <v>15173</v>
      </c>
      <c r="H2098" t="str">
        <f t="shared" si="32"/>
        <v/>
      </c>
      <c r="J2098" t="str">
        <f>IF(ISBLANK(I2098),"",INDEX('depts lookup'!B:B,MATCH(I2098,'depts lookup'!A:A,0)))</f>
        <v/>
      </c>
      <c r="K2098" t="str">
        <f>IF(ISBLANK(I2098),"",INDEX('depts lookup'!C:C,MATCH(I2098,'depts lookup'!A:A,0)))</f>
        <v/>
      </c>
    </row>
    <row r="2099" spans="1:11" hidden="1" x14ac:dyDescent="0.2">
      <c r="A2099" t="s">
        <v>14677</v>
      </c>
      <c r="B2099" s="1">
        <v>2098</v>
      </c>
      <c r="F2099" t="s">
        <v>2418</v>
      </c>
      <c r="H2099" t="str">
        <f t="shared" si="32"/>
        <v/>
      </c>
      <c r="J2099" t="str">
        <f>IF(ISBLANK(I2099),"",INDEX('depts lookup'!B:B,MATCH(I2099,'depts lookup'!A:A,0)))</f>
        <v/>
      </c>
      <c r="K2099" t="str">
        <f>IF(ISBLANK(I2099),"",INDEX('depts lookup'!C:C,MATCH(I2099,'depts lookup'!A:A,0)))</f>
        <v/>
      </c>
    </row>
    <row r="2100" spans="1:11" hidden="1" x14ac:dyDescent="0.2">
      <c r="A2100" t="s">
        <v>14677</v>
      </c>
      <c r="B2100" s="1">
        <v>2099</v>
      </c>
      <c r="F2100" t="s">
        <v>2419</v>
      </c>
      <c r="H2100" t="str">
        <f t="shared" si="32"/>
        <v/>
      </c>
      <c r="J2100" t="str">
        <f>IF(ISBLANK(I2100),"",INDEX('depts lookup'!B:B,MATCH(I2100,'depts lookup'!A:A,0)))</f>
        <v/>
      </c>
      <c r="K2100" t="str">
        <f>IF(ISBLANK(I2100),"",INDEX('depts lookup'!C:C,MATCH(I2100,'depts lookup'!A:A,0)))</f>
        <v/>
      </c>
    </row>
    <row r="2101" spans="1:11" hidden="1" x14ac:dyDescent="0.2">
      <c r="A2101" t="s">
        <v>14677</v>
      </c>
      <c r="B2101" s="1">
        <v>2100</v>
      </c>
      <c r="F2101" t="s">
        <v>15188</v>
      </c>
      <c r="H2101" t="str">
        <f t="shared" si="32"/>
        <v/>
      </c>
      <c r="J2101" t="str">
        <f>IF(ISBLANK(I2101),"",INDEX('depts lookup'!B:B,MATCH(I2101,'depts lookup'!A:A,0)))</f>
        <v/>
      </c>
      <c r="K2101" t="str">
        <f>IF(ISBLANK(I2101),"",INDEX('depts lookup'!C:C,MATCH(I2101,'depts lookup'!A:A,0)))</f>
        <v/>
      </c>
    </row>
    <row r="2102" spans="1:11" hidden="1" x14ac:dyDescent="0.2">
      <c r="A2102" t="s">
        <v>14677</v>
      </c>
      <c r="B2102" s="1">
        <v>2101</v>
      </c>
      <c r="F2102" t="s">
        <v>2420</v>
      </c>
      <c r="H2102" t="str">
        <f t="shared" si="32"/>
        <v/>
      </c>
      <c r="J2102" t="str">
        <f>IF(ISBLANK(I2102),"",INDEX('depts lookup'!B:B,MATCH(I2102,'depts lookup'!A:A,0)))</f>
        <v/>
      </c>
      <c r="K2102" t="str">
        <f>IF(ISBLANK(I2102),"",INDEX('depts lookup'!C:C,MATCH(I2102,'depts lookup'!A:A,0)))</f>
        <v/>
      </c>
    </row>
    <row r="2103" spans="1:11" hidden="1" x14ac:dyDescent="0.2">
      <c r="A2103" t="s">
        <v>14677</v>
      </c>
      <c r="B2103" s="1">
        <v>2102</v>
      </c>
      <c r="F2103" t="s">
        <v>2421</v>
      </c>
      <c r="H2103" t="str">
        <f t="shared" si="32"/>
        <v/>
      </c>
      <c r="J2103" t="str">
        <f>IF(ISBLANK(I2103),"",INDEX('depts lookup'!B:B,MATCH(I2103,'depts lookup'!A:A,0)))</f>
        <v/>
      </c>
      <c r="K2103" t="str">
        <f>IF(ISBLANK(I2103),"",INDEX('depts lookup'!C:C,MATCH(I2103,'depts lookup'!A:A,0)))</f>
        <v/>
      </c>
    </row>
    <row r="2104" spans="1:11" hidden="1" x14ac:dyDescent="0.2">
      <c r="A2104" t="s">
        <v>14677</v>
      </c>
      <c r="B2104" s="1">
        <v>2103</v>
      </c>
      <c r="F2104" t="s">
        <v>2422</v>
      </c>
      <c r="H2104" t="str">
        <f t="shared" si="32"/>
        <v/>
      </c>
      <c r="J2104" t="str">
        <f>IF(ISBLANK(I2104),"",INDEX('depts lookup'!B:B,MATCH(I2104,'depts lookup'!A:A,0)))</f>
        <v/>
      </c>
      <c r="K2104" t="str">
        <f>IF(ISBLANK(I2104),"",INDEX('depts lookup'!C:C,MATCH(I2104,'depts lookup'!A:A,0)))</f>
        <v/>
      </c>
    </row>
    <row r="2105" spans="1:11" hidden="1" x14ac:dyDescent="0.2">
      <c r="A2105" t="s">
        <v>14677</v>
      </c>
      <c r="B2105" s="1">
        <v>2104</v>
      </c>
      <c r="F2105" t="s">
        <v>2423</v>
      </c>
      <c r="H2105" t="str">
        <f t="shared" si="32"/>
        <v/>
      </c>
      <c r="J2105" t="str">
        <f>IF(ISBLANK(I2105),"",INDEX('depts lookup'!B:B,MATCH(I2105,'depts lookup'!A:A,0)))</f>
        <v/>
      </c>
      <c r="K2105" t="str">
        <f>IF(ISBLANK(I2105),"",INDEX('depts lookup'!C:C,MATCH(I2105,'depts lookup'!A:A,0)))</f>
        <v/>
      </c>
    </row>
    <row r="2106" spans="1:11" hidden="1" x14ac:dyDescent="0.2">
      <c r="A2106" t="s">
        <v>14677</v>
      </c>
      <c r="B2106" s="1">
        <v>2105</v>
      </c>
      <c r="F2106" t="s">
        <v>2424</v>
      </c>
      <c r="H2106" t="str">
        <f t="shared" si="32"/>
        <v/>
      </c>
      <c r="J2106" t="str">
        <f>IF(ISBLANK(I2106),"",INDEX('depts lookup'!B:B,MATCH(I2106,'depts lookup'!A:A,0)))</f>
        <v/>
      </c>
      <c r="K2106" t="str">
        <f>IF(ISBLANK(I2106),"",INDEX('depts lookup'!C:C,MATCH(I2106,'depts lookup'!A:A,0)))</f>
        <v/>
      </c>
    </row>
    <row r="2107" spans="1:11" hidden="1" x14ac:dyDescent="0.2">
      <c r="A2107" t="s">
        <v>14677</v>
      </c>
      <c r="B2107" s="1">
        <v>2106</v>
      </c>
      <c r="F2107" t="s">
        <v>2425</v>
      </c>
      <c r="H2107" t="str">
        <f t="shared" si="32"/>
        <v/>
      </c>
      <c r="J2107" t="str">
        <f>IF(ISBLANK(I2107),"",INDEX('depts lookup'!B:B,MATCH(I2107,'depts lookup'!A:A,0)))</f>
        <v/>
      </c>
      <c r="K2107" t="str">
        <f>IF(ISBLANK(I2107),"",INDEX('depts lookup'!C:C,MATCH(I2107,'depts lookup'!A:A,0)))</f>
        <v/>
      </c>
    </row>
    <row r="2108" spans="1:11" hidden="1" x14ac:dyDescent="0.2">
      <c r="A2108" t="s">
        <v>14677</v>
      </c>
      <c r="B2108" s="1">
        <v>2107</v>
      </c>
      <c r="F2108" t="s">
        <v>2426</v>
      </c>
      <c r="H2108" t="str">
        <f t="shared" si="32"/>
        <v/>
      </c>
      <c r="J2108" t="str">
        <f>IF(ISBLANK(I2108),"",INDEX('depts lookup'!B:B,MATCH(I2108,'depts lookup'!A:A,0)))</f>
        <v/>
      </c>
      <c r="K2108" t="str">
        <f>IF(ISBLANK(I2108),"",INDEX('depts lookup'!C:C,MATCH(I2108,'depts lookup'!A:A,0)))</f>
        <v/>
      </c>
    </row>
    <row r="2109" spans="1:11" hidden="1" x14ac:dyDescent="0.2">
      <c r="A2109" t="s">
        <v>14677</v>
      </c>
      <c r="B2109" s="1">
        <v>2108</v>
      </c>
      <c r="F2109" t="s">
        <v>15189</v>
      </c>
      <c r="H2109" t="str">
        <f t="shared" si="32"/>
        <v/>
      </c>
      <c r="J2109" t="str">
        <f>IF(ISBLANK(I2109),"",INDEX('depts lookup'!B:B,MATCH(I2109,'depts lookup'!A:A,0)))</f>
        <v/>
      </c>
      <c r="K2109" t="str">
        <f>IF(ISBLANK(I2109),"",INDEX('depts lookup'!C:C,MATCH(I2109,'depts lookup'!A:A,0)))</f>
        <v/>
      </c>
    </row>
    <row r="2110" spans="1:11" hidden="1" x14ac:dyDescent="0.2">
      <c r="A2110" t="s">
        <v>14677</v>
      </c>
      <c r="B2110" s="1">
        <v>2109</v>
      </c>
      <c r="F2110" t="s">
        <v>2427</v>
      </c>
      <c r="H2110" t="str">
        <f t="shared" si="32"/>
        <v/>
      </c>
      <c r="J2110" t="str">
        <f>IF(ISBLANK(I2110),"",INDEX('depts lookup'!B:B,MATCH(I2110,'depts lookup'!A:A,0)))</f>
        <v/>
      </c>
      <c r="K2110" t="str">
        <f>IF(ISBLANK(I2110),"",INDEX('depts lookup'!C:C,MATCH(I2110,'depts lookup'!A:A,0)))</f>
        <v/>
      </c>
    </row>
    <row r="2111" spans="1:11" hidden="1" x14ac:dyDescent="0.2">
      <c r="A2111" t="s">
        <v>14677</v>
      </c>
      <c r="B2111" s="1">
        <v>2110</v>
      </c>
      <c r="F2111" t="s">
        <v>2428</v>
      </c>
      <c r="H2111" t="str">
        <f t="shared" si="32"/>
        <v/>
      </c>
      <c r="J2111" t="str">
        <f>IF(ISBLANK(I2111),"",INDEX('depts lookup'!B:B,MATCH(I2111,'depts lookup'!A:A,0)))</f>
        <v/>
      </c>
      <c r="K2111" t="str">
        <f>IF(ISBLANK(I2111),"",INDEX('depts lookup'!C:C,MATCH(I2111,'depts lookup'!A:A,0)))</f>
        <v/>
      </c>
    </row>
    <row r="2112" spans="1:11" hidden="1" x14ac:dyDescent="0.2">
      <c r="A2112" t="s">
        <v>14677</v>
      </c>
      <c r="B2112" s="1">
        <v>2111</v>
      </c>
      <c r="H2112" t="str">
        <f t="shared" si="32"/>
        <v/>
      </c>
      <c r="J2112" t="str">
        <f>IF(ISBLANK(I2112),"",INDEX('depts lookup'!B:B,MATCH(I2112,'depts lookup'!A:A,0)))</f>
        <v/>
      </c>
      <c r="K2112" t="str">
        <f>IF(ISBLANK(I2112),"",INDEX('depts lookup'!C:C,MATCH(I2112,'depts lookup'!A:A,0)))</f>
        <v/>
      </c>
    </row>
    <row r="2113" spans="1:11" hidden="1" x14ac:dyDescent="0.2">
      <c r="A2113" t="s">
        <v>14677</v>
      </c>
      <c r="B2113" s="1">
        <v>2112</v>
      </c>
      <c r="F2113" t="s">
        <v>15190</v>
      </c>
      <c r="H2113" t="str">
        <f t="shared" si="32"/>
        <v/>
      </c>
      <c r="J2113" t="str">
        <f>IF(ISBLANK(I2113),"",INDEX('depts lookup'!B:B,MATCH(I2113,'depts lookup'!A:A,0)))</f>
        <v/>
      </c>
      <c r="K2113" t="str">
        <f>IF(ISBLANK(I2113),"",INDEX('depts lookup'!C:C,MATCH(I2113,'depts lookup'!A:A,0)))</f>
        <v/>
      </c>
    </row>
    <row r="2114" spans="1:11" hidden="1" x14ac:dyDescent="0.2">
      <c r="A2114" t="s">
        <v>14677</v>
      </c>
      <c r="B2114" s="1">
        <v>2113</v>
      </c>
      <c r="F2114" t="s">
        <v>15191</v>
      </c>
      <c r="H2114" t="str">
        <f t="shared" si="32"/>
        <v/>
      </c>
      <c r="J2114" t="str">
        <f>IF(ISBLANK(I2114),"",INDEX('depts lookup'!B:B,MATCH(I2114,'depts lookup'!A:A,0)))</f>
        <v/>
      </c>
      <c r="K2114" t="str">
        <f>IF(ISBLANK(I2114),"",INDEX('depts lookup'!C:C,MATCH(I2114,'depts lookup'!A:A,0)))</f>
        <v/>
      </c>
    </row>
    <row r="2115" spans="1:11" hidden="1" x14ac:dyDescent="0.2">
      <c r="A2115" t="s">
        <v>14677</v>
      </c>
      <c r="B2115" s="1">
        <v>2114</v>
      </c>
      <c r="F2115" t="s">
        <v>2429</v>
      </c>
      <c r="H2115" t="str">
        <f t="shared" ref="H2115:H2178" si="33">IF(ISBLANK(G2115),"",G2115/100000)</f>
        <v/>
      </c>
      <c r="J2115" t="str">
        <f>IF(ISBLANK(I2115),"",INDEX('depts lookup'!B:B,MATCH(I2115,'depts lookup'!A:A,0)))</f>
        <v/>
      </c>
      <c r="K2115" t="str">
        <f>IF(ISBLANK(I2115),"",INDEX('depts lookup'!C:C,MATCH(I2115,'depts lookup'!A:A,0)))</f>
        <v/>
      </c>
    </row>
    <row r="2116" spans="1:11" hidden="1" x14ac:dyDescent="0.2">
      <c r="A2116" t="s">
        <v>14677</v>
      </c>
      <c r="B2116" s="1">
        <v>2115</v>
      </c>
      <c r="F2116" t="s">
        <v>2430</v>
      </c>
      <c r="H2116" t="str">
        <f t="shared" si="33"/>
        <v/>
      </c>
      <c r="J2116" t="str">
        <f>IF(ISBLANK(I2116),"",INDEX('depts lookup'!B:B,MATCH(I2116,'depts lookup'!A:A,0)))</f>
        <v/>
      </c>
      <c r="K2116" t="str">
        <f>IF(ISBLANK(I2116),"",INDEX('depts lookup'!C:C,MATCH(I2116,'depts lookup'!A:A,0)))</f>
        <v/>
      </c>
    </row>
    <row r="2117" spans="1:11" hidden="1" x14ac:dyDescent="0.2">
      <c r="A2117" t="s">
        <v>14677</v>
      </c>
      <c r="B2117" s="1">
        <v>2116</v>
      </c>
      <c r="F2117" t="s">
        <v>2431</v>
      </c>
      <c r="H2117" t="str">
        <f t="shared" si="33"/>
        <v/>
      </c>
      <c r="J2117" t="str">
        <f>IF(ISBLANK(I2117),"",INDEX('depts lookup'!B:B,MATCH(I2117,'depts lookup'!A:A,0)))</f>
        <v/>
      </c>
      <c r="K2117" t="str">
        <f>IF(ISBLANK(I2117),"",INDEX('depts lookup'!C:C,MATCH(I2117,'depts lookup'!A:A,0)))</f>
        <v/>
      </c>
    </row>
    <row r="2118" spans="1:11" hidden="1" x14ac:dyDescent="0.2">
      <c r="A2118" t="s">
        <v>14677</v>
      </c>
      <c r="B2118" s="1">
        <v>2117</v>
      </c>
      <c r="F2118" t="s">
        <v>2432</v>
      </c>
      <c r="H2118" t="str">
        <f t="shared" si="33"/>
        <v/>
      </c>
      <c r="J2118" t="str">
        <f>IF(ISBLANK(I2118),"",INDEX('depts lookup'!B:B,MATCH(I2118,'depts lookup'!A:A,0)))</f>
        <v/>
      </c>
      <c r="K2118" t="str">
        <f>IF(ISBLANK(I2118),"",INDEX('depts lookup'!C:C,MATCH(I2118,'depts lookup'!A:A,0)))</f>
        <v/>
      </c>
    </row>
    <row r="2119" spans="1:11" hidden="1" x14ac:dyDescent="0.2">
      <c r="A2119" t="s">
        <v>14677</v>
      </c>
      <c r="B2119" s="1">
        <v>2118</v>
      </c>
      <c r="F2119" t="s">
        <v>2433</v>
      </c>
      <c r="H2119" t="str">
        <f t="shared" si="33"/>
        <v/>
      </c>
      <c r="J2119" t="str">
        <f>IF(ISBLANK(I2119),"",INDEX('depts lookup'!B:B,MATCH(I2119,'depts lookup'!A:A,0)))</f>
        <v/>
      </c>
      <c r="K2119" t="str">
        <f>IF(ISBLANK(I2119),"",INDEX('depts lookup'!C:C,MATCH(I2119,'depts lookup'!A:A,0)))</f>
        <v/>
      </c>
    </row>
    <row r="2120" spans="1:11" hidden="1" x14ac:dyDescent="0.2">
      <c r="A2120" t="s">
        <v>14677</v>
      </c>
      <c r="B2120" s="1">
        <v>2119</v>
      </c>
      <c r="F2120" t="s">
        <v>2434</v>
      </c>
      <c r="H2120" t="str">
        <f t="shared" si="33"/>
        <v/>
      </c>
      <c r="J2120" t="str">
        <f>IF(ISBLANK(I2120),"",INDEX('depts lookup'!B:B,MATCH(I2120,'depts lookup'!A:A,0)))</f>
        <v/>
      </c>
      <c r="K2120" t="str">
        <f>IF(ISBLANK(I2120),"",INDEX('depts lookup'!C:C,MATCH(I2120,'depts lookup'!A:A,0)))</f>
        <v/>
      </c>
    </row>
    <row r="2121" spans="1:11" hidden="1" x14ac:dyDescent="0.2">
      <c r="A2121" t="s">
        <v>14677</v>
      </c>
      <c r="B2121" s="1">
        <v>2120</v>
      </c>
      <c r="F2121" t="s">
        <v>2435</v>
      </c>
      <c r="H2121" t="str">
        <f t="shared" si="33"/>
        <v/>
      </c>
      <c r="J2121" t="str">
        <f>IF(ISBLANK(I2121),"",INDEX('depts lookup'!B:B,MATCH(I2121,'depts lookup'!A:A,0)))</f>
        <v/>
      </c>
      <c r="K2121" t="str">
        <f>IF(ISBLANK(I2121),"",INDEX('depts lookup'!C:C,MATCH(I2121,'depts lookup'!A:A,0)))</f>
        <v/>
      </c>
    </row>
    <row r="2122" spans="1:11" hidden="1" x14ac:dyDescent="0.2">
      <c r="A2122" t="s">
        <v>14677</v>
      </c>
      <c r="B2122" s="1">
        <v>2121</v>
      </c>
      <c r="F2122" t="s">
        <v>2436</v>
      </c>
      <c r="H2122" t="str">
        <f t="shared" si="33"/>
        <v/>
      </c>
      <c r="J2122" t="str">
        <f>IF(ISBLANK(I2122),"",INDEX('depts lookup'!B:B,MATCH(I2122,'depts lookup'!A:A,0)))</f>
        <v/>
      </c>
      <c r="K2122" t="str">
        <f>IF(ISBLANK(I2122),"",INDEX('depts lookup'!C:C,MATCH(I2122,'depts lookup'!A:A,0)))</f>
        <v/>
      </c>
    </row>
    <row r="2123" spans="1:11" hidden="1" x14ac:dyDescent="0.2">
      <c r="A2123" t="s">
        <v>14677</v>
      </c>
      <c r="B2123" s="1">
        <v>2122</v>
      </c>
      <c r="F2123" t="s">
        <v>2437</v>
      </c>
      <c r="H2123" t="str">
        <f t="shared" si="33"/>
        <v/>
      </c>
      <c r="J2123" t="str">
        <f>IF(ISBLANK(I2123),"",INDEX('depts lookup'!B:B,MATCH(I2123,'depts lookup'!A:A,0)))</f>
        <v/>
      </c>
      <c r="K2123" t="str">
        <f>IF(ISBLANK(I2123),"",INDEX('depts lookup'!C:C,MATCH(I2123,'depts lookup'!A:A,0)))</f>
        <v/>
      </c>
    </row>
    <row r="2124" spans="1:11" hidden="1" x14ac:dyDescent="0.2">
      <c r="A2124" t="s">
        <v>14677</v>
      </c>
      <c r="B2124" s="1">
        <v>2123</v>
      </c>
      <c r="F2124" t="s">
        <v>15192</v>
      </c>
      <c r="H2124" t="str">
        <f t="shared" si="33"/>
        <v/>
      </c>
      <c r="J2124" t="str">
        <f>IF(ISBLANK(I2124),"",INDEX('depts lookup'!B:B,MATCH(I2124,'depts lookup'!A:A,0)))</f>
        <v/>
      </c>
      <c r="K2124" t="str">
        <f>IF(ISBLANK(I2124),"",INDEX('depts lookup'!C:C,MATCH(I2124,'depts lookup'!A:A,0)))</f>
        <v/>
      </c>
    </row>
    <row r="2125" spans="1:11" hidden="1" x14ac:dyDescent="0.2">
      <c r="A2125" t="s">
        <v>14677</v>
      </c>
      <c r="B2125" s="1">
        <v>2124</v>
      </c>
      <c r="F2125" t="s">
        <v>15193</v>
      </c>
      <c r="H2125" t="str">
        <f t="shared" si="33"/>
        <v/>
      </c>
      <c r="J2125" t="str">
        <f>IF(ISBLANK(I2125),"",INDEX('depts lookup'!B:B,MATCH(I2125,'depts lookup'!A:A,0)))</f>
        <v/>
      </c>
      <c r="K2125" t="str">
        <f>IF(ISBLANK(I2125),"",INDEX('depts lookup'!C:C,MATCH(I2125,'depts lookup'!A:A,0)))</f>
        <v/>
      </c>
    </row>
    <row r="2126" spans="1:11" hidden="1" x14ac:dyDescent="0.2">
      <c r="A2126" t="s">
        <v>14677</v>
      </c>
      <c r="B2126" s="1">
        <v>2125</v>
      </c>
      <c r="F2126" t="s">
        <v>2438</v>
      </c>
      <c r="H2126" t="str">
        <f t="shared" si="33"/>
        <v/>
      </c>
      <c r="J2126" t="str">
        <f>IF(ISBLANK(I2126),"",INDEX('depts lookup'!B:B,MATCH(I2126,'depts lookup'!A:A,0)))</f>
        <v/>
      </c>
      <c r="K2126" t="str">
        <f>IF(ISBLANK(I2126),"",INDEX('depts lookup'!C:C,MATCH(I2126,'depts lookup'!A:A,0)))</f>
        <v/>
      </c>
    </row>
    <row r="2127" spans="1:11" hidden="1" x14ac:dyDescent="0.2">
      <c r="A2127" t="s">
        <v>14677</v>
      </c>
      <c r="B2127" s="1">
        <v>2126</v>
      </c>
      <c r="F2127" t="s">
        <v>2439</v>
      </c>
      <c r="H2127" t="str">
        <f t="shared" si="33"/>
        <v/>
      </c>
      <c r="J2127" t="str">
        <f>IF(ISBLANK(I2127),"",INDEX('depts lookup'!B:B,MATCH(I2127,'depts lookup'!A:A,0)))</f>
        <v/>
      </c>
      <c r="K2127" t="str">
        <f>IF(ISBLANK(I2127),"",INDEX('depts lookup'!C:C,MATCH(I2127,'depts lookup'!A:A,0)))</f>
        <v/>
      </c>
    </row>
    <row r="2128" spans="1:11" hidden="1" x14ac:dyDescent="0.2">
      <c r="A2128" t="s">
        <v>14677</v>
      </c>
      <c r="B2128" s="1">
        <v>2127</v>
      </c>
      <c r="F2128" t="s">
        <v>2440</v>
      </c>
      <c r="H2128" t="str">
        <f t="shared" si="33"/>
        <v/>
      </c>
      <c r="J2128" t="str">
        <f>IF(ISBLANK(I2128),"",INDEX('depts lookup'!B:B,MATCH(I2128,'depts lookup'!A:A,0)))</f>
        <v/>
      </c>
      <c r="K2128" t="str">
        <f>IF(ISBLANK(I2128),"",INDEX('depts lookup'!C:C,MATCH(I2128,'depts lookup'!A:A,0)))</f>
        <v/>
      </c>
    </row>
    <row r="2129" spans="1:11" hidden="1" x14ac:dyDescent="0.2">
      <c r="A2129" t="s">
        <v>14677</v>
      </c>
      <c r="B2129" s="1">
        <v>2128</v>
      </c>
      <c r="F2129" t="s">
        <v>2441</v>
      </c>
      <c r="H2129" t="str">
        <f t="shared" si="33"/>
        <v/>
      </c>
      <c r="J2129" t="str">
        <f>IF(ISBLANK(I2129),"",INDEX('depts lookup'!B:B,MATCH(I2129,'depts lookup'!A:A,0)))</f>
        <v/>
      </c>
      <c r="K2129" t="str">
        <f>IF(ISBLANK(I2129),"",INDEX('depts lookup'!C:C,MATCH(I2129,'depts lookup'!A:A,0)))</f>
        <v/>
      </c>
    </row>
    <row r="2130" spans="1:11" hidden="1" x14ac:dyDescent="0.2">
      <c r="A2130" t="s">
        <v>14677</v>
      </c>
      <c r="B2130" s="1">
        <v>2129</v>
      </c>
      <c r="F2130" t="s">
        <v>2442</v>
      </c>
      <c r="H2130" t="str">
        <f t="shared" si="33"/>
        <v/>
      </c>
      <c r="J2130" t="str">
        <f>IF(ISBLANK(I2130),"",INDEX('depts lookup'!B:B,MATCH(I2130,'depts lookup'!A:A,0)))</f>
        <v/>
      </c>
      <c r="K2130" t="str">
        <f>IF(ISBLANK(I2130),"",INDEX('depts lookup'!C:C,MATCH(I2130,'depts lookup'!A:A,0)))</f>
        <v/>
      </c>
    </row>
    <row r="2131" spans="1:11" hidden="1" x14ac:dyDescent="0.2">
      <c r="A2131" t="s">
        <v>14677</v>
      </c>
      <c r="B2131" s="1">
        <v>2130</v>
      </c>
      <c r="F2131" t="s">
        <v>2443</v>
      </c>
      <c r="H2131" t="str">
        <f t="shared" si="33"/>
        <v/>
      </c>
      <c r="J2131" t="str">
        <f>IF(ISBLANK(I2131),"",INDEX('depts lookup'!B:B,MATCH(I2131,'depts lookup'!A:A,0)))</f>
        <v/>
      </c>
      <c r="K2131" t="str">
        <f>IF(ISBLANK(I2131),"",INDEX('depts lookup'!C:C,MATCH(I2131,'depts lookup'!A:A,0)))</f>
        <v/>
      </c>
    </row>
    <row r="2132" spans="1:11" hidden="1" x14ac:dyDescent="0.2">
      <c r="A2132" t="s">
        <v>14677</v>
      </c>
      <c r="B2132" s="1">
        <v>2131</v>
      </c>
      <c r="F2132" t="s">
        <v>2444</v>
      </c>
      <c r="H2132" t="str">
        <f t="shared" si="33"/>
        <v/>
      </c>
      <c r="J2132" t="str">
        <f>IF(ISBLANK(I2132),"",INDEX('depts lookup'!B:B,MATCH(I2132,'depts lookup'!A:A,0)))</f>
        <v/>
      </c>
      <c r="K2132" t="str">
        <f>IF(ISBLANK(I2132),"",INDEX('depts lookup'!C:C,MATCH(I2132,'depts lookup'!A:A,0)))</f>
        <v/>
      </c>
    </row>
    <row r="2133" spans="1:11" hidden="1" x14ac:dyDescent="0.2">
      <c r="A2133" t="s">
        <v>14677</v>
      </c>
      <c r="B2133" s="1">
        <v>2132</v>
      </c>
      <c r="F2133" t="s">
        <v>2445</v>
      </c>
      <c r="H2133" t="str">
        <f t="shared" si="33"/>
        <v/>
      </c>
      <c r="J2133" t="str">
        <f>IF(ISBLANK(I2133),"",INDEX('depts lookup'!B:B,MATCH(I2133,'depts lookup'!A:A,0)))</f>
        <v/>
      </c>
      <c r="K2133" t="str">
        <f>IF(ISBLANK(I2133),"",INDEX('depts lookup'!C:C,MATCH(I2133,'depts lookup'!A:A,0)))</f>
        <v/>
      </c>
    </row>
    <row r="2134" spans="1:11" hidden="1" x14ac:dyDescent="0.2">
      <c r="A2134" t="s">
        <v>14677</v>
      </c>
      <c r="B2134" s="1">
        <v>2133</v>
      </c>
      <c r="F2134" t="s">
        <v>2446</v>
      </c>
      <c r="H2134" t="str">
        <f t="shared" si="33"/>
        <v/>
      </c>
      <c r="J2134" t="str">
        <f>IF(ISBLANK(I2134),"",INDEX('depts lookup'!B:B,MATCH(I2134,'depts lookup'!A:A,0)))</f>
        <v/>
      </c>
      <c r="K2134" t="str">
        <f>IF(ISBLANK(I2134),"",INDEX('depts lookup'!C:C,MATCH(I2134,'depts lookup'!A:A,0)))</f>
        <v/>
      </c>
    </row>
    <row r="2135" spans="1:11" hidden="1" x14ac:dyDescent="0.2">
      <c r="A2135" t="s">
        <v>14677</v>
      </c>
      <c r="B2135" s="1">
        <v>2134</v>
      </c>
      <c r="F2135" t="s">
        <v>2447</v>
      </c>
      <c r="H2135" t="str">
        <f t="shared" si="33"/>
        <v/>
      </c>
      <c r="J2135" t="str">
        <f>IF(ISBLANK(I2135),"",INDEX('depts lookup'!B:B,MATCH(I2135,'depts lookup'!A:A,0)))</f>
        <v/>
      </c>
      <c r="K2135" t="str">
        <f>IF(ISBLANK(I2135),"",INDEX('depts lookup'!C:C,MATCH(I2135,'depts lookup'!A:A,0)))</f>
        <v/>
      </c>
    </row>
    <row r="2136" spans="1:11" hidden="1" x14ac:dyDescent="0.2">
      <c r="A2136" t="s">
        <v>14677</v>
      </c>
      <c r="B2136" s="1">
        <v>2135</v>
      </c>
      <c r="F2136" t="s">
        <v>2448</v>
      </c>
      <c r="H2136" t="str">
        <f t="shared" si="33"/>
        <v/>
      </c>
      <c r="J2136" t="str">
        <f>IF(ISBLANK(I2136),"",INDEX('depts lookup'!B:B,MATCH(I2136,'depts lookup'!A:A,0)))</f>
        <v/>
      </c>
      <c r="K2136" t="str">
        <f>IF(ISBLANK(I2136),"",INDEX('depts lookup'!C:C,MATCH(I2136,'depts lookup'!A:A,0)))</f>
        <v/>
      </c>
    </row>
    <row r="2137" spans="1:11" hidden="1" x14ac:dyDescent="0.2">
      <c r="A2137" t="s">
        <v>14677</v>
      </c>
      <c r="B2137" s="1">
        <v>2136</v>
      </c>
      <c r="F2137" t="s">
        <v>2449</v>
      </c>
      <c r="H2137" t="str">
        <f t="shared" si="33"/>
        <v/>
      </c>
      <c r="J2137" t="str">
        <f>IF(ISBLANK(I2137),"",INDEX('depts lookup'!B:B,MATCH(I2137,'depts lookup'!A:A,0)))</f>
        <v/>
      </c>
      <c r="K2137" t="str">
        <f>IF(ISBLANK(I2137),"",INDEX('depts lookup'!C:C,MATCH(I2137,'depts lookup'!A:A,0)))</f>
        <v/>
      </c>
    </row>
    <row r="2138" spans="1:11" hidden="1" x14ac:dyDescent="0.2">
      <c r="A2138" t="s">
        <v>14677</v>
      </c>
      <c r="B2138" s="1">
        <v>2137</v>
      </c>
      <c r="F2138" t="s">
        <v>2450</v>
      </c>
      <c r="H2138" t="str">
        <f t="shared" si="33"/>
        <v/>
      </c>
      <c r="J2138" t="str">
        <f>IF(ISBLANK(I2138),"",INDEX('depts lookup'!B:B,MATCH(I2138,'depts lookup'!A:A,0)))</f>
        <v/>
      </c>
      <c r="K2138" t="str">
        <f>IF(ISBLANK(I2138),"",INDEX('depts lookup'!C:C,MATCH(I2138,'depts lookup'!A:A,0)))</f>
        <v/>
      </c>
    </row>
    <row r="2139" spans="1:11" hidden="1" x14ac:dyDescent="0.2">
      <c r="A2139" t="s">
        <v>14677</v>
      </c>
      <c r="B2139" s="1">
        <v>2138</v>
      </c>
      <c r="F2139" t="s">
        <v>2451</v>
      </c>
      <c r="H2139" t="str">
        <f t="shared" si="33"/>
        <v/>
      </c>
      <c r="J2139" t="str">
        <f>IF(ISBLANK(I2139),"",INDEX('depts lookup'!B:B,MATCH(I2139,'depts lookup'!A:A,0)))</f>
        <v/>
      </c>
      <c r="K2139" t="str">
        <f>IF(ISBLANK(I2139),"",INDEX('depts lookup'!C:C,MATCH(I2139,'depts lookup'!A:A,0)))</f>
        <v/>
      </c>
    </row>
    <row r="2140" spans="1:11" hidden="1" x14ac:dyDescent="0.2">
      <c r="A2140" t="s">
        <v>14677</v>
      </c>
      <c r="B2140" s="1">
        <v>2139</v>
      </c>
      <c r="F2140" t="s">
        <v>2452</v>
      </c>
      <c r="H2140" t="str">
        <f t="shared" si="33"/>
        <v/>
      </c>
      <c r="J2140" t="str">
        <f>IF(ISBLANK(I2140),"",INDEX('depts lookup'!B:B,MATCH(I2140,'depts lookup'!A:A,0)))</f>
        <v/>
      </c>
      <c r="K2140" t="str">
        <f>IF(ISBLANK(I2140),"",INDEX('depts lookup'!C:C,MATCH(I2140,'depts lookup'!A:A,0)))</f>
        <v/>
      </c>
    </row>
    <row r="2141" spans="1:11" hidden="1" x14ac:dyDescent="0.2">
      <c r="A2141" t="s">
        <v>14677</v>
      </c>
      <c r="B2141" s="1">
        <v>2140</v>
      </c>
      <c r="F2141" t="s">
        <v>2453</v>
      </c>
      <c r="H2141" t="str">
        <f t="shared" si="33"/>
        <v/>
      </c>
      <c r="J2141" t="str">
        <f>IF(ISBLANK(I2141),"",INDEX('depts lookup'!B:B,MATCH(I2141,'depts lookup'!A:A,0)))</f>
        <v/>
      </c>
      <c r="K2141" t="str">
        <f>IF(ISBLANK(I2141),"",INDEX('depts lookup'!C:C,MATCH(I2141,'depts lookup'!A:A,0)))</f>
        <v/>
      </c>
    </row>
    <row r="2142" spans="1:11" hidden="1" x14ac:dyDescent="0.2">
      <c r="A2142" t="s">
        <v>14677</v>
      </c>
      <c r="B2142" s="1">
        <v>2141</v>
      </c>
      <c r="F2142" t="s">
        <v>2454</v>
      </c>
      <c r="H2142" t="str">
        <f t="shared" si="33"/>
        <v/>
      </c>
      <c r="J2142" t="str">
        <f>IF(ISBLANK(I2142),"",INDEX('depts lookup'!B:B,MATCH(I2142,'depts lookup'!A:A,0)))</f>
        <v/>
      </c>
      <c r="K2142" t="str">
        <f>IF(ISBLANK(I2142),"",INDEX('depts lookup'!C:C,MATCH(I2142,'depts lookup'!A:A,0)))</f>
        <v/>
      </c>
    </row>
    <row r="2143" spans="1:11" hidden="1" x14ac:dyDescent="0.2">
      <c r="A2143" t="s">
        <v>14677</v>
      </c>
      <c r="B2143" s="1">
        <v>2142</v>
      </c>
      <c r="F2143" t="s">
        <v>2455</v>
      </c>
      <c r="H2143" t="str">
        <f t="shared" si="33"/>
        <v/>
      </c>
      <c r="J2143" t="str">
        <f>IF(ISBLANK(I2143),"",INDEX('depts lookup'!B:B,MATCH(I2143,'depts lookup'!A:A,0)))</f>
        <v/>
      </c>
      <c r="K2143" t="str">
        <f>IF(ISBLANK(I2143),"",INDEX('depts lookup'!C:C,MATCH(I2143,'depts lookup'!A:A,0)))</f>
        <v/>
      </c>
    </row>
    <row r="2144" spans="1:11" hidden="1" x14ac:dyDescent="0.2">
      <c r="A2144" t="s">
        <v>14677</v>
      </c>
      <c r="B2144" s="1">
        <v>2143</v>
      </c>
      <c r="F2144" t="s">
        <v>2456</v>
      </c>
      <c r="H2144" t="str">
        <f t="shared" si="33"/>
        <v/>
      </c>
      <c r="J2144" t="str">
        <f>IF(ISBLANK(I2144),"",INDEX('depts lookup'!B:B,MATCH(I2144,'depts lookup'!A:A,0)))</f>
        <v/>
      </c>
      <c r="K2144" t="str">
        <f>IF(ISBLANK(I2144),"",INDEX('depts lookup'!C:C,MATCH(I2144,'depts lookup'!A:A,0)))</f>
        <v/>
      </c>
    </row>
    <row r="2145" spans="1:11" hidden="1" x14ac:dyDescent="0.2">
      <c r="A2145" t="s">
        <v>14677</v>
      </c>
      <c r="B2145" s="1">
        <v>2144</v>
      </c>
      <c r="F2145" t="s">
        <v>2457</v>
      </c>
      <c r="H2145" t="str">
        <f t="shared" si="33"/>
        <v/>
      </c>
      <c r="J2145" t="str">
        <f>IF(ISBLANK(I2145),"",INDEX('depts lookup'!B:B,MATCH(I2145,'depts lookup'!A:A,0)))</f>
        <v/>
      </c>
      <c r="K2145" t="str">
        <f>IF(ISBLANK(I2145),"",INDEX('depts lookup'!C:C,MATCH(I2145,'depts lookup'!A:A,0)))</f>
        <v/>
      </c>
    </row>
    <row r="2146" spans="1:11" hidden="1" x14ac:dyDescent="0.2">
      <c r="A2146" t="s">
        <v>14677</v>
      </c>
      <c r="B2146" s="1">
        <v>2145</v>
      </c>
      <c r="F2146" t="s">
        <v>2458</v>
      </c>
      <c r="H2146" t="str">
        <f t="shared" si="33"/>
        <v/>
      </c>
      <c r="J2146" t="str">
        <f>IF(ISBLANK(I2146),"",INDEX('depts lookup'!B:B,MATCH(I2146,'depts lookup'!A:A,0)))</f>
        <v/>
      </c>
      <c r="K2146" t="str">
        <f>IF(ISBLANK(I2146),"",INDEX('depts lookup'!C:C,MATCH(I2146,'depts lookup'!A:A,0)))</f>
        <v/>
      </c>
    </row>
    <row r="2147" spans="1:11" hidden="1" x14ac:dyDescent="0.2">
      <c r="A2147" t="s">
        <v>14677</v>
      </c>
      <c r="B2147" s="1">
        <v>2146</v>
      </c>
      <c r="F2147" t="s">
        <v>2459</v>
      </c>
      <c r="H2147" t="str">
        <f t="shared" si="33"/>
        <v/>
      </c>
      <c r="J2147" t="str">
        <f>IF(ISBLANK(I2147),"",INDEX('depts lookup'!B:B,MATCH(I2147,'depts lookup'!A:A,0)))</f>
        <v/>
      </c>
      <c r="K2147" t="str">
        <f>IF(ISBLANK(I2147),"",INDEX('depts lookup'!C:C,MATCH(I2147,'depts lookup'!A:A,0)))</f>
        <v/>
      </c>
    </row>
    <row r="2148" spans="1:11" hidden="1" x14ac:dyDescent="0.2">
      <c r="A2148" t="s">
        <v>14677</v>
      </c>
      <c r="B2148" s="1">
        <v>2147</v>
      </c>
      <c r="F2148" t="s">
        <v>2460</v>
      </c>
      <c r="H2148" t="str">
        <f t="shared" si="33"/>
        <v/>
      </c>
      <c r="J2148" t="str">
        <f>IF(ISBLANK(I2148),"",INDEX('depts lookup'!B:B,MATCH(I2148,'depts lookup'!A:A,0)))</f>
        <v/>
      </c>
      <c r="K2148" t="str">
        <f>IF(ISBLANK(I2148),"",INDEX('depts lookup'!C:C,MATCH(I2148,'depts lookup'!A:A,0)))</f>
        <v/>
      </c>
    </row>
    <row r="2149" spans="1:11" hidden="1" x14ac:dyDescent="0.2">
      <c r="A2149" t="s">
        <v>14677</v>
      </c>
      <c r="B2149" s="1">
        <v>2148</v>
      </c>
      <c r="F2149" t="s">
        <v>2461</v>
      </c>
      <c r="H2149" t="str">
        <f t="shared" si="33"/>
        <v/>
      </c>
      <c r="J2149" t="str">
        <f>IF(ISBLANK(I2149),"",INDEX('depts lookup'!B:B,MATCH(I2149,'depts lookup'!A:A,0)))</f>
        <v/>
      </c>
      <c r="K2149" t="str">
        <f>IF(ISBLANK(I2149),"",INDEX('depts lookup'!C:C,MATCH(I2149,'depts lookup'!A:A,0)))</f>
        <v/>
      </c>
    </row>
    <row r="2150" spans="1:11" hidden="1" x14ac:dyDescent="0.2">
      <c r="A2150" t="s">
        <v>14677</v>
      </c>
      <c r="B2150" s="1">
        <v>2149</v>
      </c>
      <c r="F2150" t="s">
        <v>2462</v>
      </c>
      <c r="H2150" t="str">
        <f t="shared" si="33"/>
        <v/>
      </c>
      <c r="J2150" t="str">
        <f>IF(ISBLANK(I2150),"",INDEX('depts lookup'!B:B,MATCH(I2150,'depts lookup'!A:A,0)))</f>
        <v/>
      </c>
      <c r="K2150" t="str">
        <f>IF(ISBLANK(I2150),"",INDEX('depts lookup'!C:C,MATCH(I2150,'depts lookup'!A:A,0)))</f>
        <v/>
      </c>
    </row>
    <row r="2151" spans="1:11" hidden="1" x14ac:dyDescent="0.2">
      <c r="A2151" t="s">
        <v>14677</v>
      </c>
      <c r="B2151" s="1">
        <v>2150</v>
      </c>
      <c r="F2151" t="s">
        <v>15194</v>
      </c>
      <c r="H2151" t="str">
        <f t="shared" si="33"/>
        <v/>
      </c>
      <c r="J2151" t="str">
        <f>IF(ISBLANK(I2151),"",INDEX('depts lookup'!B:B,MATCH(I2151,'depts lookup'!A:A,0)))</f>
        <v/>
      </c>
      <c r="K2151" t="str">
        <f>IF(ISBLANK(I2151),"",INDEX('depts lookup'!C:C,MATCH(I2151,'depts lookup'!A:A,0)))</f>
        <v/>
      </c>
    </row>
    <row r="2152" spans="1:11" hidden="1" x14ac:dyDescent="0.2">
      <c r="A2152" t="s">
        <v>14677</v>
      </c>
      <c r="B2152" s="1">
        <v>2151</v>
      </c>
      <c r="F2152" t="s">
        <v>2463</v>
      </c>
      <c r="H2152" t="str">
        <f t="shared" si="33"/>
        <v/>
      </c>
      <c r="J2152" t="str">
        <f>IF(ISBLANK(I2152),"",INDEX('depts lookup'!B:B,MATCH(I2152,'depts lookup'!A:A,0)))</f>
        <v/>
      </c>
      <c r="K2152" t="str">
        <f>IF(ISBLANK(I2152),"",INDEX('depts lookup'!C:C,MATCH(I2152,'depts lookup'!A:A,0)))</f>
        <v/>
      </c>
    </row>
    <row r="2153" spans="1:11" hidden="1" x14ac:dyDescent="0.2">
      <c r="A2153" t="s">
        <v>14677</v>
      </c>
      <c r="B2153" s="1">
        <v>2152</v>
      </c>
      <c r="F2153" t="s">
        <v>2464</v>
      </c>
      <c r="H2153" t="str">
        <f t="shared" si="33"/>
        <v/>
      </c>
      <c r="J2153" t="str">
        <f>IF(ISBLANK(I2153),"",INDEX('depts lookup'!B:B,MATCH(I2153,'depts lookup'!A:A,0)))</f>
        <v/>
      </c>
      <c r="K2153" t="str">
        <f>IF(ISBLANK(I2153),"",INDEX('depts lookup'!C:C,MATCH(I2153,'depts lookup'!A:A,0)))</f>
        <v/>
      </c>
    </row>
    <row r="2154" spans="1:11" hidden="1" x14ac:dyDescent="0.2">
      <c r="A2154" t="s">
        <v>14677</v>
      </c>
      <c r="B2154" s="1">
        <v>2153</v>
      </c>
      <c r="F2154" t="s">
        <v>15195</v>
      </c>
      <c r="H2154" t="str">
        <f t="shared" si="33"/>
        <v/>
      </c>
      <c r="J2154" t="str">
        <f>IF(ISBLANK(I2154),"",INDEX('depts lookup'!B:B,MATCH(I2154,'depts lookup'!A:A,0)))</f>
        <v/>
      </c>
      <c r="K2154" t="str">
        <f>IF(ISBLANK(I2154),"",INDEX('depts lookup'!C:C,MATCH(I2154,'depts lookup'!A:A,0)))</f>
        <v/>
      </c>
    </row>
    <row r="2155" spans="1:11" hidden="1" x14ac:dyDescent="0.2">
      <c r="A2155" t="s">
        <v>14677</v>
      </c>
      <c r="B2155" s="1">
        <v>2154</v>
      </c>
      <c r="F2155" t="s">
        <v>15196</v>
      </c>
      <c r="H2155" t="str">
        <f t="shared" si="33"/>
        <v/>
      </c>
      <c r="J2155" t="str">
        <f>IF(ISBLANK(I2155),"",INDEX('depts lookup'!B:B,MATCH(I2155,'depts lookup'!A:A,0)))</f>
        <v/>
      </c>
      <c r="K2155" t="str">
        <f>IF(ISBLANK(I2155),"",INDEX('depts lookup'!C:C,MATCH(I2155,'depts lookup'!A:A,0)))</f>
        <v/>
      </c>
    </row>
    <row r="2156" spans="1:11" hidden="1" x14ac:dyDescent="0.2">
      <c r="A2156" t="s">
        <v>14677</v>
      </c>
      <c r="B2156" s="1">
        <v>2155</v>
      </c>
      <c r="F2156" t="s">
        <v>2465</v>
      </c>
      <c r="H2156" t="str">
        <f t="shared" si="33"/>
        <v/>
      </c>
      <c r="J2156" t="str">
        <f>IF(ISBLANK(I2156),"",INDEX('depts lookup'!B:B,MATCH(I2156,'depts lookup'!A:A,0)))</f>
        <v/>
      </c>
      <c r="K2156" t="str">
        <f>IF(ISBLANK(I2156),"",INDEX('depts lookup'!C:C,MATCH(I2156,'depts lookup'!A:A,0)))</f>
        <v/>
      </c>
    </row>
    <row r="2157" spans="1:11" hidden="1" x14ac:dyDescent="0.2">
      <c r="A2157" t="s">
        <v>14677</v>
      </c>
      <c r="B2157" s="1">
        <v>2156</v>
      </c>
      <c r="F2157" t="s">
        <v>15197</v>
      </c>
      <c r="H2157" t="str">
        <f t="shared" si="33"/>
        <v/>
      </c>
      <c r="J2157" t="str">
        <f>IF(ISBLANK(I2157),"",INDEX('depts lookup'!B:B,MATCH(I2157,'depts lookup'!A:A,0)))</f>
        <v/>
      </c>
      <c r="K2157" t="str">
        <f>IF(ISBLANK(I2157),"",INDEX('depts lookup'!C:C,MATCH(I2157,'depts lookup'!A:A,0)))</f>
        <v/>
      </c>
    </row>
    <row r="2158" spans="1:11" hidden="1" x14ac:dyDescent="0.2">
      <c r="A2158" t="s">
        <v>14677</v>
      </c>
      <c r="B2158" s="1">
        <v>2157</v>
      </c>
      <c r="F2158" t="s">
        <v>15198</v>
      </c>
      <c r="H2158" t="str">
        <f t="shared" si="33"/>
        <v/>
      </c>
      <c r="J2158" t="str">
        <f>IF(ISBLANK(I2158),"",INDEX('depts lookup'!B:B,MATCH(I2158,'depts lookup'!A:A,0)))</f>
        <v/>
      </c>
      <c r="K2158" t="str">
        <f>IF(ISBLANK(I2158),"",INDEX('depts lookup'!C:C,MATCH(I2158,'depts lookup'!A:A,0)))</f>
        <v/>
      </c>
    </row>
    <row r="2159" spans="1:11" hidden="1" x14ac:dyDescent="0.2">
      <c r="A2159" t="s">
        <v>14677</v>
      </c>
      <c r="B2159" s="1">
        <v>2158</v>
      </c>
      <c r="F2159" t="s">
        <v>2466</v>
      </c>
      <c r="H2159" t="str">
        <f t="shared" si="33"/>
        <v/>
      </c>
      <c r="J2159" t="str">
        <f>IF(ISBLANK(I2159),"",INDEX('depts lookup'!B:B,MATCH(I2159,'depts lookup'!A:A,0)))</f>
        <v/>
      </c>
      <c r="K2159" t="str">
        <f>IF(ISBLANK(I2159),"",INDEX('depts lookup'!C:C,MATCH(I2159,'depts lookup'!A:A,0)))</f>
        <v/>
      </c>
    </row>
    <row r="2160" spans="1:11" hidden="1" x14ac:dyDescent="0.2">
      <c r="A2160" t="s">
        <v>14677</v>
      </c>
      <c r="B2160" s="1">
        <v>2159</v>
      </c>
      <c r="H2160" t="str">
        <f t="shared" si="33"/>
        <v/>
      </c>
      <c r="J2160" t="str">
        <f>IF(ISBLANK(I2160),"",INDEX('depts lookup'!B:B,MATCH(I2160,'depts lookup'!A:A,0)))</f>
        <v/>
      </c>
      <c r="K2160" t="str">
        <f>IF(ISBLANK(I2160),"",INDEX('depts lookup'!C:C,MATCH(I2160,'depts lookup'!A:A,0)))</f>
        <v/>
      </c>
    </row>
    <row r="2161" spans="1:11" hidden="1" x14ac:dyDescent="0.2">
      <c r="A2161" t="s">
        <v>14677</v>
      </c>
      <c r="B2161" s="1">
        <v>2160</v>
      </c>
      <c r="F2161" t="s">
        <v>2467</v>
      </c>
      <c r="H2161" t="str">
        <f t="shared" si="33"/>
        <v/>
      </c>
      <c r="J2161" t="str">
        <f>IF(ISBLANK(I2161),"",INDEX('depts lookup'!B:B,MATCH(I2161,'depts lookup'!A:A,0)))</f>
        <v/>
      </c>
      <c r="K2161" t="str">
        <f>IF(ISBLANK(I2161),"",INDEX('depts lookup'!C:C,MATCH(I2161,'depts lookup'!A:A,0)))</f>
        <v/>
      </c>
    </row>
    <row r="2162" spans="1:11" hidden="1" x14ac:dyDescent="0.2">
      <c r="A2162" t="s">
        <v>14677</v>
      </c>
      <c r="B2162" s="1">
        <v>2161</v>
      </c>
      <c r="F2162" t="s">
        <v>15199</v>
      </c>
      <c r="H2162" t="str">
        <f t="shared" si="33"/>
        <v/>
      </c>
      <c r="J2162" t="str">
        <f>IF(ISBLANK(I2162),"",INDEX('depts lookup'!B:B,MATCH(I2162,'depts lookup'!A:A,0)))</f>
        <v/>
      </c>
      <c r="K2162" t="str">
        <f>IF(ISBLANK(I2162),"",INDEX('depts lookup'!C:C,MATCH(I2162,'depts lookup'!A:A,0)))</f>
        <v/>
      </c>
    </row>
    <row r="2163" spans="1:11" hidden="1" x14ac:dyDescent="0.2">
      <c r="A2163" t="s">
        <v>14677</v>
      </c>
      <c r="B2163" s="1">
        <v>2162</v>
      </c>
      <c r="F2163" t="s">
        <v>2468</v>
      </c>
      <c r="H2163" t="str">
        <f t="shared" si="33"/>
        <v/>
      </c>
      <c r="J2163" t="str">
        <f>IF(ISBLANK(I2163),"",INDEX('depts lookup'!B:B,MATCH(I2163,'depts lookup'!A:A,0)))</f>
        <v/>
      </c>
      <c r="K2163" t="str">
        <f>IF(ISBLANK(I2163),"",INDEX('depts lookup'!C:C,MATCH(I2163,'depts lookup'!A:A,0)))</f>
        <v/>
      </c>
    </row>
    <row r="2164" spans="1:11" hidden="1" x14ac:dyDescent="0.2">
      <c r="A2164" t="s">
        <v>14677</v>
      </c>
      <c r="B2164" s="1">
        <v>2163</v>
      </c>
      <c r="F2164" t="s">
        <v>2469</v>
      </c>
      <c r="H2164" t="str">
        <f t="shared" si="33"/>
        <v/>
      </c>
      <c r="J2164" t="str">
        <f>IF(ISBLANK(I2164),"",INDEX('depts lookup'!B:B,MATCH(I2164,'depts lookup'!A:A,0)))</f>
        <v/>
      </c>
      <c r="K2164" t="str">
        <f>IF(ISBLANK(I2164),"",INDEX('depts lookup'!C:C,MATCH(I2164,'depts lookup'!A:A,0)))</f>
        <v/>
      </c>
    </row>
    <row r="2165" spans="1:11" hidden="1" x14ac:dyDescent="0.2">
      <c r="A2165" t="s">
        <v>14677</v>
      </c>
      <c r="B2165" s="1">
        <v>2164</v>
      </c>
      <c r="F2165" t="s">
        <v>2470</v>
      </c>
      <c r="H2165" t="str">
        <f t="shared" si="33"/>
        <v/>
      </c>
      <c r="J2165" t="str">
        <f>IF(ISBLANK(I2165),"",INDEX('depts lookup'!B:B,MATCH(I2165,'depts lookup'!A:A,0)))</f>
        <v/>
      </c>
      <c r="K2165" t="str">
        <f>IF(ISBLANK(I2165),"",INDEX('depts lookup'!C:C,MATCH(I2165,'depts lookup'!A:A,0)))</f>
        <v/>
      </c>
    </row>
    <row r="2166" spans="1:11" hidden="1" x14ac:dyDescent="0.2">
      <c r="A2166" t="s">
        <v>14677</v>
      </c>
      <c r="B2166" s="1">
        <v>2165</v>
      </c>
      <c r="F2166" t="s">
        <v>2471</v>
      </c>
      <c r="H2166" t="str">
        <f t="shared" si="33"/>
        <v/>
      </c>
      <c r="J2166" t="str">
        <f>IF(ISBLANK(I2166),"",INDEX('depts lookup'!B:B,MATCH(I2166,'depts lookup'!A:A,0)))</f>
        <v/>
      </c>
      <c r="K2166" t="str">
        <f>IF(ISBLANK(I2166),"",INDEX('depts lookup'!C:C,MATCH(I2166,'depts lookup'!A:A,0)))</f>
        <v/>
      </c>
    </row>
    <row r="2167" spans="1:11" hidden="1" x14ac:dyDescent="0.2">
      <c r="A2167" t="s">
        <v>14677</v>
      </c>
      <c r="B2167" s="1">
        <v>2166</v>
      </c>
      <c r="F2167" t="s">
        <v>2472</v>
      </c>
      <c r="H2167" t="str">
        <f t="shared" si="33"/>
        <v/>
      </c>
      <c r="J2167" t="str">
        <f>IF(ISBLANK(I2167),"",INDEX('depts lookup'!B:B,MATCH(I2167,'depts lookup'!A:A,0)))</f>
        <v/>
      </c>
      <c r="K2167" t="str">
        <f>IF(ISBLANK(I2167),"",INDEX('depts lookup'!C:C,MATCH(I2167,'depts lookup'!A:A,0)))</f>
        <v/>
      </c>
    </row>
    <row r="2168" spans="1:11" hidden="1" x14ac:dyDescent="0.2">
      <c r="A2168" t="s">
        <v>14677</v>
      </c>
      <c r="B2168" s="1">
        <v>2167</v>
      </c>
      <c r="F2168" t="s">
        <v>2473</v>
      </c>
      <c r="H2168" t="str">
        <f t="shared" si="33"/>
        <v/>
      </c>
      <c r="J2168" t="str">
        <f>IF(ISBLANK(I2168),"",INDEX('depts lookup'!B:B,MATCH(I2168,'depts lookup'!A:A,0)))</f>
        <v/>
      </c>
      <c r="K2168" t="str">
        <f>IF(ISBLANK(I2168),"",INDEX('depts lookup'!C:C,MATCH(I2168,'depts lookup'!A:A,0)))</f>
        <v/>
      </c>
    </row>
    <row r="2169" spans="1:11" hidden="1" x14ac:dyDescent="0.2">
      <c r="A2169" t="s">
        <v>14677</v>
      </c>
      <c r="B2169" s="1">
        <v>2168</v>
      </c>
      <c r="F2169" t="s">
        <v>15200</v>
      </c>
      <c r="H2169" t="str">
        <f t="shared" si="33"/>
        <v/>
      </c>
      <c r="J2169" t="str">
        <f>IF(ISBLANK(I2169),"",INDEX('depts lookup'!B:B,MATCH(I2169,'depts lookup'!A:A,0)))</f>
        <v/>
      </c>
      <c r="K2169" t="str">
        <f>IF(ISBLANK(I2169),"",INDEX('depts lookup'!C:C,MATCH(I2169,'depts lookup'!A:A,0)))</f>
        <v/>
      </c>
    </row>
    <row r="2170" spans="1:11" hidden="1" x14ac:dyDescent="0.2">
      <c r="A2170" t="s">
        <v>14677</v>
      </c>
      <c r="B2170" s="1">
        <v>2169</v>
      </c>
      <c r="F2170" t="s">
        <v>2474</v>
      </c>
      <c r="H2170" t="str">
        <f t="shared" si="33"/>
        <v/>
      </c>
      <c r="J2170" t="str">
        <f>IF(ISBLANK(I2170),"",INDEX('depts lookup'!B:B,MATCH(I2170,'depts lookup'!A:A,0)))</f>
        <v/>
      </c>
      <c r="K2170" t="str">
        <f>IF(ISBLANK(I2170),"",INDEX('depts lookup'!C:C,MATCH(I2170,'depts lookup'!A:A,0)))</f>
        <v/>
      </c>
    </row>
    <row r="2171" spans="1:11" hidden="1" x14ac:dyDescent="0.2">
      <c r="A2171" t="s">
        <v>14677</v>
      </c>
      <c r="B2171" s="1">
        <v>2170</v>
      </c>
      <c r="F2171" t="s">
        <v>2475</v>
      </c>
      <c r="H2171" t="str">
        <f t="shared" si="33"/>
        <v/>
      </c>
      <c r="J2171" t="str">
        <f>IF(ISBLANK(I2171),"",INDEX('depts lookup'!B:B,MATCH(I2171,'depts lookup'!A:A,0)))</f>
        <v/>
      </c>
      <c r="K2171" t="str">
        <f>IF(ISBLANK(I2171),"",INDEX('depts lookup'!C:C,MATCH(I2171,'depts lookup'!A:A,0)))</f>
        <v/>
      </c>
    </row>
    <row r="2172" spans="1:11" hidden="1" x14ac:dyDescent="0.2">
      <c r="A2172" t="s">
        <v>14677</v>
      </c>
      <c r="B2172" s="1">
        <v>2171</v>
      </c>
      <c r="F2172" t="s">
        <v>2476</v>
      </c>
      <c r="H2172" t="str">
        <f t="shared" si="33"/>
        <v/>
      </c>
      <c r="J2172" t="str">
        <f>IF(ISBLANK(I2172),"",INDEX('depts lookup'!B:B,MATCH(I2172,'depts lookup'!A:A,0)))</f>
        <v/>
      </c>
      <c r="K2172" t="str">
        <f>IF(ISBLANK(I2172),"",INDEX('depts lookup'!C:C,MATCH(I2172,'depts lookup'!A:A,0)))</f>
        <v/>
      </c>
    </row>
    <row r="2173" spans="1:11" hidden="1" x14ac:dyDescent="0.2">
      <c r="A2173" t="s">
        <v>14677</v>
      </c>
      <c r="B2173" s="1">
        <v>2172</v>
      </c>
      <c r="F2173" t="s">
        <v>2477</v>
      </c>
      <c r="H2173" t="str">
        <f t="shared" si="33"/>
        <v/>
      </c>
      <c r="J2173" t="str">
        <f>IF(ISBLANK(I2173),"",INDEX('depts lookup'!B:B,MATCH(I2173,'depts lookup'!A:A,0)))</f>
        <v/>
      </c>
      <c r="K2173" t="str">
        <f>IF(ISBLANK(I2173),"",INDEX('depts lookup'!C:C,MATCH(I2173,'depts lookup'!A:A,0)))</f>
        <v/>
      </c>
    </row>
    <row r="2174" spans="1:11" hidden="1" x14ac:dyDescent="0.2">
      <c r="A2174" t="s">
        <v>14677</v>
      </c>
      <c r="B2174" s="1">
        <v>2173</v>
      </c>
      <c r="F2174" t="s">
        <v>2478</v>
      </c>
      <c r="H2174" t="str">
        <f t="shared" si="33"/>
        <v/>
      </c>
      <c r="J2174" t="str">
        <f>IF(ISBLANK(I2174),"",INDEX('depts lookup'!B:B,MATCH(I2174,'depts lookup'!A:A,0)))</f>
        <v/>
      </c>
      <c r="K2174" t="str">
        <f>IF(ISBLANK(I2174),"",INDEX('depts lookup'!C:C,MATCH(I2174,'depts lookup'!A:A,0)))</f>
        <v/>
      </c>
    </row>
    <row r="2175" spans="1:11" hidden="1" x14ac:dyDescent="0.2">
      <c r="A2175" t="s">
        <v>14677</v>
      </c>
      <c r="B2175" s="1">
        <v>2174</v>
      </c>
      <c r="F2175" t="s">
        <v>2479</v>
      </c>
      <c r="H2175" t="str">
        <f t="shared" si="33"/>
        <v/>
      </c>
      <c r="J2175" t="str">
        <f>IF(ISBLANK(I2175),"",INDEX('depts lookup'!B:B,MATCH(I2175,'depts lookup'!A:A,0)))</f>
        <v/>
      </c>
      <c r="K2175" t="str">
        <f>IF(ISBLANK(I2175),"",INDEX('depts lookup'!C:C,MATCH(I2175,'depts lookup'!A:A,0)))</f>
        <v/>
      </c>
    </row>
    <row r="2176" spans="1:11" hidden="1" x14ac:dyDescent="0.2">
      <c r="A2176" t="s">
        <v>14677</v>
      </c>
      <c r="B2176" s="1">
        <v>2175</v>
      </c>
      <c r="F2176" t="s">
        <v>2480</v>
      </c>
      <c r="H2176" t="str">
        <f t="shared" si="33"/>
        <v/>
      </c>
      <c r="J2176" t="str">
        <f>IF(ISBLANK(I2176),"",INDEX('depts lookup'!B:B,MATCH(I2176,'depts lookup'!A:A,0)))</f>
        <v/>
      </c>
      <c r="K2176" t="str">
        <f>IF(ISBLANK(I2176),"",INDEX('depts lookup'!C:C,MATCH(I2176,'depts lookup'!A:A,0)))</f>
        <v/>
      </c>
    </row>
    <row r="2177" spans="1:11" hidden="1" x14ac:dyDescent="0.2">
      <c r="A2177" t="s">
        <v>14677</v>
      </c>
      <c r="B2177" s="1">
        <v>2176</v>
      </c>
      <c r="F2177" t="s">
        <v>2481</v>
      </c>
      <c r="H2177" t="str">
        <f t="shared" si="33"/>
        <v/>
      </c>
      <c r="J2177" t="str">
        <f>IF(ISBLANK(I2177),"",INDEX('depts lookup'!B:B,MATCH(I2177,'depts lookup'!A:A,0)))</f>
        <v/>
      </c>
      <c r="K2177" t="str">
        <f>IF(ISBLANK(I2177),"",INDEX('depts lookup'!C:C,MATCH(I2177,'depts lookup'!A:A,0)))</f>
        <v/>
      </c>
    </row>
    <row r="2178" spans="1:11" hidden="1" x14ac:dyDescent="0.2">
      <c r="A2178" t="s">
        <v>14677</v>
      </c>
      <c r="B2178" s="1">
        <v>2177</v>
      </c>
      <c r="F2178" t="s">
        <v>15201</v>
      </c>
      <c r="H2178" t="str">
        <f t="shared" si="33"/>
        <v/>
      </c>
      <c r="J2178" t="str">
        <f>IF(ISBLANK(I2178),"",INDEX('depts lookup'!B:B,MATCH(I2178,'depts lookup'!A:A,0)))</f>
        <v/>
      </c>
      <c r="K2178" t="str">
        <f>IF(ISBLANK(I2178),"",INDEX('depts lookup'!C:C,MATCH(I2178,'depts lookup'!A:A,0)))</f>
        <v/>
      </c>
    </row>
    <row r="2179" spans="1:11" hidden="1" x14ac:dyDescent="0.2">
      <c r="A2179" t="s">
        <v>14677</v>
      </c>
      <c r="B2179" s="1">
        <v>2178</v>
      </c>
      <c r="F2179" t="s">
        <v>2482</v>
      </c>
      <c r="H2179" t="str">
        <f t="shared" ref="H2179:H2242" si="34">IF(ISBLANK(G2179),"",G2179/100000)</f>
        <v/>
      </c>
      <c r="J2179" t="str">
        <f>IF(ISBLANK(I2179),"",INDEX('depts lookup'!B:B,MATCH(I2179,'depts lookup'!A:A,0)))</f>
        <v/>
      </c>
      <c r="K2179" t="str">
        <f>IF(ISBLANK(I2179),"",INDEX('depts lookup'!C:C,MATCH(I2179,'depts lookup'!A:A,0)))</f>
        <v/>
      </c>
    </row>
    <row r="2180" spans="1:11" hidden="1" x14ac:dyDescent="0.2">
      <c r="A2180" t="s">
        <v>14677</v>
      </c>
      <c r="B2180" s="1">
        <v>2179</v>
      </c>
      <c r="F2180" t="s">
        <v>15202</v>
      </c>
      <c r="H2180" t="str">
        <f t="shared" si="34"/>
        <v/>
      </c>
      <c r="J2180" t="str">
        <f>IF(ISBLANK(I2180),"",INDEX('depts lookup'!B:B,MATCH(I2180,'depts lookup'!A:A,0)))</f>
        <v/>
      </c>
      <c r="K2180" t="str">
        <f>IF(ISBLANK(I2180),"",INDEX('depts lookup'!C:C,MATCH(I2180,'depts lookup'!A:A,0)))</f>
        <v/>
      </c>
    </row>
    <row r="2181" spans="1:11" hidden="1" x14ac:dyDescent="0.2">
      <c r="A2181" t="s">
        <v>14677</v>
      </c>
      <c r="B2181" s="1">
        <v>2180</v>
      </c>
      <c r="F2181" t="s">
        <v>2483</v>
      </c>
      <c r="H2181" t="str">
        <f t="shared" si="34"/>
        <v/>
      </c>
      <c r="J2181" t="str">
        <f>IF(ISBLANK(I2181),"",INDEX('depts lookup'!B:B,MATCH(I2181,'depts lookup'!A:A,0)))</f>
        <v/>
      </c>
      <c r="K2181" t="str">
        <f>IF(ISBLANK(I2181),"",INDEX('depts lookup'!C:C,MATCH(I2181,'depts lookup'!A:A,0)))</f>
        <v/>
      </c>
    </row>
    <row r="2182" spans="1:11" hidden="1" x14ac:dyDescent="0.2">
      <c r="A2182" t="s">
        <v>14677</v>
      </c>
      <c r="B2182" s="1">
        <v>2181</v>
      </c>
      <c r="F2182" t="s">
        <v>2484</v>
      </c>
      <c r="H2182" t="str">
        <f t="shared" si="34"/>
        <v/>
      </c>
      <c r="J2182" t="str">
        <f>IF(ISBLANK(I2182),"",INDEX('depts lookup'!B:B,MATCH(I2182,'depts lookup'!A:A,0)))</f>
        <v/>
      </c>
      <c r="K2182" t="str">
        <f>IF(ISBLANK(I2182),"",INDEX('depts lookup'!C:C,MATCH(I2182,'depts lookup'!A:A,0)))</f>
        <v/>
      </c>
    </row>
    <row r="2183" spans="1:11" hidden="1" x14ac:dyDescent="0.2">
      <c r="A2183" t="s">
        <v>14677</v>
      </c>
      <c r="B2183" s="1">
        <v>2182</v>
      </c>
      <c r="F2183" t="s">
        <v>15203</v>
      </c>
      <c r="H2183" t="str">
        <f t="shared" si="34"/>
        <v/>
      </c>
      <c r="J2183" t="str">
        <f>IF(ISBLANK(I2183),"",INDEX('depts lookup'!B:B,MATCH(I2183,'depts lookup'!A:A,0)))</f>
        <v/>
      </c>
      <c r="K2183" t="str">
        <f>IF(ISBLANK(I2183),"",INDEX('depts lookup'!C:C,MATCH(I2183,'depts lookup'!A:A,0)))</f>
        <v/>
      </c>
    </row>
    <row r="2184" spans="1:11" hidden="1" x14ac:dyDescent="0.2">
      <c r="A2184" t="s">
        <v>14677</v>
      </c>
      <c r="B2184" s="1">
        <v>2183</v>
      </c>
      <c r="F2184" t="s">
        <v>2485</v>
      </c>
      <c r="H2184" t="str">
        <f t="shared" si="34"/>
        <v/>
      </c>
      <c r="J2184" t="str">
        <f>IF(ISBLANK(I2184),"",INDEX('depts lookup'!B:B,MATCH(I2184,'depts lookup'!A:A,0)))</f>
        <v/>
      </c>
      <c r="K2184" t="str">
        <f>IF(ISBLANK(I2184),"",INDEX('depts lookup'!C:C,MATCH(I2184,'depts lookup'!A:A,0)))</f>
        <v/>
      </c>
    </row>
    <row r="2185" spans="1:11" hidden="1" x14ac:dyDescent="0.2">
      <c r="A2185" t="s">
        <v>14677</v>
      </c>
      <c r="B2185" s="1">
        <v>2184</v>
      </c>
      <c r="F2185" t="s">
        <v>2486</v>
      </c>
      <c r="H2185" t="str">
        <f t="shared" si="34"/>
        <v/>
      </c>
      <c r="J2185" t="str">
        <f>IF(ISBLANK(I2185),"",INDEX('depts lookup'!B:B,MATCH(I2185,'depts lookup'!A:A,0)))</f>
        <v/>
      </c>
      <c r="K2185" t="str">
        <f>IF(ISBLANK(I2185),"",INDEX('depts lookup'!C:C,MATCH(I2185,'depts lookup'!A:A,0)))</f>
        <v/>
      </c>
    </row>
    <row r="2186" spans="1:11" hidden="1" x14ac:dyDescent="0.2">
      <c r="A2186" t="s">
        <v>14677</v>
      </c>
      <c r="B2186" s="1">
        <v>2185</v>
      </c>
      <c r="F2186" t="s">
        <v>15204</v>
      </c>
      <c r="H2186" t="str">
        <f t="shared" si="34"/>
        <v/>
      </c>
      <c r="J2186" t="str">
        <f>IF(ISBLANK(I2186),"",INDEX('depts lookup'!B:B,MATCH(I2186,'depts lookup'!A:A,0)))</f>
        <v/>
      </c>
      <c r="K2186" t="str">
        <f>IF(ISBLANK(I2186),"",INDEX('depts lookup'!C:C,MATCH(I2186,'depts lookup'!A:A,0)))</f>
        <v/>
      </c>
    </row>
    <row r="2187" spans="1:11" hidden="1" x14ac:dyDescent="0.2">
      <c r="A2187" t="s">
        <v>14677</v>
      </c>
      <c r="B2187" s="1">
        <v>2186</v>
      </c>
      <c r="F2187" t="s">
        <v>2487</v>
      </c>
      <c r="H2187" t="str">
        <f t="shared" si="34"/>
        <v/>
      </c>
      <c r="J2187" t="str">
        <f>IF(ISBLANK(I2187),"",INDEX('depts lookup'!B:B,MATCH(I2187,'depts lookup'!A:A,0)))</f>
        <v/>
      </c>
      <c r="K2187" t="str">
        <f>IF(ISBLANK(I2187),"",INDEX('depts lookup'!C:C,MATCH(I2187,'depts lookup'!A:A,0)))</f>
        <v/>
      </c>
    </row>
    <row r="2188" spans="1:11" hidden="1" x14ac:dyDescent="0.2">
      <c r="A2188" t="s">
        <v>14677</v>
      </c>
      <c r="B2188" s="1">
        <v>2187</v>
      </c>
      <c r="F2188" t="s">
        <v>15205</v>
      </c>
      <c r="H2188" t="str">
        <f t="shared" si="34"/>
        <v/>
      </c>
      <c r="J2188" t="str">
        <f>IF(ISBLANK(I2188),"",INDEX('depts lookup'!B:B,MATCH(I2188,'depts lookup'!A:A,0)))</f>
        <v/>
      </c>
      <c r="K2188" t="str">
        <f>IF(ISBLANK(I2188),"",INDEX('depts lookup'!C:C,MATCH(I2188,'depts lookup'!A:A,0)))</f>
        <v/>
      </c>
    </row>
    <row r="2189" spans="1:11" hidden="1" x14ac:dyDescent="0.2">
      <c r="A2189" t="s">
        <v>14677</v>
      </c>
      <c r="B2189" s="1">
        <v>2188</v>
      </c>
      <c r="F2189" t="s">
        <v>15206</v>
      </c>
      <c r="H2189" t="str">
        <f t="shared" si="34"/>
        <v/>
      </c>
      <c r="J2189" t="str">
        <f>IF(ISBLANK(I2189),"",INDEX('depts lookup'!B:B,MATCH(I2189,'depts lookup'!A:A,0)))</f>
        <v/>
      </c>
      <c r="K2189" t="str">
        <f>IF(ISBLANK(I2189),"",INDEX('depts lookup'!C:C,MATCH(I2189,'depts lookup'!A:A,0)))</f>
        <v/>
      </c>
    </row>
    <row r="2190" spans="1:11" hidden="1" x14ac:dyDescent="0.2">
      <c r="A2190" t="s">
        <v>14677</v>
      </c>
      <c r="B2190" s="1">
        <v>2189</v>
      </c>
      <c r="F2190" t="s">
        <v>2488</v>
      </c>
      <c r="H2190" t="str">
        <f t="shared" si="34"/>
        <v/>
      </c>
      <c r="J2190" t="str">
        <f>IF(ISBLANK(I2190),"",INDEX('depts lookup'!B:B,MATCH(I2190,'depts lookup'!A:A,0)))</f>
        <v/>
      </c>
      <c r="K2190" t="str">
        <f>IF(ISBLANK(I2190),"",INDEX('depts lookup'!C:C,MATCH(I2190,'depts lookup'!A:A,0)))</f>
        <v/>
      </c>
    </row>
    <row r="2191" spans="1:11" hidden="1" x14ac:dyDescent="0.2">
      <c r="A2191" t="s">
        <v>14677</v>
      </c>
      <c r="B2191" s="1">
        <v>2190</v>
      </c>
      <c r="F2191" t="s">
        <v>2489</v>
      </c>
      <c r="H2191" t="str">
        <f t="shared" si="34"/>
        <v/>
      </c>
      <c r="J2191" t="str">
        <f>IF(ISBLANK(I2191),"",INDEX('depts lookup'!B:B,MATCH(I2191,'depts lookup'!A:A,0)))</f>
        <v/>
      </c>
      <c r="K2191" t="str">
        <f>IF(ISBLANK(I2191),"",INDEX('depts lookup'!C:C,MATCH(I2191,'depts lookup'!A:A,0)))</f>
        <v/>
      </c>
    </row>
    <row r="2192" spans="1:11" hidden="1" x14ac:dyDescent="0.2">
      <c r="A2192" t="s">
        <v>14677</v>
      </c>
      <c r="B2192" s="1">
        <v>2191</v>
      </c>
      <c r="F2192" t="s">
        <v>2490</v>
      </c>
      <c r="H2192" t="str">
        <f t="shared" si="34"/>
        <v/>
      </c>
      <c r="J2192" t="str">
        <f>IF(ISBLANK(I2192),"",INDEX('depts lookup'!B:B,MATCH(I2192,'depts lookup'!A:A,0)))</f>
        <v/>
      </c>
      <c r="K2192" t="str">
        <f>IF(ISBLANK(I2192),"",INDEX('depts lookup'!C:C,MATCH(I2192,'depts lookup'!A:A,0)))</f>
        <v/>
      </c>
    </row>
    <row r="2193" spans="1:11" hidden="1" x14ac:dyDescent="0.2">
      <c r="A2193" t="s">
        <v>14677</v>
      </c>
      <c r="B2193" s="1">
        <v>2192</v>
      </c>
      <c r="F2193" t="s">
        <v>2491</v>
      </c>
      <c r="H2193" t="str">
        <f t="shared" si="34"/>
        <v/>
      </c>
      <c r="J2193" t="str">
        <f>IF(ISBLANK(I2193),"",INDEX('depts lookup'!B:B,MATCH(I2193,'depts lookup'!A:A,0)))</f>
        <v/>
      </c>
      <c r="K2193" t="str">
        <f>IF(ISBLANK(I2193),"",INDEX('depts lookup'!C:C,MATCH(I2193,'depts lookup'!A:A,0)))</f>
        <v/>
      </c>
    </row>
    <row r="2194" spans="1:11" hidden="1" x14ac:dyDescent="0.2">
      <c r="A2194" t="s">
        <v>14677</v>
      </c>
      <c r="B2194" s="1">
        <v>2193</v>
      </c>
      <c r="F2194" t="s">
        <v>2492</v>
      </c>
      <c r="H2194" t="str">
        <f t="shared" si="34"/>
        <v/>
      </c>
      <c r="J2194" t="str">
        <f>IF(ISBLANK(I2194),"",INDEX('depts lookup'!B:B,MATCH(I2194,'depts lookup'!A:A,0)))</f>
        <v/>
      </c>
      <c r="K2194" t="str">
        <f>IF(ISBLANK(I2194),"",INDEX('depts lookup'!C:C,MATCH(I2194,'depts lookup'!A:A,0)))</f>
        <v/>
      </c>
    </row>
    <row r="2195" spans="1:11" hidden="1" x14ac:dyDescent="0.2">
      <c r="A2195" t="s">
        <v>14677</v>
      </c>
      <c r="B2195" s="1">
        <v>2194</v>
      </c>
      <c r="F2195" t="s">
        <v>2493</v>
      </c>
      <c r="H2195" t="str">
        <f t="shared" si="34"/>
        <v/>
      </c>
      <c r="J2195" t="str">
        <f>IF(ISBLANK(I2195),"",INDEX('depts lookup'!B:B,MATCH(I2195,'depts lookup'!A:A,0)))</f>
        <v/>
      </c>
      <c r="K2195" t="str">
        <f>IF(ISBLANK(I2195),"",INDEX('depts lookup'!C:C,MATCH(I2195,'depts lookup'!A:A,0)))</f>
        <v/>
      </c>
    </row>
    <row r="2196" spans="1:11" hidden="1" x14ac:dyDescent="0.2">
      <c r="A2196" t="s">
        <v>14677</v>
      </c>
      <c r="B2196" s="1">
        <v>2195</v>
      </c>
      <c r="F2196" t="s">
        <v>2494</v>
      </c>
      <c r="H2196" t="str">
        <f t="shared" si="34"/>
        <v/>
      </c>
      <c r="J2196" t="str">
        <f>IF(ISBLANK(I2196),"",INDEX('depts lookup'!B:B,MATCH(I2196,'depts lookup'!A:A,0)))</f>
        <v/>
      </c>
      <c r="K2196" t="str">
        <f>IF(ISBLANK(I2196),"",INDEX('depts lookup'!C:C,MATCH(I2196,'depts lookup'!A:A,0)))</f>
        <v/>
      </c>
    </row>
    <row r="2197" spans="1:11" hidden="1" x14ac:dyDescent="0.2">
      <c r="A2197" t="s">
        <v>14677</v>
      </c>
      <c r="B2197" s="1">
        <v>2196</v>
      </c>
      <c r="F2197" t="s">
        <v>2495</v>
      </c>
      <c r="H2197" t="str">
        <f t="shared" si="34"/>
        <v/>
      </c>
      <c r="J2197" t="str">
        <f>IF(ISBLANK(I2197),"",INDEX('depts lookup'!B:B,MATCH(I2197,'depts lookup'!A:A,0)))</f>
        <v/>
      </c>
      <c r="K2197" t="str">
        <f>IF(ISBLANK(I2197),"",INDEX('depts lookup'!C:C,MATCH(I2197,'depts lookup'!A:A,0)))</f>
        <v/>
      </c>
    </row>
    <row r="2198" spans="1:11" hidden="1" x14ac:dyDescent="0.2">
      <c r="A2198" t="s">
        <v>14677</v>
      </c>
      <c r="B2198" s="1">
        <v>2197</v>
      </c>
      <c r="F2198" t="s">
        <v>2496</v>
      </c>
      <c r="H2198" t="str">
        <f t="shared" si="34"/>
        <v/>
      </c>
      <c r="J2198" t="str">
        <f>IF(ISBLANK(I2198),"",INDEX('depts lookup'!B:B,MATCH(I2198,'depts lookup'!A:A,0)))</f>
        <v/>
      </c>
      <c r="K2198" t="str">
        <f>IF(ISBLANK(I2198),"",INDEX('depts lookup'!C:C,MATCH(I2198,'depts lookup'!A:A,0)))</f>
        <v/>
      </c>
    </row>
    <row r="2199" spans="1:11" hidden="1" x14ac:dyDescent="0.2">
      <c r="A2199" t="s">
        <v>14677</v>
      </c>
      <c r="B2199" s="1">
        <v>2198</v>
      </c>
      <c r="F2199" t="s">
        <v>2497</v>
      </c>
      <c r="H2199" t="str">
        <f t="shared" si="34"/>
        <v/>
      </c>
      <c r="J2199" t="str">
        <f>IF(ISBLANK(I2199),"",INDEX('depts lookup'!B:B,MATCH(I2199,'depts lookup'!A:A,0)))</f>
        <v/>
      </c>
      <c r="K2199" t="str">
        <f>IF(ISBLANK(I2199),"",INDEX('depts lookup'!C:C,MATCH(I2199,'depts lookup'!A:A,0)))</f>
        <v/>
      </c>
    </row>
    <row r="2200" spans="1:11" hidden="1" x14ac:dyDescent="0.2">
      <c r="A2200" t="s">
        <v>14677</v>
      </c>
      <c r="B2200" s="1">
        <v>2199</v>
      </c>
      <c r="F2200" t="s">
        <v>2498</v>
      </c>
      <c r="H2200" t="str">
        <f t="shared" si="34"/>
        <v/>
      </c>
      <c r="J2200" t="str">
        <f>IF(ISBLANK(I2200),"",INDEX('depts lookup'!B:B,MATCH(I2200,'depts lookup'!A:A,0)))</f>
        <v/>
      </c>
      <c r="K2200" t="str">
        <f>IF(ISBLANK(I2200),"",INDEX('depts lookup'!C:C,MATCH(I2200,'depts lookup'!A:A,0)))</f>
        <v/>
      </c>
    </row>
    <row r="2201" spans="1:11" hidden="1" x14ac:dyDescent="0.2">
      <c r="A2201" t="s">
        <v>14677</v>
      </c>
      <c r="B2201" s="1">
        <v>2200</v>
      </c>
      <c r="F2201" t="s">
        <v>2499</v>
      </c>
      <c r="H2201" t="str">
        <f t="shared" si="34"/>
        <v/>
      </c>
      <c r="J2201" t="str">
        <f>IF(ISBLANK(I2201),"",INDEX('depts lookup'!B:B,MATCH(I2201,'depts lookup'!A:A,0)))</f>
        <v/>
      </c>
      <c r="K2201" t="str">
        <f>IF(ISBLANK(I2201),"",INDEX('depts lookup'!C:C,MATCH(I2201,'depts lookup'!A:A,0)))</f>
        <v/>
      </c>
    </row>
    <row r="2202" spans="1:11" hidden="1" x14ac:dyDescent="0.2">
      <c r="A2202" t="s">
        <v>14677</v>
      </c>
      <c r="B2202" s="1">
        <v>2201</v>
      </c>
      <c r="F2202" t="s">
        <v>15207</v>
      </c>
      <c r="H2202" t="str">
        <f t="shared" si="34"/>
        <v/>
      </c>
      <c r="J2202" t="str">
        <f>IF(ISBLANK(I2202),"",INDEX('depts lookup'!B:B,MATCH(I2202,'depts lookup'!A:A,0)))</f>
        <v/>
      </c>
      <c r="K2202" t="str">
        <f>IF(ISBLANK(I2202),"",INDEX('depts lookup'!C:C,MATCH(I2202,'depts lookup'!A:A,0)))</f>
        <v/>
      </c>
    </row>
    <row r="2203" spans="1:11" hidden="1" x14ac:dyDescent="0.2">
      <c r="A2203" t="s">
        <v>14677</v>
      </c>
      <c r="B2203" s="1">
        <v>2202</v>
      </c>
      <c r="F2203" t="s">
        <v>15208</v>
      </c>
      <c r="H2203" t="str">
        <f t="shared" si="34"/>
        <v/>
      </c>
      <c r="J2203" t="str">
        <f>IF(ISBLANK(I2203),"",INDEX('depts lookup'!B:B,MATCH(I2203,'depts lookup'!A:A,0)))</f>
        <v/>
      </c>
      <c r="K2203" t="str">
        <f>IF(ISBLANK(I2203),"",INDEX('depts lookup'!C:C,MATCH(I2203,'depts lookup'!A:A,0)))</f>
        <v/>
      </c>
    </row>
    <row r="2204" spans="1:11" hidden="1" x14ac:dyDescent="0.2">
      <c r="A2204" t="s">
        <v>14677</v>
      </c>
      <c r="B2204" s="1">
        <v>2203</v>
      </c>
      <c r="F2204" t="s">
        <v>15209</v>
      </c>
      <c r="H2204" t="str">
        <f t="shared" si="34"/>
        <v/>
      </c>
      <c r="J2204" t="str">
        <f>IF(ISBLANK(I2204),"",INDEX('depts lookup'!B:B,MATCH(I2204,'depts lookup'!A:A,0)))</f>
        <v/>
      </c>
      <c r="K2204" t="str">
        <f>IF(ISBLANK(I2204),"",INDEX('depts lookup'!C:C,MATCH(I2204,'depts lookup'!A:A,0)))</f>
        <v/>
      </c>
    </row>
    <row r="2205" spans="1:11" hidden="1" x14ac:dyDescent="0.2">
      <c r="A2205" t="s">
        <v>14677</v>
      </c>
      <c r="B2205" s="1">
        <v>2204</v>
      </c>
      <c r="H2205" t="str">
        <f t="shared" si="34"/>
        <v/>
      </c>
      <c r="J2205" t="str">
        <f>IF(ISBLANK(I2205),"",INDEX('depts lookup'!B:B,MATCH(I2205,'depts lookup'!A:A,0)))</f>
        <v/>
      </c>
      <c r="K2205" t="str">
        <f>IF(ISBLANK(I2205),"",INDEX('depts lookup'!C:C,MATCH(I2205,'depts lookup'!A:A,0)))</f>
        <v/>
      </c>
    </row>
    <row r="2206" spans="1:11" hidden="1" x14ac:dyDescent="0.2">
      <c r="A2206" t="s">
        <v>14677</v>
      </c>
      <c r="B2206" s="1">
        <v>2205</v>
      </c>
      <c r="F2206" t="s">
        <v>2500</v>
      </c>
      <c r="H2206" t="str">
        <f t="shared" si="34"/>
        <v/>
      </c>
      <c r="J2206" t="str">
        <f>IF(ISBLANK(I2206),"",INDEX('depts lookup'!B:B,MATCH(I2206,'depts lookup'!A:A,0)))</f>
        <v/>
      </c>
      <c r="K2206" t="str">
        <f>IF(ISBLANK(I2206),"",INDEX('depts lookup'!C:C,MATCH(I2206,'depts lookup'!A:A,0)))</f>
        <v/>
      </c>
    </row>
    <row r="2207" spans="1:11" hidden="1" x14ac:dyDescent="0.2">
      <c r="A2207" t="s">
        <v>14677</v>
      </c>
      <c r="B2207" s="1">
        <v>2206</v>
      </c>
      <c r="F2207" t="s">
        <v>2501</v>
      </c>
      <c r="H2207" t="str">
        <f t="shared" si="34"/>
        <v/>
      </c>
      <c r="J2207" t="str">
        <f>IF(ISBLANK(I2207),"",INDEX('depts lookup'!B:B,MATCH(I2207,'depts lookup'!A:A,0)))</f>
        <v/>
      </c>
      <c r="K2207" t="str">
        <f>IF(ISBLANK(I2207),"",INDEX('depts lookup'!C:C,MATCH(I2207,'depts lookup'!A:A,0)))</f>
        <v/>
      </c>
    </row>
    <row r="2208" spans="1:11" hidden="1" x14ac:dyDescent="0.2">
      <c r="A2208" t="s">
        <v>14677</v>
      </c>
      <c r="B2208" s="1">
        <v>2207</v>
      </c>
      <c r="F2208" t="s">
        <v>2502</v>
      </c>
      <c r="H2208" t="str">
        <f t="shared" si="34"/>
        <v/>
      </c>
      <c r="J2208" t="str">
        <f>IF(ISBLANK(I2208),"",INDEX('depts lookup'!B:B,MATCH(I2208,'depts lookup'!A:A,0)))</f>
        <v/>
      </c>
      <c r="K2208" t="str">
        <f>IF(ISBLANK(I2208),"",INDEX('depts lookup'!C:C,MATCH(I2208,'depts lookup'!A:A,0)))</f>
        <v/>
      </c>
    </row>
    <row r="2209" spans="1:11" hidden="1" x14ac:dyDescent="0.2">
      <c r="A2209" t="s">
        <v>14677</v>
      </c>
      <c r="B2209" s="1">
        <v>2208</v>
      </c>
      <c r="F2209" t="s">
        <v>2503</v>
      </c>
      <c r="H2209" t="str">
        <f t="shared" si="34"/>
        <v/>
      </c>
      <c r="J2209" t="str">
        <f>IF(ISBLANK(I2209),"",INDEX('depts lookup'!B:B,MATCH(I2209,'depts lookup'!A:A,0)))</f>
        <v/>
      </c>
      <c r="K2209" t="str">
        <f>IF(ISBLANK(I2209),"",INDEX('depts lookup'!C:C,MATCH(I2209,'depts lookup'!A:A,0)))</f>
        <v/>
      </c>
    </row>
    <row r="2210" spans="1:11" hidden="1" x14ac:dyDescent="0.2">
      <c r="A2210" t="s">
        <v>14677</v>
      </c>
      <c r="B2210" s="1">
        <v>2209</v>
      </c>
      <c r="F2210" t="s">
        <v>2504</v>
      </c>
      <c r="H2210" t="str">
        <f t="shared" si="34"/>
        <v/>
      </c>
      <c r="J2210" t="str">
        <f>IF(ISBLANK(I2210),"",INDEX('depts lookup'!B:B,MATCH(I2210,'depts lookup'!A:A,0)))</f>
        <v/>
      </c>
      <c r="K2210" t="str">
        <f>IF(ISBLANK(I2210),"",INDEX('depts lookup'!C:C,MATCH(I2210,'depts lookup'!A:A,0)))</f>
        <v/>
      </c>
    </row>
    <row r="2211" spans="1:11" hidden="1" x14ac:dyDescent="0.2">
      <c r="A2211" t="s">
        <v>14677</v>
      </c>
      <c r="B2211" s="1">
        <v>2210</v>
      </c>
      <c r="F2211" t="s">
        <v>2505</v>
      </c>
      <c r="H2211" t="str">
        <f t="shared" si="34"/>
        <v/>
      </c>
      <c r="J2211" t="str">
        <f>IF(ISBLANK(I2211),"",INDEX('depts lookup'!B:B,MATCH(I2211,'depts lookup'!A:A,0)))</f>
        <v/>
      </c>
      <c r="K2211" t="str">
        <f>IF(ISBLANK(I2211),"",INDEX('depts lookup'!C:C,MATCH(I2211,'depts lookup'!A:A,0)))</f>
        <v/>
      </c>
    </row>
    <row r="2212" spans="1:11" hidden="1" x14ac:dyDescent="0.2">
      <c r="A2212" t="s">
        <v>14677</v>
      </c>
      <c r="B2212" s="1">
        <v>2211</v>
      </c>
      <c r="F2212" t="s">
        <v>2506</v>
      </c>
      <c r="H2212" t="str">
        <f t="shared" si="34"/>
        <v/>
      </c>
      <c r="J2212" t="str">
        <f>IF(ISBLANK(I2212),"",INDEX('depts lookup'!B:B,MATCH(I2212,'depts lookup'!A:A,0)))</f>
        <v/>
      </c>
      <c r="K2212" t="str">
        <f>IF(ISBLANK(I2212),"",INDEX('depts lookup'!C:C,MATCH(I2212,'depts lookup'!A:A,0)))</f>
        <v/>
      </c>
    </row>
    <row r="2213" spans="1:11" hidden="1" x14ac:dyDescent="0.2">
      <c r="A2213" t="s">
        <v>14677</v>
      </c>
      <c r="B2213" s="1">
        <v>2212</v>
      </c>
      <c r="F2213" t="s">
        <v>2507</v>
      </c>
      <c r="H2213" t="str">
        <f t="shared" si="34"/>
        <v/>
      </c>
      <c r="J2213" t="str">
        <f>IF(ISBLANK(I2213),"",INDEX('depts lookup'!B:B,MATCH(I2213,'depts lookup'!A:A,0)))</f>
        <v/>
      </c>
      <c r="K2213" t="str">
        <f>IF(ISBLANK(I2213),"",INDEX('depts lookup'!C:C,MATCH(I2213,'depts lookup'!A:A,0)))</f>
        <v/>
      </c>
    </row>
    <row r="2214" spans="1:11" hidden="1" x14ac:dyDescent="0.2">
      <c r="A2214" t="s">
        <v>14677</v>
      </c>
      <c r="B2214" s="1">
        <v>2213</v>
      </c>
      <c r="F2214" t="s">
        <v>2508</v>
      </c>
      <c r="H2214" t="str">
        <f t="shared" si="34"/>
        <v/>
      </c>
      <c r="J2214" t="str">
        <f>IF(ISBLANK(I2214),"",INDEX('depts lookup'!B:B,MATCH(I2214,'depts lookup'!A:A,0)))</f>
        <v/>
      </c>
      <c r="K2214" t="str">
        <f>IF(ISBLANK(I2214),"",INDEX('depts lookup'!C:C,MATCH(I2214,'depts lookup'!A:A,0)))</f>
        <v/>
      </c>
    </row>
    <row r="2215" spans="1:11" hidden="1" x14ac:dyDescent="0.2">
      <c r="A2215" t="s">
        <v>14677</v>
      </c>
      <c r="B2215" s="1">
        <v>2214</v>
      </c>
      <c r="F2215" t="s">
        <v>2509</v>
      </c>
      <c r="H2215" t="str">
        <f t="shared" si="34"/>
        <v/>
      </c>
      <c r="J2215" t="str">
        <f>IF(ISBLANK(I2215),"",INDEX('depts lookup'!B:B,MATCH(I2215,'depts lookup'!A:A,0)))</f>
        <v/>
      </c>
      <c r="K2215" t="str">
        <f>IF(ISBLANK(I2215),"",INDEX('depts lookup'!C:C,MATCH(I2215,'depts lookup'!A:A,0)))</f>
        <v/>
      </c>
    </row>
    <row r="2216" spans="1:11" hidden="1" x14ac:dyDescent="0.2">
      <c r="A2216" t="s">
        <v>14677</v>
      </c>
      <c r="B2216" s="1">
        <v>2215</v>
      </c>
      <c r="F2216" t="s">
        <v>15210</v>
      </c>
      <c r="H2216" t="str">
        <f t="shared" si="34"/>
        <v/>
      </c>
      <c r="J2216" t="str">
        <f>IF(ISBLANK(I2216),"",INDEX('depts lookup'!B:B,MATCH(I2216,'depts lookup'!A:A,0)))</f>
        <v/>
      </c>
      <c r="K2216" t="str">
        <f>IF(ISBLANK(I2216),"",INDEX('depts lookup'!C:C,MATCH(I2216,'depts lookup'!A:A,0)))</f>
        <v/>
      </c>
    </row>
    <row r="2217" spans="1:11" hidden="1" x14ac:dyDescent="0.2">
      <c r="A2217" t="s">
        <v>14677</v>
      </c>
      <c r="B2217" s="1">
        <v>2216</v>
      </c>
      <c r="F2217" t="s">
        <v>2510</v>
      </c>
      <c r="H2217" t="str">
        <f t="shared" si="34"/>
        <v/>
      </c>
      <c r="J2217" t="str">
        <f>IF(ISBLANK(I2217),"",INDEX('depts lookup'!B:B,MATCH(I2217,'depts lookup'!A:A,0)))</f>
        <v/>
      </c>
      <c r="K2217" t="str">
        <f>IF(ISBLANK(I2217),"",INDEX('depts lookup'!C:C,MATCH(I2217,'depts lookup'!A:A,0)))</f>
        <v/>
      </c>
    </row>
    <row r="2218" spans="1:11" hidden="1" x14ac:dyDescent="0.2">
      <c r="A2218" t="s">
        <v>14677</v>
      </c>
      <c r="B2218" s="1">
        <v>2217</v>
      </c>
      <c r="F2218" t="s">
        <v>2511</v>
      </c>
      <c r="H2218" t="str">
        <f t="shared" si="34"/>
        <v/>
      </c>
      <c r="J2218" t="str">
        <f>IF(ISBLANK(I2218),"",INDEX('depts lookup'!B:B,MATCH(I2218,'depts lookup'!A:A,0)))</f>
        <v/>
      </c>
      <c r="K2218" t="str">
        <f>IF(ISBLANK(I2218),"",INDEX('depts lookup'!C:C,MATCH(I2218,'depts lookup'!A:A,0)))</f>
        <v/>
      </c>
    </row>
    <row r="2219" spans="1:11" hidden="1" x14ac:dyDescent="0.2">
      <c r="A2219" t="s">
        <v>14677</v>
      </c>
      <c r="B2219" s="1">
        <v>2218</v>
      </c>
      <c r="F2219" t="s">
        <v>2512</v>
      </c>
      <c r="H2219" t="str">
        <f t="shared" si="34"/>
        <v/>
      </c>
      <c r="J2219" t="str">
        <f>IF(ISBLANK(I2219),"",INDEX('depts lookup'!B:B,MATCH(I2219,'depts lookup'!A:A,0)))</f>
        <v/>
      </c>
      <c r="K2219" t="str">
        <f>IF(ISBLANK(I2219),"",INDEX('depts lookup'!C:C,MATCH(I2219,'depts lookup'!A:A,0)))</f>
        <v/>
      </c>
    </row>
    <row r="2220" spans="1:11" hidden="1" x14ac:dyDescent="0.2">
      <c r="A2220" t="s">
        <v>14677</v>
      </c>
      <c r="B2220" s="1">
        <v>2219</v>
      </c>
      <c r="F2220" t="s">
        <v>15211</v>
      </c>
      <c r="H2220" t="str">
        <f t="shared" si="34"/>
        <v/>
      </c>
      <c r="J2220" t="str">
        <f>IF(ISBLANK(I2220),"",INDEX('depts lookup'!B:B,MATCH(I2220,'depts lookup'!A:A,0)))</f>
        <v/>
      </c>
      <c r="K2220" t="str">
        <f>IF(ISBLANK(I2220),"",INDEX('depts lookup'!C:C,MATCH(I2220,'depts lookup'!A:A,0)))</f>
        <v/>
      </c>
    </row>
    <row r="2221" spans="1:11" hidden="1" x14ac:dyDescent="0.2">
      <c r="A2221" t="s">
        <v>14677</v>
      </c>
      <c r="B2221" s="1">
        <v>2220</v>
      </c>
      <c r="F2221" t="s">
        <v>2513</v>
      </c>
      <c r="H2221" t="str">
        <f t="shared" si="34"/>
        <v/>
      </c>
      <c r="J2221" t="str">
        <f>IF(ISBLANK(I2221),"",INDEX('depts lookup'!B:B,MATCH(I2221,'depts lookup'!A:A,0)))</f>
        <v/>
      </c>
      <c r="K2221" t="str">
        <f>IF(ISBLANK(I2221),"",INDEX('depts lookup'!C:C,MATCH(I2221,'depts lookup'!A:A,0)))</f>
        <v/>
      </c>
    </row>
    <row r="2222" spans="1:11" hidden="1" x14ac:dyDescent="0.2">
      <c r="A2222" t="s">
        <v>14677</v>
      </c>
      <c r="B2222" s="1">
        <v>2221</v>
      </c>
      <c r="F2222" t="s">
        <v>2319</v>
      </c>
      <c r="H2222" t="str">
        <f t="shared" si="34"/>
        <v/>
      </c>
      <c r="J2222" t="str">
        <f>IF(ISBLANK(I2222),"",INDEX('depts lookup'!B:B,MATCH(I2222,'depts lookup'!A:A,0)))</f>
        <v/>
      </c>
      <c r="K2222" t="str">
        <f>IF(ISBLANK(I2222),"",INDEX('depts lookup'!C:C,MATCH(I2222,'depts lookup'!A:A,0)))</f>
        <v/>
      </c>
    </row>
    <row r="2223" spans="1:11" hidden="1" x14ac:dyDescent="0.2">
      <c r="A2223" t="s">
        <v>14677</v>
      </c>
      <c r="B2223" s="1">
        <v>2222</v>
      </c>
      <c r="F2223" t="s">
        <v>15212</v>
      </c>
      <c r="H2223" t="str">
        <f t="shared" si="34"/>
        <v/>
      </c>
      <c r="J2223" t="str">
        <f>IF(ISBLANK(I2223),"",INDEX('depts lookup'!B:B,MATCH(I2223,'depts lookup'!A:A,0)))</f>
        <v/>
      </c>
      <c r="K2223" t="str">
        <f>IF(ISBLANK(I2223),"",INDEX('depts lookup'!C:C,MATCH(I2223,'depts lookup'!A:A,0)))</f>
        <v/>
      </c>
    </row>
    <row r="2224" spans="1:11" hidden="1" x14ac:dyDescent="0.2">
      <c r="A2224" t="s">
        <v>14677</v>
      </c>
      <c r="B2224" s="1">
        <v>2223</v>
      </c>
      <c r="F2224" t="s">
        <v>2515</v>
      </c>
      <c r="H2224" t="str">
        <f t="shared" si="34"/>
        <v/>
      </c>
      <c r="J2224" t="str">
        <f>IF(ISBLANK(I2224),"",INDEX('depts lookup'!B:B,MATCH(I2224,'depts lookup'!A:A,0)))</f>
        <v/>
      </c>
      <c r="K2224" t="str">
        <f>IF(ISBLANK(I2224),"",INDEX('depts lookup'!C:C,MATCH(I2224,'depts lookup'!A:A,0)))</f>
        <v/>
      </c>
    </row>
    <row r="2225" spans="1:11" hidden="1" x14ac:dyDescent="0.2">
      <c r="A2225" t="s">
        <v>14677</v>
      </c>
      <c r="B2225" s="1">
        <v>2224</v>
      </c>
      <c r="F2225" t="s">
        <v>2516</v>
      </c>
      <c r="H2225" t="str">
        <f t="shared" si="34"/>
        <v/>
      </c>
      <c r="J2225" t="str">
        <f>IF(ISBLANK(I2225),"",INDEX('depts lookup'!B:B,MATCH(I2225,'depts lookup'!A:A,0)))</f>
        <v/>
      </c>
      <c r="K2225" t="str">
        <f>IF(ISBLANK(I2225),"",INDEX('depts lookup'!C:C,MATCH(I2225,'depts lookup'!A:A,0)))</f>
        <v/>
      </c>
    </row>
    <row r="2226" spans="1:11" hidden="1" x14ac:dyDescent="0.2">
      <c r="A2226" t="s">
        <v>14677</v>
      </c>
      <c r="B2226" s="1">
        <v>2225</v>
      </c>
      <c r="F2226" t="s">
        <v>2517</v>
      </c>
      <c r="H2226" t="str">
        <f t="shared" si="34"/>
        <v/>
      </c>
      <c r="J2226" t="str">
        <f>IF(ISBLANK(I2226),"",INDEX('depts lookup'!B:B,MATCH(I2226,'depts lookup'!A:A,0)))</f>
        <v/>
      </c>
      <c r="K2226" t="str">
        <f>IF(ISBLANK(I2226),"",INDEX('depts lookup'!C:C,MATCH(I2226,'depts lookup'!A:A,0)))</f>
        <v/>
      </c>
    </row>
    <row r="2227" spans="1:11" hidden="1" x14ac:dyDescent="0.2">
      <c r="A2227" t="s">
        <v>14677</v>
      </c>
      <c r="B2227" s="1">
        <v>2226</v>
      </c>
      <c r="F2227" t="s">
        <v>15213</v>
      </c>
      <c r="H2227" t="str">
        <f t="shared" si="34"/>
        <v/>
      </c>
      <c r="J2227" t="str">
        <f>IF(ISBLANK(I2227),"",INDEX('depts lookup'!B:B,MATCH(I2227,'depts lookup'!A:A,0)))</f>
        <v/>
      </c>
      <c r="K2227" t="str">
        <f>IF(ISBLANK(I2227),"",INDEX('depts lookup'!C:C,MATCH(I2227,'depts lookup'!A:A,0)))</f>
        <v/>
      </c>
    </row>
    <row r="2228" spans="1:11" hidden="1" x14ac:dyDescent="0.2">
      <c r="A2228" t="s">
        <v>14677</v>
      </c>
      <c r="B2228" s="1">
        <v>2227</v>
      </c>
      <c r="F2228" t="s">
        <v>15214</v>
      </c>
      <c r="H2228" t="str">
        <f t="shared" si="34"/>
        <v/>
      </c>
      <c r="J2228" t="str">
        <f>IF(ISBLANK(I2228),"",INDEX('depts lookup'!B:B,MATCH(I2228,'depts lookup'!A:A,0)))</f>
        <v/>
      </c>
      <c r="K2228" t="str">
        <f>IF(ISBLANK(I2228),"",INDEX('depts lookup'!C:C,MATCH(I2228,'depts lookup'!A:A,0)))</f>
        <v/>
      </c>
    </row>
    <row r="2229" spans="1:11" hidden="1" x14ac:dyDescent="0.2">
      <c r="A2229" t="s">
        <v>14677</v>
      </c>
      <c r="B2229" s="1">
        <v>2228</v>
      </c>
      <c r="F2229" t="s">
        <v>15215</v>
      </c>
      <c r="H2229" t="str">
        <f t="shared" si="34"/>
        <v/>
      </c>
      <c r="J2229" t="str">
        <f>IF(ISBLANK(I2229),"",INDEX('depts lookup'!B:B,MATCH(I2229,'depts lookup'!A:A,0)))</f>
        <v/>
      </c>
      <c r="K2229" t="str">
        <f>IF(ISBLANK(I2229),"",INDEX('depts lookup'!C:C,MATCH(I2229,'depts lookup'!A:A,0)))</f>
        <v/>
      </c>
    </row>
    <row r="2230" spans="1:11" hidden="1" x14ac:dyDescent="0.2">
      <c r="A2230" t="s">
        <v>14677</v>
      </c>
      <c r="B2230" s="1">
        <v>2229</v>
      </c>
      <c r="F2230" t="s">
        <v>15216</v>
      </c>
      <c r="H2230" t="str">
        <f t="shared" si="34"/>
        <v/>
      </c>
      <c r="J2230" t="str">
        <f>IF(ISBLANK(I2230),"",INDEX('depts lookup'!B:B,MATCH(I2230,'depts lookup'!A:A,0)))</f>
        <v/>
      </c>
      <c r="K2230" t="str">
        <f>IF(ISBLANK(I2230),"",INDEX('depts lookup'!C:C,MATCH(I2230,'depts lookup'!A:A,0)))</f>
        <v/>
      </c>
    </row>
    <row r="2231" spans="1:11" hidden="1" x14ac:dyDescent="0.2">
      <c r="A2231" t="s">
        <v>14677</v>
      </c>
      <c r="B2231" s="1">
        <v>2230</v>
      </c>
      <c r="F2231" t="s">
        <v>15217</v>
      </c>
      <c r="H2231" t="str">
        <f t="shared" si="34"/>
        <v/>
      </c>
      <c r="J2231" t="str">
        <f>IF(ISBLANK(I2231),"",INDEX('depts lookup'!B:B,MATCH(I2231,'depts lookup'!A:A,0)))</f>
        <v/>
      </c>
      <c r="K2231" t="str">
        <f>IF(ISBLANK(I2231),"",INDEX('depts lookup'!C:C,MATCH(I2231,'depts lookup'!A:A,0)))</f>
        <v/>
      </c>
    </row>
    <row r="2232" spans="1:11" hidden="1" x14ac:dyDescent="0.2">
      <c r="A2232" t="s">
        <v>14677</v>
      </c>
      <c r="B2232" s="1">
        <v>2231</v>
      </c>
      <c r="F2232" t="s">
        <v>2518</v>
      </c>
      <c r="H2232" t="str">
        <f t="shared" si="34"/>
        <v/>
      </c>
      <c r="J2232" t="str">
        <f>IF(ISBLANK(I2232),"",INDEX('depts lookup'!B:B,MATCH(I2232,'depts lookup'!A:A,0)))</f>
        <v/>
      </c>
      <c r="K2232" t="str">
        <f>IF(ISBLANK(I2232),"",INDEX('depts lookup'!C:C,MATCH(I2232,'depts lookup'!A:A,0)))</f>
        <v/>
      </c>
    </row>
    <row r="2233" spans="1:11" hidden="1" x14ac:dyDescent="0.2">
      <c r="A2233" t="s">
        <v>14677</v>
      </c>
      <c r="B2233" s="1">
        <v>2232</v>
      </c>
      <c r="F2233" t="s">
        <v>2519</v>
      </c>
      <c r="H2233" t="str">
        <f t="shared" si="34"/>
        <v/>
      </c>
      <c r="J2233" t="str">
        <f>IF(ISBLANK(I2233),"",INDEX('depts lookup'!B:B,MATCH(I2233,'depts lookup'!A:A,0)))</f>
        <v/>
      </c>
      <c r="K2233" t="str">
        <f>IF(ISBLANK(I2233),"",INDEX('depts lookup'!C:C,MATCH(I2233,'depts lookup'!A:A,0)))</f>
        <v/>
      </c>
    </row>
    <row r="2234" spans="1:11" hidden="1" x14ac:dyDescent="0.2">
      <c r="A2234" t="s">
        <v>14677</v>
      </c>
      <c r="B2234" s="1">
        <v>2233</v>
      </c>
      <c r="F2234" t="s">
        <v>15218</v>
      </c>
      <c r="H2234" t="str">
        <f t="shared" si="34"/>
        <v/>
      </c>
      <c r="J2234" t="str">
        <f>IF(ISBLANK(I2234),"",INDEX('depts lookup'!B:B,MATCH(I2234,'depts lookup'!A:A,0)))</f>
        <v/>
      </c>
      <c r="K2234" t="str">
        <f>IF(ISBLANK(I2234),"",INDEX('depts lookup'!C:C,MATCH(I2234,'depts lookup'!A:A,0)))</f>
        <v/>
      </c>
    </row>
    <row r="2235" spans="1:11" hidden="1" x14ac:dyDescent="0.2">
      <c r="A2235" t="s">
        <v>14677</v>
      </c>
      <c r="B2235" s="1">
        <v>2234</v>
      </c>
      <c r="F2235" t="s">
        <v>15219</v>
      </c>
      <c r="H2235" t="str">
        <f t="shared" si="34"/>
        <v/>
      </c>
      <c r="J2235" t="str">
        <f>IF(ISBLANK(I2235),"",INDEX('depts lookup'!B:B,MATCH(I2235,'depts lookup'!A:A,0)))</f>
        <v/>
      </c>
      <c r="K2235" t="str">
        <f>IF(ISBLANK(I2235),"",INDEX('depts lookup'!C:C,MATCH(I2235,'depts lookup'!A:A,0)))</f>
        <v/>
      </c>
    </row>
    <row r="2236" spans="1:11" hidden="1" x14ac:dyDescent="0.2">
      <c r="A2236" t="s">
        <v>14677</v>
      </c>
      <c r="B2236" s="1">
        <v>2235</v>
      </c>
      <c r="F2236" t="s">
        <v>15220</v>
      </c>
      <c r="H2236" t="str">
        <f t="shared" si="34"/>
        <v/>
      </c>
      <c r="J2236" t="str">
        <f>IF(ISBLANK(I2236),"",INDEX('depts lookup'!B:B,MATCH(I2236,'depts lookup'!A:A,0)))</f>
        <v/>
      </c>
      <c r="K2236" t="str">
        <f>IF(ISBLANK(I2236),"",INDEX('depts lookup'!C:C,MATCH(I2236,'depts lookup'!A:A,0)))</f>
        <v/>
      </c>
    </row>
    <row r="2237" spans="1:11" hidden="1" x14ac:dyDescent="0.2">
      <c r="A2237" t="s">
        <v>14677</v>
      </c>
      <c r="B2237" s="1">
        <v>2236</v>
      </c>
      <c r="F2237" t="s">
        <v>15221</v>
      </c>
      <c r="H2237" t="str">
        <f t="shared" si="34"/>
        <v/>
      </c>
      <c r="J2237" t="str">
        <f>IF(ISBLANK(I2237),"",INDEX('depts lookup'!B:B,MATCH(I2237,'depts lookup'!A:A,0)))</f>
        <v/>
      </c>
      <c r="K2237" t="str">
        <f>IF(ISBLANK(I2237),"",INDEX('depts lookup'!C:C,MATCH(I2237,'depts lookup'!A:A,0)))</f>
        <v/>
      </c>
    </row>
    <row r="2238" spans="1:11" hidden="1" x14ac:dyDescent="0.2">
      <c r="A2238" t="s">
        <v>14677</v>
      </c>
      <c r="B2238" s="1">
        <v>2237</v>
      </c>
      <c r="F2238" t="s">
        <v>2520</v>
      </c>
      <c r="H2238" t="str">
        <f t="shared" si="34"/>
        <v/>
      </c>
      <c r="J2238" t="str">
        <f>IF(ISBLANK(I2238),"",INDEX('depts lookup'!B:B,MATCH(I2238,'depts lookup'!A:A,0)))</f>
        <v/>
      </c>
      <c r="K2238" t="str">
        <f>IF(ISBLANK(I2238),"",INDEX('depts lookup'!C:C,MATCH(I2238,'depts lookup'!A:A,0)))</f>
        <v/>
      </c>
    </row>
    <row r="2239" spans="1:11" hidden="1" x14ac:dyDescent="0.2">
      <c r="A2239" t="s">
        <v>14677</v>
      </c>
      <c r="B2239" s="1">
        <v>2238</v>
      </c>
      <c r="F2239" t="s">
        <v>2521</v>
      </c>
      <c r="H2239" t="str">
        <f t="shared" si="34"/>
        <v/>
      </c>
      <c r="J2239" t="str">
        <f>IF(ISBLANK(I2239),"",INDEX('depts lookup'!B:B,MATCH(I2239,'depts lookup'!A:A,0)))</f>
        <v/>
      </c>
      <c r="K2239" t="str">
        <f>IF(ISBLANK(I2239),"",INDEX('depts lookup'!C:C,MATCH(I2239,'depts lookup'!A:A,0)))</f>
        <v/>
      </c>
    </row>
    <row r="2240" spans="1:11" hidden="1" x14ac:dyDescent="0.2">
      <c r="A2240" t="s">
        <v>14677</v>
      </c>
      <c r="B2240" s="1">
        <v>2239</v>
      </c>
      <c r="F2240" t="s">
        <v>2522</v>
      </c>
      <c r="H2240" t="str">
        <f t="shared" si="34"/>
        <v/>
      </c>
      <c r="J2240" t="str">
        <f>IF(ISBLANK(I2240),"",INDEX('depts lookup'!B:B,MATCH(I2240,'depts lookup'!A:A,0)))</f>
        <v/>
      </c>
      <c r="K2240" t="str">
        <f>IF(ISBLANK(I2240),"",INDEX('depts lookup'!C:C,MATCH(I2240,'depts lookup'!A:A,0)))</f>
        <v/>
      </c>
    </row>
    <row r="2241" spans="1:11" hidden="1" x14ac:dyDescent="0.2">
      <c r="A2241" t="s">
        <v>14677</v>
      </c>
      <c r="B2241" s="1">
        <v>2240</v>
      </c>
      <c r="F2241" t="s">
        <v>2523</v>
      </c>
      <c r="H2241" t="str">
        <f t="shared" si="34"/>
        <v/>
      </c>
      <c r="J2241" t="str">
        <f>IF(ISBLANK(I2241),"",INDEX('depts lookup'!B:B,MATCH(I2241,'depts lookup'!A:A,0)))</f>
        <v/>
      </c>
      <c r="K2241" t="str">
        <f>IF(ISBLANK(I2241),"",INDEX('depts lookup'!C:C,MATCH(I2241,'depts lookup'!A:A,0)))</f>
        <v/>
      </c>
    </row>
    <row r="2242" spans="1:11" hidden="1" x14ac:dyDescent="0.2">
      <c r="A2242" t="s">
        <v>14677</v>
      </c>
      <c r="B2242" s="1">
        <v>2241</v>
      </c>
      <c r="F2242" t="s">
        <v>2524</v>
      </c>
      <c r="H2242" t="str">
        <f t="shared" si="34"/>
        <v/>
      </c>
      <c r="J2242" t="str">
        <f>IF(ISBLANK(I2242),"",INDEX('depts lookup'!B:B,MATCH(I2242,'depts lookup'!A:A,0)))</f>
        <v/>
      </c>
      <c r="K2242" t="str">
        <f>IF(ISBLANK(I2242),"",INDEX('depts lookup'!C:C,MATCH(I2242,'depts lookup'!A:A,0)))</f>
        <v/>
      </c>
    </row>
    <row r="2243" spans="1:11" hidden="1" x14ac:dyDescent="0.2">
      <c r="A2243" t="s">
        <v>14677</v>
      </c>
      <c r="B2243" s="1">
        <v>2242</v>
      </c>
      <c r="F2243" t="s">
        <v>2525</v>
      </c>
      <c r="H2243" t="str">
        <f t="shared" ref="H2243:H2306" si="35">IF(ISBLANK(G2243),"",G2243/100000)</f>
        <v/>
      </c>
      <c r="J2243" t="str">
        <f>IF(ISBLANK(I2243),"",INDEX('depts lookup'!B:B,MATCH(I2243,'depts lookup'!A:A,0)))</f>
        <v/>
      </c>
      <c r="K2243" t="str">
        <f>IF(ISBLANK(I2243),"",INDEX('depts lookup'!C:C,MATCH(I2243,'depts lookup'!A:A,0)))</f>
        <v/>
      </c>
    </row>
    <row r="2244" spans="1:11" hidden="1" x14ac:dyDescent="0.2">
      <c r="A2244" t="s">
        <v>14677</v>
      </c>
      <c r="B2244" s="1">
        <v>2243</v>
      </c>
      <c r="F2244" t="s">
        <v>15222</v>
      </c>
      <c r="H2244" t="str">
        <f t="shared" si="35"/>
        <v/>
      </c>
      <c r="J2244" t="str">
        <f>IF(ISBLANK(I2244),"",INDEX('depts lookup'!B:B,MATCH(I2244,'depts lookup'!A:A,0)))</f>
        <v/>
      </c>
      <c r="K2244" t="str">
        <f>IF(ISBLANK(I2244),"",INDEX('depts lookup'!C:C,MATCH(I2244,'depts lookup'!A:A,0)))</f>
        <v/>
      </c>
    </row>
    <row r="2245" spans="1:11" hidden="1" x14ac:dyDescent="0.2">
      <c r="A2245" t="s">
        <v>14677</v>
      </c>
      <c r="B2245" s="1">
        <v>2244</v>
      </c>
      <c r="F2245" t="s">
        <v>15223</v>
      </c>
      <c r="H2245" t="str">
        <f t="shared" si="35"/>
        <v/>
      </c>
      <c r="J2245" t="str">
        <f>IF(ISBLANK(I2245),"",INDEX('depts lookup'!B:B,MATCH(I2245,'depts lookup'!A:A,0)))</f>
        <v/>
      </c>
      <c r="K2245" t="str">
        <f>IF(ISBLANK(I2245),"",INDEX('depts lookup'!C:C,MATCH(I2245,'depts lookup'!A:A,0)))</f>
        <v/>
      </c>
    </row>
    <row r="2246" spans="1:11" hidden="1" x14ac:dyDescent="0.2">
      <c r="A2246" t="s">
        <v>14677</v>
      </c>
      <c r="B2246" s="1">
        <v>2245</v>
      </c>
      <c r="H2246" t="str">
        <f t="shared" si="35"/>
        <v/>
      </c>
      <c r="J2246" t="str">
        <f>IF(ISBLANK(I2246),"",INDEX('depts lookup'!B:B,MATCH(I2246,'depts lookup'!A:A,0)))</f>
        <v/>
      </c>
      <c r="K2246" t="str">
        <f>IF(ISBLANK(I2246),"",INDEX('depts lookup'!C:C,MATCH(I2246,'depts lookup'!A:A,0)))</f>
        <v/>
      </c>
    </row>
    <row r="2247" spans="1:11" hidden="1" x14ac:dyDescent="0.2">
      <c r="A2247" t="s">
        <v>14677</v>
      </c>
      <c r="B2247" s="1">
        <v>2246</v>
      </c>
      <c r="F2247" t="s">
        <v>15224</v>
      </c>
      <c r="H2247" t="str">
        <f t="shared" si="35"/>
        <v/>
      </c>
      <c r="J2247" t="str">
        <f>IF(ISBLANK(I2247),"",INDEX('depts lookup'!B:B,MATCH(I2247,'depts lookup'!A:A,0)))</f>
        <v/>
      </c>
      <c r="K2247" t="str">
        <f>IF(ISBLANK(I2247),"",INDEX('depts lookup'!C:C,MATCH(I2247,'depts lookup'!A:A,0)))</f>
        <v/>
      </c>
    </row>
    <row r="2248" spans="1:11" hidden="1" x14ac:dyDescent="0.2">
      <c r="A2248" t="s">
        <v>14677</v>
      </c>
      <c r="B2248" s="1">
        <v>2247</v>
      </c>
      <c r="F2248" t="s">
        <v>2526</v>
      </c>
      <c r="H2248" t="str">
        <f t="shared" si="35"/>
        <v/>
      </c>
      <c r="J2248" t="str">
        <f>IF(ISBLANK(I2248),"",INDEX('depts lookup'!B:B,MATCH(I2248,'depts lookup'!A:A,0)))</f>
        <v/>
      </c>
      <c r="K2248" t="str">
        <f>IF(ISBLANK(I2248),"",INDEX('depts lookup'!C:C,MATCH(I2248,'depts lookup'!A:A,0)))</f>
        <v/>
      </c>
    </row>
    <row r="2249" spans="1:11" hidden="1" x14ac:dyDescent="0.2">
      <c r="A2249" t="s">
        <v>14677</v>
      </c>
      <c r="B2249" s="1">
        <v>2248</v>
      </c>
      <c r="F2249" t="s">
        <v>2527</v>
      </c>
      <c r="H2249" t="str">
        <f t="shared" si="35"/>
        <v/>
      </c>
      <c r="J2249" t="str">
        <f>IF(ISBLANK(I2249),"",INDEX('depts lookup'!B:B,MATCH(I2249,'depts lookup'!A:A,0)))</f>
        <v/>
      </c>
      <c r="K2249" t="str">
        <f>IF(ISBLANK(I2249),"",INDEX('depts lookup'!C:C,MATCH(I2249,'depts lookup'!A:A,0)))</f>
        <v/>
      </c>
    </row>
    <row r="2250" spans="1:11" hidden="1" x14ac:dyDescent="0.2">
      <c r="A2250" t="s">
        <v>14677</v>
      </c>
      <c r="B2250" s="1">
        <v>2249</v>
      </c>
      <c r="F2250" t="s">
        <v>2528</v>
      </c>
      <c r="H2250" t="str">
        <f t="shared" si="35"/>
        <v/>
      </c>
      <c r="J2250" t="str">
        <f>IF(ISBLANK(I2250),"",INDEX('depts lookup'!B:B,MATCH(I2250,'depts lookup'!A:A,0)))</f>
        <v/>
      </c>
      <c r="K2250" t="str">
        <f>IF(ISBLANK(I2250),"",INDEX('depts lookup'!C:C,MATCH(I2250,'depts lookup'!A:A,0)))</f>
        <v/>
      </c>
    </row>
    <row r="2251" spans="1:11" hidden="1" x14ac:dyDescent="0.2">
      <c r="A2251" t="s">
        <v>14677</v>
      </c>
      <c r="B2251" s="1">
        <v>2250</v>
      </c>
      <c r="F2251" t="s">
        <v>2529</v>
      </c>
      <c r="H2251" t="str">
        <f t="shared" si="35"/>
        <v/>
      </c>
      <c r="J2251" t="str">
        <f>IF(ISBLANK(I2251),"",INDEX('depts lookup'!B:B,MATCH(I2251,'depts lookup'!A:A,0)))</f>
        <v/>
      </c>
      <c r="K2251" t="str">
        <f>IF(ISBLANK(I2251),"",INDEX('depts lookup'!C:C,MATCH(I2251,'depts lookup'!A:A,0)))</f>
        <v/>
      </c>
    </row>
    <row r="2252" spans="1:11" hidden="1" x14ac:dyDescent="0.2">
      <c r="A2252" t="s">
        <v>14677</v>
      </c>
      <c r="B2252" s="1">
        <v>2251</v>
      </c>
      <c r="F2252" t="s">
        <v>15225</v>
      </c>
      <c r="H2252" t="str">
        <f t="shared" si="35"/>
        <v/>
      </c>
      <c r="J2252" t="str">
        <f>IF(ISBLANK(I2252),"",INDEX('depts lookup'!B:B,MATCH(I2252,'depts lookup'!A:A,0)))</f>
        <v/>
      </c>
      <c r="K2252" t="str">
        <f>IF(ISBLANK(I2252),"",INDEX('depts lookup'!C:C,MATCH(I2252,'depts lookup'!A:A,0)))</f>
        <v/>
      </c>
    </row>
    <row r="2253" spans="1:11" hidden="1" x14ac:dyDescent="0.2">
      <c r="A2253" t="s">
        <v>14677</v>
      </c>
      <c r="B2253" s="1">
        <v>2252</v>
      </c>
      <c r="F2253" t="s">
        <v>2530</v>
      </c>
      <c r="H2253" t="str">
        <f t="shared" si="35"/>
        <v/>
      </c>
      <c r="J2253" t="str">
        <f>IF(ISBLANK(I2253),"",INDEX('depts lookup'!B:B,MATCH(I2253,'depts lookup'!A:A,0)))</f>
        <v/>
      </c>
      <c r="K2253" t="str">
        <f>IF(ISBLANK(I2253),"",INDEX('depts lookup'!C:C,MATCH(I2253,'depts lookup'!A:A,0)))</f>
        <v/>
      </c>
    </row>
    <row r="2254" spans="1:11" hidden="1" x14ac:dyDescent="0.2">
      <c r="A2254" t="s">
        <v>14677</v>
      </c>
      <c r="B2254" s="1">
        <v>2253</v>
      </c>
      <c r="F2254" t="s">
        <v>2531</v>
      </c>
      <c r="H2254" t="str">
        <f t="shared" si="35"/>
        <v/>
      </c>
      <c r="J2254" t="str">
        <f>IF(ISBLANK(I2254),"",INDEX('depts lookup'!B:B,MATCH(I2254,'depts lookup'!A:A,0)))</f>
        <v/>
      </c>
      <c r="K2254" t="str">
        <f>IF(ISBLANK(I2254),"",INDEX('depts lookup'!C:C,MATCH(I2254,'depts lookup'!A:A,0)))</f>
        <v/>
      </c>
    </row>
    <row r="2255" spans="1:11" hidden="1" x14ac:dyDescent="0.2">
      <c r="A2255" t="s">
        <v>14677</v>
      </c>
      <c r="B2255" s="1">
        <v>2254</v>
      </c>
      <c r="F2255" t="s">
        <v>2532</v>
      </c>
      <c r="H2255" t="str">
        <f t="shared" si="35"/>
        <v/>
      </c>
      <c r="J2255" t="str">
        <f>IF(ISBLANK(I2255),"",INDEX('depts lookup'!B:B,MATCH(I2255,'depts lookup'!A:A,0)))</f>
        <v/>
      </c>
      <c r="K2255" t="str">
        <f>IF(ISBLANK(I2255),"",INDEX('depts lookup'!C:C,MATCH(I2255,'depts lookup'!A:A,0)))</f>
        <v/>
      </c>
    </row>
    <row r="2256" spans="1:11" hidden="1" x14ac:dyDescent="0.2">
      <c r="A2256" t="s">
        <v>14677</v>
      </c>
      <c r="B2256" s="1">
        <v>2255</v>
      </c>
      <c r="F2256" t="s">
        <v>2469</v>
      </c>
      <c r="H2256" t="str">
        <f t="shared" si="35"/>
        <v/>
      </c>
      <c r="J2256" t="str">
        <f>IF(ISBLANK(I2256),"",INDEX('depts lookup'!B:B,MATCH(I2256,'depts lookup'!A:A,0)))</f>
        <v/>
      </c>
      <c r="K2256" t="str">
        <f>IF(ISBLANK(I2256),"",INDEX('depts lookup'!C:C,MATCH(I2256,'depts lookup'!A:A,0)))</f>
        <v/>
      </c>
    </row>
    <row r="2257" spans="1:11" hidden="1" x14ac:dyDescent="0.2">
      <c r="A2257" t="s">
        <v>14677</v>
      </c>
      <c r="B2257" s="1">
        <v>2256</v>
      </c>
      <c r="F2257" t="s">
        <v>15226</v>
      </c>
      <c r="H2257" t="str">
        <f t="shared" si="35"/>
        <v/>
      </c>
      <c r="J2257" t="str">
        <f>IF(ISBLANK(I2257),"",INDEX('depts lookup'!B:B,MATCH(I2257,'depts lookup'!A:A,0)))</f>
        <v/>
      </c>
      <c r="K2257" t="str">
        <f>IF(ISBLANK(I2257),"",INDEX('depts lookup'!C:C,MATCH(I2257,'depts lookup'!A:A,0)))</f>
        <v/>
      </c>
    </row>
    <row r="2258" spans="1:11" hidden="1" x14ac:dyDescent="0.2">
      <c r="A2258" t="s">
        <v>14677</v>
      </c>
      <c r="B2258" s="1">
        <v>2257</v>
      </c>
      <c r="F2258" t="s">
        <v>2533</v>
      </c>
      <c r="H2258" t="str">
        <f t="shared" si="35"/>
        <v/>
      </c>
      <c r="J2258" t="str">
        <f>IF(ISBLANK(I2258),"",INDEX('depts lookup'!B:B,MATCH(I2258,'depts lookup'!A:A,0)))</f>
        <v/>
      </c>
      <c r="K2258" t="str">
        <f>IF(ISBLANK(I2258),"",INDEX('depts lookup'!C:C,MATCH(I2258,'depts lookup'!A:A,0)))</f>
        <v/>
      </c>
    </row>
    <row r="2259" spans="1:11" hidden="1" x14ac:dyDescent="0.2">
      <c r="A2259" t="s">
        <v>14677</v>
      </c>
      <c r="B2259" s="1">
        <v>2258</v>
      </c>
      <c r="F2259" t="s">
        <v>15227</v>
      </c>
      <c r="H2259" t="str">
        <f t="shared" si="35"/>
        <v/>
      </c>
      <c r="J2259" t="str">
        <f>IF(ISBLANK(I2259),"",INDEX('depts lookup'!B:B,MATCH(I2259,'depts lookup'!A:A,0)))</f>
        <v/>
      </c>
      <c r="K2259" t="str">
        <f>IF(ISBLANK(I2259),"",INDEX('depts lookup'!C:C,MATCH(I2259,'depts lookup'!A:A,0)))</f>
        <v/>
      </c>
    </row>
    <row r="2260" spans="1:11" hidden="1" x14ac:dyDescent="0.2">
      <c r="A2260" t="s">
        <v>14677</v>
      </c>
      <c r="B2260" s="1">
        <v>2259</v>
      </c>
      <c r="F2260" t="s">
        <v>15228</v>
      </c>
      <c r="H2260" t="str">
        <f t="shared" si="35"/>
        <v/>
      </c>
      <c r="J2260" t="str">
        <f>IF(ISBLANK(I2260),"",INDEX('depts lookup'!B:B,MATCH(I2260,'depts lookup'!A:A,0)))</f>
        <v/>
      </c>
      <c r="K2260" t="str">
        <f>IF(ISBLANK(I2260),"",INDEX('depts lookup'!C:C,MATCH(I2260,'depts lookup'!A:A,0)))</f>
        <v/>
      </c>
    </row>
    <row r="2261" spans="1:11" hidden="1" x14ac:dyDescent="0.2">
      <c r="A2261" t="s">
        <v>14677</v>
      </c>
      <c r="B2261" s="1">
        <v>2260</v>
      </c>
      <c r="F2261" t="s">
        <v>15229</v>
      </c>
      <c r="H2261" t="str">
        <f t="shared" si="35"/>
        <v/>
      </c>
      <c r="J2261" t="str">
        <f>IF(ISBLANK(I2261),"",INDEX('depts lookup'!B:B,MATCH(I2261,'depts lookup'!A:A,0)))</f>
        <v/>
      </c>
      <c r="K2261" t="str">
        <f>IF(ISBLANK(I2261),"",INDEX('depts lookup'!C:C,MATCH(I2261,'depts lookup'!A:A,0)))</f>
        <v/>
      </c>
    </row>
    <row r="2262" spans="1:11" hidden="1" x14ac:dyDescent="0.2">
      <c r="A2262" t="s">
        <v>14677</v>
      </c>
      <c r="B2262" s="1">
        <v>2261</v>
      </c>
      <c r="F2262" t="s">
        <v>2534</v>
      </c>
      <c r="H2262" t="str">
        <f t="shared" si="35"/>
        <v/>
      </c>
      <c r="J2262" t="str">
        <f>IF(ISBLANK(I2262),"",INDEX('depts lookup'!B:B,MATCH(I2262,'depts lookup'!A:A,0)))</f>
        <v/>
      </c>
      <c r="K2262" t="str">
        <f>IF(ISBLANK(I2262),"",INDEX('depts lookup'!C:C,MATCH(I2262,'depts lookup'!A:A,0)))</f>
        <v/>
      </c>
    </row>
    <row r="2263" spans="1:11" hidden="1" x14ac:dyDescent="0.2">
      <c r="A2263" t="s">
        <v>14677</v>
      </c>
      <c r="B2263" s="1">
        <v>2262</v>
      </c>
      <c r="F2263" t="s">
        <v>15230</v>
      </c>
      <c r="H2263" t="str">
        <f t="shared" si="35"/>
        <v/>
      </c>
      <c r="J2263" t="str">
        <f>IF(ISBLANK(I2263),"",INDEX('depts lookup'!B:B,MATCH(I2263,'depts lookup'!A:A,0)))</f>
        <v/>
      </c>
      <c r="K2263" t="str">
        <f>IF(ISBLANK(I2263),"",INDEX('depts lookup'!C:C,MATCH(I2263,'depts lookup'!A:A,0)))</f>
        <v/>
      </c>
    </row>
    <row r="2264" spans="1:11" hidden="1" x14ac:dyDescent="0.2">
      <c r="A2264" t="s">
        <v>14677</v>
      </c>
      <c r="B2264" s="1">
        <v>2263</v>
      </c>
      <c r="F2264" t="s">
        <v>15231</v>
      </c>
      <c r="H2264" t="str">
        <f t="shared" si="35"/>
        <v/>
      </c>
      <c r="J2264" t="str">
        <f>IF(ISBLANK(I2264),"",INDEX('depts lookup'!B:B,MATCH(I2264,'depts lookup'!A:A,0)))</f>
        <v/>
      </c>
      <c r="K2264" t="str">
        <f>IF(ISBLANK(I2264),"",INDEX('depts lookup'!C:C,MATCH(I2264,'depts lookup'!A:A,0)))</f>
        <v/>
      </c>
    </row>
    <row r="2265" spans="1:11" hidden="1" x14ac:dyDescent="0.2">
      <c r="A2265" t="s">
        <v>14677</v>
      </c>
      <c r="B2265" s="1">
        <v>2264</v>
      </c>
      <c r="F2265" t="s">
        <v>2535</v>
      </c>
      <c r="H2265" t="str">
        <f t="shared" si="35"/>
        <v/>
      </c>
      <c r="J2265" t="str">
        <f>IF(ISBLANK(I2265),"",INDEX('depts lookup'!B:B,MATCH(I2265,'depts lookup'!A:A,0)))</f>
        <v/>
      </c>
      <c r="K2265" t="str">
        <f>IF(ISBLANK(I2265),"",INDEX('depts lookup'!C:C,MATCH(I2265,'depts lookup'!A:A,0)))</f>
        <v/>
      </c>
    </row>
    <row r="2266" spans="1:11" hidden="1" x14ac:dyDescent="0.2">
      <c r="A2266" t="s">
        <v>14677</v>
      </c>
      <c r="B2266" s="1">
        <v>2265</v>
      </c>
      <c r="F2266" t="s">
        <v>15232</v>
      </c>
      <c r="H2266" t="str">
        <f t="shared" si="35"/>
        <v/>
      </c>
      <c r="J2266" t="str">
        <f>IF(ISBLANK(I2266),"",INDEX('depts lookup'!B:B,MATCH(I2266,'depts lookup'!A:A,0)))</f>
        <v/>
      </c>
      <c r="K2266" t="str">
        <f>IF(ISBLANK(I2266),"",INDEX('depts lookup'!C:C,MATCH(I2266,'depts lookup'!A:A,0)))</f>
        <v/>
      </c>
    </row>
    <row r="2267" spans="1:11" hidden="1" x14ac:dyDescent="0.2">
      <c r="A2267" t="s">
        <v>14677</v>
      </c>
      <c r="B2267" s="1">
        <v>2266</v>
      </c>
      <c r="F2267" t="s">
        <v>15233</v>
      </c>
      <c r="H2267" t="str">
        <f t="shared" si="35"/>
        <v/>
      </c>
      <c r="J2267" t="str">
        <f>IF(ISBLANK(I2267),"",INDEX('depts lookup'!B:B,MATCH(I2267,'depts lookup'!A:A,0)))</f>
        <v/>
      </c>
      <c r="K2267" t="str">
        <f>IF(ISBLANK(I2267),"",INDEX('depts lookup'!C:C,MATCH(I2267,'depts lookup'!A:A,0)))</f>
        <v/>
      </c>
    </row>
    <row r="2268" spans="1:11" hidden="1" x14ac:dyDescent="0.2">
      <c r="A2268" t="s">
        <v>14677</v>
      </c>
      <c r="B2268" s="1">
        <v>2267</v>
      </c>
      <c r="F2268" t="s">
        <v>15234</v>
      </c>
      <c r="H2268" t="str">
        <f t="shared" si="35"/>
        <v/>
      </c>
      <c r="J2268" t="str">
        <f>IF(ISBLANK(I2268),"",INDEX('depts lookup'!B:B,MATCH(I2268,'depts lookup'!A:A,0)))</f>
        <v/>
      </c>
      <c r="K2268" t="str">
        <f>IF(ISBLANK(I2268),"",INDEX('depts lookup'!C:C,MATCH(I2268,'depts lookup'!A:A,0)))</f>
        <v/>
      </c>
    </row>
    <row r="2269" spans="1:11" hidden="1" x14ac:dyDescent="0.2">
      <c r="A2269" t="s">
        <v>14677</v>
      </c>
      <c r="B2269" s="1">
        <v>2268</v>
      </c>
      <c r="F2269" t="s">
        <v>15235</v>
      </c>
      <c r="H2269" t="str">
        <f t="shared" si="35"/>
        <v/>
      </c>
      <c r="J2269" t="str">
        <f>IF(ISBLANK(I2269),"",INDEX('depts lookup'!B:B,MATCH(I2269,'depts lookup'!A:A,0)))</f>
        <v/>
      </c>
      <c r="K2269" t="str">
        <f>IF(ISBLANK(I2269),"",INDEX('depts lookup'!C:C,MATCH(I2269,'depts lookup'!A:A,0)))</f>
        <v/>
      </c>
    </row>
    <row r="2270" spans="1:11" hidden="1" x14ac:dyDescent="0.2">
      <c r="A2270" t="s">
        <v>14677</v>
      </c>
      <c r="B2270" s="1">
        <v>2269</v>
      </c>
      <c r="F2270" t="s">
        <v>15236</v>
      </c>
      <c r="H2270" t="str">
        <f t="shared" si="35"/>
        <v/>
      </c>
      <c r="J2270" t="str">
        <f>IF(ISBLANK(I2270),"",INDEX('depts lookup'!B:B,MATCH(I2270,'depts lookup'!A:A,0)))</f>
        <v/>
      </c>
      <c r="K2270" t="str">
        <f>IF(ISBLANK(I2270),"",INDEX('depts lookup'!C:C,MATCH(I2270,'depts lookup'!A:A,0)))</f>
        <v/>
      </c>
    </row>
    <row r="2271" spans="1:11" hidden="1" x14ac:dyDescent="0.2">
      <c r="A2271" t="s">
        <v>14677</v>
      </c>
      <c r="B2271" s="1">
        <v>2270</v>
      </c>
      <c r="F2271" t="s">
        <v>2536</v>
      </c>
      <c r="H2271" t="str">
        <f t="shared" si="35"/>
        <v/>
      </c>
      <c r="J2271" t="str">
        <f>IF(ISBLANK(I2271),"",INDEX('depts lookup'!B:B,MATCH(I2271,'depts lookup'!A:A,0)))</f>
        <v/>
      </c>
      <c r="K2271" t="str">
        <f>IF(ISBLANK(I2271),"",INDEX('depts lookup'!C:C,MATCH(I2271,'depts lookup'!A:A,0)))</f>
        <v/>
      </c>
    </row>
    <row r="2272" spans="1:11" hidden="1" x14ac:dyDescent="0.2">
      <c r="A2272" t="s">
        <v>14677</v>
      </c>
      <c r="B2272" s="1">
        <v>2271</v>
      </c>
      <c r="F2272" t="s">
        <v>15237</v>
      </c>
      <c r="H2272" t="str">
        <f t="shared" si="35"/>
        <v/>
      </c>
      <c r="J2272" t="str">
        <f>IF(ISBLANK(I2272),"",INDEX('depts lookup'!B:B,MATCH(I2272,'depts lookup'!A:A,0)))</f>
        <v/>
      </c>
      <c r="K2272" t="str">
        <f>IF(ISBLANK(I2272),"",INDEX('depts lookup'!C:C,MATCH(I2272,'depts lookup'!A:A,0)))</f>
        <v/>
      </c>
    </row>
    <row r="2273" spans="1:11" hidden="1" x14ac:dyDescent="0.2">
      <c r="A2273" t="s">
        <v>14677</v>
      </c>
      <c r="B2273" s="1">
        <v>2272</v>
      </c>
      <c r="F2273" t="s">
        <v>2537</v>
      </c>
      <c r="H2273" t="str">
        <f t="shared" si="35"/>
        <v/>
      </c>
      <c r="J2273" t="str">
        <f>IF(ISBLANK(I2273),"",INDEX('depts lookup'!B:B,MATCH(I2273,'depts lookup'!A:A,0)))</f>
        <v/>
      </c>
      <c r="K2273" t="str">
        <f>IF(ISBLANK(I2273),"",INDEX('depts lookup'!C:C,MATCH(I2273,'depts lookup'!A:A,0)))</f>
        <v/>
      </c>
    </row>
    <row r="2274" spans="1:11" hidden="1" x14ac:dyDescent="0.2">
      <c r="A2274" t="s">
        <v>14677</v>
      </c>
      <c r="B2274" s="1">
        <v>2273</v>
      </c>
      <c r="F2274" t="s">
        <v>15238</v>
      </c>
      <c r="H2274" t="str">
        <f t="shared" si="35"/>
        <v/>
      </c>
      <c r="J2274" t="str">
        <f>IF(ISBLANK(I2274),"",INDEX('depts lookup'!B:B,MATCH(I2274,'depts lookup'!A:A,0)))</f>
        <v/>
      </c>
      <c r="K2274" t="str">
        <f>IF(ISBLANK(I2274),"",INDEX('depts lookup'!C:C,MATCH(I2274,'depts lookup'!A:A,0)))</f>
        <v/>
      </c>
    </row>
    <row r="2275" spans="1:11" hidden="1" x14ac:dyDescent="0.2">
      <c r="A2275" t="s">
        <v>14677</v>
      </c>
      <c r="B2275" s="1">
        <v>2274</v>
      </c>
      <c r="F2275" t="s">
        <v>2538</v>
      </c>
      <c r="H2275" t="str">
        <f t="shared" si="35"/>
        <v/>
      </c>
      <c r="J2275" t="str">
        <f>IF(ISBLANK(I2275),"",INDEX('depts lookup'!B:B,MATCH(I2275,'depts lookup'!A:A,0)))</f>
        <v/>
      </c>
      <c r="K2275" t="str">
        <f>IF(ISBLANK(I2275),"",INDEX('depts lookup'!C:C,MATCH(I2275,'depts lookup'!A:A,0)))</f>
        <v/>
      </c>
    </row>
    <row r="2276" spans="1:11" hidden="1" x14ac:dyDescent="0.2">
      <c r="A2276" t="s">
        <v>14677</v>
      </c>
      <c r="B2276" s="1">
        <v>2275</v>
      </c>
      <c r="F2276" t="s">
        <v>15239</v>
      </c>
      <c r="H2276" t="str">
        <f t="shared" si="35"/>
        <v/>
      </c>
      <c r="J2276" t="str">
        <f>IF(ISBLANK(I2276),"",INDEX('depts lookup'!B:B,MATCH(I2276,'depts lookup'!A:A,0)))</f>
        <v/>
      </c>
      <c r="K2276" t="str">
        <f>IF(ISBLANK(I2276),"",INDEX('depts lookup'!C:C,MATCH(I2276,'depts lookup'!A:A,0)))</f>
        <v/>
      </c>
    </row>
    <row r="2277" spans="1:11" hidden="1" x14ac:dyDescent="0.2">
      <c r="A2277" t="s">
        <v>14677</v>
      </c>
      <c r="B2277" s="1">
        <v>2276</v>
      </c>
      <c r="F2277" t="s">
        <v>15240</v>
      </c>
      <c r="H2277" t="str">
        <f t="shared" si="35"/>
        <v/>
      </c>
      <c r="J2277" t="str">
        <f>IF(ISBLANK(I2277),"",INDEX('depts lookup'!B:B,MATCH(I2277,'depts lookup'!A:A,0)))</f>
        <v/>
      </c>
      <c r="K2277" t="str">
        <f>IF(ISBLANK(I2277),"",INDEX('depts lookup'!C:C,MATCH(I2277,'depts lookup'!A:A,0)))</f>
        <v/>
      </c>
    </row>
    <row r="2278" spans="1:11" hidden="1" x14ac:dyDescent="0.2">
      <c r="A2278" t="s">
        <v>14677</v>
      </c>
      <c r="B2278" s="1">
        <v>2277</v>
      </c>
      <c r="F2278" t="s">
        <v>2539</v>
      </c>
      <c r="H2278" t="str">
        <f t="shared" si="35"/>
        <v/>
      </c>
      <c r="J2278" t="str">
        <f>IF(ISBLANK(I2278),"",INDEX('depts lookup'!B:B,MATCH(I2278,'depts lookup'!A:A,0)))</f>
        <v/>
      </c>
      <c r="K2278" t="str">
        <f>IF(ISBLANK(I2278),"",INDEX('depts lookup'!C:C,MATCH(I2278,'depts lookup'!A:A,0)))</f>
        <v/>
      </c>
    </row>
    <row r="2279" spans="1:11" hidden="1" x14ac:dyDescent="0.2">
      <c r="A2279" t="s">
        <v>14677</v>
      </c>
      <c r="B2279" s="1">
        <v>2278</v>
      </c>
      <c r="F2279" t="s">
        <v>2540</v>
      </c>
      <c r="H2279" t="str">
        <f t="shared" si="35"/>
        <v/>
      </c>
      <c r="J2279" t="str">
        <f>IF(ISBLANK(I2279),"",INDEX('depts lookup'!B:B,MATCH(I2279,'depts lookup'!A:A,0)))</f>
        <v/>
      </c>
      <c r="K2279" t="str">
        <f>IF(ISBLANK(I2279),"",INDEX('depts lookup'!C:C,MATCH(I2279,'depts lookup'!A:A,0)))</f>
        <v/>
      </c>
    </row>
    <row r="2280" spans="1:11" hidden="1" x14ac:dyDescent="0.2">
      <c r="A2280" t="s">
        <v>14677</v>
      </c>
      <c r="B2280" s="1">
        <v>2279</v>
      </c>
      <c r="F2280" t="s">
        <v>2541</v>
      </c>
      <c r="H2280" t="str">
        <f t="shared" si="35"/>
        <v/>
      </c>
      <c r="J2280" t="str">
        <f>IF(ISBLANK(I2280),"",INDEX('depts lookup'!B:B,MATCH(I2280,'depts lookup'!A:A,0)))</f>
        <v/>
      </c>
      <c r="K2280" t="str">
        <f>IF(ISBLANK(I2280),"",INDEX('depts lookup'!C:C,MATCH(I2280,'depts lookup'!A:A,0)))</f>
        <v/>
      </c>
    </row>
    <row r="2281" spans="1:11" hidden="1" x14ac:dyDescent="0.2">
      <c r="A2281" t="s">
        <v>14677</v>
      </c>
      <c r="B2281" s="1">
        <v>2280</v>
      </c>
      <c r="F2281" t="s">
        <v>2542</v>
      </c>
      <c r="H2281" t="str">
        <f t="shared" si="35"/>
        <v/>
      </c>
      <c r="J2281" t="str">
        <f>IF(ISBLANK(I2281),"",INDEX('depts lookup'!B:B,MATCH(I2281,'depts lookup'!A:A,0)))</f>
        <v/>
      </c>
      <c r="K2281" t="str">
        <f>IF(ISBLANK(I2281),"",INDEX('depts lookup'!C:C,MATCH(I2281,'depts lookup'!A:A,0)))</f>
        <v/>
      </c>
    </row>
    <row r="2282" spans="1:11" hidden="1" x14ac:dyDescent="0.2">
      <c r="A2282" t="s">
        <v>14677</v>
      </c>
      <c r="B2282" s="1">
        <v>2281</v>
      </c>
      <c r="F2282" t="s">
        <v>2543</v>
      </c>
      <c r="H2282" t="str">
        <f t="shared" si="35"/>
        <v/>
      </c>
      <c r="J2282" t="str">
        <f>IF(ISBLANK(I2282),"",INDEX('depts lookup'!B:B,MATCH(I2282,'depts lookup'!A:A,0)))</f>
        <v/>
      </c>
      <c r="K2282" t="str">
        <f>IF(ISBLANK(I2282),"",INDEX('depts lookup'!C:C,MATCH(I2282,'depts lookup'!A:A,0)))</f>
        <v/>
      </c>
    </row>
    <row r="2283" spans="1:11" hidden="1" x14ac:dyDescent="0.2">
      <c r="A2283" t="s">
        <v>14677</v>
      </c>
      <c r="B2283" s="1">
        <v>2282</v>
      </c>
      <c r="F2283" t="s">
        <v>15241</v>
      </c>
      <c r="H2283" t="str">
        <f t="shared" si="35"/>
        <v/>
      </c>
      <c r="J2283" t="str">
        <f>IF(ISBLANK(I2283),"",INDEX('depts lookup'!B:B,MATCH(I2283,'depts lookup'!A:A,0)))</f>
        <v/>
      </c>
      <c r="K2283" t="str">
        <f>IF(ISBLANK(I2283),"",INDEX('depts lookup'!C:C,MATCH(I2283,'depts lookup'!A:A,0)))</f>
        <v/>
      </c>
    </row>
    <row r="2284" spans="1:11" hidden="1" x14ac:dyDescent="0.2">
      <c r="A2284" t="s">
        <v>14677</v>
      </c>
      <c r="B2284" s="1">
        <v>2283</v>
      </c>
      <c r="H2284" t="str">
        <f t="shared" si="35"/>
        <v/>
      </c>
      <c r="J2284" t="str">
        <f>IF(ISBLANK(I2284),"",INDEX('depts lookup'!B:B,MATCH(I2284,'depts lookup'!A:A,0)))</f>
        <v/>
      </c>
      <c r="K2284" t="str">
        <f>IF(ISBLANK(I2284),"",INDEX('depts lookup'!C:C,MATCH(I2284,'depts lookup'!A:A,0)))</f>
        <v/>
      </c>
    </row>
    <row r="2285" spans="1:11" hidden="1" x14ac:dyDescent="0.2">
      <c r="A2285" t="s">
        <v>14677</v>
      </c>
      <c r="B2285" s="1">
        <v>2284</v>
      </c>
      <c r="F2285" t="s">
        <v>2544</v>
      </c>
      <c r="H2285" t="str">
        <f t="shared" si="35"/>
        <v/>
      </c>
      <c r="J2285" t="str">
        <f>IF(ISBLANK(I2285),"",INDEX('depts lookup'!B:B,MATCH(I2285,'depts lookup'!A:A,0)))</f>
        <v/>
      </c>
      <c r="K2285" t="str">
        <f>IF(ISBLANK(I2285),"",INDEX('depts lookup'!C:C,MATCH(I2285,'depts lookup'!A:A,0)))</f>
        <v/>
      </c>
    </row>
    <row r="2286" spans="1:11" hidden="1" x14ac:dyDescent="0.2">
      <c r="A2286" t="s">
        <v>14677</v>
      </c>
      <c r="B2286" s="1">
        <v>2285</v>
      </c>
      <c r="F2286" t="s">
        <v>2545</v>
      </c>
      <c r="H2286" t="str">
        <f t="shared" si="35"/>
        <v/>
      </c>
      <c r="J2286" t="str">
        <f>IF(ISBLANK(I2286),"",INDEX('depts lookup'!B:B,MATCH(I2286,'depts lookup'!A:A,0)))</f>
        <v/>
      </c>
      <c r="K2286" t="str">
        <f>IF(ISBLANK(I2286),"",INDEX('depts lookup'!C:C,MATCH(I2286,'depts lookup'!A:A,0)))</f>
        <v/>
      </c>
    </row>
    <row r="2287" spans="1:11" hidden="1" x14ac:dyDescent="0.2">
      <c r="A2287" t="s">
        <v>14677</v>
      </c>
      <c r="B2287" s="1">
        <v>2286</v>
      </c>
      <c r="F2287" t="s">
        <v>2546</v>
      </c>
      <c r="H2287" t="str">
        <f t="shared" si="35"/>
        <v/>
      </c>
      <c r="J2287" t="str">
        <f>IF(ISBLANK(I2287),"",INDEX('depts lookup'!B:B,MATCH(I2287,'depts lookup'!A:A,0)))</f>
        <v/>
      </c>
      <c r="K2287" t="str">
        <f>IF(ISBLANK(I2287),"",INDEX('depts lookup'!C:C,MATCH(I2287,'depts lookup'!A:A,0)))</f>
        <v/>
      </c>
    </row>
    <row r="2288" spans="1:11" hidden="1" x14ac:dyDescent="0.2">
      <c r="A2288" t="s">
        <v>14677</v>
      </c>
      <c r="B2288" s="1">
        <v>2287</v>
      </c>
      <c r="F2288" t="s">
        <v>2547</v>
      </c>
      <c r="H2288" t="str">
        <f t="shared" si="35"/>
        <v/>
      </c>
      <c r="J2288" t="str">
        <f>IF(ISBLANK(I2288),"",INDEX('depts lookup'!B:B,MATCH(I2288,'depts lookup'!A:A,0)))</f>
        <v/>
      </c>
      <c r="K2288" t="str">
        <f>IF(ISBLANK(I2288),"",INDEX('depts lookup'!C:C,MATCH(I2288,'depts lookup'!A:A,0)))</f>
        <v/>
      </c>
    </row>
    <row r="2289" spans="1:11" hidden="1" x14ac:dyDescent="0.2">
      <c r="A2289" t="s">
        <v>14677</v>
      </c>
      <c r="B2289" s="1">
        <v>2288</v>
      </c>
      <c r="F2289" t="s">
        <v>2548</v>
      </c>
      <c r="H2289" t="str">
        <f t="shared" si="35"/>
        <v/>
      </c>
      <c r="J2289" t="str">
        <f>IF(ISBLANK(I2289),"",INDEX('depts lookup'!B:B,MATCH(I2289,'depts lookup'!A:A,0)))</f>
        <v/>
      </c>
      <c r="K2289" t="str">
        <f>IF(ISBLANK(I2289),"",INDEX('depts lookup'!C:C,MATCH(I2289,'depts lookup'!A:A,0)))</f>
        <v/>
      </c>
    </row>
    <row r="2290" spans="1:11" hidden="1" x14ac:dyDescent="0.2">
      <c r="A2290" t="s">
        <v>14677</v>
      </c>
      <c r="B2290" s="1">
        <v>2289</v>
      </c>
      <c r="F2290" t="s">
        <v>2549</v>
      </c>
      <c r="H2290" t="str">
        <f t="shared" si="35"/>
        <v/>
      </c>
      <c r="J2290" t="str">
        <f>IF(ISBLANK(I2290),"",INDEX('depts lookup'!B:B,MATCH(I2290,'depts lookup'!A:A,0)))</f>
        <v/>
      </c>
      <c r="K2290" t="str">
        <f>IF(ISBLANK(I2290),"",INDEX('depts lookup'!C:C,MATCH(I2290,'depts lookup'!A:A,0)))</f>
        <v/>
      </c>
    </row>
    <row r="2291" spans="1:11" hidden="1" x14ac:dyDescent="0.2">
      <c r="A2291" t="s">
        <v>14677</v>
      </c>
      <c r="B2291" s="1">
        <v>2290</v>
      </c>
      <c r="F2291" t="s">
        <v>2550</v>
      </c>
      <c r="H2291" t="str">
        <f t="shared" si="35"/>
        <v/>
      </c>
      <c r="J2291" t="str">
        <f>IF(ISBLANK(I2291),"",INDEX('depts lookup'!B:B,MATCH(I2291,'depts lookup'!A:A,0)))</f>
        <v/>
      </c>
      <c r="K2291" t="str">
        <f>IF(ISBLANK(I2291),"",INDEX('depts lookup'!C:C,MATCH(I2291,'depts lookup'!A:A,0)))</f>
        <v/>
      </c>
    </row>
    <row r="2292" spans="1:11" hidden="1" x14ac:dyDescent="0.2">
      <c r="A2292" t="s">
        <v>14677</v>
      </c>
      <c r="B2292" s="1">
        <v>2291</v>
      </c>
      <c r="F2292" t="s">
        <v>15242</v>
      </c>
      <c r="H2292" t="str">
        <f t="shared" si="35"/>
        <v/>
      </c>
      <c r="J2292" t="str">
        <f>IF(ISBLANK(I2292),"",INDEX('depts lookup'!B:B,MATCH(I2292,'depts lookup'!A:A,0)))</f>
        <v/>
      </c>
      <c r="K2292" t="str">
        <f>IF(ISBLANK(I2292),"",INDEX('depts lookup'!C:C,MATCH(I2292,'depts lookup'!A:A,0)))</f>
        <v/>
      </c>
    </row>
    <row r="2293" spans="1:11" hidden="1" x14ac:dyDescent="0.2">
      <c r="A2293" t="s">
        <v>14677</v>
      </c>
      <c r="B2293" s="1">
        <v>2292</v>
      </c>
      <c r="F2293" t="s">
        <v>2551</v>
      </c>
      <c r="H2293" t="str">
        <f t="shared" si="35"/>
        <v/>
      </c>
      <c r="J2293" t="str">
        <f>IF(ISBLANK(I2293),"",INDEX('depts lookup'!B:B,MATCH(I2293,'depts lookup'!A:A,0)))</f>
        <v/>
      </c>
      <c r="K2293" t="str">
        <f>IF(ISBLANK(I2293),"",INDEX('depts lookup'!C:C,MATCH(I2293,'depts lookup'!A:A,0)))</f>
        <v/>
      </c>
    </row>
    <row r="2294" spans="1:11" hidden="1" x14ac:dyDescent="0.2">
      <c r="A2294" t="s">
        <v>14677</v>
      </c>
      <c r="B2294" s="1">
        <v>2293</v>
      </c>
      <c r="F2294" t="s">
        <v>2552</v>
      </c>
      <c r="H2294" t="str">
        <f t="shared" si="35"/>
        <v/>
      </c>
      <c r="J2294" t="str">
        <f>IF(ISBLANK(I2294),"",INDEX('depts lookup'!B:B,MATCH(I2294,'depts lookup'!A:A,0)))</f>
        <v/>
      </c>
      <c r="K2294" t="str">
        <f>IF(ISBLANK(I2294),"",INDEX('depts lookup'!C:C,MATCH(I2294,'depts lookup'!A:A,0)))</f>
        <v/>
      </c>
    </row>
    <row r="2295" spans="1:11" hidden="1" x14ac:dyDescent="0.2">
      <c r="A2295" t="s">
        <v>14677</v>
      </c>
      <c r="B2295" s="1">
        <v>2294</v>
      </c>
      <c r="F2295" t="s">
        <v>2553</v>
      </c>
      <c r="H2295" t="str">
        <f t="shared" si="35"/>
        <v/>
      </c>
      <c r="J2295" t="str">
        <f>IF(ISBLANK(I2295),"",INDEX('depts lookup'!B:B,MATCH(I2295,'depts lookup'!A:A,0)))</f>
        <v/>
      </c>
      <c r="K2295" t="str">
        <f>IF(ISBLANK(I2295),"",INDEX('depts lookup'!C:C,MATCH(I2295,'depts lookup'!A:A,0)))</f>
        <v/>
      </c>
    </row>
    <row r="2296" spans="1:11" hidden="1" x14ac:dyDescent="0.2">
      <c r="A2296" t="s">
        <v>14677</v>
      </c>
      <c r="B2296" s="1">
        <v>2295</v>
      </c>
      <c r="F2296" t="s">
        <v>15243</v>
      </c>
      <c r="H2296" t="str">
        <f t="shared" si="35"/>
        <v/>
      </c>
      <c r="J2296" t="str">
        <f>IF(ISBLANK(I2296),"",INDEX('depts lookup'!B:B,MATCH(I2296,'depts lookup'!A:A,0)))</f>
        <v/>
      </c>
      <c r="K2296" t="str">
        <f>IF(ISBLANK(I2296),"",INDEX('depts lookup'!C:C,MATCH(I2296,'depts lookup'!A:A,0)))</f>
        <v/>
      </c>
    </row>
    <row r="2297" spans="1:11" hidden="1" x14ac:dyDescent="0.2">
      <c r="A2297" t="s">
        <v>14677</v>
      </c>
      <c r="B2297" s="1">
        <v>2296</v>
      </c>
      <c r="F2297" t="s">
        <v>2554</v>
      </c>
      <c r="H2297" t="str">
        <f t="shared" si="35"/>
        <v/>
      </c>
      <c r="J2297" t="str">
        <f>IF(ISBLANK(I2297),"",INDEX('depts lookup'!B:B,MATCH(I2297,'depts lookup'!A:A,0)))</f>
        <v/>
      </c>
      <c r="K2297" t="str">
        <f>IF(ISBLANK(I2297),"",INDEX('depts lookup'!C:C,MATCH(I2297,'depts lookup'!A:A,0)))</f>
        <v/>
      </c>
    </row>
    <row r="2298" spans="1:11" hidden="1" x14ac:dyDescent="0.2">
      <c r="A2298" t="s">
        <v>14677</v>
      </c>
      <c r="B2298" s="1">
        <v>2297</v>
      </c>
      <c r="F2298" t="s">
        <v>15244</v>
      </c>
      <c r="H2298" t="str">
        <f t="shared" si="35"/>
        <v/>
      </c>
      <c r="J2298" t="str">
        <f>IF(ISBLANK(I2298),"",INDEX('depts lookup'!B:B,MATCH(I2298,'depts lookup'!A:A,0)))</f>
        <v/>
      </c>
      <c r="K2298" t="str">
        <f>IF(ISBLANK(I2298),"",INDEX('depts lookup'!C:C,MATCH(I2298,'depts lookup'!A:A,0)))</f>
        <v/>
      </c>
    </row>
    <row r="2299" spans="1:11" hidden="1" x14ac:dyDescent="0.2">
      <c r="A2299" t="s">
        <v>14677</v>
      </c>
      <c r="B2299" s="1">
        <v>2298</v>
      </c>
      <c r="F2299" t="s">
        <v>2555</v>
      </c>
      <c r="H2299" t="str">
        <f t="shared" si="35"/>
        <v/>
      </c>
      <c r="J2299" t="str">
        <f>IF(ISBLANK(I2299),"",INDEX('depts lookup'!B:B,MATCH(I2299,'depts lookup'!A:A,0)))</f>
        <v/>
      </c>
      <c r="K2299" t="str">
        <f>IF(ISBLANK(I2299),"",INDEX('depts lookup'!C:C,MATCH(I2299,'depts lookup'!A:A,0)))</f>
        <v/>
      </c>
    </row>
    <row r="2300" spans="1:11" hidden="1" x14ac:dyDescent="0.2">
      <c r="A2300" t="s">
        <v>14677</v>
      </c>
      <c r="B2300" s="1">
        <v>2299</v>
      </c>
      <c r="F2300" t="s">
        <v>2556</v>
      </c>
      <c r="H2300" t="str">
        <f t="shared" si="35"/>
        <v/>
      </c>
      <c r="J2300" t="str">
        <f>IF(ISBLANK(I2300),"",INDEX('depts lookup'!B:B,MATCH(I2300,'depts lookup'!A:A,0)))</f>
        <v/>
      </c>
      <c r="K2300" t="str">
        <f>IF(ISBLANK(I2300),"",INDEX('depts lookup'!C:C,MATCH(I2300,'depts lookup'!A:A,0)))</f>
        <v/>
      </c>
    </row>
    <row r="2301" spans="1:11" hidden="1" x14ac:dyDescent="0.2">
      <c r="A2301" t="s">
        <v>14677</v>
      </c>
      <c r="B2301" s="1">
        <v>2300</v>
      </c>
      <c r="F2301" t="s">
        <v>2557</v>
      </c>
      <c r="H2301" t="str">
        <f t="shared" si="35"/>
        <v/>
      </c>
      <c r="J2301" t="str">
        <f>IF(ISBLANK(I2301),"",INDEX('depts lookup'!B:B,MATCH(I2301,'depts lookup'!A:A,0)))</f>
        <v/>
      </c>
      <c r="K2301" t="str">
        <f>IF(ISBLANK(I2301),"",INDEX('depts lookup'!C:C,MATCH(I2301,'depts lookup'!A:A,0)))</f>
        <v/>
      </c>
    </row>
    <row r="2302" spans="1:11" hidden="1" x14ac:dyDescent="0.2">
      <c r="A2302" t="s">
        <v>14677</v>
      </c>
      <c r="B2302" s="1">
        <v>2301</v>
      </c>
      <c r="F2302" t="s">
        <v>2558</v>
      </c>
      <c r="H2302" t="str">
        <f t="shared" si="35"/>
        <v/>
      </c>
      <c r="J2302" t="str">
        <f>IF(ISBLANK(I2302),"",INDEX('depts lookup'!B:B,MATCH(I2302,'depts lookup'!A:A,0)))</f>
        <v/>
      </c>
      <c r="K2302" t="str">
        <f>IF(ISBLANK(I2302),"",INDEX('depts lookup'!C:C,MATCH(I2302,'depts lookup'!A:A,0)))</f>
        <v/>
      </c>
    </row>
    <row r="2303" spans="1:11" hidden="1" x14ac:dyDescent="0.2">
      <c r="A2303" t="s">
        <v>14677</v>
      </c>
      <c r="B2303" s="1">
        <v>2302</v>
      </c>
      <c r="F2303" t="s">
        <v>2559</v>
      </c>
      <c r="H2303" t="str">
        <f t="shared" si="35"/>
        <v/>
      </c>
      <c r="J2303" t="str">
        <f>IF(ISBLANK(I2303),"",INDEX('depts lookup'!B:B,MATCH(I2303,'depts lookup'!A:A,0)))</f>
        <v/>
      </c>
      <c r="K2303" t="str">
        <f>IF(ISBLANK(I2303),"",INDEX('depts lookup'!C:C,MATCH(I2303,'depts lookup'!A:A,0)))</f>
        <v/>
      </c>
    </row>
    <row r="2304" spans="1:11" hidden="1" x14ac:dyDescent="0.2">
      <c r="A2304" t="s">
        <v>14677</v>
      </c>
      <c r="B2304" s="1">
        <v>2303</v>
      </c>
      <c r="F2304" t="s">
        <v>2560</v>
      </c>
      <c r="H2304" t="str">
        <f t="shared" si="35"/>
        <v/>
      </c>
      <c r="J2304" t="str">
        <f>IF(ISBLANK(I2304),"",INDEX('depts lookup'!B:B,MATCH(I2304,'depts lookup'!A:A,0)))</f>
        <v/>
      </c>
      <c r="K2304" t="str">
        <f>IF(ISBLANK(I2304),"",INDEX('depts lookup'!C:C,MATCH(I2304,'depts lookup'!A:A,0)))</f>
        <v/>
      </c>
    </row>
    <row r="2305" spans="1:11" hidden="1" x14ac:dyDescent="0.2">
      <c r="A2305" t="s">
        <v>14677</v>
      </c>
      <c r="B2305" s="1">
        <v>2304</v>
      </c>
      <c r="F2305" t="s">
        <v>2561</v>
      </c>
      <c r="H2305" t="str">
        <f t="shared" si="35"/>
        <v/>
      </c>
      <c r="J2305" t="str">
        <f>IF(ISBLANK(I2305),"",INDEX('depts lookup'!B:B,MATCH(I2305,'depts lookup'!A:A,0)))</f>
        <v/>
      </c>
      <c r="K2305" t="str">
        <f>IF(ISBLANK(I2305),"",INDEX('depts lookup'!C:C,MATCH(I2305,'depts lookup'!A:A,0)))</f>
        <v/>
      </c>
    </row>
    <row r="2306" spans="1:11" hidden="1" x14ac:dyDescent="0.2">
      <c r="A2306" t="s">
        <v>14677</v>
      </c>
      <c r="B2306" s="1">
        <v>2305</v>
      </c>
      <c r="F2306" t="s">
        <v>2562</v>
      </c>
      <c r="H2306" t="str">
        <f t="shared" si="35"/>
        <v/>
      </c>
      <c r="J2306" t="str">
        <f>IF(ISBLANK(I2306),"",INDEX('depts lookup'!B:B,MATCH(I2306,'depts lookup'!A:A,0)))</f>
        <v/>
      </c>
      <c r="K2306" t="str">
        <f>IF(ISBLANK(I2306),"",INDEX('depts lookup'!C:C,MATCH(I2306,'depts lookup'!A:A,0)))</f>
        <v/>
      </c>
    </row>
    <row r="2307" spans="1:11" hidden="1" x14ac:dyDescent="0.2">
      <c r="A2307" t="s">
        <v>14677</v>
      </c>
      <c r="B2307" s="1">
        <v>2306</v>
      </c>
      <c r="F2307" t="s">
        <v>2563</v>
      </c>
      <c r="H2307" t="str">
        <f t="shared" ref="H2307:H2370" si="36">IF(ISBLANK(G2307),"",G2307/100000)</f>
        <v/>
      </c>
      <c r="J2307" t="str">
        <f>IF(ISBLANK(I2307),"",INDEX('depts lookup'!B:B,MATCH(I2307,'depts lookup'!A:A,0)))</f>
        <v/>
      </c>
      <c r="K2307" t="str">
        <f>IF(ISBLANK(I2307),"",INDEX('depts lookup'!C:C,MATCH(I2307,'depts lookup'!A:A,0)))</f>
        <v/>
      </c>
    </row>
    <row r="2308" spans="1:11" hidden="1" x14ac:dyDescent="0.2">
      <c r="A2308" t="s">
        <v>14677</v>
      </c>
      <c r="B2308" s="1">
        <v>2307</v>
      </c>
      <c r="F2308" t="s">
        <v>2564</v>
      </c>
      <c r="H2308" t="str">
        <f t="shared" si="36"/>
        <v/>
      </c>
      <c r="J2308" t="str">
        <f>IF(ISBLANK(I2308),"",INDEX('depts lookup'!B:B,MATCH(I2308,'depts lookup'!A:A,0)))</f>
        <v/>
      </c>
      <c r="K2308" t="str">
        <f>IF(ISBLANK(I2308),"",INDEX('depts lookup'!C:C,MATCH(I2308,'depts lookup'!A:A,0)))</f>
        <v/>
      </c>
    </row>
    <row r="2309" spans="1:11" hidden="1" x14ac:dyDescent="0.2">
      <c r="A2309" t="s">
        <v>14677</v>
      </c>
      <c r="B2309" s="1">
        <v>2308</v>
      </c>
      <c r="F2309" t="s">
        <v>2565</v>
      </c>
      <c r="H2309" t="str">
        <f t="shared" si="36"/>
        <v/>
      </c>
      <c r="J2309" t="str">
        <f>IF(ISBLANK(I2309),"",INDEX('depts lookup'!B:B,MATCH(I2309,'depts lookup'!A:A,0)))</f>
        <v/>
      </c>
      <c r="K2309" t="str">
        <f>IF(ISBLANK(I2309),"",INDEX('depts lookup'!C:C,MATCH(I2309,'depts lookup'!A:A,0)))</f>
        <v/>
      </c>
    </row>
    <row r="2310" spans="1:11" hidden="1" x14ac:dyDescent="0.2">
      <c r="A2310" t="s">
        <v>14677</v>
      </c>
      <c r="B2310" s="1">
        <v>2309</v>
      </c>
      <c r="F2310" t="s">
        <v>2566</v>
      </c>
      <c r="H2310" t="str">
        <f t="shared" si="36"/>
        <v/>
      </c>
      <c r="J2310" t="str">
        <f>IF(ISBLANK(I2310),"",INDEX('depts lookup'!B:B,MATCH(I2310,'depts lookup'!A:A,0)))</f>
        <v/>
      </c>
      <c r="K2310" t="str">
        <f>IF(ISBLANK(I2310),"",INDEX('depts lookup'!C:C,MATCH(I2310,'depts lookup'!A:A,0)))</f>
        <v/>
      </c>
    </row>
    <row r="2311" spans="1:11" hidden="1" x14ac:dyDescent="0.2">
      <c r="A2311" t="s">
        <v>14677</v>
      </c>
      <c r="B2311" s="1">
        <v>2310</v>
      </c>
      <c r="F2311" t="s">
        <v>2567</v>
      </c>
      <c r="H2311" t="str">
        <f t="shared" si="36"/>
        <v/>
      </c>
      <c r="J2311" t="str">
        <f>IF(ISBLANK(I2311),"",INDEX('depts lookup'!B:B,MATCH(I2311,'depts lookup'!A:A,0)))</f>
        <v/>
      </c>
      <c r="K2311" t="str">
        <f>IF(ISBLANK(I2311),"",INDEX('depts lookup'!C:C,MATCH(I2311,'depts lookup'!A:A,0)))</f>
        <v/>
      </c>
    </row>
    <row r="2312" spans="1:11" hidden="1" x14ac:dyDescent="0.2">
      <c r="A2312" t="s">
        <v>14677</v>
      </c>
      <c r="B2312" s="1">
        <v>2311</v>
      </c>
      <c r="F2312" t="s">
        <v>2568</v>
      </c>
      <c r="H2312" t="str">
        <f t="shared" si="36"/>
        <v/>
      </c>
      <c r="J2312" t="str">
        <f>IF(ISBLANK(I2312),"",INDEX('depts lookup'!B:B,MATCH(I2312,'depts lookup'!A:A,0)))</f>
        <v/>
      </c>
      <c r="K2312" t="str">
        <f>IF(ISBLANK(I2312),"",INDEX('depts lookup'!C:C,MATCH(I2312,'depts lookup'!A:A,0)))</f>
        <v/>
      </c>
    </row>
    <row r="2313" spans="1:11" hidden="1" x14ac:dyDescent="0.2">
      <c r="A2313" t="s">
        <v>14677</v>
      </c>
      <c r="B2313" s="1">
        <v>2312</v>
      </c>
      <c r="F2313" t="s">
        <v>2569</v>
      </c>
      <c r="H2313" t="str">
        <f t="shared" si="36"/>
        <v/>
      </c>
      <c r="J2313" t="str">
        <f>IF(ISBLANK(I2313),"",INDEX('depts lookup'!B:B,MATCH(I2313,'depts lookup'!A:A,0)))</f>
        <v/>
      </c>
      <c r="K2313" t="str">
        <f>IF(ISBLANK(I2313),"",INDEX('depts lookup'!C:C,MATCH(I2313,'depts lookup'!A:A,0)))</f>
        <v/>
      </c>
    </row>
    <row r="2314" spans="1:11" hidden="1" x14ac:dyDescent="0.2">
      <c r="A2314" t="s">
        <v>14677</v>
      </c>
      <c r="B2314" s="1">
        <v>2313</v>
      </c>
      <c r="F2314" t="s">
        <v>15245</v>
      </c>
      <c r="H2314" t="str">
        <f t="shared" si="36"/>
        <v/>
      </c>
      <c r="J2314" t="str">
        <f>IF(ISBLANK(I2314),"",INDEX('depts lookup'!B:B,MATCH(I2314,'depts lookup'!A:A,0)))</f>
        <v/>
      </c>
      <c r="K2314" t="str">
        <f>IF(ISBLANK(I2314),"",INDEX('depts lookup'!C:C,MATCH(I2314,'depts lookup'!A:A,0)))</f>
        <v/>
      </c>
    </row>
    <row r="2315" spans="1:11" hidden="1" x14ac:dyDescent="0.2">
      <c r="A2315" t="s">
        <v>14677</v>
      </c>
      <c r="B2315" s="1">
        <v>2314</v>
      </c>
      <c r="F2315" t="s">
        <v>2570</v>
      </c>
      <c r="H2315" t="str">
        <f t="shared" si="36"/>
        <v/>
      </c>
      <c r="J2315" t="str">
        <f>IF(ISBLANK(I2315),"",INDEX('depts lookup'!B:B,MATCH(I2315,'depts lookup'!A:A,0)))</f>
        <v/>
      </c>
      <c r="K2315" t="str">
        <f>IF(ISBLANK(I2315),"",INDEX('depts lookup'!C:C,MATCH(I2315,'depts lookup'!A:A,0)))</f>
        <v/>
      </c>
    </row>
    <row r="2316" spans="1:11" hidden="1" x14ac:dyDescent="0.2">
      <c r="A2316" t="s">
        <v>14677</v>
      </c>
      <c r="B2316" s="1">
        <v>2315</v>
      </c>
      <c r="F2316" t="s">
        <v>2571</v>
      </c>
      <c r="H2316" t="str">
        <f t="shared" si="36"/>
        <v/>
      </c>
      <c r="J2316" t="str">
        <f>IF(ISBLANK(I2316),"",INDEX('depts lookup'!B:B,MATCH(I2316,'depts lookup'!A:A,0)))</f>
        <v/>
      </c>
      <c r="K2316" t="str">
        <f>IF(ISBLANK(I2316),"",INDEX('depts lookup'!C:C,MATCH(I2316,'depts lookup'!A:A,0)))</f>
        <v/>
      </c>
    </row>
    <row r="2317" spans="1:11" hidden="1" x14ac:dyDescent="0.2">
      <c r="A2317" t="s">
        <v>14677</v>
      </c>
      <c r="B2317" s="1">
        <v>2316</v>
      </c>
      <c r="F2317" t="s">
        <v>15187</v>
      </c>
      <c r="H2317" t="str">
        <f t="shared" si="36"/>
        <v/>
      </c>
      <c r="J2317" t="str">
        <f>IF(ISBLANK(I2317),"",INDEX('depts lookup'!B:B,MATCH(I2317,'depts lookup'!A:A,0)))</f>
        <v/>
      </c>
      <c r="K2317" t="str">
        <f>IF(ISBLANK(I2317),"",INDEX('depts lookup'!C:C,MATCH(I2317,'depts lookup'!A:A,0)))</f>
        <v/>
      </c>
    </row>
    <row r="2318" spans="1:11" hidden="1" x14ac:dyDescent="0.2">
      <c r="A2318" t="s">
        <v>14677</v>
      </c>
      <c r="B2318" s="1">
        <v>2317</v>
      </c>
      <c r="F2318" t="s">
        <v>2572</v>
      </c>
      <c r="H2318" t="str">
        <f t="shared" si="36"/>
        <v/>
      </c>
      <c r="J2318" t="str">
        <f>IF(ISBLANK(I2318),"",INDEX('depts lookup'!B:B,MATCH(I2318,'depts lookup'!A:A,0)))</f>
        <v/>
      </c>
      <c r="K2318" t="str">
        <f>IF(ISBLANK(I2318),"",INDEX('depts lookup'!C:C,MATCH(I2318,'depts lookup'!A:A,0)))</f>
        <v/>
      </c>
    </row>
    <row r="2319" spans="1:11" hidden="1" x14ac:dyDescent="0.2">
      <c r="A2319" t="s">
        <v>14677</v>
      </c>
      <c r="B2319" s="1">
        <v>2318</v>
      </c>
      <c r="F2319" t="s">
        <v>2573</v>
      </c>
      <c r="H2319" t="str">
        <f t="shared" si="36"/>
        <v/>
      </c>
      <c r="J2319" t="str">
        <f>IF(ISBLANK(I2319),"",INDEX('depts lookup'!B:B,MATCH(I2319,'depts lookup'!A:A,0)))</f>
        <v/>
      </c>
      <c r="K2319" t="str">
        <f>IF(ISBLANK(I2319),"",INDEX('depts lookup'!C:C,MATCH(I2319,'depts lookup'!A:A,0)))</f>
        <v/>
      </c>
    </row>
    <row r="2320" spans="1:11" hidden="1" x14ac:dyDescent="0.2">
      <c r="A2320" t="s">
        <v>14677</v>
      </c>
      <c r="B2320" s="1">
        <v>2319</v>
      </c>
      <c r="F2320" t="s">
        <v>2574</v>
      </c>
      <c r="H2320" t="str">
        <f t="shared" si="36"/>
        <v/>
      </c>
      <c r="J2320" t="str">
        <f>IF(ISBLANK(I2320),"",INDEX('depts lookup'!B:B,MATCH(I2320,'depts lookup'!A:A,0)))</f>
        <v/>
      </c>
      <c r="K2320" t="str">
        <f>IF(ISBLANK(I2320),"",INDEX('depts lookup'!C:C,MATCH(I2320,'depts lookup'!A:A,0)))</f>
        <v/>
      </c>
    </row>
    <row r="2321" spans="1:11" hidden="1" x14ac:dyDescent="0.2">
      <c r="A2321" t="s">
        <v>14677</v>
      </c>
      <c r="B2321" s="1">
        <v>2320</v>
      </c>
      <c r="F2321" t="s">
        <v>15187</v>
      </c>
      <c r="H2321" t="str">
        <f t="shared" si="36"/>
        <v/>
      </c>
      <c r="J2321" t="str">
        <f>IF(ISBLANK(I2321),"",INDEX('depts lookup'!B:B,MATCH(I2321,'depts lookup'!A:A,0)))</f>
        <v/>
      </c>
      <c r="K2321" t="str">
        <f>IF(ISBLANK(I2321),"",INDEX('depts lookup'!C:C,MATCH(I2321,'depts lookup'!A:A,0)))</f>
        <v/>
      </c>
    </row>
    <row r="2322" spans="1:11" hidden="1" x14ac:dyDescent="0.2">
      <c r="A2322" t="s">
        <v>14677</v>
      </c>
      <c r="B2322" s="1">
        <v>2321</v>
      </c>
      <c r="F2322" t="s">
        <v>2575</v>
      </c>
      <c r="H2322" t="str">
        <f t="shared" si="36"/>
        <v/>
      </c>
      <c r="J2322" t="str">
        <f>IF(ISBLANK(I2322),"",INDEX('depts lookup'!B:B,MATCH(I2322,'depts lookup'!A:A,0)))</f>
        <v/>
      </c>
      <c r="K2322" t="str">
        <f>IF(ISBLANK(I2322),"",INDEX('depts lookup'!C:C,MATCH(I2322,'depts lookup'!A:A,0)))</f>
        <v/>
      </c>
    </row>
    <row r="2323" spans="1:11" hidden="1" x14ac:dyDescent="0.2">
      <c r="A2323" t="s">
        <v>14677</v>
      </c>
      <c r="B2323" s="1">
        <v>2322</v>
      </c>
      <c r="F2323" t="s">
        <v>2576</v>
      </c>
      <c r="H2323" t="str">
        <f t="shared" si="36"/>
        <v/>
      </c>
      <c r="J2323" t="str">
        <f>IF(ISBLANK(I2323),"",INDEX('depts lookup'!B:B,MATCH(I2323,'depts lookup'!A:A,0)))</f>
        <v/>
      </c>
      <c r="K2323" t="str">
        <f>IF(ISBLANK(I2323),"",INDEX('depts lookup'!C:C,MATCH(I2323,'depts lookup'!A:A,0)))</f>
        <v/>
      </c>
    </row>
    <row r="2324" spans="1:11" hidden="1" x14ac:dyDescent="0.2">
      <c r="A2324" t="s">
        <v>14677</v>
      </c>
      <c r="B2324" s="1">
        <v>2323</v>
      </c>
      <c r="F2324" t="s">
        <v>2577</v>
      </c>
      <c r="H2324" t="str">
        <f t="shared" si="36"/>
        <v/>
      </c>
      <c r="J2324" t="str">
        <f>IF(ISBLANK(I2324),"",INDEX('depts lookup'!B:B,MATCH(I2324,'depts lookup'!A:A,0)))</f>
        <v/>
      </c>
      <c r="K2324" t="str">
        <f>IF(ISBLANK(I2324),"",INDEX('depts lookup'!C:C,MATCH(I2324,'depts lookup'!A:A,0)))</f>
        <v/>
      </c>
    </row>
    <row r="2325" spans="1:11" hidden="1" x14ac:dyDescent="0.2">
      <c r="A2325" t="s">
        <v>14677</v>
      </c>
      <c r="B2325" s="1">
        <v>2324</v>
      </c>
      <c r="F2325" t="s">
        <v>2578</v>
      </c>
      <c r="H2325" t="str">
        <f t="shared" si="36"/>
        <v/>
      </c>
      <c r="J2325" t="str">
        <f>IF(ISBLANK(I2325),"",INDEX('depts lookup'!B:B,MATCH(I2325,'depts lookup'!A:A,0)))</f>
        <v/>
      </c>
      <c r="K2325" t="str">
        <f>IF(ISBLANK(I2325),"",INDEX('depts lookup'!C:C,MATCH(I2325,'depts lookup'!A:A,0)))</f>
        <v/>
      </c>
    </row>
    <row r="2326" spans="1:11" hidden="1" x14ac:dyDescent="0.2">
      <c r="A2326" t="s">
        <v>14677</v>
      </c>
      <c r="B2326" s="1">
        <v>2325</v>
      </c>
      <c r="F2326" t="s">
        <v>2579</v>
      </c>
      <c r="H2326" t="str">
        <f t="shared" si="36"/>
        <v/>
      </c>
      <c r="J2326" t="str">
        <f>IF(ISBLANK(I2326),"",INDEX('depts lookup'!B:B,MATCH(I2326,'depts lookup'!A:A,0)))</f>
        <v/>
      </c>
      <c r="K2326" t="str">
        <f>IF(ISBLANK(I2326),"",INDEX('depts lookup'!C:C,MATCH(I2326,'depts lookup'!A:A,0)))</f>
        <v/>
      </c>
    </row>
    <row r="2327" spans="1:11" hidden="1" x14ac:dyDescent="0.2">
      <c r="A2327" t="s">
        <v>14677</v>
      </c>
      <c r="B2327" s="1">
        <v>2326</v>
      </c>
      <c r="F2327" t="s">
        <v>2580</v>
      </c>
      <c r="H2327" t="str">
        <f t="shared" si="36"/>
        <v/>
      </c>
      <c r="J2327" t="str">
        <f>IF(ISBLANK(I2327),"",INDEX('depts lookup'!B:B,MATCH(I2327,'depts lookup'!A:A,0)))</f>
        <v/>
      </c>
      <c r="K2327" t="str">
        <f>IF(ISBLANK(I2327),"",INDEX('depts lookup'!C:C,MATCH(I2327,'depts lookup'!A:A,0)))</f>
        <v/>
      </c>
    </row>
    <row r="2328" spans="1:11" hidden="1" x14ac:dyDescent="0.2">
      <c r="A2328" t="s">
        <v>14677</v>
      </c>
      <c r="B2328" s="1">
        <v>2327</v>
      </c>
      <c r="F2328" t="s">
        <v>2581</v>
      </c>
      <c r="H2328" t="str">
        <f t="shared" si="36"/>
        <v/>
      </c>
      <c r="J2328" t="str">
        <f>IF(ISBLANK(I2328),"",INDEX('depts lookup'!B:B,MATCH(I2328,'depts lookup'!A:A,0)))</f>
        <v/>
      </c>
      <c r="K2328" t="str">
        <f>IF(ISBLANK(I2328),"",INDEX('depts lookup'!C:C,MATCH(I2328,'depts lookup'!A:A,0)))</f>
        <v/>
      </c>
    </row>
    <row r="2329" spans="1:11" hidden="1" x14ac:dyDescent="0.2">
      <c r="A2329" t="s">
        <v>14677</v>
      </c>
      <c r="B2329" s="1">
        <v>2328</v>
      </c>
      <c r="F2329" t="s">
        <v>2582</v>
      </c>
      <c r="H2329" t="str">
        <f t="shared" si="36"/>
        <v/>
      </c>
      <c r="J2329" t="str">
        <f>IF(ISBLANK(I2329),"",INDEX('depts lookup'!B:B,MATCH(I2329,'depts lookup'!A:A,0)))</f>
        <v/>
      </c>
      <c r="K2329" t="str">
        <f>IF(ISBLANK(I2329),"",INDEX('depts lookup'!C:C,MATCH(I2329,'depts lookup'!A:A,0)))</f>
        <v/>
      </c>
    </row>
    <row r="2330" spans="1:11" hidden="1" x14ac:dyDescent="0.2">
      <c r="A2330" t="s">
        <v>14677</v>
      </c>
      <c r="B2330" s="1">
        <v>2329</v>
      </c>
      <c r="F2330" t="s">
        <v>2583</v>
      </c>
      <c r="H2330" t="str">
        <f t="shared" si="36"/>
        <v/>
      </c>
      <c r="J2330" t="str">
        <f>IF(ISBLANK(I2330),"",INDEX('depts lookup'!B:B,MATCH(I2330,'depts lookup'!A:A,0)))</f>
        <v/>
      </c>
      <c r="K2330" t="str">
        <f>IF(ISBLANK(I2330),"",INDEX('depts lookup'!C:C,MATCH(I2330,'depts lookup'!A:A,0)))</f>
        <v/>
      </c>
    </row>
    <row r="2331" spans="1:11" hidden="1" x14ac:dyDescent="0.2">
      <c r="A2331" t="s">
        <v>14677</v>
      </c>
      <c r="B2331" s="1">
        <v>2330</v>
      </c>
      <c r="F2331" t="s">
        <v>2584</v>
      </c>
      <c r="H2331" t="str">
        <f t="shared" si="36"/>
        <v/>
      </c>
      <c r="J2331" t="str">
        <f>IF(ISBLANK(I2331),"",INDEX('depts lookup'!B:B,MATCH(I2331,'depts lookup'!A:A,0)))</f>
        <v/>
      </c>
      <c r="K2331" t="str">
        <f>IF(ISBLANK(I2331),"",INDEX('depts lookup'!C:C,MATCH(I2331,'depts lookup'!A:A,0)))</f>
        <v/>
      </c>
    </row>
    <row r="2332" spans="1:11" hidden="1" x14ac:dyDescent="0.2">
      <c r="A2332" t="s">
        <v>14677</v>
      </c>
      <c r="B2332" s="1">
        <v>2331</v>
      </c>
      <c r="F2332" t="s">
        <v>2585</v>
      </c>
      <c r="H2332" t="str">
        <f t="shared" si="36"/>
        <v/>
      </c>
      <c r="J2332" t="str">
        <f>IF(ISBLANK(I2332),"",INDEX('depts lookup'!B:B,MATCH(I2332,'depts lookup'!A:A,0)))</f>
        <v/>
      </c>
      <c r="K2332" t="str">
        <f>IF(ISBLANK(I2332),"",INDEX('depts lookup'!C:C,MATCH(I2332,'depts lookup'!A:A,0)))</f>
        <v/>
      </c>
    </row>
    <row r="2333" spans="1:11" hidden="1" x14ac:dyDescent="0.2">
      <c r="A2333" t="s">
        <v>14677</v>
      </c>
      <c r="B2333" s="1">
        <v>2332</v>
      </c>
      <c r="F2333" t="s">
        <v>2586</v>
      </c>
      <c r="H2333" t="str">
        <f t="shared" si="36"/>
        <v/>
      </c>
      <c r="J2333" t="str">
        <f>IF(ISBLANK(I2333),"",INDEX('depts lookup'!B:B,MATCH(I2333,'depts lookup'!A:A,0)))</f>
        <v/>
      </c>
      <c r="K2333" t="str">
        <f>IF(ISBLANK(I2333),"",INDEX('depts lookup'!C:C,MATCH(I2333,'depts lookup'!A:A,0)))</f>
        <v/>
      </c>
    </row>
    <row r="2334" spans="1:11" hidden="1" x14ac:dyDescent="0.2">
      <c r="A2334" t="s">
        <v>14677</v>
      </c>
      <c r="B2334" s="1">
        <v>2333</v>
      </c>
      <c r="H2334" t="str">
        <f t="shared" si="36"/>
        <v/>
      </c>
      <c r="J2334" t="str">
        <f>IF(ISBLANK(I2334),"",INDEX('depts lookup'!B:B,MATCH(I2334,'depts lookup'!A:A,0)))</f>
        <v/>
      </c>
      <c r="K2334" t="str">
        <f>IF(ISBLANK(I2334),"",INDEX('depts lookup'!C:C,MATCH(I2334,'depts lookup'!A:A,0)))</f>
        <v/>
      </c>
    </row>
    <row r="2335" spans="1:11" hidden="1" x14ac:dyDescent="0.2">
      <c r="A2335" t="s">
        <v>14677</v>
      </c>
      <c r="B2335" s="1">
        <v>2334</v>
      </c>
      <c r="F2335" t="s">
        <v>2587</v>
      </c>
      <c r="H2335" t="str">
        <f t="shared" si="36"/>
        <v/>
      </c>
      <c r="J2335" t="str">
        <f>IF(ISBLANK(I2335),"",INDEX('depts lookup'!B:B,MATCH(I2335,'depts lookup'!A:A,0)))</f>
        <v/>
      </c>
      <c r="K2335" t="str">
        <f>IF(ISBLANK(I2335),"",INDEX('depts lookup'!C:C,MATCH(I2335,'depts lookup'!A:A,0)))</f>
        <v/>
      </c>
    </row>
    <row r="2336" spans="1:11" hidden="1" x14ac:dyDescent="0.2">
      <c r="A2336" t="s">
        <v>14677</v>
      </c>
      <c r="B2336" s="1">
        <v>2335</v>
      </c>
      <c r="F2336" t="s">
        <v>2588</v>
      </c>
      <c r="H2336" t="str">
        <f t="shared" si="36"/>
        <v/>
      </c>
      <c r="J2336" t="str">
        <f>IF(ISBLANK(I2336),"",INDEX('depts lookup'!B:B,MATCH(I2336,'depts lookup'!A:A,0)))</f>
        <v/>
      </c>
      <c r="K2336" t="str">
        <f>IF(ISBLANK(I2336),"",INDEX('depts lookup'!C:C,MATCH(I2336,'depts lookup'!A:A,0)))</f>
        <v/>
      </c>
    </row>
    <row r="2337" spans="1:11" hidden="1" x14ac:dyDescent="0.2">
      <c r="A2337" t="s">
        <v>14677</v>
      </c>
      <c r="B2337" s="1">
        <v>2336</v>
      </c>
      <c r="F2337" t="s">
        <v>2589</v>
      </c>
      <c r="H2337" t="str">
        <f t="shared" si="36"/>
        <v/>
      </c>
      <c r="J2337" t="str">
        <f>IF(ISBLANK(I2337),"",INDEX('depts lookup'!B:B,MATCH(I2337,'depts lookup'!A:A,0)))</f>
        <v/>
      </c>
      <c r="K2337" t="str">
        <f>IF(ISBLANK(I2337),"",INDEX('depts lookup'!C:C,MATCH(I2337,'depts lookup'!A:A,0)))</f>
        <v/>
      </c>
    </row>
    <row r="2338" spans="1:11" hidden="1" x14ac:dyDescent="0.2">
      <c r="A2338" t="s">
        <v>14677</v>
      </c>
      <c r="B2338" s="1">
        <v>2337</v>
      </c>
      <c r="F2338" t="s">
        <v>2590</v>
      </c>
      <c r="H2338" t="str">
        <f t="shared" si="36"/>
        <v/>
      </c>
      <c r="J2338" t="str">
        <f>IF(ISBLANK(I2338),"",INDEX('depts lookup'!B:B,MATCH(I2338,'depts lookup'!A:A,0)))</f>
        <v/>
      </c>
      <c r="K2338" t="str">
        <f>IF(ISBLANK(I2338),"",INDEX('depts lookup'!C:C,MATCH(I2338,'depts lookup'!A:A,0)))</f>
        <v/>
      </c>
    </row>
    <row r="2339" spans="1:11" hidden="1" x14ac:dyDescent="0.2">
      <c r="A2339" t="s">
        <v>14677</v>
      </c>
      <c r="B2339" s="1">
        <v>2338</v>
      </c>
      <c r="F2339" t="s">
        <v>2591</v>
      </c>
      <c r="H2339" t="str">
        <f t="shared" si="36"/>
        <v/>
      </c>
      <c r="J2339" t="str">
        <f>IF(ISBLANK(I2339),"",INDEX('depts lookup'!B:B,MATCH(I2339,'depts lookup'!A:A,0)))</f>
        <v/>
      </c>
      <c r="K2339" t="str">
        <f>IF(ISBLANK(I2339),"",INDEX('depts lookup'!C:C,MATCH(I2339,'depts lookup'!A:A,0)))</f>
        <v/>
      </c>
    </row>
    <row r="2340" spans="1:11" hidden="1" x14ac:dyDescent="0.2">
      <c r="A2340" t="s">
        <v>14677</v>
      </c>
      <c r="B2340" s="1">
        <v>2339</v>
      </c>
      <c r="F2340" t="s">
        <v>15246</v>
      </c>
      <c r="G2340">
        <v>25000</v>
      </c>
      <c r="H2340">
        <f t="shared" si="36"/>
        <v>0.25</v>
      </c>
      <c r="J2340" t="str">
        <f>IF(ISBLANK(I2340),"",INDEX('depts lookup'!B:B,MATCH(I2340,'depts lookup'!A:A,0)))</f>
        <v/>
      </c>
      <c r="K2340" t="str">
        <f>IF(ISBLANK(I2340),"",INDEX('depts lookup'!C:C,MATCH(I2340,'depts lookup'!A:A,0)))</f>
        <v/>
      </c>
    </row>
    <row r="2341" spans="1:11" hidden="1" x14ac:dyDescent="0.2">
      <c r="A2341" t="s">
        <v>14677</v>
      </c>
      <c r="B2341" s="1">
        <v>2340</v>
      </c>
      <c r="F2341" t="s">
        <v>15247</v>
      </c>
      <c r="G2341">
        <v>250000</v>
      </c>
      <c r="H2341">
        <f t="shared" si="36"/>
        <v>2.5</v>
      </c>
      <c r="J2341" t="str">
        <f>IF(ISBLANK(I2341),"",INDEX('depts lookup'!B:B,MATCH(I2341,'depts lookup'!A:A,0)))</f>
        <v/>
      </c>
      <c r="K2341" t="str">
        <f>IF(ISBLANK(I2341),"",INDEX('depts lookup'!C:C,MATCH(I2341,'depts lookup'!A:A,0)))</f>
        <v/>
      </c>
    </row>
    <row r="2342" spans="1:11" hidden="1" x14ac:dyDescent="0.2">
      <c r="A2342" t="s">
        <v>14677</v>
      </c>
      <c r="B2342" s="1">
        <v>2341</v>
      </c>
      <c r="F2342" t="s">
        <v>15248</v>
      </c>
      <c r="G2342">
        <v>15000</v>
      </c>
      <c r="H2342">
        <f t="shared" si="36"/>
        <v>0.15</v>
      </c>
      <c r="J2342" t="str">
        <f>IF(ISBLANK(I2342),"",INDEX('depts lookup'!B:B,MATCH(I2342,'depts lookup'!A:A,0)))</f>
        <v/>
      </c>
      <c r="K2342" t="str">
        <f>IF(ISBLANK(I2342),"",INDEX('depts lookup'!C:C,MATCH(I2342,'depts lookup'!A:A,0)))</f>
        <v/>
      </c>
    </row>
    <row r="2343" spans="1:11" hidden="1" x14ac:dyDescent="0.2">
      <c r="A2343" t="s">
        <v>14677</v>
      </c>
      <c r="B2343" s="1">
        <v>2342</v>
      </c>
      <c r="F2343" t="s">
        <v>15249</v>
      </c>
      <c r="G2343">
        <v>15000</v>
      </c>
      <c r="H2343">
        <f t="shared" si="36"/>
        <v>0.15</v>
      </c>
      <c r="J2343" t="str">
        <f>IF(ISBLANK(I2343),"",INDEX('depts lookup'!B:B,MATCH(I2343,'depts lookup'!A:A,0)))</f>
        <v/>
      </c>
      <c r="K2343" t="str">
        <f>IF(ISBLANK(I2343),"",INDEX('depts lookup'!C:C,MATCH(I2343,'depts lookup'!A:A,0)))</f>
        <v/>
      </c>
    </row>
    <row r="2344" spans="1:11" hidden="1" x14ac:dyDescent="0.2">
      <c r="A2344" t="s">
        <v>14677</v>
      </c>
      <c r="B2344" s="1">
        <v>2343</v>
      </c>
      <c r="F2344" t="s">
        <v>15250</v>
      </c>
      <c r="G2344">
        <v>25000</v>
      </c>
      <c r="H2344">
        <f t="shared" si="36"/>
        <v>0.25</v>
      </c>
      <c r="J2344" t="str">
        <f>IF(ISBLANK(I2344),"",INDEX('depts lookup'!B:B,MATCH(I2344,'depts lookup'!A:A,0)))</f>
        <v/>
      </c>
      <c r="K2344" t="str">
        <f>IF(ISBLANK(I2344),"",INDEX('depts lookup'!C:C,MATCH(I2344,'depts lookup'!A:A,0)))</f>
        <v/>
      </c>
    </row>
    <row r="2345" spans="1:11" hidden="1" x14ac:dyDescent="0.2">
      <c r="A2345" t="s">
        <v>14677</v>
      </c>
      <c r="B2345" s="1">
        <v>2344</v>
      </c>
      <c r="F2345" t="s">
        <v>15251</v>
      </c>
      <c r="G2345">
        <v>25000</v>
      </c>
      <c r="H2345">
        <f t="shared" si="36"/>
        <v>0.25</v>
      </c>
      <c r="J2345" t="str">
        <f>IF(ISBLANK(I2345),"",INDEX('depts lookup'!B:B,MATCH(I2345,'depts lookup'!A:A,0)))</f>
        <v/>
      </c>
      <c r="K2345" t="str">
        <f>IF(ISBLANK(I2345),"",INDEX('depts lookup'!C:C,MATCH(I2345,'depts lookup'!A:A,0)))</f>
        <v/>
      </c>
    </row>
    <row r="2346" spans="1:11" hidden="1" x14ac:dyDescent="0.2">
      <c r="A2346" t="s">
        <v>14677</v>
      </c>
      <c r="B2346" s="1">
        <v>2345</v>
      </c>
      <c r="F2346" t="s">
        <v>15252</v>
      </c>
      <c r="G2346">
        <v>25000</v>
      </c>
      <c r="H2346">
        <f t="shared" si="36"/>
        <v>0.25</v>
      </c>
      <c r="J2346" t="str">
        <f>IF(ISBLANK(I2346),"",INDEX('depts lookup'!B:B,MATCH(I2346,'depts lookup'!A:A,0)))</f>
        <v/>
      </c>
      <c r="K2346" t="str">
        <f>IF(ISBLANK(I2346),"",INDEX('depts lookup'!C:C,MATCH(I2346,'depts lookup'!A:A,0)))</f>
        <v/>
      </c>
    </row>
    <row r="2347" spans="1:11" hidden="1" x14ac:dyDescent="0.2">
      <c r="A2347" t="s">
        <v>14677</v>
      </c>
      <c r="B2347" s="1">
        <v>2346</v>
      </c>
      <c r="F2347" t="s">
        <v>15253</v>
      </c>
      <c r="G2347">
        <v>20000</v>
      </c>
      <c r="H2347">
        <f t="shared" si="36"/>
        <v>0.2</v>
      </c>
      <c r="J2347" t="str">
        <f>IF(ISBLANK(I2347),"",INDEX('depts lookup'!B:B,MATCH(I2347,'depts lookup'!A:A,0)))</f>
        <v/>
      </c>
      <c r="K2347" t="str">
        <f>IF(ISBLANK(I2347),"",INDEX('depts lookup'!C:C,MATCH(I2347,'depts lookup'!A:A,0)))</f>
        <v/>
      </c>
    </row>
    <row r="2348" spans="1:11" hidden="1" x14ac:dyDescent="0.2">
      <c r="A2348" t="s">
        <v>14677</v>
      </c>
      <c r="B2348" s="1">
        <v>2347</v>
      </c>
      <c r="F2348" t="s">
        <v>2592</v>
      </c>
      <c r="G2348">
        <v>20000</v>
      </c>
      <c r="H2348">
        <f t="shared" si="36"/>
        <v>0.2</v>
      </c>
      <c r="J2348" t="str">
        <f>IF(ISBLANK(I2348),"",INDEX('depts lookup'!B:B,MATCH(I2348,'depts lookup'!A:A,0)))</f>
        <v/>
      </c>
      <c r="K2348" t="str">
        <f>IF(ISBLANK(I2348),"",INDEX('depts lookup'!C:C,MATCH(I2348,'depts lookup'!A:A,0)))</f>
        <v/>
      </c>
    </row>
    <row r="2349" spans="1:11" hidden="1" x14ac:dyDescent="0.2">
      <c r="A2349" t="s">
        <v>14677</v>
      </c>
      <c r="B2349" s="1">
        <v>2348</v>
      </c>
      <c r="F2349" t="s">
        <v>15254</v>
      </c>
      <c r="G2349">
        <v>20000</v>
      </c>
      <c r="H2349">
        <f t="shared" si="36"/>
        <v>0.2</v>
      </c>
      <c r="J2349" t="str">
        <f>IF(ISBLANK(I2349),"",INDEX('depts lookup'!B:B,MATCH(I2349,'depts lookup'!A:A,0)))</f>
        <v/>
      </c>
      <c r="K2349" t="str">
        <f>IF(ISBLANK(I2349),"",INDEX('depts lookup'!C:C,MATCH(I2349,'depts lookup'!A:A,0)))</f>
        <v/>
      </c>
    </row>
    <row r="2350" spans="1:11" hidden="1" x14ac:dyDescent="0.2">
      <c r="A2350" t="s">
        <v>14677</v>
      </c>
      <c r="B2350" s="1">
        <v>2349</v>
      </c>
      <c r="F2350" t="s">
        <v>15255</v>
      </c>
      <c r="G2350">
        <v>25000</v>
      </c>
      <c r="H2350">
        <f t="shared" si="36"/>
        <v>0.25</v>
      </c>
      <c r="J2350" t="str">
        <f>IF(ISBLANK(I2350),"",INDEX('depts lookup'!B:B,MATCH(I2350,'depts lookup'!A:A,0)))</f>
        <v/>
      </c>
      <c r="K2350" t="str">
        <f>IF(ISBLANK(I2350),"",INDEX('depts lookup'!C:C,MATCH(I2350,'depts lookup'!A:A,0)))</f>
        <v/>
      </c>
    </row>
    <row r="2351" spans="1:11" hidden="1" x14ac:dyDescent="0.2">
      <c r="A2351" t="s">
        <v>14677</v>
      </c>
      <c r="B2351" s="1">
        <v>2350</v>
      </c>
      <c r="F2351" t="s">
        <v>2593</v>
      </c>
      <c r="G2351">
        <v>20000</v>
      </c>
      <c r="H2351">
        <f t="shared" si="36"/>
        <v>0.2</v>
      </c>
      <c r="J2351" t="str">
        <f>IF(ISBLANK(I2351),"",INDEX('depts lookup'!B:B,MATCH(I2351,'depts lookup'!A:A,0)))</f>
        <v/>
      </c>
      <c r="K2351" t="str">
        <f>IF(ISBLANK(I2351),"",INDEX('depts lookup'!C:C,MATCH(I2351,'depts lookup'!A:A,0)))</f>
        <v/>
      </c>
    </row>
    <row r="2352" spans="1:11" hidden="1" x14ac:dyDescent="0.2">
      <c r="A2352" t="s">
        <v>14677</v>
      </c>
      <c r="B2352" s="1">
        <v>2351</v>
      </c>
      <c r="F2352" t="s">
        <v>15256</v>
      </c>
      <c r="G2352">
        <v>20000</v>
      </c>
      <c r="H2352">
        <f t="shared" si="36"/>
        <v>0.2</v>
      </c>
      <c r="J2352" t="str">
        <f>IF(ISBLANK(I2352),"",INDEX('depts lookup'!B:B,MATCH(I2352,'depts lookup'!A:A,0)))</f>
        <v/>
      </c>
      <c r="K2352" t="str">
        <f>IF(ISBLANK(I2352),"",INDEX('depts lookup'!C:C,MATCH(I2352,'depts lookup'!A:A,0)))</f>
        <v/>
      </c>
    </row>
    <row r="2353" spans="1:11" hidden="1" x14ac:dyDescent="0.2">
      <c r="A2353" t="s">
        <v>14677</v>
      </c>
      <c r="B2353" s="1">
        <v>2352</v>
      </c>
      <c r="F2353" t="s">
        <v>15257</v>
      </c>
      <c r="G2353">
        <v>20000</v>
      </c>
      <c r="H2353">
        <f t="shared" si="36"/>
        <v>0.2</v>
      </c>
      <c r="J2353" t="str">
        <f>IF(ISBLANK(I2353),"",INDEX('depts lookup'!B:B,MATCH(I2353,'depts lookup'!A:A,0)))</f>
        <v/>
      </c>
      <c r="K2353" t="str">
        <f>IF(ISBLANK(I2353),"",INDEX('depts lookup'!C:C,MATCH(I2353,'depts lookup'!A:A,0)))</f>
        <v/>
      </c>
    </row>
    <row r="2354" spans="1:11" hidden="1" x14ac:dyDescent="0.2">
      <c r="A2354" t="s">
        <v>14677</v>
      </c>
      <c r="B2354" s="1">
        <v>2353</v>
      </c>
      <c r="F2354" t="s">
        <v>15258</v>
      </c>
      <c r="G2354">
        <v>20000</v>
      </c>
      <c r="H2354">
        <f t="shared" si="36"/>
        <v>0.2</v>
      </c>
      <c r="J2354" t="str">
        <f>IF(ISBLANK(I2354),"",INDEX('depts lookup'!B:B,MATCH(I2354,'depts lookup'!A:A,0)))</f>
        <v/>
      </c>
      <c r="K2354" t="str">
        <f>IF(ISBLANK(I2354),"",INDEX('depts lookup'!C:C,MATCH(I2354,'depts lookup'!A:A,0)))</f>
        <v/>
      </c>
    </row>
    <row r="2355" spans="1:11" hidden="1" x14ac:dyDescent="0.2">
      <c r="A2355" t="s">
        <v>14677</v>
      </c>
      <c r="B2355" s="1">
        <v>2354</v>
      </c>
      <c r="F2355" t="s">
        <v>15259</v>
      </c>
      <c r="G2355">
        <v>20000</v>
      </c>
      <c r="H2355">
        <f t="shared" si="36"/>
        <v>0.2</v>
      </c>
      <c r="J2355" t="str">
        <f>IF(ISBLANK(I2355),"",INDEX('depts lookup'!B:B,MATCH(I2355,'depts lookup'!A:A,0)))</f>
        <v/>
      </c>
      <c r="K2355" t="str">
        <f>IF(ISBLANK(I2355),"",INDEX('depts lookup'!C:C,MATCH(I2355,'depts lookup'!A:A,0)))</f>
        <v/>
      </c>
    </row>
    <row r="2356" spans="1:11" hidden="1" x14ac:dyDescent="0.2">
      <c r="A2356" t="s">
        <v>14677</v>
      </c>
      <c r="B2356" s="1">
        <v>2355</v>
      </c>
      <c r="F2356" t="s">
        <v>15260</v>
      </c>
      <c r="G2356">
        <v>20000</v>
      </c>
      <c r="H2356">
        <f t="shared" si="36"/>
        <v>0.2</v>
      </c>
      <c r="J2356" t="str">
        <f>IF(ISBLANK(I2356),"",INDEX('depts lookup'!B:B,MATCH(I2356,'depts lookup'!A:A,0)))</f>
        <v/>
      </c>
      <c r="K2356" t="str">
        <f>IF(ISBLANK(I2356),"",INDEX('depts lookup'!C:C,MATCH(I2356,'depts lookup'!A:A,0)))</f>
        <v/>
      </c>
    </row>
    <row r="2357" spans="1:11" hidden="1" x14ac:dyDescent="0.2">
      <c r="A2357" t="s">
        <v>14677</v>
      </c>
      <c r="B2357" s="1">
        <v>2356</v>
      </c>
      <c r="F2357" t="s">
        <v>2594</v>
      </c>
      <c r="G2357">
        <v>20000</v>
      </c>
      <c r="H2357">
        <f t="shared" si="36"/>
        <v>0.2</v>
      </c>
      <c r="J2357" t="str">
        <f>IF(ISBLANK(I2357),"",INDEX('depts lookup'!B:B,MATCH(I2357,'depts lookup'!A:A,0)))</f>
        <v/>
      </c>
      <c r="K2357" t="str">
        <f>IF(ISBLANK(I2357),"",INDEX('depts lookup'!C:C,MATCH(I2357,'depts lookup'!A:A,0)))</f>
        <v/>
      </c>
    </row>
    <row r="2358" spans="1:11" hidden="1" x14ac:dyDescent="0.2">
      <c r="A2358" t="s">
        <v>14677</v>
      </c>
      <c r="B2358" s="1">
        <v>2357</v>
      </c>
      <c r="F2358" t="s">
        <v>15261</v>
      </c>
      <c r="G2358">
        <v>20000</v>
      </c>
      <c r="H2358">
        <f t="shared" si="36"/>
        <v>0.2</v>
      </c>
      <c r="J2358" t="str">
        <f>IF(ISBLANK(I2358),"",INDEX('depts lookup'!B:B,MATCH(I2358,'depts lookup'!A:A,0)))</f>
        <v/>
      </c>
      <c r="K2358" t="str">
        <f>IF(ISBLANK(I2358),"",INDEX('depts lookup'!C:C,MATCH(I2358,'depts lookup'!A:A,0)))</f>
        <v/>
      </c>
    </row>
    <row r="2359" spans="1:11" hidden="1" x14ac:dyDescent="0.2">
      <c r="A2359" t="s">
        <v>14677</v>
      </c>
      <c r="B2359" s="1">
        <v>2358</v>
      </c>
      <c r="F2359" t="s">
        <v>15262</v>
      </c>
      <c r="G2359">
        <v>20000</v>
      </c>
      <c r="H2359">
        <f t="shared" si="36"/>
        <v>0.2</v>
      </c>
      <c r="J2359" t="str">
        <f>IF(ISBLANK(I2359),"",INDEX('depts lookup'!B:B,MATCH(I2359,'depts lookup'!A:A,0)))</f>
        <v/>
      </c>
      <c r="K2359" t="str">
        <f>IF(ISBLANK(I2359),"",INDEX('depts lookup'!C:C,MATCH(I2359,'depts lookup'!A:A,0)))</f>
        <v/>
      </c>
    </row>
    <row r="2360" spans="1:11" hidden="1" x14ac:dyDescent="0.2">
      <c r="A2360" t="s">
        <v>14677</v>
      </c>
      <c r="B2360" s="1">
        <v>2359</v>
      </c>
      <c r="F2360" t="s">
        <v>15263</v>
      </c>
      <c r="G2360">
        <v>20000</v>
      </c>
      <c r="H2360">
        <f t="shared" si="36"/>
        <v>0.2</v>
      </c>
      <c r="J2360" t="str">
        <f>IF(ISBLANK(I2360),"",INDEX('depts lookup'!B:B,MATCH(I2360,'depts lookup'!A:A,0)))</f>
        <v/>
      </c>
      <c r="K2360" t="str">
        <f>IF(ISBLANK(I2360),"",INDEX('depts lookup'!C:C,MATCH(I2360,'depts lookup'!A:A,0)))</f>
        <v/>
      </c>
    </row>
    <row r="2361" spans="1:11" hidden="1" x14ac:dyDescent="0.2">
      <c r="A2361" t="s">
        <v>14677</v>
      </c>
      <c r="B2361" s="1">
        <v>2360</v>
      </c>
      <c r="F2361" t="s">
        <v>15264</v>
      </c>
      <c r="G2361">
        <v>20000</v>
      </c>
      <c r="H2361">
        <f t="shared" si="36"/>
        <v>0.2</v>
      </c>
      <c r="J2361" t="str">
        <f>IF(ISBLANK(I2361),"",INDEX('depts lookup'!B:B,MATCH(I2361,'depts lookup'!A:A,0)))</f>
        <v/>
      </c>
      <c r="K2361" t="str">
        <f>IF(ISBLANK(I2361),"",INDEX('depts lookup'!C:C,MATCH(I2361,'depts lookup'!A:A,0)))</f>
        <v/>
      </c>
    </row>
    <row r="2362" spans="1:11" hidden="1" x14ac:dyDescent="0.2">
      <c r="A2362" t="s">
        <v>14677</v>
      </c>
      <c r="B2362" s="1">
        <v>2361</v>
      </c>
      <c r="F2362" t="s">
        <v>15265</v>
      </c>
      <c r="G2362">
        <v>20000</v>
      </c>
      <c r="H2362">
        <f t="shared" si="36"/>
        <v>0.2</v>
      </c>
      <c r="J2362" t="str">
        <f>IF(ISBLANK(I2362),"",INDEX('depts lookup'!B:B,MATCH(I2362,'depts lookup'!A:A,0)))</f>
        <v/>
      </c>
      <c r="K2362" t="str">
        <f>IF(ISBLANK(I2362),"",INDEX('depts lookup'!C:C,MATCH(I2362,'depts lookup'!A:A,0)))</f>
        <v/>
      </c>
    </row>
    <row r="2363" spans="1:11" hidden="1" x14ac:dyDescent="0.2">
      <c r="A2363" t="s">
        <v>14677</v>
      </c>
      <c r="B2363" s="1">
        <v>2362</v>
      </c>
      <c r="F2363" t="s">
        <v>15266</v>
      </c>
      <c r="G2363">
        <v>15000</v>
      </c>
      <c r="H2363">
        <f t="shared" si="36"/>
        <v>0.15</v>
      </c>
      <c r="J2363" t="str">
        <f>IF(ISBLANK(I2363),"",INDEX('depts lookup'!B:B,MATCH(I2363,'depts lookup'!A:A,0)))</f>
        <v/>
      </c>
      <c r="K2363" t="str">
        <f>IF(ISBLANK(I2363),"",INDEX('depts lookup'!C:C,MATCH(I2363,'depts lookup'!A:A,0)))</f>
        <v/>
      </c>
    </row>
    <row r="2364" spans="1:11" hidden="1" x14ac:dyDescent="0.2">
      <c r="A2364" t="s">
        <v>14677</v>
      </c>
      <c r="B2364" s="1">
        <v>2363</v>
      </c>
      <c r="F2364" t="s">
        <v>15267</v>
      </c>
      <c r="G2364">
        <v>20000</v>
      </c>
      <c r="H2364">
        <f t="shared" si="36"/>
        <v>0.2</v>
      </c>
      <c r="J2364" t="str">
        <f>IF(ISBLANK(I2364),"",INDEX('depts lookup'!B:B,MATCH(I2364,'depts lookup'!A:A,0)))</f>
        <v/>
      </c>
      <c r="K2364" t="str">
        <f>IF(ISBLANK(I2364),"",INDEX('depts lookup'!C:C,MATCH(I2364,'depts lookup'!A:A,0)))</f>
        <v/>
      </c>
    </row>
    <row r="2365" spans="1:11" hidden="1" x14ac:dyDescent="0.2">
      <c r="A2365" t="s">
        <v>14677</v>
      </c>
      <c r="B2365" s="1">
        <v>2364</v>
      </c>
      <c r="F2365" t="s">
        <v>2595</v>
      </c>
      <c r="G2365">
        <v>15000</v>
      </c>
      <c r="H2365">
        <f t="shared" si="36"/>
        <v>0.15</v>
      </c>
      <c r="J2365" t="str">
        <f>IF(ISBLANK(I2365),"",INDEX('depts lookup'!B:B,MATCH(I2365,'depts lookup'!A:A,0)))</f>
        <v/>
      </c>
      <c r="K2365" t="str">
        <f>IF(ISBLANK(I2365),"",INDEX('depts lookup'!C:C,MATCH(I2365,'depts lookup'!A:A,0)))</f>
        <v/>
      </c>
    </row>
    <row r="2366" spans="1:11" hidden="1" x14ac:dyDescent="0.2">
      <c r="A2366" t="s">
        <v>14677</v>
      </c>
      <c r="B2366" s="1">
        <v>2365</v>
      </c>
      <c r="F2366" t="s">
        <v>15268</v>
      </c>
      <c r="G2366">
        <v>15000</v>
      </c>
      <c r="H2366">
        <f t="shared" si="36"/>
        <v>0.15</v>
      </c>
      <c r="J2366" t="str">
        <f>IF(ISBLANK(I2366),"",INDEX('depts lookup'!B:B,MATCH(I2366,'depts lookup'!A:A,0)))</f>
        <v/>
      </c>
      <c r="K2366" t="str">
        <f>IF(ISBLANK(I2366),"",INDEX('depts lookup'!C:C,MATCH(I2366,'depts lookup'!A:A,0)))</f>
        <v/>
      </c>
    </row>
    <row r="2367" spans="1:11" hidden="1" x14ac:dyDescent="0.2">
      <c r="A2367" t="s">
        <v>14677</v>
      </c>
      <c r="B2367" s="1">
        <v>2366</v>
      </c>
      <c r="F2367" t="s">
        <v>2596</v>
      </c>
      <c r="G2367">
        <v>16000</v>
      </c>
      <c r="H2367">
        <f t="shared" si="36"/>
        <v>0.16</v>
      </c>
      <c r="J2367" t="str">
        <f>IF(ISBLANK(I2367),"",INDEX('depts lookup'!B:B,MATCH(I2367,'depts lookup'!A:A,0)))</f>
        <v/>
      </c>
      <c r="K2367" t="str">
        <f>IF(ISBLANK(I2367),"",INDEX('depts lookup'!C:C,MATCH(I2367,'depts lookup'!A:A,0)))</f>
        <v/>
      </c>
    </row>
    <row r="2368" spans="1:11" hidden="1" x14ac:dyDescent="0.2">
      <c r="A2368" t="s">
        <v>14677</v>
      </c>
      <c r="B2368" s="1">
        <v>2367</v>
      </c>
      <c r="H2368" t="str">
        <f t="shared" si="36"/>
        <v/>
      </c>
      <c r="J2368" t="str">
        <f>IF(ISBLANK(I2368),"",INDEX('depts lookup'!B:B,MATCH(I2368,'depts lookup'!A:A,0)))</f>
        <v/>
      </c>
      <c r="K2368" t="str">
        <f>IF(ISBLANK(I2368),"",INDEX('depts lookup'!C:C,MATCH(I2368,'depts lookup'!A:A,0)))</f>
        <v/>
      </c>
    </row>
    <row r="2369" spans="1:11" hidden="1" x14ac:dyDescent="0.2">
      <c r="A2369" t="s">
        <v>14677</v>
      </c>
      <c r="B2369" s="1">
        <v>2368</v>
      </c>
      <c r="F2369" t="s">
        <v>15269</v>
      </c>
      <c r="G2369">
        <v>15000</v>
      </c>
      <c r="H2369">
        <f t="shared" si="36"/>
        <v>0.15</v>
      </c>
      <c r="J2369" t="str">
        <f>IF(ISBLANK(I2369),"",INDEX('depts lookup'!B:B,MATCH(I2369,'depts lookup'!A:A,0)))</f>
        <v/>
      </c>
      <c r="K2369" t="str">
        <f>IF(ISBLANK(I2369),"",INDEX('depts lookup'!C:C,MATCH(I2369,'depts lookup'!A:A,0)))</f>
        <v/>
      </c>
    </row>
    <row r="2370" spans="1:11" hidden="1" x14ac:dyDescent="0.2">
      <c r="A2370" t="s">
        <v>14677</v>
      </c>
      <c r="B2370" s="1">
        <v>2369</v>
      </c>
      <c r="F2370" t="s">
        <v>15270</v>
      </c>
      <c r="G2370">
        <v>15000</v>
      </c>
      <c r="H2370">
        <f t="shared" si="36"/>
        <v>0.15</v>
      </c>
      <c r="J2370" t="str">
        <f>IF(ISBLANK(I2370),"",INDEX('depts lookup'!B:B,MATCH(I2370,'depts lookup'!A:A,0)))</f>
        <v/>
      </c>
      <c r="K2370" t="str">
        <f>IF(ISBLANK(I2370),"",INDEX('depts lookup'!C:C,MATCH(I2370,'depts lookup'!A:A,0)))</f>
        <v/>
      </c>
    </row>
    <row r="2371" spans="1:11" hidden="1" x14ac:dyDescent="0.2">
      <c r="A2371" t="s">
        <v>14677</v>
      </c>
      <c r="B2371" s="1">
        <v>2370</v>
      </c>
      <c r="F2371" t="s">
        <v>15271</v>
      </c>
      <c r="G2371">
        <v>25000</v>
      </c>
      <c r="H2371">
        <f t="shared" ref="H2371:H2434" si="37">IF(ISBLANK(G2371),"",G2371/100000)</f>
        <v>0.25</v>
      </c>
      <c r="J2371" t="str">
        <f>IF(ISBLANK(I2371),"",INDEX('depts lookup'!B:B,MATCH(I2371,'depts lookup'!A:A,0)))</f>
        <v/>
      </c>
      <c r="K2371" t="str">
        <f>IF(ISBLANK(I2371),"",INDEX('depts lookup'!C:C,MATCH(I2371,'depts lookup'!A:A,0)))</f>
        <v/>
      </c>
    </row>
    <row r="2372" spans="1:11" hidden="1" x14ac:dyDescent="0.2">
      <c r="A2372" t="s">
        <v>14677</v>
      </c>
      <c r="B2372" s="1">
        <v>2371</v>
      </c>
      <c r="F2372" t="s">
        <v>2597</v>
      </c>
      <c r="G2372">
        <v>25000</v>
      </c>
      <c r="H2372">
        <f t="shared" si="37"/>
        <v>0.25</v>
      </c>
      <c r="J2372" t="str">
        <f>IF(ISBLANK(I2372),"",INDEX('depts lookup'!B:B,MATCH(I2372,'depts lookup'!A:A,0)))</f>
        <v/>
      </c>
      <c r="K2372" t="str">
        <f>IF(ISBLANK(I2372),"",INDEX('depts lookup'!C:C,MATCH(I2372,'depts lookup'!A:A,0)))</f>
        <v/>
      </c>
    </row>
    <row r="2373" spans="1:11" hidden="1" x14ac:dyDescent="0.2">
      <c r="A2373" t="s">
        <v>14677</v>
      </c>
      <c r="B2373" s="1">
        <v>2372</v>
      </c>
      <c r="F2373" t="s">
        <v>2598</v>
      </c>
      <c r="G2373">
        <v>25000</v>
      </c>
      <c r="H2373">
        <f t="shared" si="37"/>
        <v>0.25</v>
      </c>
      <c r="J2373" t="str">
        <f>IF(ISBLANK(I2373),"",INDEX('depts lookup'!B:B,MATCH(I2373,'depts lookup'!A:A,0)))</f>
        <v/>
      </c>
      <c r="K2373" t="str">
        <f>IF(ISBLANK(I2373),"",INDEX('depts lookup'!C:C,MATCH(I2373,'depts lookup'!A:A,0)))</f>
        <v/>
      </c>
    </row>
    <row r="2374" spans="1:11" hidden="1" x14ac:dyDescent="0.2">
      <c r="A2374" t="s">
        <v>14677</v>
      </c>
      <c r="B2374" s="1">
        <v>2373</v>
      </c>
      <c r="F2374" t="s">
        <v>15272</v>
      </c>
      <c r="G2374">
        <v>25000</v>
      </c>
      <c r="H2374">
        <f t="shared" si="37"/>
        <v>0.25</v>
      </c>
      <c r="J2374" t="str">
        <f>IF(ISBLANK(I2374),"",INDEX('depts lookup'!B:B,MATCH(I2374,'depts lookup'!A:A,0)))</f>
        <v/>
      </c>
      <c r="K2374" t="str">
        <f>IF(ISBLANK(I2374),"",INDEX('depts lookup'!C:C,MATCH(I2374,'depts lookup'!A:A,0)))</f>
        <v/>
      </c>
    </row>
    <row r="2375" spans="1:11" hidden="1" x14ac:dyDescent="0.2">
      <c r="A2375" t="s">
        <v>14677</v>
      </c>
      <c r="B2375" s="1">
        <v>2374</v>
      </c>
      <c r="F2375" t="s">
        <v>2599</v>
      </c>
      <c r="G2375">
        <v>25000</v>
      </c>
      <c r="H2375">
        <f t="shared" si="37"/>
        <v>0.25</v>
      </c>
      <c r="J2375" t="str">
        <f>IF(ISBLANK(I2375),"",INDEX('depts lookup'!B:B,MATCH(I2375,'depts lookup'!A:A,0)))</f>
        <v/>
      </c>
      <c r="K2375" t="str">
        <f>IF(ISBLANK(I2375),"",INDEX('depts lookup'!C:C,MATCH(I2375,'depts lookup'!A:A,0)))</f>
        <v/>
      </c>
    </row>
    <row r="2376" spans="1:11" hidden="1" x14ac:dyDescent="0.2">
      <c r="A2376" t="s">
        <v>14677</v>
      </c>
      <c r="B2376" s="1">
        <v>2375</v>
      </c>
      <c r="F2376" t="s">
        <v>15273</v>
      </c>
      <c r="G2376">
        <v>25000</v>
      </c>
      <c r="H2376">
        <f t="shared" si="37"/>
        <v>0.25</v>
      </c>
      <c r="J2376" t="str">
        <f>IF(ISBLANK(I2376),"",INDEX('depts lookup'!B:B,MATCH(I2376,'depts lookup'!A:A,0)))</f>
        <v/>
      </c>
      <c r="K2376" t="str">
        <f>IF(ISBLANK(I2376),"",INDEX('depts lookup'!C:C,MATCH(I2376,'depts lookup'!A:A,0)))</f>
        <v/>
      </c>
    </row>
    <row r="2377" spans="1:11" hidden="1" x14ac:dyDescent="0.2">
      <c r="A2377" t="s">
        <v>14677</v>
      </c>
      <c r="B2377" s="1">
        <v>2376</v>
      </c>
      <c r="F2377" t="s">
        <v>15274</v>
      </c>
      <c r="G2377">
        <v>15000</v>
      </c>
      <c r="H2377">
        <f t="shared" si="37"/>
        <v>0.15</v>
      </c>
      <c r="J2377" t="str">
        <f>IF(ISBLANK(I2377),"",INDEX('depts lookup'!B:B,MATCH(I2377,'depts lookup'!A:A,0)))</f>
        <v/>
      </c>
      <c r="K2377" t="str">
        <f>IF(ISBLANK(I2377),"",INDEX('depts lookup'!C:C,MATCH(I2377,'depts lookup'!A:A,0)))</f>
        <v/>
      </c>
    </row>
    <row r="2378" spans="1:11" hidden="1" x14ac:dyDescent="0.2">
      <c r="A2378" t="s">
        <v>14677</v>
      </c>
      <c r="B2378" s="1">
        <v>2377</v>
      </c>
      <c r="F2378" t="s">
        <v>15275</v>
      </c>
      <c r="G2378">
        <v>10000</v>
      </c>
      <c r="H2378">
        <f t="shared" si="37"/>
        <v>0.1</v>
      </c>
      <c r="J2378" t="str">
        <f>IF(ISBLANK(I2378),"",INDEX('depts lookup'!B:B,MATCH(I2378,'depts lookup'!A:A,0)))</f>
        <v/>
      </c>
      <c r="K2378" t="str">
        <f>IF(ISBLANK(I2378),"",INDEX('depts lookup'!C:C,MATCH(I2378,'depts lookup'!A:A,0)))</f>
        <v/>
      </c>
    </row>
    <row r="2379" spans="1:11" hidden="1" x14ac:dyDescent="0.2">
      <c r="A2379" t="s">
        <v>14677</v>
      </c>
      <c r="B2379" s="1">
        <v>2378</v>
      </c>
      <c r="F2379" t="s">
        <v>2600</v>
      </c>
      <c r="G2379">
        <v>10000</v>
      </c>
      <c r="H2379">
        <f t="shared" si="37"/>
        <v>0.1</v>
      </c>
      <c r="J2379" t="str">
        <f>IF(ISBLANK(I2379),"",INDEX('depts lookup'!B:B,MATCH(I2379,'depts lookup'!A:A,0)))</f>
        <v/>
      </c>
      <c r="K2379" t="str">
        <f>IF(ISBLANK(I2379),"",INDEX('depts lookup'!C:C,MATCH(I2379,'depts lookup'!A:A,0)))</f>
        <v/>
      </c>
    </row>
    <row r="2380" spans="1:11" hidden="1" x14ac:dyDescent="0.2">
      <c r="A2380" t="s">
        <v>14677</v>
      </c>
      <c r="B2380" s="1">
        <v>2379</v>
      </c>
      <c r="F2380" t="s">
        <v>2601</v>
      </c>
      <c r="G2380">
        <v>20000</v>
      </c>
      <c r="H2380">
        <f t="shared" si="37"/>
        <v>0.2</v>
      </c>
      <c r="J2380" t="str">
        <f>IF(ISBLANK(I2380),"",INDEX('depts lookup'!B:B,MATCH(I2380,'depts lookup'!A:A,0)))</f>
        <v/>
      </c>
      <c r="K2380" t="str">
        <f>IF(ISBLANK(I2380),"",INDEX('depts lookup'!C:C,MATCH(I2380,'depts lookup'!A:A,0)))</f>
        <v/>
      </c>
    </row>
    <row r="2381" spans="1:11" hidden="1" x14ac:dyDescent="0.2">
      <c r="A2381" t="s">
        <v>14677</v>
      </c>
      <c r="B2381" s="1">
        <v>2380</v>
      </c>
      <c r="F2381" t="s">
        <v>15276</v>
      </c>
      <c r="G2381">
        <v>40000</v>
      </c>
      <c r="H2381">
        <f t="shared" si="37"/>
        <v>0.4</v>
      </c>
      <c r="J2381" t="str">
        <f>IF(ISBLANK(I2381),"",INDEX('depts lookup'!B:B,MATCH(I2381,'depts lookup'!A:A,0)))</f>
        <v/>
      </c>
      <c r="K2381" t="str">
        <f>IF(ISBLANK(I2381),"",INDEX('depts lookup'!C:C,MATCH(I2381,'depts lookup'!A:A,0)))</f>
        <v/>
      </c>
    </row>
    <row r="2382" spans="1:11" hidden="1" x14ac:dyDescent="0.2">
      <c r="A2382" t="s">
        <v>14677</v>
      </c>
      <c r="B2382" s="1">
        <v>2381</v>
      </c>
      <c r="F2382" t="s">
        <v>2535</v>
      </c>
      <c r="G2382">
        <v>40000</v>
      </c>
      <c r="H2382">
        <f t="shared" si="37"/>
        <v>0.4</v>
      </c>
      <c r="J2382" t="str">
        <f>IF(ISBLANK(I2382),"",INDEX('depts lookup'!B:B,MATCH(I2382,'depts lookup'!A:A,0)))</f>
        <v/>
      </c>
      <c r="K2382" t="str">
        <f>IF(ISBLANK(I2382),"",INDEX('depts lookup'!C:C,MATCH(I2382,'depts lookup'!A:A,0)))</f>
        <v/>
      </c>
    </row>
    <row r="2383" spans="1:11" hidden="1" x14ac:dyDescent="0.2">
      <c r="A2383" t="s">
        <v>14677</v>
      </c>
      <c r="B2383" s="1">
        <v>2382</v>
      </c>
      <c r="F2383" t="s">
        <v>15277</v>
      </c>
      <c r="G2383">
        <v>40000</v>
      </c>
      <c r="H2383">
        <f t="shared" si="37"/>
        <v>0.4</v>
      </c>
      <c r="J2383" t="str">
        <f>IF(ISBLANK(I2383),"",INDEX('depts lookup'!B:B,MATCH(I2383,'depts lookup'!A:A,0)))</f>
        <v/>
      </c>
      <c r="K2383" t="str">
        <f>IF(ISBLANK(I2383),"",INDEX('depts lookup'!C:C,MATCH(I2383,'depts lookup'!A:A,0)))</f>
        <v/>
      </c>
    </row>
    <row r="2384" spans="1:11" hidden="1" x14ac:dyDescent="0.2">
      <c r="A2384" t="s">
        <v>14677</v>
      </c>
      <c r="B2384" s="1">
        <v>2383</v>
      </c>
      <c r="F2384" t="s">
        <v>15278</v>
      </c>
      <c r="G2384">
        <v>40000</v>
      </c>
      <c r="H2384">
        <f t="shared" si="37"/>
        <v>0.4</v>
      </c>
      <c r="J2384" t="str">
        <f>IF(ISBLANK(I2384),"",INDEX('depts lookup'!B:B,MATCH(I2384,'depts lookup'!A:A,0)))</f>
        <v/>
      </c>
      <c r="K2384" t="str">
        <f>IF(ISBLANK(I2384),"",INDEX('depts lookup'!C:C,MATCH(I2384,'depts lookup'!A:A,0)))</f>
        <v/>
      </c>
    </row>
    <row r="2385" spans="1:11" hidden="1" x14ac:dyDescent="0.2">
      <c r="A2385" t="s">
        <v>14677</v>
      </c>
      <c r="B2385" s="1">
        <v>2384</v>
      </c>
      <c r="F2385" t="s">
        <v>2602</v>
      </c>
      <c r="G2385">
        <v>25000</v>
      </c>
      <c r="H2385">
        <f t="shared" si="37"/>
        <v>0.25</v>
      </c>
      <c r="J2385" t="str">
        <f>IF(ISBLANK(I2385),"",INDEX('depts lookup'!B:B,MATCH(I2385,'depts lookup'!A:A,0)))</f>
        <v/>
      </c>
      <c r="K2385" t="str">
        <f>IF(ISBLANK(I2385),"",INDEX('depts lookup'!C:C,MATCH(I2385,'depts lookup'!A:A,0)))</f>
        <v/>
      </c>
    </row>
    <row r="2386" spans="1:11" hidden="1" x14ac:dyDescent="0.2">
      <c r="A2386" t="s">
        <v>14677</v>
      </c>
      <c r="B2386" s="1">
        <v>2385</v>
      </c>
      <c r="F2386" t="s">
        <v>15279</v>
      </c>
      <c r="G2386">
        <v>25000</v>
      </c>
      <c r="H2386">
        <f t="shared" si="37"/>
        <v>0.25</v>
      </c>
      <c r="J2386" t="str">
        <f>IF(ISBLANK(I2386),"",INDEX('depts lookup'!B:B,MATCH(I2386,'depts lookup'!A:A,0)))</f>
        <v/>
      </c>
      <c r="K2386" t="str">
        <f>IF(ISBLANK(I2386),"",INDEX('depts lookup'!C:C,MATCH(I2386,'depts lookup'!A:A,0)))</f>
        <v/>
      </c>
    </row>
    <row r="2387" spans="1:11" hidden="1" x14ac:dyDescent="0.2">
      <c r="A2387" t="s">
        <v>14677</v>
      </c>
      <c r="B2387" s="1">
        <v>2386</v>
      </c>
      <c r="F2387" t="s">
        <v>2603</v>
      </c>
      <c r="G2387">
        <v>25000</v>
      </c>
      <c r="H2387">
        <f t="shared" si="37"/>
        <v>0.25</v>
      </c>
      <c r="J2387" t="str">
        <f>IF(ISBLANK(I2387),"",INDEX('depts lookup'!B:B,MATCH(I2387,'depts lookup'!A:A,0)))</f>
        <v/>
      </c>
      <c r="K2387" t="str">
        <f>IF(ISBLANK(I2387),"",INDEX('depts lookup'!C:C,MATCH(I2387,'depts lookup'!A:A,0)))</f>
        <v/>
      </c>
    </row>
    <row r="2388" spans="1:11" hidden="1" x14ac:dyDescent="0.2">
      <c r="A2388" t="s">
        <v>14677</v>
      </c>
      <c r="B2388" s="1">
        <v>2387</v>
      </c>
      <c r="F2388" t="s">
        <v>2604</v>
      </c>
      <c r="G2388">
        <v>25000</v>
      </c>
      <c r="H2388">
        <f t="shared" si="37"/>
        <v>0.25</v>
      </c>
      <c r="J2388" t="str">
        <f>IF(ISBLANK(I2388),"",INDEX('depts lookup'!B:B,MATCH(I2388,'depts lookup'!A:A,0)))</f>
        <v/>
      </c>
      <c r="K2388" t="str">
        <f>IF(ISBLANK(I2388),"",INDEX('depts lookup'!C:C,MATCH(I2388,'depts lookup'!A:A,0)))</f>
        <v/>
      </c>
    </row>
    <row r="2389" spans="1:11" hidden="1" x14ac:dyDescent="0.2">
      <c r="A2389" t="s">
        <v>14677</v>
      </c>
      <c r="B2389" s="1">
        <v>2388</v>
      </c>
      <c r="F2389" t="s">
        <v>2605</v>
      </c>
      <c r="G2389">
        <v>25000</v>
      </c>
      <c r="H2389">
        <f t="shared" si="37"/>
        <v>0.25</v>
      </c>
      <c r="J2389" t="str">
        <f>IF(ISBLANK(I2389),"",INDEX('depts lookup'!B:B,MATCH(I2389,'depts lookup'!A:A,0)))</f>
        <v/>
      </c>
      <c r="K2389" t="str">
        <f>IF(ISBLANK(I2389),"",INDEX('depts lookup'!C:C,MATCH(I2389,'depts lookup'!A:A,0)))</f>
        <v/>
      </c>
    </row>
    <row r="2390" spans="1:11" hidden="1" x14ac:dyDescent="0.2">
      <c r="A2390" t="s">
        <v>14677</v>
      </c>
      <c r="B2390" s="1">
        <v>2389</v>
      </c>
      <c r="F2390" t="s">
        <v>2606</v>
      </c>
      <c r="G2390">
        <v>50000</v>
      </c>
      <c r="H2390">
        <f t="shared" si="37"/>
        <v>0.5</v>
      </c>
      <c r="J2390" t="str">
        <f>IF(ISBLANK(I2390),"",INDEX('depts lookup'!B:B,MATCH(I2390,'depts lookup'!A:A,0)))</f>
        <v/>
      </c>
      <c r="K2390" t="str">
        <f>IF(ISBLANK(I2390),"",INDEX('depts lookup'!C:C,MATCH(I2390,'depts lookup'!A:A,0)))</f>
        <v/>
      </c>
    </row>
    <row r="2391" spans="1:11" hidden="1" x14ac:dyDescent="0.2">
      <c r="A2391" t="s">
        <v>14677</v>
      </c>
      <c r="B2391" s="1">
        <v>2390</v>
      </c>
      <c r="F2391" t="s">
        <v>15280</v>
      </c>
      <c r="G2391">
        <v>25000</v>
      </c>
      <c r="H2391">
        <f t="shared" si="37"/>
        <v>0.25</v>
      </c>
      <c r="J2391" t="str">
        <f>IF(ISBLANK(I2391),"",INDEX('depts lookup'!B:B,MATCH(I2391,'depts lookup'!A:A,0)))</f>
        <v/>
      </c>
      <c r="K2391" t="str">
        <f>IF(ISBLANK(I2391),"",INDEX('depts lookup'!C:C,MATCH(I2391,'depts lookup'!A:A,0)))</f>
        <v/>
      </c>
    </row>
    <row r="2392" spans="1:11" hidden="1" x14ac:dyDescent="0.2">
      <c r="A2392" t="s">
        <v>14677</v>
      </c>
      <c r="B2392" s="1">
        <v>2391</v>
      </c>
      <c r="F2392" t="s">
        <v>2607</v>
      </c>
      <c r="G2392">
        <v>50000</v>
      </c>
      <c r="H2392">
        <f t="shared" si="37"/>
        <v>0.5</v>
      </c>
      <c r="J2392" t="str">
        <f>IF(ISBLANK(I2392),"",INDEX('depts lookup'!B:B,MATCH(I2392,'depts lookup'!A:A,0)))</f>
        <v/>
      </c>
      <c r="K2392" t="str">
        <f>IF(ISBLANK(I2392),"",INDEX('depts lookup'!C:C,MATCH(I2392,'depts lookup'!A:A,0)))</f>
        <v/>
      </c>
    </row>
    <row r="2393" spans="1:11" hidden="1" x14ac:dyDescent="0.2">
      <c r="A2393" t="s">
        <v>14677</v>
      </c>
      <c r="B2393" s="1">
        <v>2392</v>
      </c>
      <c r="F2393" t="s">
        <v>2608</v>
      </c>
      <c r="G2393">
        <v>299000</v>
      </c>
      <c r="H2393">
        <f t="shared" si="37"/>
        <v>2.99</v>
      </c>
      <c r="J2393" t="str">
        <f>IF(ISBLANK(I2393),"",INDEX('depts lookup'!B:B,MATCH(I2393,'depts lookup'!A:A,0)))</f>
        <v/>
      </c>
      <c r="K2393" t="str">
        <f>IF(ISBLANK(I2393),"",INDEX('depts lookup'!C:C,MATCH(I2393,'depts lookup'!A:A,0)))</f>
        <v/>
      </c>
    </row>
    <row r="2394" spans="1:11" hidden="1" x14ac:dyDescent="0.2">
      <c r="A2394" t="s">
        <v>14677</v>
      </c>
      <c r="B2394" s="1">
        <v>2393</v>
      </c>
      <c r="F2394" t="s">
        <v>15281</v>
      </c>
      <c r="G2394">
        <v>100000</v>
      </c>
      <c r="H2394">
        <f t="shared" si="37"/>
        <v>1</v>
      </c>
      <c r="J2394" t="str">
        <f>IF(ISBLANK(I2394),"",INDEX('depts lookup'!B:B,MATCH(I2394,'depts lookup'!A:A,0)))</f>
        <v/>
      </c>
      <c r="K2394" t="str">
        <f>IF(ISBLANK(I2394),"",INDEX('depts lookup'!C:C,MATCH(I2394,'depts lookup'!A:A,0)))</f>
        <v/>
      </c>
    </row>
    <row r="2395" spans="1:11" hidden="1" x14ac:dyDescent="0.2">
      <c r="A2395" t="s">
        <v>14677</v>
      </c>
      <c r="B2395" s="1">
        <v>2394</v>
      </c>
      <c r="F2395" t="s">
        <v>15282</v>
      </c>
      <c r="G2395">
        <v>25000</v>
      </c>
      <c r="H2395">
        <f t="shared" si="37"/>
        <v>0.25</v>
      </c>
      <c r="J2395" t="str">
        <f>IF(ISBLANK(I2395),"",INDEX('depts lookup'!B:B,MATCH(I2395,'depts lookup'!A:A,0)))</f>
        <v/>
      </c>
      <c r="K2395" t="str">
        <f>IF(ISBLANK(I2395),"",INDEX('depts lookup'!C:C,MATCH(I2395,'depts lookup'!A:A,0)))</f>
        <v/>
      </c>
    </row>
    <row r="2396" spans="1:11" hidden="1" x14ac:dyDescent="0.2">
      <c r="A2396" t="s">
        <v>14677</v>
      </c>
      <c r="B2396" s="1">
        <v>2395</v>
      </c>
      <c r="F2396" t="s">
        <v>15283</v>
      </c>
      <c r="G2396">
        <v>20000</v>
      </c>
      <c r="H2396">
        <f t="shared" si="37"/>
        <v>0.2</v>
      </c>
      <c r="J2396" t="str">
        <f>IF(ISBLANK(I2396),"",INDEX('depts lookup'!B:B,MATCH(I2396,'depts lookup'!A:A,0)))</f>
        <v/>
      </c>
      <c r="K2396" t="str">
        <f>IF(ISBLANK(I2396),"",INDEX('depts lookup'!C:C,MATCH(I2396,'depts lookup'!A:A,0)))</f>
        <v/>
      </c>
    </row>
    <row r="2397" spans="1:11" hidden="1" x14ac:dyDescent="0.2">
      <c r="A2397" t="s">
        <v>14677</v>
      </c>
      <c r="B2397" s="1">
        <v>2396</v>
      </c>
      <c r="F2397" t="s">
        <v>15284</v>
      </c>
      <c r="G2397">
        <v>20000</v>
      </c>
      <c r="H2397">
        <f t="shared" si="37"/>
        <v>0.2</v>
      </c>
      <c r="J2397" t="str">
        <f>IF(ISBLANK(I2397),"",INDEX('depts lookup'!B:B,MATCH(I2397,'depts lookup'!A:A,0)))</f>
        <v/>
      </c>
      <c r="K2397" t="str">
        <f>IF(ISBLANK(I2397),"",INDEX('depts lookup'!C:C,MATCH(I2397,'depts lookup'!A:A,0)))</f>
        <v/>
      </c>
    </row>
    <row r="2398" spans="1:11" hidden="1" x14ac:dyDescent="0.2">
      <c r="A2398" t="s">
        <v>14677</v>
      </c>
      <c r="B2398" s="1">
        <v>2397</v>
      </c>
      <c r="F2398" t="s">
        <v>15285</v>
      </c>
      <c r="G2398">
        <v>20000</v>
      </c>
      <c r="H2398">
        <f t="shared" si="37"/>
        <v>0.2</v>
      </c>
      <c r="J2398" t="str">
        <f>IF(ISBLANK(I2398),"",INDEX('depts lookup'!B:B,MATCH(I2398,'depts lookup'!A:A,0)))</f>
        <v/>
      </c>
      <c r="K2398" t="str">
        <f>IF(ISBLANK(I2398),"",INDEX('depts lookup'!C:C,MATCH(I2398,'depts lookup'!A:A,0)))</f>
        <v/>
      </c>
    </row>
    <row r="2399" spans="1:11" hidden="1" x14ac:dyDescent="0.2">
      <c r="A2399" t="s">
        <v>14677</v>
      </c>
      <c r="B2399" s="1">
        <v>2398</v>
      </c>
      <c r="F2399" t="s">
        <v>15286</v>
      </c>
      <c r="G2399">
        <v>20000</v>
      </c>
      <c r="H2399">
        <f t="shared" si="37"/>
        <v>0.2</v>
      </c>
      <c r="J2399" t="str">
        <f>IF(ISBLANK(I2399),"",INDEX('depts lookup'!B:B,MATCH(I2399,'depts lookup'!A:A,0)))</f>
        <v/>
      </c>
      <c r="K2399" t="str">
        <f>IF(ISBLANK(I2399),"",INDEX('depts lookup'!C:C,MATCH(I2399,'depts lookup'!A:A,0)))</f>
        <v/>
      </c>
    </row>
    <row r="2400" spans="1:11" hidden="1" x14ac:dyDescent="0.2">
      <c r="A2400" t="s">
        <v>14677</v>
      </c>
      <c r="B2400" s="1">
        <v>2399</v>
      </c>
      <c r="F2400" t="s">
        <v>15287</v>
      </c>
      <c r="G2400">
        <v>20000</v>
      </c>
      <c r="H2400">
        <f t="shared" si="37"/>
        <v>0.2</v>
      </c>
      <c r="J2400" t="str">
        <f>IF(ISBLANK(I2400),"",INDEX('depts lookup'!B:B,MATCH(I2400,'depts lookup'!A:A,0)))</f>
        <v/>
      </c>
      <c r="K2400" t="str">
        <f>IF(ISBLANK(I2400),"",INDEX('depts lookup'!C:C,MATCH(I2400,'depts lookup'!A:A,0)))</f>
        <v/>
      </c>
    </row>
    <row r="2401" spans="1:11" hidden="1" x14ac:dyDescent="0.2">
      <c r="A2401" t="s">
        <v>14677</v>
      </c>
      <c r="B2401" s="1">
        <v>2400</v>
      </c>
      <c r="F2401" t="s">
        <v>15288</v>
      </c>
      <c r="G2401">
        <v>15000</v>
      </c>
      <c r="H2401">
        <f t="shared" si="37"/>
        <v>0.15</v>
      </c>
      <c r="J2401" t="str">
        <f>IF(ISBLANK(I2401),"",INDEX('depts lookup'!B:B,MATCH(I2401,'depts lookup'!A:A,0)))</f>
        <v/>
      </c>
      <c r="K2401" t="str">
        <f>IF(ISBLANK(I2401),"",INDEX('depts lookup'!C:C,MATCH(I2401,'depts lookup'!A:A,0)))</f>
        <v/>
      </c>
    </row>
    <row r="2402" spans="1:11" hidden="1" x14ac:dyDescent="0.2">
      <c r="A2402" t="s">
        <v>14677</v>
      </c>
      <c r="B2402" s="1">
        <v>2401</v>
      </c>
      <c r="H2402" t="str">
        <f t="shared" si="37"/>
        <v/>
      </c>
      <c r="J2402" t="str">
        <f>IF(ISBLANK(I2402),"",INDEX('depts lookup'!B:B,MATCH(I2402,'depts lookup'!A:A,0)))</f>
        <v/>
      </c>
      <c r="K2402" t="str">
        <f>IF(ISBLANK(I2402),"",INDEX('depts lookup'!C:C,MATCH(I2402,'depts lookup'!A:A,0)))</f>
        <v/>
      </c>
    </row>
    <row r="2403" spans="1:11" hidden="1" x14ac:dyDescent="0.2">
      <c r="A2403" t="s">
        <v>14677</v>
      </c>
      <c r="B2403" s="1">
        <v>2402</v>
      </c>
      <c r="F2403" t="s">
        <v>15289</v>
      </c>
      <c r="G2403">
        <v>20000</v>
      </c>
      <c r="H2403">
        <f t="shared" si="37"/>
        <v>0.2</v>
      </c>
      <c r="J2403" t="str">
        <f>IF(ISBLANK(I2403),"",INDEX('depts lookup'!B:B,MATCH(I2403,'depts lookup'!A:A,0)))</f>
        <v/>
      </c>
      <c r="K2403" t="str">
        <f>IF(ISBLANK(I2403),"",INDEX('depts lookup'!C:C,MATCH(I2403,'depts lookup'!A:A,0)))</f>
        <v/>
      </c>
    </row>
    <row r="2404" spans="1:11" hidden="1" x14ac:dyDescent="0.2">
      <c r="A2404" t="s">
        <v>14677</v>
      </c>
      <c r="B2404" s="1">
        <v>2403</v>
      </c>
      <c r="F2404" t="s">
        <v>2609</v>
      </c>
      <c r="G2404">
        <v>10000</v>
      </c>
      <c r="H2404">
        <f t="shared" si="37"/>
        <v>0.1</v>
      </c>
      <c r="J2404" t="str">
        <f>IF(ISBLANK(I2404),"",INDEX('depts lookup'!B:B,MATCH(I2404,'depts lookup'!A:A,0)))</f>
        <v/>
      </c>
      <c r="K2404" t="str">
        <f>IF(ISBLANK(I2404),"",INDEX('depts lookup'!C:C,MATCH(I2404,'depts lookup'!A:A,0)))</f>
        <v/>
      </c>
    </row>
    <row r="2405" spans="1:11" hidden="1" x14ac:dyDescent="0.2">
      <c r="A2405" t="s">
        <v>14677</v>
      </c>
      <c r="B2405" s="1">
        <v>2404</v>
      </c>
      <c r="F2405" t="s">
        <v>2610</v>
      </c>
      <c r="G2405">
        <v>10000</v>
      </c>
      <c r="H2405">
        <f t="shared" si="37"/>
        <v>0.1</v>
      </c>
      <c r="J2405" t="str">
        <f>IF(ISBLANK(I2405),"",INDEX('depts lookup'!B:B,MATCH(I2405,'depts lookup'!A:A,0)))</f>
        <v/>
      </c>
      <c r="K2405" t="str">
        <f>IF(ISBLANK(I2405),"",INDEX('depts lookup'!C:C,MATCH(I2405,'depts lookup'!A:A,0)))</f>
        <v/>
      </c>
    </row>
    <row r="2406" spans="1:11" hidden="1" x14ac:dyDescent="0.2">
      <c r="A2406" t="s">
        <v>14677</v>
      </c>
      <c r="B2406" s="1">
        <v>2405</v>
      </c>
      <c r="F2406" t="s">
        <v>15290</v>
      </c>
      <c r="G2406">
        <v>10000</v>
      </c>
      <c r="H2406">
        <f t="shared" si="37"/>
        <v>0.1</v>
      </c>
      <c r="J2406" t="str">
        <f>IF(ISBLANK(I2406),"",INDEX('depts lookup'!B:B,MATCH(I2406,'depts lookup'!A:A,0)))</f>
        <v/>
      </c>
      <c r="K2406" t="str">
        <f>IF(ISBLANK(I2406),"",INDEX('depts lookup'!C:C,MATCH(I2406,'depts lookup'!A:A,0)))</f>
        <v/>
      </c>
    </row>
    <row r="2407" spans="1:11" hidden="1" x14ac:dyDescent="0.2">
      <c r="A2407" t="s">
        <v>14677</v>
      </c>
      <c r="B2407" s="1">
        <v>2406</v>
      </c>
      <c r="F2407" t="s">
        <v>15291</v>
      </c>
      <c r="G2407">
        <v>10000</v>
      </c>
      <c r="H2407">
        <f t="shared" si="37"/>
        <v>0.1</v>
      </c>
      <c r="J2407" t="str">
        <f>IF(ISBLANK(I2407),"",INDEX('depts lookup'!B:B,MATCH(I2407,'depts lookup'!A:A,0)))</f>
        <v/>
      </c>
      <c r="K2407" t="str">
        <f>IF(ISBLANK(I2407),"",INDEX('depts lookup'!C:C,MATCH(I2407,'depts lookup'!A:A,0)))</f>
        <v/>
      </c>
    </row>
    <row r="2408" spans="1:11" hidden="1" x14ac:dyDescent="0.2">
      <c r="A2408" t="s">
        <v>14677</v>
      </c>
      <c r="B2408" s="1">
        <v>2407</v>
      </c>
      <c r="H2408" t="str">
        <f t="shared" si="37"/>
        <v/>
      </c>
      <c r="J2408" t="str">
        <f>IF(ISBLANK(I2408),"",INDEX('depts lookup'!B:B,MATCH(I2408,'depts lookup'!A:A,0)))</f>
        <v/>
      </c>
      <c r="K2408" t="str">
        <f>IF(ISBLANK(I2408),"",INDEX('depts lookup'!C:C,MATCH(I2408,'depts lookup'!A:A,0)))</f>
        <v/>
      </c>
    </row>
    <row r="2409" spans="1:11" hidden="1" x14ac:dyDescent="0.2">
      <c r="A2409" t="s">
        <v>14677</v>
      </c>
      <c r="B2409" s="1">
        <v>2408</v>
      </c>
      <c r="F2409" t="s">
        <v>2611</v>
      </c>
      <c r="G2409">
        <v>2135000</v>
      </c>
      <c r="H2409">
        <f t="shared" si="37"/>
        <v>21.35</v>
      </c>
      <c r="J2409" t="str">
        <f>IF(ISBLANK(I2409),"",INDEX('depts lookup'!B:B,MATCH(I2409,'depts lookup'!A:A,0)))</f>
        <v/>
      </c>
      <c r="K2409" t="str">
        <f>IF(ISBLANK(I2409),"",INDEX('depts lookup'!C:C,MATCH(I2409,'depts lookup'!A:A,0)))</f>
        <v/>
      </c>
    </row>
    <row r="2410" spans="1:11" hidden="1" x14ac:dyDescent="0.2">
      <c r="A2410" t="s">
        <v>14677</v>
      </c>
      <c r="B2410" s="1">
        <v>2409</v>
      </c>
      <c r="H2410" t="str">
        <f t="shared" si="37"/>
        <v/>
      </c>
      <c r="J2410" t="str">
        <f>IF(ISBLANK(I2410),"",INDEX('depts lookup'!B:B,MATCH(I2410,'depts lookup'!A:A,0)))</f>
        <v/>
      </c>
      <c r="K2410" t="str">
        <f>IF(ISBLANK(I2410),"",INDEX('depts lookup'!C:C,MATCH(I2410,'depts lookup'!A:A,0)))</f>
        <v/>
      </c>
    </row>
    <row r="2411" spans="1:11" hidden="1" x14ac:dyDescent="0.2">
      <c r="A2411" t="s">
        <v>14677</v>
      </c>
      <c r="B2411" s="1">
        <v>2410</v>
      </c>
      <c r="C2411" t="s">
        <v>2612</v>
      </c>
      <c r="F2411" t="s">
        <v>15292</v>
      </c>
      <c r="G2411">
        <v>2467500</v>
      </c>
      <c r="H2411">
        <f t="shared" si="37"/>
        <v>24.675000000000001</v>
      </c>
      <c r="J2411" t="str">
        <f>IF(ISBLANK(I2411),"",INDEX('depts lookup'!B:B,MATCH(I2411,'depts lookup'!A:A,0)))</f>
        <v/>
      </c>
      <c r="K2411" t="str">
        <f>IF(ISBLANK(I2411),"",INDEX('depts lookup'!C:C,MATCH(I2411,'depts lookup'!A:A,0)))</f>
        <v/>
      </c>
    </row>
    <row r="2412" spans="1:11" hidden="1" x14ac:dyDescent="0.2">
      <c r="A2412" t="s">
        <v>14677</v>
      </c>
      <c r="B2412" s="1">
        <v>2411</v>
      </c>
      <c r="H2412" t="str">
        <f t="shared" si="37"/>
        <v/>
      </c>
      <c r="J2412" t="str">
        <f>IF(ISBLANK(I2412),"",INDEX('depts lookup'!B:B,MATCH(I2412,'depts lookup'!A:A,0)))</f>
        <v/>
      </c>
      <c r="K2412" t="str">
        <f>IF(ISBLANK(I2412),"",INDEX('depts lookup'!C:C,MATCH(I2412,'depts lookup'!A:A,0)))</f>
        <v/>
      </c>
    </row>
    <row r="2413" spans="1:11" x14ac:dyDescent="0.2">
      <c r="A2413" t="s">
        <v>14677</v>
      </c>
      <c r="B2413" s="1">
        <v>2412</v>
      </c>
      <c r="C2413" t="s">
        <v>2614</v>
      </c>
      <c r="F2413" t="s">
        <v>2613</v>
      </c>
      <c r="G2413">
        <v>130000000</v>
      </c>
      <c r="H2413">
        <f t="shared" si="37"/>
        <v>1300</v>
      </c>
      <c r="I2413" t="s">
        <v>22941</v>
      </c>
      <c r="J2413" t="str">
        <f>IF(ISBLANK(I2413),"",INDEX('depts lookup'!B:B,MATCH(I2413,'depts lookup'!A:A,0)))</f>
        <v>Dearness allowance</v>
      </c>
      <c r="K2413" t="str">
        <f>IF(ISBLANK(I2413),"",INDEX('depts lookup'!C:C,MATCH(I2413,'depts lookup'!A:A,0)))</f>
        <v>24. महागाई भत्ता</v>
      </c>
    </row>
    <row r="2414" spans="1:11" x14ac:dyDescent="0.2">
      <c r="A2414" t="s">
        <v>14677</v>
      </c>
      <c r="B2414" s="1">
        <v>2413</v>
      </c>
      <c r="C2414" t="s">
        <v>2615</v>
      </c>
      <c r="F2414" t="s">
        <v>15293</v>
      </c>
      <c r="G2414">
        <v>370000000</v>
      </c>
      <c r="H2414">
        <f t="shared" si="37"/>
        <v>3700</v>
      </c>
      <c r="I2414" t="s">
        <v>22943</v>
      </c>
      <c r="J2414" t="str">
        <f>IF(ISBLANK(I2414),"",INDEX('depts lookup'!B:B,MATCH(I2414,'depts lookup'!A:A,0)))</f>
        <v>Installment for salary as per new pay scale</v>
      </c>
      <c r="K2414" t="str">
        <f>IF(ISBLANK(I2414),"",INDEX('depts lookup'!C:C,MATCH(I2414,'depts lookup'!A:A,0)))</f>
        <v>25. नवीन वेतनश्रेणीनुसार द्यावयाच्या वेतनापोटी हप्ता</v>
      </c>
    </row>
    <row r="2415" spans="1:11" x14ac:dyDescent="0.2">
      <c r="A2415" t="s">
        <v>14677</v>
      </c>
      <c r="B2415" s="1">
        <v>2414</v>
      </c>
      <c r="C2415" t="s">
        <v>2617</v>
      </c>
      <c r="F2415" t="s">
        <v>2616</v>
      </c>
      <c r="G2415">
        <v>395000000</v>
      </c>
      <c r="H2415">
        <f t="shared" si="37"/>
        <v>3950</v>
      </c>
      <c r="I2415" t="s">
        <v>22945</v>
      </c>
      <c r="J2415" t="str">
        <f>IF(ISBLANK(I2415),"",INDEX('depts lookup'!B:B,MATCH(I2415,'depts lookup'!A:A,0)))</f>
        <v>Grant in aid</v>
      </c>
      <c r="K2415" t="str">
        <f>IF(ISBLANK(I2415),"",INDEX('depts lookup'!C:C,MATCH(I2415,'depts lookup'!A:A,0)))</f>
        <v>26. सानुग्रह अनुदान</v>
      </c>
    </row>
    <row r="2416" spans="1:11" x14ac:dyDescent="0.2">
      <c r="A2416" t="s">
        <v>14677</v>
      </c>
      <c r="B2416" s="1">
        <v>2415</v>
      </c>
      <c r="C2416" t="s">
        <v>2618</v>
      </c>
      <c r="F2416" t="s">
        <v>15294</v>
      </c>
      <c r="G2416">
        <v>35000000</v>
      </c>
      <c r="H2416">
        <f t="shared" si="37"/>
        <v>350</v>
      </c>
      <c r="I2416" t="s">
        <v>22947</v>
      </c>
      <c r="J2416" t="str">
        <f>IF(ISBLANK(I2416),"",INDEX('depts lookup'!B:B,MATCH(I2416,'depts lookup'!A:A,0)))</f>
        <v>Travel allowance for PMC employees</v>
      </c>
      <c r="K2416" t="str">
        <f>IF(ISBLANK(I2416),"",INDEX('depts lookup'!C:C,MATCH(I2416,'depts lookup'!A:A,0)))</f>
        <v>27. मनपा सेवकांना प्रवास भत्ता सवलतीसाठी द्यावयाची रक्कम</v>
      </c>
    </row>
    <row r="2417" spans="1:11" x14ac:dyDescent="0.2">
      <c r="A2417" t="s">
        <v>14677</v>
      </c>
      <c r="B2417" s="1">
        <v>2416</v>
      </c>
      <c r="C2417" t="s">
        <v>2620</v>
      </c>
      <c r="F2417" t="s">
        <v>2619</v>
      </c>
      <c r="G2417">
        <v>540000000</v>
      </c>
      <c r="H2417">
        <f t="shared" si="37"/>
        <v>5400</v>
      </c>
      <c r="I2417" t="s">
        <v>22949</v>
      </c>
      <c r="J2417" t="str">
        <f>IF(ISBLANK(I2417),"",INDEX('depts lookup'!B:B,MATCH(I2417,'depts lookup'!A:A,0)))</f>
        <v>Transfer to land acquisition Fund</v>
      </c>
      <c r="K2417" t="str">
        <f>IF(ISBLANK(I2417),"",INDEX('depts lookup'!C:C,MATCH(I2417,'depts lookup'!A:A,0)))</f>
        <v>28. भूमी संपादन निधीकडे वर्ग</v>
      </c>
    </row>
    <row r="2418" spans="1:11" x14ac:dyDescent="0.2">
      <c r="A2418" t="s">
        <v>14677</v>
      </c>
      <c r="B2418" s="1">
        <v>2417</v>
      </c>
      <c r="C2418" t="s">
        <v>2621</v>
      </c>
      <c r="F2418" t="s">
        <v>15295</v>
      </c>
      <c r="G2418">
        <v>1139300000</v>
      </c>
      <c r="H2418">
        <f t="shared" si="37"/>
        <v>11393</v>
      </c>
      <c r="I2418" t="s">
        <v>22951</v>
      </c>
      <c r="J2418" t="str">
        <f>IF(ISBLANK(I2418),"",INDEX('depts lookup'!B:B,MATCH(I2418,'depts lookup'!A:A,0)))</f>
        <v>Transfer to Backward class welfare scheme Fund</v>
      </c>
      <c r="K2418" t="str">
        <f>IF(ISBLANK(I2418),"",INDEX('depts lookup'!C:C,MATCH(I2418,'depts lookup'!A:A,0)))</f>
        <v>32. मागासवर्गीय कल्याण योजना निधी</v>
      </c>
    </row>
    <row r="2419" spans="1:11" x14ac:dyDescent="0.2">
      <c r="A2419" t="s">
        <v>14677</v>
      </c>
      <c r="B2419" s="1">
        <v>2418</v>
      </c>
      <c r="C2419" t="s">
        <v>2623</v>
      </c>
      <c r="F2419" t="s">
        <v>2622</v>
      </c>
      <c r="G2419">
        <v>142820000</v>
      </c>
      <c r="H2419">
        <f t="shared" si="37"/>
        <v>1428.2</v>
      </c>
      <c r="I2419" t="s">
        <v>22953</v>
      </c>
      <c r="J2419" t="str">
        <f>IF(ISBLANK(I2419),"",INDEX('depts lookup'!B:B,MATCH(I2419,'depts lookup'!A:A,0)))</f>
        <v>Transfer to Women &amp; child welfare Fund</v>
      </c>
      <c r="K2419" t="str">
        <f>IF(ISBLANK(I2419),"",INDEX('depts lookup'!C:C,MATCH(I2419,'depts lookup'!A:A,0)))</f>
        <v>33. महिला−बाल कल्याण निधीकडे वर्ग</v>
      </c>
    </row>
    <row r="2420" spans="1:11" x14ac:dyDescent="0.2">
      <c r="A2420" t="s">
        <v>14677</v>
      </c>
      <c r="B2420" s="1">
        <v>2419</v>
      </c>
      <c r="C2420" t="s">
        <v>2625</v>
      </c>
      <c r="F2420" t="s">
        <v>2624</v>
      </c>
      <c r="G2420">
        <v>11963260000</v>
      </c>
      <c r="H2420">
        <f t="shared" si="37"/>
        <v>119632.6</v>
      </c>
      <c r="I2420" t="s">
        <v>22955</v>
      </c>
      <c r="J2420" t="str">
        <f>IF(ISBLANK(I2420),"",INDEX('depts lookup'!B:B,MATCH(I2420,'depts lookup'!A:A,0)))</f>
        <v>Transfer from capital Fund to revenue Fund</v>
      </c>
      <c r="K2420" t="str">
        <f>IF(ISBLANK(I2420),"",INDEX('depts lookup'!C:C,MATCH(I2420,'depts lookup'!A:A,0)))</f>
        <v>35. महसूल निधीतून भांडवली निधीकडे वर्ग</v>
      </c>
    </row>
    <row r="2421" spans="1:11" x14ac:dyDescent="0.2">
      <c r="A2421" t="s">
        <v>14677</v>
      </c>
      <c r="B2421" s="1">
        <v>2420</v>
      </c>
      <c r="C2421" t="s">
        <v>2626</v>
      </c>
      <c r="F2421" t="s">
        <v>15296</v>
      </c>
      <c r="G2421">
        <v>70480000</v>
      </c>
      <c r="H2421">
        <f t="shared" si="37"/>
        <v>704.8</v>
      </c>
      <c r="I2421" t="s">
        <v>22957</v>
      </c>
      <c r="J2421" t="str">
        <f>IF(ISBLANK(I2421),"",INDEX('depts lookup'!B:B,MATCH(I2421,'depts lookup'!A:A,0)))</f>
        <v>Transfer to Tree authority Fund</v>
      </c>
      <c r="K2421" t="str">
        <f>IF(ISBLANK(I2421),"",INDEX('depts lookup'!C:C,MATCH(I2421,'depts lookup'!A:A,0)))</f>
        <v>36. वृक्ष संरक्षण व संवर्धन प्राधिकारी निधीकडे वर्ग</v>
      </c>
    </row>
    <row r="2422" spans="1:11" x14ac:dyDescent="0.2">
      <c r="A2422" t="s">
        <v>14677</v>
      </c>
      <c r="B2422" s="1">
        <v>2421</v>
      </c>
      <c r="C2422" t="s">
        <v>2628</v>
      </c>
      <c r="F2422" t="s">
        <v>2627</v>
      </c>
      <c r="G2422">
        <v>188200000</v>
      </c>
      <c r="H2422">
        <f t="shared" si="37"/>
        <v>1882</v>
      </c>
      <c r="I2422" t="s">
        <v>22959</v>
      </c>
      <c r="J2422" t="str">
        <f>IF(ISBLANK(I2422),"",INDEX('depts lookup'!B:B,MATCH(I2422,'depts lookup'!A:A,0)))</f>
        <v>Installment for machinery depreciation Fund</v>
      </c>
      <c r="K2422" t="str">
        <f>IF(ISBLANK(I2422),"",INDEX('depts lookup'!C:C,MATCH(I2422,'depts lookup'!A:A,0)))</f>
        <v>41. यंत्रसामुग्री घसारा निधीकडे हप्ता</v>
      </c>
    </row>
    <row r="2423" spans="1:11" x14ac:dyDescent="0.2">
      <c r="A2423" t="s">
        <v>14677</v>
      </c>
      <c r="B2423" s="1">
        <v>2422</v>
      </c>
      <c r="C2423" t="s">
        <v>2629</v>
      </c>
      <c r="F2423" t="s">
        <v>15297</v>
      </c>
      <c r="G2423">
        <v>56000000</v>
      </c>
      <c r="H2423">
        <f t="shared" si="37"/>
        <v>560</v>
      </c>
      <c r="I2423" t="s">
        <v>22961</v>
      </c>
      <c r="J2423" t="str">
        <f>IF(ISBLANK(I2423),"",INDEX('depts lookup'!B:B,MATCH(I2423,'depts lookup'!A:A,0)))</f>
        <v>Grant from Pune district Planning commitee</v>
      </c>
      <c r="K2423" t="str">
        <f>IF(ISBLANK(I2423),"",INDEX('depts lookup'!C:C,MATCH(I2423,'depts lookup'!A:A,0)))</f>
        <v>43. पुणे जिल्हा नियोजन मंडळाकडून मिळणारे अनुदान</v>
      </c>
    </row>
    <row r="2424" spans="1:11" hidden="1" x14ac:dyDescent="0.2">
      <c r="A2424" t="s">
        <v>14677</v>
      </c>
      <c r="B2424" s="1">
        <v>2423</v>
      </c>
      <c r="C2424" t="s">
        <v>2631</v>
      </c>
      <c r="E2424" t="s">
        <v>411</v>
      </c>
      <c r="F2424" t="s">
        <v>2630</v>
      </c>
      <c r="H2424" t="str">
        <f t="shared" si="37"/>
        <v/>
      </c>
      <c r="I2424" t="s">
        <v>22963</v>
      </c>
      <c r="J2424" t="str">
        <f>IF(ISBLANK(I2424),"",INDEX('depts lookup'!B:B,MATCH(I2424,'depts lookup'!A:A,0)))</f>
        <v>Advance to PMPML A/C</v>
      </c>
      <c r="K2424" t="str">
        <f>IF(ISBLANK(I2424),"",INDEX('depts lookup'!C:C,MATCH(I2424,'depts lookup'!A:A,0)))</f>
        <v>48. पीएमपीएमएल खात्यास उचल</v>
      </c>
    </row>
    <row r="2425" spans="1:11" x14ac:dyDescent="0.2">
      <c r="A2425" t="s">
        <v>14677</v>
      </c>
      <c r="B2425" s="1">
        <v>2424</v>
      </c>
      <c r="C2425" t="s">
        <v>2632</v>
      </c>
      <c r="E2425" t="s">
        <v>411</v>
      </c>
      <c r="F2425" t="s">
        <v>15298</v>
      </c>
      <c r="G2425">
        <v>730000000</v>
      </c>
      <c r="H2425">
        <f t="shared" si="37"/>
        <v>7300</v>
      </c>
      <c r="I2425" t="s">
        <v>22963</v>
      </c>
      <c r="J2425" t="str">
        <f>IF(ISBLANK(I2425),"",INDEX('depts lookup'!B:B,MATCH(I2425,'depts lookup'!A:A,0)))</f>
        <v>Advance to PMPML A/C</v>
      </c>
      <c r="K2425" t="str">
        <f>IF(ISBLANK(I2425),"",INDEX('depts lookup'!C:C,MATCH(I2425,'depts lookup'!A:A,0)))</f>
        <v>48. पीएमपीएमएल खात्यास उचल</v>
      </c>
    </row>
    <row r="2426" spans="1:11" x14ac:dyDescent="0.2">
      <c r="A2426" t="s">
        <v>14677</v>
      </c>
      <c r="B2426" s="1">
        <v>2425</v>
      </c>
      <c r="C2426" t="s">
        <v>2633</v>
      </c>
      <c r="E2426" t="s">
        <v>411</v>
      </c>
      <c r="F2426" t="s">
        <v>15299</v>
      </c>
      <c r="G2426">
        <v>280000000</v>
      </c>
      <c r="H2426">
        <f t="shared" si="37"/>
        <v>2800</v>
      </c>
      <c r="I2426" t="s">
        <v>22963</v>
      </c>
      <c r="J2426" t="str">
        <f>IF(ISBLANK(I2426),"",INDEX('depts lookup'!B:B,MATCH(I2426,'depts lookup'!A:A,0)))</f>
        <v>Advance to PMPML A/C</v>
      </c>
      <c r="K2426" t="str">
        <f>IF(ISBLANK(I2426),"",INDEX('depts lookup'!C:C,MATCH(I2426,'depts lookup'!A:A,0)))</f>
        <v>48. पीएमपीएमएल खात्यास उचल</v>
      </c>
    </row>
    <row r="2427" spans="1:11" x14ac:dyDescent="0.2">
      <c r="A2427" t="s">
        <v>14677</v>
      </c>
      <c r="B2427" s="1">
        <v>2426</v>
      </c>
      <c r="C2427" t="s">
        <v>2634</v>
      </c>
      <c r="E2427" t="s">
        <v>411</v>
      </c>
      <c r="F2427" t="s">
        <v>15300</v>
      </c>
      <c r="G2427">
        <v>500000000</v>
      </c>
      <c r="H2427">
        <f t="shared" si="37"/>
        <v>5000</v>
      </c>
      <c r="I2427" t="s">
        <v>22963</v>
      </c>
      <c r="J2427" t="str">
        <f>IF(ISBLANK(I2427),"",INDEX('depts lookup'!B:B,MATCH(I2427,'depts lookup'!A:A,0)))</f>
        <v>Advance to PMPML A/C</v>
      </c>
      <c r="K2427" t="str">
        <f>IF(ISBLANK(I2427),"",INDEX('depts lookup'!C:C,MATCH(I2427,'depts lookup'!A:A,0)))</f>
        <v>48. पीएमपीएमएल खात्यास उचल</v>
      </c>
    </row>
    <row r="2428" spans="1:11" x14ac:dyDescent="0.2">
      <c r="A2428" t="s">
        <v>14677</v>
      </c>
      <c r="B2428" s="1">
        <v>2427</v>
      </c>
      <c r="C2428" t="s">
        <v>2635</v>
      </c>
      <c r="E2428" t="s">
        <v>411</v>
      </c>
      <c r="F2428" t="s">
        <v>15301</v>
      </c>
      <c r="G2428">
        <v>100000000</v>
      </c>
      <c r="H2428">
        <f t="shared" si="37"/>
        <v>1000</v>
      </c>
      <c r="I2428" t="s">
        <v>22963</v>
      </c>
      <c r="J2428" t="str">
        <f>IF(ISBLANK(I2428),"",INDEX('depts lookup'!B:B,MATCH(I2428,'depts lookup'!A:A,0)))</f>
        <v>Advance to PMPML A/C</v>
      </c>
      <c r="K2428" t="str">
        <f>IF(ISBLANK(I2428),"",INDEX('depts lookup'!C:C,MATCH(I2428,'depts lookup'!A:A,0)))</f>
        <v>48. पीएमपीएमएल खात्यास उचल</v>
      </c>
    </row>
    <row r="2429" spans="1:11" x14ac:dyDescent="0.2">
      <c r="A2429" t="s">
        <v>14677</v>
      </c>
      <c r="B2429" s="1">
        <v>2428</v>
      </c>
      <c r="C2429" t="s">
        <v>2636</v>
      </c>
      <c r="F2429" t="s">
        <v>15302</v>
      </c>
      <c r="G2429">
        <v>87800000</v>
      </c>
      <c r="H2429">
        <f t="shared" si="37"/>
        <v>878</v>
      </c>
      <c r="I2429" t="s">
        <v>22965</v>
      </c>
      <c r="J2429" t="str">
        <f>IF(ISBLANK(I2429),"",INDEX('depts lookup'!B:B,MATCH(I2429,'depts lookup'!A:A,0)))</f>
        <v>Transfer to youth welfare sheme Fund</v>
      </c>
      <c r="K2429" t="str">
        <f>IF(ISBLANK(I2429),"",INDEX('depts lookup'!C:C,MATCH(I2429,'depts lookup'!A:A,0)))</f>
        <v>52. युवक कल्याणकारी योजना निधीकडे वर्ग</v>
      </c>
    </row>
    <row r="2430" spans="1:11" x14ac:dyDescent="0.2">
      <c r="A2430" t="s">
        <v>14677</v>
      </c>
      <c r="B2430" s="1">
        <v>2429</v>
      </c>
      <c r="C2430" t="s">
        <v>2637</v>
      </c>
      <c r="F2430" t="s">
        <v>15303</v>
      </c>
      <c r="G2430">
        <v>1004400000</v>
      </c>
      <c r="H2430">
        <f t="shared" si="37"/>
        <v>10044</v>
      </c>
      <c r="I2430" t="s">
        <v>22967</v>
      </c>
      <c r="J2430" t="str">
        <f>IF(ISBLANK(I2430),"",INDEX('depts lookup'!B:B,MATCH(I2430,'depts lookup'!A:A,0)))</f>
        <v>Corporation share under JNNURM</v>
      </c>
      <c r="K2430" t="str">
        <f>IF(ISBLANK(I2430),"",INDEX('depts lookup'!C:C,MATCH(I2430,'depts lookup'!A:A,0)))</f>
        <v>53. जवाहरलाल नेहरू नागरी पुनर्निर्माण योजनेअंतर्गत मनपाचा हिस्सा</v>
      </c>
    </row>
    <row r="2431" spans="1:11" x14ac:dyDescent="0.2">
      <c r="A2431" t="s">
        <v>14677</v>
      </c>
      <c r="B2431" s="1">
        <v>2430</v>
      </c>
      <c r="C2431" t="s">
        <v>2638</v>
      </c>
      <c r="F2431" t="s">
        <v>15304</v>
      </c>
      <c r="G2431">
        <v>1811600000</v>
      </c>
      <c r="H2431">
        <f t="shared" si="37"/>
        <v>18116</v>
      </c>
      <c r="I2431" t="s">
        <v>22969</v>
      </c>
      <c r="J2431" t="str">
        <f>IF(ISBLANK(I2431),"",INDEX('depts lookup'!B:B,MATCH(I2431,'depts lookup'!A:A,0)))</f>
        <v>Centeral &amp; state Government Grant share Under JNNURM</v>
      </c>
      <c r="K2431" t="str">
        <f>IF(ISBLANK(I2431),"",INDEX('depts lookup'!C:C,MATCH(I2431,'depts lookup'!A:A,0)))</f>
        <v>54. जवाहरलाल नेहरू नागरी पुनर्निर्माण योजनेअंतर्गत केंद्र व राज्य शासनाकडील अनुदानाचा हिस्सा</v>
      </c>
    </row>
    <row r="2432" spans="1:11" x14ac:dyDescent="0.2">
      <c r="A2432" t="s">
        <v>14677</v>
      </c>
      <c r="B2432" s="1">
        <v>2431</v>
      </c>
      <c r="C2432" t="s">
        <v>2639</v>
      </c>
      <c r="F2432" t="s">
        <v>15305</v>
      </c>
      <c r="G2432">
        <v>1638680000</v>
      </c>
      <c r="H2432">
        <f t="shared" si="37"/>
        <v>16386.8</v>
      </c>
      <c r="I2432" t="s">
        <v>22971</v>
      </c>
      <c r="J2432" t="str">
        <f>IF(ISBLANK(I2432),"",INDEX('depts lookup'!B:B,MATCH(I2432,'depts lookup'!A:A,0)))</f>
        <v>Public Transport improvement &amp; special projects</v>
      </c>
      <c r="K2432" t="str">
        <f>IF(ISBLANK(I2432),"",INDEX('depts lookup'!C:C,MATCH(I2432,'depts lookup'!A:A,0)))</f>
        <v>55. सार्वजनिक वाहतूक सुधारणा व विशेष प्रकल्पाच्या कंपनीसाठी वर्ग</v>
      </c>
    </row>
    <row r="2433" spans="1:11" x14ac:dyDescent="0.2">
      <c r="A2433" t="s">
        <v>14677</v>
      </c>
      <c r="B2433" s="1">
        <v>2432</v>
      </c>
      <c r="C2433" t="s">
        <v>2641</v>
      </c>
      <c r="F2433" t="s">
        <v>2640</v>
      </c>
      <c r="G2433">
        <v>62500000</v>
      </c>
      <c r="H2433">
        <f t="shared" si="37"/>
        <v>625</v>
      </c>
      <c r="I2433" t="s">
        <v>22973</v>
      </c>
      <c r="J2433" t="str">
        <f>IF(ISBLANK(I2433),"",INDEX('depts lookup'!B:B,MATCH(I2433,'depts lookup'!A:A,0)))</f>
        <v>Handicapped welfare scheme Fund</v>
      </c>
      <c r="K2433" t="str">
        <f>IF(ISBLANK(I2433),"",INDEX('depts lookup'!C:C,MATCH(I2433,'depts lookup'!A:A,0)))</f>
        <v>57. अपंग कल्याणकारी योजना निधी</v>
      </c>
    </row>
    <row r="2434" spans="1:11" x14ac:dyDescent="0.2">
      <c r="A2434" t="s">
        <v>14677</v>
      </c>
      <c r="B2434" s="1">
        <v>2433</v>
      </c>
      <c r="C2434" t="s">
        <v>2643</v>
      </c>
      <c r="F2434" t="s">
        <v>2642</v>
      </c>
      <c r="G2434">
        <v>42029393</v>
      </c>
      <c r="H2434">
        <f t="shared" si="37"/>
        <v>420.29392999999999</v>
      </c>
      <c r="I2434" t="s">
        <v>22975</v>
      </c>
      <c r="J2434" t="str">
        <f>IF(ISBLANK(I2434),"",INDEX('depts lookup'!B:B,MATCH(I2434,'depts lookup'!A:A,0)))</f>
        <v>Transfer to Budget K</v>
      </c>
      <c r="K2434" t="str">
        <f>IF(ISBLANK(I2434),"",INDEX('depts lookup'!C:C,MATCH(I2434,'depts lookup'!A:A,0)))</f>
        <v>58. अंदाजपत्रक "क' कडे वर्ग</v>
      </c>
    </row>
    <row r="2435" spans="1:11" hidden="1" x14ac:dyDescent="0.2">
      <c r="A2435" s="1" t="s">
        <v>15306</v>
      </c>
      <c r="B2435" s="1">
        <v>1</v>
      </c>
      <c r="F2435" t="s">
        <v>2644</v>
      </c>
      <c r="H2435" t="str">
        <f t="shared" ref="H2435:H2498" si="38">IF(ISBLANK(G2435),"",G2435/100000)</f>
        <v/>
      </c>
      <c r="J2435" t="str">
        <f>IF(ISBLANK(I2435),"",INDEX('depts lookup'!B:B,MATCH(I2435,'depts lookup'!A:A,0)))</f>
        <v/>
      </c>
      <c r="K2435" t="str">
        <f>IF(ISBLANK(I2435),"",INDEX('depts lookup'!C:C,MATCH(I2435,'depts lookup'!A:A,0)))</f>
        <v/>
      </c>
    </row>
    <row r="2436" spans="1:11" hidden="1" x14ac:dyDescent="0.2">
      <c r="A2436" s="1" t="s">
        <v>15306</v>
      </c>
      <c r="B2436" s="1">
        <v>2</v>
      </c>
      <c r="C2436" t="s">
        <v>2645</v>
      </c>
      <c r="F2436" t="s">
        <v>2646</v>
      </c>
      <c r="H2436" t="str">
        <f t="shared" si="38"/>
        <v/>
      </c>
      <c r="I2436" t="s">
        <v>3938</v>
      </c>
      <c r="J2436" t="str">
        <f>IF(ISBLANK(I2436),"",INDEX('depts lookup'!B:B,MATCH(I2436,'depts lookup'!A:A,0)))</f>
        <v>Ocroi &amp; PMC bldgs</v>
      </c>
      <c r="K2436" t="str">
        <f>IF(ISBLANK(I2436),"",INDEX('depts lookup'!C:C,MATCH(I2436,'depts lookup'!A:A,0)))</f>
        <v>जकात नाकी व इतर मनपा इमारती</v>
      </c>
    </row>
    <row r="2437" spans="1:11" hidden="1" x14ac:dyDescent="0.2">
      <c r="A2437" s="1" t="s">
        <v>15306</v>
      </c>
      <c r="B2437" s="1">
        <v>3</v>
      </c>
      <c r="C2437" t="s">
        <v>2647</v>
      </c>
      <c r="D2437" t="s">
        <v>2648</v>
      </c>
      <c r="F2437" t="s">
        <v>15307</v>
      </c>
      <c r="H2437" t="str">
        <f t="shared" si="38"/>
        <v/>
      </c>
      <c r="I2437" t="s">
        <v>3938</v>
      </c>
      <c r="J2437" t="str">
        <f>IF(ISBLANK(I2437),"",INDEX('depts lookup'!B:B,MATCH(I2437,'depts lookup'!A:A,0)))</f>
        <v>Ocroi &amp; PMC bldgs</v>
      </c>
      <c r="K2437" t="str">
        <f>IF(ISBLANK(I2437),"",INDEX('depts lookup'!C:C,MATCH(I2437,'depts lookup'!A:A,0)))</f>
        <v>जकात नाकी व इतर मनपा इमारती</v>
      </c>
    </row>
    <row r="2438" spans="1:11" hidden="1" x14ac:dyDescent="0.2">
      <c r="A2438" s="1" t="s">
        <v>15306</v>
      </c>
      <c r="B2438" s="1">
        <v>4</v>
      </c>
      <c r="C2438" t="s">
        <v>2649</v>
      </c>
      <c r="D2438" t="s">
        <v>2648</v>
      </c>
      <c r="F2438" t="s">
        <v>2650</v>
      </c>
      <c r="H2438" t="str">
        <f t="shared" si="38"/>
        <v/>
      </c>
      <c r="I2438" t="s">
        <v>3938</v>
      </c>
      <c r="J2438" t="str">
        <f>IF(ISBLANK(I2438),"",INDEX('depts lookup'!B:B,MATCH(I2438,'depts lookup'!A:A,0)))</f>
        <v>Ocroi &amp; PMC bldgs</v>
      </c>
      <c r="K2438" t="str">
        <f>IF(ISBLANK(I2438),"",INDEX('depts lookup'!C:C,MATCH(I2438,'depts lookup'!A:A,0)))</f>
        <v>जकात नाकी व इतर मनपा इमारती</v>
      </c>
    </row>
    <row r="2439" spans="1:11" hidden="1" x14ac:dyDescent="0.2">
      <c r="A2439" s="1" t="s">
        <v>15306</v>
      </c>
      <c r="B2439" s="1">
        <v>5</v>
      </c>
      <c r="C2439" t="s">
        <v>2651</v>
      </c>
      <c r="D2439" t="s">
        <v>2648</v>
      </c>
      <c r="F2439" t="s">
        <v>15308</v>
      </c>
      <c r="H2439" t="str">
        <f t="shared" si="38"/>
        <v/>
      </c>
      <c r="I2439" t="s">
        <v>3938</v>
      </c>
      <c r="J2439" t="str">
        <f>IF(ISBLANK(I2439),"",INDEX('depts lookup'!B:B,MATCH(I2439,'depts lookup'!A:A,0)))</f>
        <v>Ocroi &amp; PMC bldgs</v>
      </c>
      <c r="K2439" t="str">
        <f>IF(ISBLANK(I2439),"",INDEX('depts lookup'!C:C,MATCH(I2439,'depts lookup'!A:A,0)))</f>
        <v>जकात नाकी व इतर मनपा इमारती</v>
      </c>
    </row>
    <row r="2440" spans="1:11" hidden="1" x14ac:dyDescent="0.2">
      <c r="A2440" s="1" t="s">
        <v>15306</v>
      </c>
      <c r="B2440" s="1">
        <v>6</v>
      </c>
      <c r="C2440" t="s">
        <v>2652</v>
      </c>
      <c r="F2440" t="s">
        <v>2653</v>
      </c>
      <c r="H2440" t="str">
        <f t="shared" si="38"/>
        <v/>
      </c>
      <c r="I2440" t="s">
        <v>3938</v>
      </c>
      <c r="J2440" t="str">
        <f>IF(ISBLANK(I2440),"",INDEX('depts lookup'!B:B,MATCH(I2440,'depts lookup'!A:A,0)))</f>
        <v>Ocroi &amp; PMC bldgs</v>
      </c>
      <c r="K2440" t="str">
        <f>IF(ISBLANK(I2440),"",INDEX('depts lookup'!C:C,MATCH(I2440,'depts lookup'!A:A,0)))</f>
        <v>जकात नाकी व इतर मनपा इमारती</v>
      </c>
    </row>
    <row r="2441" spans="1:11" x14ac:dyDescent="0.2">
      <c r="A2441" s="1" t="s">
        <v>15306</v>
      </c>
      <c r="B2441" s="1">
        <v>7</v>
      </c>
      <c r="C2441" t="s">
        <v>2654</v>
      </c>
      <c r="D2441" t="s">
        <v>2648</v>
      </c>
      <c r="F2441" t="s">
        <v>2655</v>
      </c>
      <c r="G2441">
        <v>46800000</v>
      </c>
      <c r="H2441">
        <f t="shared" si="38"/>
        <v>468</v>
      </c>
      <c r="I2441" t="s">
        <v>3938</v>
      </c>
      <c r="J2441" t="str">
        <f>IF(ISBLANK(I2441),"",INDEX('depts lookup'!B:B,MATCH(I2441,'depts lookup'!A:A,0)))</f>
        <v>Ocroi &amp; PMC bldgs</v>
      </c>
      <c r="K2441" t="str">
        <f>IF(ISBLANK(I2441),"",INDEX('depts lookup'!C:C,MATCH(I2441,'depts lookup'!A:A,0)))</f>
        <v>जकात नाकी व इतर मनपा इमारती</v>
      </c>
    </row>
    <row r="2442" spans="1:11" hidden="1" x14ac:dyDescent="0.2">
      <c r="A2442" s="1" t="s">
        <v>15306</v>
      </c>
      <c r="B2442" s="1">
        <v>8</v>
      </c>
      <c r="C2442" t="s">
        <v>2656</v>
      </c>
      <c r="F2442" t="s">
        <v>15309</v>
      </c>
      <c r="H2442" t="str">
        <f t="shared" si="38"/>
        <v/>
      </c>
      <c r="I2442" t="s">
        <v>3938</v>
      </c>
      <c r="J2442" t="str">
        <f>IF(ISBLANK(I2442),"",INDEX('depts lookup'!B:B,MATCH(I2442,'depts lookup'!A:A,0)))</f>
        <v>Ocroi &amp; PMC bldgs</v>
      </c>
      <c r="K2442" t="str">
        <f>IF(ISBLANK(I2442),"",INDEX('depts lookup'!C:C,MATCH(I2442,'depts lookup'!A:A,0)))</f>
        <v>जकात नाकी व इतर मनपा इमारती</v>
      </c>
    </row>
    <row r="2443" spans="1:11" hidden="1" x14ac:dyDescent="0.2">
      <c r="A2443" s="1" t="s">
        <v>15306</v>
      </c>
      <c r="B2443" s="1">
        <v>9</v>
      </c>
      <c r="C2443" t="s">
        <v>2657</v>
      </c>
      <c r="F2443" t="s">
        <v>2658</v>
      </c>
      <c r="H2443" t="str">
        <f t="shared" si="38"/>
        <v/>
      </c>
      <c r="I2443" t="s">
        <v>3938</v>
      </c>
      <c r="J2443" t="str">
        <f>IF(ISBLANK(I2443),"",INDEX('depts lookup'!B:B,MATCH(I2443,'depts lookup'!A:A,0)))</f>
        <v>Ocroi &amp; PMC bldgs</v>
      </c>
      <c r="K2443" t="str">
        <f>IF(ISBLANK(I2443),"",INDEX('depts lookup'!C:C,MATCH(I2443,'depts lookup'!A:A,0)))</f>
        <v>जकात नाकी व इतर मनपा इमारती</v>
      </c>
    </row>
    <row r="2444" spans="1:11" hidden="1" x14ac:dyDescent="0.2">
      <c r="A2444" s="1" t="s">
        <v>15306</v>
      </c>
      <c r="B2444" s="1">
        <v>10</v>
      </c>
      <c r="C2444" t="s">
        <v>2659</v>
      </c>
      <c r="F2444" t="s">
        <v>15310</v>
      </c>
      <c r="H2444" t="str">
        <f t="shared" si="38"/>
        <v/>
      </c>
      <c r="I2444" t="s">
        <v>3938</v>
      </c>
      <c r="J2444" t="str">
        <f>IF(ISBLANK(I2444),"",INDEX('depts lookup'!B:B,MATCH(I2444,'depts lookup'!A:A,0)))</f>
        <v>Ocroi &amp; PMC bldgs</v>
      </c>
      <c r="K2444" t="str">
        <f>IF(ISBLANK(I2444),"",INDEX('depts lookup'!C:C,MATCH(I2444,'depts lookup'!A:A,0)))</f>
        <v>जकात नाकी व इतर मनपा इमारती</v>
      </c>
    </row>
    <row r="2445" spans="1:11" hidden="1" x14ac:dyDescent="0.2">
      <c r="A2445" s="1" t="s">
        <v>15306</v>
      </c>
      <c r="B2445" s="1">
        <v>11</v>
      </c>
      <c r="C2445" t="s">
        <v>2660</v>
      </c>
      <c r="F2445" t="s">
        <v>2661</v>
      </c>
      <c r="H2445" t="str">
        <f t="shared" si="38"/>
        <v/>
      </c>
      <c r="I2445" t="s">
        <v>3938</v>
      </c>
      <c r="J2445" t="str">
        <f>IF(ISBLANK(I2445),"",INDEX('depts lookup'!B:B,MATCH(I2445,'depts lookup'!A:A,0)))</f>
        <v>Ocroi &amp; PMC bldgs</v>
      </c>
      <c r="K2445" t="str">
        <f>IF(ISBLANK(I2445),"",INDEX('depts lookup'!C:C,MATCH(I2445,'depts lookup'!A:A,0)))</f>
        <v>जकात नाकी व इतर मनपा इमारती</v>
      </c>
    </row>
    <row r="2446" spans="1:11" hidden="1" x14ac:dyDescent="0.2">
      <c r="A2446" s="1" t="s">
        <v>15306</v>
      </c>
      <c r="B2446" s="1">
        <v>12</v>
      </c>
      <c r="H2446" t="str">
        <f t="shared" si="38"/>
        <v/>
      </c>
      <c r="J2446" t="str">
        <f>IF(ISBLANK(I2446),"",INDEX('depts lookup'!B:B,MATCH(I2446,'depts lookup'!A:A,0)))</f>
        <v/>
      </c>
      <c r="K2446" t="str">
        <f>IF(ISBLANK(I2446),"",INDEX('depts lookup'!C:C,MATCH(I2446,'depts lookup'!A:A,0)))</f>
        <v/>
      </c>
    </row>
    <row r="2447" spans="1:11" hidden="1" x14ac:dyDescent="0.2">
      <c r="A2447" s="1" t="s">
        <v>15306</v>
      </c>
      <c r="B2447" s="1">
        <v>13</v>
      </c>
      <c r="F2447" t="s">
        <v>2662</v>
      </c>
      <c r="G2447">
        <v>46800000</v>
      </c>
      <c r="H2447">
        <f t="shared" si="38"/>
        <v>468</v>
      </c>
      <c r="J2447" t="str">
        <f>IF(ISBLANK(I2447),"",INDEX('depts lookup'!B:B,MATCH(I2447,'depts lookup'!A:A,0)))</f>
        <v/>
      </c>
      <c r="K2447" t="str">
        <f>IF(ISBLANK(I2447),"",INDEX('depts lookup'!C:C,MATCH(I2447,'depts lookup'!A:A,0)))</f>
        <v/>
      </c>
    </row>
    <row r="2448" spans="1:11" hidden="1" x14ac:dyDescent="0.2">
      <c r="A2448" s="1" t="s">
        <v>15306</v>
      </c>
      <c r="B2448" s="1">
        <v>14</v>
      </c>
      <c r="H2448" t="str">
        <f t="shared" si="38"/>
        <v/>
      </c>
      <c r="J2448" t="str">
        <f>IF(ISBLANK(I2448),"",INDEX('depts lookup'!B:B,MATCH(I2448,'depts lookup'!A:A,0)))</f>
        <v/>
      </c>
      <c r="K2448" t="str">
        <f>IF(ISBLANK(I2448),"",INDEX('depts lookup'!C:C,MATCH(I2448,'depts lookup'!A:A,0)))</f>
        <v/>
      </c>
    </row>
    <row r="2449" spans="1:11" hidden="1" x14ac:dyDescent="0.2">
      <c r="A2449" s="1" t="s">
        <v>15306</v>
      </c>
      <c r="B2449" s="1">
        <v>15</v>
      </c>
      <c r="H2449" t="str">
        <f t="shared" si="38"/>
        <v/>
      </c>
      <c r="J2449" t="str">
        <f>IF(ISBLANK(I2449),"",INDEX('depts lookup'!B:B,MATCH(I2449,'depts lookup'!A:A,0)))</f>
        <v/>
      </c>
      <c r="K2449" t="str">
        <f>IF(ISBLANK(I2449),"",INDEX('depts lookup'!C:C,MATCH(I2449,'depts lookup'!A:A,0)))</f>
        <v/>
      </c>
    </row>
    <row r="2450" spans="1:11" hidden="1" x14ac:dyDescent="0.2">
      <c r="A2450" s="1" t="s">
        <v>15306</v>
      </c>
      <c r="B2450" s="1">
        <v>16</v>
      </c>
      <c r="F2450" t="s">
        <v>409</v>
      </c>
      <c r="H2450" t="str">
        <f t="shared" si="38"/>
        <v/>
      </c>
      <c r="J2450" t="str">
        <f>IF(ISBLANK(I2450),"",INDEX('depts lookup'!B:B,MATCH(I2450,'depts lookup'!A:A,0)))</f>
        <v/>
      </c>
      <c r="K2450" t="str">
        <f>IF(ISBLANK(I2450),"",INDEX('depts lookup'!C:C,MATCH(I2450,'depts lookup'!A:A,0)))</f>
        <v/>
      </c>
    </row>
    <row r="2451" spans="1:11" x14ac:dyDescent="0.2">
      <c r="A2451" s="1" t="s">
        <v>15306</v>
      </c>
      <c r="B2451" s="1">
        <v>17</v>
      </c>
      <c r="C2451" t="s">
        <v>2663</v>
      </c>
      <c r="D2451" t="s">
        <v>2648</v>
      </c>
      <c r="E2451" t="s">
        <v>583</v>
      </c>
      <c r="F2451" t="s">
        <v>2664</v>
      </c>
      <c r="G2451">
        <v>7200000</v>
      </c>
      <c r="H2451">
        <f t="shared" si="38"/>
        <v>72</v>
      </c>
      <c r="I2451" t="s">
        <v>3953</v>
      </c>
      <c r="J2451" t="str">
        <f>IF(ISBLANK(I2451),"",INDEX('depts lookup'!B:B,MATCH(I2451,'depts lookup'!A:A,0)))</f>
        <v>Primary education</v>
      </c>
      <c r="K2451" t="str">
        <f>IF(ISBLANK(I2451),"",INDEX('depts lookup'!C:C,MATCH(I2451,'depts lookup'!A:A,0)))</f>
        <v>प्राथमिक शिक्षण</v>
      </c>
    </row>
    <row r="2452" spans="1:11" hidden="1" x14ac:dyDescent="0.2">
      <c r="A2452" s="1" t="s">
        <v>15306</v>
      </c>
      <c r="B2452" s="1">
        <v>18</v>
      </c>
      <c r="C2452" t="s">
        <v>2665</v>
      </c>
      <c r="D2452">
        <v>17</v>
      </c>
      <c r="E2452" t="s">
        <v>583</v>
      </c>
      <c r="F2452" t="s">
        <v>2666</v>
      </c>
      <c r="H2452" t="str">
        <f t="shared" si="38"/>
        <v/>
      </c>
      <c r="I2452" t="s">
        <v>3953</v>
      </c>
      <c r="J2452" t="str">
        <f>IF(ISBLANK(I2452),"",INDEX('depts lookup'!B:B,MATCH(I2452,'depts lookup'!A:A,0)))</f>
        <v>Primary education</v>
      </c>
      <c r="K2452" t="str">
        <f>IF(ISBLANK(I2452),"",INDEX('depts lookup'!C:C,MATCH(I2452,'depts lookup'!A:A,0)))</f>
        <v>प्राथमिक शिक्षण</v>
      </c>
    </row>
    <row r="2453" spans="1:11" hidden="1" x14ac:dyDescent="0.2">
      <c r="A2453" s="1" t="s">
        <v>15306</v>
      </c>
      <c r="B2453" s="1">
        <v>19</v>
      </c>
      <c r="C2453" t="s">
        <v>2667</v>
      </c>
      <c r="D2453">
        <v>23</v>
      </c>
      <c r="F2453" t="s">
        <v>2668</v>
      </c>
      <c r="H2453" t="str">
        <f t="shared" si="38"/>
        <v/>
      </c>
      <c r="I2453" t="s">
        <v>3953</v>
      </c>
      <c r="J2453" t="str">
        <f>IF(ISBLANK(I2453),"",INDEX('depts lookup'!B:B,MATCH(I2453,'depts lookup'!A:A,0)))</f>
        <v>Primary education</v>
      </c>
      <c r="K2453" t="str">
        <f>IF(ISBLANK(I2453),"",INDEX('depts lookup'!C:C,MATCH(I2453,'depts lookup'!A:A,0)))</f>
        <v>प्राथमिक शिक्षण</v>
      </c>
    </row>
    <row r="2454" spans="1:11" x14ac:dyDescent="0.2">
      <c r="A2454" s="1" t="s">
        <v>15306</v>
      </c>
      <c r="B2454" s="1">
        <v>20</v>
      </c>
      <c r="C2454" t="s">
        <v>2669</v>
      </c>
      <c r="F2454" t="s">
        <v>15311</v>
      </c>
      <c r="G2454">
        <v>224700000</v>
      </c>
      <c r="H2454">
        <f t="shared" si="38"/>
        <v>2247</v>
      </c>
      <c r="I2454" t="s">
        <v>3953</v>
      </c>
      <c r="J2454" t="str">
        <f>IF(ISBLANK(I2454),"",INDEX('depts lookup'!B:B,MATCH(I2454,'depts lookup'!A:A,0)))</f>
        <v>Primary education</v>
      </c>
      <c r="K2454" t="str">
        <f>IF(ISBLANK(I2454),"",INDEX('depts lookup'!C:C,MATCH(I2454,'depts lookup'!A:A,0)))</f>
        <v>प्राथमिक शिक्षण</v>
      </c>
    </row>
    <row r="2455" spans="1:11" hidden="1" x14ac:dyDescent="0.2">
      <c r="A2455" s="1" t="s">
        <v>15306</v>
      </c>
      <c r="B2455" s="1">
        <v>21</v>
      </c>
      <c r="C2455" t="s">
        <v>2670</v>
      </c>
      <c r="D2455">
        <v>18</v>
      </c>
      <c r="F2455" t="s">
        <v>2671</v>
      </c>
      <c r="H2455" t="str">
        <f t="shared" si="38"/>
        <v/>
      </c>
      <c r="I2455" t="s">
        <v>3953</v>
      </c>
      <c r="J2455" t="str">
        <f>IF(ISBLANK(I2455),"",INDEX('depts lookup'!B:B,MATCH(I2455,'depts lookup'!A:A,0)))</f>
        <v>Primary education</v>
      </c>
      <c r="K2455" t="str">
        <f>IF(ISBLANK(I2455),"",INDEX('depts lookup'!C:C,MATCH(I2455,'depts lookup'!A:A,0)))</f>
        <v>प्राथमिक शिक्षण</v>
      </c>
    </row>
    <row r="2456" spans="1:11" hidden="1" x14ac:dyDescent="0.2">
      <c r="A2456" s="1" t="s">
        <v>15306</v>
      </c>
      <c r="B2456" s="1">
        <v>22</v>
      </c>
      <c r="C2456" t="s">
        <v>2672</v>
      </c>
      <c r="F2456" t="s">
        <v>2673</v>
      </c>
      <c r="H2456" t="str">
        <f t="shared" si="38"/>
        <v/>
      </c>
      <c r="I2456" t="s">
        <v>3953</v>
      </c>
      <c r="J2456" t="str">
        <f>IF(ISBLANK(I2456),"",INDEX('depts lookup'!B:B,MATCH(I2456,'depts lookup'!A:A,0)))</f>
        <v>Primary education</v>
      </c>
      <c r="K2456" t="str">
        <f>IF(ISBLANK(I2456),"",INDEX('depts lookup'!C:C,MATCH(I2456,'depts lookup'!A:A,0)))</f>
        <v>प्राथमिक शिक्षण</v>
      </c>
    </row>
    <row r="2457" spans="1:11" hidden="1" x14ac:dyDescent="0.2">
      <c r="A2457" s="1" t="s">
        <v>15306</v>
      </c>
      <c r="B2457" s="1">
        <v>23</v>
      </c>
      <c r="C2457" t="s">
        <v>2674</v>
      </c>
      <c r="F2457" t="s">
        <v>2675</v>
      </c>
      <c r="H2457" t="str">
        <f t="shared" si="38"/>
        <v/>
      </c>
      <c r="I2457" t="s">
        <v>3953</v>
      </c>
      <c r="J2457" t="str">
        <f>IF(ISBLANK(I2457),"",INDEX('depts lookup'!B:B,MATCH(I2457,'depts lookup'!A:A,0)))</f>
        <v>Primary education</v>
      </c>
      <c r="K2457" t="str">
        <f>IF(ISBLANK(I2457),"",INDEX('depts lookup'!C:C,MATCH(I2457,'depts lookup'!A:A,0)))</f>
        <v>प्राथमिक शिक्षण</v>
      </c>
    </row>
    <row r="2458" spans="1:11" hidden="1" x14ac:dyDescent="0.2">
      <c r="A2458" s="1" t="s">
        <v>15306</v>
      </c>
      <c r="B2458" s="1">
        <v>24</v>
      </c>
      <c r="C2458" t="s">
        <v>2676</v>
      </c>
      <c r="D2458">
        <v>110</v>
      </c>
      <c r="F2458" t="s">
        <v>2677</v>
      </c>
      <c r="H2458" t="str">
        <f t="shared" si="38"/>
        <v/>
      </c>
      <c r="I2458" t="s">
        <v>3953</v>
      </c>
      <c r="J2458" t="str">
        <f>IF(ISBLANK(I2458),"",INDEX('depts lookup'!B:B,MATCH(I2458,'depts lookup'!A:A,0)))</f>
        <v>Primary education</v>
      </c>
      <c r="K2458" t="str">
        <f>IF(ISBLANK(I2458),"",INDEX('depts lookup'!C:C,MATCH(I2458,'depts lookup'!A:A,0)))</f>
        <v>प्राथमिक शिक्षण</v>
      </c>
    </row>
    <row r="2459" spans="1:11" hidden="1" x14ac:dyDescent="0.2">
      <c r="A2459" s="1" t="s">
        <v>15306</v>
      </c>
      <c r="B2459" s="1">
        <v>25</v>
      </c>
      <c r="C2459" t="s">
        <v>2678</v>
      </c>
      <c r="D2459">
        <v>25</v>
      </c>
      <c r="F2459" t="s">
        <v>2679</v>
      </c>
      <c r="H2459" t="str">
        <f t="shared" si="38"/>
        <v/>
      </c>
      <c r="I2459" t="s">
        <v>3953</v>
      </c>
      <c r="J2459" t="str">
        <f>IF(ISBLANK(I2459),"",INDEX('depts lookup'!B:B,MATCH(I2459,'depts lookup'!A:A,0)))</f>
        <v>Primary education</v>
      </c>
      <c r="K2459" t="str">
        <f>IF(ISBLANK(I2459),"",INDEX('depts lookup'!C:C,MATCH(I2459,'depts lookup'!A:A,0)))</f>
        <v>प्राथमिक शिक्षण</v>
      </c>
    </row>
    <row r="2460" spans="1:11" hidden="1" x14ac:dyDescent="0.2">
      <c r="A2460" s="1" t="s">
        <v>15306</v>
      </c>
      <c r="B2460" s="1">
        <v>26</v>
      </c>
      <c r="C2460" t="s">
        <v>2680</v>
      </c>
      <c r="D2460">
        <v>140</v>
      </c>
      <c r="F2460" t="s">
        <v>15312</v>
      </c>
      <c r="H2460" t="str">
        <f t="shared" si="38"/>
        <v/>
      </c>
      <c r="I2460" t="s">
        <v>3953</v>
      </c>
      <c r="J2460" t="str">
        <f>IF(ISBLANK(I2460),"",INDEX('depts lookup'!B:B,MATCH(I2460,'depts lookup'!A:A,0)))</f>
        <v>Primary education</v>
      </c>
      <c r="K2460" t="str">
        <f>IF(ISBLANK(I2460),"",INDEX('depts lookup'!C:C,MATCH(I2460,'depts lookup'!A:A,0)))</f>
        <v>प्राथमिक शिक्षण</v>
      </c>
    </row>
    <row r="2461" spans="1:11" hidden="1" x14ac:dyDescent="0.2">
      <c r="A2461" s="1" t="s">
        <v>15306</v>
      </c>
      <c r="B2461" s="1">
        <v>27</v>
      </c>
      <c r="C2461" t="s">
        <v>2681</v>
      </c>
      <c r="D2461">
        <v>83</v>
      </c>
      <c r="E2461" t="s">
        <v>583</v>
      </c>
      <c r="F2461" t="s">
        <v>2682</v>
      </c>
      <c r="H2461" t="str">
        <f t="shared" si="38"/>
        <v/>
      </c>
      <c r="I2461" t="s">
        <v>3953</v>
      </c>
      <c r="J2461" t="str">
        <f>IF(ISBLANK(I2461),"",INDEX('depts lookup'!B:B,MATCH(I2461,'depts lookup'!A:A,0)))</f>
        <v>Primary education</v>
      </c>
      <c r="K2461" t="str">
        <f>IF(ISBLANK(I2461),"",INDEX('depts lookup'!C:C,MATCH(I2461,'depts lookup'!A:A,0)))</f>
        <v>प्राथमिक शिक्षण</v>
      </c>
    </row>
    <row r="2462" spans="1:11" hidden="1" x14ac:dyDescent="0.2">
      <c r="A2462" s="1" t="s">
        <v>15306</v>
      </c>
      <c r="B2462" s="1">
        <v>28</v>
      </c>
      <c r="C2462" t="s">
        <v>2683</v>
      </c>
      <c r="D2462" t="s">
        <v>2648</v>
      </c>
      <c r="E2462" t="s">
        <v>583</v>
      </c>
      <c r="F2462" t="s">
        <v>15313</v>
      </c>
      <c r="H2462" t="str">
        <f t="shared" si="38"/>
        <v/>
      </c>
      <c r="I2462" t="s">
        <v>3953</v>
      </c>
      <c r="J2462" t="str">
        <f>IF(ISBLANK(I2462),"",INDEX('depts lookup'!B:B,MATCH(I2462,'depts lookup'!A:A,0)))</f>
        <v>Primary education</v>
      </c>
      <c r="K2462" t="str">
        <f>IF(ISBLANK(I2462),"",INDEX('depts lookup'!C:C,MATCH(I2462,'depts lookup'!A:A,0)))</f>
        <v>प्राथमिक शिक्षण</v>
      </c>
    </row>
    <row r="2463" spans="1:11" hidden="1" x14ac:dyDescent="0.2">
      <c r="A2463" s="1" t="s">
        <v>15306</v>
      </c>
      <c r="B2463" s="1">
        <v>29</v>
      </c>
      <c r="C2463" t="s">
        <v>2684</v>
      </c>
      <c r="D2463">
        <v>12</v>
      </c>
      <c r="E2463" t="s">
        <v>583</v>
      </c>
      <c r="F2463" t="s">
        <v>2685</v>
      </c>
      <c r="H2463" t="str">
        <f t="shared" si="38"/>
        <v/>
      </c>
      <c r="I2463" t="s">
        <v>3953</v>
      </c>
      <c r="J2463" t="str">
        <f>IF(ISBLANK(I2463),"",INDEX('depts lookup'!B:B,MATCH(I2463,'depts lookup'!A:A,0)))</f>
        <v>Primary education</v>
      </c>
      <c r="K2463" t="str">
        <f>IF(ISBLANK(I2463),"",INDEX('depts lookup'!C:C,MATCH(I2463,'depts lookup'!A:A,0)))</f>
        <v>प्राथमिक शिक्षण</v>
      </c>
    </row>
    <row r="2464" spans="1:11" x14ac:dyDescent="0.2">
      <c r="A2464" s="1" t="s">
        <v>15306</v>
      </c>
      <c r="B2464" s="1">
        <v>30</v>
      </c>
      <c r="C2464" t="s">
        <v>2686</v>
      </c>
      <c r="D2464">
        <v>67</v>
      </c>
      <c r="E2464" t="s">
        <v>583</v>
      </c>
      <c r="F2464" t="s">
        <v>2687</v>
      </c>
      <c r="G2464">
        <v>2160000</v>
      </c>
      <c r="H2464">
        <f t="shared" si="38"/>
        <v>21.6</v>
      </c>
      <c r="I2464" t="s">
        <v>3953</v>
      </c>
      <c r="J2464" t="str">
        <f>IF(ISBLANK(I2464),"",INDEX('depts lookup'!B:B,MATCH(I2464,'depts lookup'!A:A,0)))</f>
        <v>Primary education</v>
      </c>
      <c r="K2464" t="str">
        <f>IF(ISBLANK(I2464),"",INDEX('depts lookup'!C:C,MATCH(I2464,'depts lookup'!A:A,0)))</f>
        <v>प्राथमिक शिक्षण</v>
      </c>
    </row>
    <row r="2465" spans="1:11" hidden="1" x14ac:dyDescent="0.2">
      <c r="A2465" s="1" t="s">
        <v>15306</v>
      </c>
      <c r="B2465" s="1">
        <v>31</v>
      </c>
      <c r="C2465" t="s">
        <v>2688</v>
      </c>
      <c r="E2465" t="s">
        <v>583</v>
      </c>
      <c r="F2465" t="s">
        <v>2689</v>
      </c>
      <c r="H2465" t="str">
        <f t="shared" si="38"/>
        <v/>
      </c>
      <c r="I2465" t="s">
        <v>3953</v>
      </c>
      <c r="J2465" t="str">
        <f>IF(ISBLANK(I2465),"",INDEX('depts lookup'!B:B,MATCH(I2465,'depts lookup'!A:A,0)))</f>
        <v>Primary education</v>
      </c>
      <c r="K2465" t="str">
        <f>IF(ISBLANK(I2465),"",INDEX('depts lookup'!C:C,MATCH(I2465,'depts lookup'!A:A,0)))</f>
        <v>प्राथमिक शिक्षण</v>
      </c>
    </row>
    <row r="2466" spans="1:11" hidden="1" x14ac:dyDescent="0.2">
      <c r="A2466" s="1" t="s">
        <v>15306</v>
      </c>
      <c r="B2466" s="1">
        <v>32</v>
      </c>
      <c r="C2466" t="s">
        <v>2690</v>
      </c>
      <c r="E2466" t="s">
        <v>583</v>
      </c>
      <c r="F2466" t="s">
        <v>15314</v>
      </c>
      <c r="H2466" t="str">
        <f t="shared" si="38"/>
        <v/>
      </c>
      <c r="I2466" t="s">
        <v>3953</v>
      </c>
      <c r="J2466" t="str">
        <f>IF(ISBLANK(I2466),"",INDEX('depts lookup'!B:B,MATCH(I2466,'depts lookup'!A:A,0)))</f>
        <v>Primary education</v>
      </c>
      <c r="K2466" t="str">
        <f>IF(ISBLANK(I2466),"",INDEX('depts lookup'!C:C,MATCH(I2466,'depts lookup'!A:A,0)))</f>
        <v>प्राथमिक शिक्षण</v>
      </c>
    </row>
    <row r="2467" spans="1:11" hidden="1" x14ac:dyDescent="0.2">
      <c r="A2467" s="1" t="s">
        <v>15306</v>
      </c>
      <c r="B2467" s="1">
        <v>33</v>
      </c>
      <c r="C2467" t="s">
        <v>2691</v>
      </c>
      <c r="D2467">
        <v>2</v>
      </c>
      <c r="E2467" t="s">
        <v>583</v>
      </c>
      <c r="F2467" t="s">
        <v>2692</v>
      </c>
      <c r="H2467" t="str">
        <f t="shared" si="38"/>
        <v/>
      </c>
      <c r="I2467" t="s">
        <v>3953</v>
      </c>
      <c r="J2467" t="str">
        <f>IF(ISBLANK(I2467),"",INDEX('depts lookup'!B:B,MATCH(I2467,'depts lookup'!A:A,0)))</f>
        <v>Primary education</v>
      </c>
      <c r="K2467" t="str">
        <f>IF(ISBLANK(I2467),"",INDEX('depts lookup'!C:C,MATCH(I2467,'depts lookup'!A:A,0)))</f>
        <v>प्राथमिक शिक्षण</v>
      </c>
    </row>
    <row r="2468" spans="1:11" hidden="1" x14ac:dyDescent="0.2">
      <c r="A2468" s="1" t="s">
        <v>15306</v>
      </c>
      <c r="B2468" s="1">
        <v>34</v>
      </c>
      <c r="C2468" t="s">
        <v>2693</v>
      </c>
      <c r="D2468">
        <v>120</v>
      </c>
      <c r="E2468" t="s">
        <v>583</v>
      </c>
      <c r="F2468" t="s">
        <v>2694</v>
      </c>
      <c r="H2468" t="str">
        <f t="shared" si="38"/>
        <v/>
      </c>
      <c r="I2468" t="s">
        <v>3953</v>
      </c>
      <c r="J2468" t="str">
        <f>IF(ISBLANK(I2468),"",INDEX('depts lookup'!B:B,MATCH(I2468,'depts lookup'!A:A,0)))</f>
        <v>Primary education</v>
      </c>
      <c r="K2468" t="str">
        <f>IF(ISBLANK(I2468),"",INDEX('depts lookup'!C:C,MATCH(I2468,'depts lookup'!A:A,0)))</f>
        <v>प्राथमिक शिक्षण</v>
      </c>
    </row>
    <row r="2469" spans="1:11" hidden="1" x14ac:dyDescent="0.2">
      <c r="A2469" s="1" t="s">
        <v>15306</v>
      </c>
      <c r="B2469" s="1">
        <v>35</v>
      </c>
      <c r="C2469" t="s">
        <v>2695</v>
      </c>
      <c r="D2469">
        <v>96</v>
      </c>
      <c r="E2469" t="s">
        <v>583</v>
      </c>
      <c r="F2469" t="s">
        <v>2696</v>
      </c>
      <c r="H2469" t="str">
        <f t="shared" si="38"/>
        <v/>
      </c>
      <c r="I2469" t="s">
        <v>3953</v>
      </c>
      <c r="J2469" t="str">
        <f>IF(ISBLANK(I2469),"",INDEX('depts lookup'!B:B,MATCH(I2469,'depts lookup'!A:A,0)))</f>
        <v>Primary education</v>
      </c>
      <c r="K2469" t="str">
        <f>IF(ISBLANK(I2469),"",INDEX('depts lookup'!C:C,MATCH(I2469,'depts lookup'!A:A,0)))</f>
        <v>प्राथमिक शिक्षण</v>
      </c>
    </row>
    <row r="2470" spans="1:11" hidden="1" x14ac:dyDescent="0.2">
      <c r="A2470" s="1" t="s">
        <v>15306</v>
      </c>
      <c r="B2470" s="1">
        <v>36</v>
      </c>
      <c r="C2470" t="s">
        <v>2697</v>
      </c>
      <c r="E2470" t="s">
        <v>583</v>
      </c>
      <c r="F2470" t="s">
        <v>2698</v>
      </c>
      <c r="H2470" t="str">
        <f t="shared" si="38"/>
        <v/>
      </c>
      <c r="I2470" t="s">
        <v>3953</v>
      </c>
      <c r="J2470" t="str">
        <f>IF(ISBLANK(I2470),"",INDEX('depts lookup'!B:B,MATCH(I2470,'depts lookup'!A:A,0)))</f>
        <v>Primary education</v>
      </c>
      <c r="K2470" t="str">
        <f>IF(ISBLANK(I2470),"",INDEX('depts lookup'!C:C,MATCH(I2470,'depts lookup'!A:A,0)))</f>
        <v>प्राथमिक शिक्षण</v>
      </c>
    </row>
    <row r="2471" spans="1:11" hidden="1" x14ac:dyDescent="0.2">
      <c r="A2471" s="1" t="s">
        <v>15306</v>
      </c>
      <c r="B2471" s="1">
        <v>37</v>
      </c>
      <c r="C2471" t="s">
        <v>2699</v>
      </c>
      <c r="D2471">
        <v>140</v>
      </c>
      <c r="E2471" t="s">
        <v>583</v>
      </c>
      <c r="F2471" t="s">
        <v>2700</v>
      </c>
      <c r="H2471" t="str">
        <f t="shared" si="38"/>
        <v/>
      </c>
      <c r="I2471" t="s">
        <v>3953</v>
      </c>
      <c r="J2471" t="str">
        <f>IF(ISBLANK(I2471),"",INDEX('depts lookup'!B:B,MATCH(I2471,'depts lookup'!A:A,0)))</f>
        <v>Primary education</v>
      </c>
      <c r="K2471" t="str">
        <f>IF(ISBLANK(I2471),"",INDEX('depts lookup'!C:C,MATCH(I2471,'depts lookup'!A:A,0)))</f>
        <v>प्राथमिक शिक्षण</v>
      </c>
    </row>
    <row r="2472" spans="1:11" hidden="1" x14ac:dyDescent="0.2">
      <c r="A2472" s="1" t="s">
        <v>15306</v>
      </c>
      <c r="B2472" s="1">
        <v>38</v>
      </c>
      <c r="C2472" t="s">
        <v>2701</v>
      </c>
      <c r="D2472">
        <v>18</v>
      </c>
      <c r="E2472" t="s">
        <v>583</v>
      </c>
      <c r="F2472" t="s">
        <v>2702</v>
      </c>
      <c r="H2472" t="str">
        <f t="shared" si="38"/>
        <v/>
      </c>
      <c r="I2472" t="s">
        <v>3953</v>
      </c>
      <c r="J2472" t="str">
        <f>IF(ISBLANK(I2472),"",INDEX('depts lookup'!B:B,MATCH(I2472,'depts lookup'!A:A,0)))</f>
        <v>Primary education</v>
      </c>
      <c r="K2472" t="str">
        <f>IF(ISBLANK(I2472),"",INDEX('depts lookup'!C:C,MATCH(I2472,'depts lookup'!A:A,0)))</f>
        <v>प्राथमिक शिक्षण</v>
      </c>
    </row>
    <row r="2473" spans="1:11" x14ac:dyDescent="0.2">
      <c r="A2473" s="1" t="s">
        <v>15306</v>
      </c>
      <c r="B2473" s="1">
        <v>39</v>
      </c>
      <c r="C2473" t="s">
        <v>2703</v>
      </c>
      <c r="D2473">
        <v>67</v>
      </c>
      <c r="E2473" t="s">
        <v>583</v>
      </c>
      <c r="F2473" t="s">
        <v>2704</v>
      </c>
      <c r="G2473">
        <v>1800000</v>
      </c>
      <c r="H2473">
        <f t="shared" si="38"/>
        <v>18</v>
      </c>
      <c r="I2473" t="s">
        <v>3953</v>
      </c>
      <c r="J2473" t="str">
        <f>IF(ISBLANK(I2473),"",INDEX('depts lookup'!B:B,MATCH(I2473,'depts lookup'!A:A,0)))</f>
        <v>Primary education</v>
      </c>
      <c r="K2473" t="str">
        <f>IF(ISBLANK(I2473),"",INDEX('depts lookup'!C:C,MATCH(I2473,'depts lookup'!A:A,0)))</f>
        <v>प्राथमिक शिक्षण</v>
      </c>
    </row>
    <row r="2474" spans="1:11" hidden="1" x14ac:dyDescent="0.2">
      <c r="A2474" s="1" t="s">
        <v>15306</v>
      </c>
      <c r="B2474" s="1">
        <v>40</v>
      </c>
      <c r="H2474" t="str">
        <f t="shared" si="38"/>
        <v/>
      </c>
      <c r="J2474" t="str">
        <f>IF(ISBLANK(I2474),"",INDEX('depts lookup'!B:B,MATCH(I2474,'depts lookup'!A:A,0)))</f>
        <v/>
      </c>
      <c r="K2474" t="str">
        <f>IF(ISBLANK(I2474),"",INDEX('depts lookup'!C:C,MATCH(I2474,'depts lookup'!A:A,0)))</f>
        <v/>
      </c>
    </row>
    <row r="2475" spans="1:11" x14ac:dyDescent="0.2">
      <c r="A2475" s="1" t="s">
        <v>15306</v>
      </c>
      <c r="B2475" s="1">
        <v>41</v>
      </c>
      <c r="C2475" t="s">
        <v>2705</v>
      </c>
      <c r="D2475">
        <v>53</v>
      </c>
      <c r="E2475" t="s">
        <v>583</v>
      </c>
      <c r="F2475" t="s">
        <v>2706</v>
      </c>
      <c r="G2475">
        <v>1800000</v>
      </c>
      <c r="H2475">
        <f t="shared" si="38"/>
        <v>18</v>
      </c>
      <c r="I2475" t="s">
        <v>3953</v>
      </c>
      <c r="J2475" t="str">
        <f>IF(ISBLANK(I2475),"",INDEX('depts lookup'!B:B,MATCH(I2475,'depts lookup'!A:A,0)))</f>
        <v>Primary education</v>
      </c>
      <c r="K2475" t="str">
        <f>IF(ISBLANK(I2475),"",INDEX('depts lookup'!C:C,MATCH(I2475,'depts lookup'!A:A,0)))</f>
        <v>प्राथमिक शिक्षण</v>
      </c>
    </row>
    <row r="2476" spans="1:11" x14ac:dyDescent="0.2">
      <c r="A2476" s="1" t="s">
        <v>15306</v>
      </c>
      <c r="B2476" s="1">
        <v>42</v>
      </c>
      <c r="C2476" t="s">
        <v>2707</v>
      </c>
      <c r="D2476">
        <v>43</v>
      </c>
      <c r="F2476" t="s">
        <v>2708</v>
      </c>
      <c r="G2476">
        <v>1800000</v>
      </c>
      <c r="H2476">
        <f t="shared" si="38"/>
        <v>18</v>
      </c>
      <c r="I2476" t="s">
        <v>3953</v>
      </c>
      <c r="J2476" t="str">
        <f>IF(ISBLANK(I2476),"",INDEX('depts lookup'!B:B,MATCH(I2476,'depts lookup'!A:A,0)))</f>
        <v>Primary education</v>
      </c>
      <c r="K2476" t="str">
        <f>IF(ISBLANK(I2476),"",INDEX('depts lookup'!C:C,MATCH(I2476,'depts lookup'!A:A,0)))</f>
        <v>प्राथमिक शिक्षण</v>
      </c>
    </row>
    <row r="2477" spans="1:11" x14ac:dyDescent="0.2">
      <c r="A2477" s="1" t="s">
        <v>15306</v>
      </c>
      <c r="B2477" s="1">
        <v>43</v>
      </c>
      <c r="C2477" t="s">
        <v>2709</v>
      </c>
      <c r="D2477">
        <v>36</v>
      </c>
      <c r="F2477" t="s">
        <v>2710</v>
      </c>
      <c r="G2477">
        <v>3600000</v>
      </c>
      <c r="H2477">
        <f t="shared" si="38"/>
        <v>36</v>
      </c>
      <c r="I2477" t="s">
        <v>3953</v>
      </c>
      <c r="J2477" t="str">
        <f>IF(ISBLANK(I2477),"",INDEX('depts lookup'!B:B,MATCH(I2477,'depts lookup'!A:A,0)))</f>
        <v>Primary education</v>
      </c>
      <c r="K2477" t="str">
        <f>IF(ISBLANK(I2477),"",INDEX('depts lookup'!C:C,MATCH(I2477,'depts lookup'!A:A,0)))</f>
        <v>प्राथमिक शिक्षण</v>
      </c>
    </row>
    <row r="2478" spans="1:11" hidden="1" x14ac:dyDescent="0.2">
      <c r="A2478" s="1" t="s">
        <v>15306</v>
      </c>
      <c r="B2478" s="1">
        <v>44</v>
      </c>
      <c r="C2478" t="s">
        <v>2711</v>
      </c>
      <c r="F2478" t="s">
        <v>2712</v>
      </c>
      <c r="H2478" t="str">
        <f t="shared" si="38"/>
        <v/>
      </c>
      <c r="I2478" t="s">
        <v>3953</v>
      </c>
      <c r="J2478" t="str">
        <f>IF(ISBLANK(I2478),"",INDEX('depts lookup'!B:B,MATCH(I2478,'depts lookup'!A:A,0)))</f>
        <v>Primary education</v>
      </c>
      <c r="K2478" t="str">
        <f>IF(ISBLANK(I2478),"",INDEX('depts lookup'!C:C,MATCH(I2478,'depts lookup'!A:A,0)))</f>
        <v>प्राथमिक शिक्षण</v>
      </c>
    </row>
    <row r="2479" spans="1:11" hidden="1" x14ac:dyDescent="0.2">
      <c r="A2479" s="1" t="s">
        <v>15306</v>
      </c>
      <c r="B2479" s="1">
        <v>45</v>
      </c>
      <c r="C2479" t="s">
        <v>2713</v>
      </c>
      <c r="F2479" t="s">
        <v>15315</v>
      </c>
      <c r="H2479" t="str">
        <f t="shared" si="38"/>
        <v/>
      </c>
      <c r="I2479" t="s">
        <v>3953</v>
      </c>
      <c r="J2479" t="str">
        <f>IF(ISBLANK(I2479),"",INDEX('depts lookup'!B:B,MATCH(I2479,'depts lookup'!A:A,0)))</f>
        <v>Primary education</v>
      </c>
      <c r="K2479" t="str">
        <f>IF(ISBLANK(I2479),"",INDEX('depts lookup'!C:C,MATCH(I2479,'depts lookup'!A:A,0)))</f>
        <v>प्राथमिक शिक्षण</v>
      </c>
    </row>
    <row r="2480" spans="1:11" x14ac:dyDescent="0.2">
      <c r="A2480" s="1" t="s">
        <v>15306</v>
      </c>
      <c r="B2480" s="1">
        <v>46</v>
      </c>
      <c r="C2480" t="s">
        <v>2714</v>
      </c>
      <c r="F2480" t="s">
        <v>2715</v>
      </c>
      <c r="G2480">
        <v>5400000</v>
      </c>
      <c r="H2480">
        <f t="shared" si="38"/>
        <v>54</v>
      </c>
      <c r="I2480" t="s">
        <v>3953</v>
      </c>
      <c r="J2480" t="str">
        <f>IF(ISBLANK(I2480),"",INDEX('depts lookup'!B:B,MATCH(I2480,'depts lookup'!A:A,0)))</f>
        <v>Primary education</v>
      </c>
      <c r="K2480" t="str">
        <f>IF(ISBLANK(I2480),"",INDEX('depts lookup'!C:C,MATCH(I2480,'depts lookup'!A:A,0)))</f>
        <v>प्राथमिक शिक्षण</v>
      </c>
    </row>
    <row r="2481" spans="1:11" hidden="1" x14ac:dyDescent="0.2">
      <c r="A2481" s="1" t="s">
        <v>15306</v>
      </c>
      <c r="B2481" s="1">
        <v>47</v>
      </c>
      <c r="C2481" t="s">
        <v>2716</v>
      </c>
      <c r="F2481" t="s">
        <v>2717</v>
      </c>
      <c r="H2481" t="str">
        <f t="shared" si="38"/>
        <v/>
      </c>
      <c r="I2481" t="s">
        <v>3953</v>
      </c>
      <c r="J2481" t="str">
        <f>IF(ISBLANK(I2481),"",INDEX('depts lookup'!B:B,MATCH(I2481,'depts lookup'!A:A,0)))</f>
        <v>Primary education</v>
      </c>
      <c r="K2481" t="str">
        <f>IF(ISBLANK(I2481),"",INDEX('depts lookup'!C:C,MATCH(I2481,'depts lookup'!A:A,0)))</f>
        <v>प्राथमिक शिक्षण</v>
      </c>
    </row>
    <row r="2482" spans="1:11" x14ac:dyDescent="0.2">
      <c r="A2482" s="1" t="s">
        <v>15306</v>
      </c>
      <c r="B2482" s="1">
        <v>48</v>
      </c>
      <c r="C2482" t="s">
        <v>2718</v>
      </c>
      <c r="D2482">
        <v>62</v>
      </c>
      <c r="F2482" t="s">
        <v>2719</v>
      </c>
      <c r="G2482">
        <v>3600000</v>
      </c>
      <c r="H2482">
        <f t="shared" si="38"/>
        <v>36</v>
      </c>
      <c r="I2482" t="s">
        <v>3953</v>
      </c>
      <c r="J2482" t="str">
        <f>IF(ISBLANK(I2482),"",INDEX('depts lookup'!B:B,MATCH(I2482,'depts lookup'!A:A,0)))</f>
        <v>Primary education</v>
      </c>
      <c r="K2482" t="str">
        <f>IF(ISBLANK(I2482),"",INDEX('depts lookup'!C:C,MATCH(I2482,'depts lookup'!A:A,0)))</f>
        <v>प्राथमिक शिक्षण</v>
      </c>
    </row>
    <row r="2483" spans="1:11" x14ac:dyDescent="0.2">
      <c r="A2483" s="1" t="s">
        <v>15306</v>
      </c>
      <c r="B2483" s="1">
        <v>49</v>
      </c>
      <c r="C2483" t="s">
        <v>2720</v>
      </c>
      <c r="F2483" t="s">
        <v>2721</v>
      </c>
      <c r="G2483">
        <v>3600000</v>
      </c>
      <c r="H2483">
        <f t="shared" si="38"/>
        <v>36</v>
      </c>
      <c r="I2483" t="s">
        <v>3953</v>
      </c>
      <c r="J2483" t="str">
        <f>IF(ISBLANK(I2483),"",INDEX('depts lookup'!B:B,MATCH(I2483,'depts lookup'!A:A,0)))</f>
        <v>Primary education</v>
      </c>
      <c r="K2483" t="str">
        <f>IF(ISBLANK(I2483),"",INDEX('depts lookup'!C:C,MATCH(I2483,'depts lookup'!A:A,0)))</f>
        <v>प्राथमिक शिक्षण</v>
      </c>
    </row>
    <row r="2484" spans="1:11" hidden="1" x14ac:dyDescent="0.2">
      <c r="A2484" s="1" t="s">
        <v>15306</v>
      </c>
      <c r="B2484" s="1">
        <v>50</v>
      </c>
      <c r="C2484" t="s">
        <v>2722</v>
      </c>
      <c r="F2484" t="s">
        <v>2723</v>
      </c>
      <c r="H2484" t="str">
        <f t="shared" si="38"/>
        <v/>
      </c>
      <c r="J2484" t="str">
        <f>IF(ISBLANK(I2484),"",INDEX('depts lookup'!B:B,MATCH(I2484,'depts lookup'!A:A,0)))</f>
        <v/>
      </c>
      <c r="K2484" t="str">
        <f>IF(ISBLANK(I2484),"",INDEX('depts lookup'!C:C,MATCH(I2484,'depts lookup'!A:A,0)))</f>
        <v/>
      </c>
    </row>
    <row r="2485" spans="1:11" hidden="1" x14ac:dyDescent="0.2">
      <c r="A2485" s="1" t="s">
        <v>15306</v>
      </c>
      <c r="B2485" s="1">
        <v>51</v>
      </c>
      <c r="C2485" t="s">
        <v>2722</v>
      </c>
      <c r="F2485" t="s">
        <v>2724</v>
      </c>
      <c r="H2485" t="str">
        <f t="shared" si="38"/>
        <v/>
      </c>
      <c r="J2485" t="str">
        <f>IF(ISBLANK(I2485),"",INDEX('depts lookup'!B:B,MATCH(I2485,'depts lookup'!A:A,0)))</f>
        <v/>
      </c>
      <c r="K2485" t="str">
        <f>IF(ISBLANK(I2485),"",INDEX('depts lookup'!C:C,MATCH(I2485,'depts lookup'!A:A,0)))</f>
        <v/>
      </c>
    </row>
    <row r="2486" spans="1:11" hidden="1" x14ac:dyDescent="0.2">
      <c r="A2486" s="1" t="s">
        <v>15306</v>
      </c>
      <c r="B2486" s="1">
        <v>52</v>
      </c>
      <c r="C2486" t="s">
        <v>2722</v>
      </c>
      <c r="F2486" t="s">
        <v>2725</v>
      </c>
      <c r="H2486" t="str">
        <f t="shared" si="38"/>
        <v/>
      </c>
      <c r="J2486" t="str">
        <f>IF(ISBLANK(I2486),"",INDEX('depts lookup'!B:B,MATCH(I2486,'depts lookup'!A:A,0)))</f>
        <v/>
      </c>
      <c r="K2486" t="str">
        <f>IF(ISBLANK(I2486),"",INDEX('depts lookup'!C:C,MATCH(I2486,'depts lookup'!A:A,0)))</f>
        <v/>
      </c>
    </row>
    <row r="2487" spans="1:11" hidden="1" x14ac:dyDescent="0.2">
      <c r="A2487" s="1" t="s">
        <v>15306</v>
      </c>
      <c r="B2487" s="1">
        <v>53</v>
      </c>
      <c r="C2487" t="s">
        <v>2722</v>
      </c>
      <c r="F2487" t="s">
        <v>2726</v>
      </c>
      <c r="H2487" t="str">
        <f t="shared" si="38"/>
        <v/>
      </c>
      <c r="J2487" t="str">
        <f>IF(ISBLANK(I2487),"",INDEX('depts lookup'!B:B,MATCH(I2487,'depts lookup'!A:A,0)))</f>
        <v/>
      </c>
      <c r="K2487" t="str">
        <f>IF(ISBLANK(I2487),"",INDEX('depts lookup'!C:C,MATCH(I2487,'depts lookup'!A:A,0)))</f>
        <v/>
      </c>
    </row>
    <row r="2488" spans="1:11" hidden="1" x14ac:dyDescent="0.2">
      <c r="A2488" s="1" t="s">
        <v>15306</v>
      </c>
      <c r="B2488" s="1">
        <v>54</v>
      </c>
      <c r="C2488" t="s">
        <v>2722</v>
      </c>
      <c r="F2488" t="s">
        <v>2727</v>
      </c>
      <c r="G2488">
        <v>83160000</v>
      </c>
      <c r="H2488">
        <f t="shared" si="38"/>
        <v>831.6</v>
      </c>
      <c r="J2488" t="str">
        <f>IF(ISBLANK(I2488),"",INDEX('depts lookup'!B:B,MATCH(I2488,'depts lookup'!A:A,0)))</f>
        <v/>
      </c>
      <c r="K2488" t="str">
        <f>IF(ISBLANK(I2488),"",INDEX('depts lookup'!C:C,MATCH(I2488,'depts lookup'!A:A,0)))</f>
        <v/>
      </c>
    </row>
    <row r="2489" spans="1:11" hidden="1" x14ac:dyDescent="0.2">
      <c r="A2489" s="1" t="s">
        <v>15306</v>
      </c>
      <c r="B2489" s="1">
        <v>55</v>
      </c>
      <c r="H2489" t="str">
        <f t="shared" si="38"/>
        <v/>
      </c>
      <c r="J2489" t="str">
        <f>IF(ISBLANK(I2489),"",INDEX('depts lookup'!B:B,MATCH(I2489,'depts lookup'!A:A,0)))</f>
        <v/>
      </c>
      <c r="K2489" t="str">
        <f>IF(ISBLANK(I2489),"",INDEX('depts lookup'!C:C,MATCH(I2489,'depts lookup'!A:A,0)))</f>
        <v/>
      </c>
    </row>
    <row r="2490" spans="1:11" hidden="1" x14ac:dyDescent="0.2">
      <c r="A2490" s="1" t="s">
        <v>15306</v>
      </c>
      <c r="B2490" s="1">
        <v>56</v>
      </c>
      <c r="F2490" t="s">
        <v>2728</v>
      </c>
      <c r="G2490">
        <v>338820000</v>
      </c>
      <c r="H2490">
        <f t="shared" si="38"/>
        <v>3388.2</v>
      </c>
      <c r="J2490" t="str">
        <f>IF(ISBLANK(I2490),"",INDEX('depts lookup'!B:B,MATCH(I2490,'depts lookup'!A:A,0)))</f>
        <v/>
      </c>
      <c r="K2490" t="str">
        <f>IF(ISBLANK(I2490),"",INDEX('depts lookup'!C:C,MATCH(I2490,'depts lookup'!A:A,0)))</f>
        <v/>
      </c>
    </row>
    <row r="2491" spans="1:11" hidden="1" x14ac:dyDescent="0.2">
      <c r="A2491" s="1" t="s">
        <v>15306</v>
      </c>
      <c r="B2491" s="1">
        <v>57</v>
      </c>
      <c r="H2491" t="str">
        <f t="shared" si="38"/>
        <v/>
      </c>
      <c r="J2491" t="str">
        <f>IF(ISBLANK(I2491),"",INDEX('depts lookup'!B:B,MATCH(I2491,'depts lookup'!A:A,0)))</f>
        <v/>
      </c>
      <c r="K2491" t="str">
        <f>IF(ISBLANK(I2491),"",INDEX('depts lookup'!C:C,MATCH(I2491,'depts lookup'!A:A,0)))</f>
        <v/>
      </c>
    </row>
    <row r="2492" spans="1:11" hidden="1" x14ac:dyDescent="0.2">
      <c r="A2492" s="1" t="s">
        <v>15306</v>
      </c>
      <c r="B2492" s="1">
        <v>58</v>
      </c>
      <c r="F2492" t="s">
        <v>520</v>
      </c>
      <c r="H2492" t="str">
        <f t="shared" si="38"/>
        <v/>
      </c>
      <c r="J2492" t="str">
        <f>IF(ISBLANK(I2492),"",INDEX('depts lookup'!B:B,MATCH(I2492,'depts lookup'!A:A,0)))</f>
        <v/>
      </c>
      <c r="K2492" t="str">
        <f>IF(ISBLANK(I2492),"",INDEX('depts lookup'!C:C,MATCH(I2492,'depts lookup'!A:A,0)))</f>
        <v/>
      </c>
    </row>
    <row r="2493" spans="1:11" hidden="1" x14ac:dyDescent="0.2">
      <c r="A2493" s="1" t="s">
        <v>15306</v>
      </c>
      <c r="B2493" s="1">
        <v>59</v>
      </c>
      <c r="C2493" t="s">
        <v>2729</v>
      </c>
      <c r="F2493" t="s">
        <v>15316</v>
      </c>
      <c r="H2493" t="str">
        <f t="shared" si="38"/>
        <v/>
      </c>
      <c r="I2493" t="s">
        <v>3954</v>
      </c>
      <c r="J2493" t="str">
        <f>IF(ISBLANK(I2493),"",INDEX('depts lookup'!B:B,MATCH(I2493,'depts lookup'!A:A,0)))</f>
        <v>Secondary education</v>
      </c>
      <c r="K2493" t="str">
        <f>IF(ISBLANK(I2493),"",INDEX('depts lookup'!C:C,MATCH(I2493,'depts lookup'!A:A,0)))</f>
        <v>दुय्यम शिक्षण</v>
      </c>
    </row>
    <row r="2494" spans="1:11" hidden="1" x14ac:dyDescent="0.2">
      <c r="A2494" s="1" t="s">
        <v>15306</v>
      </c>
      <c r="B2494" s="1">
        <v>60</v>
      </c>
      <c r="C2494" t="s">
        <v>2730</v>
      </c>
      <c r="D2494">
        <v>104</v>
      </c>
      <c r="F2494" t="s">
        <v>15317</v>
      </c>
      <c r="H2494" t="str">
        <f t="shared" si="38"/>
        <v/>
      </c>
      <c r="I2494" t="s">
        <v>3954</v>
      </c>
      <c r="J2494" t="str">
        <f>IF(ISBLANK(I2494),"",INDEX('depts lookup'!B:B,MATCH(I2494,'depts lookup'!A:A,0)))</f>
        <v>Secondary education</v>
      </c>
      <c r="K2494" t="str">
        <f>IF(ISBLANK(I2494),"",INDEX('depts lookup'!C:C,MATCH(I2494,'depts lookup'!A:A,0)))</f>
        <v>दुय्यम शिक्षण</v>
      </c>
    </row>
    <row r="2495" spans="1:11" hidden="1" x14ac:dyDescent="0.2">
      <c r="A2495" s="1" t="s">
        <v>15306</v>
      </c>
      <c r="B2495" s="1">
        <v>61</v>
      </c>
      <c r="C2495" t="s">
        <v>2731</v>
      </c>
      <c r="D2495">
        <v>67</v>
      </c>
      <c r="F2495" t="s">
        <v>2732</v>
      </c>
      <c r="H2495" t="str">
        <f t="shared" si="38"/>
        <v/>
      </c>
      <c r="I2495" t="s">
        <v>3954</v>
      </c>
      <c r="J2495" t="str">
        <f>IF(ISBLANK(I2495),"",INDEX('depts lookup'!B:B,MATCH(I2495,'depts lookup'!A:A,0)))</f>
        <v>Secondary education</v>
      </c>
      <c r="K2495" t="str">
        <f>IF(ISBLANK(I2495),"",INDEX('depts lookup'!C:C,MATCH(I2495,'depts lookup'!A:A,0)))</f>
        <v>दुय्यम शिक्षण</v>
      </c>
    </row>
    <row r="2496" spans="1:11" hidden="1" x14ac:dyDescent="0.2">
      <c r="A2496" s="1" t="s">
        <v>15306</v>
      </c>
      <c r="B2496" s="1">
        <v>62</v>
      </c>
      <c r="C2496" t="s">
        <v>2733</v>
      </c>
      <c r="D2496">
        <v>36</v>
      </c>
      <c r="F2496" t="s">
        <v>2734</v>
      </c>
      <c r="H2496" t="str">
        <f t="shared" si="38"/>
        <v/>
      </c>
      <c r="I2496" t="s">
        <v>3954</v>
      </c>
      <c r="J2496" t="str">
        <f>IF(ISBLANK(I2496),"",INDEX('depts lookup'!B:B,MATCH(I2496,'depts lookup'!A:A,0)))</f>
        <v>Secondary education</v>
      </c>
      <c r="K2496" t="str">
        <f>IF(ISBLANK(I2496),"",INDEX('depts lookup'!C:C,MATCH(I2496,'depts lookup'!A:A,0)))</f>
        <v>दुय्यम शिक्षण</v>
      </c>
    </row>
    <row r="2497" spans="1:11" hidden="1" x14ac:dyDescent="0.2">
      <c r="A2497" s="1" t="s">
        <v>15306</v>
      </c>
      <c r="B2497" s="1">
        <v>63</v>
      </c>
      <c r="C2497" t="s">
        <v>2735</v>
      </c>
      <c r="D2497">
        <v>23</v>
      </c>
      <c r="F2497" t="s">
        <v>2736</v>
      </c>
      <c r="H2497" t="str">
        <f t="shared" si="38"/>
        <v/>
      </c>
      <c r="I2497" t="s">
        <v>3954</v>
      </c>
      <c r="J2497" t="str">
        <f>IF(ISBLANK(I2497),"",INDEX('depts lookup'!B:B,MATCH(I2497,'depts lookup'!A:A,0)))</f>
        <v>Secondary education</v>
      </c>
      <c r="K2497" t="str">
        <f>IF(ISBLANK(I2497),"",INDEX('depts lookup'!C:C,MATCH(I2497,'depts lookup'!A:A,0)))</f>
        <v>दुय्यम शिक्षण</v>
      </c>
    </row>
    <row r="2498" spans="1:11" x14ac:dyDescent="0.2">
      <c r="A2498" s="1" t="s">
        <v>15306</v>
      </c>
      <c r="B2498" s="1">
        <v>64</v>
      </c>
      <c r="C2498" t="s">
        <v>2737</v>
      </c>
      <c r="E2498" t="s">
        <v>606</v>
      </c>
      <c r="F2498" t="s">
        <v>15318</v>
      </c>
      <c r="G2498">
        <v>2880000</v>
      </c>
      <c r="H2498">
        <f t="shared" si="38"/>
        <v>28.8</v>
      </c>
      <c r="I2498" t="s">
        <v>3954</v>
      </c>
      <c r="J2498" t="str">
        <f>IF(ISBLANK(I2498),"",INDEX('depts lookup'!B:B,MATCH(I2498,'depts lookup'!A:A,0)))</f>
        <v>Secondary education</v>
      </c>
      <c r="K2498" t="str">
        <f>IF(ISBLANK(I2498),"",INDEX('depts lookup'!C:C,MATCH(I2498,'depts lookup'!A:A,0)))</f>
        <v>दुय्यम शिक्षण</v>
      </c>
    </row>
    <row r="2499" spans="1:11" hidden="1" x14ac:dyDescent="0.2">
      <c r="A2499" s="1" t="s">
        <v>15306</v>
      </c>
      <c r="B2499" s="1">
        <v>65</v>
      </c>
      <c r="C2499" t="s">
        <v>2738</v>
      </c>
      <c r="F2499" t="s">
        <v>15319</v>
      </c>
      <c r="H2499" t="str">
        <f t="shared" ref="H2499:H2562" si="39">IF(ISBLANK(G2499),"",G2499/100000)</f>
        <v/>
      </c>
      <c r="I2499" t="s">
        <v>3954</v>
      </c>
      <c r="J2499" t="str">
        <f>IF(ISBLANK(I2499),"",INDEX('depts lookup'!B:B,MATCH(I2499,'depts lookup'!A:A,0)))</f>
        <v>Secondary education</v>
      </c>
      <c r="K2499" t="str">
        <f>IF(ISBLANK(I2499),"",INDEX('depts lookup'!C:C,MATCH(I2499,'depts lookup'!A:A,0)))</f>
        <v>दुय्यम शिक्षण</v>
      </c>
    </row>
    <row r="2500" spans="1:11" hidden="1" x14ac:dyDescent="0.2">
      <c r="A2500" s="1" t="s">
        <v>15306</v>
      </c>
      <c r="B2500" s="1">
        <v>66</v>
      </c>
      <c r="C2500" t="s">
        <v>2739</v>
      </c>
      <c r="F2500" t="s">
        <v>2740</v>
      </c>
      <c r="H2500" t="str">
        <f t="shared" si="39"/>
        <v/>
      </c>
      <c r="I2500" t="s">
        <v>3954</v>
      </c>
      <c r="J2500" t="str">
        <f>IF(ISBLANK(I2500),"",INDEX('depts lookup'!B:B,MATCH(I2500,'depts lookup'!A:A,0)))</f>
        <v>Secondary education</v>
      </c>
      <c r="K2500" t="str">
        <f>IF(ISBLANK(I2500),"",INDEX('depts lookup'!C:C,MATCH(I2500,'depts lookup'!A:A,0)))</f>
        <v>दुय्यम शिक्षण</v>
      </c>
    </row>
    <row r="2501" spans="1:11" hidden="1" x14ac:dyDescent="0.2">
      <c r="A2501" s="1" t="s">
        <v>15306</v>
      </c>
      <c r="B2501" s="1">
        <v>67</v>
      </c>
      <c r="C2501" t="s">
        <v>2741</v>
      </c>
      <c r="F2501" t="s">
        <v>2742</v>
      </c>
      <c r="H2501" t="str">
        <f t="shared" si="39"/>
        <v/>
      </c>
      <c r="I2501" t="s">
        <v>3954</v>
      </c>
      <c r="J2501" t="str">
        <f>IF(ISBLANK(I2501),"",INDEX('depts lookup'!B:B,MATCH(I2501,'depts lookup'!A:A,0)))</f>
        <v>Secondary education</v>
      </c>
      <c r="K2501" t="str">
        <f>IF(ISBLANK(I2501),"",INDEX('depts lookup'!C:C,MATCH(I2501,'depts lookup'!A:A,0)))</f>
        <v>दुय्यम शिक्षण</v>
      </c>
    </row>
    <row r="2502" spans="1:11" hidden="1" x14ac:dyDescent="0.2">
      <c r="A2502" s="1" t="s">
        <v>15306</v>
      </c>
      <c r="B2502" s="1">
        <v>68</v>
      </c>
      <c r="H2502" t="str">
        <f t="shared" si="39"/>
        <v/>
      </c>
      <c r="J2502" t="str">
        <f>IF(ISBLANK(I2502),"",INDEX('depts lookup'!B:B,MATCH(I2502,'depts lookup'!A:A,0)))</f>
        <v/>
      </c>
      <c r="K2502" t="str">
        <f>IF(ISBLANK(I2502),"",INDEX('depts lookup'!C:C,MATCH(I2502,'depts lookup'!A:A,0)))</f>
        <v/>
      </c>
    </row>
    <row r="2503" spans="1:11" hidden="1" x14ac:dyDescent="0.2">
      <c r="A2503" s="1" t="s">
        <v>15306</v>
      </c>
      <c r="B2503" s="1">
        <v>69</v>
      </c>
      <c r="F2503" t="s">
        <v>2743</v>
      </c>
      <c r="G2503">
        <v>2880000</v>
      </c>
      <c r="H2503">
        <f t="shared" si="39"/>
        <v>28.8</v>
      </c>
      <c r="J2503" t="str">
        <f>IF(ISBLANK(I2503),"",INDEX('depts lookup'!B:B,MATCH(I2503,'depts lookup'!A:A,0)))</f>
        <v/>
      </c>
      <c r="K2503" t="str">
        <f>IF(ISBLANK(I2503),"",INDEX('depts lookup'!C:C,MATCH(I2503,'depts lookup'!A:A,0)))</f>
        <v/>
      </c>
    </row>
    <row r="2504" spans="1:11" hidden="1" x14ac:dyDescent="0.2">
      <c r="A2504" s="1" t="s">
        <v>15306</v>
      </c>
      <c r="B2504" s="1">
        <v>70</v>
      </c>
      <c r="H2504" t="str">
        <f t="shared" si="39"/>
        <v/>
      </c>
      <c r="J2504" t="str">
        <f>IF(ISBLANK(I2504),"",INDEX('depts lookup'!B:B,MATCH(I2504,'depts lookup'!A:A,0)))</f>
        <v/>
      </c>
      <c r="K2504" t="str">
        <f>IF(ISBLANK(I2504),"",INDEX('depts lookup'!C:C,MATCH(I2504,'depts lookup'!A:A,0)))</f>
        <v/>
      </c>
    </row>
    <row r="2505" spans="1:11" hidden="1" x14ac:dyDescent="0.2">
      <c r="A2505" s="1" t="s">
        <v>15306</v>
      </c>
      <c r="B2505" s="1">
        <v>71</v>
      </c>
      <c r="F2505" t="s">
        <v>2744</v>
      </c>
      <c r="H2505" t="str">
        <f t="shared" si="39"/>
        <v/>
      </c>
      <c r="J2505" t="str">
        <f>IF(ISBLANK(I2505),"",INDEX('depts lookup'!B:B,MATCH(I2505,'depts lookup'!A:A,0)))</f>
        <v/>
      </c>
      <c r="K2505" t="str">
        <f>IF(ISBLANK(I2505),"",INDEX('depts lookup'!C:C,MATCH(I2505,'depts lookup'!A:A,0)))</f>
        <v/>
      </c>
    </row>
    <row r="2506" spans="1:11" hidden="1" x14ac:dyDescent="0.2">
      <c r="A2506" s="1" t="s">
        <v>15306</v>
      </c>
      <c r="B2506" s="1">
        <v>72</v>
      </c>
      <c r="C2506" t="s">
        <v>2745</v>
      </c>
      <c r="F2506" t="s">
        <v>15320</v>
      </c>
      <c r="H2506" t="str">
        <f t="shared" si="39"/>
        <v/>
      </c>
      <c r="I2506" t="s">
        <v>3939</v>
      </c>
      <c r="J2506" t="str">
        <f>IF(ISBLANK(I2506),"",INDEX('depts lookup'!B:B,MATCH(I2506,'depts lookup'!A:A,0)))</f>
        <v>[deprecated; using CE17 now] Public Health</v>
      </c>
      <c r="K2506" t="str">
        <f>IF(ISBLANK(I2506),"",INDEX('depts lookup'!C:C,MATCH(I2506,'depts lookup'!A:A,0)))</f>
        <v>लोकारोग्य</v>
      </c>
    </row>
    <row r="2507" spans="1:11" hidden="1" x14ac:dyDescent="0.2">
      <c r="A2507" s="1" t="s">
        <v>15306</v>
      </c>
      <c r="B2507" s="1">
        <v>73</v>
      </c>
      <c r="C2507" t="s">
        <v>2746</v>
      </c>
      <c r="D2507" t="s">
        <v>2648</v>
      </c>
      <c r="F2507" t="s">
        <v>14919</v>
      </c>
      <c r="H2507" t="str">
        <f t="shared" si="39"/>
        <v/>
      </c>
      <c r="I2507" t="s">
        <v>3939</v>
      </c>
      <c r="J2507" t="str">
        <f>IF(ISBLANK(I2507),"",INDEX('depts lookup'!B:B,MATCH(I2507,'depts lookup'!A:A,0)))</f>
        <v>[deprecated; using CE17 now] Public Health</v>
      </c>
      <c r="K2507" t="str">
        <f>IF(ISBLANK(I2507),"",INDEX('depts lookup'!C:C,MATCH(I2507,'depts lookup'!A:A,0)))</f>
        <v>लोकारोग्य</v>
      </c>
    </row>
    <row r="2508" spans="1:11" hidden="1" x14ac:dyDescent="0.2">
      <c r="A2508" s="1" t="s">
        <v>15306</v>
      </c>
      <c r="B2508" s="1">
        <v>74</v>
      </c>
      <c r="C2508" t="s">
        <v>2747</v>
      </c>
      <c r="D2508" t="s">
        <v>2648</v>
      </c>
      <c r="F2508" t="s">
        <v>14918</v>
      </c>
      <c r="H2508" t="str">
        <f t="shared" si="39"/>
        <v/>
      </c>
      <c r="I2508" t="s">
        <v>3939</v>
      </c>
      <c r="J2508" t="str">
        <f>IF(ISBLANK(I2508),"",INDEX('depts lookup'!B:B,MATCH(I2508,'depts lookup'!A:A,0)))</f>
        <v>[deprecated; using CE17 now] Public Health</v>
      </c>
      <c r="K2508" t="str">
        <f>IF(ISBLANK(I2508),"",INDEX('depts lookup'!C:C,MATCH(I2508,'depts lookup'!A:A,0)))</f>
        <v>लोकारोग्य</v>
      </c>
    </row>
    <row r="2509" spans="1:11" hidden="1" x14ac:dyDescent="0.2">
      <c r="A2509" s="1" t="s">
        <v>15306</v>
      </c>
      <c r="B2509" s="1">
        <v>75</v>
      </c>
      <c r="C2509" t="s">
        <v>2748</v>
      </c>
      <c r="D2509" t="s">
        <v>2648</v>
      </c>
      <c r="F2509" t="s">
        <v>2749</v>
      </c>
      <c r="H2509" t="str">
        <f t="shared" si="39"/>
        <v/>
      </c>
      <c r="I2509" t="s">
        <v>3939</v>
      </c>
      <c r="J2509" t="str">
        <f>IF(ISBLANK(I2509),"",INDEX('depts lookup'!B:B,MATCH(I2509,'depts lookup'!A:A,0)))</f>
        <v>[deprecated; using CE17 now] Public Health</v>
      </c>
      <c r="K2509" t="str">
        <f>IF(ISBLANK(I2509),"",INDEX('depts lookup'!C:C,MATCH(I2509,'depts lookup'!A:A,0)))</f>
        <v>लोकारोग्य</v>
      </c>
    </row>
    <row r="2510" spans="1:11" hidden="1" x14ac:dyDescent="0.2">
      <c r="A2510" s="1" t="s">
        <v>15306</v>
      </c>
      <c r="B2510" s="1">
        <v>76</v>
      </c>
      <c r="C2510" t="s">
        <v>2750</v>
      </c>
      <c r="F2510" t="s">
        <v>2751</v>
      </c>
      <c r="H2510" t="str">
        <f t="shared" si="39"/>
        <v/>
      </c>
      <c r="I2510" t="s">
        <v>3939</v>
      </c>
      <c r="J2510" t="str">
        <f>IF(ISBLANK(I2510),"",INDEX('depts lookup'!B:B,MATCH(I2510,'depts lookup'!A:A,0)))</f>
        <v>[deprecated; using CE17 now] Public Health</v>
      </c>
      <c r="K2510" t="str">
        <f>IF(ISBLANK(I2510),"",INDEX('depts lookup'!C:C,MATCH(I2510,'depts lookup'!A:A,0)))</f>
        <v>लोकारोग्य</v>
      </c>
    </row>
    <row r="2511" spans="1:11" hidden="1" x14ac:dyDescent="0.2">
      <c r="A2511" s="1" t="s">
        <v>15306</v>
      </c>
      <c r="B2511" s="1">
        <v>77</v>
      </c>
      <c r="C2511" t="s">
        <v>2752</v>
      </c>
      <c r="D2511" t="s">
        <v>2648</v>
      </c>
      <c r="F2511" t="s">
        <v>14913</v>
      </c>
      <c r="H2511" t="str">
        <f t="shared" si="39"/>
        <v/>
      </c>
      <c r="I2511" t="s">
        <v>3939</v>
      </c>
      <c r="J2511" t="str">
        <f>IF(ISBLANK(I2511),"",INDEX('depts lookup'!B:B,MATCH(I2511,'depts lookup'!A:A,0)))</f>
        <v>[deprecated; using CE17 now] Public Health</v>
      </c>
      <c r="K2511" t="str">
        <f>IF(ISBLANK(I2511),"",INDEX('depts lookup'!C:C,MATCH(I2511,'depts lookup'!A:A,0)))</f>
        <v>लोकारोग्य</v>
      </c>
    </row>
    <row r="2512" spans="1:11" hidden="1" x14ac:dyDescent="0.2">
      <c r="A2512" s="1" t="s">
        <v>15306</v>
      </c>
      <c r="B2512" s="1">
        <v>78</v>
      </c>
      <c r="C2512" t="s">
        <v>2753</v>
      </c>
      <c r="D2512" t="s">
        <v>2648</v>
      </c>
      <c r="F2512" t="s">
        <v>15321</v>
      </c>
      <c r="H2512" t="str">
        <f t="shared" si="39"/>
        <v/>
      </c>
      <c r="I2512" t="s">
        <v>3939</v>
      </c>
      <c r="J2512" t="str">
        <f>IF(ISBLANK(I2512),"",INDEX('depts lookup'!B:B,MATCH(I2512,'depts lookup'!A:A,0)))</f>
        <v>[deprecated; using CE17 now] Public Health</v>
      </c>
      <c r="K2512" t="str">
        <f>IF(ISBLANK(I2512),"",INDEX('depts lookup'!C:C,MATCH(I2512,'depts lookup'!A:A,0)))</f>
        <v>लोकारोग्य</v>
      </c>
    </row>
    <row r="2513" spans="1:11" hidden="1" x14ac:dyDescent="0.2">
      <c r="A2513" s="1" t="s">
        <v>15306</v>
      </c>
      <c r="B2513" s="1">
        <v>79</v>
      </c>
      <c r="C2513" t="s">
        <v>2754</v>
      </c>
      <c r="D2513" t="s">
        <v>2648</v>
      </c>
      <c r="F2513" t="s">
        <v>15322</v>
      </c>
      <c r="H2513" t="str">
        <f t="shared" si="39"/>
        <v/>
      </c>
      <c r="I2513" t="s">
        <v>3939</v>
      </c>
      <c r="J2513" t="str">
        <f>IF(ISBLANK(I2513),"",INDEX('depts lookup'!B:B,MATCH(I2513,'depts lookup'!A:A,0)))</f>
        <v>[deprecated; using CE17 now] Public Health</v>
      </c>
      <c r="K2513" t="str">
        <f>IF(ISBLANK(I2513),"",INDEX('depts lookup'!C:C,MATCH(I2513,'depts lookup'!A:A,0)))</f>
        <v>लोकारोग्य</v>
      </c>
    </row>
    <row r="2514" spans="1:11" hidden="1" x14ac:dyDescent="0.2">
      <c r="A2514" s="1" t="s">
        <v>15306</v>
      </c>
      <c r="B2514" s="1">
        <v>80</v>
      </c>
      <c r="C2514" t="s">
        <v>2755</v>
      </c>
      <c r="F2514" t="s">
        <v>2756</v>
      </c>
      <c r="H2514" t="str">
        <f t="shared" si="39"/>
        <v/>
      </c>
      <c r="I2514" t="s">
        <v>3939</v>
      </c>
      <c r="J2514" t="str">
        <f>IF(ISBLANK(I2514),"",INDEX('depts lookup'!B:B,MATCH(I2514,'depts lookup'!A:A,0)))</f>
        <v>[deprecated; using CE17 now] Public Health</v>
      </c>
      <c r="K2514" t="str">
        <f>IF(ISBLANK(I2514),"",INDEX('depts lookup'!C:C,MATCH(I2514,'depts lookup'!A:A,0)))</f>
        <v>लोकारोग्य</v>
      </c>
    </row>
    <row r="2515" spans="1:11" hidden="1" x14ac:dyDescent="0.2">
      <c r="A2515" s="1" t="s">
        <v>15306</v>
      </c>
      <c r="B2515" s="1">
        <v>81</v>
      </c>
      <c r="C2515" t="s">
        <v>2757</v>
      </c>
      <c r="F2515" t="s">
        <v>15323</v>
      </c>
      <c r="H2515" t="str">
        <f t="shared" si="39"/>
        <v/>
      </c>
      <c r="I2515" t="s">
        <v>3939</v>
      </c>
      <c r="J2515" t="str">
        <f>IF(ISBLANK(I2515),"",INDEX('depts lookup'!B:B,MATCH(I2515,'depts lookup'!A:A,0)))</f>
        <v>[deprecated; using CE17 now] Public Health</v>
      </c>
      <c r="K2515" t="str">
        <f>IF(ISBLANK(I2515),"",INDEX('depts lookup'!C:C,MATCH(I2515,'depts lookup'!A:A,0)))</f>
        <v>लोकारोग्य</v>
      </c>
    </row>
    <row r="2516" spans="1:11" hidden="1" x14ac:dyDescent="0.2">
      <c r="A2516" s="1" t="s">
        <v>15306</v>
      </c>
      <c r="B2516" s="1">
        <v>82</v>
      </c>
      <c r="C2516" t="s">
        <v>2758</v>
      </c>
      <c r="D2516" t="s">
        <v>2648</v>
      </c>
      <c r="F2516" t="s">
        <v>2759</v>
      </c>
      <c r="H2516" t="str">
        <f t="shared" si="39"/>
        <v/>
      </c>
      <c r="I2516" t="s">
        <v>3939</v>
      </c>
      <c r="J2516" t="str">
        <f>IF(ISBLANK(I2516),"",INDEX('depts lookup'!B:B,MATCH(I2516,'depts lookup'!A:A,0)))</f>
        <v>[deprecated; using CE17 now] Public Health</v>
      </c>
      <c r="K2516" t="str">
        <f>IF(ISBLANK(I2516),"",INDEX('depts lookup'!C:C,MATCH(I2516,'depts lookup'!A:A,0)))</f>
        <v>लोकारोग्य</v>
      </c>
    </row>
    <row r="2517" spans="1:11" hidden="1" x14ac:dyDescent="0.2">
      <c r="A2517" s="1" t="s">
        <v>15306</v>
      </c>
      <c r="B2517" s="1">
        <v>83</v>
      </c>
      <c r="C2517" t="s">
        <v>2760</v>
      </c>
      <c r="D2517">
        <v>79</v>
      </c>
      <c r="F2517" t="s">
        <v>2761</v>
      </c>
      <c r="H2517" t="str">
        <f t="shared" si="39"/>
        <v/>
      </c>
      <c r="I2517" t="s">
        <v>3939</v>
      </c>
      <c r="J2517" t="str">
        <f>IF(ISBLANK(I2517),"",INDEX('depts lookup'!B:B,MATCH(I2517,'depts lookup'!A:A,0)))</f>
        <v>[deprecated; using CE17 now] Public Health</v>
      </c>
      <c r="K2517" t="str">
        <f>IF(ISBLANK(I2517),"",INDEX('depts lookup'!C:C,MATCH(I2517,'depts lookup'!A:A,0)))</f>
        <v>लोकारोग्य</v>
      </c>
    </row>
    <row r="2518" spans="1:11" hidden="1" x14ac:dyDescent="0.2">
      <c r="A2518" s="1" t="s">
        <v>15306</v>
      </c>
      <c r="B2518" s="1">
        <v>84</v>
      </c>
      <c r="C2518" t="s">
        <v>2762</v>
      </c>
      <c r="D2518">
        <v>120</v>
      </c>
      <c r="F2518" t="s">
        <v>2763</v>
      </c>
      <c r="H2518" t="str">
        <f t="shared" si="39"/>
        <v/>
      </c>
      <c r="I2518" t="s">
        <v>3939</v>
      </c>
      <c r="J2518" t="str">
        <f>IF(ISBLANK(I2518),"",INDEX('depts lookup'!B:B,MATCH(I2518,'depts lookup'!A:A,0)))</f>
        <v>[deprecated; using CE17 now] Public Health</v>
      </c>
      <c r="K2518" t="str">
        <f>IF(ISBLANK(I2518),"",INDEX('depts lookup'!C:C,MATCH(I2518,'depts lookup'!A:A,0)))</f>
        <v>लोकारोग्य</v>
      </c>
    </row>
    <row r="2519" spans="1:11" hidden="1" x14ac:dyDescent="0.2">
      <c r="A2519" s="1" t="s">
        <v>15306</v>
      </c>
      <c r="B2519" s="1">
        <v>85</v>
      </c>
      <c r="C2519" t="s">
        <v>2764</v>
      </c>
      <c r="D2519" t="s">
        <v>2648</v>
      </c>
      <c r="F2519" t="s">
        <v>14920</v>
      </c>
      <c r="H2519" t="str">
        <f t="shared" si="39"/>
        <v/>
      </c>
      <c r="I2519" t="s">
        <v>3939</v>
      </c>
      <c r="J2519" t="str">
        <f>IF(ISBLANK(I2519),"",INDEX('depts lookup'!B:B,MATCH(I2519,'depts lookup'!A:A,0)))</f>
        <v>[deprecated; using CE17 now] Public Health</v>
      </c>
      <c r="K2519" t="str">
        <f>IF(ISBLANK(I2519),"",INDEX('depts lookup'!C:C,MATCH(I2519,'depts lookup'!A:A,0)))</f>
        <v>लोकारोग्य</v>
      </c>
    </row>
    <row r="2520" spans="1:11" hidden="1" x14ac:dyDescent="0.2">
      <c r="A2520" s="1" t="s">
        <v>15306</v>
      </c>
      <c r="B2520" s="1">
        <v>86</v>
      </c>
      <c r="C2520" t="s">
        <v>2765</v>
      </c>
      <c r="F2520" t="s">
        <v>15324</v>
      </c>
      <c r="H2520" t="str">
        <f t="shared" si="39"/>
        <v/>
      </c>
      <c r="I2520" t="s">
        <v>3939</v>
      </c>
      <c r="J2520" t="str">
        <f>IF(ISBLANK(I2520),"",INDEX('depts lookup'!B:B,MATCH(I2520,'depts lookup'!A:A,0)))</f>
        <v>[deprecated; using CE17 now] Public Health</v>
      </c>
      <c r="K2520" t="str">
        <f>IF(ISBLANK(I2520),"",INDEX('depts lookup'!C:C,MATCH(I2520,'depts lookup'!A:A,0)))</f>
        <v>लोकारोग्य</v>
      </c>
    </row>
    <row r="2521" spans="1:11" hidden="1" x14ac:dyDescent="0.2">
      <c r="A2521" s="1" t="s">
        <v>15306</v>
      </c>
      <c r="B2521" s="1">
        <v>87</v>
      </c>
      <c r="C2521" t="s">
        <v>2766</v>
      </c>
      <c r="D2521" t="s">
        <v>2648</v>
      </c>
      <c r="F2521" t="s">
        <v>2767</v>
      </c>
      <c r="H2521" t="str">
        <f t="shared" si="39"/>
        <v/>
      </c>
      <c r="I2521" t="s">
        <v>3939</v>
      </c>
      <c r="J2521" t="str">
        <f>IF(ISBLANK(I2521),"",INDEX('depts lookup'!B:B,MATCH(I2521,'depts lookup'!A:A,0)))</f>
        <v>[deprecated; using CE17 now] Public Health</v>
      </c>
      <c r="K2521" t="str">
        <f>IF(ISBLANK(I2521),"",INDEX('depts lookup'!C:C,MATCH(I2521,'depts lookup'!A:A,0)))</f>
        <v>लोकारोग्य</v>
      </c>
    </row>
    <row r="2522" spans="1:11" hidden="1" x14ac:dyDescent="0.2">
      <c r="A2522" s="1" t="s">
        <v>15306</v>
      </c>
      <c r="B2522" s="1">
        <v>88</v>
      </c>
      <c r="C2522" t="s">
        <v>2768</v>
      </c>
      <c r="F2522" t="s">
        <v>2769</v>
      </c>
      <c r="H2522" t="str">
        <f t="shared" si="39"/>
        <v/>
      </c>
      <c r="I2522" t="s">
        <v>3939</v>
      </c>
      <c r="J2522" t="str">
        <f>IF(ISBLANK(I2522),"",INDEX('depts lookup'!B:B,MATCH(I2522,'depts lookup'!A:A,0)))</f>
        <v>[deprecated; using CE17 now] Public Health</v>
      </c>
      <c r="K2522" t="str">
        <f>IF(ISBLANK(I2522),"",INDEX('depts lookup'!C:C,MATCH(I2522,'depts lookup'!A:A,0)))</f>
        <v>लोकारोग्य</v>
      </c>
    </row>
    <row r="2523" spans="1:11" hidden="1" x14ac:dyDescent="0.2">
      <c r="A2523" s="1" t="s">
        <v>15306</v>
      </c>
      <c r="B2523" s="1">
        <v>89</v>
      </c>
      <c r="C2523" t="s">
        <v>2770</v>
      </c>
      <c r="F2523" t="s">
        <v>15325</v>
      </c>
      <c r="H2523" t="str">
        <f t="shared" si="39"/>
        <v/>
      </c>
      <c r="I2523" t="s">
        <v>3939</v>
      </c>
      <c r="J2523" t="str">
        <f>IF(ISBLANK(I2523),"",INDEX('depts lookup'!B:B,MATCH(I2523,'depts lookup'!A:A,0)))</f>
        <v>[deprecated; using CE17 now] Public Health</v>
      </c>
      <c r="K2523" t="str">
        <f>IF(ISBLANK(I2523),"",INDEX('depts lookup'!C:C,MATCH(I2523,'depts lookup'!A:A,0)))</f>
        <v>लोकारोग्य</v>
      </c>
    </row>
    <row r="2524" spans="1:11" hidden="1" x14ac:dyDescent="0.2">
      <c r="A2524" s="1" t="s">
        <v>15306</v>
      </c>
      <c r="B2524" s="1">
        <v>90</v>
      </c>
      <c r="H2524" t="str">
        <f t="shared" si="39"/>
        <v/>
      </c>
      <c r="J2524" t="str">
        <f>IF(ISBLANK(I2524),"",INDEX('depts lookup'!B:B,MATCH(I2524,'depts lookup'!A:A,0)))</f>
        <v/>
      </c>
      <c r="K2524" t="str">
        <f>IF(ISBLANK(I2524),"",INDEX('depts lookup'!C:C,MATCH(I2524,'depts lookup'!A:A,0)))</f>
        <v/>
      </c>
    </row>
    <row r="2525" spans="1:11" hidden="1" x14ac:dyDescent="0.2">
      <c r="A2525" s="1" t="s">
        <v>15306</v>
      </c>
      <c r="B2525" s="1">
        <v>91</v>
      </c>
      <c r="F2525" t="s">
        <v>2771</v>
      </c>
      <c r="H2525" t="str">
        <f t="shared" si="39"/>
        <v/>
      </c>
      <c r="J2525" t="str">
        <f>IF(ISBLANK(I2525),"",INDEX('depts lookup'!B:B,MATCH(I2525,'depts lookup'!A:A,0)))</f>
        <v/>
      </c>
      <c r="K2525" t="str">
        <f>IF(ISBLANK(I2525),"",INDEX('depts lookup'!C:C,MATCH(I2525,'depts lookup'!A:A,0)))</f>
        <v/>
      </c>
    </row>
    <row r="2526" spans="1:11" hidden="1" x14ac:dyDescent="0.2">
      <c r="A2526" s="1" t="s">
        <v>15306</v>
      </c>
      <c r="B2526" s="1">
        <v>92</v>
      </c>
      <c r="H2526" t="str">
        <f t="shared" si="39"/>
        <v/>
      </c>
      <c r="J2526" t="str">
        <f>IF(ISBLANK(I2526),"",INDEX('depts lookup'!B:B,MATCH(I2526,'depts lookup'!A:A,0)))</f>
        <v/>
      </c>
      <c r="K2526" t="str">
        <f>IF(ISBLANK(I2526),"",INDEX('depts lookup'!C:C,MATCH(I2526,'depts lookup'!A:A,0)))</f>
        <v/>
      </c>
    </row>
    <row r="2527" spans="1:11" hidden="1" x14ac:dyDescent="0.2">
      <c r="A2527" s="1" t="s">
        <v>15306</v>
      </c>
      <c r="B2527" s="1">
        <v>93</v>
      </c>
      <c r="F2527" t="s">
        <v>643</v>
      </c>
      <c r="H2527" t="str">
        <f t="shared" si="39"/>
        <v/>
      </c>
      <c r="J2527" t="str">
        <f>IF(ISBLANK(I2527),"",INDEX('depts lookup'!B:B,MATCH(I2527,'depts lookup'!A:A,0)))</f>
        <v/>
      </c>
      <c r="K2527" t="str">
        <f>IF(ISBLANK(I2527),"",INDEX('depts lookup'!C:C,MATCH(I2527,'depts lookup'!A:A,0)))</f>
        <v/>
      </c>
    </row>
    <row r="2528" spans="1:11" hidden="1" x14ac:dyDescent="0.2">
      <c r="A2528" s="1" t="s">
        <v>15306</v>
      </c>
      <c r="B2528" s="1">
        <v>94</v>
      </c>
      <c r="C2528" t="s">
        <v>2772</v>
      </c>
      <c r="F2528" t="s">
        <v>15326</v>
      </c>
      <c r="H2528" t="str">
        <f t="shared" si="39"/>
        <v/>
      </c>
      <c r="I2528" t="s">
        <v>3940</v>
      </c>
      <c r="J2528" t="str">
        <f>IF(ISBLANK(I2528),"",INDEX('depts lookup'!B:B,MATCH(I2528,'depts lookup'!A:A,0)))</f>
        <v>Health</v>
      </c>
      <c r="K2528" t="str">
        <f>IF(ISBLANK(I2528),"",INDEX('depts lookup'!C:C,MATCH(I2528,'depts lookup'!A:A,0)))</f>
        <v>आरोग्य विभाग</v>
      </c>
    </row>
    <row r="2529" spans="1:11" hidden="1" x14ac:dyDescent="0.2">
      <c r="A2529" s="1" t="s">
        <v>15306</v>
      </c>
      <c r="B2529" s="1">
        <v>95</v>
      </c>
      <c r="C2529" t="s">
        <v>2773</v>
      </c>
      <c r="D2529">
        <v>48</v>
      </c>
      <c r="F2529" t="s">
        <v>15327</v>
      </c>
      <c r="H2529" t="str">
        <f t="shared" si="39"/>
        <v/>
      </c>
      <c r="I2529" t="s">
        <v>3940</v>
      </c>
      <c r="J2529" t="str">
        <f>IF(ISBLANK(I2529),"",INDEX('depts lookup'!B:B,MATCH(I2529,'depts lookup'!A:A,0)))</f>
        <v>Health</v>
      </c>
      <c r="K2529" t="str">
        <f>IF(ISBLANK(I2529),"",INDEX('depts lookup'!C:C,MATCH(I2529,'depts lookup'!A:A,0)))</f>
        <v>आरोग्य विभाग</v>
      </c>
    </row>
    <row r="2530" spans="1:11" hidden="1" x14ac:dyDescent="0.2">
      <c r="A2530" s="1" t="s">
        <v>15306</v>
      </c>
      <c r="B2530" s="1">
        <v>96</v>
      </c>
      <c r="C2530" t="s">
        <v>2774</v>
      </c>
      <c r="D2530">
        <v>19</v>
      </c>
      <c r="F2530" t="s">
        <v>15328</v>
      </c>
      <c r="H2530" t="str">
        <f t="shared" si="39"/>
        <v/>
      </c>
      <c r="I2530" t="s">
        <v>3940</v>
      </c>
      <c r="J2530" t="str">
        <f>IF(ISBLANK(I2530),"",INDEX('depts lookup'!B:B,MATCH(I2530,'depts lookup'!A:A,0)))</f>
        <v>Health</v>
      </c>
      <c r="K2530" t="str">
        <f>IF(ISBLANK(I2530),"",INDEX('depts lookup'!C:C,MATCH(I2530,'depts lookup'!A:A,0)))</f>
        <v>आरोग्य विभाग</v>
      </c>
    </row>
    <row r="2531" spans="1:11" hidden="1" x14ac:dyDescent="0.2">
      <c r="A2531" s="1" t="s">
        <v>15306</v>
      </c>
      <c r="B2531" s="1">
        <v>97</v>
      </c>
      <c r="C2531" t="s">
        <v>2775</v>
      </c>
      <c r="D2531">
        <v>106</v>
      </c>
      <c r="F2531" t="s">
        <v>2776</v>
      </c>
      <c r="H2531" t="str">
        <f t="shared" si="39"/>
        <v/>
      </c>
      <c r="I2531" t="s">
        <v>3940</v>
      </c>
      <c r="J2531" t="str">
        <f>IF(ISBLANK(I2531),"",INDEX('depts lookup'!B:B,MATCH(I2531,'depts lookup'!A:A,0)))</f>
        <v>Health</v>
      </c>
      <c r="K2531" t="str">
        <f>IF(ISBLANK(I2531),"",INDEX('depts lookup'!C:C,MATCH(I2531,'depts lookup'!A:A,0)))</f>
        <v>आरोग्य विभाग</v>
      </c>
    </row>
    <row r="2532" spans="1:11" hidden="1" x14ac:dyDescent="0.2">
      <c r="A2532" s="1" t="s">
        <v>15306</v>
      </c>
      <c r="B2532" s="1">
        <v>98</v>
      </c>
      <c r="C2532" t="s">
        <v>2777</v>
      </c>
      <c r="D2532">
        <v>9</v>
      </c>
      <c r="F2532" t="s">
        <v>2778</v>
      </c>
      <c r="H2532" t="str">
        <f t="shared" si="39"/>
        <v/>
      </c>
      <c r="I2532" t="s">
        <v>3940</v>
      </c>
      <c r="J2532" t="str">
        <f>IF(ISBLANK(I2532),"",INDEX('depts lookup'!B:B,MATCH(I2532,'depts lookup'!A:A,0)))</f>
        <v>Health</v>
      </c>
      <c r="K2532" t="str">
        <f>IF(ISBLANK(I2532),"",INDEX('depts lookup'!C:C,MATCH(I2532,'depts lookup'!A:A,0)))</f>
        <v>आरोग्य विभाग</v>
      </c>
    </row>
    <row r="2533" spans="1:11" hidden="1" x14ac:dyDescent="0.2">
      <c r="A2533" s="1" t="s">
        <v>15306</v>
      </c>
      <c r="B2533" s="1">
        <v>99</v>
      </c>
      <c r="C2533" t="s">
        <v>2779</v>
      </c>
      <c r="D2533">
        <v>8</v>
      </c>
      <c r="F2533" t="s">
        <v>2780</v>
      </c>
      <c r="H2533" t="str">
        <f t="shared" si="39"/>
        <v/>
      </c>
      <c r="I2533" t="s">
        <v>3940</v>
      </c>
      <c r="J2533" t="str">
        <f>IF(ISBLANK(I2533),"",INDEX('depts lookup'!B:B,MATCH(I2533,'depts lookup'!A:A,0)))</f>
        <v>Health</v>
      </c>
      <c r="K2533" t="str">
        <f>IF(ISBLANK(I2533),"",INDEX('depts lookup'!C:C,MATCH(I2533,'depts lookup'!A:A,0)))</f>
        <v>आरोग्य विभाग</v>
      </c>
    </row>
    <row r="2534" spans="1:11" hidden="1" x14ac:dyDescent="0.2">
      <c r="A2534" s="1" t="s">
        <v>15306</v>
      </c>
      <c r="B2534" s="1">
        <v>100</v>
      </c>
      <c r="C2534" t="s">
        <v>2781</v>
      </c>
      <c r="D2534">
        <v>130</v>
      </c>
      <c r="F2534" t="s">
        <v>2782</v>
      </c>
      <c r="H2534" t="str">
        <f t="shared" si="39"/>
        <v/>
      </c>
      <c r="I2534" t="s">
        <v>3940</v>
      </c>
      <c r="J2534" t="str">
        <f>IF(ISBLANK(I2534),"",INDEX('depts lookup'!B:B,MATCH(I2534,'depts lookup'!A:A,0)))</f>
        <v>Health</v>
      </c>
      <c r="K2534" t="str">
        <f>IF(ISBLANK(I2534),"",INDEX('depts lookup'!C:C,MATCH(I2534,'depts lookup'!A:A,0)))</f>
        <v>आरोग्य विभाग</v>
      </c>
    </row>
    <row r="2535" spans="1:11" hidden="1" x14ac:dyDescent="0.2">
      <c r="A2535" s="1" t="s">
        <v>15306</v>
      </c>
      <c r="B2535" s="1">
        <v>101</v>
      </c>
      <c r="C2535" t="s">
        <v>2783</v>
      </c>
      <c r="D2535">
        <v>79</v>
      </c>
      <c r="F2535" t="s">
        <v>2784</v>
      </c>
      <c r="H2535" t="str">
        <f t="shared" si="39"/>
        <v/>
      </c>
      <c r="I2535" t="s">
        <v>3940</v>
      </c>
      <c r="J2535" t="str">
        <f>IF(ISBLANK(I2535),"",INDEX('depts lookup'!B:B,MATCH(I2535,'depts lookup'!A:A,0)))</f>
        <v>Health</v>
      </c>
      <c r="K2535" t="str">
        <f>IF(ISBLANK(I2535),"",INDEX('depts lookup'!C:C,MATCH(I2535,'depts lookup'!A:A,0)))</f>
        <v>आरोग्य विभाग</v>
      </c>
    </row>
    <row r="2536" spans="1:11" hidden="1" x14ac:dyDescent="0.2">
      <c r="A2536" s="1" t="s">
        <v>15306</v>
      </c>
      <c r="B2536" s="1">
        <v>102</v>
      </c>
      <c r="C2536" t="s">
        <v>2785</v>
      </c>
      <c r="D2536">
        <v>81</v>
      </c>
      <c r="E2536" t="s">
        <v>115</v>
      </c>
      <c r="F2536" t="s">
        <v>15329</v>
      </c>
      <c r="H2536" t="str">
        <f t="shared" si="39"/>
        <v/>
      </c>
      <c r="I2536" t="s">
        <v>3940</v>
      </c>
      <c r="J2536" t="str">
        <f>IF(ISBLANK(I2536),"",INDEX('depts lookup'!B:B,MATCH(I2536,'depts lookup'!A:A,0)))</f>
        <v>Health</v>
      </c>
      <c r="K2536" t="str">
        <f>IF(ISBLANK(I2536),"",INDEX('depts lookup'!C:C,MATCH(I2536,'depts lookup'!A:A,0)))</f>
        <v>आरोग्य विभाग</v>
      </c>
    </row>
    <row r="2537" spans="1:11" hidden="1" x14ac:dyDescent="0.2">
      <c r="A2537" s="1" t="s">
        <v>15306</v>
      </c>
      <c r="B2537" s="1">
        <v>103</v>
      </c>
      <c r="C2537" t="s">
        <v>2786</v>
      </c>
      <c r="E2537" t="s">
        <v>115</v>
      </c>
      <c r="F2537" t="s">
        <v>2787</v>
      </c>
      <c r="H2537" t="str">
        <f t="shared" si="39"/>
        <v/>
      </c>
      <c r="I2537" t="s">
        <v>3940</v>
      </c>
      <c r="J2537" t="str">
        <f>IF(ISBLANK(I2537),"",INDEX('depts lookup'!B:B,MATCH(I2537,'depts lookup'!A:A,0)))</f>
        <v>Health</v>
      </c>
      <c r="K2537" t="str">
        <f>IF(ISBLANK(I2537),"",INDEX('depts lookup'!C:C,MATCH(I2537,'depts lookup'!A:A,0)))</f>
        <v>आरोग्य विभाग</v>
      </c>
    </row>
    <row r="2538" spans="1:11" hidden="1" x14ac:dyDescent="0.2">
      <c r="A2538" s="1" t="s">
        <v>15306</v>
      </c>
      <c r="B2538" s="1">
        <v>104</v>
      </c>
      <c r="C2538" t="s">
        <v>2788</v>
      </c>
      <c r="F2538" t="s">
        <v>2789</v>
      </c>
      <c r="H2538" t="str">
        <f t="shared" si="39"/>
        <v/>
      </c>
      <c r="I2538" t="s">
        <v>3940</v>
      </c>
      <c r="J2538" t="str">
        <f>IF(ISBLANK(I2538),"",INDEX('depts lookup'!B:B,MATCH(I2538,'depts lookup'!A:A,0)))</f>
        <v>Health</v>
      </c>
      <c r="K2538" t="str">
        <f>IF(ISBLANK(I2538),"",INDEX('depts lookup'!C:C,MATCH(I2538,'depts lookup'!A:A,0)))</f>
        <v>आरोग्य विभाग</v>
      </c>
    </row>
    <row r="2539" spans="1:11" hidden="1" x14ac:dyDescent="0.2">
      <c r="A2539" s="1" t="s">
        <v>15306</v>
      </c>
      <c r="B2539" s="1">
        <v>105</v>
      </c>
      <c r="C2539" t="s">
        <v>2790</v>
      </c>
      <c r="E2539" t="s">
        <v>583</v>
      </c>
      <c r="F2539" t="s">
        <v>15330</v>
      </c>
      <c r="H2539" t="str">
        <f t="shared" si="39"/>
        <v/>
      </c>
      <c r="I2539" t="s">
        <v>3940</v>
      </c>
      <c r="J2539" t="str">
        <f>IF(ISBLANK(I2539),"",INDEX('depts lookup'!B:B,MATCH(I2539,'depts lookup'!A:A,0)))</f>
        <v>Health</v>
      </c>
      <c r="K2539" t="str">
        <f>IF(ISBLANK(I2539),"",INDEX('depts lookup'!C:C,MATCH(I2539,'depts lookup'!A:A,0)))</f>
        <v>आरोग्य विभाग</v>
      </c>
    </row>
    <row r="2540" spans="1:11" hidden="1" x14ac:dyDescent="0.2">
      <c r="A2540" s="1" t="s">
        <v>15306</v>
      </c>
      <c r="B2540" s="1">
        <v>106</v>
      </c>
      <c r="H2540" t="str">
        <f t="shared" si="39"/>
        <v/>
      </c>
      <c r="J2540" t="str">
        <f>IF(ISBLANK(I2540),"",INDEX('depts lookup'!B:B,MATCH(I2540,'depts lookup'!A:A,0)))</f>
        <v/>
      </c>
      <c r="K2540" t="str">
        <f>IF(ISBLANK(I2540),"",INDEX('depts lookup'!C:C,MATCH(I2540,'depts lookup'!A:A,0)))</f>
        <v/>
      </c>
    </row>
    <row r="2541" spans="1:11" hidden="1" x14ac:dyDescent="0.2">
      <c r="A2541" s="1" t="s">
        <v>15306</v>
      </c>
      <c r="B2541" s="1">
        <v>107</v>
      </c>
      <c r="F2541" t="s">
        <v>2791</v>
      </c>
      <c r="H2541" t="str">
        <f t="shared" si="39"/>
        <v/>
      </c>
      <c r="J2541" t="str">
        <f>IF(ISBLANK(I2541),"",INDEX('depts lookup'!B:B,MATCH(I2541,'depts lookup'!A:A,0)))</f>
        <v/>
      </c>
      <c r="K2541" t="str">
        <f>IF(ISBLANK(I2541),"",INDEX('depts lookup'!C:C,MATCH(I2541,'depts lookup'!A:A,0)))</f>
        <v/>
      </c>
    </row>
    <row r="2542" spans="1:11" hidden="1" x14ac:dyDescent="0.2">
      <c r="A2542" s="1" t="s">
        <v>15306</v>
      </c>
      <c r="B2542" s="1">
        <v>108</v>
      </c>
      <c r="C2542" t="s">
        <v>2792</v>
      </c>
      <c r="F2542" t="s">
        <v>2793</v>
      </c>
      <c r="H2542" t="str">
        <f t="shared" si="39"/>
        <v/>
      </c>
      <c r="I2542" t="s">
        <v>3940</v>
      </c>
      <c r="J2542" t="str">
        <f>IF(ISBLANK(I2542),"",INDEX('depts lookup'!B:B,MATCH(I2542,'depts lookup'!A:A,0)))</f>
        <v>Health</v>
      </c>
      <c r="K2542" t="str">
        <f>IF(ISBLANK(I2542),"",INDEX('depts lookup'!C:C,MATCH(I2542,'depts lookup'!A:A,0)))</f>
        <v>आरोग्य विभाग</v>
      </c>
    </row>
    <row r="2543" spans="1:11" hidden="1" x14ac:dyDescent="0.2">
      <c r="A2543" s="1" t="s">
        <v>15306</v>
      </c>
      <c r="B2543" s="1">
        <v>109</v>
      </c>
      <c r="H2543" t="str">
        <f t="shared" si="39"/>
        <v/>
      </c>
      <c r="J2543" t="str">
        <f>IF(ISBLANK(I2543),"",INDEX('depts lookup'!B:B,MATCH(I2543,'depts lookup'!A:A,0)))</f>
        <v/>
      </c>
      <c r="K2543" t="str">
        <f>IF(ISBLANK(I2543),"",INDEX('depts lookup'!C:C,MATCH(I2543,'depts lookup'!A:A,0)))</f>
        <v/>
      </c>
    </row>
    <row r="2544" spans="1:11" hidden="1" x14ac:dyDescent="0.2">
      <c r="A2544" s="1" t="s">
        <v>15306</v>
      </c>
      <c r="B2544" s="1">
        <v>110</v>
      </c>
      <c r="F2544" t="s">
        <v>2794</v>
      </c>
      <c r="H2544" t="str">
        <f t="shared" si="39"/>
        <v/>
      </c>
      <c r="J2544" t="str">
        <f>IF(ISBLANK(I2544),"",INDEX('depts lookup'!B:B,MATCH(I2544,'depts lookup'!A:A,0)))</f>
        <v/>
      </c>
      <c r="K2544" t="str">
        <f>IF(ISBLANK(I2544),"",INDEX('depts lookup'!C:C,MATCH(I2544,'depts lookup'!A:A,0)))</f>
        <v/>
      </c>
    </row>
    <row r="2545" spans="1:11" x14ac:dyDescent="0.2">
      <c r="A2545" s="1" t="s">
        <v>15306</v>
      </c>
      <c r="B2545" s="1">
        <v>111</v>
      </c>
      <c r="C2545" t="s">
        <v>2795</v>
      </c>
      <c r="F2545" t="s">
        <v>15331</v>
      </c>
      <c r="G2545">
        <v>74000000</v>
      </c>
      <c r="H2545">
        <f t="shared" si="39"/>
        <v>740</v>
      </c>
      <c r="I2545" t="s">
        <v>3940</v>
      </c>
      <c r="J2545" t="str">
        <f>IF(ISBLANK(I2545),"",INDEX('depts lookup'!B:B,MATCH(I2545,'depts lookup'!A:A,0)))</f>
        <v>Health</v>
      </c>
      <c r="K2545" t="str">
        <f>IF(ISBLANK(I2545),"",INDEX('depts lookup'!C:C,MATCH(I2545,'depts lookup'!A:A,0)))</f>
        <v>आरोग्य विभाग</v>
      </c>
    </row>
    <row r="2546" spans="1:11" x14ac:dyDescent="0.2">
      <c r="A2546" s="1" t="s">
        <v>15306</v>
      </c>
      <c r="B2546" s="1">
        <v>112</v>
      </c>
      <c r="C2546" t="s">
        <v>2796</v>
      </c>
      <c r="D2546">
        <v>28</v>
      </c>
      <c r="E2546" t="s">
        <v>115</v>
      </c>
      <c r="F2546" t="s">
        <v>2797</v>
      </c>
      <c r="G2546">
        <v>7200000</v>
      </c>
      <c r="H2546">
        <f t="shared" si="39"/>
        <v>72</v>
      </c>
      <c r="I2546" t="s">
        <v>3940</v>
      </c>
      <c r="J2546" t="str">
        <f>IF(ISBLANK(I2546),"",INDEX('depts lookup'!B:B,MATCH(I2546,'depts lookup'!A:A,0)))</f>
        <v>Health</v>
      </c>
      <c r="K2546" t="str">
        <f>IF(ISBLANK(I2546),"",INDEX('depts lookup'!C:C,MATCH(I2546,'depts lookup'!A:A,0)))</f>
        <v>आरोग्य विभाग</v>
      </c>
    </row>
    <row r="2547" spans="1:11" x14ac:dyDescent="0.2">
      <c r="A2547" s="1" t="s">
        <v>15306</v>
      </c>
      <c r="B2547" s="1">
        <v>113</v>
      </c>
      <c r="C2547" t="s">
        <v>2798</v>
      </c>
      <c r="D2547">
        <v>23</v>
      </c>
      <c r="E2547" t="s">
        <v>115</v>
      </c>
      <c r="F2547" t="s">
        <v>2799</v>
      </c>
      <c r="G2547">
        <v>10440000</v>
      </c>
      <c r="H2547">
        <f t="shared" si="39"/>
        <v>104.4</v>
      </c>
      <c r="I2547" t="s">
        <v>3940</v>
      </c>
      <c r="J2547" t="str">
        <f>IF(ISBLANK(I2547),"",INDEX('depts lookup'!B:B,MATCH(I2547,'depts lookup'!A:A,0)))</f>
        <v>Health</v>
      </c>
      <c r="K2547" t="str">
        <f>IF(ISBLANK(I2547),"",INDEX('depts lookup'!C:C,MATCH(I2547,'depts lookup'!A:A,0)))</f>
        <v>आरोग्य विभाग</v>
      </c>
    </row>
    <row r="2548" spans="1:11" hidden="1" x14ac:dyDescent="0.2">
      <c r="A2548" s="1" t="s">
        <v>15306</v>
      </c>
      <c r="B2548" s="1">
        <v>114</v>
      </c>
      <c r="C2548" t="s">
        <v>2800</v>
      </c>
      <c r="D2548">
        <v>2</v>
      </c>
      <c r="F2548" t="s">
        <v>2801</v>
      </c>
      <c r="H2548" t="str">
        <f t="shared" si="39"/>
        <v/>
      </c>
      <c r="I2548" t="s">
        <v>3940</v>
      </c>
      <c r="J2548" t="str">
        <f>IF(ISBLANK(I2548),"",INDEX('depts lookup'!B:B,MATCH(I2548,'depts lookup'!A:A,0)))</f>
        <v>Health</v>
      </c>
      <c r="K2548" t="str">
        <f>IF(ISBLANK(I2548),"",INDEX('depts lookup'!C:C,MATCH(I2548,'depts lookup'!A:A,0)))</f>
        <v>आरोग्य विभाग</v>
      </c>
    </row>
    <row r="2549" spans="1:11" x14ac:dyDescent="0.2">
      <c r="A2549" s="1" t="s">
        <v>15306</v>
      </c>
      <c r="B2549" s="1">
        <v>115</v>
      </c>
      <c r="C2549" t="s">
        <v>2802</v>
      </c>
      <c r="E2549" t="s">
        <v>606</v>
      </c>
      <c r="F2549" t="s">
        <v>2803</v>
      </c>
      <c r="G2549">
        <v>64800000</v>
      </c>
      <c r="H2549">
        <f t="shared" si="39"/>
        <v>648</v>
      </c>
      <c r="I2549" t="s">
        <v>3940</v>
      </c>
      <c r="J2549" t="str">
        <f>IF(ISBLANK(I2549),"",INDEX('depts lookup'!B:B,MATCH(I2549,'depts lookup'!A:A,0)))</f>
        <v>Health</v>
      </c>
      <c r="K2549" t="str">
        <f>IF(ISBLANK(I2549),"",INDEX('depts lookup'!C:C,MATCH(I2549,'depts lookup'!A:A,0)))</f>
        <v>आरोग्य विभाग</v>
      </c>
    </row>
    <row r="2550" spans="1:11" x14ac:dyDescent="0.2">
      <c r="A2550" s="1" t="s">
        <v>15306</v>
      </c>
      <c r="B2550" s="1">
        <v>116</v>
      </c>
      <c r="C2550" t="s">
        <v>2804</v>
      </c>
      <c r="E2550" t="s">
        <v>606</v>
      </c>
      <c r="F2550" t="s">
        <v>2805</v>
      </c>
      <c r="G2550">
        <v>3600000</v>
      </c>
      <c r="H2550">
        <f t="shared" si="39"/>
        <v>36</v>
      </c>
      <c r="I2550" t="s">
        <v>3940</v>
      </c>
      <c r="J2550" t="str">
        <f>IF(ISBLANK(I2550),"",INDEX('depts lookup'!B:B,MATCH(I2550,'depts lookup'!A:A,0)))</f>
        <v>Health</v>
      </c>
      <c r="K2550" t="str">
        <f>IF(ISBLANK(I2550),"",INDEX('depts lookup'!C:C,MATCH(I2550,'depts lookup'!A:A,0)))</f>
        <v>आरोग्य विभाग</v>
      </c>
    </row>
    <row r="2551" spans="1:11" hidden="1" x14ac:dyDescent="0.2">
      <c r="A2551" s="1" t="s">
        <v>15306</v>
      </c>
      <c r="B2551" s="1">
        <v>117</v>
      </c>
      <c r="C2551" t="s">
        <v>2806</v>
      </c>
      <c r="D2551">
        <v>27</v>
      </c>
      <c r="F2551" t="s">
        <v>2807</v>
      </c>
      <c r="H2551" t="str">
        <f t="shared" si="39"/>
        <v/>
      </c>
      <c r="I2551" t="s">
        <v>3940</v>
      </c>
      <c r="J2551" t="str">
        <f>IF(ISBLANK(I2551),"",INDEX('depts lookup'!B:B,MATCH(I2551,'depts lookup'!A:A,0)))</f>
        <v>Health</v>
      </c>
      <c r="K2551" t="str">
        <f>IF(ISBLANK(I2551),"",INDEX('depts lookup'!C:C,MATCH(I2551,'depts lookup'!A:A,0)))</f>
        <v>आरोग्य विभाग</v>
      </c>
    </row>
    <row r="2552" spans="1:11" hidden="1" x14ac:dyDescent="0.2">
      <c r="A2552" s="1" t="s">
        <v>15306</v>
      </c>
      <c r="B2552" s="1">
        <v>118</v>
      </c>
      <c r="H2552" t="str">
        <f t="shared" si="39"/>
        <v/>
      </c>
      <c r="J2552" t="str">
        <f>IF(ISBLANK(I2552),"",INDEX('depts lookup'!B:B,MATCH(I2552,'depts lookup'!A:A,0)))</f>
        <v/>
      </c>
      <c r="K2552" t="str">
        <f>IF(ISBLANK(I2552),"",INDEX('depts lookup'!C:C,MATCH(I2552,'depts lookup'!A:A,0)))</f>
        <v/>
      </c>
    </row>
    <row r="2553" spans="1:11" hidden="1" x14ac:dyDescent="0.2">
      <c r="A2553" s="1" t="s">
        <v>15306</v>
      </c>
      <c r="B2553" s="1">
        <v>119</v>
      </c>
      <c r="C2553" t="s">
        <v>2808</v>
      </c>
      <c r="D2553">
        <v>62</v>
      </c>
      <c r="F2553" t="s">
        <v>2809</v>
      </c>
      <c r="H2553" t="str">
        <f t="shared" si="39"/>
        <v/>
      </c>
      <c r="I2553" t="s">
        <v>3940</v>
      </c>
      <c r="J2553" t="str">
        <f>IF(ISBLANK(I2553),"",INDEX('depts lookup'!B:B,MATCH(I2553,'depts lookup'!A:A,0)))</f>
        <v>Health</v>
      </c>
      <c r="K2553" t="str">
        <f>IF(ISBLANK(I2553),"",INDEX('depts lookup'!C:C,MATCH(I2553,'depts lookup'!A:A,0)))</f>
        <v>आरोग्य विभाग</v>
      </c>
    </row>
    <row r="2554" spans="1:11" hidden="1" x14ac:dyDescent="0.2">
      <c r="A2554" s="1" t="s">
        <v>15306</v>
      </c>
      <c r="B2554" s="1">
        <v>120</v>
      </c>
      <c r="C2554" t="s">
        <v>2810</v>
      </c>
      <c r="D2554">
        <v>121</v>
      </c>
      <c r="F2554" t="s">
        <v>2811</v>
      </c>
      <c r="H2554" t="str">
        <f t="shared" si="39"/>
        <v/>
      </c>
      <c r="I2554" t="s">
        <v>3940</v>
      </c>
      <c r="J2554" t="str">
        <f>IF(ISBLANK(I2554),"",INDEX('depts lookup'!B:B,MATCH(I2554,'depts lookup'!A:A,0)))</f>
        <v>Health</v>
      </c>
      <c r="K2554" t="str">
        <f>IF(ISBLANK(I2554),"",INDEX('depts lookup'!C:C,MATCH(I2554,'depts lookup'!A:A,0)))</f>
        <v>आरोग्य विभाग</v>
      </c>
    </row>
    <row r="2555" spans="1:11" hidden="1" x14ac:dyDescent="0.2">
      <c r="A2555" s="1" t="s">
        <v>15306</v>
      </c>
      <c r="B2555" s="1">
        <v>121</v>
      </c>
      <c r="C2555" t="s">
        <v>2812</v>
      </c>
      <c r="D2555">
        <v>28</v>
      </c>
      <c r="F2555" t="s">
        <v>2813</v>
      </c>
      <c r="H2555" t="str">
        <f t="shared" si="39"/>
        <v/>
      </c>
      <c r="I2555" t="s">
        <v>3940</v>
      </c>
      <c r="J2555" t="str">
        <f>IF(ISBLANK(I2555),"",INDEX('depts lookup'!B:B,MATCH(I2555,'depts lookup'!A:A,0)))</f>
        <v>Health</v>
      </c>
      <c r="K2555" t="str">
        <f>IF(ISBLANK(I2555),"",INDEX('depts lookup'!C:C,MATCH(I2555,'depts lookup'!A:A,0)))</f>
        <v>आरोग्य विभाग</v>
      </c>
    </row>
    <row r="2556" spans="1:11" x14ac:dyDescent="0.2">
      <c r="A2556" s="1" t="s">
        <v>15306</v>
      </c>
      <c r="B2556" s="1">
        <v>122</v>
      </c>
      <c r="C2556" t="s">
        <v>2814</v>
      </c>
      <c r="F2556" t="s">
        <v>15323</v>
      </c>
      <c r="G2556">
        <v>85500000</v>
      </c>
      <c r="H2556">
        <f t="shared" si="39"/>
        <v>855</v>
      </c>
      <c r="I2556" t="s">
        <v>3940</v>
      </c>
      <c r="J2556" t="str">
        <f>IF(ISBLANK(I2556),"",INDEX('depts lookup'!B:B,MATCH(I2556,'depts lookup'!A:A,0)))</f>
        <v>Health</v>
      </c>
      <c r="K2556" t="str">
        <f>IF(ISBLANK(I2556),"",INDEX('depts lookup'!C:C,MATCH(I2556,'depts lookup'!A:A,0)))</f>
        <v>आरोग्य विभाग</v>
      </c>
    </row>
    <row r="2557" spans="1:11" hidden="1" x14ac:dyDescent="0.2">
      <c r="A2557" s="1" t="s">
        <v>15306</v>
      </c>
      <c r="B2557" s="1">
        <v>123</v>
      </c>
      <c r="C2557" t="s">
        <v>2815</v>
      </c>
      <c r="F2557" t="s">
        <v>15332</v>
      </c>
      <c r="H2557" t="str">
        <f t="shared" si="39"/>
        <v/>
      </c>
      <c r="I2557" t="s">
        <v>3940</v>
      </c>
      <c r="J2557" t="str">
        <f>IF(ISBLANK(I2557),"",INDEX('depts lookup'!B:B,MATCH(I2557,'depts lookup'!A:A,0)))</f>
        <v>Health</v>
      </c>
      <c r="K2557" t="str">
        <f>IF(ISBLANK(I2557),"",INDEX('depts lookup'!C:C,MATCH(I2557,'depts lookup'!A:A,0)))</f>
        <v>आरोग्य विभाग</v>
      </c>
    </row>
    <row r="2558" spans="1:11" hidden="1" x14ac:dyDescent="0.2">
      <c r="A2558" s="1" t="s">
        <v>15306</v>
      </c>
      <c r="B2558" s="1">
        <v>124</v>
      </c>
      <c r="C2558" t="s">
        <v>2816</v>
      </c>
      <c r="F2558" t="s">
        <v>15333</v>
      </c>
      <c r="H2558" t="str">
        <f t="shared" si="39"/>
        <v/>
      </c>
      <c r="I2558" t="s">
        <v>3940</v>
      </c>
      <c r="J2558" t="str">
        <f>IF(ISBLANK(I2558),"",INDEX('depts lookup'!B:B,MATCH(I2558,'depts lookup'!A:A,0)))</f>
        <v>Health</v>
      </c>
      <c r="K2558" t="str">
        <f>IF(ISBLANK(I2558),"",INDEX('depts lookup'!C:C,MATCH(I2558,'depts lookup'!A:A,0)))</f>
        <v>आरोग्य विभाग</v>
      </c>
    </row>
    <row r="2559" spans="1:11" x14ac:dyDescent="0.2">
      <c r="A2559" s="1" t="s">
        <v>15306</v>
      </c>
      <c r="B2559" s="1">
        <v>125</v>
      </c>
      <c r="C2559" t="s">
        <v>2817</v>
      </c>
      <c r="F2559" t="s">
        <v>15334</v>
      </c>
      <c r="G2559">
        <v>5760000</v>
      </c>
      <c r="H2559">
        <f t="shared" si="39"/>
        <v>57.6</v>
      </c>
      <c r="I2559" t="s">
        <v>3940</v>
      </c>
      <c r="J2559" t="str">
        <f>IF(ISBLANK(I2559),"",INDEX('depts lookup'!B:B,MATCH(I2559,'depts lookup'!A:A,0)))</f>
        <v>Health</v>
      </c>
      <c r="K2559" t="str">
        <f>IF(ISBLANK(I2559),"",INDEX('depts lookup'!C:C,MATCH(I2559,'depts lookup'!A:A,0)))</f>
        <v>आरोग्य विभाग</v>
      </c>
    </row>
    <row r="2560" spans="1:11" hidden="1" x14ac:dyDescent="0.2">
      <c r="A2560" s="1" t="s">
        <v>15306</v>
      </c>
      <c r="B2560" s="1">
        <v>126</v>
      </c>
      <c r="C2560" t="s">
        <v>2818</v>
      </c>
      <c r="F2560" t="s">
        <v>15335</v>
      </c>
      <c r="H2560" t="str">
        <f t="shared" si="39"/>
        <v/>
      </c>
      <c r="I2560" t="s">
        <v>3940</v>
      </c>
      <c r="J2560" t="str">
        <f>IF(ISBLANK(I2560),"",INDEX('depts lookup'!B:B,MATCH(I2560,'depts lookup'!A:A,0)))</f>
        <v>Health</v>
      </c>
      <c r="K2560" t="str">
        <f>IF(ISBLANK(I2560),"",INDEX('depts lookup'!C:C,MATCH(I2560,'depts lookup'!A:A,0)))</f>
        <v>आरोग्य विभाग</v>
      </c>
    </row>
    <row r="2561" spans="1:11" hidden="1" x14ac:dyDescent="0.2">
      <c r="A2561" s="1" t="s">
        <v>15306</v>
      </c>
      <c r="B2561" s="1">
        <v>127</v>
      </c>
      <c r="C2561" t="s">
        <v>2819</v>
      </c>
      <c r="F2561" t="s">
        <v>2820</v>
      </c>
      <c r="H2561" t="str">
        <f t="shared" si="39"/>
        <v/>
      </c>
      <c r="I2561" t="s">
        <v>3940</v>
      </c>
      <c r="J2561" t="str">
        <f>IF(ISBLANK(I2561),"",INDEX('depts lookup'!B:B,MATCH(I2561,'depts lookup'!A:A,0)))</f>
        <v>Health</v>
      </c>
      <c r="K2561" t="str">
        <f>IF(ISBLANK(I2561),"",INDEX('depts lookup'!C:C,MATCH(I2561,'depts lookup'!A:A,0)))</f>
        <v>आरोग्य विभाग</v>
      </c>
    </row>
    <row r="2562" spans="1:11" hidden="1" x14ac:dyDescent="0.2">
      <c r="A2562" s="1" t="s">
        <v>15306</v>
      </c>
      <c r="B2562" s="1">
        <v>128</v>
      </c>
      <c r="C2562" t="s">
        <v>2821</v>
      </c>
      <c r="F2562" t="s">
        <v>2822</v>
      </c>
      <c r="H2562" t="str">
        <f t="shared" si="39"/>
        <v/>
      </c>
      <c r="I2562" t="s">
        <v>3940</v>
      </c>
      <c r="J2562" t="str">
        <f>IF(ISBLANK(I2562),"",INDEX('depts lookup'!B:B,MATCH(I2562,'depts lookup'!A:A,0)))</f>
        <v>Health</v>
      </c>
      <c r="K2562" t="str">
        <f>IF(ISBLANK(I2562),"",INDEX('depts lookup'!C:C,MATCH(I2562,'depts lookup'!A:A,0)))</f>
        <v>आरोग्य विभाग</v>
      </c>
    </row>
    <row r="2563" spans="1:11" hidden="1" x14ac:dyDescent="0.2">
      <c r="A2563" s="1" t="s">
        <v>15306</v>
      </c>
      <c r="B2563" s="1">
        <v>129</v>
      </c>
      <c r="C2563" t="s">
        <v>2823</v>
      </c>
      <c r="F2563" t="s">
        <v>2824</v>
      </c>
      <c r="H2563" t="str">
        <f t="shared" ref="H2563:H2626" si="40">IF(ISBLANK(G2563),"",G2563/100000)</f>
        <v/>
      </c>
      <c r="I2563" t="s">
        <v>3940</v>
      </c>
      <c r="J2563" t="str">
        <f>IF(ISBLANK(I2563),"",INDEX('depts lookup'!B:B,MATCH(I2563,'depts lookup'!A:A,0)))</f>
        <v>Health</v>
      </c>
      <c r="K2563" t="str">
        <f>IF(ISBLANK(I2563),"",INDEX('depts lookup'!C:C,MATCH(I2563,'depts lookup'!A:A,0)))</f>
        <v>आरोग्य विभाग</v>
      </c>
    </row>
    <row r="2564" spans="1:11" x14ac:dyDescent="0.2">
      <c r="A2564" s="1" t="s">
        <v>15306</v>
      </c>
      <c r="B2564" s="1">
        <v>130</v>
      </c>
      <c r="C2564" t="s">
        <v>2825</v>
      </c>
      <c r="D2564">
        <v>9</v>
      </c>
      <c r="F2564" t="s">
        <v>2826</v>
      </c>
      <c r="G2564">
        <v>7200000</v>
      </c>
      <c r="H2564">
        <f t="shared" si="40"/>
        <v>72</v>
      </c>
      <c r="I2564" t="s">
        <v>3940</v>
      </c>
      <c r="J2564" t="str">
        <f>IF(ISBLANK(I2564),"",INDEX('depts lookup'!B:B,MATCH(I2564,'depts lookup'!A:A,0)))</f>
        <v>Health</v>
      </c>
      <c r="K2564" t="str">
        <f>IF(ISBLANK(I2564),"",INDEX('depts lookup'!C:C,MATCH(I2564,'depts lookup'!A:A,0)))</f>
        <v>आरोग्य विभाग</v>
      </c>
    </row>
    <row r="2565" spans="1:11" x14ac:dyDescent="0.2">
      <c r="A2565" s="1" t="s">
        <v>15306</v>
      </c>
      <c r="B2565" s="1">
        <v>131</v>
      </c>
      <c r="C2565" t="s">
        <v>2827</v>
      </c>
      <c r="D2565">
        <v>15</v>
      </c>
      <c r="F2565" t="s">
        <v>2828</v>
      </c>
      <c r="G2565">
        <v>3600000</v>
      </c>
      <c r="H2565">
        <f t="shared" si="40"/>
        <v>36</v>
      </c>
      <c r="I2565" t="s">
        <v>3940</v>
      </c>
      <c r="J2565" t="str">
        <f>IF(ISBLANK(I2565),"",INDEX('depts lookup'!B:B,MATCH(I2565,'depts lookup'!A:A,0)))</f>
        <v>Health</v>
      </c>
      <c r="K2565" t="str">
        <f>IF(ISBLANK(I2565),"",INDEX('depts lookup'!C:C,MATCH(I2565,'depts lookup'!A:A,0)))</f>
        <v>आरोग्य विभाग</v>
      </c>
    </row>
    <row r="2566" spans="1:11" hidden="1" x14ac:dyDescent="0.2">
      <c r="A2566" s="1" t="s">
        <v>15306</v>
      </c>
      <c r="B2566" s="1">
        <v>132</v>
      </c>
      <c r="C2566" t="s">
        <v>2829</v>
      </c>
      <c r="F2566" t="s">
        <v>2830</v>
      </c>
      <c r="H2566" t="str">
        <f t="shared" si="40"/>
        <v/>
      </c>
      <c r="I2566" t="s">
        <v>3940</v>
      </c>
      <c r="J2566" t="str">
        <f>IF(ISBLANK(I2566),"",INDEX('depts lookup'!B:B,MATCH(I2566,'depts lookup'!A:A,0)))</f>
        <v>Health</v>
      </c>
      <c r="K2566" t="str">
        <f>IF(ISBLANK(I2566),"",INDEX('depts lookup'!C:C,MATCH(I2566,'depts lookup'!A:A,0)))</f>
        <v>आरोग्य विभाग</v>
      </c>
    </row>
    <row r="2567" spans="1:11" x14ac:dyDescent="0.2">
      <c r="A2567" s="1" t="s">
        <v>15306</v>
      </c>
      <c r="B2567" s="1">
        <v>133</v>
      </c>
      <c r="C2567" t="s">
        <v>2831</v>
      </c>
      <c r="D2567">
        <v>52</v>
      </c>
      <c r="F2567" t="s">
        <v>2832</v>
      </c>
      <c r="G2567">
        <v>3600000</v>
      </c>
      <c r="H2567">
        <f t="shared" si="40"/>
        <v>36</v>
      </c>
      <c r="I2567" t="s">
        <v>3940</v>
      </c>
      <c r="J2567" t="str">
        <f>IF(ISBLANK(I2567),"",INDEX('depts lookup'!B:B,MATCH(I2567,'depts lookup'!A:A,0)))</f>
        <v>Health</v>
      </c>
      <c r="K2567" t="str">
        <f>IF(ISBLANK(I2567),"",INDEX('depts lookup'!C:C,MATCH(I2567,'depts lookup'!A:A,0)))</f>
        <v>आरोग्य विभाग</v>
      </c>
    </row>
    <row r="2568" spans="1:11" hidden="1" x14ac:dyDescent="0.2">
      <c r="A2568" s="1" t="s">
        <v>15306</v>
      </c>
      <c r="B2568" s="1">
        <v>134</v>
      </c>
      <c r="C2568" t="s">
        <v>2833</v>
      </c>
      <c r="F2568" t="s">
        <v>15336</v>
      </c>
      <c r="H2568" t="str">
        <f t="shared" si="40"/>
        <v/>
      </c>
      <c r="I2568" t="s">
        <v>3940</v>
      </c>
      <c r="J2568" t="str">
        <f>IF(ISBLANK(I2568),"",INDEX('depts lookup'!B:B,MATCH(I2568,'depts lookup'!A:A,0)))</f>
        <v>Health</v>
      </c>
      <c r="K2568" t="str">
        <f>IF(ISBLANK(I2568),"",INDEX('depts lookup'!C:C,MATCH(I2568,'depts lookup'!A:A,0)))</f>
        <v>आरोग्य विभाग</v>
      </c>
    </row>
    <row r="2569" spans="1:11" x14ac:dyDescent="0.2">
      <c r="A2569" s="1" t="s">
        <v>15306</v>
      </c>
      <c r="B2569" s="1">
        <v>135</v>
      </c>
      <c r="C2569" t="s">
        <v>2834</v>
      </c>
      <c r="F2569" t="s">
        <v>2835</v>
      </c>
      <c r="G2569">
        <v>2000000</v>
      </c>
      <c r="H2569">
        <f t="shared" si="40"/>
        <v>20</v>
      </c>
      <c r="I2569" t="s">
        <v>3940</v>
      </c>
      <c r="J2569" t="str">
        <f>IF(ISBLANK(I2569),"",INDEX('depts lookup'!B:B,MATCH(I2569,'depts lookup'!A:A,0)))</f>
        <v>Health</v>
      </c>
      <c r="K2569" t="str">
        <f>IF(ISBLANK(I2569),"",INDEX('depts lookup'!C:C,MATCH(I2569,'depts lookup'!A:A,0)))</f>
        <v>आरोग्य विभाग</v>
      </c>
    </row>
    <row r="2570" spans="1:11" x14ac:dyDescent="0.2">
      <c r="A2570" s="1" t="s">
        <v>15306</v>
      </c>
      <c r="B2570" s="1">
        <v>136</v>
      </c>
      <c r="C2570" t="s">
        <v>2836</v>
      </c>
      <c r="D2570">
        <v>18</v>
      </c>
      <c r="F2570" t="s">
        <v>2837</v>
      </c>
      <c r="G2570">
        <v>2000000</v>
      </c>
      <c r="H2570">
        <f t="shared" si="40"/>
        <v>20</v>
      </c>
      <c r="I2570" t="s">
        <v>3940</v>
      </c>
      <c r="J2570" t="str">
        <f>IF(ISBLANK(I2570),"",INDEX('depts lookup'!B:B,MATCH(I2570,'depts lookup'!A:A,0)))</f>
        <v>Health</v>
      </c>
      <c r="K2570" t="str">
        <f>IF(ISBLANK(I2570),"",INDEX('depts lookup'!C:C,MATCH(I2570,'depts lookup'!A:A,0)))</f>
        <v>आरोग्य विभाग</v>
      </c>
    </row>
    <row r="2571" spans="1:11" hidden="1" x14ac:dyDescent="0.2">
      <c r="A2571" s="1" t="s">
        <v>15306</v>
      </c>
      <c r="B2571" s="1">
        <v>137</v>
      </c>
      <c r="C2571" t="s">
        <v>2722</v>
      </c>
      <c r="F2571" t="s">
        <v>2723</v>
      </c>
      <c r="H2571" t="str">
        <f t="shared" si="40"/>
        <v/>
      </c>
      <c r="J2571" t="str">
        <f>IF(ISBLANK(I2571),"",INDEX('depts lookup'!B:B,MATCH(I2571,'depts lookup'!A:A,0)))</f>
        <v/>
      </c>
      <c r="K2571" t="str">
        <f>IF(ISBLANK(I2571),"",INDEX('depts lookup'!C:C,MATCH(I2571,'depts lookup'!A:A,0)))</f>
        <v/>
      </c>
    </row>
    <row r="2572" spans="1:11" hidden="1" x14ac:dyDescent="0.2">
      <c r="A2572" s="1" t="s">
        <v>15306</v>
      </c>
      <c r="B2572" s="1">
        <v>138</v>
      </c>
      <c r="C2572" t="s">
        <v>2722</v>
      </c>
      <c r="F2572" t="s">
        <v>2724</v>
      </c>
      <c r="H2572" t="str">
        <f t="shared" si="40"/>
        <v/>
      </c>
      <c r="J2572" t="str">
        <f>IF(ISBLANK(I2572),"",INDEX('depts lookup'!B:B,MATCH(I2572,'depts lookup'!A:A,0)))</f>
        <v/>
      </c>
      <c r="K2572" t="str">
        <f>IF(ISBLANK(I2572),"",INDEX('depts lookup'!C:C,MATCH(I2572,'depts lookup'!A:A,0)))</f>
        <v/>
      </c>
    </row>
    <row r="2573" spans="1:11" hidden="1" x14ac:dyDescent="0.2">
      <c r="A2573" s="1" t="s">
        <v>15306</v>
      </c>
      <c r="B2573" s="1">
        <v>139</v>
      </c>
      <c r="C2573" t="s">
        <v>2722</v>
      </c>
      <c r="F2573" t="s">
        <v>2725</v>
      </c>
      <c r="H2573" t="str">
        <f t="shared" si="40"/>
        <v/>
      </c>
      <c r="J2573" t="str">
        <f>IF(ISBLANK(I2573),"",INDEX('depts lookup'!B:B,MATCH(I2573,'depts lookup'!A:A,0)))</f>
        <v/>
      </c>
      <c r="K2573" t="str">
        <f>IF(ISBLANK(I2573),"",INDEX('depts lookup'!C:C,MATCH(I2573,'depts lookup'!A:A,0)))</f>
        <v/>
      </c>
    </row>
    <row r="2574" spans="1:11" hidden="1" x14ac:dyDescent="0.2">
      <c r="A2574" s="1" t="s">
        <v>15306</v>
      </c>
      <c r="B2574" s="1">
        <v>140</v>
      </c>
      <c r="C2574" t="s">
        <v>2722</v>
      </c>
      <c r="F2574" t="s">
        <v>2726</v>
      </c>
      <c r="H2574" t="str">
        <f t="shared" si="40"/>
        <v/>
      </c>
      <c r="J2574" t="str">
        <f>IF(ISBLANK(I2574),"",INDEX('depts lookup'!B:B,MATCH(I2574,'depts lookup'!A:A,0)))</f>
        <v/>
      </c>
      <c r="K2574" t="str">
        <f>IF(ISBLANK(I2574),"",INDEX('depts lookup'!C:C,MATCH(I2574,'depts lookup'!A:A,0)))</f>
        <v/>
      </c>
    </row>
    <row r="2575" spans="1:11" hidden="1" x14ac:dyDescent="0.2">
      <c r="A2575" s="1" t="s">
        <v>15306</v>
      </c>
      <c r="B2575" s="1">
        <v>141</v>
      </c>
      <c r="C2575" t="s">
        <v>2722</v>
      </c>
      <c r="F2575" t="s">
        <v>2727</v>
      </c>
      <c r="G2575">
        <v>93760000</v>
      </c>
      <c r="H2575">
        <f t="shared" si="40"/>
        <v>937.6</v>
      </c>
      <c r="J2575" t="str">
        <f>IF(ISBLANK(I2575),"",INDEX('depts lookup'!B:B,MATCH(I2575,'depts lookup'!A:A,0)))</f>
        <v/>
      </c>
      <c r="K2575" t="str">
        <f>IF(ISBLANK(I2575),"",INDEX('depts lookup'!C:C,MATCH(I2575,'depts lookup'!A:A,0)))</f>
        <v/>
      </c>
    </row>
    <row r="2576" spans="1:11" hidden="1" x14ac:dyDescent="0.2">
      <c r="A2576" s="1" t="s">
        <v>15306</v>
      </c>
      <c r="B2576" s="1">
        <v>142</v>
      </c>
      <c r="H2576" t="str">
        <f t="shared" si="40"/>
        <v/>
      </c>
      <c r="J2576" t="str">
        <f>IF(ISBLANK(I2576),"",INDEX('depts lookup'!B:B,MATCH(I2576,'depts lookup'!A:A,0)))</f>
        <v/>
      </c>
      <c r="K2576" t="str">
        <f>IF(ISBLANK(I2576),"",INDEX('depts lookup'!C:C,MATCH(I2576,'depts lookup'!A:A,0)))</f>
        <v/>
      </c>
    </row>
    <row r="2577" spans="1:11" hidden="1" x14ac:dyDescent="0.2">
      <c r="A2577" s="1" t="s">
        <v>15306</v>
      </c>
      <c r="B2577" s="1">
        <v>143</v>
      </c>
      <c r="F2577" t="s">
        <v>2838</v>
      </c>
      <c r="G2577">
        <v>363460000</v>
      </c>
      <c r="H2577">
        <f t="shared" si="40"/>
        <v>3634.6</v>
      </c>
      <c r="J2577" t="str">
        <f>IF(ISBLANK(I2577),"",INDEX('depts lookup'!B:B,MATCH(I2577,'depts lookup'!A:A,0)))</f>
        <v/>
      </c>
      <c r="K2577" t="str">
        <f>IF(ISBLANK(I2577),"",INDEX('depts lookup'!C:C,MATCH(I2577,'depts lookup'!A:A,0)))</f>
        <v/>
      </c>
    </row>
    <row r="2578" spans="1:11" hidden="1" x14ac:dyDescent="0.2">
      <c r="A2578" s="1" t="s">
        <v>15306</v>
      </c>
      <c r="B2578" s="1">
        <v>144</v>
      </c>
      <c r="H2578" t="str">
        <f t="shared" si="40"/>
        <v/>
      </c>
      <c r="J2578" t="str">
        <f>IF(ISBLANK(I2578),"",INDEX('depts lookup'!B:B,MATCH(I2578,'depts lookup'!A:A,0)))</f>
        <v/>
      </c>
      <c r="K2578" t="str">
        <f>IF(ISBLANK(I2578),"",INDEX('depts lookup'!C:C,MATCH(I2578,'depts lookup'!A:A,0)))</f>
        <v/>
      </c>
    </row>
    <row r="2579" spans="1:11" hidden="1" x14ac:dyDescent="0.2">
      <c r="A2579" s="1" t="s">
        <v>15306</v>
      </c>
      <c r="B2579" s="1">
        <v>145</v>
      </c>
      <c r="F2579" t="s">
        <v>2839</v>
      </c>
      <c r="H2579" t="str">
        <f t="shared" si="40"/>
        <v/>
      </c>
      <c r="J2579" t="str">
        <f>IF(ISBLANK(I2579),"",INDEX('depts lookup'!B:B,MATCH(I2579,'depts lookup'!A:A,0)))</f>
        <v/>
      </c>
      <c r="K2579" t="str">
        <f>IF(ISBLANK(I2579),"",INDEX('depts lookup'!C:C,MATCH(I2579,'depts lookup'!A:A,0)))</f>
        <v/>
      </c>
    </row>
    <row r="2580" spans="1:11" hidden="1" x14ac:dyDescent="0.2">
      <c r="A2580" s="1" t="s">
        <v>15306</v>
      </c>
      <c r="B2580" s="1">
        <v>146</v>
      </c>
      <c r="C2580" t="s">
        <v>2840</v>
      </c>
      <c r="F2580" t="s">
        <v>2841</v>
      </c>
      <c r="H2580" t="str">
        <f t="shared" si="40"/>
        <v/>
      </c>
      <c r="I2580" t="s">
        <v>3941</v>
      </c>
      <c r="J2580" t="str">
        <f>IF(ISBLANK(I2580),"",INDEX('depts lookup'!B:B,MATCH(I2580,'depts lookup'!A:A,0)))</f>
        <v>SWM, cleaning</v>
      </c>
      <c r="K2580" t="str">
        <f>IF(ISBLANK(I2580),"",INDEX('depts lookup'!C:C,MATCH(I2580,'depts lookup'!A:A,0)))</f>
        <v>पथांची झाडलोट / घनकचरा व्यवस्थापन विभाग</v>
      </c>
    </row>
    <row r="2581" spans="1:11" x14ac:dyDescent="0.2">
      <c r="A2581" s="1" t="s">
        <v>15306</v>
      </c>
      <c r="B2581" s="1">
        <v>147</v>
      </c>
      <c r="C2581" t="s">
        <v>2842</v>
      </c>
      <c r="F2581" t="s">
        <v>2843</v>
      </c>
      <c r="G2581">
        <v>7200000</v>
      </c>
      <c r="H2581">
        <f t="shared" si="40"/>
        <v>72</v>
      </c>
      <c r="I2581" t="s">
        <v>3941</v>
      </c>
      <c r="J2581" t="str">
        <f>IF(ISBLANK(I2581),"",INDEX('depts lookup'!B:B,MATCH(I2581,'depts lookup'!A:A,0)))</f>
        <v>SWM, cleaning</v>
      </c>
      <c r="K2581" t="str">
        <f>IF(ISBLANK(I2581),"",INDEX('depts lookup'!C:C,MATCH(I2581,'depts lookup'!A:A,0)))</f>
        <v>पथांची झाडलोट / घनकचरा व्यवस्थापन विभाग</v>
      </c>
    </row>
    <row r="2582" spans="1:11" hidden="1" x14ac:dyDescent="0.2">
      <c r="A2582" s="1" t="s">
        <v>15306</v>
      </c>
      <c r="B2582" s="1">
        <v>148</v>
      </c>
      <c r="C2582" t="s">
        <v>2844</v>
      </c>
      <c r="F2582" t="s">
        <v>2845</v>
      </c>
      <c r="H2582" t="str">
        <f t="shared" si="40"/>
        <v/>
      </c>
      <c r="I2582" t="s">
        <v>3941</v>
      </c>
      <c r="J2582" t="str">
        <f>IF(ISBLANK(I2582),"",INDEX('depts lookup'!B:B,MATCH(I2582,'depts lookup'!A:A,0)))</f>
        <v>SWM, cleaning</v>
      </c>
      <c r="K2582" t="str">
        <f>IF(ISBLANK(I2582),"",INDEX('depts lookup'!C:C,MATCH(I2582,'depts lookup'!A:A,0)))</f>
        <v>पथांची झाडलोट / घनकचरा व्यवस्थापन विभाग</v>
      </c>
    </row>
    <row r="2583" spans="1:11" hidden="1" x14ac:dyDescent="0.2">
      <c r="A2583" s="1" t="s">
        <v>15306</v>
      </c>
      <c r="B2583" s="1">
        <v>149</v>
      </c>
      <c r="C2583" t="s">
        <v>2846</v>
      </c>
      <c r="F2583" t="s">
        <v>2847</v>
      </c>
      <c r="H2583" t="str">
        <f t="shared" si="40"/>
        <v/>
      </c>
      <c r="I2583" t="s">
        <v>3941</v>
      </c>
      <c r="J2583" t="str">
        <f>IF(ISBLANK(I2583),"",INDEX('depts lookup'!B:B,MATCH(I2583,'depts lookup'!A:A,0)))</f>
        <v>SWM, cleaning</v>
      </c>
      <c r="K2583" t="str">
        <f>IF(ISBLANK(I2583),"",INDEX('depts lookup'!C:C,MATCH(I2583,'depts lookup'!A:A,0)))</f>
        <v>पथांची झाडलोट / घनकचरा व्यवस्थापन विभाग</v>
      </c>
    </row>
    <row r="2584" spans="1:11" hidden="1" x14ac:dyDescent="0.2">
      <c r="A2584" s="1" t="s">
        <v>15306</v>
      </c>
      <c r="B2584" s="1">
        <v>150</v>
      </c>
      <c r="C2584" t="s">
        <v>2848</v>
      </c>
      <c r="F2584" t="s">
        <v>2849</v>
      </c>
      <c r="H2584" t="str">
        <f t="shared" si="40"/>
        <v/>
      </c>
      <c r="I2584" t="s">
        <v>3941</v>
      </c>
      <c r="J2584" t="str">
        <f>IF(ISBLANK(I2584),"",INDEX('depts lookup'!B:B,MATCH(I2584,'depts lookup'!A:A,0)))</f>
        <v>SWM, cleaning</v>
      </c>
      <c r="K2584" t="str">
        <f>IF(ISBLANK(I2584),"",INDEX('depts lookup'!C:C,MATCH(I2584,'depts lookup'!A:A,0)))</f>
        <v>पथांची झाडलोट / घनकचरा व्यवस्थापन विभाग</v>
      </c>
    </row>
    <row r="2585" spans="1:11" hidden="1" x14ac:dyDescent="0.2">
      <c r="A2585" s="1" t="s">
        <v>15306</v>
      </c>
      <c r="B2585" s="1">
        <v>151</v>
      </c>
      <c r="H2585" t="str">
        <f t="shared" si="40"/>
        <v/>
      </c>
      <c r="J2585" t="str">
        <f>IF(ISBLANK(I2585),"",INDEX('depts lookup'!B:B,MATCH(I2585,'depts lookup'!A:A,0)))</f>
        <v/>
      </c>
      <c r="K2585" t="str">
        <f>IF(ISBLANK(I2585),"",INDEX('depts lookup'!C:C,MATCH(I2585,'depts lookup'!A:A,0)))</f>
        <v/>
      </c>
    </row>
    <row r="2586" spans="1:11" x14ac:dyDescent="0.2">
      <c r="A2586" s="1" t="s">
        <v>15306</v>
      </c>
      <c r="B2586" s="1">
        <v>152</v>
      </c>
      <c r="C2586" t="s">
        <v>2850</v>
      </c>
      <c r="F2586" t="s">
        <v>2851</v>
      </c>
      <c r="G2586">
        <v>216000000</v>
      </c>
      <c r="H2586">
        <f t="shared" si="40"/>
        <v>2160</v>
      </c>
      <c r="I2586" t="s">
        <v>3941</v>
      </c>
      <c r="J2586" t="str">
        <f>IF(ISBLANK(I2586),"",INDEX('depts lookup'!B:B,MATCH(I2586,'depts lookup'!A:A,0)))</f>
        <v>SWM, cleaning</v>
      </c>
      <c r="K2586" t="str">
        <f>IF(ISBLANK(I2586),"",INDEX('depts lookup'!C:C,MATCH(I2586,'depts lookup'!A:A,0)))</f>
        <v>पथांची झाडलोट / घनकचरा व्यवस्थापन विभाग</v>
      </c>
    </row>
    <row r="2587" spans="1:11" x14ac:dyDescent="0.2">
      <c r="A2587" s="1" t="s">
        <v>15306</v>
      </c>
      <c r="B2587" s="1">
        <v>153</v>
      </c>
      <c r="C2587" t="s">
        <v>2852</v>
      </c>
      <c r="F2587" t="s">
        <v>2853</v>
      </c>
      <c r="G2587">
        <v>3600000</v>
      </c>
      <c r="H2587">
        <f t="shared" si="40"/>
        <v>36</v>
      </c>
      <c r="I2587" t="s">
        <v>3941</v>
      </c>
      <c r="J2587" t="str">
        <f>IF(ISBLANK(I2587),"",INDEX('depts lookup'!B:B,MATCH(I2587,'depts lookup'!A:A,0)))</f>
        <v>SWM, cleaning</v>
      </c>
      <c r="K2587" t="str">
        <f>IF(ISBLANK(I2587),"",INDEX('depts lookup'!C:C,MATCH(I2587,'depts lookup'!A:A,0)))</f>
        <v>पथांची झाडलोट / घनकचरा व्यवस्थापन विभाग</v>
      </c>
    </row>
    <row r="2588" spans="1:11" hidden="1" x14ac:dyDescent="0.2">
      <c r="A2588" s="1" t="s">
        <v>15306</v>
      </c>
      <c r="B2588" s="1">
        <v>154</v>
      </c>
      <c r="C2588" t="s">
        <v>2854</v>
      </c>
      <c r="F2588" t="s">
        <v>2855</v>
      </c>
      <c r="H2588" t="str">
        <f t="shared" si="40"/>
        <v/>
      </c>
      <c r="I2588" t="s">
        <v>3941</v>
      </c>
      <c r="J2588" t="str">
        <f>IF(ISBLANK(I2588),"",INDEX('depts lookup'!B:B,MATCH(I2588,'depts lookup'!A:A,0)))</f>
        <v>SWM, cleaning</v>
      </c>
      <c r="K2588" t="str">
        <f>IF(ISBLANK(I2588),"",INDEX('depts lookup'!C:C,MATCH(I2588,'depts lookup'!A:A,0)))</f>
        <v>पथांची झाडलोट / घनकचरा व्यवस्थापन विभाग</v>
      </c>
    </row>
    <row r="2589" spans="1:11" hidden="1" x14ac:dyDescent="0.2">
      <c r="A2589" s="1" t="s">
        <v>15306</v>
      </c>
      <c r="B2589" s="1">
        <v>155</v>
      </c>
      <c r="C2589" t="s">
        <v>2856</v>
      </c>
      <c r="F2589" t="s">
        <v>2857</v>
      </c>
      <c r="H2589" t="str">
        <f t="shared" si="40"/>
        <v/>
      </c>
      <c r="I2589" t="s">
        <v>3941</v>
      </c>
      <c r="J2589" t="str">
        <f>IF(ISBLANK(I2589),"",INDEX('depts lookup'!B:B,MATCH(I2589,'depts lookup'!A:A,0)))</f>
        <v>SWM, cleaning</v>
      </c>
      <c r="K2589" t="str">
        <f>IF(ISBLANK(I2589),"",INDEX('depts lookup'!C:C,MATCH(I2589,'depts lookup'!A:A,0)))</f>
        <v>पथांची झाडलोट / घनकचरा व्यवस्थापन विभाग</v>
      </c>
    </row>
    <row r="2590" spans="1:11" x14ac:dyDescent="0.2">
      <c r="A2590" s="1" t="s">
        <v>15306</v>
      </c>
      <c r="B2590" s="1">
        <v>156</v>
      </c>
      <c r="C2590" t="s">
        <v>2858</v>
      </c>
      <c r="F2590" t="s">
        <v>2859</v>
      </c>
      <c r="G2590">
        <v>3600000</v>
      </c>
      <c r="H2590">
        <f t="shared" si="40"/>
        <v>36</v>
      </c>
      <c r="I2590" t="s">
        <v>3941</v>
      </c>
      <c r="J2590" t="str">
        <f>IF(ISBLANK(I2590),"",INDEX('depts lookup'!B:B,MATCH(I2590,'depts lookup'!A:A,0)))</f>
        <v>SWM, cleaning</v>
      </c>
      <c r="K2590" t="str">
        <f>IF(ISBLANK(I2590),"",INDEX('depts lookup'!C:C,MATCH(I2590,'depts lookup'!A:A,0)))</f>
        <v>पथांची झाडलोट / घनकचरा व्यवस्थापन विभाग</v>
      </c>
    </row>
    <row r="2591" spans="1:11" x14ac:dyDescent="0.2">
      <c r="A2591" s="1" t="s">
        <v>15306</v>
      </c>
      <c r="B2591" s="1">
        <v>157</v>
      </c>
      <c r="C2591" t="s">
        <v>2860</v>
      </c>
      <c r="F2591" t="s">
        <v>2861</v>
      </c>
      <c r="G2591">
        <v>7200000</v>
      </c>
      <c r="H2591">
        <f t="shared" si="40"/>
        <v>72</v>
      </c>
      <c r="I2591" t="s">
        <v>3941</v>
      </c>
      <c r="J2591" t="str">
        <f>IF(ISBLANK(I2591),"",INDEX('depts lookup'!B:B,MATCH(I2591,'depts lookup'!A:A,0)))</f>
        <v>SWM, cleaning</v>
      </c>
      <c r="K2591" t="str">
        <f>IF(ISBLANK(I2591),"",INDEX('depts lookup'!C:C,MATCH(I2591,'depts lookup'!A:A,0)))</f>
        <v>पथांची झाडलोट / घनकचरा व्यवस्थापन विभाग</v>
      </c>
    </row>
    <row r="2592" spans="1:11" x14ac:dyDescent="0.2">
      <c r="A2592" s="1" t="s">
        <v>15306</v>
      </c>
      <c r="B2592" s="1">
        <v>158</v>
      </c>
      <c r="C2592" t="s">
        <v>2862</v>
      </c>
      <c r="F2592" t="s">
        <v>2863</v>
      </c>
      <c r="G2592">
        <v>3600000</v>
      </c>
      <c r="H2592">
        <f t="shared" si="40"/>
        <v>36</v>
      </c>
      <c r="I2592" t="s">
        <v>3941</v>
      </c>
      <c r="J2592" t="str">
        <f>IF(ISBLANK(I2592),"",INDEX('depts lookup'!B:B,MATCH(I2592,'depts lookup'!A:A,0)))</f>
        <v>SWM, cleaning</v>
      </c>
      <c r="K2592" t="str">
        <f>IF(ISBLANK(I2592),"",INDEX('depts lookup'!C:C,MATCH(I2592,'depts lookup'!A:A,0)))</f>
        <v>पथांची झाडलोट / घनकचरा व्यवस्थापन विभाग</v>
      </c>
    </row>
    <row r="2593" spans="1:11" x14ac:dyDescent="0.2">
      <c r="A2593" s="1" t="s">
        <v>15306</v>
      </c>
      <c r="B2593" s="1">
        <v>159</v>
      </c>
      <c r="C2593" t="s">
        <v>2864</v>
      </c>
      <c r="F2593" t="s">
        <v>2865</v>
      </c>
      <c r="G2593">
        <v>14400000</v>
      </c>
      <c r="H2593">
        <f t="shared" si="40"/>
        <v>144</v>
      </c>
      <c r="I2593" t="s">
        <v>3941</v>
      </c>
      <c r="J2593" t="str">
        <f>IF(ISBLANK(I2593),"",INDEX('depts lookup'!B:B,MATCH(I2593,'depts lookup'!A:A,0)))</f>
        <v>SWM, cleaning</v>
      </c>
      <c r="K2593" t="str">
        <f>IF(ISBLANK(I2593),"",INDEX('depts lookup'!C:C,MATCH(I2593,'depts lookup'!A:A,0)))</f>
        <v>पथांची झाडलोट / घनकचरा व्यवस्थापन विभाग</v>
      </c>
    </row>
    <row r="2594" spans="1:11" hidden="1" x14ac:dyDescent="0.2">
      <c r="A2594" s="1" t="s">
        <v>15306</v>
      </c>
      <c r="B2594" s="1">
        <v>160</v>
      </c>
      <c r="C2594" t="s">
        <v>2866</v>
      </c>
      <c r="F2594" t="s">
        <v>2867</v>
      </c>
      <c r="H2594" t="str">
        <f t="shared" si="40"/>
        <v/>
      </c>
      <c r="I2594" t="s">
        <v>3941</v>
      </c>
      <c r="J2594" t="str">
        <f>IF(ISBLANK(I2594),"",INDEX('depts lookup'!B:B,MATCH(I2594,'depts lookup'!A:A,0)))</f>
        <v>SWM, cleaning</v>
      </c>
      <c r="K2594" t="str">
        <f>IF(ISBLANK(I2594),"",INDEX('depts lookup'!C:C,MATCH(I2594,'depts lookup'!A:A,0)))</f>
        <v>पथांची झाडलोट / घनकचरा व्यवस्थापन विभाग</v>
      </c>
    </row>
    <row r="2595" spans="1:11" hidden="1" x14ac:dyDescent="0.2">
      <c r="A2595" s="1" t="s">
        <v>15306</v>
      </c>
      <c r="B2595" s="1">
        <v>161</v>
      </c>
      <c r="C2595" t="s">
        <v>2868</v>
      </c>
      <c r="D2595">
        <v>6</v>
      </c>
      <c r="F2595" t="s">
        <v>2869</v>
      </c>
      <c r="H2595" t="str">
        <f t="shared" si="40"/>
        <v/>
      </c>
      <c r="I2595" t="s">
        <v>3941</v>
      </c>
      <c r="J2595" t="str">
        <f>IF(ISBLANK(I2595),"",INDEX('depts lookup'!B:B,MATCH(I2595,'depts lookup'!A:A,0)))</f>
        <v>SWM, cleaning</v>
      </c>
      <c r="K2595" t="str">
        <f>IF(ISBLANK(I2595),"",INDEX('depts lookup'!C:C,MATCH(I2595,'depts lookup'!A:A,0)))</f>
        <v>पथांची झाडलोट / घनकचरा व्यवस्थापन विभाग</v>
      </c>
    </row>
    <row r="2596" spans="1:11" x14ac:dyDescent="0.2">
      <c r="A2596" s="1" t="s">
        <v>15306</v>
      </c>
      <c r="B2596" s="1">
        <v>162</v>
      </c>
      <c r="C2596" t="s">
        <v>2870</v>
      </c>
      <c r="F2596" t="s">
        <v>2871</v>
      </c>
      <c r="G2596">
        <v>80000000</v>
      </c>
      <c r="H2596">
        <f t="shared" si="40"/>
        <v>800</v>
      </c>
      <c r="I2596" t="s">
        <v>3941</v>
      </c>
      <c r="J2596" t="str">
        <f>IF(ISBLANK(I2596),"",INDEX('depts lookup'!B:B,MATCH(I2596,'depts lookup'!A:A,0)))</f>
        <v>SWM, cleaning</v>
      </c>
      <c r="K2596" t="str">
        <f>IF(ISBLANK(I2596),"",INDEX('depts lookup'!C:C,MATCH(I2596,'depts lookup'!A:A,0)))</f>
        <v>पथांची झाडलोट / घनकचरा व्यवस्थापन विभाग</v>
      </c>
    </row>
    <row r="2597" spans="1:11" x14ac:dyDescent="0.2">
      <c r="A2597" s="1" t="s">
        <v>15306</v>
      </c>
      <c r="B2597" s="1">
        <v>163</v>
      </c>
      <c r="C2597" t="s">
        <v>2872</v>
      </c>
      <c r="F2597" t="s">
        <v>2873</v>
      </c>
      <c r="G2597">
        <v>21600000</v>
      </c>
      <c r="H2597">
        <f t="shared" si="40"/>
        <v>216</v>
      </c>
      <c r="I2597" t="s">
        <v>3941</v>
      </c>
      <c r="J2597" t="str">
        <f>IF(ISBLANK(I2597),"",INDEX('depts lookup'!B:B,MATCH(I2597,'depts lookup'!A:A,0)))</f>
        <v>SWM, cleaning</v>
      </c>
      <c r="K2597" t="str">
        <f>IF(ISBLANK(I2597),"",INDEX('depts lookup'!C:C,MATCH(I2597,'depts lookup'!A:A,0)))</f>
        <v>पथांची झाडलोट / घनकचरा व्यवस्थापन विभाग</v>
      </c>
    </row>
    <row r="2598" spans="1:11" x14ac:dyDescent="0.2">
      <c r="A2598" s="1" t="s">
        <v>15306</v>
      </c>
      <c r="B2598" s="1">
        <v>164</v>
      </c>
      <c r="C2598" t="s">
        <v>2874</v>
      </c>
      <c r="F2598" t="s">
        <v>2875</v>
      </c>
      <c r="G2598">
        <v>7200000</v>
      </c>
      <c r="H2598">
        <f t="shared" si="40"/>
        <v>72</v>
      </c>
      <c r="I2598" t="s">
        <v>3941</v>
      </c>
      <c r="J2598" t="str">
        <f>IF(ISBLANK(I2598),"",INDEX('depts lookup'!B:B,MATCH(I2598,'depts lookup'!A:A,0)))</f>
        <v>SWM, cleaning</v>
      </c>
      <c r="K2598" t="str">
        <f>IF(ISBLANK(I2598),"",INDEX('depts lookup'!C:C,MATCH(I2598,'depts lookup'!A:A,0)))</f>
        <v>पथांची झाडलोट / घनकचरा व्यवस्थापन विभाग</v>
      </c>
    </row>
    <row r="2599" spans="1:11" x14ac:dyDescent="0.2">
      <c r="A2599" s="1" t="s">
        <v>15306</v>
      </c>
      <c r="B2599" s="1">
        <v>165</v>
      </c>
      <c r="C2599" t="s">
        <v>2876</v>
      </c>
      <c r="F2599" t="s">
        <v>2877</v>
      </c>
      <c r="G2599">
        <v>28800000</v>
      </c>
      <c r="H2599">
        <f t="shared" si="40"/>
        <v>288</v>
      </c>
      <c r="I2599" t="s">
        <v>3941</v>
      </c>
      <c r="J2599" t="str">
        <f>IF(ISBLANK(I2599),"",INDEX('depts lookup'!B:B,MATCH(I2599,'depts lookup'!A:A,0)))</f>
        <v>SWM, cleaning</v>
      </c>
      <c r="K2599" t="str">
        <f>IF(ISBLANK(I2599),"",INDEX('depts lookup'!C:C,MATCH(I2599,'depts lookup'!A:A,0)))</f>
        <v>पथांची झाडलोट / घनकचरा व्यवस्थापन विभाग</v>
      </c>
    </row>
    <row r="2600" spans="1:11" x14ac:dyDescent="0.2">
      <c r="A2600" s="1" t="s">
        <v>15306</v>
      </c>
      <c r="B2600" s="1">
        <v>166</v>
      </c>
      <c r="C2600" t="s">
        <v>2878</v>
      </c>
      <c r="F2600" t="s">
        <v>15337</v>
      </c>
      <c r="G2600">
        <v>3600000</v>
      </c>
      <c r="H2600">
        <f t="shared" si="40"/>
        <v>36</v>
      </c>
      <c r="I2600" t="s">
        <v>3941</v>
      </c>
      <c r="J2600" t="str">
        <f>IF(ISBLANK(I2600),"",INDEX('depts lookup'!B:B,MATCH(I2600,'depts lookup'!A:A,0)))</f>
        <v>SWM, cleaning</v>
      </c>
      <c r="K2600" t="str">
        <f>IF(ISBLANK(I2600),"",INDEX('depts lookup'!C:C,MATCH(I2600,'depts lookup'!A:A,0)))</f>
        <v>पथांची झाडलोट / घनकचरा व्यवस्थापन विभाग</v>
      </c>
    </row>
    <row r="2601" spans="1:11" hidden="1" x14ac:dyDescent="0.2">
      <c r="A2601" s="1" t="s">
        <v>15306</v>
      </c>
      <c r="B2601" s="1">
        <v>167</v>
      </c>
      <c r="C2601" t="s">
        <v>2879</v>
      </c>
      <c r="D2601">
        <v>4</v>
      </c>
      <c r="F2601" t="s">
        <v>2880</v>
      </c>
      <c r="H2601" t="str">
        <f t="shared" si="40"/>
        <v/>
      </c>
      <c r="I2601" t="s">
        <v>3941</v>
      </c>
      <c r="J2601" t="str">
        <f>IF(ISBLANK(I2601),"",INDEX('depts lookup'!B:B,MATCH(I2601,'depts lookup'!A:A,0)))</f>
        <v>SWM, cleaning</v>
      </c>
      <c r="K2601" t="str">
        <f>IF(ISBLANK(I2601),"",INDEX('depts lookup'!C:C,MATCH(I2601,'depts lookup'!A:A,0)))</f>
        <v>पथांची झाडलोट / घनकचरा व्यवस्थापन विभाग</v>
      </c>
    </row>
    <row r="2602" spans="1:11" hidden="1" x14ac:dyDescent="0.2">
      <c r="A2602" s="1" t="s">
        <v>15306</v>
      </c>
      <c r="B2602" s="1">
        <v>168</v>
      </c>
      <c r="C2602" t="s">
        <v>2881</v>
      </c>
      <c r="D2602">
        <v>54</v>
      </c>
      <c r="F2602" t="s">
        <v>2882</v>
      </c>
      <c r="H2602" t="str">
        <f t="shared" si="40"/>
        <v/>
      </c>
      <c r="I2602" t="s">
        <v>3941</v>
      </c>
      <c r="J2602" t="str">
        <f>IF(ISBLANK(I2602),"",INDEX('depts lookup'!B:B,MATCH(I2602,'depts lookup'!A:A,0)))</f>
        <v>SWM, cleaning</v>
      </c>
      <c r="K2602" t="str">
        <f>IF(ISBLANK(I2602),"",INDEX('depts lookup'!C:C,MATCH(I2602,'depts lookup'!A:A,0)))</f>
        <v>पथांची झाडलोट / घनकचरा व्यवस्थापन विभाग</v>
      </c>
    </row>
    <row r="2603" spans="1:11" hidden="1" x14ac:dyDescent="0.2">
      <c r="A2603" s="1" t="s">
        <v>15306</v>
      </c>
      <c r="B2603" s="1">
        <v>169</v>
      </c>
      <c r="C2603" t="s">
        <v>2883</v>
      </c>
      <c r="F2603" t="s">
        <v>15338</v>
      </c>
      <c r="H2603" t="str">
        <f t="shared" si="40"/>
        <v/>
      </c>
      <c r="I2603" t="s">
        <v>3941</v>
      </c>
      <c r="J2603" t="str">
        <f>IF(ISBLANK(I2603),"",INDEX('depts lookup'!B:B,MATCH(I2603,'depts lookup'!A:A,0)))</f>
        <v>SWM, cleaning</v>
      </c>
      <c r="K2603" t="str">
        <f>IF(ISBLANK(I2603),"",INDEX('depts lookup'!C:C,MATCH(I2603,'depts lookup'!A:A,0)))</f>
        <v>पथांची झाडलोट / घनकचरा व्यवस्थापन विभाग</v>
      </c>
    </row>
    <row r="2604" spans="1:11" x14ac:dyDescent="0.2">
      <c r="A2604" s="1" t="s">
        <v>15306</v>
      </c>
      <c r="B2604" s="1">
        <v>170</v>
      </c>
      <c r="C2604" t="s">
        <v>2884</v>
      </c>
      <c r="F2604" t="s">
        <v>15339</v>
      </c>
      <c r="G2604">
        <v>2160000</v>
      </c>
      <c r="H2604">
        <f t="shared" si="40"/>
        <v>21.6</v>
      </c>
      <c r="I2604" t="s">
        <v>3941</v>
      </c>
      <c r="J2604" t="str">
        <f>IF(ISBLANK(I2604),"",INDEX('depts lookup'!B:B,MATCH(I2604,'depts lookup'!A:A,0)))</f>
        <v>SWM, cleaning</v>
      </c>
      <c r="K2604" t="str">
        <f>IF(ISBLANK(I2604),"",INDEX('depts lookup'!C:C,MATCH(I2604,'depts lookup'!A:A,0)))</f>
        <v>पथांची झाडलोट / घनकचरा व्यवस्थापन विभाग</v>
      </c>
    </row>
    <row r="2605" spans="1:11" x14ac:dyDescent="0.2">
      <c r="A2605" s="1" t="s">
        <v>15306</v>
      </c>
      <c r="B2605" s="1">
        <v>171</v>
      </c>
      <c r="C2605" t="s">
        <v>2885</v>
      </c>
      <c r="F2605" t="s">
        <v>15340</v>
      </c>
      <c r="G2605">
        <v>263200000</v>
      </c>
      <c r="H2605">
        <f t="shared" si="40"/>
        <v>2632</v>
      </c>
      <c r="I2605" t="s">
        <v>3941</v>
      </c>
      <c r="J2605" t="str">
        <f>IF(ISBLANK(I2605),"",INDEX('depts lookup'!B:B,MATCH(I2605,'depts lookup'!A:A,0)))</f>
        <v>SWM, cleaning</v>
      </c>
      <c r="K2605" t="str">
        <f>IF(ISBLANK(I2605),"",INDEX('depts lookup'!C:C,MATCH(I2605,'depts lookup'!A:A,0)))</f>
        <v>पथांची झाडलोट / घनकचरा व्यवस्थापन विभाग</v>
      </c>
    </row>
    <row r="2606" spans="1:11" x14ac:dyDescent="0.2">
      <c r="A2606" s="1" t="s">
        <v>15306</v>
      </c>
      <c r="B2606" s="1">
        <v>172</v>
      </c>
      <c r="C2606" t="s">
        <v>2886</v>
      </c>
      <c r="F2606" t="s">
        <v>2887</v>
      </c>
      <c r="G2606">
        <v>1800000</v>
      </c>
      <c r="H2606">
        <f t="shared" si="40"/>
        <v>18</v>
      </c>
      <c r="I2606" t="s">
        <v>3941</v>
      </c>
      <c r="J2606" t="str">
        <f>IF(ISBLANK(I2606),"",INDEX('depts lookup'!B:B,MATCH(I2606,'depts lookup'!A:A,0)))</f>
        <v>SWM, cleaning</v>
      </c>
      <c r="K2606" t="str">
        <f>IF(ISBLANK(I2606),"",INDEX('depts lookup'!C:C,MATCH(I2606,'depts lookup'!A:A,0)))</f>
        <v>पथांची झाडलोट / घनकचरा व्यवस्थापन विभाग</v>
      </c>
    </row>
    <row r="2607" spans="1:11" x14ac:dyDescent="0.2">
      <c r="A2607" s="1" t="s">
        <v>15306</v>
      </c>
      <c r="B2607" s="1">
        <v>173</v>
      </c>
      <c r="C2607" t="s">
        <v>2888</v>
      </c>
      <c r="F2607" t="s">
        <v>15341</v>
      </c>
      <c r="G2607">
        <v>7200000</v>
      </c>
      <c r="H2607">
        <f t="shared" si="40"/>
        <v>72</v>
      </c>
      <c r="I2607" t="s">
        <v>3941</v>
      </c>
      <c r="J2607" t="str">
        <f>IF(ISBLANK(I2607),"",INDEX('depts lookup'!B:B,MATCH(I2607,'depts lookup'!A:A,0)))</f>
        <v>SWM, cleaning</v>
      </c>
      <c r="K2607" t="str">
        <f>IF(ISBLANK(I2607),"",INDEX('depts lookup'!C:C,MATCH(I2607,'depts lookup'!A:A,0)))</f>
        <v>पथांची झाडलोट / घनकचरा व्यवस्थापन विभाग</v>
      </c>
    </row>
    <row r="2608" spans="1:11" x14ac:dyDescent="0.2">
      <c r="A2608" s="1" t="s">
        <v>15306</v>
      </c>
      <c r="B2608" s="1">
        <v>174</v>
      </c>
      <c r="C2608" t="s">
        <v>2889</v>
      </c>
      <c r="F2608" t="s">
        <v>2890</v>
      </c>
      <c r="G2608">
        <v>35000000</v>
      </c>
      <c r="H2608">
        <f t="shared" si="40"/>
        <v>350</v>
      </c>
      <c r="I2608" t="s">
        <v>3941</v>
      </c>
      <c r="J2608" t="str">
        <f>IF(ISBLANK(I2608),"",INDEX('depts lookup'!B:B,MATCH(I2608,'depts lookup'!A:A,0)))</f>
        <v>SWM, cleaning</v>
      </c>
      <c r="K2608" t="str">
        <f>IF(ISBLANK(I2608),"",INDEX('depts lookup'!C:C,MATCH(I2608,'depts lookup'!A:A,0)))</f>
        <v>पथांची झाडलोट / घनकचरा व्यवस्थापन विभाग</v>
      </c>
    </row>
    <row r="2609" spans="1:11" x14ac:dyDescent="0.2">
      <c r="A2609" s="1" t="s">
        <v>15306</v>
      </c>
      <c r="B2609" s="1">
        <v>175</v>
      </c>
      <c r="C2609" t="s">
        <v>2891</v>
      </c>
      <c r="F2609" t="s">
        <v>2892</v>
      </c>
      <c r="G2609">
        <v>3600000</v>
      </c>
      <c r="H2609">
        <f t="shared" si="40"/>
        <v>36</v>
      </c>
      <c r="I2609" t="s">
        <v>3941</v>
      </c>
      <c r="J2609" t="str">
        <f>IF(ISBLANK(I2609),"",INDEX('depts lookup'!B:B,MATCH(I2609,'depts lookup'!A:A,0)))</f>
        <v>SWM, cleaning</v>
      </c>
      <c r="K2609" t="str">
        <f>IF(ISBLANK(I2609),"",INDEX('depts lookup'!C:C,MATCH(I2609,'depts lookup'!A:A,0)))</f>
        <v>पथांची झाडलोट / घनकचरा व्यवस्थापन विभाग</v>
      </c>
    </row>
    <row r="2610" spans="1:11" hidden="1" x14ac:dyDescent="0.2">
      <c r="A2610" s="1" t="s">
        <v>15306</v>
      </c>
      <c r="B2610" s="1">
        <v>176</v>
      </c>
      <c r="C2610" t="s">
        <v>2893</v>
      </c>
      <c r="F2610" t="s">
        <v>2894</v>
      </c>
      <c r="H2610" t="str">
        <f t="shared" si="40"/>
        <v/>
      </c>
      <c r="I2610" t="s">
        <v>3941</v>
      </c>
      <c r="J2610" t="str">
        <f>IF(ISBLANK(I2610),"",INDEX('depts lookup'!B:B,MATCH(I2610,'depts lookup'!A:A,0)))</f>
        <v>SWM, cleaning</v>
      </c>
      <c r="K2610" t="str">
        <f>IF(ISBLANK(I2610),"",INDEX('depts lookup'!C:C,MATCH(I2610,'depts lookup'!A:A,0)))</f>
        <v>पथांची झाडलोट / घनकचरा व्यवस्थापन विभाग</v>
      </c>
    </row>
    <row r="2611" spans="1:11" hidden="1" x14ac:dyDescent="0.2">
      <c r="A2611" s="1" t="s">
        <v>15306</v>
      </c>
      <c r="B2611" s="1">
        <v>177</v>
      </c>
      <c r="C2611" t="s">
        <v>2895</v>
      </c>
      <c r="F2611" t="s">
        <v>2896</v>
      </c>
      <c r="H2611" t="str">
        <f t="shared" si="40"/>
        <v/>
      </c>
      <c r="I2611" t="s">
        <v>3941</v>
      </c>
      <c r="J2611" t="str">
        <f>IF(ISBLANK(I2611),"",INDEX('depts lookup'!B:B,MATCH(I2611,'depts lookup'!A:A,0)))</f>
        <v>SWM, cleaning</v>
      </c>
      <c r="K2611" t="str">
        <f>IF(ISBLANK(I2611),"",INDEX('depts lookup'!C:C,MATCH(I2611,'depts lookup'!A:A,0)))</f>
        <v>पथांची झाडलोट / घनकचरा व्यवस्थापन विभाग</v>
      </c>
    </row>
    <row r="2612" spans="1:11" x14ac:dyDescent="0.2">
      <c r="A2612" s="1" t="s">
        <v>15306</v>
      </c>
      <c r="B2612" s="1">
        <v>178</v>
      </c>
      <c r="C2612" t="s">
        <v>2897</v>
      </c>
      <c r="F2612" t="s">
        <v>2898</v>
      </c>
      <c r="G2612">
        <v>7200000</v>
      </c>
      <c r="H2612">
        <f t="shared" si="40"/>
        <v>72</v>
      </c>
      <c r="I2612" t="s">
        <v>3941</v>
      </c>
      <c r="J2612" t="str">
        <f>IF(ISBLANK(I2612),"",INDEX('depts lookup'!B:B,MATCH(I2612,'depts lookup'!A:A,0)))</f>
        <v>SWM, cleaning</v>
      </c>
      <c r="K2612" t="str">
        <f>IF(ISBLANK(I2612),"",INDEX('depts lookup'!C:C,MATCH(I2612,'depts lookup'!A:A,0)))</f>
        <v>पथांची झाडलोट / घनकचरा व्यवस्थापन विभाग</v>
      </c>
    </row>
    <row r="2613" spans="1:11" x14ac:dyDescent="0.2">
      <c r="A2613" s="1" t="s">
        <v>15306</v>
      </c>
      <c r="B2613" s="1">
        <v>179</v>
      </c>
      <c r="C2613" t="s">
        <v>2899</v>
      </c>
      <c r="F2613" t="s">
        <v>2900</v>
      </c>
      <c r="G2613">
        <v>72000000</v>
      </c>
      <c r="H2613">
        <f t="shared" si="40"/>
        <v>720</v>
      </c>
      <c r="I2613" t="s">
        <v>3941</v>
      </c>
      <c r="J2613" t="str">
        <f>IF(ISBLANK(I2613),"",INDEX('depts lookup'!B:B,MATCH(I2613,'depts lookup'!A:A,0)))</f>
        <v>SWM, cleaning</v>
      </c>
      <c r="K2613" t="str">
        <f>IF(ISBLANK(I2613),"",INDEX('depts lookup'!C:C,MATCH(I2613,'depts lookup'!A:A,0)))</f>
        <v>पथांची झाडलोट / घनकचरा व्यवस्थापन विभाग</v>
      </c>
    </row>
    <row r="2614" spans="1:11" x14ac:dyDescent="0.2">
      <c r="A2614" s="1" t="s">
        <v>15306</v>
      </c>
      <c r="B2614" s="1">
        <v>180</v>
      </c>
      <c r="C2614" t="s">
        <v>2901</v>
      </c>
      <c r="F2614" t="s">
        <v>2902</v>
      </c>
      <c r="G2614">
        <v>350000000</v>
      </c>
      <c r="H2614">
        <f t="shared" si="40"/>
        <v>3500</v>
      </c>
      <c r="I2614" t="s">
        <v>3941</v>
      </c>
      <c r="J2614" t="str">
        <f>IF(ISBLANK(I2614),"",INDEX('depts lookup'!B:B,MATCH(I2614,'depts lookup'!A:A,0)))</f>
        <v>SWM, cleaning</v>
      </c>
      <c r="K2614" t="str">
        <f>IF(ISBLANK(I2614),"",INDEX('depts lookup'!C:C,MATCH(I2614,'depts lookup'!A:A,0)))</f>
        <v>पथांची झाडलोट / घनकचरा व्यवस्थापन विभाग</v>
      </c>
    </row>
    <row r="2615" spans="1:11" x14ac:dyDescent="0.2">
      <c r="A2615" s="1" t="s">
        <v>15306</v>
      </c>
      <c r="B2615" s="1">
        <v>181</v>
      </c>
      <c r="C2615" t="s">
        <v>2903</v>
      </c>
      <c r="F2615" t="s">
        <v>2904</v>
      </c>
      <c r="G2615">
        <v>16000000</v>
      </c>
      <c r="H2615">
        <f t="shared" si="40"/>
        <v>160</v>
      </c>
      <c r="I2615" t="s">
        <v>3941</v>
      </c>
      <c r="J2615" t="str">
        <f>IF(ISBLANK(I2615),"",INDEX('depts lookup'!B:B,MATCH(I2615,'depts lookup'!A:A,0)))</f>
        <v>SWM, cleaning</v>
      </c>
      <c r="K2615" t="str">
        <f>IF(ISBLANK(I2615),"",INDEX('depts lookup'!C:C,MATCH(I2615,'depts lookup'!A:A,0)))</f>
        <v>पथांची झाडलोट / घनकचरा व्यवस्थापन विभाग</v>
      </c>
    </row>
    <row r="2616" spans="1:11" x14ac:dyDescent="0.2">
      <c r="A2616" s="1" t="s">
        <v>15306</v>
      </c>
      <c r="B2616" s="1">
        <v>182</v>
      </c>
      <c r="C2616" t="s">
        <v>2905</v>
      </c>
      <c r="D2616">
        <v>18</v>
      </c>
      <c r="F2616" t="s">
        <v>2906</v>
      </c>
      <c r="G2616">
        <v>1600000</v>
      </c>
      <c r="H2616">
        <f t="shared" si="40"/>
        <v>16</v>
      </c>
      <c r="I2616" t="s">
        <v>3941</v>
      </c>
      <c r="J2616" t="str">
        <f>IF(ISBLANK(I2616),"",INDEX('depts lookup'!B:B,MATCH(I2616,'depts lookup'!A:A,0)))</f>
        <v>SWM, cleaning</v>
      </c>
      <c r="K2616" t="str">
        <f>IF(ISBLANK(I2616),"",INDEX('depts lookup'!C:C,MATCH(I2616,'depts lookup'!A:A,0)))</f>
        <v>पथांची झाडलोट / घनकचरा व्यवस्थापन विभाग</v>
      </c>
    </row>
    <row r="2617" spans="1:11" x14ac:dyDescent="0.2">
      <c r="A2617" s="1" t="s">
        <v>15306</v>
      </c>
      <c r="B2617" s="1">
        <v>183</v>
      </c>
      <c r="C2617" t="s">
        <v>2907</v>
      </c>
      <c r="D2617">
        <v>63</v>
      </c>
      <c r="F2617" t="s">
        <v>2908</v>
      </c>
      <c r="G2617">
        <v>16000000</v>
      </c>
      <c r="H2617">
        <f t="shared" si="40"/>
        <v>160</v>
      </c>
      <c r="I2617" t="s">
        <v>3941</v>
      </c>
      <c r="J2617" t="str">
        <f>IF(ISBLANK(I2617),"",INDEX('depts lookup'!B:B,MATCH(I2617,'depts lookup'!A:A,0)))</f>
        <v>SWM, cleaning</v>
      </c>
      <c r="K2617" t="str">
        <f>IF(ISBLANK(I2617),"",INDEX('depts lookup'!C:C,MATCH(I2617,'depts lookup'!A:A,0)))</f>
        <v>पथांची झाडलोट / घनकचरा व्यवस्थापन विभाग</v>
      </c>
    </row>
    <row r="2618" spans="1:11" x14ac:dyDescent="0.2">
      <c r="A2618" s="1" t="s">
        <v>15306</v>
      </c>
      <c r="B2618" s="1">
        <v>184</v>
      </c>
      <c r="C2618" t="s">
        <v>2909</v>
      </c>
      <c r="D2618">
        <v>11</v>
      </c>
      <c r="F2618" t="s">
        <v>2910</v>
      </c>
      <c r="G2618">
        <v>800000</v>
      </c>
      <c r="H2618">
        <f t="shared" si="40"/>
        <v>8</v>
      </c>
      <c r="I2618" t="s">
        <v>3941</v>
      </c>
      <c r="J2618" t="str">
        <f>IF(ISBLANK(I2618),"",INDEX('depts lookup'!B:B,MATCH(I2618,'depts lookup'!A:A,0)))</f>
        <v>SWM, cleaning</v>
      </c>
      <c r="K2618" t="str">
        <f>IF(ISBLANK(I2618),"",INDEX('depts lookup'!C:C,MATCH(I2618,'depts lookup'!A:A,0)))</f>
        <v>पथांची झाडलोट / घनकचरा व्यवस्थापन विभाग</v>
      </c>
    </row>
    <row r="2619" spans="1:11" hidden="1" x14ac:dyDescent="0.2">
      <c r="A2619" s="1" t="s">
        <v>15306</v>
      </c>
      <c r="B2619" s="1">
        <v>185</v>
      </c>
      <c r="H2619" t="str">
        <f t="shared" si="40"/>
        <v/>
      </c>
      <c r="J2619" t="str">
        <f>IF(ISBLANK(I2619),"",INDEX('depts lookup'!B:B,MATCH(I2619,'depts lookup'!A:A,0)))</f>
        <v/>
      </c>
      <c r="K2619" t="str">
        <f>IF(ISBLANK(I2619),"",INDEX('depts lookup'!C:C,MATCH(I2619,'depts lookup'!A:A,0)))</f>
        <v/>
      </c>
    </row>
    <row r="2620" spans="1:11" hidden="1" x14ac:dyDescent="0.2">
      <c r="A2620" s="1" t="s">
        <v>15306</v>
      </c>
      <c r="B2620" s="1">
        <v>186</v>
      </c>
      <c r="F2620" t="s">
        <v>2911</v>
      </c>
      <c r="G2620">
        <v>1173360000</v>
      </c>
      <c r="H2620">
        <f t="shared" si="40"/>
        <v>11733.6</v>
      </c>
      <c r="J2620" t="str">
        <f>IF(ISBLANK(I2620),"",INDEX('depts lookup'!B:B,MATCH(I2620,'depts lookup'!A:A,0)))</f>
        <v/>
      </c>
      <c r="K2620" t="str">
        <f>IF(ISBLANK(I2620),"",INDEX('depts lookup'!C:C,MATCH(I2620,'depts lookup'!A:A,0)))</f>
        <v/>
      </c>
    </row>
    <row r="2621" spans="1:11" hidden="1" x14ac:dyDescent="0.2">
      <c r="A2621" s="1" t="s">
        <v>15306</v>
      </c>
      <c r="B2621" s="1">
        <v>187</v>
      </c>
      <c r="H2621" t="str">
        <f t="shared" si="40"/>
        <v/>
      </c>
      <c r="J2621" t="str">
        <f>IF(ISBLANK(I2621),"",INDEX('depts lookup'!B:B,MATCH(I2621,'depts lookup'!A:A,0)))</f>
        <v/>
      </c>
      <c r="K2621" t="str">
        <f>IF(ISBLANK(I2621),"",INDEX('depts lookup'!C:C,MATCH(I2621,'depts lookup'!A:A,0)))</f>
        <v/>
      </c>
    </row>
    <row r="2622" spans="1:11" hidden="1" x14ac:dyDescent="0.2">
      <c r="A2622" s="1" t="s">
        <v>15306</v>
      </c>
      <c r="B2622" s="1">
        <v>188</v>
      </c>
      <c r="H2622" t="str">
        <f t="shared" si="40"/>
        <v/>
      </c>
      <c r="J2622" t="str">
        <f>IF(ISBLANK(I2622),"",INDEX('depts lookup'!B:B,MATCH(I2622,'depts lookup'!A:A,0)))</f>
        <v/>
      </c>
      <c r="K2622" t="str">
        <f>IF(ISBLANK(I2622),"",INDEX('depts lookup'!C:C,MATCH(I2622,'depts lookup'!A:A,0)))</f>
        <v/>
      </c>
    </row>
    <row r="2623" spans="1:11" hidden="1" x14ac:dyDescent="0.2">
      <c r="A2623" s="1" t="s">
        <v>15306</v>
      </c>
      <c r="B2623" s="1">
        <v>189</v>
      </c>
      <c r="F2623" t="s">
        <v>2912</v>
      </c>
      <c r="H2623" t="str">
        <f t="shared" si="40"/>
        <v/>
      </c>
      <c r="J2623" t="str">
        <f>IF(ISBLANK(I2623),"",INDEX('depts lookup'!B:B,MATCH(I2623,'depts lookup'!A:A,0)))</f>
        <v/>
      </c>
      <c r="K2623" t="str">
        <f>IF(ISBLANK(I2623),"",INDEX('depts lookup'!C:C,MATCH(I2623,'depts lookup'!A:A,0)))</f>
        <v/>
      </c>
    </row>
    <row r="2624" spans="1:11" hidden="1" x14ac:dyDescent="0.2">
      <c r="A2624" s="1" t="s">
        <v>15306</v>
      </c>
      <c r="B2624" s="1">
        <v>190</v>
      </c>
      <c r="C2624" t="s">
        <v>2913</v>
      </c>
      <c r="F2624" t="s">
        <v>15342</v>
      </c>
      <c r="H2624" t="str">
        <f t="shared" si="40"/>
        <v/>
      </c>
      <c r="I2624" t="s">
        <v>3942</v>
      </c>
      <c r="J2624" t="str">
        <f>IF(ISBLANK(I2624),"",INDEX('depts lookup'!B:B,MATCH(I2624,'depts lookup'!A:A,0)))</f>
        <v>10 A Road Development</v>
      </c>
      <c r="K2624" t="str">
        <f>IF(ISBLANK(I2624),"",INDEX('depts lookup'!C:C,MATCH(I2624,'depts lookup'!A:A,0)))</f>
        <v>पथ सुधारणा</v>
      </c>
    </row>
    <row r="2625" spans="1:11" x14ac:dyDescent="0.2">
      <c r="A2625" s="1" t="s">
        <v>15306</v>
      </c>
      <c r="B2625" s="1">
        <v>191</v>
      </c>
      <c r="C2625" t="s">
        <v>2914</v>
      </c>
      <c r="F2625" t="s">
        <v>15343</v>
      </c>
      <c r="G2625">
        <v>1183861600</v>
      </c>
      <c r="H2625">
        <f t="shared" si="40"/>
        <v>11838.616</v>
      </c>
      <c r="I2625" t="s">
        <v>3942</v>
      </c>
      <c r="J2625" t="str">
        <f>IF(ISBLANK(I2625),"",INDEX('depts lookup'!B:B,MATCH(I2625,'depts lookup'!A:A,0)))</f>
        <v>10 A Road Development</v>
      </c>
      <c r="K2625" t="str">
        <f>IF(ISBLANK(I2625),"",INDEX('depts lookup'!C:C,MATCH(I2625,'depts lookup'!A:A,0)))</f>
        <v>पथ सुधारणा</v>
      </c>
    </row>
    <row r="2626" spans="1:11" x14ac:dyDescent="0.2">
      <c r="A2626" s="1" t="s">
        <v>15306</v>
      </c>
      <c r="B2626" s="1">
        <v>192</v>
      </c>
      <c r="C2626" t="s">
        <v>2915</v>
      </c>
      <c r="F2626" t="s">
        <v>2916</v>
      </c>
      <c r="G2626">
        <v>322820000</v>
      </c>
      <c r="H2626">
        <f t="shared" si="40"/>
        <v>3228.2</v>
      </c>
      <c r="I2626" t="s">
        <v>3942</v>
      </c>
      <c r="J2626" t="str">
        <f>IF(ISBLANK(I2626),"",INDEX('depts lookup'!B:B,MATCH(I2626,'depts lookup'!A:A,0)))</f>
        <v>10 A Road Development</v>
      </c>
      <c r="K2626" t="str">
        <f>IF(ISBLANK(I2626),"",INDEX('depts lookup'!C:C,MATCH(I2626,'depts lookup'!A:A,0)))</f>
        <v>पथ सुधारणा</v>
      </c>
    </row>
    <row r="2627" spans="1:11" hidden="1" x14ac:dyDescent="0.2">
      <c r="A2627" s="1" t="s">
        <v>15306</v>
      </c>
      <c r="B2627" s="1">
        <v>193</v>
      </c>
      <c r="C2627" t="s">
        <v>2917</v>
      </c>
      <c r="F2627" t="s">
        <v>15344</v>
      </c>
      <c r="H2627" t="str">
        <f t="shared" ref="H2627:H2690" si="41">IF(ISBLANK(G2627),"",G2627/100000)</f>
        <v/>
      </c>
      <c r="I2627" t="s">
        <v>3942</v>
      </c>
      <c r="J2627" t="str">
        <f>IF(ISBLANK(I2627),"",INDEX('depts lookup'!B:B,MATCH(I2627,'depts lookup'!A:A,0)))</f>
        <v>10 A Road Development</v>
      </c>
      <c r="K2627" t="str">
        <f>IF(ISBLANK(I2627),"",INDEX('depts lookup'!C:C,MATCH(I2627,'depts lookup'!A:A,0)))</f>
        <v>पथ सुधारणा</v>
      </c>
    </row>
    <row r="2628" spans="1:11" hidden="1" x14ac:dyDescent="0.2">
      <c r="A2628" s="1" t="s">
        <v>15306</v>
      </c>
      <c r="B2628" s="1">
        <v>194</v>
      </c>
      <c r="C2628" t="s">
        <v>2918</v>
      </c>
      <c r="F2628" t="s">
        <v>2919</v>
      </c>
      <c r="H2628" t="str">
        <f t="shared" si="41"/>
        <v/>
      </c>
      <c r="I2628" t="s">
        <v>3942</v>
      </c>
      <c r="J2628" t="str">
        <f>IF(ISBLANK(I2628),"",INDEX('depts lookup'!B:B,MATCH(I2628,'depts lookup'!A:A,0)))</f>
        <v>10 A Road Development</v>
      </c>
      <c r="K2628" t="str">
        <f>IF(ISBLANK(I2628),"",INDEX('depts lookup'!C:C,MATCH(I2628,'depts lookup'!A:A,0)))</f>
        <v>पथ सुधारणा</v>
      </c>
    </row>
    <row r="2629" spans="1:11" hidden="1" x14ac:dyDescent="0.2">
      <c r="A2629" s="1" t="s">
        <v>15306</v>
      </c>
      <c r="B2629" s="1">
        <v>195</v>
      </c>
      <c r="C2629" t="s">
        <v>2920</v>
      </c>
      <c r="F2629" t="s">
        <v>2921</v>
      </c>
      <c r="H2629" t="str">
        <f t="shared" si="41"/>
        <v/>
      </c>
      <c r="I2629" t="s">
        <v>3942</v>
      </c>
      <c r="J2629" t="str">
        <f>IF(ISBLANK(I2629),"",INDEX('depts lookup'!B:B,MATCH(I2629,'depts lookup'!A:A,0)))</f>
        <v>10 A Road Development</v>
      </c>
      <c r="K2629" t="str">
        <f>IF(ISBLANK(I2629),"",INDEX('depts lookup'!C:C,MATCH(I2629,'depts lookup'!A:A,0)))</f>
        <v>पथ सुधारणा</v>
      </c>
    </row>
    <row r="2630" spans="1:11" hidden="1" x14ac:dyDescent="0.2">
      <c r="A2630" s="1" t="s">
        <v>15306</v>
      </c>
      <c r="B2630" s="1">
        <v>196</v>
      </c>
      <c r="C2630" t="s">
        <v>2922</v>
      </c>
      <c r="F2630" t="s">
        <v>15345</v>
      </c>
      <c r="H2630" t="str">
        <f t="shared" si="41"/>
        <v/>
      </c>
      <c r="I2630" t="s">
        <v>3942</v>
      </c>
      <c r="J2630" t="str">
        <f>IF(ISBLANK(I2630),"",INDEX('depts lookup'!B:B,MATCH(I2630,'depts lookup'!A:A,0)))</f>
        <v>10 A Road Development</v>
      </c>
      <c r="K2630" t="str">
        <f>IF(ISBLANK(I2630),"",INDEX('depts lookup'!C:C,MATCH(I2630,'depts lookup'!A:A,0)))</f>
        <v>पथ सुधारणा</v>
      </c>
    </row>
    <row r="2631" spans="1:11" hidden="1" x14ac:dyDescent="0.2">
      <c r="A2631" s="1" t="s">
        <v>15306</v>
      </c>
      <c r="B2631" s="1">
        <v>197</v>
      </c>
      <c r="C2631" t="s">
        <v>2923</v>
      </c>
      <c r="D2631" t="s">
        <v>2648</v>
      </c>
      <c r="F2631" t="s">
        <v>2924</v>
      </c>
      <c r="H2631" t="str">
        <f t="shared" si="41"/>
        <v/>
      </c>
      <c r="I2631" t="s">
        <v>3942</v>
      </c>
      <c r="J2631" t="str">
        <f>IF(ISBLANK(I2631),"",INDEX('depts lookup'!B:B,MATCH(I2631,'depts lookup'!A:A,0)))</f>
        <v>10 A Road Development</v>
      </c>
      <c r="K2631" t="str">
        <f>IF(ISBLANK(I2631),"",INDEX('depts lookup'!C:C,MATCH(I2631,'depts lookup'!A:A,0)))</f>
        <v>पथ सुधारणा</v>
      </c>
    </row>
    <row r="2632" spans="1:11" hidden="1" x14ac:dyDescent="0.2">
      <c r="A2632" s="1" t="s">
        <v>15306</v>
      </c>
      <c r="B2632" s="1">
        <v>198</v>
      </c>
      <c r="C2632" t="s">
        <v>2925</v>
      </c>
      <c r="F2632" t="s">
        <v>15346</v>
      </c>
      <c r="H2632" t="str">
        <f t="shared" si="41"/>
        <v/>
      </c>
      <c r="I2632" t="s">
        <v>3942</v>
      </c>
      <c r="J2632" t="str">
        <f>IF(ISBLANK(I2632),"",INDEX('depts lookup'!B:B,MATCH(I2632,'depts lookup'!A:A,0)))</f>
        <v>10 A Road Development</v>
      </c>
      <c r="K2632" t="str">
        <f>IF(ISBLANK(I2632),"",INDEX('depts lookup'!C:C,MATCH(I2632,'depts lookup'!A:A,0)))</f>
        <v>पथ सुधारणा</v>
      </c>
    </row>
    <row r="2633" spans="1:11" x14ac:dyDescent="0.2">
      <c r="A2633" s="1" t="s">
        <v>15306</v>
      </c>
      <c r="B2633" s="1">
        <v>199</v>
      </c>
      <c r="C2633" t="s">
        <v>2926</v>
      </c>
      <c r="F2633" t="s">
        <v>15347</v>
      </c>
      <c r="G2633">
        <v>1107200000</v>
      </c>
      <c r="H2633">
        <f t="shared" si="41"/>
        <v>11072</v>
      </c>
      <c r="I2633" t="s">
        <v>3942</v>
      </c>
      <c r="J2633" t="str">
        <f>IF(ISBLANK(I2633),"",INDEX('depts lookup'!B:B,MATCH(I2633,'depts lookup'!A:A,0)))</f>
        <v>10 A Road Development</v>
      </c>
      <c r="K2633" t="str">
        <f>IF(ISBLANK(I2633),"",INDEX('depts lookup'!C:C,MATCH(I2633,'depts lookup'!A:A,0)))</f>
        <v>पथ सुधारणा</v>
      </c>
    </row>
    <row r="2634" spans="1:11" x14ac:dyDescent="0.2">
      <c r="A2634" s="1" t="s">
        <v>15306</v>
      </c>
      <c r="B2634" s="1">
        <v>200</v>
      </c>
      <c r="C2634" t="s">
        <v>2927</v>
      </c>
      <c r="F2634" t="s">
        <v>15348</v>
      </c>
      <c r="G2634">
        <v>1575000000</v>
      </c>
      <c r="H2634">
        <f t="shared" si="41"/>
        <v>15750</v>
      </c>
      <c r="I2634" t="s">
        <v>3942</v>
      </c>
      <c r="J2634" t="str">
        <f>IF(ISBLANK(I2634),"",INDEX('depts lookup'!B:B,MATCH(I2634,'depts lookup'!A:A,0)))</f>
        <v>10 A Road Development</v>
      </c>
      <c r="K2634" t="str">
        <f>IF(ISBLANK(I2634),"",INDEX('depts lookup'!C:C,MATCH(I2634,'depts lookup'!A:A,0)))</f>
        <v>पथ सुधारणा</v>
      </c>
    </row>
    <row r="2635" spans="1:11" x14ac:dyDescent="0.2">
      <c r="A2635" s="1" t="s">
        <v>15306</v>
      </c>
      <c r="B2635" s="1">
        <v>201</v>
      </c>
      <c r="C2635" t="s">
        <v>2928</v>
      </c>
      <c r="F2635" t="s">
        <v>2929</v>
      </c>
      <c r="G2635">
        <v>565500000</v>
      </c>
      <c r="H2635">
        <f t="shared" si="41"/>
        <v>5655</v>
      </c>
      <c r="I2635" t="s">
        <v>3942</v>
      </c>
      <c r="J2635" t="str">
        <f>IF(ISBLANK(I2635),"",INDEX('depts lookup'!B:B,MATCH(I2635,'depts lookup'!A:A,0)))</f>
        <v>10 A Road Development</v>
      </c>
      <c r="K2635" t="str">
        <f>IF(ISBLANK(I2635),"",INDEX('depts lookup'!C:C,MATCH(I2635,'depts lookup'!A:A,0)))</f>
        <v>पथ सुधारणा</v>
      </c>
    </row>
    <row r="2636" spans="1:11" hidden="1" x14ac:dyDescent="0.2">
      <c r="A2636" s="1" t="s">
        <v>15306</v>
      </c>
      <c r="B2636" s="1">
        <v>202</v>
      </c>
      <c r="C2636" t="s">
        <v>2930</v>
      </c>
      <c r="F2636" t="s">
        <v>2931</v>
      </c>
      <c r="H2636" t="str">
        <f t="shared" si="41"/>
        <v/>
      </c>
      <c r="I2636" t="s">
        <v>3942</v>
      </c>
      <c r="J2636" t="str">
        <f>IF(ISBLANK(I2636),"",INDEX('depts lookup'!B:B,MATCH(I2636,'depts lookup'!A:A,0)))</f>
        <v>10 A Road Development</v>
      </c>
      <c r="K2636" t="str">
        <f>IF(ISBLANK(I2636),"",INDEX('depts lookup'!C:C,MATCH(I2636,'depts lookup'!A:A,0)))</f>
        <v>पथ सुधारणा</v>
      </c>
    </row>
    <row r="2637" spans="1:11" hidden="1" x14ac:dyDescent="0.2">
      <c r="A2637" s="1" t="s">
        <v>15306</v>
      </c>
      <c r="B2637" s="1">
        <v>203</v>
      </c>
      <c r="C2637" t="s">
        <v>2932</v>
      </c>
      <c r="F2637" t="s">
        <v>15349</v>
      </c>
      <c r="H2637" t="str">
        <f t="shared" si="41"/>
        <v/>
      </c>
      <c r="I2637" t="s">
        <v>3942</v>
      </c>
      <c r="J2637" t="str">
        <f>IF(ISBLANK(I2637),"",INDEX('depts lookup'!B:B,MATCH(I2637,'depts lookup'!A:A,0)))</f>
        <v>10 A Road Development</v>
      </c>
      <c r="K2637" t="str">
        <f>IF(ISBLANK(I2637),"",INDEX('depts lookup'!C:C,MATCH(I2637,'depts lookup'!A:A,0)))</f>
        <v>पथ सुधारणा</v>
      </c>
    </row>
    <row r="2638" spans="1:11" hidden="1" x14ac:dyDescent="0.2">
      <c r="A2638" s="1" t="s">
        <v>15306</v>
      </c>
      <c r="B2638" s="1">
        <v>204</v>
      </c>
      <c r="C2638" t="s">
        <v>2933</v>
      </c>
      <c r="F2638" t="s">
        <v>15350</v>
      </c>
      <c r="H2638" t="str">
        <f t="shared" si="41"/>
        <v/>
      </c>
      <c r="I2638" t="s">
        <v>3942</v>
      </c>
      <c r="J2638" t="str">
        <f>IF(ISBLANK(I2638),"",INDEX('depts lookup'!B:B,MATCH(I2638,'depts lookup'!A:A,0)))</f>
        <v>10 A Road Development</v>
      </c>
      <c r="K2638" t="str">
        <f>IF(ISBLANK(I2638),"",INDEX('depts lookup'!C:C,MATCH(I2638,'depts lookup'!A:A,0)))</f>
        <v>पथ सुधारणा</v>
      </c>
    </row>
    <row r="2639" spans="1:11" x14ac:dyDescent="0.2">
      <c r="A2639" s="1" t="s">
        <v>15306</v>
      </c>
      <c r="B2639" s="1">
        <v>205</v>
      </c>
      <c r="C2639" t="s">
        <v>2934</v>
      </c>
      <c r="F2639" t="s">
        <v>2935</v>
      </c>
      <c r="G2639">
        <v>177520000</v>
      </c>
      <c r="H2639">
        <f t="shared" si="41"/>
        <v>1775.2</v>
      </c>
      <c r="I2639" t="s">
        <v>3942</v>
      </c>
      <c r="J2639" t="str">
        <f>IF(ISBLANK(I2639),"",INDEX('depts lookup'!B:B,MATCH(I2639,'depts lookup'!A:A,0)))</f>
        <v>10 A Road Development</v>
      </c>
      <c r="K2639" t="str">
        <f>IF(ISBLANK(I2639),"",INDEX('depts lookup'!C:C,MATCH(I2639,'depts lookup'!A:A,0)))</f>
        <v>पथ सुधारणा</v>
      </c>
    </row>
    <row r="2640" spans="1:11" hidden="1" x14ac:dyDescent="0.2">
      <c r="A2640" s="1" t="s">
        <v>15306</v>
      </c>
      <c r="B2640" s="1">
        <v>206</v>
      </c>
      <c r="C2640" t="s">
        <v>2936</v>
      </c>
      <c r="F2640" t="s">
        <v>15351</v>
      </c>
      <c r="H2640" t="str">
        <f t="shared" si="41"/>
        <v/>
      </c>
      <c r="I2640" t="s">
        <v>3942</v>
      </c>
      <c r="J2640" t="str">
        <f>IF(ISBLANK(I2640),"",INDEX('depts lookup'!B:B,MATCH(I2640,'depts lookup'!A:A,0)))</f>
        <v>10 A Road Development</v>
      </c>
      <c r="K2640" t="str">
        <f>IF(ISBLANK(I2640),"",INDEX('depts lookup'!C:C,MATCH(I2640,'depts lookup'!A:A,0)))</f>
        <v>पथ सुधारणा</v>
      </c>
    </row>
    <row r="2641" spans="1:11" hidden="1" x14ac:dyDescent="0.2">
      <c r="A2641" s="1" t="s">
        <v>15306</v>
      </c>
      <c r="B2641" s="1">
        <v>207</v>
      </c>
      <c r="C2641" t="s">
        <v>2937</v>
      </c>
      <c r="F2641" t="s">
        <v>2938</v>
      </c>
      <c r="H2641" t="str">
        <f t="shared" si="41"/>
        <v/>
      </c>
      <c r="I2641" t="s">
        <v>3942</v>
      </c>
      <c r="J2641" t="str">
        <f>IF(ISBLANK(I2641),"",INDEX('depts lookup'!B:B,MATCH(I2641,'depts lookup'!A:A,0)))</f>
        <v>10 A Road Development</v>
      </c>
      <c r="K2641" t="str">
        <f>IF(ISBLANK(I2641),"",INDEX('depts lookup'!C:C,MATCH(I2641,'depts lookup'!A:A,0)))</f>
        <v>पथ सुधारणा</v>
      </c>
    </row>
    <row r="2642" spans="1:11" hidden="1" x14ac:dyDescent="0.2">
      <c r="A2642" s="1" t="s">
        <v>15306</v>
      </c>
      <c r="B2642" s="1">
        <v>208</v>
      </c>
      <c r="C2642" t="s">
        <v>2939</v>
      </c>
      <c r="F2642" t="s">
        <v>15352</v>
      </c>
      <c r="H2642" t="str">
        <f t="shared" si="41"/>
        <v/>
      </c>
      <c r="I2642" t="s">
        <v>3942</v>
      </c>
      <c r="J2642" t="str">
        <f>IF(ISBLANK(I2642),"",INDEX('depts lookup'!B:B,MATCH(I2642,'depts lookup'!A:A,0)))</f>
        <v>10 A Road Development</v>
      </c>
      <c r="K2642" t="str">
        <f>IF(ISBLANK(I2642),"",INDEX('depts lookup'!C:C,MATCH(I2642,'depts lookup'!A:A,0)))</f>
        <v>पथ सुधारणा</v>
      </c>
    </row>
    <row r="2643" spans="1:11" hidden="1" x14ac:dyDescent="0.2">
      <c r="A2643" s="1" t="s">
        <v>15306</v>
      </c>
      <c r="B2643" s="1">
        <v>209</v>
      </c>
      <c r="C2643" t="s">
        <v>2940</v>
      </c>
      <c r="F2643" t="s">
        <v>15353</v>
      </c>
      <c r="H2643" t="str">
        <f t="shared" si="41"/>
        <v/>
      </c>
      <c r="I2643" t="s">
        <v>3942</v>
      </c>
      <c r="J2643" t="str">
        <f>IF(ISBLANK(I2643),"",INDEX('depts lookup'!B:B,MATCH(I2643,'depts lookup'!A:A,0)))</f>
        <v>10 A Road Development</v>
      </c>
      <c r="K2643" t="str">
        <f>IF(ISBLANK(I2643),"",INDEX('depts lookup'!C:C,MATCH(I2643,'depts lookup'!A:A,0)))</f>
        <v>पथ सुधारणा</v>
      </c>
    </row>
    <row r="2644" spans="1:11" hidden="1" x14ac:dyDescent="0.2">
      <c r="A2644" s="1" t="s">
        <v>15306</v>
      </c>
      <c r="B2644" s="1">
        <v>210</v>
      </c>
      <c r="C2644" t="s">
        <v>2941</v>
      </c>
      <c r="F2644" t="s">
        <v>15354</v>
      </c>
      <c r="H2644" t="str">
        <f t="shared" si="41"/>
        <v/>
      </c>
      <c r="I2644" t="s">
        <v>3942</v>
      </c>
      <c r="J2644" t="str">
        <f>IF(ISBLANK(I2644),"",INDEX('depts lookup'!B:B,MATCH(I2644,'depts lookup'!A:A,0)))</f>
        <v>10 A Road Development</v>
      </c>
      <c r="K2644" t="str">
        <f>IF(ISBLANK(I2644),"",INDEX('depts lookup'!C:C,MATCH(I2644,'depts lookup'!A:A,0)))</f>
        <v>पथ सुधारणा</v>
      </c>
    </row>
    <row r="2645" spans="1:11" hidden="1" x14ac:dyDescent="0.2">
      <c r="A2645" s="1" t="s">
        <v>15306</v>
      </c>
      <c r="B2645" s="1">
        <v>211</v>
      </c>
      <c r="C2645" t="s">
        <v>2942</v>
      </c>
      <c r="F2645" t="s">
        <v>2943</v>
      </c>
      <c r="H2645" t="str">
        <f t="shared" si="41"/>
        <v/>
      </c>
      <c r="I2645" t="s">
        <v>3942</v>
      </c>
      <c r="J2645" t="str">
        <f>IF(ISBLANK(I2645),"",INDEX('depts lookup'!B:B,MATCH(I2645,'depts lookup'!A:A,0)))</f>
        <v>10 A Road Development</v>
      </c>
      <c r="K2645" t="str">
        <f>IF(ISBLANK(I2645),"",INDEX('depts lookup'!C:C,MATCH(I2645,'depts lookup'!A:A,0)))</f>
        <v>पथ सुधारणा</v>
      </c>
    </row>
    <row r="2646" spans="1:11" hidden="1" x14ac:dyDescent="0.2">
      <c r="A2646" s="1" t="s">
        <v>15306</v>
      </c>
      <c r="B2646" s="1">
        <v>212</v>
      </c>
      <c r="C2646" t="s">
        <v>2944</v>
      </c>
      <c r="F2646" t="s">
        <v>2945</v>
      </c>
      <c r="H2646" t="str">
        <f t="shared" si="41"/>
        <v/>
      </c>
      <c r="I2646" t="s">
        <v>3942</v>
      </c>
      <c r="J2646" t="str">
        <f>IF(ISBLANK(I2646),"",INDEX('depts lookup'!B:B,MATCH(I2646,'depts lookup'!A:A,0)))</f>
        <v>10 A Road Development</v>
      </c>
      <c r="K2646" t="str">
        <f>IF(ISBLANK(I2646),"",INDEX('depts lookup'!C:C,MATCH(I2646,'depts lookup'!A:A,0)))</f>
        <v>पथ सुधारणा</v>
      </c>
    </row>
    <row r="2647" spans="1:11" hidden="1" x14ac:dyDescent="0.2">
      <c r="A2647" s="1" t="s">
        <v>15306</v>
      </c>
      <c r="B2647" s="1">
        <v>213</v>
      </c>
      <c r="C2647" t="s">
        <v>2946</v>
      </c>
      <c r="F2647" t="s">
        <v>2947</v>
      </c>
      <c r="H2647" t="str">
        <f t="shared" si="41"/>
        <v/>
      </c>
      <c r="I2647" t="s">
        <v>3942</v>
      </c>
      <c r="J2647" t="str">
        <f>IF(ISBLANK(I2647),"",INDEX('depts lookup'!B:B,MATCH(I2647,'depts lookup'!A:A,0)))</f>
        <v>10 A Road Development</v>
      </c>
      <c r="K2647" t="str">
        <f>IF(ISBLANK(I2647),"",INDEX('depts lookup'!C:C,MATCH(I2647,'depts lookup'!A:A,0)))</f>
        <v>पथ सुधारणा</v>
      </c>
    </row>
    <row r="2648" spans="1:11" hidden="1" x14ac:dyDescent="0.2">
      <c r="A2648" s="1" t="s">
        <v>15306</v>
      </c>
      <c r="B2648" s="1">
        <v>214</v>
      </c>
      <c r="C2648" t="s">
        <v>2948</v>
      </c>
      <c r="D2648">
        <v>29</v>
      </c>
      <c r="F2648" t="s">
        <v>2949</v>
      </c>
      <c r="H2648" t="str">
        <f t="shared" si="41"/>
        <v/>
      </c>
      <c r="I2648" t="s">
        <v>3942</v>
      </c>
      <c r="J2648" t="str">
        <f>IF(ISBLANK(I2648),"",INDEX('depts lookup'!B:B,MATCH(I2648,'depts lookup'!A:A,0)))</f>
        <v>10 A Road Development</v>
      </c>
      <c r="K2648" t="str">
        <f>IF(ISBLANK(I2648),"",INDEX('depts lookup'!C:C,MATCH(I2648,'depts lookup'!A:A,0)))</f>
        <v>पथ सुधारणा</v>
      </c>
    </row>
    <row r="2649" spans="1:11" hidden="1" x14ac:dyDescent="0.2">
      <c r="A2649" s="1" t="s">
        <v>15306</v>
      </c>
      <c r="B2649" s="1">
        <v>215</v>
      </c>
      <c r="C2649" t="s">
        <v>2950</v>
      </c>
      <c r="F2649" t="s">
        <v>2951</v>
      </c>
      <c r="H2649" t="str">
        <f t="shared" si="41"/>
        <v/>
      </c>
      <c r="I2649" t="s">
        <v>3942</v>
      </c>
      <c r="J2649" t="str">
        <f>IF(ISBLANK(I2649),"",INDEX('depts lookup'!B:B,MATCH(I2649,'depts lookup'!A:A,0)))</f>
        <v>10 A Road Development</v>
      </c>
      <c r="K2649" t="str">
        <f>IF(ISBLANK(I2649),"",INDEX('depts lookup'!C:C,MATCH(I2649,'depts lookup'!A:A,0)))</f>
        <v>पथ सुधारणा</v>
      </c>
    </row>
    <row r="2650" spans="1:11" hidden="1" x14ac:dyDescent="0.2">
      <c r="A2650" s="1" t="s">
        <v>15306</v>
      </c>
      <c r="B2650" s="1">
        <v>216</v>
      </c>
      <c r="C2650" t="s">
        <v>2952</v>
      </c>
      <c r="F2650" t="s">
        <v>2953</v>
      </c>
      <c r="H2650" t="str">
        <f t="shared" si="41"/>
        <v/>
      </c>
      <c r="I2650" t="s">
        <v>3942</v>
      </c>
      <c r="J2650" t="str">
        <f>IF(ISBLANK(I2650),"",INDEX('depts lookup'!B:B,MATCH(I2650,'depts lookup'!A:A,0)))</f>
        <v>10 A Road Development</v>
      </c>
      <c r="K2650" t="str">
        <f>IF(ISBLANK(I2650),"",INDEX('depts lookup'!C:C,MATCH(I2650,'depts lookup'!A:A,0)))</f>
        <v>पथ सुधारणा</v>
      </c>
    </row>
    <row r="2651" spans="1:11" hidden="1" x14ac:dyDescent="0.2">
      <c r="A2651" s="1" t="s">
        <v>15306</v>
      </c>
      <c r="B2651" s="1">
        <v>217</v>
      </c>
      <c r="C2651" t="s">
        <v>2954</v>
      </c>
      <c r="F2651" t="s">
        <v>2955</v>
      </c>
      <c r="H2651" t="str">
        <f t="shared" si="41"/>
        <v/>
      </c>
      <c r="I2651" t="s">
        <v>3942</v>
      </c>
      <c r="J2651" t="str">
        <f>IF(ISBLANK(I2651),"",INDEX('depts lookup'!B:B,MATCH(I2651,'depts lookup'!A:A,0)))</f>
        <v>10 A Road Development</v>
      </c>
      <c r="K2651" t="str">
        <f>IF(ISBLANK(I2651),"",INDEX('depts lookup'!C:C,MATCH(I2651,'depts lookup'!A:A,0)))</f>
        <v>पथ सुधारणा</v>
      </c>
    </row>
    <row r="2652" spans="1:11" hidden="1" x14ac:dyDescent="0.2">
      <c r="A2652" s="1" t="s">
        <v>15306</v>
      </c>
      <c r="B2652" s="1">
        <v>218</v>
      </c>
      <c r="C2652" t="s">
        <v>2956</v>
      </c>
      <c r="D2652" t="s">
        <v>2648</v>
      </c>
      <c r="F2652" t="s">
        <v>2957</v>
      </c>
      <c r="H2652" t="str">
        <f t="shared" si="41"/>
        <v/>
      </c>
      <c r="I2652" t="s">
        <v>3942</v>
      </c>
      <c r="J2652" t="str">
        <f>IF(ISBLANK(I2652),"",INDEX('depts lookup'!B:B,MATCH(I2652,'depts lookup'!A:A,0)))</f>
        <v>10 A Road Development</v>
      </c>
      <c r="K2652" t="str">
        <f>IF(ISBLANK(I2652),"",INDEX('depts lookup'!C:C,MATCH(I2652,'depts lookup'!A:A,0)))</f>
        <v>पथ सुधारणा</v>
      </c>
    </row>
    <row r="2653" spans="1:11" hidden="1" x14ac:dyDescent="0.2">
      <c r="A2653" s="1" t="s">
        <v>15306</v>
      </c>
      <c r="B2653" s="1">
        <v>219</v>
      </c>
      <c r="C2653" t="s">
        <v>2958</v>
      </c>
      <c r="D2653" t="s">
        <v>2648</v>
      </c>
      <c r="F2653" t="s">
        <v>2959</v>
      </c>
      <c r="H2653" t="str">
        <f t="shared" si="41"/>
        <v/>
      </c>
      <c r="I2653" t="s">
        <v>3942</v>
      </c>
      <c r="J2653" t="str">
        <f>IF(ISBLANK(I2653),"",INDEX('depts lookup'!B:B,MATCH(I2653,'depts lookup'!A:A,0)))</f>
        <v>10 A Road Development</v>
      </c>
      <c r="K2653" t="str">
        <f>IF(ISBLANK(I2653),"",INDEX('depts lookup'!C:C,MATCH(I2653,'depts lookup'!A:A,0)))</f>
        <v>पथ सुधारणा</v>
      </c>
    </row>
    <row r="2654" spans="1:11" hidden="1" x14ac:dyDescent="0.2">
      <c r="A2654" s="1" t="s">
        <v>15306</v>
      </c>
      <c r="B2654" s="1">
        <v>220</v>
      </c>
      <c r="C2654" t="s">
        <v>2960</v>
      </c>
      <c r="D2654" t="s">
        <v>2648</v>
      </c>
      <c r="F2654" t="s">
        <v>2961</v>
      </c>
      <c r="H2654" t="str">
        <f t="shared" si="41"/>
        <v/>
      </c>
      <c r="I2654" t="s">
        <v>3942</v>
      </c>
      <c r="J2654" t="str">
        <f>IF(ISBLANK(I2654),"",INDEX('depts lookup'!B:B,MATCH(I2654,'depts lookup'!A:A,0)))</f>
        <v>10 A Road Development</v>
      </c>
      <c r="K2654" t="str">
        <f>IF(ISBLANK(I2654),"",INDEX('depts lookup'!C:C,MATCH(I2654,'depts lookup'!A:A,0)))</f>
        <v>पथ सुधारणा</v>
      </c>
    </row>
    <row r="2655" spans="1:11" hidden="1" x14ac:dyDescent="0.2">
      <c r="A2655" s="1" t="s">
        <v>15306</v>
      </c>
      <c r="B2655" s="1">
        <v>221</v>
      </c>
      <c r="C2655" t="s">
        <v>2962</v>
      </c>
      <c r="D2655">
        <v>126</v>
      </c>
      <c r="F2655" t="s">
        <v>2963</v>
      </c>
      <c r="H2655" t="str">
        <f t="shared" si="41"/>
        <v/>
      </c>
      <c r="I2655" t="s">
        <v>3942</v>
      </c>
      <c r="J2655" t="str">
        <f>IF(ISBLANK(I2655),"",INDEX('depts lookup'!B:B,MATCH(I2655,'depts lookup'!A:A,0)))</f>
        <v>10 A Road Development</v>
      </c>
      <c r="K2655" t="str">
        <f>IF(ISBLANK(I2655),"",INDEX('depts lookup'!C:C,MATCH(I2655,'depts lookup'!A:A,0)))</f>
        <v>पथ सुधारणा</v>
      </c>
    </row>
    <row r="2656" spans="1:11" hidden="1" x14ac:dyDescent="0.2">
      <c r="A2656" s="1" t="s">
        <v>15306</v>
      </c>
      <c r="B2656" s="1">
        <v>222</v>
      </c>
      <c r="C2656" t="s">
        <v>2964</v>
      </c>
      <c r="D2656">
        <v>109</v>
      </c>
      <c r="F2656" t="s">
        <v>15355</v>
      </c>
      <c r="H2656" t="str">
        <f t="shared" si="41"/>
        <v/>
      </c>
      <c r="I2656" t="s">
        <v>3942</v>
      </c>
      <c r="J2656" t="str">
        <f>IF(ISBLANK(I2656),"",INDEX('depts lookup'!B:B,MATCH(I2656,'depts lookup'!A:A,0)))</f>
        <v>10 A Road Development</v>
      </c>
      <c r="K2656" t="str">
        <f>IF(ISBLANK(I2656),"",INDEX('depts lookup'!C:C,MATCH(I2656,'depts lookup'!A:A,0)))</f>
        <v>पथ सुधारणा</v>
      </c>
    </row>
    <row r="2657" spans="1:11" hidden="1" x14ac:dyDescent="0.2">
      <c r="A2657" s="1" t="s">
        <v>15306</v>
      </c>
      <c r="B2657" s="1">
        <v>223</v>
      </c>
      <c r="C2657" t="s">
        <v>2965</v>
      </c>
      <c r="D2657">
        <v>26</v>
      </c>
      <c r="F2657" t="s">
        <v>2966</v>
      </c>
      <c r="H2657" t="str">
        <f t="shared" si="41"/>
        <v/>
      </c>
      <c r="I2657" t="s">
        <v>3942</v>
      </c>
      <c r="J2657" t="str">
        <f>IF(ISBLANK(I2657),"",INDEX('depts lookup'!B:B,MATCH(I2657,'depts lookup'!A:A,0)))</f>
        <v>10 A Road Development</v>
      </c>
      <c r="K2657" t="str">
        <f>IF(ISBLANK(I2657),"",INDEX('depts lookup'!C:C,MATCH(I2657,'depts lookup'!A:A,0)))</f>
        <v>पथ सुधारणा</v>
      </c>
    </row>
    <row r="2658" spans="1:11" hidden="1" x14ac:dyDescent="0.2">
      <c r="A2658" s="1" t="s">
        <v>15306</v>
      </c>
      <c r="B2658" s="1">
        <v>224</v>
      </c>
      <c r="C2658" t="s">
        <v>2967</v>
      </c>
      <c r="D2658" t="s">
        <v>2648</v>
      </c>
      <c r="F2658" t="s">
        <v>2968</v>
      </c>
      <c r="H2658" t="str">
        <f t="shared" si="41"/>
        <v/>
      </c>
      <c r="I2658" t="s">
        <v>3942</v>
      </c>
      <c r="J2658" t="str">
        <f>IF(ISBLANK(I2658),"",INDEX('depts lookup'!B:B,MATCH(I2658,'depts lookup'!A:A,0)))</f>
        <v>10 A Road Development</v>
      </c>
      <c r="K2658" t="str">
        <f>IF(ISBLANK(I2658),"",INDEX('depts lookup'!C:C,MATCH(I2658,'depts lookup'!A:A,0)))</f>
        <v>पथ सुधारणा</v>
      </c>
    </row>
    <row r="2659" spans="1:11" hidden="1" x14ac:dyDescent="0.2">
      <c r="A2659" s="1" t="s">
        <v>15306</v>
      </c>
      <c r="B2659" s="1">
        <v>225</v>
      </c>
      <c r="C2659" t="s">
        <v>2969</v>
      </c>
      <c r="D2659" t="s">
        <v>2648</v>
      </c>
      <c r="F2659" t="s">
        <v>2970</v>
      </c>
      <c r="H2659" t="str">
        <f t="shared" si="41"/>
        <v/>
      </c>
      <c r="I2659" t="s">
        <v>3942</v>
      </c>
      <c r="J2659" t="str">
        <f>IF(ISBLANK(I2659),"",INDEX('depts lookup'!B:B,MATCH(I2659,'depts lookup'!A:A,0)))</f>
        <v>10 A Road Development</v>
      </c>
      <c r="K2659" t="str">
        <f>IF(ISBLANK(I2659),"",INDEX('depts lookup'!C:C,MATCH(I2659,'depts lookup'!A:A,0)))</f>
        <v>पथ सुधारणा</v>
      </c>
    </row>
    <row r="2660" spans="1:11" hidden="1" x14ac:dyDescent="0.2">
      <c r="A2660" s="1" t="s">
        <v>15306</v>
      </c>
      <c r="B2660" s="1">
        <v>226</v>
      </c>
      <c r="C2660" t="s">
        <v>2971</v>
      </c>
      <c r="D2660" t="s">
        <v>2648</v>
      </c>
      <c r="F2660" t="s">
        <v>2972</v>
      </c>
      <c r="H2660" t="str">
        <f t="shared" si="41"/>
        <v/>
      </c>
      <c r="I2660" t="s">
        <v>3942</v>
      </c>
      <c r="J2660" t="str">
        <f>IF(ISBLANK(I2660),"",INDEX('depts lookup'!B:B,MATCH(I2660,'depts lookup'!A:A,0)))</f>
        <v>10 A Road Development</v>
      </c>
      <c r="K2660" t="str">
        <f>IF(ISBLANK(I2660),"",INDEX('depts lookup'!C:C,MATCH(I2660,'depts lookup'!A:A,0)))</f>
        <v>पथ सुधारणा</v>
      </c>
    </row>
    <row r="2661" spans="1:11" hidden="1" x14ac:dyDescent="0.2">
      <c r="A2661" s="1" t="s">
        <v>15306</v>
      </c>
      <c r="B2661" s="1">
        <v>227</v>
      </c>
      <c r="C2661" t="s">
        <v>2973</v>
      </c>
      <c r="D2661">
        <v>1</v>
      </c>
      <c r="F2661" t="s">
        <v>2974</v>
      </c>
      <c r="H2661" t="str">
        <f t="shared" si="41"/>
        <v/>
      </c>
      <c r="I2661" t="s">
        <v>3942</v>
      </c>
      <c r="J2661" t="str">
        <f>IF(ISBLANK(I2661),"",INDEX('depts lookup'!B:B,MATCH(I2661,'depts lookup'!A:A,0)))</f>
        <v>10 A Road Development</v>
      </c>
      <c r="K2661" t="str">
        <f>IF(ISBLANK(I2661),"",INDEX('depts lookup'!C:C,MATCH(I2661,'depts lookup'!A:A,0)))</f>
        <v>पथ सुधारणा</v>
      </c>
    </row>
    <row r="2662" spans="1:11" hidden="1" x14ac:dyDescent="0.2">
      <c r="A2662" s="1" t="s">
        <v>15306</v>
      </c>
      <c r="B2662" s="1">
        <v>228</v>
      </c>
      <c r="C2662" t="s">
        <v>2975</v>
      </c>
      <c r="F2662" t="s">
        <v>2976</v>
      </c>
      <c r="H2662" t="str">
        <f t="shared" si="41"/>
        <v/>
      </c>
      <c r="I2662" t="s">
        <v>3942</v>
      </c>
      <c r="J2662" t="str">
        <f>IF(ISBLANK(I2662),"",INDEX('depts lookup'!B:B,MATCH(I2662,'depts lookup'!A:A,0)))</f>
        <v>10 A Road Development</v>
      </c>
      <c r="K2662" t="str">
        <f>IF(ISBLANK(I2662),"",INDEX('depts lookup'!C:C,MATCH(I2662,'depts lookup'!A:A,0)))</f>
        <v>पथ सुधारणा</v>
      </c>
    </row>
    <row r="2663" spans="1:11" hidden="1" x14ac:dyDescent="0.2">
      <c r="A2663" s="1" t="s">
        <v>15306</v>
      </c>
      <c r="B2663" s="1">
        <v>229</v>
      </c>
      <c r="C2663" t="s">
        <v>2977</v>
      </c>
      <c r="F2663" t="s">
        <v>15356</v>
      </c>
      <c r="H2663" t="str">
        <f t="shared" si="41"/>
        <v/>
      </c>
      <c r="I2663" t="s">
        <v>3942</v>
      </c>
      <c r="J2663" t="str">
        <f>IF(ISBLANK(I2663),"",INDEX('depts lookup'!B:B,MATCH(I2663,'depts lookup'!A:A,0)))</f>
        <v>10 A Road Development</v>
      </c>
      <c r="K2663" t="str">
        <f>IF(ISBLANK(I2663),"",INDEX('depts lookup'!C:C,MATCH(I2663,'depts lookup'!A:A,0)))</f>
        <v>पथ सुधारणा</v>
      </c>
    </row>
    <row r="2664" spans="1:11" hidden="1" x14ac:dyDescent="0.2">
      <c r="A2664" s="1" t="s">
        <v>15306</v>
      </c>
      <c r="B2664" s="1">
        <v>230</v>
      </c>
      <c r="C2664" t="s">
        <v>2978</v>
      </c>
      <c r="F2664" t="s">
        <v>2979</v>
      </c>
      <c r="H2664" t="str">
        <f t="shared" si="41"/>
        <v/>
      </c>
      <c r="I2664" t="s">
        <v>3942</v>
      </c>
      <c r="J2664" t="str">
        <f>IF(ISBLANK(I2664),"",INDEX('depts lookup'!B:B,MATCH(I2664,'depts lookup'!A:A,0)))</f>
        <v>10 A Road Development</v>
      </c>
      <c r="K2664" t="str">
        <f>IF(ISBLANK(I2664),"",INDEX('depts lookup'!C:C,MATCH(I2664,'depts lookup'!A:A,0)))</f>
        <v>पथ सुधारणा</v>
      </c>
    </row>
    <row r="2665" spans="1:11" hidden="1" x14ac:dyDescent="0.2">
      <c r="A2665" s="1" t="s">
        <v>15306</v>
      </c>
      <c r="B2665" s="1">
        <v>231</v>
      </c>
      <c r="C2665" t="s">
        <v>2980</v>
      </c>
      <c r="F2665" t="s">
        <v>15357</v>
      </c>
      <c r="H2665" t="str">
        <f t="shared" si="41"/>
        <v/>
      </c>
      <c r="I2665" t="s">
        <v>3942</v>
      </c>
      <c r="J2665" t="str">
        <f>IF(ISBLANK(I2665),"",INDEX('depts lookup'!B:B,MATCH(I2665,'depts lookup'!A:A,0)))</f>
        <v>10 A Road Development</v>
      </c>
      <c r="K2665" t="str">
        <f>IF(ISBLANK(I2665),"",INDEX('depts lookup'!C:C,MATCH(I2665,'depts lookup'!A:A,0)))</f>
        <v>पथ सुधारणा</v>
      </c>
    </row>
    <row r="2666" spans="1:11" hidden="1" x14ac:dyDescent="0.2">
      <c r="A2666" s="1" t="s">
        <v>15306</v>
      </c>
      <c r="B2666" s="1">
        <v>232</v>
      </c>
      <c r="C2666" t="s">
        <v>2981</v>
      </c>
      <c r="F2666" t="s">
        <v>2982</v>
      </c>
      <c r="H2666" t="str">
        <f t="shared" si="41"/>
        <v/>
      </c>
      <c r="I2666" t="s">
        <v>3942</v>
      </c>
      <c r="J2666" t="str">
        <f>IF(ISBLANK(I2666),"",INDEX('depts lookup'!B:B,MATCH(I2666,'depts lookup'!A:A,0)))</f>
        <v>10 A Road Development</v>
      </c>
      <c r="K2666" t="str">
        <f>IF(ISBLANK(I2666),"",INDEX('depts lookup'!C:C,MATCH(I2666,'depts lookup'!A:A,0)))</f>
        <v>पथ सुधारणा</v>
      </c>
    </row>
    <row r="2667" spans="1:11" hidden="1" x14ac:dyDescent="0.2">
      <c r="A2667" s="1" t="s">
        <v>15306</v>
      </c>
      <c r="B2667" s="1">
        <v>233</v>
      </c>
      <c r="C2667" t="s">
        <v>2983</v>
      </c>
      <c r="F2667" t="s">
        <v>2984</v>
      </c>
      <c r="H2667" t="str">
        <f t="shared" si="41"/>
        <v/>
      </c>
      <c r="I2667" t="s">
        <v>3942</v>
      </c>
      <c r="J2667" t="str">
        <f>IF(ISBLANK(I2667),"",INDEX('depts lookup'!B:B,MATCH(I2667,'depts lookup'!A:A,0)))</f>
        <v>10 A Road Development</v>
      </c>
      <c r="K2667" t="str">
        <f>IF(ISBLANK(I2667),"",INDEX('depts lookup'!C:C,MATCH(I2667,'depts lookup'!A:A,0)))</f>
        <v>पथ सुधारणा</v>
      </c>
    </row>
    <row r="2668" spans="1:11" hidden="1" x14ac:dyDescent="0.2">
      <c r="A2668" s="1" t="s">
        <v>15306</v>
      </c>
      <c r="B2668" s="1">
        <v>234</v>
      </c>
      <c r="H2668" t="str">
        <f t="shared" si="41"/>
        <v/>
      </c>
      <c r="J2668" t="str">
        <f>IF(ISBLANK(I2668),"",INDEX('depts lookup'!B:B,MATCH(I2668,'depts lookup'!A:A,0)))</f>
        <v/>
      </c>
      <c r="K2668" t="str">
        <f>IF(ISBLANK(I2668),"",INDEX('depts lookup'!C:C,MATCH(I2668,'depts lookup'!A:A,0)))</f>
        <v/>
      </c>
    </row>
    <row r="2669" spans="1:11" hidden="1" x14ac:dyDescent="0.2">
      <c r="A2669" s="1" t="s">
        <v>15306</v>
      </c>
      <c r="B2669" s="1">
        <v>235</v>
      </c>
      <c r="C2669" t="s">
        <v>2985</v>
      </c>
      <c r="F2669" t="s">
        <v>2986</v>
      </c>
      <c r="H2669" t="str">
        <f t="shared" si="41"/>
        <v/>
      </c>
      <c r="I2669" t="s">
        <v>3942</v>
      </c>
      <c r="J2669" t="str">
        <f>IF(ISBLANK(I2669),"",INDEX('depts lookup'!B:B,MATCH(I2669,'depts lookup'!A:A,0)))</f>
        <v>10 A Road Development</v>
      </c>
      <c r="K2669" t="str">
        <f>IF(ISBLANK(I2669),"",INDEX('depts lookup'!C:C,MATCH(I2669,'depts lookup'!A:A,0)))</f>
        <v>पथ सुधारणा</v>
      </c>
    </row>
    <row r="2670" spans="1:11" hidden="1" x14ac:dyDescent="0.2">
      <c r="A2670" s="1" t="s">
        <v>15306</v>
      </c>
      <c r="B2670" s="1">
        <v>236</v>
      </c>
      <c r="C2670" t="s">
        <v>2987</v>
      </c>
      <c r="F2670" t="s">
        <v>2988</v>
      </c>
      <c r="H2670" t="str">
        <f t="shared" si="41"/>
        <v/>
      </c>
      <c r="I2670" t="s">
        <v>3942</v>
      </c>
      <c r="J2670" t="str">
        <f>IF(ISBLANK(I2670),"",INDEX('depts lookup'!B:B,MATCH(I2670,'depts lookup'!A:A,0)))</f>
        <v>10 A Road Development</v>
      </c>
      <c r="K2670" t="str">
        <f>IF(ISBLANK(I2670),"",INDEX('depts lookup'!C:C,MATCH(I2670,'depts lookup'!A:A,0)))</f>
        <v>पथ सुधारणा</v>
      </c>
    </row>
    <row r="2671" spans="1:11" hidden="1" x14ac:dyDescent="0.2">
      <c r="A2671" s="1" t="s">
        <v>15306</v>
      </c>
      <c r="B2671" s="1">
        <v>237</v>
      </c>
      <c r="F2671" t="s">
        <v>2989</v>
      </c>
      <c r="H2671" t="str">
        <f t="shared" si="41"/>
        <v/>
      </c>
      <c r="J2671" t="str">
        <f>IF(ISBLANK(I2671),"",INDEX('depts lookup'!B:B,MATCH(I2671,'depts lookup'!A:A,0)))</f>
        <v/>
      </c>
      <c r="K2671" t="str">
        <f>IF(ISBLANK(I2671),"",INDEX('depts lookup'!C:C,MATCH(I2671,'depts lookup'!A:A,0)))</f>
        <v/>
      </c>
    </row>
    <row r="2672" spans="1:11" hidden="1" x14ac:dyDescent="0.2">
      <c r="A2672" s="1" t="s">
        <v>15306</v>
      </c>
      <c r="B2672" s="1">
        <v>238</v>
      </c>
      <c r="C2672" t="s">
        <v>2990</v>
      </c>
      <c r="F2672" t="s">
        <v>2991</v>
      </c>
      <c r="H2672" t="str">
        <f t="shared" si="41"/>
        <v/>
      </c>
      <c r="I2672" t="s">
        <v>3942</v>
      </c>
      <c r="J2672" t="str">
        <f>IF(ISBLANK(I2672),"",INDEX('depts lookup'!B:B,MATCH(I2672,'depts lookup'!A:A,0)))</f>
        <v>10 A Road Development</v>
      </c>
      <c r="K2672" t="str">
        <f>IF(ISBLANK(I2672),"",INDEX('depts lookup'!C:C,MATCH(I2672,'depts lookup'!A:A,0)))</f>
        <v>पथ सुधारणा</v>
      </c>
    </row>
    <row r="2673" spans="1:11" hidden="1" x14ac:dyDescent="0.2">
      <c r="A2673" s="1" t="s">
        <v>15306</v>
      </c>
      <c r="B2673" s="1">
        <v>239</v>
      </c>
      <c r="C2673" t="s">
        <v>2992</v>
      </c>
      <c r="F2673" t="s">
        <v>2993</v>
      </c>
      <c r="H2673" t="str">
        <f t="shared" si="41"/>
        <v/>
      </c>
      <c r="I2673" t="s">
        <v>3942</v>
      </c>
      <c r="J2673" t="str">
        <f>IF(ISBLANK(I2673),"",INDEX('depts lookup'!B:B,MATCH(I2673,'depts lookup'!A:A,0)))</f>
        <v>10 A Road Development</v>
      </c>
      <c r="K2673" t="str">
        <f>IF(ISBLANK(I2673),"",INDEX('depts lookup'!C:C,MATCH(I2673,'depts lookup'!A:A,0)))</f>
        <v>पथ सुधारणा</v>
      </c>
    </row>
    <row r="2674" spans="1:11" hidden="1" x14ac:dyDescent="0.2">
      <c r="A2674" s="1" t="s">
        <v>15306</v>
      </c>
      <c r="B2674" s="1">
        <v>240</v>
      </c>
      <c r="C2674" t="s">
        <v>2994</v>
      </c>
      <c r="F2674" t="s">
        <v>2995</v>
      </c>
      <c r="H2674" t="str">
        <f t="shared" si="41"/>
        <v/>
      </c>
      <c r="I2674" t="s">
        <v>3942</v>
      </c>
      <c r="J2674" t="str">
        <f>IF(ISBLANK(I2674),"",INDEX('depts lookup'!B:B,MATCH(I2674,'depts lookup'!A:A,0)))</f>
        <v>10 A Road Development</v>
      </c>
      <c r="K2674" t="str">
        <f>IF(ISBLANK(I2674),"",INDEX('depts lookup'!C:C,MATCH(I2674,'depts lookup'!A:A,0)))</f>
        <v>पथ सुधारणा</v>
      </c>
    </row>
    <row r="2675" spans="1:11" hidden="1" x14ac:dyDescent="0.2">
      <c r="A2675" s="1" t="s">
        <v>15306</v>
      </c>
      <c r="B2675" s="1">
        <v>241</v>
      </c>
      <c r="C2675" t="s">
        <v>2996</v>
      </c>
      <c r="F2675" t="s">
        <v>2997</v>
      </c>
      <c r="H2675" t="str">
        <f t="shared" si="41"/>
        <v/>
      </c>
      <c r="I2675" t="s">
        <v>3942</v>
      </c>
      <c r="J2675" t="str">
        <f>IF(ISBLANK(I2675),"",INDEX('depts lookup'!B:B,MATCH(I2675,'depts lookup'!A:A,0)))</f>
        <v>10 A Road Development</v>
      </c>
      <c r="K2675" t="str">
        <f>IF(ISBLANK(I2675),"",INDEX('depts lookup'!C:C,MATCH(I2675,'depts lookup'!A:A,0)))</f>
        <v>पथ सुधारणा</v>
      </c>
    </row>
    <row r="2676" spans="1:11" hidden="1" x14ac:dyDescent="0.2">
      <c r="A2676" s="1" t="s">
        <v>15306</v>
      </c>
      <c r="B2676" s="1">
        <v>242</v>
      </c>
      <c r="C2676" t="s">
        <v>2998</v>
      </c>
      <c r="F2676" t="s">
        <v>15358</v>
      </c>
      <c r="H2676" t="str">
        <f t="shared" si="41"/>
        <v/>
      </c>
      <c r="I2676" t="s">
        <v>3942</v>
      </c>
      <c r="J2676" t="str">
        <f>IF(ISBLANK(I2676),"",INDEX('depts lookup'!B:B,MATCH(I2676,'depts lookup'!A:A,0)))</f>
        <v>10 A Road Development</v>
      </c>
      <c r="K2676" t="str">
        <f>IF(ISBLANK(I2676),"",INDEX('depts lookup'!C:C,MATCH(I2676,'depts lookup'!A:A,0)))</f>
        <v>पथ सुधारणा</v>
      </c>
    </row>
    <row r="2677" spans="1:11" x14ac:dyDescent="0.2">
      <c r="A2677" s="1" t="s">
        <v>15306</v>
      </c>
      <c r="B2677" s="1">
        <v>243</v>
      </c>
      <c r="C2677" t="s">
        <v>2999</v>
      </c>
      <c r="F2677" t="s">
        <v>3000</v>
      </c>
      <c r="G2677">
        <v>80000000</v>
      </c>
      <c r="H2677">
        <f t="shared" si="41"/>
        <v>800</v>
      </c>
      <c r="I2677" t="s">
        <v>3942</v>
      </c>
      <c r="J2677" t="str">
        <f>IF(ISBLANK(I2677),"",INDEX('depts lookup'!B:B,MATCH(I2677,'depts lookup'!A:A,0)))</f>
        <v>10 A Road Development</v>
      </c>
      <c r="K2677" t="str">
        <f>IF(ISBLANK(I2677),"",INDEX('depts lookup'!C:C,MATCH(I2677,'depts lookup'!A:A,0)))</f>
        <v>पथ सुधारणा</v>
      </c>
    </row>
    <row r="2678" spans="1:11" hidden="1" x14ac:dyDescent="0.2">
      <c r="A2678" s="1" t="s">
        <v>15306</v>
      </c>
      <c r="B2678" s="1">
        <v>244</v>
      </c>
      <c r="C2678" t="s">
        <v>2722</v>
      </c>
      <c r="F2678" t="s">
        <v>3001</v>
      </c>
      <c r="H2678" t="str">
        <f t="shared" si="41"/>
        <v/>
      </c>
      <c r="J2678" t="str">
        <f>IF(ISBLANK(I2678),"",INDEX('depts lookup'!B:B,MATCH(I2678,'depts lookup'!A:A,0)))</f>
        <v/>
      </c>
      <c r="K2678" t="str">
        <f>IF(ISBLANK(I2678),"",INDEX('depts lookup'!C:C,MATCH(I2678,'depts lookup'!A:A,0)))</f>
        <v/>
      </c>
    </row>
    <row r="2679" spans="1:11" hidden="1" x14ac:dyDescent="0.2">
      <c r="A2679" s="1" t="s">
        <v>15306</v>
      </c>
      <c r="B2679" s="1">
        <v>245</v>
      </c>
      <c r="C2679" t="s">
        <v>2722</v>
      </c>
      <c r="F2679" t="s">
        <v>2724</v>
      </c>
      <c r="H2679" t="str">
        <f t="shared" si="41"/>
        <v/>
      </c>
      <c r="J2679" t="str">
        <f>IF(ISBLANK(I2679),"",INDEX('depts lookup'!B:B,MATCH(I2679,'depts lookup'!A:A,0)))</f>
        <v/>
      </c>
      <c r="K2679" t="str">
        <f>IF(ISBLANK(I2679),"",INDEX('depts lookup'!C:C,MATCH(I2679,'depts lookup'!A:A,0)))</f>
        <v/>
      </c>
    </row>
    <row r="2680" spans="1:11" hidden="1" x14ac:dyDescent="0.2">
      <c r="A2680" s="1" t="s">
        <v>15306</v>
      </c>
      <c r="B2680" s="1">
        <v>246</v>
      </c>
      <c r="C2680" t="s">
        <v>2722</v>
      </c>
      <c r="F2680" t="s">
        <v>2725</v>
      </c>
      <c r="H2680" t="str">
        <f t="shared" si="41"/>
        <v/>
      </c>
      <c r="J2680" t="str">
        <f>IF(ISBLANK(I2680),"",INDEX('depts lookup'!B:B,MATCH(I2680,'depts lookup'!A:A,0)))</f>
        <v/>
      </c>
      <c r="K2680" t="str">
        <f>IF(ISBLANK(I2680),"",INDEX('depts lookup'!C:C,MATCH(I2680,'depts lookup'!A:A,0)))</f>
        <v/>
      </c>
    </row>
    <row r="2681" spans="1:11" hidden="1" x14ac:dyDescent="0.2">
      <c r="A2681" s="1" t="s">
        <v>15306</v>
      </c>
      <c r="B2681" s="1">
        <v>247</v>
      </c>
      <c r="C2681" t="s">
        <v>2722</v>
      </c>
      <c r="F2681" t="s">
        <v>2726</v>
      </c>
      <c r="H2681" t="str">
        <f t="shared" si="41"/>
        <v/>
      </c>
      <c r="J2681" t="str">
        <f>IF(ISBLANK(I2681),"",INDEX('depts lookup'!B:B,MATCH(I2681,'depts lookup'!A:A,0)))</f>
        <v/>
      </c>
      <c r="K2681" t="str">
        <f>IF(ISBLANK(I2681),"",INDEX('depts lookup'!C:C,MATCH(I2681,'depts lookup'!A:A,0)))</f>
        <v/>
      </c>
    </row>
    <row r="2682" spans="1:11" hidden="1" x14ac:dyDescent="0.2">
      <c r="A2682" s="1" t="s">
        <v>15306</v>
      </c>
      <c r="B2682" s="1">
        <v>248</v>
      </c>
      <c r="C2682" t="s">
        <v>2722</v>
      </c>
      <c r="F2682" t="s">
        <v>2727</v>
      </c>
      <c r="G2682">
        <v>839718400</v>
      </c>
      <c r="H2682">
        <f t="shared" si="41"/>
        <v>8397.1839999999993</v>
      </c>
      <c r="J2682" t="str">
        <f>IF(ISBLANK(I2682),"",INDEX('depts lookup'!B:B,MATCH(I2682,'depts lookup'!A:A,0)))</f>
        <v/>
      </c>
      <c r="K2682" t="str">
        <f>IF(ISBLANK(I2682),"",INDEX('depts lookup'!C:C,MATCH(I2682,'depts lookup'!A:A,0)))</f>
        <v/>
      </c>
    </row>
    <row r="2683" spans="1:11" hidden="1" x14ac:dyDescent="0.2">
      <c r="A2683" s="1" t="s">
        <v>15306</v>
      </c>
      <c r="B2683" s="1">
        <v>249</v>
      </c>
      <c r="H2683" t="str">
        <f t="shared" si="41"/>
        <v/>
      </c>
      <c r="J2683" t="str">
        <f>IF(ISBLANK(I2683),"",INDEX('depts lookup'!B:B,MATCH(I2683,'depts lookup'!A:A,0)))</f>
        <v/>
      </c>
      <c r="K2683" t="str">
        <f>IF(ISBLANK(I2683),"",INDEX('depts lookup'!C:C,MATCH(I2683,'depts lookup'!A:A,0)))</f>
        <v/>
      </c>
    </row>
    <row r="2684" spans="1:11" hidden="1" x14ac:dyDescent="0.2">
      <c r="A2684" s="1" t="s">
        <v>15306</v>
      </c>
      <c r="B2684" s="1">
        <v>250</v>
      </c>
      <c r="F2684" t="s">
        <v>3002</v>
      </c>
      <c r="G2684">
        <v>5851620000</v>
      </c>
      <c r="H2684">
        <f t="shared" si="41"/>
        <v>58516.2</v>
      </c>
      <c r="J2684" t="str">
        <f>IF(ISBLANK(I2684),"",INDEX('depts lookup'!B:B,MATCH(I2684,'depts lookup'!A:A,0)))</f>
        <v/>
      </c>
      <c r="K2684" t="str">
        <f>IF(ISBLANK(I2684),"",INDEX('depts lookup'!C:C,MATCH(I2684,'depts lookup'!A:A,0)))</f>
        <v/>
      </c>
    </row>
    <row r="2685" spans="1:11" hidden="1" x14ac:dyDescent="0.2">
      <c r="A2685" s="1" t="s">
        <v>15306</v>
      </c>
      <c r="B2685" s="1">
        <v>251</v>
      </c>
      <c r="H2685" t="str">
        <f t="shared" si="41"/>
        <v/>
      </c>
      <c r="J2685" t="str">
        <f>IF(ISBLANK(I2685),"",INDEX('depts lookup'!B:B,MATCH(I2685,'depts lookup'!A:A,0)))</f>
        <v/>
      </c>
      <c r="K2685" t="str">
        <f>IF(ISBLANK(I2685),"",INDEX('depts lookup'!C:C,MATCH(I2685,'depts lookup'!A:A,0)))</f>
        <v/>
      </c>
    </row>
    <row r="2686" spans="1:11" hidden="1" x14ac:dyDescent="0.2">
      <c r="A2686" s="1" t="s">
        <v>15306</v>
      </c>
      <c r="B2686" s="1">
        <v>252</v>
      </c>
      <c r="H2686" t="str">
        <f t="shared" si="41"/>
        <v/>
      </c>
      <c r="J2686" t="str">
        <f>IF(ISBLANK(I2686),"",INDEX('depts lookup'!B:B,MATCH(I2686,'depts lookup'!A:A,0)))</f>
        <v/>
      </c>
      <c r="K2686" t="str">
        <f>IF(ISBLANK(I2686),"",INDEX('depts lookup'!C:C,MATCH(I2686,'depts lookup'!A:A,0)))</f>
        <v/>
      </c>
    </row>
    <row r="2687" spans="1:11" hidden="1" x14ac:dyDescent="0.2">
      <c r="A2687" s="1" t="s">
        <v>15306</v>
      </c>
      <c r="B2687" s="1">
        <v>253</v>
      </c>
      <c r="F2687" t="s">
        <v>3003</v>
      </c>
      <c r="H2687" t="str">
        <f t="shared" si="41"/>
        <v/>
      </c>
      <c r="J2687" t="str">
        <f>IF(ISBLANK(I2687),"",INDEX('depts lookup'!B:B,MATCH(I2687,'depts lookup'!A:A,0)))</f>
        <v/>
      </c>
      <c r="K2687" t="str">
        <f>IF(ISBLANK(I2687),"",INDEX('depts lookup'!C:C,MATCH(I2687,'depts lookup'!A:A,0)))</f>
        <v/>
      </c>
    </row>
    <row r="2688" spans="1:11" hidden="1" x14ac:dyDescent="0.2">
      <c r="A2688" s="1" t="s">
        <v>15306</v>
      </c>
      <c r="B2688" s="1">
        <v>254</v>
      </c>
      <c r="C2688" t="s">
        <v>3004</v>
      </c>
      <c r="D2688" t="s">
        <v>2648</v>
      </c>
      <c r="F2688" t="s">
        <v>15359</v>
      </c>
      <c r="H2688" t="str">
        <f t="shared" si="41"/>
        <v/>
      </c>
      <c r="I2688" t="s">
        <v>3943</v>
      </c>
      <c r="J2688" t="str">
        <f>IF(ISBLANK(I2688),"",INDEX('depts lookup'!B:B,MATCH(I2688,'depts lookup'!A:A,0)))</f>
        <v>10 B Traffic control dept</v>
      </c>
      <c r="K2688" t="str">
        <f>IF(ISBLANK(I2688),"",INDEX('depts lookup'!C:C,MATCH(I2688,'depts lookup'!A:A,0)))</f>
        <v>वाहतूक नियंत्रण</v>
      </c>
    </row>
    <row r="2689" spans="1:11" hidden="1" x14ac:dyDescent="0.2">
      <c r="A2689" s="1" t="s">
        <v>15306</v>
      </c>
      <c r="B2689" s="1">
        <v>255</v>
      </c>
      <c r="C2689" t="s">
        <v>3005</v>
      </c>
      <c r="F2689" t="s">
        <v>3006</v>
      </c>
      <c r="H2689" t="str">
        <f t="shared" si="41"/>
        <v/>
      </c>
      <c r="I2689" t="s">
        <v>3943</v>
      </c>
      <c r="J2689" t="str">
        <f>IF(ISBLANK(I2689),"",INDEX('depts lookup'!B:B,MATCH(I2689,'depts lookup'!A:A,0)))</f>
        <v>10 B Traffic control dept</v>
      </c>
      <c r="K2689" t="str">
        <f>IF(ISBLANK(I2689),"",INDEX('depts lookup'!C:C,MATCH(I2689,'depts lookup'!A:A,0)))</f>
        <v>वाहतूक नियंत्रण</v>
      </c>
    </row>
    <row r="2690" spans="1:11" hidden="1" x14ac:dyDescent="0.2">
      <c r="A2690" s="1" t="s">
        <v>15306</v>
      </c>
      <c r="B2690" s="1">
        <v>256</v>
      </c>
      <c r="C2690" t="s">
        <v>3007</v>
      </c>
      <c r="D2690" t="s">
        <v>2648</v>
      </c>
      <c r="F2690" t="s">
        <v>3008</v>
      </c>
      <c r="H2690" t="str">
        <f t="shared" si="41"/>
        <v/>
      </c>
      <c r="I2690" t="s">
        <v>3943</v>
      </c>
      <c r="J2690" t="str">
        <f>IF(ISBLANK(I2690),"",INDEX('depts lookup'!B:B,MATCH(I2690,'depts lookup'!A:A,0)))</f>
        <v>10 B Traffic control dept</v>
      </c>
      <c r="K2690" t="str">
        <f>IF(ISBLANK(I2690),"",INDEX('depts lookup'!C:C,MATCH(I2690,'depts lookup'!A:A,0)))</f>
        <v>वाहतूक नियंत्रण</v>
      </c>
    </row>
    <row r="2691" spans="1:11" hidden="1" x14ac:dyDescent="0.2">
      <c r="A2691" s="1" t="s">
        <v>15306</v>
      </c>
      <c r="B2691" s="1">
        <v>257</v>
      </c>
      <c r="C2691" t="s">
        <v>3009</v>
      </c>
      <c r="D2691" t="s">
        <v>2648</v>
      </c>
      <c r="F2691" t="s">
        <v>15360</v>
      </c>
      <c r="H2691" t="str">
        <f t="shared" ref="H2691:H2754" si="42">IF(ISBLANK(G2691),"",G2691/100000)</f>
        <v/>
      </c>
      <c r="I2691" t="s">
        <v>3943</v>
      </c>
      <c r="J2691" t="str">
        <f>IF(ISBLANK(I2691),"",INDEX('depts lookup'!B:B,MATCH(I2691,'depts lookup'!A:A,0)))</f>
        <v>10 B Traffic control dept</v>
      </c>
      <c r="K2691" t="str">
        <f>IF(ISBLANK(I2691),"",INDEX('depts lookup'!C:C,MATCH(I2691,'depts lookup'!A:A,0)))</f>
        <v>वाहतूक नियंत्रण</v>
      </c>
    </row>
    <row r="2692" spans="1:11" hidden="1" x14ac:dyDescent="0.2">
      <c r="A2692" s="1" t="s">
        <v>15306</v>
      </c>
      <c r="B2692" s="1">
        <v>258</v>
      </c>
      <c r="C2692" t="s">
        <v>3010</v>
      </c>
      <c r="F2692" t="s">
        <v>15361</v>
      </c>
      <c r="H2692" t="str">
        <f t="shared" si="42"/>
        <v/>
      </c>
      <c r="I2692" t="s">
        <v>3943</v>
      </c>
      <c r="J2692" t="str">
        <f>IF(ISBLANK(I2692),"",INDEX('depts lookup'!B:B,MATCH(I2692,'depts lookup'!A:A,0)))</f>
        <v>10 B Traffic control dept</v>
      </c>
      <c r="K2692" t="str">
        <f>IF(ISBLANK(I2692),"",INDEX('depts lookup'!C:C,MATCH(I2692,'depts lookup'!A:A,0)))</f>
        <v>वाहतूक नियंत्रण</v>
      </c>
    </row>
    <row r="2693" spans="1:11" hidden="1" x14ac:dyDescent="0.2">
      <c r="A2693" s="1" t="s">
        <v>15306</v>
      </c>
      <c r="B2693" s="1">
        <v>259</v>
      </c>
      <c r="C2693" t="s">
        <v>3011</v>
      </c>
      <c r="D2693" t="s">
        <v>2648</v>
      </c>
      <c r="F2693" t="s">
        <v>3012</v>
      </c>
      <c r="H2693" t="str">
        <f t="shared" si="42"/>
        <v/>
      </c>
      <c r="I2693" t="s">
        <v>3943</v>
      </c>
      <c r="J2693" t="str">
        <f>IF(ISBLANK(I2693),"",INDEX('depts lookup'!B:B,MATCH(I2693,'depts lookup'!A:A,0)))</f>
        <v>10 B Traffic control dept</v>
      </c>
      <c r="K2693" t="str">
        <f>IF(ISBLANK(I2693),"",INDEX('depts lookup'!C:C,MATCH(I2693,'depts lookup'!A:A,0)))</f>
        <v>वाहतूक नियंत्रण</v>
      </c>
    </row>
    <row r="2694" spans="1:11" x14ac:dyDescent="0.2">
      <c r="A2694" s="1" t="s">
        <v>15306</v>
      </c>
      <c r="B2694" s="1">
        <v>260</v>
      </c>
      <c r="C2694" t="s">
        <v>3013</v>
      </c>
      <c r="D2694" t="s">
        <v>2648</v>
      </c>
      <c r="F2694" t="s">
        <v>15362</v>
      </c>
      <c r="G2694">
        <v>36000000</v>
      </c>
      <c r="H2694">
        <f t="shared" si="42"/>
        <v>360</v>
      </c>
      <c r="I2694" t="s">
        <v>3943</v>
      </c>
      <c r="J2694" t="str">
        <f>IF(ISBLANK(I2694),"",INDEX('depts lookup'!B:B,MATCH(I2694,'depts lookup'!A:A,0)))</f>
        <v>10 B Traffic control dept</v>
      </c>
      <c r="K2694" t="str">
        <f>IF(ISBLANK(I2694),"",INDEX('depts lookup'!C:C,MATCH(I2694,'depts lookup'!A:A,0)))</f>
        <v>वाहतूक नियंत्रण</v>
      </c>
    </row>
    <row r="2695" spans="1:11" hidden="1" x14ac:dyDescent="0.2">
      <c r="A2695" s="1" t="s">
        <v>15306</v>
      </c>
      <c r="B2695" s="1">
        <v>261</v>
      </c>
      <c r="C2695" t="s">
        <v>3014</v>
      </c>
      <c r="D2695" t="s">
        <v>2648</v>
      </c>
      <c r="F2695" t="s">
        <v>15363</v>
      </c>
      <c r="H2695" t="str">
        <f t="shared" si="42"/>
        <v/>
      </c>
      <c r="I2695" t="s">
        <v>3943</v>
      </c>
      <c r="J2695" t="str">
        <f>IF(ISBLANK(I2695),"",INDEX('depts lookup'!B:B,MATCH(I2695,'depts lookup'!A:A,0)))</f>
        <v>10 B Traffic control dept</v>
      </c>
      <c r="K2695" t="str">
        <f>IF(ISBLANK(I2695),"",INDEX('depts lookup'!C:C,MATCH(I2695,'depts lookup'!A:A,0)))</f>
        <v>वाहतूक नियंत्रण</v>
      </c>
    </row>
    <row r="2696" spans="1:11" hidden="1" x14ac:dyDescent="0.2">
      <c r="A2696" s="1" t="s">
        <v>15306</v>
      </c>
      <c r="B2696" s="1">
        <v>262</v>
      </c>
      <c r="C2696" t="s">
        <v>3015</v>
      </c>
      <c r="F2696" t="s">
        <v>15364</v>
      </c>
      <c r="H2696" t="str">
        <f t="shared" si="42"/>
        <v/>
      </c>
      <c r="I2696" t="s">
        <v>3943</v>
      </c>
      <c r="J2696" t="str">
        <f>IF(ISBLANK(I2696),"",INDEX('depts lookup'!B:B,MATCH(I2696,'depts lookup'!A:A,0)))</f>
        <v>10 B Traffic control dept</v>
      </c>
      <c r="K2696" t="str">
        <f>IF(ISBLANK(I2696),"",INDEX('depts lookup'!C:C,MATCH(I2696,'depts lookup'!A:A,0)))</f>
        <v>वाहतूक नियंत्रण</v>
      </c>
    </row>
    <row r="2697" spans="1:11" hidden="1" x14ac:dyDescent="0.2">
      <c r="A2697" s="1" t="s">
        <v>15306</v>
      </c>
      <c r="B2697" s="1">
        <v>263</v>
      </c>
      <c r="C2697" t="s">
        <v>3016</v>
      </c>
      <c r="F2697" t="s">
        <v>3017</v>
      </c>
      <c r="H2697" t="str">
        <f t="shared" si="42"/>
        <v/>
      </c>
      <c r="I2697" t="s">
        <v>3943</v>
      </c>
      <c r="J2697" t="str">
        <f>IF(ISBLANK(I2697),"",INDEX('depts lookup'!B:B,MATCH(I2697,'depts lookup'!A:A,0)))</f>
        <v>10 B Traffic control dept</v>
      </c>
      <c r="K2697" t="str">
        <f>IF(ISBLANK(I2697),"",INDEX('depts lookup'!C:C,MATCH(I2697,'depts lookup'!A:A,0)))</f>
        <v>वाहतूक नियंत्रण</v>
      </c>
    </row>
    <row r="2698" spans="1:11" hidden="1" x14ac:dyDescent="0.2">
      <c r="A2698" s="1" t="s">
        <v>15306</v>
      </c>
      <c r="B2698" s="1">
        <v>264</v>
      </c>
      <c r="C2698" t="s">
        <v>3018</v>
      </c>
      <c r="D2698" t="s">
        <v>2648</v>
      </c>
      <c r="F2698" t="s">
        <v>15365</v>
      </c>
      <c r="H2698" t="str">
        <f t="shared" si="42"/>
        <v/>
      </c>
      <c r="I2698" t="s">
        <v>3943</v>
      </c>
      <c r="J2698" t="str">
        <f>IF(ISBLANK(I2698),"",INDEX('depts lookup'!B:B,MATCH(I2698,'depts lookup'!A:A,0)))</f>
        <v>10 B Traffic control dept</v>
      </c>
      <c r="K2698" t="str">
        <f>IF(ISBLANK(I2698),"",INDEX('depts lookup'!C:C,MATCH(I2698,'depts lookup'!A:A,0)))</f>
        <v>वाहतूक नियंत्रण</v>
      </c>
    </row>
    <row r="2699" spans="1:11" hidden="1" x14ac:dyDescent="0.2">
      <c r="A2699" s="1" t="s">
        <v>15306</v>
      </c>
      <c r="B2699" s="1">
        <v>265</v>
      </c>
      <c r="C2699" t="s">
        <v>3019</v>
      </c>
      <c r="F2699" t="s">
        <v>3020</v>
      </c>
      <c r="H2699" t="str">
        <f t="shared" si="42"/>
        <v/>
      </c>
      <c r="I2699" t="s">
        <v>3943</v>
      </c>
      <c r="J2699" t="str">
        <f>IF(ISBLANK(I2699),"",INDEX('depts lookup'!B:B,MATCH(I2699,'depts lookup'!A:A,0)))</f>
        <v>10 B Traffic control dept</v>
      </c>
      <c r="K2699" t="str">
        <f>IF(ISBLANK(I2699),"",INDEX('depts lookup'!C:C,MATCH(I2699,'depts lookup'!A:A,0)))</f>
        <v>वाहतूक नियंत्रण</v>
      </c>
    </row>
    <row r="2700" spans="1:11" hidden="1" x14ac:dyDescent="0.2">
      <c r="A2700" s="1" t="s">
        <v>15306</v>
      </c>
      <c r="B2700" s="1">
        <v>266</v>
      </c>
      <c r="C2700" t="s">
        <v>3021</v>
      </c>
      <c r="D2700" t="s">
        <v>2648</v>
      </c>
      <c r="F2700" t="s">
        <v>15366</v>
      </c>
      <c r="H2700" t="str">
        <f t="shared" si="42"/>
        <v/>
      </c>
      <c r="I2700" t="s">
        <v>3943</v>
      </c>
      <c r="J2700" t="str">
        <f>IF(ISBLANK(I2700),"",INDEX('depts lookup'!B:B,MATCH(I2700,'depts lookup'!A:A,0)))</f>
        <v>10 B Traffic control dept</v>
      </c>
      <c r="K2700" t="str">
        <f>IF(ISBLANK(I2700),"",INDEX('depts lookup'!C:C,MATCH(I2700,'depts lookup'!A:A,0)))</f>
        <v>वाहतूक नियंत्रण</v>
      </c>
    </row>
    <row r="2701" spans="1:11" hidden="1" x14ac:dyDescent="0.2">
      <c r="A2701" s="1" t="s">
        <v>15306</v>
      </c>
      <c r="B2701" s="1">
        <v>267</v>
      </c>
      <c r="C2701" t="s">
        <v>3022</v>
      </c>
      <c r="D2701" t="s">
        <v>2648</v>
      </c>
      <c r="F2701" t="s">
        <v>3023</v>
      </c>
      <c r="H2701" t="str">
        <f t="shared" si="42"/>
        <v/>
      </c>
      <c r="I2701" t="s">
        <v>3943</v>
      </c>
      <c r="J2701" t="str">
        <f>IF(ISBLANK(I2701),"",INDEX('depts lookup'!B:B,MATCH(I2701,'depts lookup'!A:A,0)))</f>
        <v>10 B Traffic control dept</v>
      </c>
      <c r="K2701" t="str">
        <f>IF(ISBLANK(I2701),"",INDEX('depts lookup'!C:C,MATCH(I2701,'depts lookup'!A:A,0)))</f>
        <v>वाहतूक नियंत्रण</v>
      </c>
    </row>
    <row r="2702" spans="1:11" hidden="1" x14ac:dyDescent="0.2">
      <c r="A2702" s="1" t="s">
        <v>15306</v>
      </c>
      <c r="B2702" s="1">
        <v>268</v>
      </c>
      <c r="C2702" t="s">
        <v>3024</v>
      </c>
      <c r="D2702">
        <v>47</v>
      </c>
      <c r="F2702" t="s">
        <v>3025</v>
      </c>
      <c r="H2702" t="str">
        <f t="shared" si="42"/>
        <v/>
      </c>
      <c r="I2702" t="s">
        <v>3943</v>
      </c>
      <c r="J2702" t="str">
        <f>IF(ISBLANK(I2702),"",INDEX('depts lookup'!B:B,MATCH(I2702,'depts lookup'!A:A,0)))</f>
        <v>10 B Traffic control dept</v>
      </c>
      <c r="K2702" t="str">
        <f>IF(ISBLANK(I2702),"",INDEX('depts lookup'!C:C,MATCH(I2702,'depts lookup'!A:A,0)))</f>
        <v>वाहतूक नियंत्रण</v>
      </c>
    </row>
    <row r="2703" spans="1:11" hidden="1" x14ac:dyDescent="0.2">
      <c r="A2703" s="1" t="s">
        <v>15306</v>
      </c>
      <c r="B2703" s="1">
        <v>269</v>
      </c>
      <c r="C2703" t="s">
        <v>3026</v>
      </c>
      <c r="D2703" t="s">
        <v>2648</v>
      </c>
      <c r="F2703" t="s">
        <v>3027</v>
      </c>
      <c r="H2703" t="str">
        <f t="shared" si="42"/>
        <v/>
      </c>
      <c r="I2703" t="s">
        <v>3943</v>
      </c>
      <c r="J2703" t="str">
        <f>IF(ISBLANK(I2703),"",INDEX('depts lookup'!B:B,MATCH(I2703,'depts lookup'!A:A,0)))</f>
        <v>10 B Traffic control dept</v>
      </c>
      <c r="K2703" t="str">
        <f>IF(ISBLANK(I2703),"",INDEX('depts lookup'!C:C,MATCH(I2703,'depts lookup'!A:A,0)))</f>
        <v>वाहतूक नियंत्रण</v>
      </c>
    </row>
    <row r="2704" spans="1:11" hidden="1" x14ac:dyDescent="0.2">
      <c r="A2704" s="1" t="s">
        <v>15306</v>
      </c>
      <c r="B2704" s="1">
        <v>270</v>
      </c>
      <c r="C2704" t="s">
        <v>3028</v>
      </c>
      <c r="D2704" t="s">
        <v>2648</v>
      </c>
      <c r="F2704" t="s">
        <v>3029</v>
      </c>
      <c r="H2704" t="str">
        <f t="shared" si="42"/>
        <v/>
      </c>
      <c r="I2704" t="s">
        <v>3943</v>
      </c>
      <c r="J2704" t="str">
        <f>IF(ISBLANK(I2704),"",INDEX('depts lookup'!B:B,MATCH(I2704,'depts lookup'!A:A,0)))</f>
        <v>10 B Traffic control dept</v>
      </c>
      <c r="K2704" t="str">
        <f>IF(ISBLANK(I2704),"",INDEX('depts lookup'!C:C,MATCH(I2704,'depts lookup'!A:A,0)))</f>
        <v>वाहतूक नियंत्रण</v>
      </c>
    </row>
    <row r="2705" spans="1:11" hidden="1" x14ac:dyDescent="0.2">
      <c r="A2705" s="1" t="s">
        <v>15306</v>
      </c>
      <c r="B2705" s="1">
        <v>271</v>
      </c>
      <c r="C2705" t="s">
        <v>3030</v>
      </c>
      <c r="D2705">
        <v>90</v>
      </c>
      <c r="F2705" t="s">
        <v>3031</v>
      </c>
      <c r="H2705" t="str">
        <f t="shared" si="42"/>
        <v/>
      </c>
      <c r="I2705" t="s">
        <v>3943</v>
      </c>
      <c r="J2705" t="str">
        <f>IF(ISBLANK(I2705),"",INDEX('depts lookup'!B:B,MATCH(I2705,'depts lookup'!A:A,0)))</f>
        <v>10 B Traffic control dept</v>
      </c>
      <c r="K2705" t="str">
        <f>IF(ISBLANK(I2705),"",INDEX('depts lookup'!C:C,MATCH(I2705,'depts lookup'!A:A,0)))</f>
        <v>वाहतूक नियंत्रण</v>
      </c>
    </row>
    <row r="2706" spans="1:11" hidden="1" x14ac:dyDescent="0.2">
      <c r="A2706" s="1" t="s">
        <v>15306</v>
      </c>
      <c r="B2706" s="1">
        <v>272</v>
      </c>
      <c r="C2706" t="s">
        <v>3032</v>
      </c>
      <c r="D2706">
        <v>91</v>
      </c>
      <c r="F2706" t="s">
        <v>15367</v>
      </c>
      <c r="H2706" t="str">
        <f t="shared" si="42"/>
        <v/>
      </c>
      <c r="I2706" t="s">
        <v>3943</v>
      </c>
      <c r="J2706" t="str">
        <f>IF(ISBLANK(I2706),"",INDEX('depts lookup'!B:B,MATCH(I2706,'depts lookup'!A:A,0)))</f>
        <v>10 B Traffic control dept</v>
      </c>
      <c r="K2706" t="str">
        <f>IF(ISBLANK(I2706),"",INDEX('depts lookup'!C:C,MATCH(I2706,'depts lookup'!A:A,0)))</f>
        <v>वाहतूक नियंत्रण</v>
      </c>
    </row>
    <row r="2707" spans="1:11" hidden="1" x14ac:dyDescent="0.2">
      <c r="A2707" s="1" t="s">
        <v>15306</v>
      </c>
      <c r="B2707" s="1">
        <v>273</v>
      </c>
      <c r="H2707" t="str">
        <f t="shared" si="42"/>
        <v/>
      </c>
      <c r="J2707" t="str">
        <f>IF(ISBLANK(I2707),"",INDEX('depts lookup'!B:B,MATCH(I2707,'depts lookup'!A:A,0)))</f>
        <v/>
      </c>
      <c r="K2707" t="str">
        <f>IF(ISBLANK(I2707),"",INDEX('depts lookup'!C:C,MATCH(I2707,'depts lookup'!A:A,0)))</f>
        <v/>
      </c>
    </row>
    <row r="2708" spans="1:11" hidden="1" x14ac:dyDescent="0.2">
      <c r="A2708" s="1" t="s">
        <v>15306</v>
      </c>
      <c r="B2708" s="1">
        <v>274</v>
      </c>
      <c r="C2708" t="s">
        <v>3033</v>
      </c>
      <c r="D2708" t="s">
        <v>2648</v>
      </c>
      <c r="F2708" t="s">
        <v>15368</v>
      </c>
      <c r="H2708" t="str">
        <f t="shared" si="42"/>
        <v/>
      </c>
      <c r="I2708" t="s">
        <v>3943</v>
      </c>
      <c r="J2708" t="str">
        <f>IF(ISBLANK(I2708),"",INDEX('depts lookup'!B:B,MATCH(I2708,'depts lookup'!A:A,0)))</f>
        <v>10 B Traffic control dept</v>
      </c>
      <c r="K2708" t="str">
        <f>IF(ISBLANK(I2708),"",INDEX('depts lookup'!C:C,MATCH(I2708,'depts lookup'!A:A,0)))</f>
        <v>वाहतूक नियंत्रण</v>
      </c>
    </row>
    <row r="2709" spans="1:11" hidden="1" x14ac:dyDescent="0.2">
      <c r="A2709" s="1" t="s">
        <v>15306</v>
      </c>
      <c r="B2709" s="1">
        <v>275</v>
      </c>
      <c r="C2709" t="s">
        <v>3034</v>
      </c>
      <c r="F2709" t="s">
        <v>3035</v>
      </c>
      <c r="H2709" t="str">
        <f t="shared" si="42"/>
        <v/>
      </c>
      <c r="I2709" t="s">
        <v>3943</v>
      </c>
      <c r="J2709" t="str">
        <f>IF(ISBLANK(I2709),"",INDEX('depts lookup'!B:B,MATCH(I2709,'depts lookup'!A:A,0)))</f>
        <v>10 B Traffic control dept</v>
      </c>
      <c r="K2709" t="str">
        <f>IF(ISBLANK(I2709),"",INDEX('depts lookup'!C:C,MATCH(I2709,'depts lookup'!A:A,0)))</f>
        <v>वाहतूक नियंत्रण</v>
      </c>
    </row>
    <row r="2710" spans="1:11" hidden="1" x14ac:dyDescent="0.2">
      <c r="A2710" s="1" t="s">
        <v>15306</v>
      </c>
      <c r="B2710" s="1">
        <v>276</v>
      </c>
      <c r="C2710" t="s">
        <v>3036</v>
      </c>
      <c r="D2710">
        <v>68</v>
      </c>
      <c r="F2710" t="s">
        <v>3037</v>
      </c>
      <c r="H2710" t="str">
        <f t="shared" si="42"/>
        <v/>
      </c>
      <c r="I2710" t="s">
        <v>3943</v>
      </c>
      <c r="J2710" t="str">
        <f>IF(ISBLANK(I2710),"",INDEX('depts lookup'!B:B,MATCH(I2710,'depts lookup'!A:A,0)))</f>
        <v>10 B Traffic control dept</v>
      </c>
      <c r="K2710" t="str">
        <f>IF(ISBLANK(I2710),"",INDEX('depts lookup'!C:C,MATCH(I2710,'depts lookup'!A:A,0)))</f>
        <v>वाहतूक नियंत्रण</v>
      </c>
    </row>
    <row r="2711" spans="1:11" x14ac:dyDescent="0.2">
      <c r="A2711" s="1" t="s">
        <v>15306</v>
      </c>
      <c r="B2711" s="1">
        <v>277</v>
      </c>
      <c r="C2711" t="s">
        <v>3038</v>
      </c>
      <c r="F2711" t="s">
        <v>15369</v>
      </c>
      <c r="G2711">
        <v>175000000</v>
      </c>
      <c r="H2711">
        <f t="shared" si="42"/>
        <v>1750</v>
      </c>
      <c r="I2711" t="s">
        <v>3943</v>
      </c>
      <c r="J2711" t="str">
        <f>IF(ISBLANK(I2711),"",INDEX('depts lookup'!B:B,MATCH(I2711,'depts lookup'!A:A,0)))</f>
        <v>10 B Traffic control dept</v>
      </c>
      <c r="K2711" t="str">
        <f>IF(ISBLANK(I2711),"",INDEX('depts lookup'!C:C,MATCH(I2711,'depts lookup'!A:A,0)))</f>
        <v>वाहतूक नियंत्रण</v>
      </c>
    </row>
    <row r="2712" spans="1:11" hidden="1" x14ac:dyDescent="0.2">
      <c r="A2712" s="1" t="s">
        <v>15306</v>
      </c>
      <c r="B2712" s="1">
        <v>278</v>
      </c>
      <c r="C2712" t="s">
        <v>3039</v>
      </c>
      <c r="D2712" t="s">
        <v>2648</v>
      </c>
      <c r="F2712" t="s">
        <v>15370</v>
      </c>
      <c r="H2712" t="str">
        <f t="shared" si="42"/>
        <v/>
      </c>
      <c r="I2712" t="s">
        <v>3943</v>
      </c>
      <c r="J2712" t="str">
        <f>IF(ISBLANK(I2712),"",INDEX('depts lookup'!B:B,MATCH(I2712,'depts lookup'!A:A,0)))</f>
        <v>10 B Traffic control dept</v>
      </c>
      <c r="K2712" t="str">
        <f>IF(ISBLANK(I2712),"",INDEX('depts lookup'!C:C,MATCH(I2712,'depts lookup'!A:A,0)))</f>
        <v>वाहतूक नियंत्रण</v>
      </c>
    </row>
    <row r="2713" spans="1:11" hidden="1" x14ac:dyDescent="0.2">
      <c r="A2713" s="1" t="s">
        <v>15306</v>
      </c>
      <c r="B2713" s="1">
        <v>279</v>
      </c>
      <c r="C2713" t="s">
        <v>3040</v>
      </c>
      <c r="F2713" t="s">
        <v>15371</v>
      </c>
      <c r="H2713" t="str">
        <f t="shared" si="42"/>
        <v/>
      </c>
      <c r="I2713" t="s">
        <v>3943</v>
      </c>
      <c r="J2713" t="str">
        <f>IF(ISBLANK(I2713),"",INDEX('depts lookup'!B:B,MATCH(I2713,'depts lookup'!A:A,0)))</f>
        <v>10 B Traffic control dept</v>
      </c>
      <c r="K2713" t="str">
        <f>IF(ISBLANK(I2713),"",INDEX('depts lookup'!C:C,MATCH(I2713,'depts lookup'!A:A,0)))</f>
        <v>वाहतूक नियंत्रण</v>
      </c>
    </row>
    <row r="2714" spans="1:11" hidden="1" x14ac:dyDescent="0.2">
      <c r="A2714" s="1" t="s">
        <v>15306</v>
      </c>
      <c r="B2714" s="1">
        <v>280</v>
      </c>
      <c r="C2714" t="s">
        <v>3041</v>
      </c>
      <c r="F2714" t="s">
        <v>3042</v>
      </c>
      <c r="H2714" t="str">
        <f t="shared" si="42"/>
        <v/>
      </c>
      <c r="I2714" t="s">
        <v>3943</v>
      </c>
      <c r="J2714" t="str">
        <f>IF(ISBLANK(I2714),"",INDEX('depts lookup'!B:B,MATCH(I2714,'depts lookup'!A:A,0)))</f>
        <v>10 B Traffic control dept</v>
      </c>
      <c r="K2714" t="str">
        <f>IF(ISBLANK(I2714),"",INDEX('depts lookup'!C:C,MATCH(I2714,'depts lookup'!A:A,0)))</f>
        <v>वाहतूक नियंत्रण</v>
      </c>
    </row>
    <row r="2715" spans="1:11" hidden="1" x14ac:dyDescent="0.2">
      <c r="A2715" s="1" t="s">
        <v>15306</v>
      </c>
      <c r="B2715" s="1">
        <v>281</v>
      </c>
      <c r="C2715" t="s">
        <v>3043</v>
      </c>
      <c r="D2715" t="s">
        <v>2648</v>
      </c>
      <c r="F2715" t="s">
        <v>3044</v>
      </c>
      <c r="H2715" t="str">
        <f t="shared" si="42"/>
        <v/>
      </c>
      <c r="I2715" t="s">
        <v>3943</v>
      </c>
      <c r="J2715" t="str">
        <f>IF(ISBLANK(I2715),"",INDEX('depts lookup'!B:B,MATCH(I2715,'depts lookup'!A:A,0)))</f>
        <v>10 B Traffic control dept</v>
      </c>
      <c r="K2715" t="str">
        <f>IF(ISBLANK(I2715),"",INDEX('depts lookup'!C:C,MATCH(I2715,'depts lookup'!A:A,0)))</f>
        <v>वाहतूक नियंत्रण</v>
      </c>
    </row>
    <row r="2716" spans="1:11" hidden="1" x14ac:dyDescent="0.2">
      <c r="A2716" s="1" t="s">
        <v>15306</v>
      </c>
      <c r="B2716" s="1">
        <v>282</v>
      </c>
      <c r="C2716" t="s">
        <v>3045</v>
      </c>
      <c r="D2716" t="s">
        <v>2648</v>
      </c>
      <c r="F2716" t="s">
        <v>3046</v>
      </c>
      <c r="H2716" t="str">
        <f t="shared" si="42"/>
        <v/>
      </c>
      <c r="I2716" t="s">
        <v>3943</v>
      </c>
      <c r="J2716" t="str">
        <f>IF(ISBLANK(I2716),"",INDEX('depts lookup'!B:B,MATCH(I2716,'depts lookup'!A:A,0)))</f>
        <v>10 B Traffic control dept</v>
      </c>
      <c r="K2716" t="str">
        <f>IF(ISBLANK(I2716),"",INDEX('depts lookup'!C:C,MATCH(I2716,'depts lookup'!A:A,0)))</f>
        <v>वाहतूक नियंत्रण</v>
      </c>
    </row>
    <row r="2717" spans="1:11" hidden="1" x14ac:dyDescent="0.2">
      <c r="A2717" s="1" t="s">
        <v>15306</v>
      </c>
      <c r="B2717" s="1">
        <v>283</v>
      </c>
      <c r="C2717" t="s">
        <v>3047</v>
      </c>
      <c r="F2717" t="s">
        <v>15372</v>
      </c>
      <c r="H2717" t="str">
        <f t="shared" si="42"/>
        <v/>
      </c>
      <c r="I2717" t="s">
        <v>3943</v>
      </c>
      <c r="J2717" t="str">
        <f>IF(ISBLANK(I2717),"",INDEX('depts lookup'!B:B,MATCH(I2717,'depts lookup'!A:A,0)))</f>
        <v>10 B Traffic control dept</v>
      </c>
      <c r="K2717" t="str">
        <f>IF(ISBLANK(I2717),"",INDEX('depts lookup'!C:C,MATCH(I2717,'depts lookup'!A:A,0)))</f>
        <v>वाहतूक नियंत्रण</v>
      </c>
    </row>
    <row r="2718" spans="1:11" hidden="1" x14ac:dyDescent="0.2">
      <c r="A2718" s="1" t="s">
        <v>15306</v>
      </c>
      <c r="B2718" s="1">
        <v>284</v>
      </c>
      <c r="C2718" t="s">
        <v>3048</v>
      </c>
      <c r="F2718" t="s">
        <v>3049</v>
      </c>
      <c r="H2718" t="str">
        <f t="shared" si="42"/>
        <v/>
      </c>
      <c r="I2718" t="s">
        <v>3943</v>
      </c>
      <c r="J2718" t="str">
        <f>IF(ISBLANK(I2718),"",INDEX('depts lookup'!B:B,MATCH(I2718,'depts lookup'!A:A,0)))</f>
        <v>10 B Traffic control dept</v>
      </c>
      <c r="K2718" t="str">
        <f>IF(ISBLANK(I2718),"",INDEX('depts lookup'!C:C,MATCH(I2718,'depts lookup'!A:A,0)))</f>
        <v>वाहतूक नियंत्रण</v>
      </c>
    </row>
    <row r="2719" spans="1:11" hidden="1" x14ac:dyDescent="0.2">
      <c r="A2719" s="1" t="s">
        <v>15306</v>
      </c>
      <c r="B2719" s="1">
        <v>285</v>
      </c>
      <c r="C2719" t="s">
        <v>3050</v>
      </c>
      <c r="F2719" t="s">
        <v>15373</v>
      </c>
      <c r="H2719" t="str">
        <f t="shared" si="42"/>
        <v/>
      </c>
      <c r="I2719" t="s">
        <v>3943</v>
      </c>
      <c r="J2719" t="str">
        <f>IF(ISBLANK(I2719),"",INDEX('depts lookup'!B:B,MATCH(I2719,'depts lookup'!A:A,0)))</f>
        <v>10 B Traffic control dept</v>
      </c>
      <c r="K2719" t="str">
        <f>IF(ISBLANK(I2719),"",INDEX('depts lookup'!C:C,MATCH(I2719,'depts lookup'!A:A,0)))</f>
        <v>वाहतूक नियंत्रण</v>
      </c>
    </row>
    <row r="2720" spans="1:11" hidden="1" x14ac:dyDescent="0.2">
      <c r="A2720" s="1" t="s">
        <v>15306</v>
      </c>
      <c r="B2720" s="1">
        <v>286</v>
      </c>
      <c r="C2720" t="s">
        <v>3051</v>
      </c>
      <c r="F2720" t="s">
        <v>15374</v>
      </c>
      <c r="H2720" t="str">
        <f t="shared" si="42"/>
        <v/>
      </c>
      <c r="I2720" t="s">
        <v>3943</v>
      </c>
      <c r="J2720" t="str">
        <f>IF(ISBLANK(I2720),"",INDEX('depts lookup'!B:B,MATCH(I2720,'depts lookup'!A:A,0)))</f>
        <v>10 B Traffic control dept</v>
      </c>
      <c r="K2720" t="str">
        <f>IF(ISBLANK(I2720),"",INDEX('depts lookup'!C:C,MATCH(I2720,'depts lookup'!A:A,0)))</f>
        <v>वाहतूक नियंत्रण</v>
      </c>
    </row>
    <row r="2721" spans="1:11" hidden="1" x14ac:dyDescent="0.2">
      <c r="A2721" s="1" t="s">
        <v>15306</v>
      </c>
      <c r="B2721" s="1">
        <v>287</v>
      </c>
      <c r="C2721" t="s">
        <v>3052</v>
      </c>
      <c r="F2721" t="s">
        <v>3053</v>
      </c>
      <c r="H2721" t="str">
        <f t="shared" si="42"/>
        <v/>
      </c>
      <c r="I2721" t="s">
        <v>3943</v>
      </c>
      <c r="J2721" t="str">
        <f>IF(ISBLANK(I2721),"",INDEX('depts lookup'!B:B,MATCH(I2721,'depts lookup'!A:A,0)))</f>
        <v>10 B Traffic control dept</v>
      </c>
      <c r="K2721" t="str">
        <f>IF(ISBLANK(I2721),"",INDEX('depts lookup'!C:C,MATCH(I2721,'depts lookup'!A:A,0)))</f>
        <v>वाहतूक नियंत्रण</v>
      </c>
    </row>
    <row r="2722" spans="1:11" hidden="1" x14ac:dyDescent="0.2">
      <c r="A2722" s="1" t="s">
        <v>15306</v>
      </c>
      <c r="B2722" s="1">
        <v>288</v>
      </c>
      <c r="C2722" t="s">
        <v>3054</v>
      </c>
      <c r="F2722" t="s">
        <v>3055</v>
      </c>
      <c r="H2722" t="str">
        <f t="shared" si="42"/>
        <v/>
      </c>
      <c r="I2722" t="s">
        <v>3943</v>
      </c>
      <c r="J2722" t="str">
        <f>IF(ISBLANK(I2722),"",INDEX('depts lookup'!B:B,MATCH(I2722,'depts lookup'!A:A,0)))</f>
        <v>10 B Traffic control dept</v>
      </c>
      <c r="K2722" t="str">
        <f>IF(ISBLANK(I2722),"",INDEX('depts lookup'!C:C,MATCH(I2722,'depts lookup'!A:A,0)))</f>
        <v>वाहतूक नियंत्रण</v>
      </c>
    </row>
    <row r="2723" spans="1:11" hidden="1" x14ac:dyDescent="0.2">
      <c r="A2723" s="1" t="s">
        <v>15306</v>
      </c>
      <c r="B2723" s="1">
        <v>289</v>
      </c>
      <c r="C2723" t="s">
        <v>3056</v>
      </c>
      <c r="D2723">
        <v>143</v>
      </c>
      <c r="F2723" t="s">
        <v>3057</v>
      </c>
      <c r="H2723" t="str">
        <f t="shared" si="42"/>
        <v/>
      </c>
      <c r="I2723" t="s">
        <v>3943</v>
      </c>
      <c r="J2723" t="str">
        <f>IF(ISBLANK(I2723),"",INDEX('depts lookup'!B:B,MATCH(I2723,'depts lookup'!A:A,0)))</f>
        <v>10 B Traffic control dept</v>
      </c>
      <c r="K2723" t="str">
        <f>IF(ISBLANK(I2723),"",INDEX('depts lookup'!C:C,MATCH(I2723,'depts lookup'!A:A,0)))</f>
        <v>वाहतूक नियंत्रण</v>
      </c>
    </row>
    <row r="2724" spans="1:11" hidden="1" x14ac:dyDescent="0.2">
      <c r="A2724" s="1" t="s">
        <v>15306</v>
      </c>
      <c r="B2724" s="1">
        <v>290</v>
      </c>
      <c r="C2724" t="s">
        <v>3058</v>
      </c>
      <c r="F2724" t="s">
        <v>3059</v>
      </c>
      <c r="H2724" t="str">
        <f t="shared" si="42"/>
        <v/>
      </c>
      <c r="I2724" t="s">
        <v>3943</v>
      </c>
      <c r="J2724" t="str">
        <f>IF(ISBLANK(I2724),"",INDEX('depts lookup'!B:B,MATCH(I2724,'depts lookup'!A:A,0)))</f>
        <v>10 B Traffic control dept</v>
      </c>
      <c r="K2724" t="str">
        <f>IF(ISBLANK(I2724),"",INDEX('depts lookup'!C:C,MATCH(I2724,'depts lookup'!A:A,0)))</f>
        <v>वाहतूक नियंत्रण</v>
      </c>
    </row>
    <row r="2725" spans="1:11" hidden="1" x14ac:dyDescent="0.2">
      <c r="A2725" s="1" t="s">
        <v>15306</v>
      </c>
      <c r="B2725" s="1">
        <v>291</v>
      </c>
      <c r="C2725" t="s">
        <v>3060</v>
      </c>
      <c r="F2725" t="s">
        <v>3061</v>
      </c>
      <c r="H2725" t="str">
        <f t="shared" si="42"/>
        <v/>
      </c>
      <c r="I2725" t="s">
        <v>3943</v>
      </c>
      <c r="J2725" t="str">
        <f>IF(ISBLANK(I2725),"",INDEX('depts lookup'!B:B,MATCH(I2725,'depts lookup'!A:A,0)))</f>
        <v>10 B Traffic control dept</v>
      </c>
      <c r="K2725" t="str">
        <f>IF(ISBLANK(I2725),"",INDEX('depts lookup'!C:C,MATCH(I2725,'depts lookup'!A:A,0)))</f>
        <v>वाहतूक नियंत्रण</v>
      </c>
    </row>
    <row r="2726" spans="1:11" hidden="1" x14ac:dyDescent="0.2">
      <c r="A2726" s="1" t="s">
        <v>15306</v>
      </c>
      <c r="B2726" s="1">
        <v>292</v>
      </c>
      <c r="C2726" t="s">
        <v>3062</v>
      </c>
      <c r="D2726">
        <v>125</v>
      </c>
      <c r="F2726" t="s">
        <v>15375</v>
      </c>
      <c r="H2726" t="str">
        <f t="shared" si="42"/>
        <v/>
      </c>
      <c r="I2726" t="s">
        <v>3943</v>
      </c>
      <c r="J2726" t="str">
        <f>IF(ISBLANK(I2726),"",INDEX('depts lookup'!B:B,MATCH(I2726,'depts lookup'!A:A,0)))</f>
        <v>10 B Traffic control dept</v>
      </c>
      <c r="K2726" t="str">
        <f>IF(ISBLANK(I2726),"",INDEX('depts lookup'!C:C,MATCH(I2726,'depts lookup'!A:A,0)))</f>
        <v>वाहतूक नियंत्रण</v>
      </c>
    </row>
    <row r="2727" spans="1:11" hidden="1" x14ac:dyDescent="0.2">
      <c r="A2727" s="1" t="s">
        <v>15306</v>
      </c>
      <c r="B2727" s="1">
        <v>293</v>
      </c>
      <c r="C2727" t="s">
        <v>3063</v>
      </c>
      <c r="D2727">
        <v>143</v>
      </c>
      <c r="F2727" t="s">
        <v>15376</v>
      </c>
      <c r="H2727" t="str">
        <f t="shared" si="42"/>
        <v/>
      </c>
      <c r="I2727" t="s">
        <v>3943</v>
      </c>
      <c r="J2727" t="str">
        <f>IF(ISBLANK(I2727),"",INDEX('depts lookup'!B:B,MATCH(I2727,'depts lookup'!A:A,0)))</f>
        <v>10 B Traffic control dept</v>
      </c>
      <c r="K2727" t="str">
        <f>IF(ISBLANK(I2727),"",INDEX('depts lookup'!C:C,MATCH(I2727,'depts lookup'!A:A,0)))</f>
        <v>वाहतूक नियंत्रण</v>
      </c>
    </row>
    <row r="2728" spans="1:11" hidden="1" x14ac:dyDescent="0.2">
      <c r="A2728" s="1" t="s">
        <v>15306</v>
      </c>
      <c r="B2728" s="1">
        <v>294</v>
      </c>
      <c r="C2728" t="s">
        <v>3064</v>
      </c>
      <c r="D2728">
        <v>100</v>
      </c>
      <c r="F2728" t="s">
        <v>15377</v>
      </c>
      <c r="H2728" t="str">
        <f t="shared" si="42"/>
        <v/>
      </c>
      <c r="I2728" t="s">
        <v>3943</v>
      </c>
      <c r="J2728" t="str">
        <f>IF(ISBLANK(I2728),"",INDEX('depts lookup'!B:B,MATCH(I2728,'depts lookup'!A:A,0)))</f>
        <v>10 B Traffic control dept</v>
      </c>
      <c r="K2728" t="str">
        <f>IF(ISBLANK(I2728),"",INDEX('depts lookup'!C:C,MATCH(I2728,'depts lookup'!A:A,0)))</f>
        <v>वाहतूक नियंत्रण</v>
      </c>
    </row>
    <row r="2729" spans="1:11" hidden="1" x14ac:dyDescent="0.2">
      <c r="A2729" s="1" t="s">
        <v>15306</v>
      </c>
      <c r="B2729" s="1">
        <v>295</v>
      </c>
      <c r="C2729" t="s">
        <v>3065</v>
      </c>
      <c r="D2729">
        <v>117</v>
      </c>
      <c r="F2729" t="s">
        <v>3066</v>
      </c>
      <c r="H2729" t="str">
        <f t="shared" si="42"/>
        <v/>
      </c>
      <c r="I2729" t="s">
        <v>3943</v>
      </c>
      <c r="J2729" t="str">
        <f>IF(ISBLANK(I2729),"",INDEX('depts lookup'!B:B,MATCH(I2729,'depts lookup'!A:A,0)))</f>
        <v>10 B Traffic control dept</v>
      </c>
      <c r="K2729" t="str">
        <f>IF(ISBLANK(I2729),"",INDEX('depts lookup'!C:C,MATCH(I2729,'depts lookup'!A:A,0)))</f>
        <v>वाहतूक नियंत्रण</v>
      </c>
    </row>
    <row r="2730" spans="1:11" hidden="1" x14ac:dyDescent="0.2">
      <c r="A2730" s="1" t="s">
        <v>15306</v>
      </c>
      <c r="B2730" s="1">
        <v>296</v>
      </c>
      <c r="C2730" t="s">
        <v>3067</v>
      </c>
      <c r="F2730" t="s">
        <v>3068</v>
      </c>
      <c r="H2730" t="str">
        <f t="shared" si="42"/>
        <v/>
      </c>
      <c r="I2730" t="s">
        <v>3943</v>
      </c>
      <c r="J2730" t="str">
        <f>IF(ISBLANK(I2730),"",INDEX('depts lookup'!B:B,MATCH(I2730,'depts lookup'!A:A,0)))</f>
        <v>10 B Traffic control dept</v>
      </c>
      <c r="K2730" t="str">
        <f>IF(ISBLANK(I2730),"",INDEX('depts lookup'!C:C,MATCH(I2730,'depts lookup'!A:A,0)))</f>
        <v>वाहतूक नियंत्रण</v>
      </c>
    </row>
    <row r="2731" spans="1:11" hidden="1" x14ac:dyDescent="0.2">
      <c r="A2731" s="1" t="s">
        <v>15306</v>
      </c>
      <c r="B2731" s="1">
        <v>297</v>
      </c>
      <c r="C2731" t="s">
        <v>3069</v>
      </c>
      <c r="F2731" t="s">
        <v>3070</v>
      </c>
      <c r="H2731" t="str">
        <f t="shared" si="42"/>
        <v/>
      </c>
      <c r="I2731" t="s">
        <v>3943</v>
      </c>
      <c r="J2731" t="str">
        <f>IF(ISBLANK(I2731),"",INDEX('depts lookup'!B:B,MATCH(I2731,'depts lookup'!A:A,0)))</f>
        <v>10 B Traffic control dept</v>
      </c>
      <c r="K2731" t="str">
        <f>IF(ISBLANK(I2731),"",INDEX('depts lookup'!C:C,MATCH(I2731,'depts lookup'!A:A,0)))</f>
        <v>वाहतूक नियंत्रण</v>
      </c>
    </row>
    <row r="2732" spans="1:11" hidden="1" x14ac:dyDescent="0.2">
      <c r="A2732" s="1" t="s">
        <v>15306</v>
      </c>
      <c r="B2732" s="1">
        <v>298</v>
      </c>
      <c r="C2732" t="s">
        <v>3071</v>
      </c>
      <c r="F2732" t="s">
        <v>3072</v>
      </c>
      <c r="H2732" t="str">
        <f t="shared" si="42"/>
        <v/>
      </c>
      <c r="I2732" t="s">
        <v>3943</v>
      </c>
      <c r="J2732" t="str">
        <f>IF(ISBLANK(I2732),"",INDEX('depts lookup'!B:B,MATCH(I2732,'depts lookup'!A:A,0)))</f>
        <v>10 B Traffic control dept</v>
      </c>
      <c r="K2732" t="str">
        <f>IF(ISBLANK(I2732),"",INDEX('depts lookup'!C:C,MATCH(I2732,'depts lookup'!A:A,0)))</f>
        <v>वाहतूक नियंत्रण</v>
      </c>
    </row>
    <row r="2733" spans="1:11" hidden="1" x14ac:dyDescent="0.2">
      <c r="A2733" s="1" t="s">
        <v>15306</v>
      </c>
      <c r="B2733" s="1">
        <v>299</v>
      </c>
      <c r="C2733" t="s">
        <v>3073</v>
      </c>
      <c r="F2733" t="s">
        <v>3074</v>
      </c>
      <c r="H2733" t="str">
        <f t="shared" si="42"/>
        <v/>
      </c>
      <c r="I2733" t="s">
        <v>3943</v>
      </c>
      <c r="J2733" t="str">
        <f>IF(ISBLANK(I2733),"",INDEX('depts lookup'!B:B,MATCH(I2733,'depts lookup'!A:A,0)))</f>
        <v>10 B Traffic control dept</v>
      </c>
      <c r="K2733" t="str">
        <f>IF(ISBLANK(I2733),"",INDEX('depts lookup'!C:C,MATCH(I2733,'depts lookup'!A:A,0)))</f>
        <v>वाहतूक नियंत्रण</v>
      </c>
    </row>
    <row r="2734" spans="1:11" hidden="1" x14ac:dyDescent="0.2">
      <c r="A2734" s="1" t="s">
        <v>15306</v>
      </c>
      <c r="B2734" s="1">
        <v>300</v>
      </c>
      <c r="C2734" t="s">
        <v>3075</v>
      </c>
      <c r="F2734" t="s">
        <v>3076</v>
      </c>
      <c r="H2734" t="str">
        <f t="shared" si="42"/>
        <v/>
      </c>
      <c r="I2734" t="s">
        <v>3943</v>
      </c>
      <c r="J2734" t="str">
        <f>IF(ISBLANK(I2734),"",INDEX('depts lookup'!B:B,MATCH(I2734,'depts lookup'!A:A,0)))</f>
        <v>10 B Traffic control dept</v>
      </c>
      <c r="K2734" t="str">
        <f>IF(ISBLANK(I2734),"",INDEX('depts lookup'!C:C,MATCH(I2734,'depts lookup'!A:A,0)))</f>
        <v>वाहतूक नियंत्रण</v>
      </c>
    </row>
    <row r="2735" spans="1:11" hidden="1" x14ac:dyDescent="0.2">
      <c r="A2735" s="1" t="s">
        <v>15306</v>
      </c>
      <c r="B2735" s="1">
        <v>301</v>
      </c>
      <c r="C2735" t="s">
        <v>3077</v>
      </c>
      <c r="F2735" t="s">
        <v>3078</v>
      </c>
      <c r="H2735" t="str">
        <f t="shared" si="42"/>
        <v/>
      </c>
      <c r="I2735" t="s">
        <v>3943</v>
      </c>
      <c r="J2735" t="str">
        <f>IF(ISBLANK(I2735),"",INDEX('depts lookup'!B:B,MATCH(I2735,'depts lookup'!A:A,0)))</f>
        <v>10 B Traffic control dept</v>
      </c>
      <c r="K2735" t="str">
        <f>IF(ISBLANK(I2735),"",INDEX('depts lookup'!C:C,MATCH(I2735,'depts lookup'!A:A,0)))</f>
        <v>वाहतूक नियंत्रण</v>
      </c>
    </row>
    <row r="2736" spans="1:11" hidden="1" x14ac:dyDescent="0.2">
      <c r="A2736" s="1" t="s">
        <v>15306</v>
      </c>
      <c r="B2736" s="1">
        <v>302</v>
      </c>
      <c r="C2736" t="s">
        <v>3079</v>
      </c>
      <c r="F2736" t="s">
        <v>15378</v>
      </c>
      <c r="H2736" t="str">
        <f t="shared" si="42"/>
        <v/>
      </c>
      <c r="I2736" t="s">
        <v>3943</v>
      </c>
      <c r="J2736" t="str">
        <f>IF(ISBLANK(I2736),"",INDEX('depts lookup'!B:B,MATCH(I2736,'depts lookup'!A:A,0)))</f>
        <v>10 B Traffic control dept</v>
      </c>
      <c r="K2736" t="str">
        <f>IF(ISBLANK(I2736),"",INDEX('depts lookup'!C:C,MATCH(I2736,'depts lookup'!A:A,0)))</f>
        <v>वाहतूक नियंत्रण</v>
      </c>
    </row>
    <row r="2737" spans="1:11" x14ac:dyDescent="0.2">
      <c r="A2737" s="1" t="s">
        <v>15306</v>
      </c>
      <c r="B2737" s="1">
        <v>303</v>
      </c>
      <c r="C2737" t="s">
        <v>3080</v>
      </c>
      <c r="D2737" t="s">
        <v>2648</v>
      </c>
      <c r="E2737" t="s">
        <v>583</v>
      </c>
      <c r="F2737" t="s">
        <v>15379</v>
      </c>
      <c r="G2737">
        <v>14400000</v>
      </c>
      <c r="H2737">
        <f t="shared" si="42"/>
        <v>144</v>
      </c>
      <c r="I2737" t="s">
        <v>3943</v>
      </c>
      <c r="J2737" t="str">
        <f>IF(ISBLANK(I2737),"",INDEX('depts lookup'!B:B,MATCH(I2737,'depts lookup'!A:A,0)))</f>
        <v>10 B Traffic control dept</v>
      </c>
      <c r="K2737" t="str">
        <f>IF(ISBLANK(I2737),"",INDEX('depts lookup'!C:C,MATCH(I2737,'depts lookup'!A:A,0)))</f>
        <v>वाहतूक नियंत्रण</v>
      </c>
    </row>
    <row r="2738" spans="1:11" hidden="1" x14ac:dyDescent="0.2">
      <c r="A2738" s="1" t="s">
        <v>15306</v>
      </c>
      <c r="B2738" s="1">
        <v>304</v>
      </c>
      <c r="C2738" t="s">
        <v>3081</v>
      </c>
      <c r="D2738" t="s">
        <v>2648</v>
      </c>
      <c r="F2738" t="s">
        <v>3082</v>
      </c>
      <c r="H2738" t="str">
        <f t="shared" si="42"/>
        <v/>
      </c>
      <c r="I2738" t="s">
        <v>3943</v>
      </c>
      <c r="J2738" t="str">
        <f>IF(ISBLANK(I2738),"",INDEX('depts lookup'!B:B,MATCH(I2738,'depts lookup'!A:A,0)))</f>
        <v>10 B Traffic control dept</v>
      </c>
      <c r="K2738" t="str">
        <f>IF(ISBLANK(I2738),"",INDEX('depts lookup'!C:C,MATCH(I2738,'depts lookup'!A:A,0)))</f>
        <v>वाहतूक नियंत्रण</v>
      </c>
    </row>
    <row r="2739" spans="1:11" hidden="1" x14ac:dyDescent="0.2">
      <c r="A2739" s="1" t="s">
        <v>15306</v>
      </c>
      <c r="B2739" s="1">
        <v>305</v>
      </c>
      <c r="C2739" t="s">
        <v>3083</v>
      </c>
      <c r="D2739" t="s">
        <v>2648</v>
      </c>
      <c r="F2739" t="s">
        <v>3084</v>
      </c>
      <c r="H2739" t="str">
        <f t="shared" si="42"/>
        <v/>
      </c>
      <c r="I2739" t="s">
        <v>3943</v>
      </c>
      <c r="J2739" t="str">
        <f>IF(ISBLANK(I2739),"",INDEX('depts lookup'!B:B,MATCH(I2739,'depts lookup'!A:A,0)))</f>
        <v>10 B Traffic control dept</v>
      </c>
      <c r="K2739" t="str">
        <f>IF(ISBLANK(I2739),"",INDEX('depts lookup'!C:C,MATCH(I2739,'depts lookup'!A:A,0)))</f>
        <v>वाहतूक नियंत्रण</v>
      </c>
    </row>
    <row r="2740" spans="1:11" hidden="1" x14ac:dyDescent="0.2">
      <c r="A2740" s="1" t="s">
        <v>15306</v>
      </c>
      <c r="B2740" s="1">
        <v>306</v>
      </c>
      <c r="C2740" t="s">
        <v>3085</v>
      </c>
      <c r="D2740" t="s">
        <v>2648</v>
      </c>
      <c r="F2740" t="s">
        <v>3086</v>
      </c>
      <c r="H2740" t="str">
        <f t="shared" si="42"/>
        <v/>
      </c>
      <c r="I2740" t="s">
        <v>3943</v>
      </c>
      <c r="J2740" t="str">
        <f>IF(ISBLANK(I2740),"",INDEX('depts lookup'!B:B,MATCH(I2740,'depts lookup'!A:A,0)))</f>
        <v>10 B Traffic control dept</v>
      </c>
      <c r="K2740" t="str">
        <f>IF(ISBLANK(I2740),"",INDEX('depts lookup'!C:C,MATCH(I2740,'depts lookup'!A:A,0)))</f>
        <v>वाहतूक नियंत्रण</v>
      </c>
    </row>
    <row r="2741" spans="1:11" hidden="1" x14ac:dyDescent="0.2">
      <c r="A2741" s="1" t="s">
        <v>15306</v>
      </c>
      <c r="B2741" s="1">
        <v>307</v>
      </c>
      <c r="C2741" t="s">
        <v>3087</v>
      </c>
      <c r="F2741" t="s">
        <v>3088</v>
      </c>
      <c r="H2741" t="str">
        <f t="shared" si="42"/>
        <v/>
      </c>
      <c r="I2741" t="s">
        <v>3943</v>
      </c>
      <c r="J2741" t="str">
        <f>IF(ISBLANK(I2741),"",INDEX('depts lookup'!B:B,MATCH(I2741,'depts lookup'!A:A,0)))</f>
        <v>10 B Traffic control dept</v>
      </c>
      <c r="K2741" t="str">
        <f>IF(ISBLANK(I2741),"",INDEX('depts lookup'!C:C,MATCH(I2741,'depts lookup'!A:A,0)))</f>
        <v>वाहतूक नियंत्रण</v>
      </c>
    </row>
    <row r="2742" spans="1:11" hidden="1" x14ac:dyDescent="0.2">
      <c r="A2742" s="1" t="s">
        <v>15306</v>
      </c>
      <c r="B2742" s="1">
        <v>308</v>
      </c>
      <c r="C2742" t="s">
        <v>3089</v>
      </c>
      <c r="F2742" t="s">
        <v>3090</v>
      </c>
      <c r="H2742" t="str">
        <f t="shared" si="42"/>
        <v/>
      </c>
      <c r="I2742" t="s">
        <v>3943</v>
      </c>
      <c r="J2742" t="str">
        <f>IF(ISBLANK(I2742),"",INDEX('depts lookup'!B:B,MATCH(I2742,'depts lookup'!A:A,0)))</f>
        <v>10 B Traffic control dept</v>
      </c>
      <c r="K2742" t="str">
        <f>IF(ISBLANK(I2742),"",INDEX('depts lookup'!C:C,MATCH(I2742,'depts lookup'!A:A,0)))</f>
        <v>वाहतूक नियंत्रण</v>
      </c>
    </row>
    <row r="2743" spans="1:11" hidden="1" x14ac:dyDescent="0.2">
      <c r="A2743" s="1" t="s">
        <v>15306</v>
      </c>
      <c r="B2743" s="1">
        <v>309</v>
      </c>
      <c r="H2743" t="str">
        <f t="shared" si="42"/>
        <v/>
      </c>
      <c r="J2743" t="str">
        <f>IF(ISBLANK(I2743),"",INDEX('depts lookup'!B:B,MATCH(I2743,'depts lookup'!A:A,0)))</f>
        <v/>
      </c>
      <c r="K2743" t="str">
        <f>IF(ISBLANK(I2743),"",INDEX('depts lookup'!C:C,MATCH(I2743,'depts lookup'!A:A,0)))</f>
        <v/>
      </c>
    </row>
    <row r="2744" spans="1:11" hidden="1" x14ac:dyDescent="0.2">
      <c r="A2744" s="1" t="s">
        <v>15306</v>
      </c>
      <c r="B2744" s="1">
        <v>310</v>
      </c>
      <c r="C2744" t="s">
        <v>3091</v>
      </c>
      <c r="F2744" t="s">
        <v>3092</v>
      </c>
      <c r="H2744" t="str">
        <f t="shared" si="42"/>
        <v/>
      </c>
      <c r="I2744" t="s">
        <v>3943</v>
      </c>
      <c r="J2744" t="str">
        <f>IF(ISBLANK(I2744),"",INDEX('depts lookup'!B:B,MATCH(I2744,'depts lookup'!A:A,0)))</f>
        <v>10 B Traffic control dept</v>
      </c>
      <c r="K2744" t="str">
        <f>IF(ISBLANK(I2744),"",INDEX('depts lookup'!C:C,MATCH(I2744,'depts lookup'!A:A,0)))</f>
        <v>वाहतूक नियंत्रण</v>
      </c>
    </row>
    <row r="2745" spans="1:11" hidden="1" x14ac:dyDescent="0.2">
      <c r="A2745" s="1" t="s">
        <v>15306</v>
      </c>
      <c r="B2745" s="1">
        <v>311</v>
      </c>
      <c r="C2745" t="s">
        <v>3093</v>
      </c>
      <c r="F2745" t="s">
        <v>3094</v>
      </c>
      <c r="H2745" t="str">
        <f t="shared" si="42"/>
        <v/>
      </c>
      <c r="I2745" t="s">
        <v>3943</v>
      </c>
      <c r="J2745" t="str">
        <f>IF(ISBLANK(I2745),"",INDEX('depts lookup'!B:B,MATCH(I2745,'depts lookup'!A:A,0)))</f>
        <v>10 B Traffic control dept</v>
      </c>
      <c r="K2745" t="str">
        <f>IF(ISBLANK(I2745),"",INDEX('depts lookup'!C:C,MATCH(I2745,'depts lookup'!A:A,0)))</f>
        <v>वाहतूक नियंत्रण</v>
      </c>
    </row>
    <row r="2746" spans="1:11" hidden="1" x14ac:dyDescent="0.2">
      <c r="A2746" s="1" t="s">
        <v>15306</v>
      </c>
      <c r="B2746" s="1">
        <v>312</v>
      </c>
      <c r="C2746" t="s">
        <v>3095</v>
      </c>
      <c r="F2746" t="s">
        <v>3096</v>
      </c>
      <c r="H2746" t="str">
        <f t="shared" si="42"/>
        <v/>
      </c>
      <c r="I2746" t="s">
        <v>3943</v>
      </c>
      <c r="J2746" t="str">
        <f>IF(ISBLANK(I2746),"",INDEX('depts lookup'!B:B,MATCH(I2746,'depts lookup'!A:A,0)))</f>
        <v>10 B Traffic control dept</v>
      </c>
      <c r="K2746" t="str">
        <f>IF(ISBLANK(I2746),"",INDEX('depts lookup'!C:C,MATCH(I2746,'depts lookup'!A:A,0)))</f>
        <v>वाहतूक नियंत्रण</v>
      </c>
    </row>
    <row r="2747" spans="1:11" hidden="1" x14ac:dyDescent="0.2">
      <c r="A2747" s="1" t="s">
        <v>15306</v>
      </c>
      <c r="B2747" s="1">
        <v>313</v>
      </c>
      <c r="C2747" t="s">
        <v>3097</v>
      </c>
      <c r="F2747" t="s">
        <v>3098</v>
      </c>
      <c r="H2747" t="str">
        <f t="shared" si="42"/>
        <v/>
      </c>
      <c r="I2747" t="s">
        <v>3943</v>
      </c>
      <c r="J2747" t="str">
        <f>IF(ISBLANK(I2747),"",INDEX('depts lookup'!B:B,MATCH(I2747,'depts lookup'!A:A,0)))</f>
        <v>10 B Traffic control dept</v>
      </c>
      <c r="K2747" t="str">
        <f>IF(ISBLANK(I2747),"",INDEX('depts lookup'!C:C,MATCH(I2747,'depts lookup'!A:A,0)))</f>
        <v>वाहतूक नियंत्रण</v>
      </c>
    </row>
    <row r="2748" spans="1:11" hidden="1" x14ac:dyDescent="0.2">
      <c r="A2748" s="1" t="s">
        <v>15306</v>
      </c>
      <c r="B2748" s="1">
        <v>314</v>
      </c>
      <c r="C2748" t="s">
        <v>3099</v>
      </c>
      <c r="F2748" t="s">
        <v>3100</v>
      </c>
      <c r="H2748" t="str">
        <f t="shared" si="42"/>
        <v/>
      </c>
      <c r="I2748" t="s">
        <v>3943</v>
      </c>
      <c r="J2748" t="str">
        <f>IF(ISBLANK(I2748),"",INDEX('depts lookup'!B:B,MATCH(I2748,'depts lookup'!A:A,0)))</f>
        <v>10 B Traffic control dept</v>
      </c>
      <c r="K2748" t="str">
        <f>IF(ISBLANK(I2748),"",INDEX('depts lookup'!C:C,MATCH(I2748,'depts lookup'!A:A,0)))</f>
        <v>वाहतूक नियंत्रण</v>
      </c>
    </row>
    <row r="2749" spans="1:11" hidden="1" x14ac:dyDescent="0.2">
      <c r="A2749" s="1" t="s">
        <v>15306</v>
      </c>
      <c r="B2749" s="1">
        <v>315</v>
      </c>
      <c r="C2749" t="s">
        <v>3101</v>
      </c>
      <c r="F2749" t="s">
        <v>15380</v>
      </c>
      <c r="H2749" t="str">
        <f t="shared" si="42"/>
        <v/>
      </c>
      <c r="I2749" t="s">
        <v>3943</v>
      </c>
      <c r="J2749" t="str">
        <f>IF(ISBLANK(I2749),"",INDEX('depts lookup'!B:B,MATCH(I2749,'depts lookup'!A:A,0)))</f>
        <v>10 B Traffic control dept</v>
      </c>
      <c r="K2749" t="str">
        <f>IF(ISBLANK(I2749),"",INDEX('depts lookup'!C:C,MATCH(I2749,'depts lookup'!A:A,0)))</f>
        <v>वाहतूक नियंत्रण</v>
      </c>
    </row>
    <row r="2750" spans="1:11" x14ac:dyDescent="0.2">
      <c r="A2750" s="1" t="s">
        <v>15306</v>
      </c>
      <c r="B2750" s="1">
        <v>316</v>
      </c>
      <c r="C2750" t="s">
        <v>3102</v>
      </c>
      <c r="F2750" t="s">
        <v>3103</v>
      </c>
      <c r="G2750">
        <v>14400000</v>
      </c>
      <c r="H2750">
        <f t="shared" si="42"/>
        <v>144</v>
      </c>
      <c r="I2750" t="s">
        <v>3943</v>
      </c>
      <c r="J2750" t="str">
        <f>IF(ISBLANK(I2750),"",INDEX('depts lookup'!B:B,MATCH(I2750,'depts lookup'!A:A,0)))</f>
        <v>10 B Traffic control dept</v>
      </c>
      <c r="K2750" t="str">
        <f>IF(ISBLANK(I2750),"",INDEX('depts lookup'!C:C,MATCH(I2750,'depts lookup'!A:A,0)))</f>
        <v>वाहतूक नियंत्रण</v>
      </c>
    </row>
    <row r="2751" spans="1:11" x14ac:dyDescent="0.2">
      <c r="A2751" s="1" t="s">
        <v>15306</v>
      </c>
      <c r="B2751" s="1">
        <v>317</v>
      </c>
      <c r="C2751" t="s">
        <v>3104</v>
      </c>
      <c r="F2751" t="s">
        <v>3105</v>
      </c>
      <c r="G2751">
        <v>1600000</v>
      </c>
      <c r="H2751">
        <f t="shared" si="42"/>
        <v>16</v>
      </c>
      <c r="I2751" t="s">
        <v>3943</v>
      </c>
      <c r="J2751" t="str">
        <f>IF(ISBLANK(I2751),"",INDEX('depts lookup'!B:B,MATCH(I2751,'depts lookup'!A:A,0)))</f>
        <v>10 B Traffic control dept</v>
      </c>
      <c r="K2751" t="str">
        <f>IF(ISBLANK(I2751),"",INDEX('depts lookup'!C:C,MATCH(I2751,'depts lookup'!A:A,0)))</f>
        <v>वाहतूक नियंत्रण</v>
      </c>
    </row>
    <row r="2752" spans="1:11" x14ac:dyDescent="0.2">
      <c r="A2752" s="1" t="s">
        <v>15306</v>
      </c>
      <c r="B2752" s="1">
        <v>318</v>
      </c>
      <c r="C2752" t="s">
        <v>3106</v>
      </c>
      <c r="D2752">
        <v>57</v>
      </c>
      <c r="F2752" t="s">
        <v>3107</v>
      </c>
      <c r="G2752">
        <v>2000000</v>
      </c>
      <c r="H2752">
        <f t="shared" si="42"/>
        <v>20</v>
      </c>
      <c r="I2752" t="s">
        <v>3943</v>
      </c>
      <c r="J2752" t="str">
        <f>IF(ISBLANK(I2752),"",INDEX('depts lookup'!B:B,MATCH(I2752,'depts lookup'!A:A,0)))</f>
        <v>10 B Traffic control dept</v>
      </c>
      <c r="K2752" t="str">
        <f>IF(ISBLANK(I2752),"",INDEX('depts lookup'!C:C,MATCH(I2752,'depts lookup'!A:A,0)))</f>
        <v>वाहतूक नियंत्रण</v>
      </c>
    </row>
    <row r="2753" spans="1:11" x14ac:dyDescent="0.2">
      <c r="A2753" s="1" t="s">
        <v>15306</v>
      </c>
      <c r="B2753" s="1">
        <v>319</v>
      </c>
      <c r="C2753" t="s">
        <v>3108</v>
      </c>
      <c r="F2753" t="s">
        <v>3109</v>
      </c>
      <c r="G2753">
        <v>16000000</v>
      </c>
      <c r="H2753">
        <f t="shared" si="42"/>
        <v>160</v>
      </c>
      <c r="I2753" t="s">
        <v>3943</v>
      </c>
      <c r="J2753" t="str">
        <f>IF(ISBLANK(I2753),"",INDEX('depts lookup'!B:B,MATCH(I2753,'depts lookup'!A:A,0)))</f>
        <v>10 B Traffic control dept</v>
      </c>
      <c r="K2753" t="str">
        <f>IF(ISBLANK(I2753),"",INDEX('depts lookup'!C:C,MATCH(I2753,'depts lookup'!A:A,0)))</f>
        <v>वाहतूक नियंत्रण</v>
      </c>
    </row>
    <row r="2754" spans="1:11" x14ac:dyDescent="0.2">
      <c r="A2754" s="1" t="s">
        <v>15306</v>
      </c>
      <c r="B2754" s="1">
        <v>320</v>
      </c>
      <c r="C2754" t="s">
        <v>3110</v>
      </c>
      <c r="F2754" t="s">
        <v>3111</v>
      </c>
      <c r="G2754">
        <v>25000000</v>
      </c>
      <c r="H2754">
        <f t="shared" si="42"/>
        <v>250</v>
      </c>
      <c r="I2754" t="s">
        <v>3943</v>
      </c>
      <c r="J2754" t="str">
        <f>IF(ISBLANK(I2754),"",INDEX('depts lookup'!B:B,MATCH(I2754,'depts lookup'!A:A,0)))</f>
        <v>10 B Traffic control dept</v>
      </c>
      <c r="K2754" t="str">
        <f>IF(ISBLANK(I2754),"",INDEX('depts lookup'!C:C,MATCH(I2754,'depts lookup'!A:A,0)))</f>
        <v>वाहतूक नियंत्रण</v>
      </c>
    </row>
    <row r="2755" spans="1:11" hidden="1" x14ac:dyDescent="0.2">
      <c r="A2755" s="1" t="s">
        <v>15306</v>
      </c>
      <c r="B2755" s="1">
        <v>321</v>
      </c>
      <c r="C2755" t="s">
        <v>2722</v>
      </c>
      <c r="F2755" t="s">
        <v>2723</v>
      </c>
      <c r="H2755" t="str">
        <f t="shared" ref="H2755:H2818" si="43">IF(ISBLANK(G2755),"",G2755/100000)</f>
        <v/>
      </c>
      <c r="J2755" t="str">
        <f>IF(ISBLANK(I2755),"",INDEX('depts lookup'!B:B,MATCH(I2755,'depts lookup'!A:A,0)))</f>
        <v/>
      </c>
      <c r="K2755" t="str">
        <f>IF(ISBLANK(I2755),"",INDEX('depts lookup'!C:C,MATCH(I2755,'depts lookup'!A:A,0)))</f>
        <v/>
      </c>
    </row>
    <row r="2756" spans="1:11" hidden="1" x14ac:dyDescent="0.2">
      <c r="A2756" s="1" t="s">
        <v>15306</v>
      </c>
      <c r="B2756" s="1">
        <v>322</v>
      </c>
      <c r="C2756" t="s">
        <v>2722</v>
      </c>
      <c r="F2756" t="s">
        <v>2724</v>
      </c>
      <c r="H2756" t="str">
        <f t="shared" si="43"/>
        <v/>
      </c>
      <c r="J2756" t="str">
        <f>IF(ISBLANK(I2756),"",INDEX('depts lookup'!B:B,MATCH(I2756,'depts lookup'!A:A,0)))</f>
        <v/>
      </c>
      <c r="K2756" t="str">
        <f>IF(ISBLANK(I2756),"",INDEX('depts lookup'!C:C,MATCH(I2756,'depts lookup'!A:A,0)))</f>
        <v/>
      </c>
    </row>
    <row r="2757" spans="1:11" hidden="1" x14ac:dyDescent="0.2">
      <c r="A2757" s="1" t="s">
        <v>15306</v>
      </c>
      <c r="B2757" s="1">
        <v>323</v>
      </c>
      <c r="C2757" t="s">
        <v>2722</v>
      </c>
      <c r="F2757" t="s">
        <v>2725</v>
      </c>
      <c r="H2757" t="str">
        <f t="shared" si="43"/>
        <v/>
      </c>
      <c r="J2757" t="str">
        <f>IF(ISBLANK(I2757),"",INDEX('depts lookup'!B:B,MATCH(I2757,'depts lookup'!A:A,0)))</f>
        <v/>
      </c>
      <c r="K2757" t="str">
        <f>IF(ISBLANK(I2757),"",INDEX('depts lookup'!C:C,MATCH(I2757,'depts lookup'!A:A,0)))</f>
        <v/>
      </c>
    </row>
    <row r="2758" spans="1:11" hidden="1" x14ac:dyDescent="0.2">
      <c r="A2758" s="1" t="s">
        <v>15306</v>
      </c>
      <c r="B2758" s="1">
        <v>324</v>
      </c>
      <c r="C2758" t="s">
        <v>2722</v>
      </c>
      <c r="F2758" t="s">
        <v>2726</v>
      </c>
      <c r="H2758" t="str">
        <f t="shared" si="43"/>
        <v/>
      </c>
      <c r="J2758" t="str">
        <f>IF(ISBLANK(I2758),"",INDEX('depts lookup'!B:B,MATCH(I2758,'depts lookup'!A:A,0)))</f>
        <v/>
      </c>
      <c r="K2758" t="str">
        <f>IF(ISBLANK(I2758),"",INDEX('depts lookup'!C:C,MATCH(I2758,'depts lookup'!A:A,0)))</f>
        <v/>
      </c>
    </row>
    <row r="2759" spans="1:11" hidden="1" x14ac:dyDescent="0.2">
      <c r="A2759" s="1" t="s">
        <v>15306</v>
      </c>
      <c r="B2759" s="1">
        <v>325</v>
      </c>
      <c r="C2759" t="s">
        <v>2722</v>
      </c>
      <c r="F2759" t="s">
        <v>2727</v>
      </c>
      <c r="G2759">
        <v>236000000</v>
      </c>
      <c r="H2759">
        <f t="shared" si="43"/>
        <v>2360</v>
      </c>
      <c r="J2759" t="str">
        <f>IF(ISBLANK(I2759),"",INDEX('depts lookup'!B:B,MATCH(I2759,'depts lookup'!A:A,0)))</f>
        <v/>
      </c>
      <c r="K2759" t="str">
        <f>IF(ISBLANK(I2759),"",INDEX('depts lookup'!C:C,MATCH(I2759,'depts lookup'!A:A,0)))</f>
        <v/>
      </c>
    </row>
    <row r="2760" spans="1:11" hidden="1" x14ac:dyDescent="0.2">
      <c r="A2760" s="1" t="s">
        <v>15306</v>
      </c>
      <c r="B2760" s="1">
        <v>326</v>
      </c>
      <c r="H2760" t="str">
        <f t="shared" si="43"/>
        <v/>
      </c>
      <c r="J2760" t="str">
        <f>IF(ISBLANK(I2760),"",INDEX('depts lookup'!B:B,MATCH(I2760,'depts lookup'!A:A,0)))</f>
        <v/>
      </c>
      <c r="K2760" t="str">
        <f>IF(ISBLANK(I2760),"",INDEX('depts lookup'!C:C,MATCH(I2760,'depts lookup'!A:A,0)))</f>
        <v/>
      </c>
    </row>
    <row r="2761" spans="1:11" hidden="1" x14ac:dyDescent="0.2">
      <c r="A2761" s="1" t="s">
        <v>15306</v>
      </c>
      <c r="B2761" s="1">
        <v>327</v>
      </c>
      <c r="F2761" t="s">
        <v>3112</v>
      </c>
      <c r="G2761">
        <v>520400000</v>
      </c>
      <c r="H2761">
        <f t="shared" si="43"/>
        <v>5204</v>
      </c>
      <c r="J2761" t="str">
        <f>IF(ISBLANK(I2761),"",INDEX('depts lookup'!B:B,MATCH(I2761,'depts lookup'!A:A,0)))</f>
        <v/>
      </c>
      <c r="K2761" t="str">
        <f>IF(ISBLANK(I2761),"",INDEX('depts lookup'!C:C,MATCH(I2761,'depts lookup'!A:A,0)))</f>
        <v/>
      </c>
    </row>
    <row r="2762" spans="1:11" hidden="1" x14ac:dyDescent="0.2">
      <c r="A2762" s="1" t="s">
        <v>15306</v>
      </c>
      <c r="B2762" s="1">
        <v>328</v>
      </c>
      <c r="H2762" t="str">
        <f t="shared" si="43"/>
        <v/>
      </c>
      <c r="J2762" t="str">
        <f>IF(ISBLANK(I2762),"",INDEX('depts lookup'!B:B,MATCH(I2762,'depts lookup'!A:A,0)))</f>
        <v/>
      </c>
      <c r="K2762" t="str">
        <f>IF(ISBLANK(I2762),"",INDEX('depts lookup'!C:C,MATCH(I2762,'depts lookup'!A:A,0)))</f>
        <v/>
      </c>
    </row>
    <row r="2763" spans="1:11" hidden="1" x14ac:dyDescent="0.2">
      <c r="A2763" s="1" t="s">
        <v>15306</v>
      </c>
      <c r="B2763" s="1">
        <v>329</v>
      </c>
      <c r="H2763" t="str">
        <f t="shared" si="43"/>
        <v/>
      </c>
      <c r="J2763" t="str">
        <f>IF(ISBLANK(I2763),"",INDEX('depts lookup'!B:B,MATCH(I2763,'depts lookup'!A:A,0)))</f>
        <v/>
      </c>
      <c r="K2763" t="str">
        <f>IF(ISBLANK(I2763),"",INDEX('depts lookup'!C:C,MATCH(I2763,'depts lookup'!A:A,0)))</f>
        <v/>
      </c>
    </row>
    <row r="2764" spans="1:11" hidden="1" x14ac:dyDescent="0.2">
      <c r="A2764" s="1" t="s">
        <v>15306</v>
      </c>
      <c r="B2764" s="1">
        <v>330</v>
      </c>
      <c r="F2764" t="s">
        <v>3113</v>
      </c>
      <c r="H2764" t="str">
        <f t="shared" si="43"/>
        <v/>
      </c>
      <c r="J2764" t="str">
        <f>IF(ISBLANK(I2764),"",INDEX('depts lookup'!B:B,MATCH(I2764,'depts lookup'!A:A,0)))</f>
        <v/>
      </c>
      <c r="K2764" t="str">
        <f>IF(ISBLANK(I2764),"",INDEX('depts lookup'!C:C,MATCH(I2764,'depts lookup'!A:A,0)))</f>
        <v/>
      </c>
    </row>
    <row r="2765" spans="1:11" hidden="1" x14ac:dyDescent="0.2">
      <c r="A2765" s="1" t="s">
        <v>15306</v>
      </c>
      <c r="B2765" s="1">
        <v>331</v>
      </c>
      <c r="C2765" t="s">
        <v>3114</v>
      </c>
      <c r="D2765" t="s">
        <v>2648</v>
      </c>
      <c r="F2765" t="s">
        <v>15381</v>
      </c>
      <c r="H2765" t="str">
        <f t="shared" si="43"/>
        <v/>
      </c>
      <c r="I2765" t="s">
        <v>3944</v>
      </c>
      <c r="J2765" t="str">
        <f>IF(ISBLANK(I2765),"",INDEX('depts lookup'!B:B,MATCH(I2765,'depts lookup'!A:A,0)))</f>
        <v>10 C Electricity dept</v>
      </c>
      <c r="K2765" t="str">
        <f>IF(ISBLANK(I2765),"",INDEX('depts lookup'!C:C,MATCH(I2765,'depts lookup'!A:A,0)))</f>
        <v>विद्युत विभाग</v>
      </c>
    </row>
    <row r="2766" spans="1:11" hidden="1" x14ac:dyDescent="0.2">
      <c r="A2766" s="1" t="s">
        <v>15306</v>
      </c>
      <c r="B2766" s="1">
        <v>332</v>
      </c>
      <c r="C2766" t="s">
        <v>3115</v>
      </c>
      <c r="D2766" t="s">
        <v>2648</v>
      </c>
      <c r="F2766" t="s">
        <v>15382</v>
      </c>
      <c r="H2766" t="str">
        <f t="shared" si="43"/>
        <v/>
      </c>
      <c r="I2766" t="s">
        <v>3944</v>
      </c>
      <c r="J2766" t="str">
        <f>IF(ISBLANK(I2766),"",INDEX('depts lookup'!B:B,MATCH(I2766,'depts lookup'!A:A,0)))</f>
        <v>10 C Electricity dept</v>
      </c>
      <c r="K2766" t="str">
        <f>IF(ISBLANK(I2766),"",INDEX('depts lookup'!C:C,MATCH(I2766,'depts lookup'!A:A,0)))</f>
        <v>विद्युत विभाग</v>
      </c>
    </row>
    <row r="2767" spans="1:11" hidden="1" x14ac:dyDescent="0.2">
      <c r="A2767" s="1" t="s">
        <v>15306</v>
      </c>
      <c r="B2767" s="1">
        <v>333</v>
      </c>
      <c r="C2767" t="s">
        <v>3116</v>
      </c>
      <c r="D2767" t="s">
        <v>2648</v>
      </c>
      <c r="F2767" t="s">
        <v>3117</v>
      </c>
      <c r="H2767" t="str">
        <f t="shared" si="43"/>
        <v/>
      </c>
      <c r="I2767" t="s">
        <v>3944</v>
      </c>
      <c r="J2767" t="str">
        <f>IF(ISBLANK(I2767),"",INDEX('depts lookup'!B:B,MATCH(I2767,'depts lookup'!A:A,0)))</f>
        <v>10 C Electricity dept</v>
      </c>
      <c r="K2767" t="str">
        <f>IF(ISBLANK(I2767),"",INDEX('depts lookup'!C:C,MATCH(I2767,'depts lookup'!A:A,0)))</f>
        <v>विद्युत विभाग</v>
      </c>
    </row>
    <row r="2768" spans="1:11" x14ac:dyDescent="0.2">
      <c r="A2768" s="1" t="s">
        <v>15306</v>
      </c>
      <c r="B2768" s="1">
        <v>334</v>
      </c>
      <c r="C2768" t="s">
        <v>3118</v>
      </c>
      <c r="D2768" t="s">
        <v>2648</v>
      </c>
      <c r="F2768" t="s">
        <v>3119</v>
      </c>
      <c r="G2768">
        <v>1800000</v>
      </c>
      <c r="H2768">
        <f t="shared" si="43"/>
        <v>18</v>
      </c>
      <c r="I2768" t="s">
        <v>3944</v>
      </c>
      <c r="J2768" t="str">
        <f>IF(ISBLANK(I2768),"",INDEX('depts lookup'!B:B,MATCH(I2768,'depts lookup'!A:A,0)))</f>
        <v>10 C Electricity dept</v>
      </c>
      <c r="K2768" t="str">
        <f>IF(ISBLANK(I2768),"",INDEX('depts lookup'!C:C,MATCH(I2768,'depts lookup'!A:A,0)))</f>
        <v>विद्युत विभाग</v>
      </c>
    </row>
    <row r="2769" spans="1:11" x14ac:dyDescent="0.2">
      <c r="A2769" s="1" t="s">
        <v>15306</v>
      </c>
      <c r="B2769" s="1">
        <v>335</v>
      </c>
      <c r="C2769" t="s">
        <v>3120</v>
      </c>
      <c r="D2769" t="s">
        <v>2648</v>
      </c>
      <c r="F2769" t="s">
        <v>3121</v>
      </c>
      <c r="G2769">
        <v>7200000</v>
      </c>
      <c r="H2769">
        <f t="shared" si="43"/>
        <v>72</v>
      </c>
      <c r="I2769" t="s">
        <v>3944</v>
      </c>
      <c r="J2769" t="str">
        <f>IF(ISBLANK(I2769),"",INDEX('depts lookup'!B:B,MATCH(I2769,'depts lookup'!A:A,0)))</f>
        <v>10 C Electricity dept</v>
      </c>
      <c r="K2769" t="str">
        <f>IF(ISBLANK(I2769),"",INDEX('depts lookup'!C:C,MATCH(I2769,'depts lookup'!A:A,0)))</f>
        <v>विद्युत विभाग</v>
      </c>
    </row>
    <row r="2770" spans="1:11" hidden="1" x14ac:dyDescent="0.2">
      <c r="A2770" s="1" t="s">
        <v>15306</v>
      </c>
      <c r="B2770" s="1">
        <v>336</v>
      </c>
      <c r="C2770" t="s">
        <v>3122</v>
      </c>
      <c r="D2770" t="s">
        <v>2648</v>
      </c>
      <c r="F2770" t="s">
        <v>15383</v>
      </c>
      <c r="H2770" t="str">
        <f t="shared" si="43"/>
        <v/>
      </c>
      <c r="I2770" t="s">
        <v>3944</v>
      </c>
      <c r="J2770" t="str">
        <f>IF(ISBLANK(I2770),"",INDEX('depts lookup'!B:B,MATCH(I2770,'depts lookup'!A:A,0)))</f>
        <v>10 C Electricity dept</v>
      </c>
      <c r="K2770" t="str">
        <f>IF(ISBLANK(I2770),"",INDEX('depts lookup'!C:C,MATCH(I2770,'depts lookup'!A:A,0)))</f>
        <v>विद्युत विभाग</v>
      </c>
    </row>
    <row r="2771" spans="1:11" hidden="1" x14ac:dyDescent="0.2">
      <c r="A2771" s="1" t="s">
        <v>15306</v>
      </c>
      <c r="B2771" s="1">
        <v>337</v>
      </c>
      <c r="C2771" t="s">
        <v>3123</v>
      </c>
      <c r="F2771" t="s">
        <v>3124</v>
      </c>
      <c r="H2771" t="str">
        <f t="shared" si="43"/>
        <v/>
      </c>
      <c r="I2771" t="s">
        <v>3944</v>
      </c>
      <c r="J2771" t="str">
        <f>IF(ISBLANK(I2771),"",INDEX('depts lookup'!B:B,MATCH(I2771,'depts lookup'!A:A,0)))</f>
        <v>10 C Electricity dept</v>
      </c>
      <c r="K2771" t="str">
        <f>IF(ISBLANK(I2771),"",INDEX('depts lookup'!C:C,MATCH(I2771,'depts lookup'!A:A,0)))</f>
        <v>विद्युत विभाग</v>
      </c>
    </row>
    <row r="2772" spans="1:11" x14ac:dyDescent="0.2">
      <c r="A2772" s="1" t="s">
        <v>15306</v>
      </c>
      <c r="B2772" s="1">
        <v>338</v>
      </c>
      <c r="C2772" t="s">
        <v>3125</v>
      </c>
      <c r="D2772">
        <v>82</v>
      </c>
      <c r="F2772" t="s">
        <v>3126</v>
      </c>
      <c r="G2772">
        <v>576000</v>
      </c>
      <c r="H2772">
        <f t="shared" si="43"/>
        <v>5.76</v>
      </c>
      <c r="I2772" t="s">
        <v>3944</v>
      </c>
      <c r="J2772" t="str">
        <f>IF(ISBLANK(I2772),"",INDEX('depts lookup'!B:B,MATCH(I2772,'depts lookup'!A:A,0)))</f>
        <v>10 C Electricity dept</v>
      </c>
      <c r="K2772" t="str">
        <f>IF(ISBLANK(I2772),"",INDEX('depts lookup'!C:C,MATCH(I2772,'depts lookup'!A:A,0)))</f>
        <v>विद्युत विभाग</v>
      </c>
    </row>
    <row r="2773" spans="1:11" hidden="1" x14ac:dyDescent="0.2">
      <c r="A2773" s="1" t="s">
        <v>15306</v>
      </c>
      <c r="B2773" s="1">
        <v>339</v>
      </c>
      <c r="C2773" t="s">
        <v>3127</v>
      </c>
      <c r="D2773" t="s">
        <v>2648</v>
      </c>
      <c r="F2773" t="s">
        <v>15384</v>
      </c>
      <c r="H2773" t="str">
        <f t="shared" si="43"/>
        <v/>
      </c>
      <c r="I2773" t="s">
        <v>3944</v>
      </c>
      <c r="J2773" t="str">
        <f>IF(ISBLANK(I2773),"",INDEX('depts lookup'!B:B,MATCH(I2773,'depts lookup'!A:A,0)))</f>
        <v>10 C Electricity dept</v>
      </c>
      <c r="K2773" t="str">
        <f>IF(ISBLANK(I2773),"",INDEX('depts lookup'!C:C,MATCH(I2773,'depts lookup'!A:A,0)))</f>
        <v>विद्युत विभाग</v>
      </c>
    </row>
    <row r="2774" spans="1:11" x14ac:dyDescent="0.2">
      <c r="A2774" s="1" t="s">
        <v>15306</v>
      </c>
      <c r="B2774" s="1">
        <v>340</v>
      </c>
      <c r="C2774" t="s">
        <v>3128</v>
      </c>
      <c r="F2774" t="s">
        <v>7142</v>
      </c>
      <c r="G2774">
        <v>613100000</v>
      </c>
      <c r="H2774">
        <f t="shared" si="43"/>
        <v>6131</v>
      </c>
      <c r="I2774" t="s">
        <v>3944</v>
      </c>
      <c r="J2774" t="str">
        <f>IF(ISBLANK(I2774),"",INDEX('depts lookup'!B:B,MATCH(I2774,'depts lookup'!A:A,0)))</f>
        <v>10 C Electricity dept</v>
      </c>
      <c r="K2774" t="str">
        <f>IF(ISBLANK(I2774),"",INDEX('depts lookup'!C:C,MATCH(I2774,'depts lookup'!A:A,0)))</f>
        <v>विद्युत विभाग</v>
      </c>
    </row>
    <row r="2775" spans="1:11" hidden="1" x14ac:dyDescent="0.2">
      <c r="A2775" s="1" t="s">
        <v>15306</v>
      </c>
      <c r="B2775" s="1">
        <v>341</v>
      </c>
      <c r="C2775" t="s">
        <v>3129</v>
      </c>
      <c r="D2775" t="s">
        <v>2648</v>
      </c>
      <c r="F2775" t="s">
        <v>3130</v>
      </c>
      <c r="H2775" t="str">
        <f t="shared" si="43"/>
        <v/>
      </c>
      <c r="I2775" t="s">
        <v>3944</v>
      </c>
      <c r="J2775" t="str">
        <f>IF(ISBLANK(I2775),"",INDEX('depts lookup'!B:B,MATCH(I2775,'depts lookup'!A:A,0)))</f>
        <v>10 C Electricity dept</v>
      </c>
      <c r="K2775" t="str">
        <f>IF(ISBLANK(I2775),"",INDEX('depts lookup'!C:C,MATCH(I2775,'depts lookup'!A:A,0)))</f>
        <v>विद्युत विभाग</v>
      </c>
    </row>
    <row r="2776" spans="1:11" hidden="1" x14ac:dyDescent="0.2">
      <c r="A2776" s="1" t="s">
        <v>15306</v>
      </c>
      <c r="B2776" s="1">
        <v>342</v>
      </c>
      <c r="C2776" t="s">
        <v>3131</v>
      </c>
      <c r="D2776" t="s">
        <v>2648</v>
      </c>
      <c r="F2776" t="s">
        <v>3132</v>
      </c>
      <c r="H2776" t="str">
        <f t="shared" si="43"/>
        <v/>
      </c>
      <c r="I2776" t="s">
        <v>3944</v>
      </c>
      <c r="J2776" t="str">
        <f>IF(ISBLANK(I2776),"",INDEX('depts lookup'!B:B,MATCH(I2776,'depts lookup'!A:A,0)))</f>
        <v>10 C Electricity dept</v>
      </c>
      <c r="K2776" t="str">
        <f>IF(ISBLANK(I2776),"",INDEX('depts lookup'!C:C,MATCH(I2776,'depts lookup'!A:A,0)))</f>
        <v>विद्युत विभाग</v>
      </c>
    </row>
    <row r="2777" spans="1:11" hidden="1" x14ac:dyDescent="0.2">
      <c r="A2777" s="1" t="s">
        <v>15306</v>
      </c>
      <c r="B2777" s="1">
        <v>343</v>
      </c>
      <c r="C2777" t="s">
        <v>3133</v>
      </c>
      <c r="D2777" t="s">
        <v>2648</v>
      </c>
      <c r="F2777" t="s">
        <v>3134</v>
      </c>
      <c r="H2777" t="str">
        <f t="shared" si="43"/>
        <v/>
      </c>
      <c r="I2777" t="s">
        <v>3944</v>
      </c>
      <c r="J2777" t="str">
        <f>IF(ISBLANK(I2777),"",INDEX('depts lookup'!B:B,MATCH(I2777,'depts lookup'!A:A,0)))</f>
        <v>10 C Electricity dept</v>
      </c>
      <c r="K2777" t="str">
        <f>IF(ISBLANK(I2777),"",INDEX('depts lookup'!C:C,MATCH(I2777,'depts lookup'!A:A,0)))</f>
        <v>विद्युत विभाग</v>
      </c>
    </row>
    <row r="2778" spans="1:11" hidden="1" x14ac:dyDescent="0.2">
      <c r="A2778" s="1" t="s">
        <v>15306</v>
      </c>
      <c r="B2778" s="1">
        <v>344</v>
      </c>
      <c r="C2778" t="s">
        <v>3135</v>
      </c>
      <c r="F2778" t="s">
        <v>15385</v>
      </c>
      <c r="H2778" t="str">
        <f t="shared" si="43"/>
        <v/>
      </c>
      <c r="I2778" t="s">
        <v>3944</v>
      </c>
      <c r="J2778" t="str">
        <f>IF(ISBLANK(I2778),"",INDEX('depts lookup'!B:B,MATCH(I2778,'depts lookup'!A:A,0)))</f>
        <v>10 C Electricity dept</v>
      </c>
      <c r="K2778" t="str">
        <f>IF(ISBLANK(I2778),"",INDEX('depts lookup'!C:C,MATCH(I2778,'depts lookup'!A:A,0)))</f>
        <v>विद्युत विभाग</v>
      </c>
    </row>
    <row r="2779" spans="1:11" hidden="1" x14ac:dyDescent="0.2">
      <c r="A2779" s="1" t="s">
        <v>15306</v>
      </c>
      <c r="B2779" s="1">
        <v>345</v>
      </c>
      <c r="C2779" t="s">
        <v>3136</v>
      </c>
      <c r="D2779" t="s">
        <v>2648</v>
      </c>
      <c r="F2779" t="s">
        <v>15386</v>
      </c>
      <c r="H2779" t="str">
        <f t="shared" si="43"/>
        <v/>
      </c>
      <c r="I2779" t="s">
        <v>3944</v>
      </c>
      <c r="J2779" t="str">
        <f>IF(ISBLANK(I2779),"",INDEX('depts lookup'!B:B,MATCH(I2779,'depts lookup'!A:A,0)))</f>
        <v>10 C Electricity dept</v>
      </c>
      <c r="K2779" t="str">
        <f>IF(ISBLANK(I2779),"",INDEX('depts lookup'!C:C,MATCH(I2779,'depts lookup'!A:A,0)))</f>
        <v>विद्युत विभाग</v>
      </c>
    </row>
    <row r="2780" spans="1:11" hidden="1" x14ac:dyDescent="0.2">
      <c r="A2780" s="1" t="s">
        <v>15306</v>
      </c>
      <c r="B2780" s="1">
        <v>346</v>
      </c>
      <c r="C2780" t="s">
        <v>3137</v>
      </c>
      <c r="D2780" t="s">
        <v>2648</v>
      </c>
      <c r="F2780" t="s">
        <v>15387</v>
      </c>
      <c r="H2780" t="str">
        <f t="shared" si="43"/>
        <v/>
      </c>
      <c r="I2780" t="s">
        <v>3944</v>
      </c>
      <c r="J2780" t="str">
        <f>IF(ISBLANK(I2780),"",INDEX('depts lookup'!B:B,MATCH(I2780,'depts lookup'!A:A,0)))</f>
        <v>10 C Electricity dept</v>
      </c>
      <c r="K2780" t="str">
        <f>IF(ISBLANK(I2780),"",INDEX('depts lookup'!C:C,MATCH(I2780,'depts lookup'!A:A,0)))</f>
        <v>विद्युत विभाग</v>
      </c>
    </row>
    <row r="2781" spans="1:11" hidden="1" x14ac:dyDescent="0.2">
      <c r="A2781" s="1" t="s">
        <v>15306</v>
      </c>
      <c r="B2781" s="1">
        <v>347</v>
      </c>
      <c r="C2781" t="s">
        <v>3138</v>
      </c>
      <c r="D2781" t="s">
        <v>2648</v>
      </c>
      <c r="F2781" t="s">
        <v>3139</v>
      </c>
      <c r="H2781" t="str">
        <f t="shared" si="43"/>
        <v/>
      </c>
      <c r="I2781" t="s">
        <v>3944</v>
      </c>
      <c r="J2781" t="str">
        <f>IF(ISBLANK(I2781),"",INDEX('depts lookup'!B:B,MATCH(I2781,'depts lookup'!A:A,0)))</f>
        <v>10 C Electricity dept</v>
      </c>
      <c r="K2781" t="str">
        <f>IF(ISBLANK(I2781),"",INDEX('depts lookup'!C:C,MATCH(I2781,'depts lookup'!A:A,0)))</f>
        <v>विद्युत विभाग</v>
      </c>
    </row>
    <row r="2782" spans="1:11" hidden="1" x14ac:dyDescent="0.2">
      <c r="A2782" s="1" t="s">
        <v>15306</v>
      </c>
      <c r="B2782" s="1">
        <v>348</v>
      </c>
      <c r="C2782" t="s">
        <v>3140</v>
      </c>
      <c r="D2782" t="s">
        <v>2648</v>
      </c>
      <c r="F2782" t="s">
        <v>3141</v>
      </c>
      <c r="H2782" t="str">
        <f t="shared" si="43"/>
        <v/>
      </c>
      <c r="I2782" t="s">
        <v>3944</v>
      </c>
      <c r="J2782" t="str">
        <f>IF(ISBLANK(I2782),"",INDEX('depts lookup'!B:B,MATCH(I2782,'depts lookup'!A:A,0)))</f>
        <v>10 C Electricity dept</v>
      </c>
      <c r="K2782" t="str">
        <f>IF(ISBLANK(I2782),"",INDEX('depts lookup'!C:C,MATCH(I2782,'depts lookup'!A:A,0)))</f>
        <v>विद्युत विभाग</v>
      </c>
    </row>
    <row r="2783" spans="1:11" hidden="1" x14ac:dyDescent="0.2">
      <c r="A2783" s="1" t="s">
        <v>15306</v>
      </c>
      <c r="B2783" s="1">
        <v>349</v>
      </c>
      <c r="H2783" t="str">
        <f t="shared" si="43"/>
        <v/>
      </c>
      <c r="J2783" t="str">
        <f>IF(ISBLANK(I2783),"",INDEX('depts lookup'!B:B,MATCH(I2783,'depts lookup'!A:A,0)))</f>
        <v/>
      </c>
      <c r="K2783" t="str">
        <f>IF(ISBLANK(I2783),"",INDEX('depts lookup'!C:C,MATCH(I2783,'depts lookup'!A:A,0)))</f>
        <v/>
      </c>
    </row>
    <row r="2784" spans="1:11" hidden="1" x14ac:dyDescent="0.2">
      <c r="A2784" s="1" t="s">
        <v>15306</v>
      </c>
      <c r="B2784" s="1">
        <v>350</v>
      </c>
      <c r="C2784" t="s">
        <v>3142</v>
      </c>
      <c r="F2784" t="s">
        <v>15388</v>
      </c>
      <c r="H2784" t="str">
        <f t="shared" si="43"/>
        <v/>
      </c>
      <c r="I2784" t="s">
        <v>3944</v>
      </c>
      <c r="J2784" t="str">
        <f>IF(ISBLANK(I2784),"",INDEX('depts lookup'!B:B,MATCH(I2784,'depts lookup'!A:A,0)))</f>
        <v>10 C Electricity dept</v>
      </c>
      <c r="K2784" t="str">
        <f>IF(ISBLANK(I2784),"",INDEX('depts lookup'!C:C,MATCH(I2784,'depts lookup'!A:A,0)))</f>
        <v>विद्युत विभाग</v>
      </c>
    </row>
    <row r="2785" spans="1:11" hidden="1" x14ac:dyDescent="0.2">
      <c r="A2785" s="1" t="s">
        <v>15306</v>
      </c>
      <c r="B2785" s="1">
        <v>351</v>
      </c>
      <c r="C2785" t="s">
        <v>3143</v>
      </c>
      <c r="D2785">
        <v>82</v>
      </c>
      <c r="F2785" t="s">
        <v>15389</v>
      </c>
      <c r="H2785" t="str">
        <f t="shared" si="43"/>
        <v/>
      </c>
      <c r="I2785" t="s">
        <v>3944</v>
      </c>
      <c r="J2785" t="str">
        <f>IF(ISBLANK(I2785),"",INDEX('depts lookup'!B:B,MATCH(I2785,'depts lookup'!A:A,0)))</f>
        <v>10 C Electricity dept</v>
      </c>
      <c r="K2785" t="str">
        <f>IF(ISBLANK(I2785),"",INDEX('depts lookup'!C:C,MATCH(I2785,'depts lookup'!A:A,0)))</f>
        <v>विद्युत विभाग</v>
      </c>
    </row>
    <row r="2786" spans="1:11" hidden="1" x14ac:dyDescent="0.2">
      <c r="A2786" s="1" t="s">
        <v>15306</v>
      </c>
      <c r="B2786" s="1">
        <v>352</v>
      </c>
      <c r="C2786" t="s">
        <v>3144</v>
      </c>
      <c r="D2786">
        <v>82</v>
      </c>
      <c r="F2786" t="s">
        <v>15390</v>
      </c>
      <c r="H2786" t="str">
        <f t="shared" si="43"/>
        <v/>
      </c>
      <c r="I2786" t="s">
        <v>3944</v>
      </c>
      <c r="J2786" t="str">
        <f>IF(ISBLANK(I2786),"",INDEX('depts lookup'!B:B,MATCH(I2786,'depts lookup'!A:A,0)))</f>
        <v>10 C Electricity dept</v>
      </c>
      <c r="K2786" t="str">
        <f>IF(ISBLANK(I2786),"",INDEX('depts lookup'!C:C,MATCH(I2786,'depts lookup'!A:A,0)))</f>
        <v>विद्युत विभाग</v>
      </c>
    </row>
    <row r="2787" spans="1:11" hidden="1" x14ac:dyDescent="0.2">
      <c r="A2787" s="1" t="s">
        <v>15306</v>
      </c>
      <c r="B2787" s="1">
        <v>353</v>
      </c>
      <c r="C2787" t="s">
        <v>3145</v>
      </c>
      <c r="D2787">
        <v>46</v>
      </c>
      <c r="F2787" t="s">
        <v>3146</v>
      </c>
      <c r="H2787" t="str">
        <f t="shared" si="43"/>
        <v/>
      </c>
      <c r="I2787" t="s">
        <v>3944</v>
      </c>
      <c r="J2787" t="str">
        <f>IF(ISBLANK(I2787),"",INDEX('depts lookup'!B:B,MATCH(I2787,'depts lookup'!A:A,0)))</f>
        <v>10 C Electricity dept</v>
      </c>
      <c r="K2787" t="str">
        <f>IF(ISBLANK(I2787),"",INDEX('depts lookup'!C:C,MATCH(I2787,'depts lookup'!A:A,0)))</f>
        <v>विद्युत विभाग</v>
      </c>
    </row>
    <row r="2788" spans="1:11" x14ac:dyDescent="0.2">
      <c r="A2788" s="1" t="s">
        <v>15306</v>
      </c>
      <c r="B2788" s="1">
        <v>354</v>
      </c>
      <c r="C2788" t="s">
        <v>3147</v>
      </c>
      <c r="D2788" t="s">
        <v>2648</v>
      </c>
      <c r="F2788" t="s">
        <v>15391</v>
      </c>
      <c r="G2788">
        <v>1008000</v>
      </c>
      <c r="H2788">
        <f t="shared" si="43"/>
        <v>10.08</v>
      </c>
      <c r="I2788" t="s">
        <v>3944</v>
      </c>
      <c r="J2788" t="str">
        <f>IF(ISBLANK(I2788),"",INDEX('depts lookup'!B:B,MATCH(I2788,'depts lookup'!A:A,0)))</f>
        <v>10 C Electricity dept</v>
      </c>
      <c r="K2788" t="str">
        <f>IF(ISBLANK(I2788),"",INDEX('depts lookup'!C:C,MATCH(I2788,'depts lookup'!A:A,0)))</f>
        <v>विद्युत विभाग</v>
      </c>
    </row>
    <row r="2789" spans="1:11" hidden="1" x14ac:dyDescent="0.2">
      <c r="A2789" s="1" t="s">
        <v>15306</v>
      </c>
      <c r="B2789" s="1">
        <v>355</v>
      </c>
      <c r="C2789" t="s">
        <v>3148</v>
      </c>
      <c r="D2789">
        <v>35</v>
      </c>
      <c r="F2789" t="s">
        <v>3149</v>
      </c>
      <c r="H2789" t="str">
        <f t="shared" si="43"/>
        <v/>
      </c>
      <c r="I2789" t="s">
        <v>3944</v>
      </c>
      <c r="J2789" t="str">
        <f>IF(ISBLANK(I2789),"",INDEX('depts lookup'!B:B,MATCH(I2789,'depts lookup'!A:A,0)))</f>
        <v>10 C Electricity dept</v>
      </c>
      <c r="K2789" t="str">
        <f>IF(ISBLANK(I2789),"",INDEX('depts lookup'!C:C,MATCH(I2789,'depts lookup'!A:A,0)))</f>
        <v>विद्युत विभाग</v>
      </c>
    </row>
    <row r="2790" spans="1:11" hidden="1" x14ac:dyDescent="0.2">
      <c r="A2790" s="1" t="s">
        <v>15306</v>
      </c>
      <c r="B2790" s="1">
        <v>356</v>
      </c>
      <c r="C2790" t="s">
        <v>3150</v>
      </c>
      <c r="D2790" t="s">
        <v>2648</v>
      </c>
      <c r="F2790" t="s">
        <v>3151</v>
      </c>
      <c r="H2790" t="str">
        <f t="shared" si="43"/>
        <v/>
      </c>
      <c r="I2790" t="s">
        <v>3944</v>
      </c>
      <c r="J2790" t="str">
        <f>IF(ISBLANK(I2790),"",INDEX('depts lookup'!B:B,MATCH(I2790,'depts lookup'!A:A,0)))</f>
        <v>10 C Electricity dept</v>
      </c>
      <c r="K2790" t="str">
        <f>IF(ISBLANK(I2790),"",INDEX('depts lookup'!C:C,MATCH(I2790,'depts lookup'!A:A,0)))</f>
        <v>विद्युत विभाग</v>
      </c>
    </row>
    <row r="2791" spans="1:11" hidden="1" x14ac:dyDescent="0.2">
      <c r="A2791" s="1" t="s">
        <v>15306</v>
      </c>
      <c r="B2791" s="1">
        <v>357</v>
      </c>
      <c r="C2791" t="s">
        <v>3152</v>
      </c>
      <c r="D2791">
        <v>21</v>
      </c>
      <c r="F2791" t="s">
        <v>3153</v>
      </c>
      <c r="H2791" t="str">
        <f t="shared" si="43"/>
        <v/>
      </c>
      <c r="I2791" t="s">
        <v>3944</v>
      </c>
      <c r="J2791" t="str">
        <f>IF(ISBLANK(I2791),"",INDEX('depts lookup'!B:B,MATCH(I2791,'depts lookup'!A:A,0)))</f>
        <v>10 C Electricity dept</v>
      </c>
      <c r="K2791" t="str">
        <f>IF(ISBLANK(I2791),"",INDEX('depts lookup'!C:C,MATCH(I2791,'depts lookup'!A:A,0)))</f>
        <v>विद्युत विभाग</v>
      </c>
    </row>
    <row r="2792" spans="1:11" hidden="1" x14ac:dyDescent="0.2">
      <c r="A2792" s="1" t="s">
        <v>15306</v>
      </c>
      <c r="B2792" s="1">
        <v>358</v>
      </c>
      <c r="C2792" t="s">
        <v>3154</v>
      </c>
      <c r="F2792" t="s">
        <v>15349</v>
      </c>
      <c r="H2792" t="str">
        <f t="shared" si="43"/>
        <v/>
      </c>
      <c r="I2792" t="s">
        <v>3944</v>
      </c>
      <c r="J2792" t="str">
        <f>IF(ISBLANK(I2792),"",INDEX('depts lookup'!B:B,MATCH(I2792,'depts lookup'!A:A,0)))</f>
        <v>10 C Electricity dept</v>
      </c>
      <c r="K2792" t="str">
        <f>IF(ISBLANK(I2792),"",INDEX('depts lookup'!C:C,MATCH(I2792,'depts lookup'!A:A,0)))</f>
        <v>विद्युत विभाग</v>
      </c>
    </row>
    <row r="2793" spans="1:11" hidden="1" x14ac:dyDescent="0.2">
      <c r="A2793" s="1" t="s">
        <v>15306</v>
      </c>
      <c r="B2793" s="1">
        <v>359</v>
      </c>
      <c r="C2793" t="s">
        <v>3155</v>
      </c>
      <c r="D2793" t="s">
        <v>2648</v>
      </c>
      <c r="F2793" t="s">
        <v>3156</v>
      </c>
      <c r="H2793" t="str">
        <f t="shared" si="43"/>
        <v/>
      </c>
      <c r="I2793" t="s">
        <v>3944</v>
      </c>
      <c r="J2793" t="str">
        <f>IF(ISBLANK(I2793),"",INDEX('depts lookup'!B:B,MATCH(I2793,'depts lookup'!A:A,0)))</f>
        <v>10 C Electricity dept</v>
      </c>
      <c r="K2793" t="str">
        <f>IF(ISBLANK(I2793),"",INDEX('depts lookup'!C:C,MATCH(I2793,'depts lookup'!A:A,0)))</f>
        <v>विद्युत विभाग</v>
      </c>
    </row>
    <row r="2794" spans="1:11" hidden="1" x14ac:dyDescent="0.2">
      <c r="A2794" s="1" t="s">
        <v>15306</v>
      </c>
      <c r="B2794" s="1">
        <v>360</v>
      </c>
      <c r="C2794" t="s">
        <v>3157</v>
      </c>
      <c r="D2794" t="s">
        <v>2648</v>
      </c>
      <c r="F2794" t="s">
        <v>15392</v>
      </c>
      <c r="H2794" t="str">
        <f t="shared" si="43"/>
        <v/>
      </c>
      <c r="I2794" t="s">
        <v>3944</v>
      </c>
      <c r="J2794" t="str">
        <f>IF(ISBLANK(I2794),"",INDEX('depts lookup'!B:B,MATCH(I2794,'depts lookup'!A:A,0)))</f>
        <v>10 C Electricity dept</v>
      </c>
      <c r="K2794" t="str">
        <f>IF(ISBLANK(I2794),"",INDEX('depts lookup'!C:C,MATCH(I2794,'depts lookup'!A:A,0)))</f>
        <v>विद्युत विभाग</v>
      </c>
    </row>
    <row r="2795" spans="1:11" hidden="1" x14ac:dyDescent="0.2">
      <c r="A2795" s="1" t="s">
        <v>15306</v>
      </c>
      <c r="B2795" s="1">
        <v>361</v>
      </c>
      <c r="C2795" t="s">
        <v>3158</v>
      </c>
      <c r="D2795" t="s">
        <v>2648</v>
      </c>
      <c r="F2795" t="s">
        <v>3159</v>
      </c>
      <c r="H2795" t="str">
        <f t="shared" si="43"/>
        <v/>
      </c>
      <c r="I2795" t="s">
        <v>3944</v>
      </c>
      <c r="J2795" t="str">
        <f>IF(ISBLANK(I2795),"",INDEX('depts lookup'!B:B,MATCH(I2795,'depts lookup'!A:A,0)))</f>
        <v>10 C Electricity dept</v>
      </c>
      <c r="K2795" t="str">
        <f>IF(ISBLANK(I2795),"",INDEX('depts lookup'!C:C,MATCH(I2795,'depts lookup'!A:A,0)))</f>
        <v>विद्युत विभाग</v>
      </c>
    </row>
    <row r="2796" spans="1:11" hidden="1" x14ac:dyDescent="0.2">
      <c r="A2796" s="1" t="s">
        <v>15306</v>
      </c>
      <c r="B2796" s="1">
        <v>362</v>
      </c>
      <c r="C2796" t="s">
        <v>3160</v>
      </c>
      <c r="D2796" t="s">
        <v>2648</v>
      </c>
      <c r="F2796" t="s">
        <v>3161</v>
      </c>
      <c r="H2796" t="str">
        <f t="shared" si="43"/>
        <v/>
      </c>
      <c r="I2796" t="s">
        <v>3944</v>
      </c>
      <c r="J2796" t="str">
        <f>IF(ISBLANK(I2796),"",INDEX('depts lookup'!B:B,MATCH(I2796,'depts lookup'!A:A,0)))</f>
        <v>10 C Electricity dept</v>
      </c>
      <c r="K2796" t="str">
        <f>IF(ISBLANK(I2796),"",INDEX('depts lookup'!C:C,MATCH(I2796,'depts lookup'!A:A,0)))</f>
        <v>विद्युत विभाग</v>
      </c>
    </row>
    <row r="2797" spans="1:11" hidden="1" x14ac:dyDescent="0.2">
      <c r="A2797" s="1" t="s">
        <v>15306</v>
      </c>
      <c r="B2797" s="1">
        <v>363</v>
      </c>
      <c r="C2797" t="s">
        <v>3162</v>
      </c>
      <c r="D2797" t="s">
        <v>2648</v>
      </c>
      <c r="F2797" t="s">
        <v>3163</v>
      </c>
      <c r="H2797" t="str">
        <f t="shared" si="43"/>
        <v/>
      </c>
      <c r="I2797" t="s">
        <v>3944</v>
      </c>
      <c r="J2797" t="str">
        <f>IF(ISBLANK(I2797),"",INDEX('depts lookup'!B:B,MATCH(I2797,'depts lookup'!A:A,0)))</f>
        <v>10 C Electricity dept</v>
      </c>
      <c r="K2797" t="str">
        <f>IF(ISBLANK(I2797),"",INDEX('depts lookup'!C:C,MATCH(I2797,'depts lookup'!A:A,0)))</f>
        <v>विद्युत विभाग</v>
      </c>
    </row>
    <row r="2798" spans="1:11" hidden="1" x14ac:dyDescent="0.2">
      <c r="A2798" s="1" t="s">
        <v>15306</v>
      </c>
      <c r="B2798" s="1">
        <v>364</v>
      </c>
      <c r="C2798" t="s">
        <v>3164</v>
      </c>
      <c r="D2798" t="s">
        <v>2648</v>
      </c>
      <c r="F2798" t="s">
        <v>3165</v>
      </c>
      <c r="H2798" t="str">
        <f t="shared" si="43"/>
        <v/>
      </c>
      <c r="I2798" t="s">
        <v>3944</v>
      </c>
      <c r="J2798" t="str">
        <f>IF(ISBLANK(I2798),"",INDEX('depts lookup'!B:B,MATCH(I2798,'depts lookup'!A:A,0)))</f>
        <v>10 C Electricity dept</v>
      </c>
      <c r="K2798" t="str">
        <f>IF(ISBLANK(I2798),"",INDEX('depts lookup'!C:C,MATCH(I2798,'depts lookup'!A:A,0)))</f>
        <v>विद्युत विभाग</v>
      </c>
    </row>
    <row r="2799" spans="1:11" hidden="1" x14ac:dyDescent="0.2">
      <c r="A2799" s="1" t="s">
        <v>15306</v>
      </c>
      <c r="B2799" s="1">
        <v>365</v>
      </c>
      <c r="C2799" t="s">
        <v>3166</v>
      </c>
      <c r="D2799" t="s">
        <v>2648</v>
      </c>
      <c r="F2799" t="s">
        <v>3167</v>
      </c>
      <c r="H2799" t="str">
        <f t="shared" si="43"/>
        <v/>
      </c>
      <c r="I2799" t="s">
        <v>3944</v>
      </c>
      <c r="J2799" t="str">
        <f>IF(ISBLANK(I2799),"",INDEX('depts lookup'!B:B,MATCH(I2799,'depts lookup'!A:A,0)))</f>
        <v>10 C Electricity dept</v>
      </c>
      <c r="K2799" t="str">
        <f>IF(ISBLANK(I2799),"",INDEX('depts lookup'!C:C,MATCH(I2799,'depts lookup'!A:A,0)))</f>
        <v>विद्युत विभाग</v>
      </c>
    </row>
    <row r="2800" spans="1:11" hidden="1" x14ac:dyDescent="0.2">
      <c r="A2800" s="1" t="s">
        <v>15306</v>
      </c>
      <c r="B2800" s="1">
        <v>366</v>
      </c>
      <c r="C2800" t="s">
        <v>3168</v>
      </c>
      <c r="D2800" t="s">
        <v>2648</v>
      </c>
      <c r="F2800" t="s">
        <v>15393</v>
      </c>
      <c r="H2800" t="str">
        <f t="shared" si="43"/>
        <v/>
      </c>
      <c r="I2800" t="s">
        <v>3944</v>
      </c>
      <c r="J2800" t="str">
        <f>IF(ISBLANK(I2800),"",INDEX('depts lookup'!B:B,MATCH(I2800,'depts lookup'!A:A,0)))</f>
        <v>10 C Electricity dept</v>
      </c>
      <c r="K2800" t="str">
        <f>IF(ISBLANK(I2800),"",INDEX('depts lookup'!C:C,MATCH(I2800,'depts lookup'!A:A,0)))</f>
        <v>विद्युत विभाग</v>
      </c>
    </row>
    <row r="2801" spans="1:11" hidden="1" x14ac:dyDescent="0.2">
      <c r="A2801" s="1" t="s">
        <v>15306</v>
      </c>
      <c r="B2801" s="1">
        <v>367</v>
      </c>
      <c r="C2801" t="s">
        <v>3169</v>
      </c>
      <c r="D2801" t="s">
        <v>2648</v>
      </c>
      <c r="F2801" t="s">
        <v>3170</v>
      </c>
      <c r="H2801" t="str">
        <f t="shared" si="43"/>
        <v/>
      </c>
      <c r="I2801" t="s">
        <v>3944</v>
      </c>
      <c r="J2801" t="str">
        <f>IF(ISBLANK(I2801),"",INDEX('depts lookup'!B:B,MATCH(I2801,'depts lookup'!A:A,0)))</f>
        <v>10 C Electricity dept</v>
      </c>
      <c r="K2801" t="str">
        <f>IF(ISBLANK(I2801),"",INDEX('depts lookup'!C:C,MATCH(I2801,'depts lookup'!A:A,0)))</f>
        <v>विद्युत विभाग</v>
      </c>
    </row>
    <row r="2802" spans="1:11" hidden="1" x14ac:dyDescent="0.2">
      <c r="A2802" s="1" t="s">
        <v>15306</v>
      </c>
      <c r="B2802" s="1">
        <v>368</v>
      </c>
      <c r="C2802" t="s">
        <v>3171</v>
      </c>
      <c r="D2802" t="s">
        <v>2648</v>
      </c>
      <c r="F2802" t="s">
        <v>3172</v>
      </c>
      <c r="H2802" t="str">
        <f t="shared" si="43"/>
        <v/>
      </c>
      <c r="I2802" t="s">
        <v>3944</v>
      </c>
      <c r="J2802" t="str">
        <f>IF(ISBLANK(I2802),"",INDEX('depts lookup'!B:B,MATCH(I2802,'depts lookup'!A:A,0)))</f>
        <v>10 C Electricity dept</v>
      </c>
      <c r="K2802" t="str">
        <f>IF(ISBLANK(I2802),"",INDEX('depts lookup'!C:C,MATCH(I2802,'depts lookup'!A:A,0)))</f>
        <v>विद्युत विभाग</v>
      </c>
    </row>
    <row r="2803" spans="1:11" hidden="1" x14ac:dyDescent="0.2">
      <c r="A2803" s="1" t="s">
        <v>15306</v>
      </c>
      <c r="B2803" s="1">
        <v>369</v>
      </c>
      <c r="C2803" t="s">
        <v>3173</v>
      </c>
      <c r="D2803" t="s">
        <v>2648</v>
      </c>
      <c r="F2803" t="s">
        <v>15394</v>
      </c>
      <c r="H2803" t="str">
        <f t="shared" si="43"/>
        <v/>
      </c>
      <c r="I2803" t="s">
        <v>3944</v>
      </c>
      <c r="J2803" t="str">
        <f>IF(ISBLANK(I2803),"",INDEX('depts lookup'!B:B,MATCH(I2803,'depts lookup'!A:A,0)))</f>
        <v>10 C Electricity dept</v>
      </c>
      <c r="K2803" t="str">
        <f>IF(ISBLANK(I2803),"",INDEX('depts lookup'!C:C,MATCH(I2803,'depts lookup'!A:A,0)))</f>
        <v>विद्युत विभाग</v>
      </c>
    </row>
    <row r="2804" spans="1:11" hidden="1" x14ac:dyDescent="0.2">
      <c r="A2804" s="1" t="s">
        <v>15306</v>
      </c>
      <c r="B2804" s="1">
        <v>370</v>
      </c>
      <c r="C2804" t="s">
        <v>3174</v>
      </c>
      <c r="D2804" t="s">
        <v>2648</v>
      </c>
      <c r="F2804" t="s">
        <v>3175</v>
      </c>
      <c r="H2804" t="str">
        <f t="shared" si="43"/>
        <v/>
      </c>
      <c r="I2804" t="s">
        <v>3944</v>
      </c>
      <c r="J2804" t="str">
        <f>IF(ISBLANK(I2804),"",INDEX('depts lookup'!B:B,MATCH(I2804,'depts lookup'!A:A,0)))</f>
        <v>10 C Electricity dept</v>
      </c>
      <c r="K2804" t="str">
        <f>IF(ISBLANK(I2804),"",INDEX('depts lookup'!C:C,MATCH(I2804,'depts lookup'!A:A,0)))</f>
        <v>विद्युत विभाग</v>
      </c>
    </row>
    <row r="2805" spans="1:11" hidden="1" x14ac:dyDescent="0.2">
      <c r="A2805" s="1" t="s">
        <v>15306</v>
      </c>
      <c r="B2805" s="1">
        <v>371</v>
      </c>
      <c r="C2805" t="s">
        <v>3176</v>
      </c>
      <c r="D2805" t="s">
        <v>2648</v>
      </c>
      <c r="F2805" t="s">
        <v>3177</v>
      </c>
      <c r="H2805" t="str">
        <f t="shared" si="43"/>
        <v/>
      </c>
      <c r="I2805" t="s">
        <v>3944</v>
      </c>
      <c r="J2805" t="str">
        <f>IF(ISBLANK(I2805),"",INDEX('depts lookup'!B:B,MATCH(I2805,'depts lookup'!A:A,0)))</f>
        <v>10 C Electricity dept</v>
      </c>
      <c r="K2805" t="str">
        <f>IF(ISBLANK(I2805),"",INDEX('depts lookup'!C:C,MATCH(I2805,'depts lookup'!A:A,0)))</f>
        <v>विद्युत विभाग</v>
      </c>
    </row>
    <row r="2806" spans="1:11" hidden="1" x14ac:dyDescent="0.2">
      <c r="A2806" s="1" t="s">
        <v>15306</v>
      </c>
      <c r="B2806" s="1">
        <v>372</v>
      </c>
      <c r="C2806" t="s">
        <v>3178</v>
      </c>
      <c r="D2806" t="s">
        <v>2648</v>
      </c>
      <c r="F2806" t="s">
        <v>3179</v>
      </c>
      <c r="H2806" t="str">
        <f t="shared" si="43"/>
        <v/>
      </c>
      <c r="I2806" t="s">
        <v>3944</v>
      </c>
      <c r="J2806" t="str">
        <f>IF(ISBLANK(I2806),"",INDEX('depts lookup'!B:B,MATCH(I2806,'depts lookup'!A:A,0)))</f>
        <v>10 C Electricity dept</v>
      </c>
      <c r="K2806" t="str">
        <f>IF(ISBLANK(I2806),"",INDEX('depts lookup'!C:C,MATCH(I2806,'depts lookup'!A:A,0)))</f>
        <v>विद्युत विभाग</v>
      </c>
    </row>
    <row r="2807" spans="1:11" hidden="1" x14ac:dyDescent="0.2">
      <c r="A2807" s="1" t="s">
        <v>15306</v>
      </c>
      <c r="B2807" s="1">
        <v>373</v>
      </c>
      <c r="C2807" t="s">
        <v>3180</v>
      </c>
      <c r="D2807" t="s">
        <v>2648</v>
      </c>
      <c r="F2807" t="s">
        <v>15395</v>
      </c>
      <c r="H2807" t="str">
        <f t="shared" si="43"/>
        <v/>
      </c>
      <c r="I2807" t="s">
        <v>3944</v>
      </c>
      <c r="J2807" t="str">
        <f>IF(ISBLANK(I2807),"",INDEX('depts lookup'!B:B,MATCH(I2807,'depts lookup'!A:A,0)))</f>
        <v>10 C Electricity dept</v>
      </c>
      <c r="K2807" t="str">
        <f>IF(ISBLANK(I2807),"",INDEX('depts lookup'!C:C,MATCH(I2807,'depts lookup'!A:A,0)))</f>
        <v>विद्युत विभाग</v>
      </c>
    </row>
    <row r="2808" spans="1:11" x14ac:dyDescent="0.2">
      <c r="A2808" s="1" t="s">
        <v>15306</v>
      </c>
      <c r="B2808" s="1">
        <v>374</v>
      </c>
      <c r="C2808" t="s">
        <v>3181</v>
      </c>
      <c r="D2808" t="s">
        <v>2648</v>
      </c>
      <c r="F2808" t="s">
        <v>3182</v>
      </c>
      <c r="G2808">
        <v>2520000</v>
      </c>
      <c r="H2808">
        <f t="shared" si="43"/>
        <v>25.2</v>
      </c>
      <c r="I2808" t="s">
        <v>3944</v>
      </c>
      <c r="J2808" t="str">
        <f>IF(ISBLANK(I2808),"",INDEX('depts lookup'!B:B,MATCH(I2808,'depts lookup'!A:A,0)))</f>
        <v>10 C Electricity dept</v>
      </c>
      <c r="K2808" t="str">
        <f>IF(ISBLANK(I2808),"",INDEX('depts lookup'!C:C,MATCH(I2808,'depts lookup'!A:A,0)))</f>
        <v>विद्युत विभाग</v>
      </c>
    </row>
    <row r="2809" spans="1:11" x14ac:dyDescent="0.2">
      <c r="A2809" s="1" t="s">
        <v>15306</v>
      </c>
      <c r="B2809" s="1">
        <v>375</v>
      </c>
      <c r="C2809" t="s">
        <v>3183</v>
      </c>
      <c r="D2809" t="s">
        <v>2648</v>
      </c>
      <c r="F2809" t="s">
        <v>15396</v>
      </c>
      <c r="G2809">
        <v>1008000</v>
      </c>
      <c r="H2809">
        <f t="shared" si="43"/>
        <v>10.08</v>
      </c>
      <c r="I2809" t="s">
        <v>3944</v>
      </c>
      <c r="J2809" t="str">
        <f>IF(ISBLANK(I2809),"",INDEX('depts lookup'!B:B,MATCH(I2809,'depts lookup'!A:A,0)))</f>
        <v>10 C Electricity dept</v>
      </c>
      <c r="K2809" t="str">
        <f>IF(ISBLANK(I2809),"",INDEX('depts lookup'!C:C,MATCH(I2809,'depts lookup'!A:A,0)))</f>
        <v>विद्युत विभाग</v>
      </c>
    </row>
    <row r="2810" spans="1:11" hidden="1" x14ac:dyDescent="0.2">
      <c r="A2810" s="1" t="s">
        <v>15306</v>
      </c>
      <c r="B2810" s="1">
        <v>376</v>
      </c>
      <c r="C2810" t="s">
        <v>3184</v>
      </c>
      <c r="D2810" t="s">
        <v>2648</v>
      </c>
      <c r="F2810" t="s">
        <v>15397</v>
      </c>
      <c r="H2810" t="str">
        <f t="shared" si="43"/>
        <v/>
      </c>
      <c r="I2810" t="s">
        <v>3944</v>
      </c>
      <c r="J2810" t="str">
        <f>IF(ISBLANK(I2810),"",INDEX('depts lookup'!B:B,MATCH(I2810,'depts lookup'!A:A,0)))</f>
        <v>10 C Electricity dept</v>
      </c>
      <c r="K2810" t="str">
        <f>IF(ISBLANK(I2810),"",INDEX('depts lookup'!C:C,MATCH(I2810,'depts lookup'!A:A,0)))</f>
        <v>विद्युत विभाग</v>
      </c>
    </row>
    <row r="2811" spans="1:11" hidden="1" x14ac:dyDescent="0.2">
      <c r="A2811" s="1" t="s">
        <v>15306</v>
      </c>
      <c r="B2811" s="1">
        <v>377</v>
      </c>
      <c r="C2811" t="s">
        <v>3185</v>
      </c>
      <c r="D2811" t="s">
        <v>2648</v>
      </c>
      <c r="F2811" t="s">
        <v>3186</v>
      </c>
      <c r="H2811" t="str">
        <f t="shared" si="43"/>
        <v/>
      </c>
      <c r="I2811" t="s">
        <v>3944</v>
      </c>
      <c r="J2811" t="str">
        <f>IF(ISBLANK(I2811),"",INDEX('depts lookup'!B:B,MATCH(I2811,'depts lookup'!A:A,0)))</f>
        <v>10 C Electricity dept</v>
      </c>
      <c r="K2811" t="str">
        <f>IF(ISBLANK(I2811),"",INDEX('depts lookup'!C:C,MATCH(I2811,'depts lookup'!A:A,0)))</f>
        <v>विद्युत विभाग</v>
      </c>
    </row>
    <row r="2812" spans="1:11" hidden="1" x14ac:dyDescent="0.2">
      <c r="A2812" s="1" t="s">
        <v>15306</v>
      </c>
      <c r="B2812" s="1">
        <v>378</v>
      </c>
      <c r="C2812" t="s">
        <v>3187</v>
      </c>
      <c r="F2812" t="s">
        <v>3188</v>
      </c>
      <c r="H2812" t="str">
        <f t="shared" si="43"/>
        <v/>
      </c>
      <c r="I2812" t="s">
        <v>3944</v>
      </c>
      <c r="J2812" t="str">
        <f>IF(ISBLANK(I2812),"",INDEX('depts lookup'!B:B,MATCH(I2812,'depts lookup'!A:A,0)))</f>
        <v>10 C Electricity dept</v>
      </c>
      <c r="K2812" t="str">
        <f>IF(ISBLANK(I2812),"",INDEX('depts lookup'!C:C,MATCH(I2812,'depts lookup'!A:A,0)))</f>
        <v>विद्युत विभाग</v>
      </c>
    </row>
    <row r="2813" spans="1:11" hidden="1" x14ac:dyDescent="0.2">
      <c r="A2813" s="1" t="s">
        <v>15306</v>
      </c>
      <c r="B2813" s="1">
        <v>379</v>
      </c>
      <c r="C2813" t="s">
        <v>3189</v>
      </c>
      <c r="F2813" t="s">
        <v>3190</v>
      </c>
      <c r="H2813" t="str">
        <f t="shared" si="43"/>
        <v/>
      </c>
      <c r="I2813" t="s">
        <v>3944</v>
      </c>
      <c r="J2813" t="str">
        <f>IF(ISBLANK(I2813),"",INDEX('depts lookup'!B:B,MATCH(I2813,'depts lookup'!A:A,0)))</f>
        <v>10 C Electricity dept</v>
      </c>
      <c r="K2813" t="str">
        <f>IF(ISBLANK(I2813),"",INDEX('depts lookup'!C:C,MATCH(I2813,'depts lookup'!A:A,0)))</f>
        <v>विद्युत विभाग</v>
      </c>
    </row>
    <row r="2814" spans="1:11" hidden="1" x14ac:dyDescent="0.2">
      <c r="A2814" s="1" t="s">
        <v>15306</v>
      </c>
      <c r="B2814" s="1">
        <v>380</v>
      </c>
      <c r="C2814" t="s">
        <v>3191</v>
      </c>
      <c r="F2814" t="s">
        <v>3192</v>
      </c>
      <c r="H2814" t="str">
        <f t="shared" si="43"/>
        <v/>
      </c>
      <c r="I2814" t="s">
        <v>3944</v>
      </c>
      <c r="J2814" t="str">
        <f>IF(ISBLANK(I2814),"",INDEX('depts lookup'!B:B,MATCH(I2814,'depts lookup'!A:A,0)))</f>
        <v>10 C Electricity dept</v>
      </c>
      <c r="K2814" t="str">
        <f>IF(ISBLANK(I2814),"",INDEX('depts lookup'!C:C,MATCH(I2814,'depts lookup'!A:A,0)))</f>
        <v>विद्युत विभाग</v>
      </c>
    </row>
    <row r="2815" spans="1:11" hidden="1" x14ac:dyDescent="0.2">
      <c r="A2815" s="1" t="s">
        <v>15306</v>
      </c>
      <c r="B2815" s="1">
        <v>381</v>
      </c>
      <c r="C2815" t="s">
        <v>3193</v>
      </c>
      <c r="F2815" t="s">
        <v>3194</v>
      </c>
      <c r="H2815" t="str">
        <f t="shared" si="43"/>
        <v/>
      </c>
      <c r="I2815" t="s">
        <v>3944</v>
      </c>
      <c r="J2815" t="str">
        <f>IF(ISBLANK(I2815),"",INDEX('depts lookup'!B:B,MATCH(I2815,'depts lookup'!A:A,0)))</f>
        <v>10 C Electricity dept</v>
      </c>
      <c r="K2815" t="str">
        <f>IF(ISBLANK(I2815),"",INDEX('depts lookup'!C:C,MATCH(I2815,'depts lookup'!A:A,0)))</f>
        <v>विद्युत विभाग</v>
      </c>
    </row>
    <row r="2816" spans="1:11" hidden="1" x14ac:dyDescent="0.2">
      <c r="A2816" s="1" t="s">
        <v>15306</v>
      </c>
      <c r="B2816" s="1">
        <v>382</v>
      </c>
      <c r="C2816" t="s">
        <v>3195</v>
      </c>
      <c r="F2816" t="s">
        <v>3196</v>
      </c>
      <c r="H2816" t="str">
        <f t="shared" si="43"/>
        <v/>
      </c>
      <c r="I2816" t="s">
        <v>3944</v>
      </c>
      <c r="J2816" t="str">
        <f>IF(ISBLANK(I2816),"",INDEX('depts lookup'!B:B,MATCH(I2816,'depts lookup'!A:A,0)))</f>
        <v>10 C Electricity dept</v>
      </c>
      <c r="K2816" t="str">
        <f>IF(ISBLANK(I2816),"",INDEX('depts lookup'!C:C,MATCH(I2816,'depts lookup'!A:A,0)))</f>
        <v>विद्युत विभाग</v>
      </c>
    </row>
    <row r="2817" spans="1:11" hidden="1" x14ac:dyDescent="0.2">
      <c r="A2817" s="1" t="s">
        <v>15306</v>
      </c>
      <c r="B2817" s="1">
        <v>383</v>
      </c>
      <c r="C2817" t="s">
        <v>3197</v>
      </c>
      <c r="F2817" t="s">
        <v>3198</v>
      </c>
      <c r="H2817" t="str">
        <f t="shared" si="43"/>
        <v/>
      </c>
      <c r="I2817" t="s">
        <v>3944</v>
      </c>
      <c r="J2817" t="str">
        <f>IF(ISBLANK(I2817),"",INDEX('depts lookup'!B:B,MATCH(I2817,'depts lookup'!A:A,0)))</f>
        <v>10 C Electricity dept</v>
      </c>
      <c r="K2817" t="str">
        <f>IF(ISBLANK(I2817),"",INDEX('depts lookup'!C:C,MATCH(I2817,'depts lookup'!A:A,0)))</f>
        <v>विद्युत विभाग</v>
      </c>
    </row>
    <row r="2818" spans="1:11" hidden="1" x14ac:dyDescent="0.2">
      <c r="A2818" s="1" t="s">
        <v>15306</v>
      </c>
      <c r="B2818" s="1">
        <v>384</v>
      </c>
      <c r="H2818" t="str">
        <f t="shared" si="43"/>
        <v/>
      </c>
      <c r="J2818" t="str">
        <f>IF(ISBLANK(I2818),"",INDEX('depts lookup'!B:B,MATCH(I2818,'depts lookup'!A:A,0)))</f>
        <v/>
      </c>
      <c r="K2818" t="str">
        <f>IF(ISBLANK(I2818),"",INDEX('depts lookup'!C:C,MATCH(I2818,'depts lookup'!A:A,0)))</f>
        <v/>
      </c>
    </row>
    <row r="2819" spans="1:11" hidden="1" x14ac:dyDescent="0.2">
      <c r="A2819" s="1" t="s">
        <v>15306</v>
      </c>
      <c r="B2819" s="1">
        <v>385</v>
      </c>
      <c r="C2819" t="s">
        <v>3199</v>
      </c>
      <c r="F2819" t="s">
        <v>3200</v>
      </c>
      <c r="H2819" t="str">
        <f t="shared" ref="H2819:H2882" si="44">IF(ISBLANK(G2819),"",G2819/100000)</f>
        <v/>
      </c>
      <c r="I2819" t="s">
        <v>3944</v>
      </c>
      <c r="J2819" t="str">
        <f>IF(ISBLANK(I2819),"",INDEX('depts lookup'!B:B,MATCH(I2819,'depts lookup'!A:A,0)))</f>
        <v>10 C Electricity dept</v>
      </c>
      <c r="K2819" t="str">
        <f>IF(ISBLANK(I2819),"",INDEX('depts lookup'!C:C,MATCH(I2819,'depts lookup'!A:A,0)))</f>
        <v>विद्युत विभाग</v>
      </c>
    </row>
    <row r="2820" spans="1:11" hidden="1" x14ac:dyDescent="0.2">
      <c r="A2820" s="1" t="s">
        <v>15306</v>
      </c>
      <c r="B2820" s="1">
        <v>386</v>
      </c>
      <c r="C2820" t="s">
        <v>3201</v>
      </c>
      <c r="F2820" t="s">
        <v>3202</v>
      </c>
      <c r="H2820" t="str">
        <f t="shared" si="44"/>
        <v/>
      </c>
      <c r="I2820" t="s">
        <v>3944</v>
      </c>
      <c r="J2820" t="str">
        <f>IF(ISBLANK(I2820),"",INDEX('depts lookup'!B:B,MATCH(I2820,'depts lookup'!A:A,0)))</f>
        <v>10 C Electricity dept</v>
      </c>
      <c r="K2820" t="str">
        <f>IF(ISBLANK(I2820),"",INDEX('depts lookup'!C:C,MATCH(I2820,'depts lookup'!A:A,0)))</f>
        <v>विद्युत विभाग</v>
      </c>
    </row>
    <row r="2821" spans="1:11" hidden="1" x14ac:dyDescent="0.2">
      <c r="A2821" s="1" t="s">
        <v>15306</v>
      </c>
      <c r="B2821" s="1">
        <v>387</v>
      </c>
      <c r="C2821" t="s">
        <v>3203</v>
      </c>
      <c r="F2821" t="s">
        <v>3204</v>
      </c>
      <c r="H2821" t="str">
        <f t="shared" si="44"/>
        <v/>
      </c>
      <c r="I2821" t="s">
        <v>3944</v>
      </c>
      <c r="J2821" t="str">
        <f>IF(ISBLANK(I2821),"",INDEX('depts lookup'!B:B,MATCH(I2821,'depts lookup'!A:A,0)))</f>
        <v>10 C Electricity dept</v>
      </c>
      <c r="K2821" t="str">
        <f>IF(ISBLANK(I2821),"",INDEX('depts lookup'!C:C,MATCH(I2821,'depts lookup'!A:A,0)))</f>
        <v>विद्युत विभाग</v>
      </c>
    </row>
    <row r="2822" spans="1:11" hidden="1" x14ac:dyDescent="0.2">
      <c r="A2822" s="1" t="s">
        <v>15306</v>
      </c>
      <c r="B2822" s="1">
        <v>388</v>
      </c>
      <c r="C2822" t="s">
        <v>3205</v>
      </c>
      <c r="F2822" t="s">
        <v>3206</v>
      </c>
      <c r="H2822" t="str">
        <f t="shared" si="44"/>
        <v/>
      </c>
      <c r="I2822" t="s">
        <v>3944</v>
      </c>
      <c r="J2822" t="str">
        <f>IF(ISBLANK(I2822),"",INDEX('depts lookup'!B:B,MATCH(I2822,'depts lookup'!A:A,0)))</f>
        <v>10 C Electricity dept</v>
      </c>
      <c r="K2822" t="str">
        <f>IF(ISBLANK(I2822),"",INDEX('depts lookup'!C:C,MATCH(I2822,'depts lookup'!A:A,0)))</f>
        <v>विद्युत विभाग</v>
      </c>
    </row>
    <row r="2823" spans="1:11" hidden="1" x14ac:dyDescent="0.2">
      <c r="A2823" s="1" t="s">
        <v>15306</v>
      </c>
      <c r="B2823" s="1">
        <v>389</v>
      </c>
      <c r="C2823" t="s">
        <v>3207</v>
      </c>
      <c r="F2823" t="s">
        <v>15398</v>
      </c>
      <c r="H2823" t="str">
        <f t="shared" si="44"/>
        <v/>
      </c>
      <c r="I2823" t="s">
        <v>3944</v>
      </c>
      <c r="J2823" t="str">
        <f>IF(ISBLANK(I2823),"",INDEX('depts lookup'!B:B,MATCH(I2823,'depts lookup'!A:A,0)))</f>
        <v>10 C Electricity dept</v>
      </c>
      <c r="K2823" t="str">
        <f>IF(ISBLANK(I2823),"",INDEX('depts lookup'!C:C,MATCH(I2823,'depts lookup'!A:A,0)))</f>
        <v>विद्युत विभाग</v>
      </c>
    </row>
    <row r="2824" spans="1:11" hidden="1" x14ac:dyDescent="0.2">
      <c r="A2824" s="1" t="s">
        <v>15306</v>
      </c>
      <c r="B2824" s="1">
        <v>390</v>
      </c>
      <c r="C2824" t="s">
        <v>3208</v>
      </c>
      <c r="F2824" t="s">
        <v>15399</v>
      </c>
      <c r="H2824" t="str">
        <f t="shared" si="44"/>
        <v/>
      </c>
      <c r="I2824" t="s">
        <v>3944</v>
      </c>
      <c r="J2824" t="str">
        <f>IF(ISBLANK(I2824),"",INDEX('depts lookup'!B:B,MATCH(I2824,'depts lookup'!A:A,0)))</f>
        <v>10 C Electricity dept</v>
      </c>
      <c r="K2824" t="str">
        <f>IF(ISBLANK(I2824),"",INDEX('depts lookup'!C:C,MATCH(I2824,'depts lookup'!A:A,0)))</f>
        <v>विद्युत विभाग</v>
      </c>
    </row>
    <row r="2825" spans="1:11" x14ac:dyDescent="0.2">
      <c r="A2825" s="1" t="s">
        <v>15306</v>
      </c>
      <c r="B2825" s="1">
        <v>391</v>
      </c>
      <c r="C2825" t="s">
        <v>3209</v>
      </c>
      <c r="F2825" t="s">
        <v>3210</v>
      </c>
      <c r="G2825">
        <v>4968000</v>
      </c>
      <c r="H2825">
        <f t="shared" si="44"/>
        <v>49.68</v>
      </c>
      <c r="I2825" t="s">
        <v>3944</v>
      </c>
      <c r="J2825" t="str">
        <f>IF(ISBLANK(I2825),"",INDEX('depts lookup'!B:B,MATCH(I2825,'depts lookup'!A:A,0)))</f>
        <v>10 C Electricity dept</v>
      </c>
      <c r="K2825" t="str">
        <f>IF(ISBLANK(I2825),"",INDEX('depts lookup'!C:C,MATCH(I2825,'depts lookup'!A:A,0)))</f>
        <v>विद्युत विभाग</v>
      </c>
    </row>
    <row r="2826" spans="1:11" x14ac:dyDescent="0.2">
      <c r="A2826" s="1" t="s">
        <v>15306</v>
      </c>
      <c r="B2826" s="1">
        <v>392</v>
      </c>
      <c r="C2826" t="s">
        <v>3211</v>
      </c>
      <c r="F2826" t="s">
        <v>3212</v>
      </c>
      <c r="G2826">
        <v>7200000</v>
      </c>
      <c r="H2826">
        <f t="shared" si="44"/>
        <v>72</v>
      </c>
      <c r="I2826" t="s">
        <v>3944</v>
      </c>
      <c r="J2826" t="str">
        <f>IF(ISBLANK(I2826),"",INDEX('depts lookup'!B:B,MATCH(I2826,'depts lookup'!A:A,0)))</f>
        <v>10 C Electricity dept</v>
      </c>
      <c r="K2826" t="str">
        <f>IF(ISBLANK(I2826),"",INDEX('depts lookup'!C:C,MATCH(I2826,'depts lookup'!A:A,0)))</f>
        <v>विद्युत विभाग</v>
      </c>
    </row>
    <row r="2827" spans="1:11" hidden="1" x14ac:dyDescent="0.2">
      <c r="A2827" s="1" t="s">
        <v>15306</v>
      </c>
      <c r="B2827" s="1">
        <v>393</v>
      </c>
      <c r="C2827" t="s">
        <v>3213</v>
      </c>
      <c r="F2827" t="s">
        <v>3214</v>
      </c>
      <c r="H2827" t="str">
        <f t="shared" si="44"/>
        <v/>
      </c>
      <c r="I2827" t="s">
        <v>3944</v>
      </c>
      <c r="J2827" t="str">
        <f>IF(ISBLANK(I2827),"",INDEX('depts lookup'!B:B,MATCH(I2827,'depts lookup'!A:A,0)))</f>
        <v>10 C Electricity dept</v>
      </c>
      <c r="K2827" t="str">
        <f>IF(ISBLANK(I2827),"",INDEX('depts lookup'!C:C,MATCH(I2827,'depts lookup'!A:A,0)))</f>
        <v>विद्युत विभाग</v>
      </c>
    </row>
    <row r="2828" spans="1:11" hidden="1" x14ac:dyDescent="0.2">
      <c r="A2828" s="1" t="s">
        <v>15306</v>
      </c>
      <c r="B2828" s="1">
        <v>394</v>
      </c>
      <c r="C2828" t="s">
        <v>3215</v>
      </c>
      <c r="F2828" t="s">
        <v>3216</v>
      </c>
      <c r="H2828" t="str">
        <f t="shared" si="44"/>
        <v/>
      </c>
      <c r="I2828" t="s">
        <v>3944</v>
      </c>
      <c r="J2828" t="str">
        <f>IF(ISBLANK(I2828),"",INDEX('depts lookup'!B:B,MATCH(I2828,'depts lookup'!A:A,0)))</f>
        <v>10 C Electricity dept</v>
      </c>
      <c r="K2828" t="str">
        <f>IF(ISBLANK(I2828),"",INDEX('depts lookup'!C:C,MATCH(I2828,'depts lookup'!A:A,0)))</f>
        <v>विद्युत विभाग</v>
      </c>
    </row>
    <row r="2829" spans="1:11" hidden="1" x14ac:dyDescent="0.2">
      <c r="A2829" s="1" t="s">
        <v>15306</v>
      </c>
      <c r="B2829" s="1">
        <v>395</v>
      </c>
      <c r="C2829" t="s">
        <v>3217</v>
      </c>
      <c r="F2829" t="s">
        <v>3218</v>
      </c>
      <c r="H2829" t="str">
        <f t="shared" si="44"/>
        <v/>
      </c>
      <c r="I2829" t="s">
        <v>3944</v>
      </c>
      <c r="J2829" t="str">
        <f>IF(ISBLANK(I2829),"",INDEX('depts lookup'!B:B,MATCH(I2829,'depts lookup'!A:A,0)))</f>
        <v>10 C Electricity dept</v>
      </c>
      <c r="K2829" t="str">
        <f>IF(ISBLANK(I2829),"",INDEX('depts lookup'!C:C,MATCH(I2829,'depts lookup'!A:A,0)))</f>
        <v>विद्युत विभाग</v>
      </c>
    </row>
    <row r="2830" spans="1:11" hidden="1" x14ac:dyDescent="0.2">
      <c r="A2830" s="1" t="s">
        <v>15306</v>
      </c>
      <c r="B2830" s="1">
        <v>396</v>
      </c>
      <c r="C2830" t="s">
        <v>3219</v>
      </c>
      <c r="F2830" t="s">
        <v>3220</v>
      </c>
      <c r="H2830" t="str">
        <f t="shared" si="44"/>
        <v/>
      </c>
      <c r="I2830" t="s">
        <v>3944</v>
      </c>
      <c r="J2830" t="str">
        <f>IF(ISBLANK(I2830),"",INDEX('depts lookup'!B:B,MATCH(I2830,'depts lookup'!A:A,0)))</f>
        <v>10 C Electricity dept</v>
      </c>
      <c r="K2830" t="str">
        <f>IF(ISBLANK(I2830),"",INDEX('depts lookup'!C:C,MATCH(I2830,'depts lookup'!A:A,0)))</f>
        <v>विद्युत विभाग</v>
      </c>
    </row>
    <row r="2831" spans="1:11" x14ac:dyDescent="0.2">
      <c r="A2831" s="1" t="s">
        <v>15306</v>
      </c>
      <c r="B2831" s="1">
        <v>397</v>
      </c>
      <c r="C2831" t="s">
        <v>3221</v>
      </c>
      <c r="F2831" t="s">
        <v>3222</v>
      </c>
      <c r="G2831">
        <v>1296000</v>
      </c>
      <c r="H2831">
        <f t="shared" si="44"/>
        <v>12.96</v>
      </c>
      <c r="I2831" t="s">
        <v>3944</v>
      </c>
      <c r="J2831" t="str">
        <f>IF(ISBLANK(I2831),"",INDEX('depts lookup'!B:B,MATCH(I2831,'depts lookup'!A:A,0)))</f>
        <v>10 C Electricity dept</v>
      </c>
      <c r="K2831" t="str">
        <f>IF(ISBLANK(I2831),"",INDEX('depts lookup'!C:C,MATCH(I2831,'depts lookup'!A:A,0)))</f>
        <v>विद्युत विभाग</v>
      </c>
    </row>
    <row r="2832" spans="1:11" hidden="1" x14ac:dyDescent="0.2">
      <c r="A2832" s="1" t="s">
        <v>15306</v>
      </c>
      <c r="B2832" s="1">
        <v>398</v>
      </c>
      <c r="C2832" t="s">
        <v>3223</v>
      </c>
      <c r="F2832" t="s">
        <v>3224</v>
      </c>
      <c r="H2832" t="str">
        <f t="shared" si="44"/>
        <v/>
      </c>
      <c r="I2832" t="s">
        <v>3944</v>
      </c>
      <c r="J2832" t="str">
        <f>IF(ISBLANK(I2832),"",INDEX('depts lookup'!B:B,MATCH(I2832,'depts lookup'!A:A,0)))</f>
        <v>10 C Electricity dept</v>
      </c>
      <c r="K2832" t="str">
        <f>IF(ISBLANK(I2832),"",INDEX('depts lookup'!C:C,MATCH(I2832,'depts lookup'!A:A,0)))</f>
        <v>विद्युत विभाग</v>
      </c>
    </row>
    <row r="2833" spans="1:11" hidden="1" x14ac:dyDescent="0.2">
      <c r="A2833" s="1" t="s">
        <v>15306</v>
      </c>
      <c r="B2833" s="1">
        <v>399</v>
      </c>
      <c r="C2833" t="s">
        <v>3225</v>
      </c>
      <c r="F2833" t="s">
        <v>15400</v>
      </c>
      <c r="H2833" t="str">
        <f t="shared" si="44"/>
        <v/>
      </c>
      <c r="I2833" t="s">
        <v>3944</v>
      </c>
      <c r="J2833" t="str">
        <f>IF(ISBLANK(I2833),"",INDEX('depts lookup'!B:B,MATCH(I2833,'depts lookup'!A:A,0)))</f>
        <v>10 C Electricity dept</v>
      </c>
      <c r="K2833" t="str">
        <f>IF(ISBLANK(I2833),"",INDEX('depts lookup'!C:C,MATCH(I2833,'depts lookup'!A:A,0)))</f>
        <v>विद्युत विभाग</v>
      </c>
    </row>
    <row r="2834" spans="1:11" hidden="1" x14ac:dyDescent="0.2">
      <c r="A2834" s="1" t="s">
        <v>15306</v>
      </c>
      <c r="B2834" s="1">
        <v>400</v>
      </c>
      <c r="C2834" t="s">
        <v>3226</v>
      </c>
      <c r="F2834" t="s">
        <v>3227</v>
      </c>
      <c r="H2834" t="str">
        <f t="shared" si="44"/>
        <v/>
      </c>
      <c r="I2834" t="s">
        <v>3944</v>
      </c>
      <c r="J2834" t="str">
        <f>IF(ISBLANK(I2834),"",INDEX('depts lookup'!B:B,MATCH(I2834,'depts lookup'!A:A,0)))</f>
        <v>10 C Electricity dept</v>
      </c>
      <c r="K2834" t="str">
        <f>IF(ISBLANK(I2834),"",INDEX('depts lookup'!C:C,MATCH(I2834,'depts lookup'!A:A,0)))</f>
        <v>विद्युत विभाग</v>
      </c>
    </row>
    <row r="2835" spans="1:11" hidden="1" x14ac:dyDescent="0.2">
      <c r="A2835" s="1" t="s">
        <v>15306</v>
      </c>
      <c r="B2835" s="1">
        <v>401</v>
      </c>
      <c r="C2835" t="s">
        <v>3228</v>
      </c>
      <c r="F2835" t="s">
        <v>3229</v>
      </c>
      <c r="H2835" t="str">
        <f t="shared" si="44"/>
        <v/>
      </c>
      <c r="I2835" t="s">
        <v>3944</v>
      </c>
      <c r="J2835" t="str">
        <f>IF(ISBLANK(I2835),"",INDEX('depts lookup'!B:B,MATCH(I2835,'depts lookup'!A:A,0)))</f>
        <v>10 C Electricity dept</v>
      </c>
      <c r="K2835" t="str">
        <f>IF(ISBLANK(I2835),"",INDEX('depts lookup'!C:C,MATCH(I2835,'depts lookup'!A:A,0)))</f>
        <v>विद्युत विभाग</v>
      </c>
    </row>
    <row r="2836" spans="1:11" hidden="1" x14ac:dyDescent="0.2">
      <c r="A2836" s="1" t="s">
        <v>15306</v>
      </c>
      <c r="B2836" s="1">
        <v>402</v>
      </c>
      <c r="C2836" t="s">
        <v>3230</v>
      </c>
      <c r="E2836" t="s">
        <v>583</v>
      </c>
      <c r="F2836" t="s">
        <v>3231</v>
      </c>
      <c r="H2836" t="str">
        <f t="shared" si="44"/>
        <v/>
      </c>
      <c r="I2836" t="s">
        <v>3944</v>
      </c>
      <c r="J2836" t="str">
        <f>IF(ISBLANK(I2836),"",INDEX('depts lookup'!B:B,MATCH(I2836,'depts lookup'!A:A,0)))</f>
        <v>10 C Electricity dept</v>
      </c>
      <c r="K2836" t="str">
        <f>IF(ISBLANK(I2836),"",INDEX('depts lookup'!C:C,MATCH(I2836,'depts lookup'!A:A,0)))</f>
        <v>विद्युत विभाग</v>
      </c>
    </row>
    <row r="2837" spans="1:11" hidden="1" x14ac:dyDescent="0.2">
      <c r="A2837" s="1" t="s">
        <v>15306</v>
      </c>
      <c r="B2837" s="1">
        <v>403</v>
      </c>
      <c r="C2837" t="s">
        <v>3232</v>
      </c>
      <c r="F2837" t="s">
        <v>3233</v>
      </c>
      <c r="H2837" t="str">
        <f t="shared" si="44"/>
        <v/>
      </c>
      <c r="I2837" t="s">
        <v>3944</v>
      </c>
      <c r="J2837" t="str">
        <f>IF(ISBLANK(I2837),"",INDEX('depts lookup'!B:B,MATCH(I2837,'depts lookup'!A:A,0)))</f>
        <v>10 C Electricity dept</v>
      </c>
      <c r="K2837" t="str">
        <f>IF(ISBLANK(I2837),"",INDEX('depts lookup'!C:C,MATCH(I2837,'depts lookup'!A:A,0)))</f>
        <v>विद्युत विभाग</v>
      </c>
    </row>
    <row r="2838" spans="1:11" hidden="1" x14ac:dyDescent="0.2">
      <c r="A2838" s="1" t="s">
        <v>15306</v>
      </c>
      <c r="B2838" s="1">
        <v>404</v>
      </c>
      <c r="C2838" t="s">
        <v>3234</v>
      </c>
      <c r="F2838" t="s">
        <v>3235</v>
      </c>
      <c r="H2838" t="str">
        <f t="shared" si="44"/>
        <v/>
      </c>
      <c r="I2838" t="s">
        <v>3944</v>
      </c>
      <c r="J2838" t="str">
        <f>IF(ISBLANK(I2838),"",INDEX('depts lookup'!B:B,MATCH(I2838,'depts lookup'!A:A,0)))</f>
        <v>10 C Electricity dept</v>
      </c>
      <c r="K2838" t="str">
        <f>IF(ISBLANK(I2838),"",INDEX('depts lookup'!C:C,MATCH(I2838,'depts lookup'!A:A,0)))</f>
        <v>विद्युत विभाग</v>
      </c>
    </row>
    <row r="2839" spans="1:11" hidden="1" x14ac:dyDescent="0.2">
      <c r="A2839" s="1" t="s">
        <v>15306</v>
      </c>
      <c r="B2839" s="1">
        <v>405</v>
      </c>
      <c r="C2839" t="s">
        <v>3236</v>
      </c>
      <c r="F2839" t="s">
        <v>3237</v>
      </c>
      <c r="H2839" t="str">
        <f t="shared" si="44"/>
        <v/>
      </c>
      <c r="I2839" t="s">
        <v>3944</v>
      </c>
      <c r="J2839" t="str">
        <f>IF(ISBLANK(I2839),"",INDEX('depts lookup'!B:B,MATCH(I2839,'depts lookup'!A:A,0)))</f>
        <v>10 C Electricity dept</v>
      </c>
      <c r="K2839" t="str">
        <f>IF(ISBLANK(I2839),"",INDEX('depts lookup'!C:C,MATCH(I2839,'depts lookup'!A:A,0)))</f>
        <v>विद्युत विभाग</v>
      </c>
    </row>
    <row r="2840" spans="1:11" hidden="1" x14ac:dyDescent="0.2">
      <c r="A2840" s="1" t="s">
        <v>15306</v>
      </c>
      <c r="B2840" s="1">
        <v>406</v>
      </c>
      <c r="C2840" t="s">
        <v>3238</v>
      </c>
      <c r="F2840" t="s">
        <v>3239</v>
      </c>
      <c r="H2840" t="str">
        <f t="shared" si="44"/>
        <v/>
      </c>
      <c r="I2840" t="s">
        <v>3944</v>
      </c>
      <c r="J2840" t="str">
        <f>IF(ISBLANK(I2840),"",INDEX('depts lookup'!B:B,MATCH(I2840,'depts lookup'!A:A,0)))</f>
        <v>10 C Electricity dept</v>
      </c>
      <c r="K2840" t="str">
        <f>IF(ISBLANK(I2840),"",INDEX('depts lookup'!C:C,MATCH(I2840,'depts lookup'!A:A,0)))</f>
        <v>विद्युत विभाग</v>
      </c>
    </row>
    <row r="2841" spans="1:11" x14ac:dyDescent="0.2">
      <c r="A2841" s="1" t="s">
        <v>15306</v>
      </c>
      <c r="B2841" s="1">
        <v>407</v>
      </c>
      <c r="C2841" t="s">
        <v>3240</v>
      </c>
      <c r="F2841" t="s">
        <v>3241</v>
      </c>
      <c r="G2841">
        <v>1008000</v>
      </c>
      <c r="H2841">
        <f t="shared" si="44"/>
        <v>10.08</v>
      </c>
      <c r="I2841" t="s">
        <v>3944</v>
      </c>
      <c r="J2841" t="str">
        <f>IF(ISBLANK(I2841),"",INDEX('depts lookup'!B:B,MATCH(I2841,'depts lookup'!A:A,0)))</f>
        <v>10 C Electricity dept</v>
      </c>
      <c r="K2841" t="str">
        <f>IF(ISBLANK(I2841),"",INDEX('depts lookup'!C:C,MATCH(I2841,'depts lookup'!A:A,0)))</f>
        <v>विद्युत विभाग</v>
      </c>
    </row>
    <row r="2842" spans="1:11" hidden="1" x14ac:dyDescent="0.2">
      <c r="A2842" s="1" t="s">
        <v>15306</v>
      </c>
      <c r="B2842" s="1">
        <v>408</v>
      </c>
      <c r="C2842" t="s">
        <v>3242</v>
      </c>
      <c r="F2842" t="s">
        <v>3243</v>
      </c>
      <c r="H2842" t="str">
        <f t="shared" si="44"/>
        <v/>
      </c>
      <c r="I2842" t="s">
        <v>3944</v>
      </c>
      <c r="J2842" t="str">
        <f>IF(ISBLANK(I2842),"",INDEX('depts lookup'!B:B,MATCH(I2842,'depts lookup'!A:A,0)))</f>
        <v>10 C Electricity dept</v>
      </c>
      <c r="K2842" t="str">
        <f>IF(ISBLANK(I2842),"",INDEX('depts lookup'!C:C,MATCH(I2842,'depts lookup'!A:A,0)))</f>
        <v>विद्युत विभाग</v>
      </c>
    </row>
    <row r="2843" spans="1:11" hidden="1" x14ac:dyDescent="0.2">
      <c r="A2843" s="1" t="s">
        <v>15306</v>
      </c>
      <c r="B2843" s="1">
        <v>409</v>
      </c>
      <c r="C2843" t="s">
        <v>3244</v>
      </c>
      <c r="F2843" t="s">
        <v>15401</v>
      </c>
      <c r="H2843" t="str">
        <f t="shared" si="44"/>
        <v/>
      </c>
      <c r="I2843" t="s">
        <v>3944</v>
      </c>
      <c r="J2843" t="str">
        <f>IF(ISBLANK(I2843),"",INDEX('depts lookup'!B:B,MATCH(I2843,'depts lookup'!A:A,0)))</f>
        <v>10 C Electricity dept</v>
      </c>
      <c r="K2843" t="str">
        <f>IF(ISBLANK(I2843),"",INDEX('depts lookup'!C:C,MATCH(I2843,'depts lookup'!A:A,0)))</f>
        <v>विद्युत विभाग</v>
      </c>
    </row>
    <row r="2844" spans="1:11" hidden="1" x14ac:dyDescent="0.2">
      <c r="A2844" s="1" t="s">
        <v>15306</v>
      </c>
      <c r="B2844" s="1">
        <v>410</v>
      </c>
      <c r="C2844" t="s">
        <v>3245</v>
      </c>
      <c r="F2844" t="s">
        <v>3246</v>
      </c>
      <c r="H2844" t="str">
        <f t="shared" si="44"/>
        <v/>
      </c>
      <c r="I2844" t="s">
        <v>3944</v>
      </c>
      <c r="J2844" t="str">
        <f>IF(ISBLANK(I2844),"",INDEX('depts lookup'!B:B,MATCH(I2844,'depts lookup'!A:A,0)))</f>
        <v>10 C Electricity dept</v>
      </c>
      <c r="K2844" t="str">
        <f>IF(ISBLANK(I2844),"",INDEX('depts lookup'!C:C,MATCH(I2844,'depts lookup'!A:A,0)))</f>
        <v>विद्युत विभाग</v>
      </c>
    </row>
    <row r="2845" spans="1:11" hidden="1" x14ac:dyDescent="0.2">
      <c r="A2845" s="1" t="s">
        <v>15306</v>
      </c>
      <c r="B2845" s="1">
        <v>411</v>
      </c>
      <c r="C2845" t="s">
        <v>3247</v>
      </c>
      <c r="F2845" t="s">
        <v>3248</v>
      </c>
      <c r="H2845" t="str">
        <f t="shared" si="44"/>
        <v/>
      </c>
      <c r="I2845" t="s">
        <v>3944</v>
      </c>
      <c r="J2845" t="str">
        <f>IF(ISBLANK(I2845),"",INDEX('depts lookup'!B:B,MATCH(I2845,'depts lookup'!A:A,0)))</f>
        <v>10 C Electricity dept</v>
      </c>
      <c r="K2845" t="str">
        <f>IF(ISBLANK(I2845),"",INDEX('depts lookup'!C:C,MATCH(I2845,'depts lookup'!A:A,0)))</f>
        <v>विद्युत विभाग</v>
      </c>
    </row>
    <row r="2846" spans="1:11" hidden="1" x14ac:dyDescent="0.2">
      <c r="A2846" s="1" t="s">
        <v>15306</v>
      </c>
      <c r="B2846" s="1">
        <v>412</v>
      </c>
      <c r="C2846" t="s">
        <v>3249</v>
      </c>
      <c r="F2846" t="s">
        <v>3250</v>
      </c>
      <c r="H2846" t="str">
        <f t="shared" si="44"/>
        <v/>
      </c>
      <c r="I2846" t="s">
        <v>3944</v>
      </c>
      <c r="J2846" t="str">
        <f>IF(ISBLANK(I2846),"",INDEX('depts lookup'!B:B,MATCH(I2846,'depts lookup'!A:A,0)))</f>
        <v>10 C Electricity dept</v>
      </c>
      <c r="K2846" t="str">
        <f>IF(ISBLANK(I2846),"",INDEX('depts lookup'!C:C,MATCH(I2846,'depts lookup'!A:A,0)))</f>
        <v>विद्युत विभाग</v>
      </c>
    </row>
    <row r="2847" spans="1:11" hidden="1" x14ac:dyDescent="0.2">
      <c r="A2847" s="1" t="s">
        <v>15306</v>
      </c>
      <c r="B2847" s="1">
        <v>413</v>
      </c>
      <c r="C2847" t="s">
        <v>3251</v>
      </c>
      <c r="F2847" t="s">
        <v>3252</v>
      </c>
      <c r="H2847" t="str">
        <f t="shared" si="44"/>
        <v/>
      </c>
      <c r="I2847" t="s">
        <v>3944</v>
      </c>
      <c r="J2847" t="str">
        <f>IF(ISBLANK(I2847),"",INDEX('depts lookup'!B:B,MATCH(I2847,'depts lookup'!A:A,0)))</f>
        <v>10 C Electricity dept</v>
      </c>
      <c r="K2847" t="str">
        <f>IF(ISBLANK(I2847),"",INDEX('depts lookup'!C:C,MATCH(I2847,'depts lookup'!A:A,0)))</f>
        <v>विद्युत विभाग</v>
      </c>
    </row>
    <row r="2848" spans="1:11" hidden="1" x14ac:dyDescent="0.2">
      <c r="A2848" s="1" t="s">
        <v>15306</v>
      </c>
      <c r="B2848" s="1">
        <v>414</v>
      </c>
      <c r="C2848" t="s">
        <v>3253</v>
      </c>
      <c r="F2848" t="s">
        <v>3254</v>
      </c>
      <c r="H2848" t="str">
        <f t="shared" si="44"/>
        <v/>
      </c>
      <c r="I2848" t="s">
        <v>3944</v>
      </c>
      <c r="J2848" t="str">
        <f>IF(ISBLANK(I2848),"",INDEX('depts lookup'!B:B,MATCH(I2848,'depts lookup'!A:A,0)))</f>
        <v>10 C Electricity dept</v>
      </c>
      <c r="K2848" t="str">
        <f>IF(ISBLANK(I2848),"",INDEX('depts lookup'!C:C,MATCH(I2848,'depts lookup'!A:A,0)))</f>
        <v>विद्युत विभाग</v>
      </c>
    </row>
    <row r="2849" spans="1:11" hidden="1" x14ac:dyDescent="0.2">
      <c r="A2849" s="1" t="s">
        <v>15306</v>
      </c>
      <c r="B2849" s="1">
        <v>415</v>
      </c>
      <c r="C2849" t="s">
        <v>3255</v>
      </c>
      <c r="F2849" t="s">
        <v>3256</v>
      </c>
      <c r="H2849" t="str">
        <f t="shared" si="44"/>
        <v/>
      </c>
      <c r="I2849" t="s">
        <v>3944</v>
      </c>
      <c r="J2849" t="str">
        <f>IF(ISBLANK(I2849),"",INDEX('depts lookup'!B:B,MATCH(I2849,'depts lookup'!A:A,0)))</f>
        <v>10 C Electricity dept</v>
      </c>
      <c r="K2849" t="str">
        <f>IF(ISBLANK(I2849),"",INDEX('depts lookup'!C:C,MATCH(I2849,'depts lookup'!A:A,0)))</f>
        <v>विद्युत विभाग</v>
      </c>
    </row>
    <row r="2850" spans="1:11" hidden="1" x14ac:dyDescent="0.2">
      <c r="A2850" s="1" t="s">
        <v>15306</v>
      </c>
      <c r="B2850" s="1">
        <v>416</v>
      </c>
      <c r="C2850" t="s">
        <v>3257</v>
      </c>
      <c r="F2850" t="s">
        <v>3258</v>
      </c>
      <c r="H2850" t="str">
        <f t="shared" si="44"/>
        <v/>
      </c>
      <c r="I2850" t="s">
        <v>3944</v>
      </c>
      <c r="J2850" t="str">
        <f>IF(ISBLANK(I2850),"",INDEX('depts lookup'!B:B,MATCH(I2850,'depts lookup'!A:A,0)))</f>
        <v>10 C Electricity dept</v>
      </c>
      <c r="K2850" t="str">
        <f>IF(ISBLANK(I2850),"",INDEX('depts lookup'!C:C,MATCH(I2850,'depts lookup'!A:A,0)))</f>
        <v>विद्युत विभाग</v>
      </c>
    </row>
    <row r="2851" spans="1:11" hidden="1" x14ac:dyDescent="0.2">
      <c r="A2851" s="1" t="s">
        <v>15306</v>
      </c>
      <c r="B2851" s="1">
        <v>417</v>
      </c>
      <c r="H2851" t="str">
        <f t="shared" si="44"/>
        <v/>
      </c>
      <c r="J2851" t="str">
        <f>IF(ISBLANK(I2851),"",INDEX('depts lookup'!B:B,MATCH(I2851,'depts lookup'!A:A,0)))</f>
        <v/>
      </c>
      <c r="K2851" t="str">
        <f>IF(ISBLANK(I2851),"",INDEX('depts lookup'!C:C,MATCH(I2851,'depts lookup'!A:A,0)))</f>
        <v/>
      </c>
    </row>
    <row r="2852" spans="1:11" hidden="1" x14ac:dyDescent="0.2">
      <c r="A2852" s="1" t="s">
        <v>15306</v>
      </c>
      <c r="B2852" s="1">
        <v>418</v>
      </c>
      <c r="C2852" t="s">
        <v>3259</v>
      </c>
      <c r="F2852" t="s">
        <v>3260</v>
      </c>
      <c r="H2852" t="str">
        <f t="shared" si="44"/>
        <v/>
      </c>
      <c r="I2852" t="s">
        <v>3944</v>
      </c>
      <c r="J2852" t="str">
        <f>IF(ISBLANK(I2852),"",INDEX('depts lookup'!B:B,MATCH(I2852,'depts lookup'!A:A,0)))</f>
        <v>10 C Electricity dept</v>
      </c>
      <c r="K2852" t="str">
        <f>IF(ISBLANK(I2852),"",INDEX('depts lookup'!C:C,MATCH(I2852,'depts lookup'!A:A,0)))</f>
        <v>विद्युत विभाग</v>
      </c>
    </row>
    <row r="2853" spans="1:11" hidden="1" x14ac:dyDescent="0.2">
      <c r="A2853" s="1" t="s">
        <v>15306</v>
      </c>
      <c r="B2853" s="1">
        <v>419</v>
      </c>
      <c r="C2853" t="s">
        <v>3261</v>
      </c>
      <c r="F2853" t="s">
        <v>3262</v>
      </c>
      <c r="H2853" t="str">
        <f t="shared" si="44"/>
        <v/>
      </c>
      <c r="I2853" t="s">
        <v>3944</v>
      </c>
      <c r="J2853" t="str">
        <f>IF(ISBLANK(I2853),"",INDEX('depts lookup'!B:B,MATCH(I2853,'depts lookup'!A:A,0)))</f>
        <v>10 C Electricity dept</v>
      </c>
      <c r="K2853" t="str">
        <f>IF(ISBLANK(I2853),"",INDEX('depts lookup'!C:C,MATCH(I2853,'depts lookup'!A:A,0)))</f>
        <v>विद्युत विभाग</v>
      </c>
    </row>
    <row r="2854" spans="1:11" hidden="1" x14ac:dyDescent="0.2">
      <c r="A2854" s="1" t="s">
        <v>15306</v>
      </c>
      <c r="B2854" s="1">
        <v>420</v>
      </c>
      <c r="C2854" t="s">
        <v>3263</v>
      </c>
      <c r="F2854" t="s">
        <v>3264</v>
      </c>
      <c r="H2854" t="str">
        <f t="shared" si="44"/>
        <v/>
      </c>
      <c r="I2854" t="s">
        <v>3944</v>
      </c>
      <c r="J2854" t="str">
        <f>IF(ISBLANK(I2854),"",INDEX('depts lookup'!B:B,MATCH(I2854,'depts lookup'!A:A,0)))</f>
        <v>10 C Electricity dept</v>
      </c>
      <c r="K2854" t="str">
        <f>IF(ISBLANK(I2854),"",INDEX('depts lookup'!C:C,MATCH(I2854,'depts lookup'!A:A,0)))</f>
        <v>विद्युत विभाग</v>
      </c>
    </row>
    <row r="2855" spans="1:11" hidden="1" x14ac:dyDescent="0.2">
      <c r="A2855" s="1" t="s">
        <v>15306</v>
      </c>
      <c r="B2855" s="1">
        <v>421</v>
      </c>
      <c r="C2855" t="s">
        <v>3265</v>
      </c>
      <c r="F2855" t="s">
        <v>3266</v>
      </c>
      <c r="H2855" t="str">
        <f t="shared" si="44"/>
        <v/>
      </c>
      <c r="I2855" t="s">
        <v>3944</v>
      </c>
      <c r="J2855" t="str">
        <f>IF(ISBLANK(I2855),"",INDEX('depts lookup'!B:B,MATCH(I2855,'depts lookup'!A:A,0)))</f>
        <v>10 C Electricity dept</v>
      </c>
      <c r="K2855" t="str">
        <f>IF(ISBLANK(I2855),"",INDEX('depts lookup'!C:C,MATCH(I2855,'depts lookup'!A:A,0)))</f>
        <v>विद्युत विभाग</v>
      </c>
    </row>
    <row r="2856" spans="1:11" hidden="1" x14ac:dyDescent="0.2">
      <c r="A2856" s="1" t="s">
        <v>15306</v>
      </c>
      <c r="B2856" s="1">
        <v>422</v>
      </c>
      <c r="C2856" t="s">
        <v>3267</v>
      </c>
      <c r="F2856" t="s">
        <v>3268</v>
      </c>
      <c r="H2856" t="str">
        <f t="shared" si="44"/>
        <v/>
      </c>
      <c r="I2856" t="s">
        <v>3944</v>
      </c>
      <c r="J2856" t="str">
        <f>IF(ISBLANK(I2856),"",INDEX('depts lookup'!B:B,MATCH(I2856,'depts lookup'!A:A,0)))</f>
        <v>10 C Electricity dept</v>
      </c>
      <c r="K2856" t="str">
        <f>IF(ISBLANK(I2856),"",INDEX('depts lookup'!C:C,MATCH(I2856,'depts lookup'!A:A,0)))</f>
        <v>विद्युत विभाग</v>
      </c>
    </row>
    <row r="2857" spans="1:11" hidden="1" x14ac:dyDescent="0.2">
      <c r="A2857" s="1" t="s">
        <v>15306</v>
      </c>
      <c r="B2857" s="1">
        <v>423</v>
      </c>
      <c r="C2857" t="s">
        <v>3269</v>
      </c>
      <c r="D2857">
        <v>120</v>
      </c>
      <c r="F2857" t="s">
        <v>3270</v>
      </c>
      <c r="H2857" t="str">
        <f t="shared" si="44"/>
        <v/>
      </c>
      <c r="I2857" t="s">
        <v>3944</v>
      </c>
      <c r="J2857" t="str">
        <f>IF(ISBLANK(I2857),"",INDEX('depts lookup'!B:B,MATCH(I2857,'depts lookup'!A:A,0)))</f>
        <v>10 C Electricity dept</v>
      </c>
      <c r="K2857" t="str">
        <f>IF(ISBLANK(I2857),"",INDEX('depts lookup'!C:C,MATCH(I2857,'depts lookup'!A:A,0)))</f>
        <v>विद्युत विभाग</v>
      </c>
    </row>
    <row r="2858" spans="1:11" hidden="1" x14ac:dyDescent="0.2">
      <c r="A2858" s="1" t="s">
        <v>15306</v>
      </c>
      <c r="B2858" s="1">
        <v>424</v>
      </c>
      <c r="C2858" t="s">
        <v>3271</v>
      </c>
      <c r="D2858">
        <v>120</v>
      </c>
      <c r="F2858" t="s">
        <v>3272</v>
      </c>
      <c r="H2858" t="str">
        <f t="shared" si="44"/>
        <v/>
      </c>
      <c r="I2858" t="s">
        <v>3944</v>
      </c>
      <c r="J2858" t="str">
        <f>IF(ISBLANK(I2858),"",INDEX('depts lookup'!B:B,MATCH(I2858,'depts lookup'!A:A,0)))</f>
        <v>10 C Electricity dept</v>
      </c>
      <c r="K2858" t="str">
        <f>IF(ISBLANK(I2858),"",INDEX('depts lookup'!C:C,MATCH(I2858,'depts lookup'!A:A,0)))</f>
        <v>विद्युत विभाग</v>
      </c>
    </row>
    <row r="2859" spans="1:11" hidden="1" x14ac:dyDescent="0.2">
      <c r="A2859" s="1" t="s">
        <v>15306</v>
      </c>
      <c r="B2859" s="1">
        <v>425</v>
      </c>
      <c r="C2859" t="s">
        <v>3273</v>
      </c>
      <c r="D2859">
        <v>120</v>
      </c>
      <c r="F2859" t="s">
        <v>3274</v>
      </c>
      <c r="H2859" t="str">
        <f t="shared" si="44"/>
        <v/>
      </c>
      <c r="I2859" t="s">
        <v>3944</v>
      </c>
      <c r="J2859" t="str">
        <f>IF(ISBLANK(I2859),"",INDEX('depts lookup'!B:B,MATCH(I2859,'depts lookup'!A:A,0)))</f>
        <v>10 C Electricity dept</v>
      </c>
      <c r="K2859" t="str">
        <f>IF(ISBLANK(I2859),"",INDEX('depts lookup'!C:C,MATCH(I2859,'depts lookup'!A:A,0)))</f>
        <v>विद्युत विभाग</v>
      </c>
    </row>
    <row r="2860" spans="1:11" hidden="1" x14ac:dyDescent="0.2">
      <c r="A2860" s="1" t="s">
        <v>15306</v>
      </c>
      <c r="B2860" s="1">
        <v>426</v>
      </c>
      <c r="C2860" t="s">
        <v>3275</v>
      </c>
      <c r="D2860">
        <v>122</v>
      </c>
      <c r="F2860" t="s">
        <v>3276</v>
      </c>
      <c r="H2860" t="str">
        <f t="shared" si="44"/>
        <v/>
      </c>
      <c r="I2860" t="s">
        <v>3944</v>
      </c>
      <c r="J2860" t="str">
        <f>IF(ISBLANK(I2860),"",INDEX('depts lookup'!B:B,MATCH(I2860,'depts lookup'!A:A,0)))</f>
        <v>10 C Electricity dept</v>
      </c>
      <c r="K2860" t="str">
        <f>IF(ISBLANK(I2860),"",INDEX('depts lookup'!C:C,MATCH(I2860,'depts lookup'!A:A,0)))</f>
        <v>विद्युत विभाग</v>
      </c>
    </row>
    <row r="2861" spans="1:11" hidden="1" x14ac:dyDescent="0.2">
      <c r="A2861" s="1" t="s">
        <v>15306</v>
      </c>
      <c r="B2861" s="1">
        <v>427</v>
      </c>
      <c r="C2861" t="s">
        <v>3277</v>
      </c>
      <c r="F2861" t="s">
        <v>3278</v>
      </c>
      <c r="H2861" t="str">
        <f t="shared" si="44"/>
        <v/>
      </c>
      <c r="I2861" t="s">
        <v>3944</v>
      </c>
      <c r="J2861" t="str">
        <f>IF(ISBLANK(I2861),"",INDEX('depts lookup'!B:B,MATCH(I2861,'depts lookup'!A:A,0)))</f>
        <v>10 C Electricity dept</v>
      </c>
      <c r="K2861" t="str">
        <f>IF(ISBLANK(I2861),"",INDEX('depts lookup'!C:C,MATCH(I2861,'depts lookup'!A:A,0)))</f>
        <v>विद्युत विभाग</v>
      </c>
    </row>
    <row r="2862" spans="1:11" hidden="1" x14ac:dyDescent="0.2">
      <c r="A2862" s="1" t="s">
        <v>15306</v>
      </c>
      <c r="B2862" s="1">
        <v>428</v>
      </c>
      <c r="C2862" t="s">
        <v>3279</v>
      </c>
      <c r="F2862" t="s">
        <v>3280</v>
      </c>
      <c r="H2862" t="str">
        <f t="shared" si="44"/>
        <v/>
      </c>
      <c r="I2862" t="s">
        <v>3944</v>
      </c>
      <c r="J2862" t="str">
        <f>IF(ISBLANK(I2862),"",INDEX('depts lookup'!B:B,MATCH(I2862,'depts lookup'!A:A,0)))</f>
        <v>10 C Electricity dept</v>
      </c>
      <c r="K2862" t="str">
        <f>IF(ISBLANK(I2862),"",INDEX('depts lookup'!C:C,MATCH(I2862,'depts lookup'!A:A,0)))</f>
        <v>विद्युत विभाग</v>
      </c>
    </row>
    <row r="2863" spans="1:11" hidden="1" x14ac:dyDescent="0.2">
      <c r="A2863" s="1" t="s">
        <v>15306</v>
      </c>
      <c r="B2863" s="1">
        <v>429</v>
      </c>
      <c r="C2863" t="s">
        <v>3281</v>
      </c>
      <c r="F2863" t="s">
        <v>3282</v>
      </c>
      <c r="H2863" t="str">
        <f t="shared" si="44"/>
        <v/>
      </c>
      <c r="I2863" t="s">
        <v>3944</v>
      </c>
      <c r="J2863" t="str">
        <f>IF(ISBLANK(I2863),"",INDEX('depts lookup'!B:B,MATCH(I2863,'depts lookup'!A:A,0)))</f>
        <v>10 C Electricity dept</v>
      </c>
      <c r="K2863" t="str">
        <f>IF(ISBLANK(I2863),"",INDEX('depts lookup'!C:C,MATCH(I2863,'depts lookup'!A:A,0)))</f>
        <v>विद्युत विभाग</v>
      </c>
    </row>
    <row r="2864" spans="1:11" hidden="1" x14ac:dyDescent="0.2">
      <c r="A2864" s="1" t="s">
        <v>15306</v>
      </c>
      <c r="B2864" s="1">
        <v>430</v>
      </c>
      <c r="C2864" t="s">
        <v>3283</v>
      </c>
      <c r="D2864">
        <v>132</v>
      </c>
      <c r="F2864" t="s">
        <v>3284</v>
      </c>
      <c r="H2864" t="str">
        <f t="shared" si="44"/>
        <v/>
      </c>
      <c r="I2864" t="s">
        <v>3944</v>
      </c>
      <c r="J2864" t="str">
        <f>IF(ISBLANK(I2864),"",INDEX('depts lookup'!B:B,MATCH(I2864,'depts lookup'!A:A,0)))</f>
        <v>10 C Electricity dept</v>
      </c>
      <c r="K2864" t="str">
        <f>IF(ISBLANK(I2864),"",INDEX('depts lookup'!C:C,MATCH(I2864,'depts lookup'!A:A,0)))</f>
        <v>विद्युत विभाग</v>
      </c>
    </row>
    <row r="2865" spans="1:11" hidden="1" x14ac:dyDescent="0.2">
      <c r="A2865" s="1" t="s">
        <v>15306</v>
      </c>
      <c r="B2865" s="1">
        <v>431</v>
      </c>
      <c r="C2865" t="s">
        <v>3285</v>
      </c>
      <c r="F2865" t="s">
        <v>3286</v>
      </c>
      <c r="H2865" t="str">
        <f t="shared" si="44"/>
        <v/>
      </c>
      <c r="I2865" t="s">
        <v>3944</v>
      </c>
      <c r="J2865" t="str">
        <f>IF(ISBLANK(I2865),"",INDEX('depts lookup'!B:B,MATCH(I2865,'depts lookup'!A:A,0)))</f>
        <v>10 C Electricity dept</v>
      </c>
      <c r="K2865" t="str">
        <f>IF(ISBLANK(I2865),"",INDEX('depts lookup'!C:C,MATCH(I2865,'depts lookup'!A:A,0)))</f>
        <v>विद्युत विभाग</v>
      </c>
    </row>
    <row r="2866" spans="1:11" hidden="1" x14ac:dyDescent="0.2">
      <c r="A2866" s="1" t="s">
        <v>15306</v>
      </c>
      <c r="B2866" s="1">
        <v>432</v>
      </c>
      <c r="C2866" t="s">
        <v>3287</v>
      </c>
      <c r="F2866" t="s">
        <v>3288</v>
      </c>
      <c r="H2866" t="str">
        <f t="shared" si="44"/>
        <v/>
      </c>
      <c r="I2866" t="s">
        <v>3944</v>
      </c>
      <c r="J2866" t="str">
        <f>IF(ISBLANK(I2866),"",INDEX('depts lookup'!B:B,MATCH(I2866,'depts lookup'!A:A,0)))</f>
        <v>10 C Electricity dept</v>
      </c>
      <c r="K2866" t="str">
        <f>IF(ISBLANK(I2866),"",INDEX('depts lookup'!C:C,MATCH(I2866,'depts lookup'!A:A,0)))</f>
        <v>विद्युत विभाग</v>
      </c>
    </row>
    <row r="2867" spans="1:11" hidden="1" x14ac:dyDescent="0.2">
      <c r="A2867" s="1" t="s">
        <v>15306</v>
      </c>
      <c r="B2867" s="1">
        <v>433</v>
      </c>
      <c r="C2867" t="s">
        <v>3289</v>
      </c>
      <c r="F2867" t="s">
        <v>3290</v>
      </c>
      <c r="H2867" t="str">
        <f t="shared" si="44"/>
        <v/>
      </c>
      <c r="I2867" t="s">
        <v>3944</v>
      </c>
      <c r="J2867" t="str">
        <f>IF(ISBLANK(I2867),"",INDEX('depts lookup'!B:B,MATCH(I2867,'depts lookup'!A:A,0)))</f>
        <v>10 C Electricity dept</v>
      </c>
      <c r="K2867" t="str">
        <f>IF(ISBLANK(I2867),"",INDEX('depts lookup'!C:C,MATCH(I2867,'depts lookup'!A:A,0)))</f>
        <v>विद्युत विभाग</v>
      </c>
    </row>
    <row r="2868" spans="1:11" hidden="1" x14ac:dyDescent="0.2">
      <c r="A2868" s="1" t="s">
        <v>15306</v>
      </c>
      <c r="B2868" s="1">
        <v>434</v>
      </c>
      <c r="C2868" t="s">
        <v>3291</v>
      </c>
      <c r="F2868" t="s">
        <v>3292</v>
      </c>
      <c r="H2868" t="str">
        <f t="shared" si="44"/>
        <v/>
      </c>
      <c r="I2868" t="s">
        <v>3944</v>
      </c>
      <c r="J2868" t="str">
        <f>IF(ISBLANK(I2868),"",INDEX('depts lookup'!B:B,MATCH(I2868,'depts lookup'!A:A,0)))</f>
        <v>10 C Electricity dept</v>
      </c>
      <c r="K2868" t="str">
        <f>IF(ISBLANK(I2868),"",INDEX('depts lookup'!C:C,MATCH(I2868,'depts lookup'!A:A,0)))</f>
        <v>विद्युत विभाग</v>
      </c>
    </row>
    <row r="2869" spans="1:11" hidden="1" x14ac:dyDescent="0.2">
      <c r="A2869" s="1" t="s">
        <v>15306</v>
      </c>
      <c r="B2869" s="1">
        <v>435</v>
      </c>
      <c r="C2869" t="s">
        <v>3293</v>
      </c>
      <c r="F2869" t="s">
        <v>3294</v>
      </c>
      <c r="H2869" t="str">
        <f t="shared" si="44"/>
        <v/>
      </c>
      <c r="I2869" t="s">
        <v>3944</v>
      </c>
      <c r="J2869" t="str">
        <f>IF(ISBLANK(I2869),"",INDEX('depts lookup'!B:B,MATCH(I2869,'depts lookup'!A:A,0)))</f>
        <v>10 C Electricity dept</v>
      </c>
      <c r="K2869" t="str">
        <f>IF(ISBLANK(I2869),"",INDEX('depts lookup'!C:C,MATCH(I2869,'depts lookup'!A:A,0)))</f>
        <v>विद्युत विभाग</v>
      </c>
    </row>
    <row r="2870" spans="1:11" x14ac:dyDescent="0.2">
      <c r="A2870" s="1" t="s">
        <v>15306</v>
      </c>
      <c r="B2870" s="1">
        <v>436</v>
      </c>
      <c r="C2870" t="s">
        <v>3295</v>
      </c>
      <c r="F2870" t="s">
        <v>3296</v>
      </c>
      <c r="G2870">
        <v>1296000</v>
      </c>
      <c r="H2870">
        <f t="shared" si="44"/>
        <v>12.96</v>
      </c>
      <c r="I2870" t="s">
        <v>3944</v>
      </c>
      <c r="J2870" t="str">
        <f>IF(ISBLANK(I2870),"",INDEX('depts lookup'!B:B,MATCH(I2870,'depts lookup'!A:A,0)))</f>
        <v>10 C Electricity dept</v>
      </c>
      <c r="K2870" t="str">
        <f>IF(ISBLANK(I2870),"",INDEX('depts lookup'!C:C,MATCH(I2870,'depts lookup'!A:A,0)))</f>
        <v>विद्युत विभाग</v>
      </c>
    </row>
    <row r="2871" spans="1:11" hidden="1" x14ac:dyDescent="0.2">
      <c r="A2871" s="1" t="s">
        <v>15306</v>
      </c>
      <c r="B2871" s="1">
        <v>437</v>
      </c>
      <c r="C2871" t="s">
        <v>3297</v>
      </c>
      <c r="F2871" t="s">
        <v>3298</v>
      </c>
      <c r="H2871" t="str">
        <f t="shared" si="44"/>
        <v/>
      </c>
      <c r="I2871" t="s">
        <v>3944</v>
      </c>
      <c r="J2871" t="str">
        <f>IF(ISBLANK(I2871),"",INDEX('depts lookup'!B:B,MATCH(I2871,'depts lookup'!A:A,0)))</f>
        <v>10 C Electricity dept</v>
      </c>
      <c r="K2871" t="str">
        <f>IF(ISBLANK(I2871),"",INDEX('depts lookup'!C:C,MATCH(I2871,'depts lookup'!A:A,0)))</f>
        <v>विद्युत विभाग</v>
      </c>
    </row>
    <row r="2872" spans="1:11" hidden="1" x14ac:dyDescent="0.2">
      <c r="A2872" s="1" t="s">
        <v>15306</v>
      </c>
      <c r="B2872" s="1">
        <v>438</v>
      </c>
      <c r="C2872" t="s">
        <v>3299</v>
      </c>
      <c r="F2872" t="s">
        <v>3300</v>
      </c>
      <c r="H2872" t="str">
        <f t="shared" si="44"/>
        <v/>
      </c>
      <c r="I2872" t="s">
        <v>3944</v>
      </c>
      <c r="J2872" t="str">
        <f>IF(ISBLANK(I2872),"",INDEX('depts lookup'!B:B,MATCH(I2872,'depts lookup'!A:A,0)))</f>
        <v>10 C Electricity dept</v>
      </c>
      <c r="K2872" t="str">
        <f>IF(ISBLANK(I2872),"",INDEX('depts lookup'!C:C,MATCH(I2872,'depts lookup'!A:A,0)))</f>
        <v>विद्युत विभाग</v>
      </c>
    </row>
    <row r="2873" spans="1:11" hidden="1" x14ac:dyDescent="0.2">
      <c r="A2873" s="1" t="s">
        <v>15306</v>
      </c>
      <c r="B2873" s="1">
        <v>439</v>
      </c>
      <c r="C2873" t="s">
        <v>3301</v>
      </c>
      <c r="F2873" t="s">
        <v>3302</v>
      </c>
      <c r="H2873" t="str">
        <f t="shared" si="44"/>
        <v/>
      </c>
      <c r="I2873" t="s">
        <v>3944</v>
      </c>
      <c r="J2873" t="str">
        <f>IF(ISBLANK(I2873),"",INDEX('depts lookup'!B:B,MATCH(I2873,'depts lookup'!A:A,0)))</f>
        <v>10 C Electricity dept</v>
      </c>
      <c r="K2873" t="str">
        <f>IF(ISBLANK(I2873),"",INDEX('depts lookup'!C:C,MATCH(I2873,'depts lookup'!A:A,0)))</f>
        <v>विद्युत विभाग</v>
      </c>
    </row>
    <row r="2874" spans="1:11" hidden="1" x14ac:dyDescent="0.2">
      <c r="A2874" s="1" t="s">
        <v>15306</v>
      </c>
      <c r="B2874" s="1">
        <v>440</v>
      </c>
      <c r="C2874" t="s">
        <v>3303</v>
      </c>
      <c r="F2874" t="s">
        <v>3304</v>
      </c>
      <c r="H2874" t="str">
        <f t="shared" si="44"/>
        <v/>
      </c>
      <c r="I2874" t="s">
        <v>3944</v>
      </c>
      <c r="J2874" t="str">
        <f>IF(ISBLANK(I2874),"",INDEX('depts lookup'!B:B,MATCH(I2874,'depts lookup'!A:A,0)))</f>
        <v>10 C Electricity dept</v>
      </c>
      <c r="K2874" t="str">
        <f>IF(ISBLANK(I2874),"",INDEX('depts lookup'!C:C,MATCH(I2874,'depts lookup'!A:A,0)))</f>
        <v>विद्युत विभाग</v>
      </c>
    </row>
    <row r="2875" spans="1:11" hidden="1" x14ac:dyDescent="0.2">
      <c r="A2875" s="1" t="s">
        <v>15306</v>
      </c>
      <c r="B2875" s="1">
        <v>441</v>
      </c>
      <c r="C2875" t="s">
        <v>3305</v>
      </c>
      <c r="F2875" t="s">
        <v>3306</v>
      </c>
      <c r="H2875" t="str">
        <f t="shared" si="44"/>
        <v/>
      </c>
      <c r="I2875" t="s">
        <v>3944</v>
      </c>
      <c r="J2875" t="str">
        <f>IF(ISBLANK(I2875),"",INDEX('depts lookup'!B:B,MATCH(I2875,'depts lookup'!A:A,0)))</f>
        <v>10 C Electricity dept</v>
      </c>
      <c r="K2875" t="str">
        <f>IF(ISBLANK(I2875),"",INDEX('depts lookup'!C:C,MATCH(I2875,'depts lookup'!A:A,0)))</f>
        <v>विद्युत विभाग</v>
      </c>
    </row>
    <row r="2876" spans="1:11" hidden="1" x14ac:dyDescent="0.2">
      <c r="A2876" s="1" t="s">
        <v>15306</v>
      </c>
      <c r="B2876" s="1">
        <v>442</v>
      </c>
      <c r="C2876" t="s">
        <v>3307</v>
      </c>
      <c r="F2876" t="s">
        <v>3308</v>
      </c>
      <c r="H2876" t="str">
        <f t="shared" si="44"/>
        <v/>
      </c>
      <c r="I2876" t="s">
        <v>3944</v>
      </c>
      <c r="J2876" t="str">
        <f>IF(ISBLANK(I2876),"",INDEX('depts lookup'!B:B,MATCH(I2876,'depts lookup'!A:A,0)))</f>
        <v>10 C Electricity dept</v>
      </c>
      <c r="K2876" t="str">
        <f>IF(ISBLANK(I2876),"",INDEX('depts lookup'!C:C,MATCH(I2876,'depts lookup'!A:A,0)))</f>
        <v>विद्युत विभाग</v>
      </c>
    </row>
    <row r="2877" spans="1:11" hidden="1" x14ac:dyDescent="0.2">
      <c r="A2877" s="1" t="s">
        <v>15306</v>
      </c>
      <c r="B2877" s="1">
        <v>443</v>
      </c>
      <c r="C2877" t="s">
        <v>3309</v>
      </c>
      <c r="F2877" t="s">
        <v>15402</v>
      </c>
      <c r="H2877" t="str">
        <f t="shared" si="44"/>
        <v/>
      </c>
      <c r="I2877" t="s">
        <v>3944</v>
      </c>
      <c r="J2877" t="str">
        <f>IF(ISBLANK(I2877),"",INDEX('depts lookup'!B:B,MATCH(I2877,'depts lookup'!A:A,0)))</f>
        <v>10 C Electricity dept</v>
      </c>
      <c r="K2877" t="str">
        <f>IF(ISBLANK(I2877),"",INDEX('depts lookup'!C:C,MATCH(I2877,'depts lookup'!A:A,0)))</f>
        <v>विद्युत विभाग</v>
      </c>
    </row>
    <row r="2878" spans="1:11" hidden="1" x14ac:dyDescent="0.2">
      <c r="A2878" s="1" t="s">
        <v>15306</v>
      </c>
      <c r="B2878" s="1">
        <v>444</v>
      </c>
      <c r="C2878" t="s">
        <v>3310</v>
      </c>
      <c r="F2878" t="s">
        <v>3311</v>
      </c>
      <c r="H2878" t="str">
        <f t="shared" si="44"/>
        <v/>
      </c>
      <c r="I2878" t="s">
        <v>3944</v>
      </c>
      <c r="J2878" t="str">
        <f>IF(ISBLANK(I2878),"",INDEX('depts lookup'!B:B,MATCH(I2878,'depts lookup'!A:A,0)))</f>
        <v>10 C Electricity dept</v>
      </c>
      <c r="K2878" t="str">
        <f>IF(ISBLANK(I2878),"",INDEX('depts lookup'!C:C,MATCH(I2878,'depts lookup'!A:A,0)))</f>
        <v>विद्युत विभाग</v>
      </c>
    </row>
    <row r="2879" spans="1:11" hidden="1" x14ac:dyDescent="0.2">
      <c r="A2879" s="1" t="s">
        <v>15306</v>
      </c>
      <c r="B2879" s="1">
        <v>445</v>
      </c>
      <c r="C2879" t="s">
        <v>3312</v>
      </c>
      <c r="F2879" t="s">
        <v>3313</v>
      </c>
      <c r="H2879" t="str">
        <f t="shared" si="44"/>
        <v/>
      </c>
      <c r="I2879" t="s">
        <v>3944</v>
      </c>
      <c r="J2879" t="str">
        <f>IF(ISBLANK(I2879),"",INDEX('depts lookup'!B:B,MATCH(I2879,'depts lookup'!A:A,0)))</f>
        <v>10 C Electricity dept</v>
      </c>
      <c r="K2879" t="str">
        <f>IF(ISBLANK(I2879),"",INDEX('depts lookup'!C:C,MATCH(I2879,'depts lookup'!A:A,0)))</f>
        <v>विद्युत विभाग</v>
      </c>
    </row>
    <row r="2880" spans="1:11" hidden="1" x14ac:dyDescent="0.2">
      <c r="A2880" s="1" t="s">
        <v>15306</v>
      </c>
      <c r="B2880" s="1">
        <v>446</v>
      </c>
      <c r="C2880" t="s">
        <v>3314</v>
      </c>
      <c r="F2880" t="s">
        <v>3315</v>
      </c>
      <c r="H2880" t="str">
        <f t="shared" si="44"/>
        <v/>
      </c>
      <c r="I2880" t="s">
        <v>3944</v>
      </c>
      <c r="J2880" t="str">
        <f>IF(ISBLANK(I2880),"",INDEX('depts lookup'!B:B,MATCH(I2880,'depts lookup'!A:A,0)))</f>
        <v>10 C Electricity dept</v>
      </c>
      <c r="K2880" t="str">
        <f>IF(ISBLANK(I2880),"",INDEX('depts lookup'!C:C,MATCH(I2880,'depts lookup'!A:A,0)))</f>
        <v>विद्युत विभाग</v>
      </c>
    </row>
    <row r="2881" spans="1:11" hidden="1" x14ac:dyDescent="0.2">
      <c r="A2881" s="1" t="s">
        <v>15306</v>
      </c>
      <c r="B2881" s="1">
        <v>447</v>
      </c>
      <c r="C2881" t="s">
        <v>3316</v>
      </c>
      <c r="F2881" t="s">
        <v>3317</v>
      </c>
      <c r="H2881" t="str">
        <f t="shared" si="44"/>
        <v/>
      </c>
      <c r="I2881" t="s">
        <v>3944</v>
      </c>
      <c r="J2881" t="str">
        <f>IF(ISBLANK(I2881),"",INDEX('depts lookup'!B:B,MATCH(I2881,'depts lookup'!A:A,0)))</f>
        <v>10 C Electricity dept</v>
      </c>
      <c r="K2881" t="str">
        <f>IF(ISBLANK(I2881),"",INDEX('depts lookup'!C:C,MATCH(I2881,'depts lookup'!A:A,0)))</f>
        <v>विद्युत विभाग</v>
      </c>
    </row>
    <row r="2882" spans="1:11" hidden="1" x14ac:dyDescent="0.2">
      <c r="A2882" s="1" t="s">
        <v>15306</v>
      </c>
      <c r="B2882" s="1">
        <v>448</v>
      </c>
      <c r="C2882" t="s">
        <v>3318</v>
      </c>
      <c r="F2882" t="s">
        <v>3319</v>
      </c>
      <c r="H2882" t="str">
        <f t="shared" si="44"/>
        <v/>
      </c>
      <c r="I2882" t="s">
        <v>3944</v>
      </c>
      <c r="J2882" t="str">
        <f>IF(ISBLANK(I2882),"",INDEX('depts lookup'!B:B,MATCH(I2882,'depts lookup'!A:A,0)))</f>
        <v>10 C Electricity dept</v>
      </c>
      <c r="K2882" t="str">
        <f>IF(ISBLANK(I2882),"",INDEX('depts lookup'!C:C,MATCH(I2882,'depts lookup'!A:A,0)))</f>
        <v>विद्युत विभाग</v>
      </c>
    </row>
    <row r="2883" spans="1:11" hidden="1" x14ac:dyDescent="0.2">
      <c r="A2883" s="1" t="s">
        <v>15306</v>
      </c>
      <c r="B2883" s="1">
        <v>449</v>
      </c>
      <c r="C2883" t="s">
        <v>3320</v>
      </c>
      <c r="F2883" t="s">
        <v>3321</v>
      </c>
      <c r="H2883" t="str">
        <f t="shared" ref="H2883:H2946" si="45">IF(ISBLANK(G2883),"",G2883/100000)</f>
        <v/>
      </c>
      <c r="I2883" t="s">
        <v>3944</v>
      </c>
      <c r="J2883" t="str">
        <f>IF(ISBLANK(I2883),"",INDEX('depts lookup'!B:B,MATCH(I2883,'depts lookup'!A:A,0)))</f>
        <v>10 C Electricity dept</v>
      </c>
      <c r="K2883" t="str">
        <f>IF(ISBLANK(I2883),"",INDEX('depts lookup'!C:C,MATCH(I2883,'depts lookup'!A:A,0)))</f>
        <v>विद्युत विभाग</v>
      </c>
    </row>
    <row r="2884" spans="1:11" hidden="1" x14ac:dyDescent="0.2">
      <c r="A2884" s="1" t="s">
        <v>15306</v>
      </c>
      <c r="B2884" s="1">
        <v>450</v>
      </c>
      <c r="H2884" t="str">
        <f t="shared" si="45"/>
        <v/>
      </c>
      <c r="J2884" t="str">
        <f>IF(ISBLANK(I2884),"",INDEX('depts lookup'!B:B,MATCH(I2884,'depts lookup'!A:A,0)))</f>
        <v/>
      </c>
      <c r="K2884" t="str">
        <f>IF(ISBLANK(I2884),"",INDEX('depts lookup'!C:C,MATCH(I2884,'depts lookup'!A:A,0)))</f>
        <v/>
      </c>
    </row>
    <row r="2885" spans="1:11" hidden="1" x14ac:dyDescent="0.2">
      <c r="A2885" s="1" t="s">
        <v>15306</v>
      </c>
      <c r="B2885" s="1">
        <v>451</v>
      </c>
      <c r="C2885" t="s">
        <v>3322</v>
      </c>
      <c r="F2885" t="s">
        <v>3323</v>
      </c>
      <c r="H2885" t="str">
        <f t="shared" si="45"/>
        <v/>
      </c>
      <c r="I2885" t="s">
        <v>3944</v>
      </c>
      <c r="J2885" t="str">
        <f>IF(ISBLANK(I2885),"",INDEX('depts lookup'!B:B,MATCH(I2885,'depts lookup'!A:A,0)))</f>
        <v>10 C Electricity dept</v>
      </c>
      <c r="K2885" t="str">
        <f>IF(ISBLANK(I2885),"",INDEX('depts lookup'!C:C,MATCH(I2885,'depts lookup'!A:A,0)))</f>
        <v>विद्युत विभाग</v>
      </c>
    </row>
    <row r="2886" spans="1:11" hidden="1" x14ac:dyDescent="0.2">
      <c r="A2886" s="1" t="s">
        <v>15306</v>
      </c>
      <c r="B2886" s="1">
        <v>452</v>
      </c>
      <c r="C2886" t="s">
        <v>3324</v>
      </c>
      <c r="F2886" t="s">
        <v>3325</v>
      </c>
      <c r="H2886" t="str">
        <f t="shared" si="45"/>
        <v/>
      </c>
      <c r="I2886" t="s">
        <v>3944</v>
      </c>
      <c r="J2886" t="str">
        <f>IF(ISBLANK(I2886),"",INDEX('depts lookup'!B:B,MATCH(I2886,'depts lookup'!A:A,0)))</f>
        <v>10 C Electricity dept</v>
      </c>
      <c r="K2886" t="str">
        <f>IF(ISBLANK(I2886),"",INDEX('depts lookup'!C:C,MATCH(I2886,'depts lookup'!A:A,0)))</f>
        <v>विद्युत विभाग</v>
      </c>
    </row>
    <row r="2887" spans="1:11" x14ac:dyDescent="0.2">
      <c r="A2887" s="1" t="s">
        <v>15306</v>
      </c>
      <c r="B2887" s="1">
        <v>453</v>
      </c>
      <c r="C2887" t="s">
        <v>3326</v>
      </c>
      <c r="F2887" t="s">
        <v>15403</v>
      </c>
      <c r="G2887">
        <v>2880000</v>
      </c>
      <c r="H2887">
        <f t="shared" si="45"/>
        <v>28.8</v>
      </c>
      <c r="I2887" t="s">
        <v>3944</v>
      </c>
      <c r="J2887" t="str">
        <f>IF(ISBLANK(I2887),"",INDEX('depts lookup'!B:B,MATCH(I2887,'depts lookup'!A:A,0)))</f>
        <v>10 C Electricity dept</v>
      </c>
      <c r="K2887" t="str">
        <f>IF(ISBLANK(I2887),"",INDEX('depts lookup'!C:C,MATCH(I2887,'depts lookup'!A:A,0)))</f>
        <v>विद्युत विभाग</v>
      </c>
    </row>
    <row r="2888" spans="1:11" x14ac:dyDescent="0.2">
      <c r="A2888" s="1" t="s">
        <v>15306</v>
      </c>
      <c r="B2888" s="1">
        <v>454</v>
      </c>
      <c r="C2888" t="s">
        <v>3327</v>
      </c>
      <c r="F2888" t="s">
        <v>3328</v>
      </c>
      <c r="G2888">
        <v>10800000</v>
      </c>
      <c r="H2888">
        <f t="shared" si="45"/>
        <v>108</v>
      </c>
      <c r="I2888" t="s">
        <v>3944</v>
      </c>
      <c r="J2888" t="str">
        <f>IF(ISBLANK(I2888),"",INDEX('depts lookup'!B:B,MATCH(I2888,'depts lookup'!A:A,0)))</f>
        <v>10 C Electricity dept</v>
      </c>
      <c r="K2888" t="str">
        <f>IF(ISBLANK(I2888),"",INDEX('depts lookup'!C:C,MATCH(I2888,'depts lookup'!A:A,0)))</f>
        <v>विद्युत विभाग</v>
      </c>
    </row>
    <row r="2889" spans="1:11" x14ac:dyDescent="0.2">
      <c r="A2889" s="1" t="s">
        <v>15306</v>
      </c>
      <c r="B2889" s="1">
        <v>455</v>
      </c>
      <c r="C2889" t="s">
        <v>3329</v>
      </c>
      <c r="F2889" t="s">
        <v>3330</v>
      </c>
      <c r="G2889">
        <v>10800000</v>
      </c>
      <c r="H2889">
        <f t="shared" si="45"/>
        <v>108</v>
      </c>
      <c r="I2889" t="s">
        <v>3944</v>
      </c>
      <c r="J2889" t="str">
        <f>IF(ISBLANK(I2889),"",INDEX('depts lookup'!B:B,MATCH(I2889,'depts lookup'!A:A,0)))</f>
        <v>10 C Electricity dept</v>
      </c>
      <c r="K2889" t="str">
        <f>IF(ISBLANK(I2889),"",INDEX('depts lookup'!C:C,MATCH(I2889,'depts lookup'!A:A,0)))</f>
        <v>विद्युत विभाग</v>
      </c>
    </row>
    <row r="2890" spans="1:11" hidden="1" x14ac:dyDescent="0.2">
      <c r="A2890" s="1" t="s">
        <v>15306</v>
      </c>
      <c r="B2890" s="1">
        <v>456</v>
      </c>
      <c r="C2890" t="s">
        <v>3331</v>
      </c>
      <c r="F2890" t="s">
        <v>3332</v>
      </c>
      <c r="H2890" t="str">
        <f t="shared" si="45"/>
        <v/>
      </c>
      <c r="I2890" t="s">
        <v>3944</v>
      </c>
      <c r="J2890" t="str">
        <f>IF(ISBLANK(I2890),"",INDEX('depts lookup'!B:B,MATCH(I2890,'depts lookup'!A:A,0)))</f>
        <v>10 C Electricity dept</v>
      </c>
      <c r="K2890" t="str">
        <f>IF(ISBLANK(I2890),"",INDEX('depts lookup'!C:C,MATCH(I2890,'depts lookup'!A:A,0)))</f>
        <v>विद्युत विभाग</v>
      </c>
    </row>
    <row r="2891" spans="1:11" x14ac:dyDescent="0.2">
      <c r="A2891" s="1" t="s">
        <v>15306</v>
      </c>
      <c r="B2891" s="1">
        <v>457</v>
      </c>
      <c r="C2891" t="s">
        <v>3333</v>
      </c>
      <c r="F2891" t="s">
        <v>3334</v>
      </c>
      <c r="G2891">
        <v>7200000</v>
      </c>
      <c r="H2891">
        <f t="shared" si="45"/>
        <v>72</v>
      </c>
      <c r="I2891" t="s">
        <v>3944</v>
      </c>
      <c r="J2891" t="str">
        <f>IF(ISBLANK(I2891),"",INDEX('depts lookup'!B:B,MATCH(I2891,'depts lookup'!A:A,0)))</f>
        <v>10 C Electricity dept</v>
      </c>
      <c r="K2891" t="str">
        <f>IF(ISBLANK(I2891),"",INDEX('depts lookup'!C:C,MATCH(I2891,'depts lookup'!A:A,0)))</f>
        <v>विद्युत विभाग</v>
      </c>
    </row>
    <row r="2892" spans="1:11" x14ac:dyDescent="0.2">
      <c r="A2892" s="1" t="s">
        <v>15306</v>
      </c>
      <c r="B2892" s="1">
        <v>458</v>
      </c>
      <c r="C2892" t="s">
        <v>3335</v>
      </c>
      <c r="F2892" t="s">
        <v>3336</v>
      </c>
      <c r="G2892">
        <v>2160000</v>
      </c>
      <c r="H2892">
        <f t="shared" si="45"/>
        <v>21.6</v>
      </c>
      <c r="I2892" t="s">
        <v>3944</v>
      </c>
      <c r="J2892" t="str">
        <f>IF(ISBLANK(I2892),"",INDEX('depts lookup'!B:B,MATCH(I2892,'depts lookup'!A:A,0)))</f>
        <v>10 C Electricity dept</v>
      </c>
      <c r="K2892" t="str">
        <f>IF(ISBLANK(I2892),"",INDEX('depts lookup'!C:C,MATCH(I2892,'depts lookup'!A:A,0)))</f>
        <v>विद्युत विभाग</v>
      </c>
    </row>
    <row r="2893" spans="1:11" x14ac:dyDescent="0.2">
      <c r="A2893" s="1" t="s">
        <v>15306</v>
      </c>
      <c r="B2893" s="1">
        <v>459</v>
      </c>
      <c r="C2893" t="s">
        <v>3337</v>
      </c>
      <c r="F2893" t="s">
        <v>3338</v>
      </c>
      <c r="G2893">
        <v>3600000</v>
      </c>
      <c r="H2893">
        <f t="shared" si="45"/>
        <v>36</v>
      </c>
      <c r="I2893" t="s">
        <v>3944</v>
      </c>
      <c r="J2893" t="str">
        <f>IF(ISBLANK(I2893),"",INDEX('depts lookup'!B:B,MATCH(I2893,'depts lookup'!A:A,0)))</f>
        <v>10 C Electricity dept</v>
      </c>
      <c r="K2893" t="str">
        <f>IF(ISBLANK(I2893),"",INDEX('depts lookup'!C:C,MATCH(I2893,'depts lookup'!A:A,0)))</f>
        <v>विद्युत विभाग</v>
      </c>
    </row>
    <row r="2894" spans="1:11" x14ac:dyDescent="0.2">
      <c r="A2894" s="1" t="s">
        <v>15306</v>
      </c>
      <c r="B2894" s="1">
        <v>460</v>
      </c>
      <c r="C2894" t="s">
        <v>3339</v>
      </c>
      <c r="F2894" t="s">
        <v>3340</v>
      </c>
      <c r="G2894">
        <v>4320000</v>
      </c>
      <c r="H2894">
        <f t="shared" si="45"/>
        <v>43.2</v>
      </c>
      <c r="I2894" t="s">
        <v>3944</v>
      </c>
      <c r="J2894" t="str">
        <f>IF(ISBLANK(I2894),"",INDEX('depts lookup'!B:B,MATCH(I2894,'depts lookup'!A:A,0)))</f>
        <v>10 C Electricity dept</v>
      </c>
      <c r="K2894" t="str">
        <f>IF(ISBLANK(I2894),"",INDEX('depts lookup'!C:C,MATCH(I2894,'depts lookup'!A:A,0)))</f>
        <v>विद्युत विभाग</v>
      </c>
    </row>
    <row r="2895" spans="1:11" x14ac:dyDescent="0.2">
      <c r="A2895" s="1" t="s">
        <v>15306</v>
      </c>
      <c r="B2895" s="1">
        <v>461</v>
      </c>
      <c r="C2895" t="s">
        <v>3341</v>
      </c>
      <c r="F2895" t="s">
        <v>3342</v>
      </c>
      <c r="G2895">
        <v>10800000</v>
      </c>
      <c r="H2895">
        <f t="shared" si="45"/>
        <v>108</v>
      </c>
      <c r="I2895" t="s">
        <v>3944</v>
      </c>
      <c r="J2895" t="str">
        <f>IF(ISBLANK(I2895),"",INDEX('depts lookup'!B:B,MATCH(I2895,'depts lookup'!A:A,0)))</f>
        <v>10 C Electricity dept</v>
      </c>
      <c r="K2895" t="str">
        <f>IF(ISBLANK(I2895),"",INDEX('depts lookup'!C:C,MATCH(I2895,'depts lookup'!A:A,0)))</f>
        <v>विद्युत विभाग</v>
      </c>
    </row>
    <row r="2896" spans="1:11" x14ac:dyDescent="0.2">
      <c r="A2896" s="1" t="s">
        <v>15306</v>
      </c>
      <c r="B2896" s="1">
        <v>462</v>
      </c>
      <c r="C2896" t="s">
        <v>3343</v>
      </c>
      <c r="F2896" t="s">
        <v>3344</v>
      </c>
      <c r="G2896">
        <v>1440000</v>
      </c>
      <c r="H2896">
        <f t="shared" si="45"/>
        <v>14.4</v>
      </c>
      <c r="I2896" t="s">
        <v>3944</v>
      </c>
      <c r="J2896" t="str">
        <f>IF(ISBLANK(I2896),"",INDEX('depts lookup'!B:B,MATCH(I2896,'depts lookup'!A:A,0)))</f>
        <v>10 C Electricity dept</v>
      </c>
      <c r="K2896" t="str">
        <f>IF(ISBLANK(I2896),"",INDEX('depts lookup'!C:C,MATCH(I2896,'depts lookup'!A:A,0)))</f>
        <v>विद्युत विभाग</v>
      </c>
    </row>
    <row r="2897" spans="1:11" x14ac:dyDescent="0.2">
      <c r="A2897" s="1" t="s">
        <v>15306</v>
      </c>
      <c r="B2897" s="1">
        <v>463</v>
      </c>
      <c r="C2897" t="s">
        <v>3345</v>
      </c>
      <c r="F2897" t="s">
        <v>3346</v>
      </c>
      <c r="G2897">
        <v>1440000</v>
      </c>
      <c r="H2897">
        <f t="shared" si="45"/>
        <v>14.4</v>
      </c>
      <c r="I2897" t="s">
        <v>3944</v>
      </c>
      <c r="J2897" t="str">
        <f>IF(ISBLANK(I2897),"",INDEX('depts lookup'!B:B,MATCH(I2897,'depts lookup'!A:A,0)))</f>
        <v>10 C Electricity dept</v>
      </c>
      <c r="K2897" t="str">
        <f>IF(ISBLANK(I2897),"",INDEX('depts lookup'!C:C,MATCH(I2897,'depts lookup'!A:A,0)))</f>
        <v>विद्युत विभाग</v>
      </c>
    </row>
    <row r="2898" spans="1:11" x14ac:dyDescent="0.2">
      <c r="A2898" s="1" t="s">
        <v>15306</v>
      </c>
      <c r="B2898" s="1">
        <v>464</v>
      </c>
      <c r="C2898" t="s">
        <v>3347</v>
      </c>
      <c r="F2898" t="s">
        <v>3348</v>
      </c>
      <c r="G2898">
        <v>1440000</v>
      </c>
      <c r="H2898">
        <f t="shared" si="45"/>
        <v>14.4</v>
      </c>
      <c r="I2898" t="s">
        <v>3944</v>
      </c>
      <c r="J2898" t="str">
        <f>IF(ISBLANK(I2898),"",INDEX('depts lookup'!B:B,MATCH(I2898,'depts lookup'!A:A,0)))</f>
        <v>10 C Electricity dept</v>
      </c>
      <c r="K2898" t="str">
        <f>IF(ISBLANK(I2898),"",INDEX('depts lookup'!C:C,MATCH(I2898,'depts lookup'!A:A,0)))</f>
        <v>विद्युत विभाग</v>
      </c>
    </row>
    <row r="2899" spans="1:11" x14ac:dyDescent="0.2">
      <c r="A2899" s="1" t="s">
        <v>15306</v>
      </c>
      <c r="B2899" s="1">
        <v>465</v>
      </c>
      <c r="C2899" t="s">
        <v>3349</v>
      </c>
      <c r="F2899" t="s">
        <v>3350</v>
      </c>
      <c r="G2899">
        <v>1080000</v>
      </c>
      <c r="H2899">
        <f t="shared" si="45"/>
        <v>10.8</v>
      </c>
      <c r="I2899" t="s">
        <v>3944</v>
      </c>
      <c r="J2899" t="str">
        <f>IF(ISBLANK(I2899),"",INDEX('depts lookup'!B:B,MATCH(I2899,'depts lookup'!A:A,0)))</f>
        <v>10 C Electricity dept</v>
      </c>
      <c r="K2899" t="str">
        <f>IF(ISBLANK(I2899),"",INDEX('depts lookup'!C:C,MATCH(I2899,'depts lookup'!A:A,0)))</f>
        <v>विद्युत विभाग</v>
      </c>
    </row>
    <row r="2900" spans="1:11" x14ac:dyDescent="0.2">
      <c r="A2900" s="1" t="s">
        <v>15306</v>
      </c>
      <c r="B2900" s="1">
        <v>466</v>
      </c>
      <c r="C2900" t="s">
        <v>3351</v>
      </c>
      <c r="D2900">
        <v>60</v>
      </c>
      <c r="F2900" t="s">
        <v>3352</v>
      </c>
      <c r="G2900">
        <v>1080000</v>
      </c>
      <c r="H2900">
        <f t="shared" si="45"/>
        <v>10.8</v>
      </c>
      <c r="I2900" t="s">
        <v>3944</v>
      </c>
      <c r="J2900" t="str">
        <f>IF(ISBLANK(I2900),"",INDEX('depts lookup'!B:B,MATCH(I2900,'depts lookup'!A:A,0)))</f>
        <v>10 C Electricity dept</v>
      </c>
      <c r="K2900" t="str">
        <f>IF(ISBLANK(I2900),"",INDEX('depts lookup'!C:C,MATCH(I2900,'depts lookup'!A:A,0)))</f>
        <v>विद्युत विभाग</v>
      </c>
    </row>
    <row r="2901" spans="1:11" x14ac:dyDescent="0.2">
      <c r="A2901" s="1" t="s">
        <v>15306</v>
      </c>
      <c r="B2901" s="1">
        <v>467</v>
      </c>
      <c r="C2901" t="s">
        <v>3353</v>
      </c>
      <c r="D2901">
        <v>60</v>
      </c>
      <c r="F2901" t="s">
        <v>3354</v>
      </c>
      <c r="G2901">
        <v>1080000</v>
      </c>
      <c r="H2901">
        <f t="shared" si="45"/>
        <v>10.8</v>
      </c>
      <c r="I2901" t="s">
        <v>3944</v>
      </c>
      <c r="J2901" t="str">
        <f>IF(ISBLANK(I2901),"",INDEX('depts lookup'!B:B,MATCH(I2901,'depts lookup'!A:A,0)))</f>
        <v>10 C Electricity dept</v>
      </c>
      <c r="K2901" t="str">
        <f>IF(ISBLANK(I2901),"",INDEX('depts lookup'!C:C,MATCH(I2901,'depts lookup'!A:A,0)))</f>
        <v>विद्युत विभाग</v>
      </c>
    </row>
    <row r="2902" spans="1:11" x14ac:dyDescent="0.2">
      <c r="A2902" s="1" t="s">
        <v>15306</v>
      </c>
      <c r="B2902" s="1">
        <v>468</v>
      </c>
      <c r="C2902" t="s">
        <v>3355</v>
      </c>
      <c r="D2902">
        <v>34</v>
      </c>
      <c r="F2902" t="s">
        <v>3356</v>
      </c>
      <c r="G2902">
        <v>2160000</v>
      </c>
      <c r="H2902">
        <f t="shared" si="45"/>
        <v>21.6</v>
      </c>
      <c r="I2902" t="s">
        <v>3944</v>
      </c>
      <c r="J2902" t="str">
        <f>IF(ISBLANK(I2902),"",INDEX('depts lookup'!B:B,MATCH(I2902,'depts lookup'!A:A,0)))</f>
        <v>10 C Electricity dept</v>
      </c>
      <c r="K2902" t="str">
        <f>IF(ISBLANK(I2902),"",INDEX('depts lookup'!C:C,MATCH(I2902,'depts lookup'!A:A,0)))</f>
        <v>विद्युत विभाग</v>
      </c>
    </row>
    <row r="2903" spans="1:11" x14ac:dyDescent="0.2">
      <c r="A2903" s="1" t="s">
        <v>15306</v>
      </c>
      <c r="B2903" s="1">
        <v>469</v>
      </c>
      <c r="C2903" t="s">
        <v>3357</v>
      </c>
      <c r="F2903" t="s">
        <v>3358</v>
      </c>
      <c r="G2903">
        <v>1440000</v>
      </c>
      <c r="H2903">
        <f t="shared" si="45"/>
        <v>14.4</v>
      </c>
      <c r="I2903" t="s">
        <v>3944</v>
      </c>
      <c r="J2903" t="str">
        <f>IF(ISBLANK(I2903),"",INDEX('depts lookup'!B:B,MATCH(I2903,'depts lookup'!A:A,0)))</f>
        <v>10 C Electricity dept</v>
      </c>
      <c r="K2903" t="str">
        <f>IF(ISBLANK(I2903),"",INDEX('depts lookup'!C:C,MATCH(I2903,'depts lookup'!A:A,0)))</f>
        <v>विद्युत विभाग</v>
      </c>
    </row>
    <row r="2904" spans="1:11" x14ac:dyDescent="0.2">
      <c r="A2904" s="1" t="s">
        <v>15306</v>
      </c>
      <c r="B2904" s="1">
        <v>470</v>
      </c>
      <c r="C2904" t="s">
        <v>3359</v>
      </c>
      <c r="D2904">
        <v>18</v>
      </c>
      <c r="F2904" t="s">
        <v>3360</v>
      </c>
      <c r="G2904">
        <v>4000000</v>
      </c>
      <c r="H2904">
        <f t="shared" si="45"/>
        <v>40</v>
      </c>
      <c r="I2904" t="s">
        <v>3944</v>
      </c>
      <c r="J2904" t="str">
        <f>IF(ISBLANK(I2904),"",INDEX('depts lookup'!B:B,MATCH(I2904,'depts lookup'!A:A,0)))</f>
        <v>10 C Electricity dept</v>
      </c>
      <c r="K2904" t="str">
        <f>IF(ISBLANK(I2904),"",INDEX('depts lookup'!C:C,MATCH(I2904,'depts lookup'!A:A,0)))</f>
        <v>विद्युत विभाग</v>
      </c>
    </row>
    <row r="2905" spans="1:11" hidden="1" x14ac:dyDescent="0.2">
      <c r="A2905" s="1" t="s">
        <v>15306</v>
      </c>
      <c r="B2905" s="1">
        <v>471</v>
      </c>
      <c r="H2905" t="str">
        <f t="shared" si="45"/>
        <v/>
      </c>
      <c r="J2905" t="str">
        <f>IF(ISBLANK(I2905),"",INDEX('depts lookup'!B:B,MATCH(I2905,'depts lookup'!A:A,0)))</f>
        <v/>
      </c>
      <c r="K2905" t="str">
        <f>IF(ISBLANK(I2905),"",INDEX('depts lookup'!C:C,MATCH(I2905,'depts lookup'!A:A,0)))</f>
        <v/>
      </c>
    </row>
    <row r="2906" spans="1:11" hidden="1" x14ac:dyDescent="0.2">
      <c r="A2906" s="1" t="s">
        <v>15306</v>
      </c>
      <c r="B2906" s="1">
        <v>472</v>
      </c>
      <c r="F2906" t="s">
        <v>3361</v>
      </c>
      <c r="G2906">
        <v>710700000</v>
      </c>
      <c r="H2906">
        <f t="shared" si="45"/>
        <v>7107</v>
      </c>
      <c r="J2906" t="str">
        <f>IF(ISBLANK(I2906),"",INDEX('depts lookup'!B:B,MATCH(I2906,'depts lookup'!A:A,0)))</f>
        <v/>
      </c>
      <c r="K2906" t="str">
        <f>IF(ISBLANK(I2906),"",INDEX('depts lookup'!C:C,MATCH(I2906,'depts lookup'!A:A,0)))</f>
        <v/>
      </c>
    </row>
    <row r="2907" spans="1:11" hidden="1" x14ac:dyDescent="0.2">
      <c r="A2907" s="1" t="s">
        <v>15306</v>
      </c>
      <c r="B2907" s="1">
        <v>473</v>
      </c>
      <c r="H2907" t="str">
        <f t="shared" si="45"/>
        <v/>
      </c>
      <c r="J2907" t="str">
        <f>IF(ISBLANK(I2907),"",INDEX('depts lookup'!B:B,MATCH(I2907,'depts lookup'!A:A,0)))</f>
        <v/>
      </c>
      <c r="K2907" t="str">
        <f>IF(ISBLANK(I2907),"",INDEX('depts lookup'!C:C,MATCH(I2907,'depts lookup'!A:A,0)))</f>
        <v/>
      </c>
    </row>
    <row r="2908" spans="1:11" hidden="1" x14ac:dyDescent="0.2">
      <c r="A2908" s="1" t="s">
        <v>15306</v>
      </c>
      <c r="B2908" s="1">
        <v>474</v>
      </c>
      <c r="H2908" t="str">
        <f t="shared" si="45"/>
        <v/>
      </c>
      <c r="J2908" t="str">
        <f>IF(ISBLANK(I2908),"",INDEX('depts lookup'!B:B,MATCH(I2908,'depts lookup'!A:A,0)))</f>
        <v/>
      </c>
      <c r="K2908" t="str">
        <f>IF(ISBLANK(I2908),"",INDEX('depts lookup'!C:C,MATCH(I2908,'depts lookup'!A:A,0)))</f>
        <v/>
      </c>
    </row>
    <row r="2909" spans="1:11" hidden="1" x14ac:dyDescent="0.2">
      <c r="A2909" s="1" t="s">
        <v>15306</v>
      </c>
      <c r="B2909" s="1">
        <v>475</v>
      </c>
      <c r="F2909" t="s">
        <v>3362</v>
      </c>
      <c r="H2909" t="str">
        <f t="shared" si="45"/>
        <v/>
      </c>
      <c r="J2909" t="str">
        <f>IF(ISBLANK(I2909),"",INDEX('depts lookup'!B:B,MATCH(I2909,'depts lookup'!A:A,0)))</f>
        <v/>
      </c>
      <c r="K2909" t="str">
        <f>IF(ISBLANK(I2909),"",INDEX('depts lookup'!C:C,MATCH(I2909,'depts lookup'!A:A,0)))</f>
        <v/>
      </c>
    </row>
    <row r="2910" spans="1:11" hidden="1" x14ac:dyDescent="0.2">
      <c r="A2910" s="1" t="s">
        <v>15306</v>
      </c>
      <c r="B2910" s="1">
        <v>476</v>
      </c>
      <c r="C2910" t="s">
        <v>3363</v>
      </c>
      <c r="D2910" t="s">
        <v>2648</v>
      </c>
      <c r="F2910" t="s">
        <v>15404</v>
      </c>
      <c r="H2910" t="str">
        <f t="shared" si="45"/>
        <v/>
      </c>
      <c r="I2910" t="s">
        <v>3945</v>
      </c>
      <c r="J2910" t="str">
        <f>IF(ISBLANK(I2910),"",INDEX('depts lookup'!B:B,MATCH(I2910,'depts lookup'!A:A,0)))</f>
        <v>10 D Bridges &amp; river improvement</v>
      </c>
      <c r="K2910" t="str">
        <f>IF(ISBLANK(I2910),"",INDEX('depts lookup'!C:C,MATCH(I2910,'depts lookup'!A:A,0)))</f>
        <v>पूल व नदी सुधारणा (विकास योजना)</v>
      </c>
    </row>
    <row r="2911" spans="1:11" x14ac:dyDescent="0.2">
      <c r="A2911" s="1" t="s">
        <v>15306</v>
      </c>
      <c r="B2911" s="1">
        <v>477</v>
      </c>
      <c r="C2911" t="s">
        <v>3364</v>
      </c>
      <c r="D2911" t="s">
        <v>2648</v>
      </c>
      <c r="F2911" t="s">
        <v>3365</v>
      </c>
      <c r="G2911">
        <v>6700000</v>
      </c>
      <c r="H2911">
        <f t="shared" si="45"/>
        <v>67</v>
      </c>
      <c r="I2911" t="s">
        <v>3945</v>
      </c>
      <c r="J2911" t="str">
        <f>IF(ISBLANK(I2911),"",INDEX('depts lookup'!B:B,MATCH(I2911,'depts lookup'!A:A,0)))</f>
        <v>10 D Bridges &amp; river improvement</v>
      </c>
      <c r="K2911" t="str">
        <f>IF(ISBLANK(I2911),"",INDEX('depts lookup'!C:C,MATCH(I2911,'depts lookup'!A:A,0)))</f>
        <v>पूल व नदी सुधारणा (विकास योजना)</v>
      </c>
    </row>
    <row r="2912" spans="1:11" hidden="1" x14ac:dyDescent="0.2">
      <c r="A2912" s="1" t="s">
        <v>15306</v>
      </c>
      <c r="B2912" s="1">
        <v>478</v>
      </c>
      <c r="C2912" t="s">
        <v>3366</v>
      </c>
      <c r="D2912" t="s">
        <v>2648</v>
      </c>
      <c r="F2912" t="s">
        <v>3367</v>
      </c>
      <c r="H2912" t="str">
        <f t="shared" si="45"/>
        <v/>
      </c>
      <c r="I2912" t="s">
        <v>3945</v>
      </c>
      <c r="J2912" t="str">
        <f>IF(ISBLANK(I2912),"",INDEX('depts lookup'!B:B,MATCH(I2912,'depts lookup'!A:A,0)))</f>
        <v>10 D Bridges &amp; river improvement</v>
      </c>
      <c r="K2912" t="str">
        <f>IF(ISBLANK(I2912),"",INDEX('depts lookup'!C:C,MATCH(I2912,'depts lookup'!A:A,0)))</f>
        <v>पूल व नदी सुधारणा (विकास योजना)</v>
      </c>
    </row>
    <row r="2913" spans="1:11" hidden="1" x14ac:dyDescent="0.2">
      <c r="A2913" s="1" t="s">
        <v>15306</v>
      </c>
      <c r="B2913" s="1">
        <v>479</v>
      </c>
      <c r="C2913" t="s">
        <v>3368</v>
      </c>
      <c r="D2913">
        <v>61</v>
      </c>
      <c r="F2913" t="s">
        <v>3369</v>
      </c>
      <c r="H2913" t="str">
        <f t="shared" si="45"/>
        <v/>
      </c>
      <c r="I2913" t="s">
        <v>3945</v>
      </c>
      <c r="J2913" t="str">
        <f>IF(ISBLANK(I2913),"",INDEX('depts lookup'!B:B,MATCH(I2913,'depts lookup'!A:A,0)))</f>
        <v>10 D Bridges &amp; river improvement</v>
      </c>
      <c r="K2913" t="str">
        <f>IF(ISBLANK(I2913),"",INDEX('depts lookup'!C:C,MATCH(I2913,'depts lookup'!A:A,0)))</f>
        <v>पूल व नदी सुधारणा (विकास योजना)</v>
      </c>
    </row>
    <row r="2914" spans="1:11" hidden="1" x14ac:dyDescent="0.2">
      <c r="A2914" s="1" t="s">
        <v>15306</v>
      </c>
      <c r="B2914" s="1">
        <v>480</v>
      </c>
      <c r="C2914" t="s">
        <v>3370</v>
      </c>
      <c r="D2914">
        <v>121</v>
      </c>
      <c r="F2914" t="s">
        <v>3371</v>
      </c>
      <c r="H2914" t="str">
        <f t="shared" si="45"/>
        <v/>
      </c>
      <c r="I2914" t="s">
        <v>3945</v>
      </c>
      <c r="J2914" t="str">
        <f>IF(ISBLANK(I2914),"",INDEX('depts lookup'!B:B,MATCH(I2914,'depts lookup'!A:A,0)))</f>
        <v>10 D Bridges &amp; river improvement</v>
      </c>
      <c r="K2914" t="str">
        <f>IF(ISBLANK(I2914),"",INDEX('depts lookup'!C:C,MATCH(I2914,'depts lookup'!A:A,0)))</f>
        <v>पूल व नदी सुधारणा (विकास योजना)</v>
      </c>
    </row>
    <row r="2915" spans="1:11" x14ac:dyDescent="0.2">
      <c r="A2915" s="1" t="s">
        <v>15306</v>
      </c>
      <c r="B2915" s="1">
        <v>481</v>
      </c>
      <c r="C2915" t="s">
        <v>3372</v>
      </c>
      <c r="F2915" t="s">
        <v>3373</v>
      </c>
      <c r="G2915">
        <v>7200000</v>
      </c>
      <c r="H2915">
        <f t="shared" si="45"/>
        <v>72</v>
      </c>
      <c r="I2915" t="s">
        <v>3945</v>
      </c>
      <c r="J2915" t="str">
        <f>IF(ISBLANK(I2915),"",INDEX('depts lookup'!B:B,MATCH(I2915,'depts lookup'!A:A,0)))</f>
        <v>10 D Bridges &amp; river improvement</v>
      </c>
      <c r="K2915" t="str">
        <f>IF(ISBLANK(I2915),"",INDEX('depts lookup'!C:C,MATCH(I2915,'depts lookup'!A:A,0)))</f>
        <v>पूल व नदी सुधारणा (विकास योजना)</v>
      </c>
    </row>
    <row r="2916" spans="1:11" x14ac:dyDescent="0.2">
      <c r="A2916" s="1" t="s">
        <v>15306</v>
      </c>
      <c r="B2916" s="1">
        <v>482</v>
      </c>
      <c r="C2916" t="s">
        <v>3374</v>
      </c>
      <c r="F2916" t="s">
        <v>3375</v>
      </c>
      <c r="G2916">
        <v>232000000</v>
      </c>
      <c r="H2916">
        <f t="shared" si="45"/>
        <v>2320</v>
      </c>
      <c r="I2916" t="s">
        <v>3945</v>
      </c>
      <c r="J2916" t="str">
        <f>IF(ISBLANK(I2916),"",INDEX('depts lookup'!B:B,MATCH(I2916,'depts lookup'!A:A,0)))</f>
        <v>10 D Bridges &amp; river improvement</v>
      </c>
      <c r="K2916" t="str">
        <f>IF(ISBLANK(I2916),"",INDEX('depts lookup'!C:C,MATCH(I2916,'depts lookup'!A:A,0)))</f>
        <v>पूल व नदी सुधारणा (विकास योजना)</v>
      </c>
    </row>
    <row r="2917" spans="1:11" hidden="1" x14ac:dyDescent="0.2">
      <c r="A2917" s="1" t="s">
        <v>15306</v>
      </c>
      <c r="B2917" s="1">
        <v>483</v>
      </c>
      <c r="C2917" t="s">
        <v>3376</v>
      </c>
      <c r="F2917" t="s">
        <v>3055</v>
      </c>
      <c r="H2917" t="str">
        <f t="shared" si="45"/>
        <v/>
      </c>
      <c r="I2917" t="s">
        <v>3945</v>
      </c>
      <c r="J2917" t="str">
        <f>IF(ISBLANK(I2917),"",INDEX('depts lookup'!B:B,MATCH(I2917,'depts lookup'!A:A,0)))</f>
        <v>10 D Bridges &amp; river improvement</v>
      </c>
      <c r="K2917" t="str">
        <f>IF(ISBLANK(I2917),"",INDEX('depts lookup'!C:C,MATCH(I2917,'depts lookup'!A:A,0)))</f>
        <v>पूल व नदी सुधारणा (विकास योजना)</v>
      </c>
    </row>
    <row r="2918" spans="1:11" hidden="1" x14ac:dyDescent="0.2">
      <c r="A2918" s="1" t="s">
        <v>15306</v>
      </c>
      <c r="B2918" s="1">
        <v>484</v>
      </c>
      <c r="C2918" t="s">
        <v>3377</v>
      </c>
      <c r="D2918">
        <v>51</v>
      </c>
      <c r="F2918" t="s">
        <v>3378</v>
      </c>
      <c r="H2918" t="str">
        <f t="shared" si="45"/>
        <v/>
      </c>
      <c r="I2918" t="s">
        <v>3945</v>
      </c>
      <c r="J2918" t="str">
        <f>IF(ISBLANK(I2918),"",INDEX('depts lookup'!B:B,MATCH(I2918,'depts lookup'!A:A,0)))</f>
        <v>10 D Bridges &amp; river improvement</v>
      </c>
      <c r="K2918" t="str">
        <f>IF(ISBLANK(I2918),"",INDEX('depts lookup'!C:C,MATCH(I2918,'depts lookup'!A:A,0)))</f>
        <v>पूल व नदी सुधारणा (विकास योजना)</v>
      </c>
    </row>
    <row r="2919" spans="1:11" x14ac:dyDescent="0.2">
      <c r="A2919" s="1" t="s">
        <v>15306</v>
      </c>
      <c r="B2919" s="1">
        <v>485</v>
      </c>
      <c r="C2919" t="s">
        <v>3379</v>
      </c>
      <c r="F2919" t="s">
        <v>15405</v>
      </c>
      <c r="G2919">
        <v>6700000</v>
      </c>
      <c r="H2919">
        <f t="shared" si="45"/>
        <v>67</v>
      </c>
      <c r="I2919" t="s">
        <v>3945</v>
      </c>
      <c r="J2919" t="str">
        <f>IF(ISBLANK(I2919),"",INDEX('depts lookup'!B:B,MATCH(I2919,'depts lookup'!A:A,0)))</f>
        <v>10 D Bridges &amp; river improvement</v>
      </c>
      <c r="K2919" t="str">
        <f>IF(ISBLANK(I2919),"",INDEX('depts lookup'!C:C,MATCH(I2919,'depts lookup'!A:A,0)))</f>
        <v>पूल व नदी सुधारणा (विकास योजना)</v>
      </c>
    </row>
    <row r="2920" spans="1:11" hidden="1" x14ac:dyDescent="0.2">
      <c r="A2920" s="1" t="s">
        <v>15306</v>
      </c>
      <c r="B2920" s="1">
        <v>486</v>
      </c>
      <c r="C2920" t="s">
        <v>3380</v>
      </c>
      <c r="F2920" t="s">
        <v>3381</v>
      </c>
      <c r="H2920" t="str">
        <f t="shared" si="45"/>
        <v/>
      </c>
      <c r="I2920" t="s">
        <v>3945</v>
      </c>
      <c r="J2920" t="str">
        <f>IF(ISBLANK(I2920),"",INDEX('depts lookup'!B:B,MATCH(I2920,'depts lookup'!A:A,0)))</f>
        <v>10 D Bridges &amp; river improvement</v>
      </c>
      <c r="K2920" t="str">
        <f>IF(ISBLANK(I2920),"",INDEX('depts lookup'!C:C,MATCH(I2920,'depts lookup'!A:A,0)))</f>
        <v>पूल व नदी सुधारणा (विकास योजना)</v>
      </c>
    </row>
    <row r="2921" spans="1:11" hidden="1" x14ac:dyDescent="0.2">
      <c r="A2921" s="1" t="s">
        <v>15306</v>
      </c>
      <c r="B2921" s="1">
        <v>487</v>
      </c>
      <c r="C2921" t="s">
        <v>3382</v>
      </c>
      <c r="F2921" t="s">
        <v>15406</v>
      </c>
      <c r="H2921" t="str">
        <f t="shared" si="45"/>
        <v/>
      </c>
      <c r="I2921" t="s">
        <v>3945</v>
      </c>
      <c r="J2921" t="str">
        <f>IF(ISBLANK(I2921),"",INDEX('depts lookup'!B:B,MATCH(I2921,'depts lookup'!A:A,0)))</f>
        <v>10 D Bridges &amp; river improvement</v>
      </c>
      <c r="K2921" t="str">
        <f>IF(ISBLANK(I2921),"",INDEX('depts lookup'!C:C,MATCH(I2921,'depts lookup'!A:A,0)))</f>
        <v>पूल व नदी सुधारणा (विकास योजना)</v>
      </c>
    </row>
    <row r="2922" spans="1:11" hidden="1" x14ac:dyDescent="0.2">
      <c r="A2922" s="1" t="s">
        <v>15306</v>
      </c>
      <c r="B2922" s="1">
        <v>488</v>
      </c>
      <c r="C2922" t="s">
        <v>3383</v>
      </c>
      <c r="F2922" t="s">
        <v>15407</v>
      </c>
      <c r="H2922" t="str">
        <f t="shared" si="45"/>
        <v/>
      </c>
      <c r="I2922" t="s">
        <v>3945</v>
      </c>
      <c r="J2922" t="str">
        <f>IF(ISBLANK(I2922),"",INDEX('depts lookup'!B:B,MATCH(I2922,'depts lookup'!A:A,0)))</f>
        <v>10 D Bridges &amp; river improvement</v>
      </c>
      <c r="K2922" t="str">
        <f>IF(ISBLANK(I2922),"",INDEX('depts lookup'!C:C,MATCH(I2922,'depts lookup'!A:A,0)))</f>
        <v>पूल व नदी सुधारणा (विकास योजना)</v>
      </c>
    </row>
    <row r="2923" spans="1:11" hidden="1" x14ac:dyDescent="0.2">
      <c r="A2923" s="1" t="s">
        <v>15306</v>
      </c>
      <c r="B2923" s="1">
        <v>489</v>
      </c>
      <c r="H2923" t="str">
        <f t="shared" si="45"/>
        <v/>
      </c>
      <c r="J2923" t="str">
        <f>IF(ISBLANK(I2923),"",INDEX('depts lookup'!B:B,MATCH(I2923,'depts lookup'!A:A,0)))</f>
        <v/>
      </c>
      <c r="K2923" t="str">
        <f>IF(ISBLANK(I2923),"",INDEX('depts lookup'!C:C,MATCH(I2923,'depts lookup'!A:A,0)))</f>
        <v/>
      </c>
    </row>
    <row r="2924" spans="1:11" hidden="1" x14ac:dyDescent="0.2">
      <c r="A2924" s="1" t="s">
        <v>15306</v>
      </c>
      <c r="B2924" s="1">
        <v>490</v>
      </c>
      <c r="C2924" t="s">
        <v>3384</v>
      </c>
      <c r="D2924">
        <v>52</v>
      </c>
      <c r="F2924" t="s">
        <v>3385</v>
      </c>
      <c r="H2924" t="str">
        <f t="shared" si="45"/>
        <v/>
      </c>
      <c r="I2924" t="s">
        <v>3945</v>
      </c>
      <c r="J2924" t="str">
        <f>IF(ISBLANK(I2924),"",INDEX('depts lookup'!B:B,MATCH(I2924,'depts lookup'!A:A,0)))</f>
        <v>10 D Bridges &amp; river improvement</v>
      </c>
      <c r="K2924" t="str">
        <f>IF(ISBLANK(I2924),"",INDEX('depts lookup'!C:C,MATCH(I2924,'depts lookup'!A:A,0)))</f>
        <v>पूल व नदी सुधारणा (विकास योजना)</v>
      </c>
    </row>
    <row r="2925" spans="1:11" hidden="1" x14ac:dyDescent="0.2">
      <c r="A2925" s="1" t="s">
        <v>15306</v>
      </c>
      <c r="B2925" s="1">
        <v>491</v>
      </c>
      <c r="C2925" t="s">
        <v>3386</v>
      </c>
      <c r="D2925">
        <v>52</v>
      </c>
      <c r="F2925" t="s">
        <v>3387</v>
      </c>
      <c r="H2925" t="str">
        <f t="shared" si="45"/>
        <v/>
      </c>
      <c r="I2925" t="s">
        <v>3945</v>
      </c>
      <c r="J2925" t="str">
        <f>IF(ISBLANK(I2925),"",INDEX('depts lookup'!B:B,MATCH(I2925,'depts lookup'!A:A,0)))</f>
        <v>10 D Bridges &amp; river improvement</v>
      </c>
      <c r="K2925" t="str">
        <f>IF(ISBLANK(I2925),"",INDEX('depts lookup'!C:C,MATCH(I2925,'depts lookup'!A:A,0)))</f>
        <v>पूल व नदी सुधारणा (विकास योजना)</v>
      </c>
    </row>
    <row r="2926" spans="1:11" hidden="1" x14ac:dyDescent="0.2">
      <c r="A2926" s="1" t="s">
        <v>15306</v>
      </c>
      <c r="B2926" s="1">
        <v>492</v>
      </c>
      <c r="C2926" t="s">
        <v>3388</v>
      </c>
      <c r="D2926">
        <v>94</v>
      </c>
      <c r="F2926" t="s">
        <v>3389</v>
      </c>
      <c r="H2926" t="str">
        <f t="shared" si="45"/>
        <v/>
      </c>
      <c r="I2926" t="s">
        <v>3945</v>
      </c>
      <c r="J2926" t="str">
        <f>IF(ISBLANK(I2926),"",INDEX('depts lookup'!B:B,MATCH(I2926,'depts lookup'!A:A,0)))</f>
        <v>10 D Bridges &amp; river improvement</v>
      </c>
      <c r="K2926" t="str">
        <f>IF(ISBLANK(I2926),"",INDEX('depts lookup'!C:C,MATCH(I2926,'depts lookup'!A:A,0)))</f>
        <v>पूल व नदी सुधारणा (विकास योजना)</v>
      </c>
    </row>
    <row r="2927" spans="1:11" hidden="1" x14ac:dyDescent="0.2">
      <c r="A2927" s="1" t="s">
        <v>15306</v>
      </c>
      <c r="B2927" s="1">
        <v>493</v>
      </c>
      <c r="C2927" t="s">
        <v>3390</v>
      </c>
      <c r="D2927">
        <v>130</v>
      </c>
      <c r="F2927" t="s">
        <v>3391</v>
      </c>
      <c r="H2927" t="str">
        <f t="shared" si="45"/>
        <v/>
      </c>
      <c r="I2927" t="s">
        <v>3945</v>
      </c>
      <c r="J2927" t="str">
        <f>IF(ISBLANK(I2927),"",INDEX('depts lookup'!B:B,MATCH(I2927,'depts lookup'!A:A,0)))</f>
        <v>10 D Bridges &amp; river improvement</v>
      </c>
      <c r="K2927" t="str">
        <f>IF(ISBLANK(I2927),"",INDEX('depts lookup'!C:C,MATCH(I2927,'depts lookup'!A:A,0)))</f>
        <v>पूल व नदी सुधारणा (विकास योजना)</v>
      </c>
    </row>
    <row r="2928" spans="1:11" hidden="1" x14ac:dyDescent="0.2">
      <c r="A2928" s="1" t="s">
        <v>15306</v>
      </c>
      <c r="B2928" s="1">
        <v>494</v>
      </c>
      <c r="C2928" t="s">
        <v>3392</v>
      </c>
      <c r="F2928" t="s">
        <v>3393</v>
      </c>
      <c r="H2928" t="str">
        <f t="shared" si="45"/>
        <v/>
      </c>
      <c r="I2928" t="s">
        <v>3945</v>
      </c>
      <c r="J2928" t="str">
        <f>IF(ISBLANK(I2928),"",INDEX('depts lookup'!B:B,MATCH(I2928,'depts lookup'!A:A,0)))</f>
        <v>10 D Bridges &amp; river improvement</v>
      </c>
      <c r="K2928" t="str">
        <f>IF(ISBLANK(I2928),"",INDEX('depts lookup'!C:C,MATCH(I2928,'depts lookup'!A:A,0)))</f>
        <v>पूल व नदी सुधारणा (विकास योजना)</v>
      </c>
    </row>
    <row r="2929" spans="1:11" x14ac:dyDescent="0.2">
      <c r="A2929" s="1" t="s">
        <v>15306</v>
      </c>
      <c r="B2929" s="1">
        <v>495</v>
      </c>
      <c r="C2929" t="s">
        <v>3394</v>
      </c>
      <c r="F2929" t="s">
        <v>15408</v>
      </c>
      <c r="G2929">
        <v>3600000</v>
      </c>
      <c r="H2929">
        <f t="shared" si="45"/>
        <v>36</v>
      </c>
      <c r="I2929" t="s">
        <v>3945</v>
      </c>
      <c r="J2929" t="str">
        <f>IF(ISBLANK(I2929),"",INDEX('depts lookup'!B:B,MATCH(I2929,'depts lookup'!A:A,0)))</f>
        <v>10 D Bridges &amp; river improvement</v>
      </c>
      <c r="K2929" t="str">
        <f>IF(ISBLANK(I2929),"",INDEX('depts lookup'!C:C,MATCH(I2929,'depts lookup'!A:A,0)))</f>
        <v>पूल व नदी सुधारणा (विकास योजना)</v>
      </c>
    </row>
    <row r="2930" spans="1:11" hidden="1" x14ac:dyDescent="0.2">
      <c r="A2930" s="1" t="s">
        <v>15306</v>
      </c>
      <c r="B2930" s="1">
        <v>496</v>
      </c>
      <c r="C2930" t="s">
        <v>3395</v>
      </c>
      <c r="D2930">
        <v>51</v>
      </c>
      <c r="F2930" t="s">
        <v>3396</v>
      </c>
      <c r="H2930" t="str">
        <f t="shared" si="45"/>
        <v/>
      </c>
      <c r="I2930" t="s">
        <v>3945</v>
      </c>
      <c r="J2930" t="str">
        <f>IF(ISBLANK(I2930),"",INDEX('depts lookup'!B:B,MATCH(I2930,'depts lookup'!A:A,0)))</f>
        <v>10 D Bridges &amp; river improvement</v>
      </c>
      <c r="K2930" t="str">
        <f>IF(ISBLANK(I2930),"",INDEX('depts lookup'!C:C,MATCH(I2930,'depts lookup'!A:A,0)))</f>
        <v>पूल व नदी सुधारणा (विकास योजना)</v>
      </c>
    </row>
    <row r="2931" spans="1:11" hidden="1" x14ac:dyDescent="0.2">
      <c r="A2931" s="1" t="s">
        <v>15306</v>
      </c>
      <c r="B2931" s="1">
        <v>497</v>
      </c>
      <c r="C2931" t="s">
        <v>3397</v>
      </c>
      <c r="D2931">
        <v>94</v>
      </c>
      <c r="F2931" t="s">
        <v>3398</v>
      </c>
      <c r="H2931" t="str">
        <f t="shared" si="45"/>
        <v/>
      </c>
      <c r="I2931" t="s">
        <v>3945</v>
      </c>
      <c r="J2931" t="str">
        <f>IF(ISBLANK(I2931),"",INDEX('depts lookup'!B:B,MATCH(I2931,'depts lookup'!A:A,0)))</f>
        <v>10 D Bridges &amp; river improvement</v>
      </c>
      <c r="K2931" t="str">
        <f>IF(ISBLANK(I2931),"",INDEX('depts lookup'!C:C,MATCH(I2931,'depts lookup'!A:A,0)))</f>
        <v>पूल व नदी सुधारणा (विकास योजना)</v>
      </c>
    </row>
    <row r="2932" spans="1:11" hidden="1" x14ac:dyDescent="0.2">
      <c r="A2932" s="1" t="s">
        <v>15306</v>
      </c>
      <c r="B2932" s="1">
        <v>498</v>
      </c>
      <c r="C2932" t="s">
        <v>3399</v>
      </c>
      <c r="D2932">
        <v>102</v>
      </c>
      <c r="F2932" t="s">
        <v>3400</v>
      </c>
      <c r="H2932" t="str">
        <f t="shared" si="45"/>
        <v/>
      </c>
      <c r="I2932" t="s">
        <v>3945</v>
      </c>
      <c r="J2932" t="str">
        <f>IF(ISBLANK(I2932),"",INDEX('depts lookup'!B:B,MATCH(I2932,'depts lookup'!A:A,0)))</f>
        <v>10 D Bridges &amp; river improvement</v>
      </c>
      <c r="K2932" t="str">
        <f>IF(ISBLANK(I2932),"",INDEX('depts lookup'!C:C,MATCH(I2932,'depts lookup'!A:A,0)))</f>
        <v>पूल व नदी सुधारणा (विकास योजना)</v>
      </c>
    </row>
    <row r="2933" spans="1:11" hidden="1" x14ac:dyDescent="0.2">
      <c r="A2933" s="1" t="s">
        <v>15306</v>
      </c>
      <c r="B2933" s="1">
        <v>499</v>
      </c>
      <c r="C2933" t="s">
        <v>3401</v>
      </c>
      <c r="F2933" t="s">
        <v>3402</v>
      </c>
      <c r="H2933" t="str">
        <f t="shared" si="45"/>
        <v/>
      </c>
      <c r="I2933" t="s">
        <v>3945</v>
      </c>
      <c r="J2933" t="str">
        <f>IF(ISBLANK(I2933),"",INDEX('depts lookup'!B:B,MATCH(I2933,'depts lookup'!A:A,0)))</f>
        <v>10 D Bridges &amp; river improvement</v>
      </c>
      <c r="K2933" t="str">
        <f>IF(ISBLANK(I2933),"",INDEX('depts lookup'!C:C,MATCH(I2933,'depts lookup'!A:A,0)))</f>
        <v>पूल व नदी सुधारणा (विकास योजना)</v>
      </c>
    </row>
    <row r="2934" spans="1:11" hidden="1" x14ac:dyDescent="0.2">
      <c r="A2934" s="1" t="s">
        <v>15306</v>
      </c>
      <c r="B2934" s="1">
        <v>500</v>
      </c>
      <c r="C2934" t="s">
        <v>3403</v>
      </c>
      <c r="F2934" t="s">
        <v>15409</v>
      </c>
      <c r="H2934" t="str">
        <f t="shared" si="45"/>
        <v/>
      </c>
      <c r="I2934" t="s">
        <v>3945</v>
      </c>
      <c r="J2934" t="str">
        <f>IF(ISBLANK(I2934),"",INDEX('depts lookup'!B:B,MATCH(I2934,'depts lookup'!A:A,0)))</f>
        <v>10 D Bridges &amp; river improvement</v>
      </c>
      <c r="K2934" t="str">
        <f>IF(ISBLANK(I2934),"",INDEX('depts lookup'!C:C,MATCH(I2934,'depts lookup'!A:A,0)))</f>
        <v>पूल व नदी सुधारणा (विकास योजना)</v>
      </c>
    </row>
    <row r="2935" spans="1:11" hidden="1" x14ac:dyDescent="0.2">
      <c r="A2935" s="1" t="s">
        <v>15306</v>
      </c>
      <c r="B2935" s="1">
        <v>501</v>
      </c>
      <c r="C2935" t="s">
        <v>3404</v>
      </c>
      <c r="F2935" t="s">
        <v>15410</v>
      </c>
      <c r="H2935" t="str">
        <f t="shared" si="45"/>
        <v/>
      </c>
      <c r="I2935" t="s">
        <v>3945</v>
      </c>
      <c r="J2935" t="str">
        <f>IF(ISBLANK(I2935),"",INDEX('depts lookup'!B:B,MATCH(I2935,'depts lookup'!A:A,0)))</f>
        <v>10 D Bridges &amp; river improvement</v>
      </c>
      <c r="K2935" t="str">
        <f>IF(ISBLANK(I2935),"",INDEX('depts lookup'!C:C,MATCH(I2935,'depts lookup'!A:A,0)))</f>
        <v>पूल व नदी सुधारणा (विकास योजना)</v>
      </c>
    </row>
    <row r="2936" spans="1:11" hidden="1" x14ac:dyDescent="0.2">
      <c r="A2936" s="1" t="s">
        <v>15306</v>
      </c>
      <c r="B2936" s="1">
        <v>502</v>
      </c>
      <c r="C2936" t="s">
        <v>3405</v>
      </c>
      <c r="F2936" t="s">
        <v>3406</v>
      </c>
      <c r="H2936" t="str">
        <f t="shared" si="45"/>
        <v/>
      </c>
      <c r="I2936" t="s">
        <v>3945</v>
      </c>
      <c r="J2936" t="str">
        <f>IF(ISBLANK(I2936),"",INDEX('depts lookup'!B:B,MATCH(I2936,'depts lookup'!A:A,0)))</f>
        <v>10 D Bridges &amp; river improvement</v>
      </c>
      <c r="K2936" t="str">
        <f>IF(ISBLANK(I2936),"",INDEX('depts lookup'!C:C,MATCH(I2936,'depts lookup'!A:A,0)))</f>
        <v>पूल व नदी सुधारणा (विकास योजना)</v>
      </c>
    </row>
    <row r="2937" spans="1:11" x14ac:dyDescent="0.2">
      <c r="A2937" s="1" t="s">
        <v>15306</v>
      </c>
      <c r="B2937" s="1">
        <v>503</v>
      </c>
      <c r="C2937" t="s">
        <v>3407</v>
      </c>
      <c r="F2937" t="s">
        <v>15411</v>
      </c>
      <c r="G2937">
        <v>3600000</v>
      </c>
      <c r="H2937">
        <f t="shared" si="45"/>
        <v>36</v>
      </c>
      <c r="I2937" t="s">
        <v>3945</v>
      </c>
      <c r="J2937" t="str">
        <f>IF(ISBLANK(I2937),"",INDEX('depts lookup'!B:B,MATCH(I2937,'depts lookup'!A:A,0)))</f>
        <v>10 D Bridges &amp; river improvement</v>
      </c>
      <c r="K2937" t="str">
        <f>IF(ISBLANK(I2937),"",INDEX('depts lookup'!C:C,MATCH(I2937,'depts lookup'!A:A,0)))</f>
        <v>पूल व नदी सुधारणा (विकास योजना)</v>
      </c>
    </row>
    <row r="2938" spans="1:11" hidden="1" x14ac:dyDescent="0.2">
      <c r="A2938" s="1" t="s">
        <v>15306</v>
      </c>
      <c r="B2938" s="1">
        <v>504</v>
      </c>
      <c r="C2938" t="s">
        <v>3408</v>
      </c>
      <c r="F2938" t="s">
        <v>3409</v>
      </c>
      <c r="H2938" t="str">
        <f t="shared" si="45"/>
        <v/>
      </c>
      <c r="I2938" t="s">
        <v>3945</v>
      </c>
      <c r="J2938" t="str">
        <f>IF(ISBLANK(I2938),"",INDEX('depts lookup'!B:B,MATCH(I2938,'depts lookup'!A:A,0)))</f>
        <v>10 D Bridges &amp; river improvement</v>
      </c>
      <c r="K2938" t="str">
        <f>IF(ISBLANK(I2938),"",INDEX('depts lookup'!C:C,MATCH(I2938,'depts lookup'!A:A,0)))</f>
        <v>पूल व नदी सुधारणा (विकास योजना)</v>
      </c>
    </row>
    <row r="2939" spans="1:11" hidden="1" x14ac:dyDescent="0.2">
      <c r="A2939" s="1" t="s">
        <v>15306</v>
      </c>
      <c r="B2939" s="1">
        <v>505</v>
      </c>
      <c r="C2939" t="s">
        <v>3410</v>
      </c>
      <c r="F2939" t="s">
        <v>3411</v>
      </c>
      <c r="H2939" t="str">
        <f t="shared" si="45"/>
        <v/>
      </c>
      <c r="I2939" t="s">
        <v>3945</v>
      </c>
      <c r="J2939" t="str">
        <f>IF(ISBLANK(I2939),"",INDEX('depts lookup'!B:B,MATCH(I2939,'depts lookup'!A:A,0)))</f>
        <v>10 D Bridges &amp; river improvement</v>
      </c>
      <c r="K2939" t="str">
        <f>IF(ISBLANK(I2939),"",INDEX('depts lookup'!C:C,MATCH(I2939,'depts lookup'!A:A,0)))</f>
        <v>पूल व नदी सुधारणा (विकास योजना)</v>
      </c>
    </row>
    <row r="2940" spans="1:11" hidden="1" x14ac:dyDescent="0.2">
      <c r="A2940" s="1" t="s">
        <v>15306</v>
      </c>
      <c r="B2940" s="1">
        <v>506</v>
      </c>
      <c r="C2940" t="s">
        <v>3412</v>
      </c>
      <c r="F2940" t="s">
        <v>3413</v>
      </c>
      <c r="H2940" t="str">
        <f t="shared" si="45"/>
        <v/>
      </c>
      <c r="I2940" t="s">
        <v>3945</v>
      </c>
      <c r="J2940" t="str">
        <f>IF(ISBLANK(I2940),"",INDEX('depts lookup'!B:B,MATCH(I2940,'depts lookup'!A:A,0)))</f>
        <v>10 D Bridges &amp; river improvement</v>
      </c>
      <c r="K2940" t="str">
        <f>IF(ISBLANK(I2940),"",INDEX('depts lookup'!C:C,MATCH(I2940,'depts lookup'!A:A,0)))</f>
        <v>पूल व नदी सुधारणा (विकास योजना)</v>
      </c>
    </row>
    <row r="2941" spans="1:11" x14ac:dyDescent="0.2">
      <c r="A2941" s="1" t="s">
        <v>15306</v>
      </c>
      <c r="B2941" s="1">
        <v>507</v>
      </c>
      <c r="C2941" t="s">
        <v>3414</v>
      </c>
      <c r="F2941" t="s">
        <v>3415</v>
      </c>
      <c r="G2941">
        <v>3600000</v>
      </c>
      <c r="H2941">
        <f t="shared" si="45"/>
        <v>36</v>
      </c>
      <c r="I2941" t="s">
        <v>3945</v>
      </c>
      <c r="J2941" t="str">
        <f>IF(ISBLANK(I2941),"",INDEX('depts lookup'!B:B,MATCH(I2941,'depts lookup'!A:A,0)))</f>
        <v>10 D Bridges &amp; river improvement</v>
      </c>
      <c r="K2941" t="str">
        <f>IF(ISBLANK(I2941),"",INDEX('depts lookup'!C:C,MATCH(I2941,'depts lookup'!A:A,0)))</f>
        <v>पूल व नदी सुधारणा (विकास योजना)</v>
      </c>
    </row>
    <row r="2942" spans="1:11" x14ac:dyDescent="0.2">
      <c r="A2942" s="1" t="s">
        <v>15306</v>
      </c>
      <c r="B2942" s="1">
        <v>508</v>
      </c>
      <c r="C2942" t="s">
        <v>3416</v>
      </c>
      <c r="D2942">
        <v>76</v>
      </c>
      <c r="F2942" t="s">
        <v>3417</v>
      </c>
      <c r="G2942">
        <v>3600000</v>
      </c>
      <c r="H2942">
        <f t="shared" si="45"/>
        <v>36</v>
      </c>
      <c r="I2942" t="s">
        <v>3945</v>
      </c>
      <c r="J2942" t="str">
        <f>IF(ISBLANK(I2942),"",INDEX('depts lookup'!B:B,MATCH(I2942,'depts lookup'!A:A,0)))</f>
        <v>10 D Bridges &amp; river improvement</v>
      </c>
      <c r="K2942" t="str">
        <f>IF(ISBLANK(I2942),"",INDEX('depts lookup'!C:C,MATCH(I2942,'depts lookup'!A:A,0)))</f>
        <v>पूल व नदी सुधारणा (विकास योजना)</v>
      </c>
    </row>
    <row r="2943" spans="1:11" hidden="1" x14ac:dyDescent="0.2">
      <c r="A2943" s="1" t="s">
        <v>15306</v>
      </c>
      <c r="B2943" s="1">
        <v>509</v>
      </c>
      <c r="C2943" t="s">
        <v>3418</v>
      </c>
      <c r="F2943" t="s">
        <v>3419</v>
      </c>
      <c r="H2943" t="str">
        <f t="shared" si="45"/>
        <v/>
      </c>
      <c r="I2943" t="s">
        <v>3945</v>
      </c>
      <c r="J2943" t="str">
        <f>IF(ISBLANK(I2943),"",INDEX('depts lookup'!B:B,MATCH(I2943,'depts lookup'!A:A,0)))</f>
        <v>10 D Bridges &amp; river improvement</v>
      </c>
      <c r="K2943" t="str">
        <f>IF(ISBLANK(I2943),"",INDEX('depts lookup'!C:C,MATCH(I2943,'depts lookup'!A:A,0)))</f>
        <v>पूल व नदी सुधारणा (विकास योजना)</v>
      </c>
    </row>
    <row r="2944" spans="1:11" x14ac:dyDescent="0.2">
      <c r="A2944" s="1" t="s">
        <v>15306</v>
      </c>
      <c r="B2944" s="1">
        <v>510</v>
      </c>
      <c r="C2944" t="s">
        <v>3420</v>
      </c>
      <c r="F2944" t="s">
        <v>3421</v>
      </c>
      <c r="G2944">
        <v>35000000</v>
      </c>
      <c r="H2944">
        <f t="shared" si="45"/>
        <v>350</v>
      </c>
      <c r="I2944" t="s">
        <v>3945</v>
      </c>
      <c r="J2944" t="str">
        <f>IF(ISBLANK(I2944),"",INDEX('depts lookup'!B:B,MATCH(I2944,'depts lookup'!A:A,0)))</f>
        <v>10 D Bridges &amp; river improvement</v>
      </c>
      <c r="K2944" t="str">
        <f>IF(ISBLANK(I2944),"",INDEX('depts lookup'!C:C,MATCH(I2944,'depts lookup'!A:A,0)))</f>
        <v>पूल व नदी सुधारणा (विकास योजना)</v>
      </c>
    </row>
    <row r="2945" spans="1:11" x14ac:dyDescent="0.2">
      <c r="A2945" s="1" t="s">
        <v>15306</v>
      </c>
      <c r="B2945" s="1">
        <v>511</v>
      </c>
      <c r="C2945" t="s">
        <v>3422</v>
      </c>
      <c r="F2945" t="s">
        <v>3423</v>
      </c>
      <c r="G2945">
        <v>72000000</v>
      </c>
      <c r="H2945">
        <f t="shared" si="45"/>
        <v>720</v>
      </c>
      <c r="I2945" t="s">
        <v>3945</v>
      </c>
      <c r="J2945" t="str">
        <f>IF(ISBLANK(I2945),"",INDEX('depts lookup'!B:B,MATCH(I2945,'depts lookup'!A:A,0)))</f>
        <v>10 D Bridges &amp; river improvement</v>
      </c>
      <c r="K2945" t="str">
        <f>IF(ISBLANK(I2945),"",INDEX('depts lookup'!C:C,MATCH(I2945,'depts lookup'!A:A,0)))</f>
        <v>पूल व नदी सुधारणा (विकास योजना)</v>
      </c>
    </row>
    <row r="2946" spans="1:11" x14ac:dyDescent="0.2">
      <c r="A2946" s="1" t="s">
        <v>15306</v>
      </c>
      <c r="B2946" s="1">
        <v>512</v>
      </c>
      <c r="C2946" t="s">
        <v>3424</v>
      </c>
      <c r="F2946" t="s">
        <v>3425</v>
      </c>
      <c r="G2946">
        <v>2400000</v>
      </c>
      <c r="H2946">
        <f t="shared" si="45"/>
        <v>24</v>
      </c>
      <c r="I2946" t="s">
        <v>3945</v>
      </c>
      <c r="J2946" t="str">
        <f>IF(ISBLANK(I2946),"",INDEX('depts lookup'!B:B,MATCH(I2946,'depts lookup'!A:A,0)))</f>
        <v>10 D Bridges &amp; river improvement</v>
      </c>
      <c r="K2946" t="str">
        <f>IF(ISBLANK(I2946),"",INDEX('depts lookup'!C:C,MATCH(I2946,'depts lookup'!A:A,0)))</f>
        <v>पूल व नदी सुधारणा (विकास योजना)</v>
      </c>
    </row>
    <row r="2947" spans="1:11" x14ac:dyDescent="0.2">
      <c r="A2947" s="1" t="s">
        <v>15306</v>
      </c>
      <c r="B2947" s="1">
        <v>513</v>
      </c>
      <c r="C2947" t="s">
        <v>3426</v>
      </c>
      <c r="D2947">
        <v>53</v>
      </c>
      <c r="F2947" t="s">
        <v>3427</v>
      </c>
      <c r="G2947">
        <v>6000000</v>
      </c>
      <c r="H2947">
        <f t="shared" ref="H2947:H3010" si="46">IF(ISBLANK(G2947),"",G2947/100000)</f>
        <v>60</v>
      </c>
      <c r="I2947" t="s">
        <v>3945</v>
      </c>
      <c r="J2947" t="str">
        <f>IF(ISBLANK(I2947),"",INDEX('depts lookup'!B:B,MATCH(I2947,'depts lookup'!A:A,0)))</f>
        <v>10 D Bridges &amp; river improvement</v>
      </c>
      <c r="K2947" t="str">
        <f>IF(ISBLANK(I2947),"",INDEX('depts lookup'!C:C,MATCH(I2947,'depts lookup'!A:A,0)))</f>
        <v>पूल व नदी सुधारणा (विकास योजना)</v>
      </c>
    </row>
    <row r="2948" spans="1:11" x14ac:dyDescent="0.2">
      <c r="A2948" s="1" t="s">
        <v>15306</v>
      </c>
      <c r="B2948" s="1">
        <v>514</v>
      </c>
      <c r="C2948" t="s">
        <v>3428</v>
      </c>
      <c r="D2948">
        <v>12</v>
      </c>
      <c r="F2948" t="s">
        <v>3429</v>
      </c>
      <c r="G2948">
        <v>4800000</v>
      </c>
      <c r="H2948">
        <f t="shared" si="46"/>
        <v>48</v>
      </c>
      <c r="I2948" t="s">
        <v>3945</v>
      </c>
      <c r="J2948" t="str">
        <f>IF(ISBLANK(I2948),"",INDEX('depts lookup'!B:B,MATCH(I2948,'depts lookup'!A:A,0)))</f>
        <v>10 D Bridges &amp; river improvement</v>
      </c>
      <c r="K2948" t="str">
        <f>IF(ISBLANK(I2948),"",INDEX('depts lookup'!C:C,MATCH(I2948,'depts lookup'!A:A,0)))</f>
        <v>पूल व नदी सुधारणा (विकास योजना)</v>
      </c>
    </row>
    <row r="2949" spans="1:11" hidden="1" x14ac:dyDescent="0.2">
      <c r="A2949" s="1" t="s">
        <v>15306</v>
      </c>
      <c r="B2949" s="1">
        <v>515</v>
      </c>
      <c r="H2949" t="str">
        <f t="shared" si="46"/>
        <v/>
      </c>
      <c r="J2949" t="str">
        <f>IF(ISBLANK(I2949),"",INDEX('depts lookup'!B:B,MATCH(I2949,'depts lookup'!A:A,0)))</f>
        <v/>
      </c>
      <c r="K2949" t="str">
        <f>IF(ISBLANK(I2949),"",INDEX('depts lookup'!C:C,MATCH(I2949,'depts lookup'!A:A,0)))</f>
        <v/>
      </c>
    </row>
    <row r="2950" spans="1:11" hidden="1" x14ac:dyDescent="0.2">
      <c r="A2950" s="1" t="s">
        <v>15306</v>
      </c>
      <c r="B2950" s="1">
        <v>516</v>
      </c>
      <c r="F2950" t="s">
        <v>3430</v>
      </c>
      <c r="G2950">
        <v>387200000</v>
      </c>
      <c r="H2950">
        <f t="shared" si="46"/>
        <v>3872</v>
      </c>
      <c r="J2950" t="str">
        <f>IF(ISBLANK(I2950),"",INDEX('depts lookup'!B:B,MATCH(I2950,'depts lookup'!A:A,0)))</f>
        <v/>
      </c>
      <c r="K2950" t="str">
        <f>IF(ISBLANK(I2950),"",INDEX('depts lookup'!C:C,MATCH(I2950,'depts lookup'!A:A,0)))</f>
        <v/>
      </c>
    </row>
    <row r="2951" spans="1:11" hidden="1" x14ac:dyDescent="0.2">
      <c r="A2951" s="1" t="s">
        <v>15306</v>
      </c>
      <c r="B2951" s="1">
        <v>517</v>
      </c>
      <c r="H2951" t="str">
        <f t="shared" si="46"/>
        <v/>
      </c>
      <c r="J2951" t="str">
        <f>IF(ISBLANK(I2951),"",INDEX('depts lookup'!B:B,MATCH(I2951,'depts lookup'!A:A,0)))</f>
        <v/>
      </c>
      <c r="K2951" t="str">
        <f>IF(ISBLANK(I2951),"",INDEX('depts lookup'!C:C,MATCH(I2951,'depts lookup'!A:A,0)))</f>
        <v/>
      </c>
    </row>
    <row r="2952" spans="1:11" hidden="1" x14ac:dyDescent="0.2">
      <c r="A2952" s="1" t="s">
        <v>15306</v>
      </c>
      <c r="B2952" s="1">
        <v>518</v>
      </c>
      <c r="H2952" t="str">
        <f t="shared" si="46"/>
        <v/>
      </c>
      <c r="J2952" t="str">
        <f>IF(ISBLANK(I2952),"",INDEX('depts lookup'!B:B,MATCH(I2952,'depts lookup'!A:A,0)))</f>
        <v/>
      </c>
      <c r="K2952" t="str">
        <f>IF(ISBLANK(I2952),"",INDEX('depts lookup'!C:C,MATCH(I2952,'depts lookup'!A:A,0)))</f>
        <v/>
      </c>
    </row>
    <row r="2953" spans="1:11" hidden="1" x14ac:dyDescent="0.2">
      <c r="A2953" s="1" t="s">
        <v>15306</v>
      </c>
      <c r="B2953" s="1">
        <v>519</v>
      </c>
      <c r="F2953" t="s">
        <v>3431</v>
      </c>
      <c r="H2953" t="str">
        <f t="shared" si="46"/>
        <v/>
      </c>
      <c r="J2953" t="str">
        <f>IF(ISBLANK(I2953),"",INDEX('depts lookup'!B:B,MATCH(I2953,'depts lookup'!A:A,0)))</f>
        <v/>
      </c>
      <c r="K2953" t="str">
        <f>IF(ISBLANK(I2953),"",INDEX('depts lookup'!C:C,MATCH(I2953,'depts lookup'!A:A,0)))</f>
        <v/>
      </c>
    </row>
    <row r="2954" spans="1:11" x14ac:dyDescent="0.2">
      <c r="A2954" s="1" t="s">
        <v>15306</v>
      </c>
      <c r="B2954" s="1">
        <v>520</v>
      </c>
      <c r="C2954" t="s">
        <v>3432</v>
      </c>
      <c r="F2954" t="s">
        <v>3433</v>
      </c>
      <c r="G2954">
        <v>72880000</v>
      </c>
      <c r="H2954">
        <f t="shared" si="46"/>
        <v>728.8</v>
      </c>
      <c r="I2954" t="s">
        <v>3946</v>
      </c>
      <c r="J2954" t="str">
        <f>IF(ISBLANK(I2954),"",INDEX('depts lookup'!B:B,MATCH(I2954,'depts lookup'!A:A,0)))</f>
        <v>10 E Storm water drain project</v>
      </c>
      <c r="K2954" t="str">
        <f>IF(ISBLANK(I2954),"",INDEX('depts lookup'!C:C,MATCH(I2954,'depts lookup'!A:A,0)))</f>
        <v>स्ट्रॉम वॉटर ड्रेन प्रकल्प</v>
      </c>
    </row>
    <row r="2955" spans="1:11" hidden="1" x14ac:dyDescent="0.2">
      <c r="A2955" s="1" t="s">
        <v>15306</v>
      </c>
      <c r="B2955" s="1">
        <v>521</v>
      </c>
      <c r="H2955" t="str">
        <f t="shared" si="46"/>
        <v/>
      </c>
      <c r="J2955" t="str">
        <f>IF(ISBLANK(I2955),"",INDEX('depts lookup'!B:B,MATCH(I2955,'depts lookup'!A:A,0)))</f>
        <v/>
      </c>
      <c r="K2955" t="str">
        <f>IF(ISBLANK(I2955),"",INDEX('depts lookup'!C:C,MATCH(I2955,'depts lookup'!A:A,0)))</f>
        <v/>
      </c>
    </row>
    <row r="2956" spans="1:11" hidden="1" x14ac:dyDescent="0.2">
      <c r="A2956" s="1" t="s">
        <v>15306</v>
      </c>
      <c r="B2956" s="1">
        <v>522</v>
      </c>
      <c r="F2956" t="s">
        <v>3434</v>
      </c>
      <c r="G2956">
        <v>72880000</v>
      </c>
      <c r="H2956">
        <f t="shared" si="46"/>
        <v>728.8</v>
      </c>
      <c r="J2956" t="str">
        <f>IF(ISBLANK(I2956),"",INDEX('depts lookup'!B:B,MATCH(I2956,'depts lookup'!A:A,0)))</f>
        <v/>
      </c>
      <c r="K2956" t="str">
        <f>IF(ISBLANK(I2956),"",INDEX('depts lookup'!C:C,MATCH(I2956,'depts lookup'!A:A,0)))</f>
        <v/>
      </c>
    </row>
    <row r="2957" spans="1:11" hidden="1" x14ac:dyDescent="0.2">
      <c r="A2957" s="1" t="s">
        <v>15306</v>
      </c>
      <c r="B2957" s="1">
        <v>523</v>
      </c>
      <c r="H2957" t="str">
        <f t="shared" si="46"/>
        <v/>
      </c>
      <c r="J2957" t="str">
        <f>IF(ISBLANK(I2957),"",INDEX('depts lookup'!B:B,MATCH(I2957,'depts lookup'!A:A,0)))</f>
        <v/>
      </c>
      <c r="K2957" t="str">
        <f>IF(ISBLANK(I2957),"",INDEX('depts lookup'!C:C,MATCH(I2957,'depts lookup'!A:A,0)))</f>
        <v/>
      </c>
    </row>
    <row r="2958" spans="1:11" hidden="1" x14ac:dyDescent="0.2">
      <c r="A2958" s="1" t="s">
        <v>15306</v>
      </c>
      <c r="B2958" s="1">
        <v>524</v>
      </c>
      <c r="H2958" t="str">
        <f t="shared" si="46"/>
        <v/>
      </c>
      <c r="J2958" t="str">
        <f>IF(ISBLANK(I2958),"",INDEX('depts lookup'!B:B,MATCH(I2958,'depts lookup'!A:A,0)))</f>
        <v/>
      </c>
      <c r="K2958" t="str">
        <f>IF(ISBLANK(I2958),"",INDEX('depts lookup'!C:C,MATCH(I2958,'depts lookup'!A:A,0)))</f>
        <v/>
      </c>
    </row>
    <row r="2959" spans="1:11" hidden="1" x14ac:dyDescent="0.2">
      <c r="A2959" s="1" t="s">
        <v>15306</v>
      </c>
      <c r="B2959" s="1">
        <v>525</v>
      </c>
      <c r="F2959" t="s">
        <v>1249</v>
      </c>
      <c r="H2959" t="str">
        <f t="shared" si="46"/>
        <v/>
      </c>
      <c r="J2959" t="str">
        <f>IF(ISBLANK(I2959),"",INDEX('depts lookup'!B:B,MATCH(I2959,'depts lookup'!A:A,0)))</f>
        <v/>
      </c>
      <c r="K2959" t="str">
        <f>IF(ISBLANK(I2959),"",INDEX('depts lookup'!C:C,MATCH(I2959,'depts lookup'!A:A,0)))</f>
        <v/>
      </c>
    </row>
    <row r="2960" spans="1:11" hidden="1" x14ac:dyDescent="0.2">
      <c r="A2960" s="1" t="s">
        <v>15306</v>
      </c>
      <c r="B2960" s="1">
        <v>526</v>
      </c>
      <c r="C2960" t="s">
        <v>3435</v>
      </c>
      <c r="F2960" t="s">
        <v>15412</v>
      </c>
      <c r="H2960" t="str">
        <f t="shared" si="46"/>
        <v/>
      </c>
      <c r="I2960" t="s">
        <v>3947</v>
      </c>
      <c r="J2960" t="str">
        <f>IF(ISBLANK(I2960),"",INDEX('depts lookup'!B:B,MATCH(I2960,'depts lookup'!A:A,0)))</f>
        <v>Buildings land township</v>
      </c>
      <c r="K2960" t="str">
        <f>IF(ISBLANK(I2960),"",INDEX('depts lookup'!C:C,MATCH(I2960,'depts lookup'!A:A,0)))</f>
        <v>भवने, भूमी व मनपा वसाहती यांची व्यवस्था</v>
      </c>
    </row>
    <row r="2961" spans="1:11" x14ac:dyDescent="0.2">
      <c r="A2961" s="1" t="s">
        <v>15306</v>
      </c>
      <c r="B2961" s="1">
        <v>527</v>
      </c>
      <c r="C2961" t="s">
        <v>3436</v>
      </c>
      <c r="D2961" t="s">
        <v>2648</v>
      </c>
      <c r="F2961" t="s">
        <v>15413</v>
      </c>
      <c r="G2961">
        <v>5400000</v>
      </c>
      <c r="H2961">
        <f t="shared" si="46"/>
        <v>54</v>
      </c>
      <c r="I2961" t="s">
        <v>3947</v>
      </c>
      <c r="J2961" t="str">
        <f>IF(ISBLANK(I2961),"",INDEX('depts lookup'!B:B,MATCH(I2961,'depts lookup'!A:A,0)))</f>
        <v>Buildings land township</v>
      </c>
      <c r="K2961" t="str">
        <f>IF(ISBLANK(I2961),"",INDEX('depts lookup'!C:C,MATCH(I2961,'depts lookup'!A:A,0)))</f>
        <v>भवने, भूमी व मनपा वसाहती यांची व्यवस्था</v>
      </c>
    </row>
    <row r="2962" spans="1:11" hidden="1" x14ac:dyDescent="0.2">
      <c r="A2962" s="1" t="s">
        <v>15306</v>
      </c>
      <c r="B2962" s="1">
        <v>528</v>
      </c>
      <c r="C2962" t="s">
        <v>3437</v>
      </c>
      <c r="F2962" t="s">
        <v>3438</v>
      </c>
      <c r="H2962" t="str">
        <f t="shared" si="46"/>
        <v/>
      </c>
      <c r="I2962" t="s">
        <v>3947</v>
      </c>
      <c r="J2962" t="str">
        <f>IF(ISBLANK(I2962),"",INDEX('depts lookup'!B:B,MATCH(I2962,'depts lookup'!A:A,0)))</f>
        <v>Buildings land township</v>
      </c>
      <c r="K2962" t="str">
        <f>IF(ISBLANK(I2962),"",INDEX('depts lookup'!C:C,MATCH(I2962,'depts lookup'!A:A,0)))</f>
        <v>भवने, भूमी व मनपा वसाहती यांची व्यवस्था</v>
      </c>
    </row>
    <row r="2963" spans="1:11" x14ac:dyDescent="0.2">
      <c r="A2963" s="1" t="s">
        <v>15306</v>
      </c>
      <c r="B2963" s="1">
        <v>529</v>
      </c>
      <c r="C2963" t="s">
        <v>3439</v>
      </c>
      <c r="D2963" t="s">
        <v>2648</v>
      </c>
      <c r="F2963" t="s">
        <v>3440</v>
      </c>
      <c r="G2963">
        <v>3600000</v>
      </c>
      <c r="H2963">
        <f t="shared" si="46"/>
        <v>36</v>
      </c>
      <c r="I2963" t="s">
        <v>3947</v>
      </c>
      <c r="J2963" t="str">
        <f>IF(ISBLANK(I2963),"",INDEX('depts lookup'!B:B,MATCH(I2963,'depts lookup'!A:A,0)))</f>
        <v>Buildings land township</v>
      </c>
      <c r="K2963" t="str">
        <f>IF(ISBLANK(I2963),"",INDEX('depts lookup'!C:C,MATCH(I2963,'depts lookup'!A:A,0)))</f>
        <v>भवने, भूमी व मनपा वसाहती यांची व्यवस्था</v>
      </c>
    </row>
    <row r="2964" spans="1:11" hidden="1" x14ac:dyDescent="0.2">
      <c r="A2964" s="1" t="s">
        <v>15306</v>
      </c>
      <c r="B2964" s="1">
        <v>530</v>
      </c>
      <c r="C2964" t="s">
        <v>3441</v>
      </c>
      <c r="D2964" t="s">
        <v>2648</v>
      </c>
      <c r="F2964" t="s">
        <v>3442</v>
      </c>
      <c r="H2964" t="str">
        <f t="shared" si="46"/>
        <v/>
      </c>
      <c r="I2964" t="s">
        <v>3947</v>
      </c>
      <c r="J2964" t="str">
        <f>IF(ISBLANK(I2964),"",INDEX('depts lookup'!B:B,MATCH(I2964,'depts lookup'!A:A,0)))</f>
        <v>Buildings land township</v>
      </c>
      <c r="K2964" t="str">
        <f>IF(ISBLANK(I2964),"",INDEX('depts lookup'!C:C,MATCH(I2964,'depts lookup'!A:A,0)))</f>
        <v>भवने, भूमी व मनपा वसाहती यांची व्यवस्था</v>
      </c>
    </row>
    <row r="2965" spans="1:11" hidden="1" x14ac:dyDescent="0.2">
      <c r="A2965" s="1" t="s">
        <v>15306</v>
      </c>
      <c r="B2965" s="1">
        <v>531</v>
      </c>
      <c r="C2965" t="s">
        <v>3443</v>
      </c>
      <c r="D2965" t="s">
        <v>2648</v>
      </c>
      <c r="F2965" t="s">
        <v>3444</v>
      </c>
      <c r="H2965" t="str">
        <f t="shared" si="46"/>
        <v/>
      </c>
      <c r="I2965" t="s">
        <v>3947</v>
      </c>
      <c r="J2965" t="str">
        <f>IF(ISBLANK(I2965),"",INDEX('depts lookup'!B:B,MATCH(I2965,'depts lookup'!A:A,0)))</f>
        <v>Buildings land township</v>
      </c>
      <c r="K2965" t="str">
        <f>IF(ISBLANK(I2965),"",INDEX('depts lookup'!C:C,MATCH(I2965,'depts lookup'!A:A,0)))</f>
        <v>भवने, भूमी व मनपा वसाहती यांची व्यवस्था</v>
      </c>
    </row>
    <row r="2966" spans="1:11" x14ac:dyDescent="0.2">
      <c r="A2966" s="1" t="s">
        <v>15306</v>
      </c>
      <c r="B2966" s="1">
        <v>532</v>
      </c>
      <c r="C2966" t="s">
        <v>3445</v>
      </c>
      <c r="D2966" t="s">
        <v>2648</v>
      </c>
      <c r="F2966" t="s">
        <v>3446</v>
      </c>
      <c r="G2966">
        <v>3600000</v>
      </c>
      <c r="H2966">
        <f t="shared" si="46"/>
        <v>36</v>
      </c>
      <c r="I2966" t="s">
        <v>3947</v>
      </c>
      <c r="J2966" t="str">
        <f>IF(ISBLANK(I2966),"",INDEX('depts lookup'!B:B,MATCH(I2966,'depts lookup'!A:A,0)))</f>
        <v>Buildings land township</v>
      </c>
      <c r="K2966" t="str">
        <f>IF(ISBLANK(I2966),"",INDEX('depts lookup'!C:C,MATCH(I2966,'depts lookup'!A:A,0)))</f>
        <v>भवने, भूमी व मनपा वसाहती यांची व्यवस्था</v>
      </c>
    </row>
    <row r="2967" spans="1:11" x14ac:dyDescent="0.2">
      <c r="A2967" s="1" t="s">
        <v>15306</v>
      </c>
      <c r="B2967" s="1">
        <v>533</v>
      </c>
      <c r="C2967" t="s">
        <v>3447</v>
      </c>
      <c r="F2967" t="s">
        <v>8234</v>
      </c>
      <c r="G2967">
        <v>51000000</v>
      </c>
      <c r="H2967">
        <f t="shared" si="46"/>
        <v>510</v>
      </c>
      <c r="I2967" t="s">
        <v>3947</v>
      </c>
      <c r="J2967" t="str">
        <f>IF(ISBLANK(I2967),"",INDEX('depts lookup'!B:B,MATCH(I2967,'depts lookup'!A:A,0)))</f>
        <v>Buildings land township</v>
      </c>
      <c r="K2967" t="str">
        <f>IF(ISBLANK(I2967),"",INDEX('depts lookup'!C:C,MATCH(I2967,'depts lookup'!A:A,0)))</f>
        <v>भवने, भूमी व मनपा वसाहती यांची व्यवस्था</v>
      </c>
    </row>
    <row r="2968" spans="1:11" x14ac:dyDescent="0.2">
      <c r="A2968" s="1" t="s">
        <v>15306</v>
      </c>
      <c r="B2968" s="1">
        <v>534</v>
      </c>
      <c r="C2968" t="s">
        <v>3448</v>
      </c>
      <c r="D2968">
        <v>24</v>
      </c>
      <c r="F2968" t="s">
        <v>3449</v>
      </c>
      <c r="G2968">
        <v>3600000</v>
      </c>
      <c r="H2968">
        <f t="shared" si="46"/>
        <v>36</v>
      </c>
      <c r="I2968" t="s">
        <v>3947</v>
      </c>
      <c r="J2968" t="str">
        <f>IF(ISBLANK(I2968),"",INDEX('depts lookup'!B:B,MATCH(I2968,'depts lookup'!A:A,0)))</f>
        <v>Buildings land township</v>
      </c>
      <c r="K2968" t="str">
        <f>IF(ISBLANK(I2968),"",INDEX('depts lookup'!C:C,MATCH(I2968,'depts lookup'!A:A,0)))</f>
        <v>भवने, भूमी व मनपा वसाहती यांची व्यवस्था</v>
      </c>
    </row>
    <row r="2969" spans="1:11" hidden="1" x14ac:dyDescent="0.2">
      <c r="A2969" s="1" t="s">
        <v>15306</v>
      </c>
      <c r="B2969" s="1">
        <v>535</v>
      </c>
      <c r="C2969" t="s">
        <v>3450</v>
      </c>
      <c r="F2969" t="s">
        <v>15414</v>
      </c>
      <c r="H2969" t="str">
        <f t="shared" si="46"/>
        <v/>
      </c>
      <c r="I2969" t="s">
        <v>3947</v>
      </c>
      <c r="J2969" t="str">
        <f>IF(ISBLANK(I2969),"",INDEX('depts lookup'!B:B,MATCH(I2969,'depts lookup'!A:A,0)))</f>
        <v>Buildings land township</v>
      </c>
      <c r="K2969" t="str">
        <f>IF(ISBLANK(I2969),"",INDEX('depts lookup'!C:C,MATCH(I2969,'depts lookup'!A:A,0)))</f>
        <v>भवने, भूमी व मनपा वसाहती यांची व्यवस्था</v>
      </c>
    </row>
    <row r="2970" spans="1:11" x14ac:dyDescent="0.2">
      <c r="A2970" s="1" t="s">
        <v>15306</v>
      </c>
      <c r="B2970" s="1">
        <v>536</v>
      </c>
      <c r="C2970" t="s">
        <v>3451</v>
      </c>
      <c r="F2970" t="s">
        <v>3452</v>
      </c>
      <c r="G2970">
        <v>133500000</v>
      </c>
      <c r="H2970">
        <f t="shared" si="46"/>
        <v>1335</v>
      </c>
      <c r="I2970" t="s">
        <v>3947</v>
      </c>
      <c r="J2970" t="str">
        <f>IF(ISBLANK(I2970),"",INDEX('depts lookup'!B:B,MATCH(I2970,'depts lookup'!A:A,0)))</f>
        <v>Buildings land township</v>
      </c>
      <c r="K2970" t="str">
        <f>IF(ISBLANK(I2970),"",INDEX('depts lookup'!C:C,MATCH(I2970,'depts lookup'!A:A,0)))</f>
        <v>भवने, भूमी व मनपा वसाहती यांची व्यवस्था</v>
      </c>
    </row>
    <row r="2971" spans="1:11" hidden="1" x14ac:dyDescent="0.2">
      <c r="A2971" s="1" t="s">
        <v>15306</v>
      </c>
      <c r="B2971" s="1">
        <v>537</v>
      </c>
      <c r="C2971" t="s">
        <v>3453</v>
      </c>
      <c r="F2971" t="s">
        <v>3454</v>
      </c>
      <c r="H2971" t="str">
        <f t="shared" si="46"/>
        <v/>
      </c>
      <c r="I2971" t="s">
        <v>3947</v>
      </c>
      <c r="J2971" t="str">
        <f>IF(ISBLANK(I2971),"",INDEX('depts lookup'!B:B,MATCH(I2971,'depts lookup'!A:A,0)))</f>
        <v>Buildings land township</v>
      </c>
      <c r="K2971" t="str">
        <f>IF(ISBLANK(I2971),"",INDEX('depts lookup'!C:C,MATCH(I2971,'depts lookup'!A:A,0)))</f>
        <v>भवने, भूमी व मनपा वसाहती यांची व्यवस्था</v>
      </c>
    </row>
    <row r="2972" spans="1:11" hidden="1" x14ac:dyDescent="0.2">
      <c r="A2972" s="1" t="s">
        <v>15306</v>
      </c>
      <c r="B2972" s="1">
        <v>538</v>
      </c>
      <c r="C2972" t="s">
        <v>3455</v>
      </c>
      <c r="F2972" t="s">
        <v>15415</v>
      </c>
      <c r="H2972" t="str">
        <f t="shared" si="46"/>
        <v/>
      </c>
      <c r="I2972" t="s">
        <v>3947</v>
      </c>
      <c r="J2972" t="str">
        <f>IF(ISBLANK(I2972),"",INDEX('depts lookup'!B:B,MATCH(I2972,'depts lookup'!A:A,0)))</f>
        <v>Buildings land township</v>
      </c>
      <c r="K2972" t="str">
        <f>IF(ISBLANK(I2972),"",INDEX('depts lookup'!C:C,MATCH(I2972,'depts lookup'!A:A,0)))</f>
        <v>भवने, भूमी व मनपा वसाहती यांची व्यवस्था</v>
      </c>
    </row>
    <row r="2973" spans="1:11" x14ac:dyDescent="0.2">
      <c r="A2973" s="1" t="s">
        <v>15306</v>
      </c>
      <c r="B2973" s="1">
        <v>539</v>
      </c>
      <c r="C2973" t="s">
        <v>3456</v>
      </c>
      <c r="F2973" t="s">
        <v>15416</v>
      </c>
      <c r="G2973">
        <v>440500000</v>
      </c>
      <c r="H2973">
        <f t="shared" si="46"/>
        <v>4405</v>
      </c>
      <c r="I2973" t="s">
        <v>3947</v>
      </c>
      <c r="J2973" t="str">
        <f>IF(ISBLANK(I2973),"",INDEX('depts lookup'!B:B,MATCH(I2973,'depts lookup'!A:A,0)))</f>
        <v>Buildings land township</v>
      </c>
      <c r="K2973" t="str">
        <f>IF(ISBLANK(I2973),"",INDEX('depts lookup'!C:C,MATCH(I2973,'depts lookup'!A:A,0)))</f>
        <v>भवने, भूमी व मनपा वसाहती यांची व्यवस्था</v>
      </c>
    </row>
    <row r="2974" spans="1:11" hidden="1" x14ac:dyDescent="0.2">
      <c r="A2974" s="1" t="s">
        <v>15306</v>
      </c>
      <c r="B2974" s="1">
        <v>540</v>
      </c>
      <c r="C2974" t="s">
        <v>3457</v>
      </c>
      <c r="D2974">
        <v>51</v>
      </c>
      <c r="F2974" t="s">
        <v>15417</v>
      </c>
      <c r="H2974" t="str">
        <f t="shared" si="46"/>
        <v/>
      </c>
      <c r="I2974" t="s">
        <v>3947</v>
      </c>
      <c r="J2974" t="str">
        <f>IF(ISBLANK(I2974),"",INDEX('depts lookup'!B:B,MATCH(I2974,'depts lookup'!A:A,0)))</f>
        <v>Buildings land township</v>
      </c>
      <c r="K2974" t="str">
        <f>IF(ISBLANK(I2974),"",INDEX('depts lookup'!C:C,MATCH(I2974,'depts lookup'!A:A,0)))</f>
        <v>भवने, भूमी व मनपा वसाहती यांची व्यवस्था</v>
      </c>
    </row>
    <row r="2975" spans="1:11" hidden="1" x14ac:dyDescent="0.2">
      <c r="A2975" s="1" t="s">
        <v>15306</v>
      </c>
      <c r="B2975" s="1">
        <v>541</v>
      </c>
      <c r="C2975" t="s">
        <v>3458</v>
      </c>
      <c r="D2975">
        <v>35</v>
      </c>
      <c r="F2975" t="s">
        <v>15418</v>
      </c>
      <c r="H2975" t="str">
        <f t="shared" si="46"/>
        <v/>
      </c>
      <c r="I2975" t="s">
        <v>3947</v>
      </c>
      <c r="J2975" t="str">
        <f>IF(ISBLANK(I2975),"",INDEX('depts lookup'!B:B,MATCH(I2975,'depts lookup'!A:A,0)))</f>
        <v>Buildings land township</v>
      </c>
      <c r="K2975" t="str">
        <f>IF(ISBLANK(I2975),"",INDEX('depts lookup'!C:C,MATCH(I2975,'depts lookup'!A:A,0)))</f>
        <v>भवने, भूमी व मनपा वसाहती यांची व्यवस्था</v>
      </c>
    </row>
    <row r="2976" spans="1:11" hidden="1" x14ac:dyDescent="0.2">
      <c r="A2976" s="1" t="s">
        <v>15306</v>
      </c>
      <c r="B2976" s="1">
        <v>542</v>
      </c>
      <c r="C2976" t="s">
        <v>3459</v>
      </c>
      <c r="D2976">
        <v>85</v>
      </c>
      <c r="F2976" t="s">
        <v>3460</v>
      </c>
      <c r="H2976" t="str">
        <f t="shared" si="46"/>
        <v/>
      </c>
      <c r="I2976" t="s">
        <v>3947</v>
      </c>
      <c r="J2976" t="str">
        <f>IF(ISBLANK(I2976),"",INDEX('depts lookup'!B:B,MATCH(I2976,'depts lookup'!A:A,0)))</f>
        <v>Buildings land township</v>
      </c>
      <c r="K2976" t="str">
        <f>IF(ISBLANK(I2976),"",INDEX('depts lookup'!C:C,MATCH(I2976,'depts lookup'!A:A,0)))</f>
        <v>भवने, भूमी व मनपा वसाहती यांची व्यवस्था</v>
      </c>
    </row>
    <row r="2977" spans="1:11" x14ac:dyDescent="0.2">
      <c r="A2977" s="1" t="s">
        <v>15306</v>
      </c>
      <c r="B2977" s="1">
        <v>543</v>
      </c>
      <c r="C2977" t="s">
        <v>3461</v>
      </c>
      <c r="D2977" t="s">
        <v>2648</v>
      </c>
      <c r="F2977" t="s">
        <v>15419</v>
      </c>
      <c r="G2977">
        <v>3600000</v>
      </c>
      <c r="H2977">
        <f t="shared" si="46"/>
        <v>36</v>
      </c>
      <c r="I2977" t="s">
        <v>3947</v>
      </c>
      <c r="J2977" t="str">
        <f>IF(ISBLANK(I2977),"",INDEX('depts lookup'!B:B,MATCH(I2977,'depts lookup'!A:A,0)))</f>
        <v>Buildings land township</v>
      </c>
      <c r="K2977" t="str">
        <f>IF(ISBLANK(I2977),"",INDEX('depts lookup'!C:C,MATCH(I2977,'depts lookup'!A:A,0)))</f>
        <v>भवने, भूमी व मनपा वसाहती यांची व्यवस्था</v>
      </c>
    </row>
    <row r="2978" spans="1:11" hidden="1" x14ac:dyDescent="0.2">
      <c r="A2978" s="1" t="s">
        <v>15306</v>
      </c>
      <c r="B2978" s="1">
        <v>544</v>
      </c>
      <c r="C2978" t="s">
        <v>3462</v>
      </c>
      <c r="D2978">
        <v>25</v>
      </c>
      <c r="F2978" t="s">
        <v>3463</v>
      </c>
      <c r="H2978" t="str">
        <f t="shared" si="46"/>
        <v/>
      </c>
      <c r="I2978" t="s">
        <v>3947</v>
      </c>
      <c r="J2978" t="str">
        <f>IF(ISBLANK(I2978),"",INDEX('depts lookup'!B:B,MATCH(I2978,'depts lookup'!A:A,0)))</f>
        <v>Buildings land township</v>
      </c>
      <c r="K2978" t="str">
        <f>IF(ISBLANK(I2978),"",INDEX('depts lookup'!C:C,MATCH(I2978,'depts lookup'!A:A,0)))</f>
        <v>भवने, भूमी व मनपा वसाहती यांची व्यवस्था</v>
      </c>
    </row>
    <row r="2979" spans="1:11" hidden="1" x14ac:dyDescent="0.2">
      <c r="A2979" s="1" t="s">
        <v>15306</v>
      </c>
      <c r="B2979" s="1">
        <v>545</v>
      </c>
      <c r="C2979" t="s">
        <v>3464</v>
      </c>
      <c r="D2979" t="s">
        <v>2648</v>
      </c>
      <c r="F2979" t="s">
        <v>3465</v>
      </c>
      <c r="H2979" t="str">
        <f t="shared" si="46"/>
        <v/>
      </c>
      <c r="I2979" t="s">
        <v>3947</v>
      </c>
      <c r="J2979" t="str">
        <f>IF(ISBLANK(I2979),"",INDEX('depts lookup'!B:B,MATCH(I2979,'depts lookup'!A:A,0)))</f>
        <v>Buildings land township</v>
      </c>
      <c r="K2979" t="str">
        <f>IF(ISBLANK(I2979),"",INDEX('depts lookup'!C:C,MATCH(I2979,'depts lookup'!A:A,0)))</f>
        <v>भवने, भूमी व मनपा वसाहती यांची व्यवस्था</v>
      </c>
    </row>
    <row r="2980" spans="1:11" hidden="1" x14ac:dyDescent="0.2">
      <c r="A2980" s="1" t="s">
        <v>15306</v>
      </c>
      <c r="B2980" s="1">
        <v>546</v>
      </c>
      <c r="C2980" t="s">
        <v>3466</v>
      </c>
      <c r="D2980">
        <v>138</v>
      </c>
      <c r="F2980" t="s">
        <v>3467</v>
      </c>
      <c r="H2980" t="str">
        <f t="shared" si="46"/>
        <v/>
      </c>
      <c r="I2980" t="s">
        <v>3947</v>
      </c>
      <c r="J2980" t="str">
        <f>IF(ISBLANK(I2980),"",INDEX('depts lookup'!B:B,MATCH(I2980,'depts lookup'!A:A,0)))</f>
        <v>Buildings land township</v>
      </c>
      <c r="K2980" t="str">
        <f>IF(ISBLANK(I2980),"",INDEX('depts lookup'!C:C,MATCH(I2980,'depts lookup'!A:A,0)))</f>
        <v>भवने, भूमी व मनपा वसाहती यांची व्यवस्था</v>
      </c>
    </row>
    <row r="2981" spans="1:11" hidden="1" x14ac:dyDescent="0.2">
      <c r="A2981" s="1" t="s">
        <v>15306</v>
      </c>
      <c r="B2981" s="1">
        <v>547</v>
      </c>
      <c r="C2981" t="s">
        <v>3468</v>
      </c>
      <c r="D2981">
        <v>36</v>
      </c>
      <c r="F2981" t="s">
        <v>15420</v>
      </c>
      <c r="H2981" t="str">
        <f t="shared" si="46"/>
        <v/>
      </c>
      <c r="I2981" t="s">
        <v>3947</v>
      </c>
      <c r="J2981" t="str">
        <f>IF(ISBLANK(I2981),"",INDEX('depts lookup'!B:B,MATCH(I2981,'depts lookup'!A:A,0)))</f>
        <v>Buildings land township</v>
      </c>
      <c r="K2981" t="str">
        <f>IF(ISBLANK(I2981),"",INDEX('depts lookup'!C:C,MATCH(I2981,'depts lookup'!A:A,0)))</f>
        <v>भवने, भूमी व मनपा वसाहती यांची व्यवस्था</v>
      </c>
    </row>
    <row r="2982" spans="1:11" hidden="1" x14ac:dyDescent="0.2">
      <c r="A2982" s="1" t="s">
        <v>15306</v>
      </c>
      <c r="B2982" s="1">
        <v>548</v>
      </c>
      <c r="C2982" t="s">
        <v>3469</v>
      </c>
      <c r="D2982" t="s">
        <v>2648</v>
      </c>
      <c r="F2982" t="s">
        <v>3470</v>
      </c>
      <c r="H2982" t="str">
        <f t="shared" si="46"/>
        <v/>
      </c>
      <c r="I2982" t="s">
        <v>3947</v>
      </c>
      <c r="J2982" t="str">
        <f>IF(ISBLANK(I2982),"",INDEX('depts lookup'!B:B,MATCH(I2982,'depts lookup'!A:A,0)))</f>
        <v>Buildings land township</v>
      </c>
      <c r="K2982" t="str">
        <f>IF(ISBLANK(I2982),"",INDEX('depts lookup'!C:C,MATCH(I2982,'depts lookup'!A:A,0)))</f>
        <v>भवने, भूमी व मनपा वसाहती यांची व्यवस्था</v>
      </c>
    </row>
    <row r="2983" spans="1:11" x14ac:dyDescent="0.2">
      <c r="A2983" s="1" t="s">
        <v>15306</v>
      </c>
      <c r="B2983" s="1">
        <v>549</v>
      </c>
      <c r="C2983" t="s">
        <v>3471</v>
      </c>
      <c r="D2983">
        <v>70</v>
      </c>
      <c r="F2983" t="s">
        <v>3472</v>
      </c>
      <c r="G2983">
        <v>7200000</v>
      </c>
      <c r="H2983">
        <f t="shared" si="46"/>
        <v>72</v>
      </c>
      <c r="I2983" t="s">
        <v>3947</v>
      </c>
      <c r="J2983" t="str">
        <f>IF(ISBLANK(I2983),"",INDEX('depts lookup'!B:B,MATCH(I2983,'depts lookup'!A:A,0)))</f>
        <v>Buildings land township</v>
      </c>
      <c r="K2983" t="str">
        <f>IF(ISBLANK(I2983),"",INDEX('depts lookup'!C:C,MATCH(I2983,'depts lookup'!A:A,0)))</f>
        <v>भवने, भूमी व मनपा वसाहती यांची व्यवस्था</v>
      </c>
    </row>
    <row r="2984" spans="1:11" hidden="1" x14ac:dyDescent="0.2">
      <c r="A2984" s="1" t="s">
        <v>15306</v>
      </c>
      <c r="B2984" s="1">
        <v>550</v>
      </c>
      <c r="C2984" t="s">
        <v>3473</v>
      </c>
      <c r="D2984" t="s">
        <v>2648</v>
      </c>
      <c r="F2984" t="s">
        <v>3474</v>
      </c>
      <c r="H2984" t="str">
        <f t="shared" si="46"/>
        <v/>
      </c>
      <c r="I2984" t="s">
        <v>3947</v>
      </c>
      <c r="J2984" t="str">
        <f>IF(ISBLANK(I2984),"",INDEX('depts lookup'!B:B,MATCH(I2984,'depts lookup'!A:A,0)))</f>
        <v>Buildings land township</v>
      </c>
      <c r="K2984" t="str">
        <f>IF(ISBLANK(I2984),"",INDEX('depts lookup'!C:C,MATCH(I2984,'depts lookup'!A:A,0)))</f>
        <v>भवने, भूमी व मनपा वसाहती यांची व्यवस्था</v>
      </c>
    </row>
    <row r="2985" spans="1:11" hidden="1" x14ac:dyDescent="0.2">
      <c r="A2985" s="1" t="s">
        <v>15306</v>
      </c>
      <c r="B2985" s="1">
        <v>551</v>
      </c>
      <c r="C2985" t="s">
        <v>3475</v>
      </c>
      <c r="D2985" t="s">
        <v>2648</v>
      </c>
      <c r="F2985" t="s">
        <v>3476</v>
      </c>
      <c r="H2985" t="str">
        <f t="shared" si="46"/>
        <v/>
      </c>
      <c r="I2985" t="s">
        <v>3947</v>
      </c>
      <c r="J2985" t="str">
        <f>IF(ISBLANK(I2985),"",INDEX('depts lookup'!B:B,MATCH(I2985,'depts lookup'!A:A,0)))</f>
        <v>Buildings land township</v>
      </c>
      <c r="K2985" t="str">
        <f>IF(ISBLANK(I2985),"",INDEX('depts lookup'!C:C,MATCH(I2985,'depts lookup'!A:A,0)))</f>
        <v>भवने, भूमी व मनपा वसाहती यांची व्यवस्था</v>
      </c>
    </row>
    <row r="2986" spans="1:11" hidden="1" x14ac:dyDescent="0.2">
      <c r="A2986" s="1" t="s">
        <v>15306</v>
      </c>
      <c r="B2986" s="1">
        <v>552</v>
      </c>
      <c r="C2986" t="s">
        <v>3477</v>
      </c>
      <c r="D2986" t="s">
        <v>2648</v>
      </c>
      <c r="F2986" t="s">
        <v>3478</v>
      </c>
      <c r="H2986" t="str">
        <f t="shared" si="46"/>
        <v/>
      </c>
      <c r="I2986" t="s">
        <v>3947</v>
      </c>
      <c r="J2986" t="str">
        <f>IF(ISBLANK(I2986),"",INDEX('depts lookup'!B:B,MATCH(I2986,'depts lookup'!A:A,0)))</f>
        <v>Buildings land township</v>
      </c>
      <c r="K2986" t="str">
        <f>IF(ISBLANK(I2986),"",INDEX('depts lookup'!C:C,MATCH(I2986,'depts lookup'!A:A,0)))</f>
        <v>भवने, भूमी व मनपा वसाहती यांची व्यवस्था</v>
      </c>
    </row>
    <row r="2987" spans="1:11" hidden="1" x14ac:dyDescent="0.2">
      <c r="A2987" s="1" t="s">
        <v>15306</v>
      </c>
      <c r="B2987" s="1">
        <v>553</v>
      </c>
      <c r="C2987" t="s">
        <v>3479</v>
      </c>
      <c r="D2987" t="s">
        <v>2648</v>
      </c>
      <c r="F2987" t="s">
        <v>3480</v>
      </c>
      <c r="H2987" t="str">
        <f t="shared" si="46"/>
        <v/>
      </c>
      <c r="I2987" t="s">
        <v>3947</v>
      </c>
      <c r="J2987" t="str">
        <f>IF(ISBLANK(I2987),"",INDEX('depts lookup'!B:B,MATCH(I2987,'depts lookup'!A:A,0)))</f>
        <v>Buildings land township</v>
      </c>
      <c r="K2987" t="str">
        <f>IF(ISBLANK(I2987),"",INDEX('depts lookup'!C:C,MATCH(I2987,'depts lookup'!A:A,0)))</f>
        <v>भवने, भूमी व मनपा वसाहती यांची व्यवस्था</v>
      </c>
    </row>
    <row r="2988" spans="1:11" hidden="1" x14ac:dyDescent="0.2">
      <c r="A2988" s="1" t="s">
        <v>15306</v>
      </c>
      <c r="B2988" s="1">
        <v>554</v>
      </c>
      <c r="C2988" t="s">
        <v>3481</v>
      </c>
      <c r="D2988">
        <v>25</v>
      </c>
      <c r="F2988" t="s">
        <v>3482</v>
      </c>
      <c r="H2988" t="str">
        <f t="shared" si="46"/>
        <v/>
      </c>
      <c r="I2988" t="s">
        <v>3947</v>
      </c>
      <c r="J2988" t="str">
        <f>IF(ISBLANK(I2988),"",INDEX('depts lookup'!B:B,MATCH(I2988,'depts lookup'!A:A,0)))</f>
        <v>Buildings land township</v>
      </c>
      <c r="K2988" t="str">
        <f>IF(ISBLANK(I2988),"",INDEX('depts lookup'!C:C,MATCH(I2988,'depts lookup'!A:A,0)))</f>
        <v>भवने, भूमी व मनपा वसाहती यांची व्यवस्था</v>
      </c>
    </row>
    <row r="2989" spans="1:11" hidden="1" x14ac:dyDescent="0.2">
      <c r="A2989" s="1" t="s">
        <v>15306</v>
      </c>
      <c r="B2989" s="1">
        <v>555</v>
      </c>
      <c r="C2989" t="s">
        <v>3483</v>
      </c>
      <c r="D2989">
        <v>15</v>
      </c>
      <c r="F2989" t="s">
        <v>3484</v>
      </c>
      <c r="H2989" t="str">
        <f t="shared" si="46"/>
        <v/>
      </c>
      <c r="I2989" t="s">
        <v>3947</v>
      </c>
      <c r="J2989" t="str">
        <f>IF(ISBLANK(I2989),"",INDEX('depts lookup'!B:B,MATCH(I2989,'depts lookup'!A:A,0)))</f>
        <v>Buildings land township</v>
      </c>
      <c r="K2989" t="str">
        <f>IF(ISBLANK(I2989),"",INDEX('depts lookup'!C:C,MATCH(I2989,'depts lookup'!A:A,0)))</f>
        <v>भवने, भूमी व मनपा वसाहती यांची व्यवस्था</v>
      </c>
    </row>
    <row r="2990" spans="1:11" hidden="1" x14ac:dyDescent="0.2">
      <c r="A2990" s="1" t="s">
        <v>15306</v>
      </c>
      <c r="B2990" s="1">
        <v>556</v>
      </c>
      <c r="C2990" t="s">
        <v>3485</v>
      </c>
      <c r="D2990">
        <v>53</v>
      </c>
      <c r="F2990" t="s">
        <v>3486</v>
      </c>
      <c r="H2990" t="str">
        <f t="shared" si="46"/>
        <v/>
      </c>
      <c r="I2990" t="s">
        <v>3947</v>
      </c>
      <c r="J2990" t="str">
        <f>IF(ISBLANK(I2990),"",INDEX('depts lookup'!B:B,MATCH(I2990,'depts lookup'!A:A,0)))</f>
        <v>Buildings land township</v>
      </c>
      <c r="K2990" t="str">
        <f>IF(ISBLANK(I2990),"",INDEX('depts lookup'!C:C,MATCH(I2990,'depts lookup'!A:A,0)))</f>
        <v>भवने, भूमी व मनपा वसाहती यांची व्यवस्था</v>
      </c>
    </row>
    <row r="2991" spans="1:11" hidden="1" x14ac:dyDescent="0.2">
      <c r="A2991" s="1" t="s">
        <v>15306</v>
      </c>
      <c r="B2991" s="1">
        <v>557</v>
      </c>
      <c r="C2991" t="s">
        <v>3487</v>
      </c>
      <c r="F2991" t="s">
        <v>3488</v>
      </c>
      <c r="H2991" t="str">
        <f t="shared" si="46"/>
        <v/>
      </c>
      <c r="I2991" t="s">
        <v>3947</v>
      </c>
      <c r="J2991" t="str">
        <f>IF(ISBLANK(I2991),"",INDEX('depts lookup'!B:B,MATCH(I2991,'depts lookup'!A:A,0)))</f>
        <v>Buildings land township</v>
      </c>
      <c r="K2991" t="str">
        <f>IF(ISBLANK(I2991),"",INDEX('depts lookup'!C:C,MATCH(I2991,'depts lookup'!A:A,0)))</f>
        <v>भवने, भूमी व मनपा वसाहती यांची व्यवस्था</v>
      </c>
    </row>
    <row r="2992" spans="1:11" x14ac:dyDescent="0.2">
      <c r="A2992" s="1" t="s">
        <v>15306</v>
      </c>
      <c r="B2992" s="1">
        <v>558</v>
      </c>
      <c r="C2992" t="s">
        <v>3489</v>
      </c>
      <c r="D2992" t="s">
        <v>3490</v>
      </c>
      <c r="F2992" t="s">
        <v>3491</v>
      </c>
      <c r="G2992">
        <v>100000000</v>
      </c>
      <c r="H2992">
        <f t="shared" si="46"/>
        <v>1000</v>
      </c>
      <c r="I2992" t="s">
        <v>3947</v>
      </c>
      <c r="J2992" t="str">
        <f>IF(ISBLANK(I2992),"",INDEX('depts lookup'!B:B,MATCH(I2992,'depts lookup'!A:A,0)))</f>
        <v>Buildings land township</v>
      </c>
      <c r="K2992" t="str">
        <f>IF(ISBLANK(I2992),"",INDEX('depts lookup'!C:C,MATCH(I2992,'depts lookup'!A:A,0)))</f>
        <v>भवने, भूमी व मनपा वसाहती यांची व्यवस्था</v>
      </c>
    </row>
    <row r="2993" spans="1:11" hidden="1" x14ac:dyDescent="0.2">
      <c r="A2993" s="1" t="s">
        <v>15306</v>
      </c>
      <c r="B2993" s="1">
        <v>559</v>
      </c>
      <c r="C2993" t="s">
        <v>3492</v>
      </c>
      <c r="F2993" t="s">
        <v>3493</v>
      </c>
      <c r="H2993" t="str">
        <f t="shared" si="46"/>
        <v/>
      </c>
      <c r="I2993" t="s">
        <v>3947</v>
      </c>
      <c r="J2993" t="str">
        <f>IF(ISBLANK(I2993),"",INDEX('depts lookup'!B:B,MATCH(I2993,'depts lookup'!A:A,0)))</f>
        <v>Buildings land township</v>
      </c>
      <c r="K2993" t="str">
        <f>IF(ISBLANK(I2993),"",INDEX('depts lookup'!C:C,MATCH(I2993,'depts lookup'!A:A,0)))</f>
        <v>भवने, भूमी व मनपा वसाहती यांची व्यवस्था</v>
      </c>
    </row>
    <row r="2994" spans="1:11" hidden="1" x14ac:dyDescent="0.2">
      <c r="A2994" s="1" t="s">
        <v>15306</v>
      </c>
      <c r="B2994" s="1">
        <v>560</v>
      </c>
      <c r="C2994" t="s">
        <v>3494</v>
      </c>
      <c r="F2994" t="s">
        <v>15421</v>
      </c>
      <c r="H2994" t="str">
        <f t="shared" si="46"/>
        <v/>
      </c>
      <c r="I2994" t="s">
        <v>3947</v>
      </c>
      <c r="J2994" t="str">
        <f>IF(ISBLANK(I2994),"",INDEX('depts lookup'!B:B,MATCH(I2994,'depts lookup'!A:A,0)))</f>
        <v>Buildings land township</v>
      </c>
      <c r="K2994" t="str">
        <f>IF(ISBLANK(I2994),"",INDEX('depts lookup'!C:C,MATCH(I2994,'depts lookup'!A:A,0)))</f>
        <v>भवने, भूमी व मनपा वसाहती यांची व्यवस्था</v>
      </c>
    </row>
    <row r="2995" spans="1:11" hidden="1" x14ac:dyDescent="0.2">
      <c r="A2995" s="1" t="s">
        <v>15306</v>
      </c>
      <c r="B2995" s="1">
        <v>561</v>
      </c>
      <c r="C2995" t="s">
        <v>3495</v>
      </c>
      <c r="E2995" t="s">
        <v>115</v>
      </c>
      <c r="F2995" t="s">
        <v>3496</v>
      </c>
      <c r="H2995" t="str">
        <f t="shared" si="46"/>
        <v/>
      </c>
      <c r="I2995" t="s">
        <v>3947</v>
      </c>
      <c r="J2995" t="str">
        <f>IF(ISBLANK(I2995),"",INDEX('depts lookup'!B:B,MATCH(I2995,'depts lookup'!A:A,0)))</f>
        <v>Buildings land township</v>
      </c>
      <c r="K2995" t="str">
        <f>IF(ISBLANK(I2995),"",INDEX('depts lookup'!C:C,MATCH(I2995,'depts lookup'!A:A,0)))</f>
        <v>भवने, भूमी व मनपा वसाहती यांची व्यवस्था</v>
      </c>
    </row>
    <row r="2996" spans="1:11" hidden="1" x14ac:dyDescent="0.2">
      <c r="A2996" s="1" t="s">
        <v>15306</v>
      </c>
      <c r="B2996" s="1">
        <v>562</v>
      </c>
      <c r="C2996" t="s">
        <v>3497</v>
      </c>
      <c r="E2996" t="s">
        <v>580</v>
      </c>
      <c r="F2996" t="s">
        <v>3498</v>
      </c>
      <c r="H2996" t="str">
        <f t="shared" si="46"/>
        <v/>
      </c>
      <c r="I2996" t="s">
        <v>3947</v>
      </c>
      <c r="J2996" t="str">
        <f>IF(ISBLANK(I2996),"",INDEX('depts lookup'!B:B,MATCH(I2996,'depts lookup'!A:A,0)))</f>
        <v>Buildings land township</v>
      </c>
      <c r="K2996" t="str">
        <f>IF(ISBLANK(I2996),"",INDEX('depts lookup'!C:C,MATCH(I2996,'depts lookup'!A:A,0)))</f>
        <v>भवने, भूमी व मनपा वसाहती यांची व्यवस्था</v>
      </c>
    </row>
    <row r="2997" spans="1:11" hidden="1" x14ac:dyDescent="0.2">
      <c r="A2997" s="1" t="s">
        <v>15306</v>
      </c>
      <c r="B2997" s="1">
        <v>563</v>
      </c>
      <c r="C2997" t="s">
        <v>3499</v>
      </c>
      <c r="F2997" t="s">
        <v>15422</v>
      </c>
      <c r="H2997" t="str">
        <f t="shared" si="46"/>
        <v/>
      </c>
      <c r="I2997" t="s">
        <v>3947</v>
      </c>
      <c r="J2997" t="str">
        <f>IF(ISBLANK(I2997),"",INDEX('depts lookup'!B:B,MATCH(I2997,'depts lookup'!A:A,0)))</f>
        <v>Buildings land township</v>
      </c>
      <c r="K2997" t="str">
        <f>IF(ISBLANK(I2997),"",INDEX('depts lookup'!C:C,MATCH(I2997,'depts lookup'!A:A,0)))</f>
        <v>भवने, भूमी व मनपा वसाहती यांची व्यवस्था</v>
      </c>
    </row>
    <row r="2998" spans="1:11" x14ac:dyDescent="0.2">
      <c r="A2998" s="1" t="s">
        <v>15306</v>
      </c>
      <c r="B2998" s="1">
        <v>564</v>
      </c>
      <c r="C2998" t="s">
        <v>3500</v>
      </c>
      <c r="D2998">
        <v>4</v>
      </c>
      <c r="F2998" t="s">
        <v>15423</v>
      </c>
      <c r="G2998">
        <v>2000000</v>
      </c>
      <c r="H2998">
        <f t="shared" si="46"/>
        <v>20</v>
      </c>
      <c r="I2998" t="s">
        <v>3947</v>
      </c>
      <c r="J2998" t="str">
        <f>IF(ISBLANK(I2998),"",INDEX('depts lookup'!B:B,MATCH(I2998,'depts lookup'!A:A,0)))</f>
        <v>Buildings land township</v>
      </c>
      <c r="K2998" t="str">
        <f>IF(ISBLANK(I2998),"",INDEX('depts lookup'!C:C,MATCH(I2998,'depts lookup'!A:A,0)))</f>
        <v>भवने, भूमी व मनपा वसाहती यांची व्यवस्था</v>
      </c>
    </row>
    <row r="2999" spans="1:11" x14ac:dyDescent="0.2">
      <c r="A2999" s="1" t="s">
        <v>15306</v>
      </c>
      <c r="B2999" s="1">
        <v>565</v>
      </c>
      <c r="C2999" t="s">
        <v>3501</v>
      </c>
      <c r="D2999">
        <v>75</v>
      </c>
      <c r="F2999" t="s">
        <v>3502</v>
      </c>
      <c r="G2999">
        <v>7200000</v>
      </c>
      <c r="H2999">
        <f t="shared" si="46"/>
        <v>72</v>
      </c>
      <c r="I2999" t="s">
        <v>3947</v>
      </c>
      <c r="J2999" t="str">
        <f>IF(ISBLANK(I2999),"",INDEX('depts lookup'!B:B,MATCH(I2999,'depts lookup'!A:A,0)))</f>
        <v>Buildings land township</v>
      </c>
      <c r="K2999" t="str">
        <f>IF(ISBLANK(I2999),"",INDEX('depts lookup'!C:C,MATCH(I2999,'depts lookup'!A:A,0)))</f>
        <v>भवने, भूमी व मनपा वसाहती यांची व्यवस्था</v>
      </c>
    </row>
    <row r="3000" spans="1:11" hidden="1" x14ac:dyDescent="0.2">
      <c r="A3000" s="1" t="s">
        <v>15306</v>
      </c>
      <c r="B3000" s="1">
        <v>566</v>
      </c>
      <c r="C3000" t="s">
        <v>3503</v>
      </c>
      <c r="F3000" t="s">
        <v>3504</v>
      </c>
      <c r="H3000" t="str">
        <f t="shared" si="46"/>
        <v/>
      </c>
      <c r="I3000" t="s">
        <v>3947</v>
      </c>
      <c r="J3000" t="str">
        <f>IF(ISBLANK(I3000),"",INDEX('depts lookup'!B:B,MATCH(I3000,'depts lookup'!A:A,0)))</f>
        <v>Buildings land township</v>
      </c>
      <c r="K3000" t="str">
        <f>IF(ISBLANK(I3000),"",INDEX('depts lookup'!C:C,MATCH(I3000,'depts lookup'!A:A,0)))</f>
        <v>भवने, भूमी व मनपा वसाहती यांची व्यवस्था</v>
      </c>
    </row>
    <row r="3001" spans="1:11" hidden="1" x14ac:dyDescent="0.2">
      <c r="A3001" s="1" t="s">
        <v>15306</v>
      </c>
      <c r="B3001" s="1">
        <v>567</v>
      </c>
      <c r="C3001" t="s">
        <v>3505</v>
      </c>
      <c r="F3001" t="s">
        <v>3506</v>
      </c>
      <c r="H3001" t="str">
        <f t="shared" si="46"/>
        <v/>
      </c>
      <c r="I3001" t="s">
        <v>3947</v>
      </c>
      <c r="J3001" t="str">
        <f>IF(ISBLANK(I3001),"",INDEX('depts lookup'!B:B,MATCH(I3001,'depts lookup'!A:A,0)))</f>
        <v>Buildings land township</v>
      </c>
      <c r="K3001" t="str">
        <f>IF(ISBLANK(I3001),"",INDEX('depts lookup'!C:C,MATCH(I3001,'depts lookup'!A:A,0)))</f>
        <v>भवने, भूमी व मनपा वसाहती यांची व्यवस्था</v>
      </c>
    </row>
    <row r="3002" spans="1:11" hidden="1" x14ac:dyDescent="0.2">
      <c r="A3002" s="1" t="s">
        <v>15306</v>
      </c>
      <c r="B3002" s="1">
        <v>568</v>
      </c>
      <c r="H3002" t="str">
        <f t="shared" si="46"/>
        <v/>
      </c>
      <c r="J3002" t="str">
        <f>IF(ISBLANK(I3002),"",INDEX('depts lookup'!B:B,MATCH(I3002,'depts lookup'!A:A,0)))</f>
        <v/>
      </c>
      <c r="K3002" t="str">
        <f>IF(ISBLANK(I3002),"",INDEX('depts lookup'!C:C,MATCH(I3002,'depts lookup'!A:A,0)))</f>
        <v/>
      </c>
    </row>
    <row r="3003" spans="1:11" hidden="1" x14ac:dyDescent="0.2">
      <c r="A3003" s="1" t="s">
        <v>15306</v>
      </c>
      <c r="B3003" s="1">
        <v>569</v>
      </c>
      <c r="C3003" t="s">
        <v>3507</v>
      </c>
      <c r="D3003">
        <v>21</v>
      </c>
      <c r="F3003" t="s">
        <v>3508</v>
      </c>
      <c r="H3003" t="str">
        <f t="shared" si="46"/>
        <v/>
      </c>
      <c r="I3003" t="s">
        <v>3947</v>
      </c>
      <c r="J3003" t="str">
        <f>IF(ISBLANK(I3003),"",INDEX('depts lookup'!B:B,MATCH(I3003,'depts lookup'!A:A,0)))</f>
        <v>Buildings land township</v>
      </c>
      <c r="K3003" t="str">
        <f>IF(ISBLANK(I3003),"",INDEX('depts lookup'!C:C,MATCH(I3003,'depts lookup'!A:A,0)))</f>
        <v>भवने, भूमी व मनपा वसाहती यांची व्यवस्था</v>
      </c>
    </row>
    <row r="3004" spans="1:11" hidden="1" x14ac:dyDescent="0.2">
      <c r="A3004" s="1" t="s">
        <v>15306</v>
      </c>
      <c r="B3004" s="1">
        <v>570</v>
      </c>
      <c r="C3004" t="s">
        <v>3509</v>
      </c>
      <c r="D3004">
        <v>21</v>
      </c>
      <c r="F3004" t="s">
        <v>3510</v>
      </c>
      <c r="H3004" t="str">
        <f t="shared" si="46"/>
        <v/>
      </c>
      <c r="I3004" t="s">
        <v>3947</v>
      </c>
      <c r="J3004" t="str">
        <f>IF(ISBLANK(I3004),"",INDEX('depts lookup'!B:B,MATCH(I3004,'depts lookup'!A:A,0)))</f>
        <v>Buildings land township</v>
      </c>
      <c r="K3004" t="str">
        <f>IF(ISBLANK(I3004),"",INDEX('depts lookup'!C:C,MATCH(I3004,'depts lookup'!A:A,0)))</f>
        <v>भवने, भूमी व मनपा वसाहती यांची व्यवस्था</v>
      </c>
    </row>
    <row r="3005" spans="1:11" hidden="1" x14ac:dyDescent="0.2">
      <c r="A3005" s="1" t="s">
        <v>15306</v>
      </c>
      <c r="B3005" s="1">
        <v>571</v>
      </c>
      <c r="C3005" t="s">
        <v>3511</v>
      </c>
      <c r="D3005">
        <v>2</v>
      </c>
      <c r="F3005" t="s">
        <v>3512</v>
      </c>
      <c r="H3005" t="str">
        <f t="shared" si="46"/>
        <v/>
      </c>
      <c r="I3005" t="s">
        <v>3947</v>
      </c>
      <c r="J3005" t="str">
        <f>IF(ISBLANK(I3005),"",INDEX('depts lookup'!B:B,MATCH(I3005,'depts lookup'!A:A,0)))</f>
        <v>Buildings land township</v>
      </c>
      <c r="K3005" t="str">
        <f>IF(ISBLANK(I3005),"",INDEX('depts lookup'!C:C,MATCH(I3005,'depts lookup'!A:A,0)))</f>
        <v>भवने, भूमी व मनपा वसाहती यांची व्यवस्था</v>
      </c>
    </row>
    <row r="3006" spans="1:11" hidden="1" x14ac:dyDescent="0.2">
      <c r="A3006" s="1" t="s">
        <v>15306</v>
      </c>
      <c r="B3006" s="1">
        <v>572</v>
      </c>
      <c r="C3006" t="s">
        <v>3513</v>
      </c>
      <c r="F3006" t="s">
        <v>3514</v>
      </c>
      <c r="H3006" t="str">
        <f t="shared" si="46"/>
        <v/>
      </c>
      <c r="I3006" t="s">
        <v>3947</v>
      </c>
      <c r="J3006" t="str">
        <f>IF(ISBLANK(I3006),"",INDEX('depts lookup'!B:B,MATCH(I3006,'depts lookup'!A:A,0)))</f>
        <v>Buildings land township</v>
      </c>
      <c r="K3006" t="str">
        <f>IF(ISBLANK(I3006),"",INDEX('depts lookup'!C:C,MATCH(I3006,'depts lookup'!A:A,0)))</f>
        <v>भवने, भूमी व मनपा वसाहती यांची व्यवस्था</v>
      </c>
    </row>
    <row r="3007" spans="1:11" x14ac:dyDescent="0.2">
      <c r="A3007" s="1" t="s">
        <v>15306</v>
      </c>
      <c r="B3007" s="1">
        <v>573</v>
      </c>
      <c r="C3007" t="s">
        <v>3515</v>
      </c>
      <c r="D3007">
        <v>68</v>
      </c>
      <c r="F3007" t="s">
        <v>3516</v>
      </c>
      <c r="G3007">
        <v>7200000</v>
      </c>
      <c r="H3007">
        <f t="shared" si="46"/>
        <v>72</v>
      </c>
      <c r="I3007" t="s">
        <v>3947</v>
      </c>
      <c r="J3007" t="str">
        <f>IF(ISBLANK(I3007),"",INDEX('depts lookup'!B:B,MATCH(I3007,'depts lookup'!A:A,0)))</f>
        <v>Buildings land township</v>
      </c>
      <c r="K3007" t="str">
        <f>IF(ISBLANK(I3007),"",INDEX('depts lookup'!C:C,MATCH(I3007,'depts lookup'!A:A,0)))</f>
        <v>भवने, भूमी व मनपा वसाहती यांची व्यवस्था</v>
      </c>
    </row>
    <row r="3008" spans="1:11" x14ac:dyDescent="0.2">
      <c r="A3008" s="1" t="s">
        <v>15306</v>
      </c>
      <c r="B3008" s="1">
        <v>574</v>
      </c>
      <c r="C3008" t="s">
        <v>3517</v>
      </c>
      <c r="D3008">
        <v>68</v>
      </c>
      <c r="F3008" t="s">
        <v>3518</v>
      </c>
      <c r="G3008">
        <v>1440000</v>
      </c>
      <c r="H3008">
        <f t="shared" si="46"/>
        <v>14.4</v>
      </c>
      <c r="I3008" t="s">
        <v>3947</v>
      </c>
      <c r="J3008" t="str">
        <f>IF(ISBLANK(I3008),"",INDEX('depts lookup'!B:B,MATCH(I3008,'depts lookup'!A:A,0)))</f>
        <v>Buildings land township</v>
      </c>
      <c r="K3008" t="str">
        <f>IF(ISBLANK(I3008),"",INDEX('depts lookup'!C:C,MATCH(I3008,'depts lookup'!A:A,0)))</f>
        <v>भवने, भूमी व मनपा वसाहती यांची व्यवस्था</v>
      </c>
    </row>
    <row r="3009" spans="1:11" hidden="1" x14ac:dyDescent="0.2">
      <c r="A3009" s="1" t="s">
        <v>15306</v>
      </c>
      <c r="B3009" s="1">
        <v>575</v>
      </c>
      <c r="C3009" t="s">
        <v>3519</v>
      </c>
      <c r="F3009" t="s">
        <v>3520</v>
      </c>
      <c r="H3009" t="str">
        <f t="shared" si="46"/>
        <v/>
      </c>
      <c r="I3009" t="s">
        <v>3947</v>
      </c>
      <c r="J3009" t="str">
        <f>IF(ISBLANK(I3009),"",INDEX('depts lookup'!B:B,MATCH(I3009,'depts lookup'!A:A,0)))</f>
        <v>Buildings land township</v>
      </c>
      <c r="K3009" t="str">
        <f>IF(ISBLANK(I3009),"",INDEX('depts lookup'!C:C,MATCH(I3009,'depts lookup'!A:A,0)))</f>
        <v>भवने, भूमी व मनपा वसाहती यांची व्यवस्था</v>
      </c>
    </row>
    <row r="3010" spans="1:11" x14ac:dyDescent="0.2">
      <c r="A3010" s="1" t="s">
        <v>15306</v>
      </c>
      <c r="B3010" s="1">
        <v>576</v>
      </c>
      <c r="C3010" t="s">
        <v>3521</v>
      </c>
      <c r="F3010" t="s">
        <v>3522</v>
      </c>
      <c r="G3010">
        <v>188500000</v>
      </c>
      <c r="H3010">
        <f t="shared" si="46"/>
        <v>1885</v>
      </c>
      <c r="I3010" t="s">
        <v>3947</v>
      </c>
      <c r="J3010" t="str">
        <f>IF(ISBLANK(I3010),"",INDEX('depts lookup'!B:B,MATCH(I3010,'depts lookup'!A:A,0)))</f>
        <v>Buildings land township</v>
      </c>
      <c r="K3010" t="str">
        <f>IF(ISBLANK(I3010),"",INDEX('depts lookup'!C:C,MATCH(I3010,'depts lookup'!A:A,0)))</f>
        <v>भवने, भूमी व मनपा वसाहती यांची व्यवस्था</v>
      </c>
    </row>
    <row r="3011" spans="1:11" x14ac:dyDescent="0.2">
      <c r="A3011" s="1" t="s">
        <v>15306</v>
      </c>
      <c r="B3011" s="1">
        <v>577</v>
      </c>
      <c r="C3011" t="s">
        <v>3523</v>
      </c>
      <c r="D3011" t="s">
        <v>2648</v>
      </c>
      <c r="F3011" t="s">
        <v>3524</v>
      </c>
      <c r="G3011">
        <v>7200000</v>
      </c>
      <c r="H3011">
        <f t="shared" ref="H3011:H3074" si="47">IF(ISBLANK(G3011),"",G3011/100000)</f>
        <v>72</v>
      </c>
      <c r="I3011" t="s">
        <v>3947</v>
      </c>
      <c r="J3011" t="str">
        <f>IF(ISBLANK(I3011),"",INDEX('depts lookup'!B:B,MATCH(I3011,'depts lookup'!A:A,0)))</f>
        <v>Buildings land township</v>
      </c>
      <c r="K3011" t="str">
        <f>IF(ISBLANK(I3011),"",INDEX('depts lookup'!C:C,MATCH(I3011,'depts lookup'!A:A,0)))</f>
        <v>भवने, भूमी व मनपा वसाहती यांची व्यवस्था</v>
      </c>
    </row>
    <row r="3012" spans="1:11" hidden="1" x14ac:dyDescent="0.2">
      <c r="A3012" s="1" t="s">
        <v>15306</v>
      </c>
      <c r="B3012" s="1">
        <v>578</v>
      </c>
      <c r="C3012" t="s">
        <v>3525</v>
      </c>
      <c r="F3012" t="s">
        <v>3526</v>
      </c>
      <c r="H3012" t="str">
        <f t="shared" si="47"/>
        <v/>
      </c>
      <c r="I3012" t="s">
        <v>3947</v>
      </c>
      <c r="J3012" t="str">
        <f>IF(ISBLANK(I3012),"",INDEX('depts lookup'!B:B,MATCH(I3012,'depts lookup'!A:A,0)))</f>
        <v>Buildings land township</v>
      </c>
      <c r="K3012" t="str">
        <f>IF(ISBLANK(I3012),"",INDEX('depts lookup'!C:C,MATCH(I3012,'depts lookup'!A:A,0)))</f>
        <v>भवने, भूमी व मनपा वसाहती यांची व्यवस्था</v>
      </c>
    </row>
    <row r="3013" spans="1:11" hidden="1" x14ac:dyDescent="0.2">
      <c r="A3013" s="1" t="s">
        <v>15306</v>
      </c>
      <c r="B3013" s="1">
        <v>579</v>
      </c>
      <c r="C3013" t="s">
        <v>3527</v>
      </c>
      <c r="F3013" t="s">
        <v>3528</v>
      </c>
      <c r="H3013" t="str">
        <f t="shared" si="47"/>
        <v/>
      </c>
      <c r="I3013" t="s">
        <v>3947</v>
      </c>
      <c r="J3013" t="str">
        <f>IF(ISBLANK(I3013),"",INDEX('depts lookup'!B:B,MATCH(I3013,'depts lookup'!A:A,0)))</f>
        <v>Buildings land township</v>
      </c>
      <c r="K3013" t="str">
        <f>IF(ISBLANK(I3013),"",INDEX('depts lookup'!C:C,MATCH(I3013,'depts lookup'!A:A,0)))</f>
        <v>भवने, भूमी व मनपा वसाहती यांची व्यवस्था</v>
      </c>
    </row>
    <row r="3014" spans="1:11" hidden="1" x14ac:dyDescent="0.2">
      <c r="A3014" s="1" t="s">
        <v>15306</v>
      </c>
      <c r="B3014" s="1">
        <v>580</v>
      </c>
      <c r="C3014" t="s">
        <v>3529</v>
      </c>
      <c r="F3014" t="s">
        <v>3530</v>
      </c>
      <c r="H3014" t="str">
        <f t="shared" si="47"/>
        <v/>
      </c>
      <c r="I3014" t="s">
        <v>3947</v>
      </c>
      <c r="J3014" t="str">
        <f>IF(ISBLANK(I3014),"",INDEX('depts lookup'!B:B,MATCH(I3014,'depts lookup'!A:A,0)))</f>
        <v>Buildings land township</v>
      </c>
      <c r="K3014" t="str">
        <f>IF(ISBLANK(I3014),"",INDEX('depts lookup'!C:C,MATCH(I3014,'depts lookup'!A:A,0)))</f>
        <v>भवने, भूमी व मनपा वसाहती यांची व्यवस्था</v>
      </c>
    </row>
    <row r="3015" spans="1:11" x14ac:dyDescent="0.2">
      <c r="A3015" s="1" t="s">
        <v>15306</v>
      </c>
      <c r="B3015" s="1">
        <v>581</v>
      </c>
      <c r="C3015" t="s">
        <v>3531</v>
      </c>
      <c r="F3015" t="s">
        <v>15424</v>
      </c>
      <c r="G3015">
        <v>3600000</v>
      </c>
      <c r="H3015">
        <f t="shared" si="47"/>
        <v>36</v>
      </c>
      <c r="I3015" t="s">
        <v>3947</v>
      </c>
      <c r="J3015" t="str">
        <f>IF(ISBLANK(I3015),"",INDEX('depts lookup'!B:B,MATCH(I3015,'depts lookup'!A:A,0)))</f>
        <v>Buildings land township</v>
      </c>
      <c r="K3015" t="str">
        <f>IF(ISBLANK(I3015),"",INDEX('depts lookup'!C:C,MATCH(I3015,'depts lookup'!A:A,0)))</f>
        <v>भवने, भूमी व मनपा वसाहती यांची व्यवस्था</v>
      </c>
    </row>
    <row r="3016" spans="1:11" x14ac:dyDescent="0.2">
      <c r="A3016" s="1" t="s">
        <v>15306</v>
      </c>
      <c r="B3016" s="1">
        <v>582</v>
      </c>
      <c r="C3016" t="s">
        <v>3532</v>
      </c>
      <c r="D3016">
        <v>24</v>
      </c>
      <c r="F3016" t="s">
        <v>15425</v>
      </c>
      <c r="G3016">
        <v>3600000</v>
      </c>
      <c r="H3016">
        <f t="shared" si="47"/>
        <v>36</v>
      </c>
      <c r="I3016" t="s">
        <v>3947</v>
      </c>
      <c r="J3016" t="str">
        <f>IF(ISBLANK(I3016),"",INDEX('depts lookup'!B:B,MATCH(I3016,'depts lookup'!A:A,0)))</f>
        <v>Buildings land township</v>
      </c>
      <c r="K3016" t="str">
        <f>IF(ISBLANK(I3016),"",INDEX('depts lookup'!C:C,MATCH(I3016,'depts lookup'!A:A,0)))</f>
        <v>भवने, भूमी व मनपा वसाहती यांची व्यवस्था</v>
      </c>
    </row>
    <row r="3017" spans="1:11" hidden="1" x14ac:dyDescent="0.2">
      <c r="A3017" s="1" t="s">
        <v>15306</v>
      </c>
      <c r="B3017" s="1">
        <v>583</v>
      </c>
      <c r="C3017" t="s">
        <v>3533</v>
      </c>
      <c r="F3017" t="s">
        <v>3534</v>
      </c>
      <c r="H3017" t="str">
        <f t="shared" si="47"/>
        <v/>
      </c>
      <c r="I3017" t="s">
        <v>3947</v>
      </c>
      <c r="J3017" t="str">
        <f>IF(ISBLANK(I3017),"",INDEX('depts lookup'!B:B,MATCH(I3017,'depts lookup'!A:A,0)))</f>
        <v>Buildings land township</v>
      </c>
      <c r="K3017" t="str">
        <f>IF(ISBLANK(I3017),"",INDEX('depts lookup'!C:C,MATCH(I3017,'depts lookup'!A:A,0)))</f>
        <v>भवने, भूमी व मनपा वसाहती यांची व्यवस्था</v>
      </c>
    </row>
    <row r="3018" spans="1:11" x14ac:dyDescent="0.2">
      <c r="A3018" s="1" t="s">
        <v>15306</v>
      </c>
      <c r="B3018" s="1">
        <v>584</v>
      </c>
      <c r="C3018" t="s">
        <v>3535</v>
      </c>
      <c r="D3018">
        <v>9</v>
      </c>
      <c r="E3018" t="s">
        <v>115</v>
      </c>
      <c r="F3018" t="s">
        <v>3536</v>
      </c>
      <c r="G3018">
        <v>6000000</v>
      </c>
      <c r="H3018">
        <f t="shared" si="47"/>
        <v>60</v>
      </c>
      <c r="I3018" t="s">
        <v>3947</v>
      </c>
      <c r="J3018" t="str">
        <f>IF(ISBLANK(I3018),"",INDEX('depts lookup'!B:B,MATCH(I3018,'depts lookup'!A:A,0)))</f>
        <v>Buildings land township</v>
      </c>
      <c r="K3018" t="str">
        <f>IF(ISBLANK(I3018),"",INDEX('depts lookup'!C:C,MATCH(I3018,'depts lookup'!A:A,0)))</f>
        <v>भवने, भूमी व मनपा वसाहती यांची व्यवस्था</v>
      </c>
    </row>
    <row r="3019" spans="1:11" hidden="1" x14ac:dyDescent="0.2">
      <c r="A3019" s="1" t="s">
        <v>15306</v>
      </c>
      <c r="B3019" s="1">
        <v>585</v>
      </c>
      <c r="C3019" t="s">
        <v>3537</v>
      </c>
      <c r="F3019" t="s">
        <v>3538</v>
      </c>
      <c r="H3019" t="str">
        <f t="shared" si="47"/>
        <v/>
      </c>
      <c r="I3019" t="s">
        <v>3947</v>
      </c>
      <c r="J3019" t="str">
        <f>IF(ISBLANK(I3019),"",INDEX('depts lookup'!B:B,MATCH(I3019,'depts lookup'!A:A,0)))</f>
        <v>Buildings land township</v>
      </c>
      <c r="K3019" t="str">
        <f>IF(ISBLANK(I3019),"",INDEX('depts lookup'!C:C,MATCH(I3019,'depts lookup'!A:A,0)))</f>
        <v>भवने, भूमी व मनपा वसाहती यांची व्यवस्था</v>
      </c>
    </row>
    <row r="3020" spans="1:11" x14ac:dyDescent="0.2">
      <c r="A3020" s="1" t="s">
        <v>15306</v>
      </c>
      <c r="B3020" s="1">
        <v>586</v>
      </c>
      <c r="C3020" t="s">
        <v>3539</v>
      </c>
      <c r="D3020">
        <v>24</v>
      </c>
      <c r="F3020" t="s">
        <v>3540</v>
      </c>
      <c r="G3020">
        <v>10800000</v>
      </c>
      <c r="H3020">
        <f t="shared" si="47"/>
        <v>108</v>
      </c>
      <c r="I3020" t="s">
        <v>3947</v>
      </c>
      <c r="J3020" t="str">
        <f>IF(ISBLANK(I3020),"",INDEX('depts lookup'!B:B,MATCH(I3020,'depts lookup'!A:A,0)))</f>
        <v>Buildings land township</v>
      </c>
      <c r="K3020" t="str">
        <f>IF(ISBLANK(I3020),"",INDEX('depts lookup'!C:C,MATCH(I3020,'depts lookup'!A:A,0)))</f>
        <v>भवने, भूमी व मनपा वसाहती यांची व्यवस्था</v>
      </c>
    </row>
    <row r="3021" spans="1:11" hidden="1" x14ac:dyDescent="0.2">
      <c r="A3021" s="1" t="s">
        <v>15306</v>
      </c>
      <c r="B3021" s="1">
        <v>587</v>
      </c>
      <c r="C3021" t="s">
        <v>3541</v>
      </c>
      <c r="F3021" t="s">
        <v>3542</v>
      </c>
      <c r="H3021" t="str">
        <f t="shared" si="47"/>
        <v/>
      </c>
      <c r="I3021" t="s">
        <v>3947</v>
      </c>
      <c r="J3021" t="str">
        <f>IF(ISBLANK(I3021),"",INDEX('depts lookup'!B:B,MATCH(I3021,'depts lookup'!A:A,0)))</f>
        <v>Buildings land township</v>
      </c>
      <c r="K3021" t="str">
        <f>IF(ISBLANK(I3021),"",INDEX('depts lookup'!C:C,MATCH(I3021,'depts lookup'!A:A,0)))</f>
        <v>भवने, भूमी व मनपा वसाहती यांची व्यवस्था</v>
      </c>
    </row>
    <row r="3022" spans="1:11" x14ac:dyDescent="0.2">
      <c r="A3022" s="1" t="s">
        <v>15306</v>
      </c>
      <c r="B3022" s="1">
        <v>588</v>
      </c>
      <c r="C3022" t="s">
        <v>3543</v>
      </c>
      <c r="F3022" t="s">
        <v>15426</v>
      </c>
      <c r="G3022">
        <v>3600000</v>
      </c>
      <c r="H3022">
        <f t="shared" si="47"/>
        <v>36</v>
      </c>
      <c r="I3022" t="s">
        <v>3947</v>
      </c>
      <c r="J3022" t="str">
        <f>IF(ISBLANK(I3022),"",INDEX('depts lookup'!B:B,MATCH(I3022,'depts lookup'!A:A,0)))</f>
        <v>Buildings land township</v>
      </c>
      <c r="K3022" t="str">
        <f>IF(ISBLANK(I3022),"",INDEX('depts lookup'!C:C,MATCH(I3022,'depts lookup'!A:A,0)))</f>
        <v>भवने, भूमी व मनपा वसाहती यांची व्यवस्था</v>
      </c>
    </row>
    <row r="3023" spans="1:11" hidden="1" x14ac:dyDescent="0.2">
      <c r="A3023" s="1" t="s">
        <v>15306</v>
      </c>
      <c r="B3023" s="1">
        <v>589</v>
      </c>
      <c r="C3023" t="s">
        <v>3544</v>
      </c>
      <c r="F3023" t="s">
        <v>15427</v>
      </c>
      <c r="H3023" t="str">
        <f t="shared" si="47"/>
        <v/>
      </c>
      <c r="I3023" t="s">
        <v>3947</v>
      </c>
      <c r="J3023" t="str">
        <f>IF(ISBLANK(I3023),"",INDEX('depts lookup'!B:B,MATCH(I3023,'depts lookup'!A:A,0)))</f>
        <v>Buildings land township</v>
      </c>
      <c r="K3023" t="str">
        <f>IF(ISBLANK(I3023),"",INDEX('depts lookup'!C:C,MATCH(I3023,'depts lookup'!A:A,0)))</f>
        <v>भवने, भूमी व मनपा वसाहती यांची व्यवस्था</v>
      </c>
    </row>
    <row r="3024" spans="1:11" hidden="1" x14ac:dyDescent="0.2">
      <c r="A3024" s="1" t="s">
        <v>15306</v>
      </c>
      <c r="B3024" s="1">
        <v>590</v>
      </c>
      <c r="C3024" t="s">
        <v>3545</v>
      </c>
      <c r="F3024" t="s">
        <v>3546</v>
      </c>
      <c r="H3024" t="str">
        <f t="shared" si="47"/>
        <v/>
      </c>
      <c r="I3024" t="s">
        <v>3947</v>
      </c>
      <c r="J3024" t="str">
        <f>IF(ISBLANK(I3024),"",INDEX('depts lookup'!B:B,MATCH(I3024,'depts lookup'!A:A,0)))</f>
        <v>Buildings land township</v>
      </c>
      <c r="K3024" t="str">
        <f>IF(ISBLANK(I3024),"",INDEX('depts lookup'!C:C,MATCH(I3024,'depts lookup'!A:A,0)))</f>
        <v>भवने, भूमी व मनपा वसाहती यांची व्यवस्था</v>
      </c>
    </row>
    <row r="3025" spans="1:11" x14ac:dyDescent="0.2">
      <c r="A3025" s="1" t="s">
        <v>15306</v>
      </c>
      <c r="B3025" s="1">
        <v>591</v>
      </c>
      <c r="C3025" t="s">
        <v>3547</v>
      </c>
      <c r="D3025">
        <v>38</v>
      </c>
      <c r="F3025" t="s">
        <v>3548</v>
      </c>
      <c r="G3025">
        <v>1800000</v>
      </c>
      <c r="H3025">
        <f t="shared" si="47"/>
        <v>18</v>
      </c>
      <c r="I3025" t="s">
        <v>3947</v>
      </c>
      <c r="J3025" t="str">
        <f>IF(ISBLANK(I3025),"",INDEX('depts lookup'!B:B,MATCH(I3025,'depts lookup'!A:A,0)))</f>
        <v>Buildings land township</v>
      </c>
      <c r="K3025" t="str">
        <f>IF(ISBLANK(I3025),"",INDEX('depts lookup'!C:C,MATCH(I3025,'depts lookup'!A:A,0)))</f>
        <v>भवने, भूमी व मनपा वसाहती यांची व्यवस्था</v>
      </c>
    </row>
    <row r="3026" spans="1:11" hidden="1" x14ac:dyDescent="0.2">
      <c r="A3026" s="1" t="s">
        <v>15306</v>
      </c>
      <c r="B3026" s="1">
        <v>592</v>
      </c>
      <c r="C3026" t="s">
        <v>3549</v>
      </c>
      <c r="F3026" t="s">
        <v>3550</v>
      </c>
      <c r="H3026" t="str">
        <f t="shared" si="47"/>
        <v/>
      </c>
      <c r="I3026" t="s">
        <v>3947</v>
      </c>
      <c r="J3026" t="str">
        <f>IF(ISBLANK(I3026),"",INDEX('depts lookup'!B:B,MATCH(I3026,'depts lookup'!A:A,0)))</f>
        <v>Buildings land township</v>
      </c>
      <c r="K3026" t="str">
        <f>IF(ISBLANK(I3026),"",INDEX('depts lookup'!C:C,MATCH(I3026,'depts lookup'!A:A,0)))</f>
        <v>भवने, भूमी व मनपा वसाहती यांची व्यवस्था</v>
      </c>
    </row>
    <row r="3027" spans="1:11" x14ac:dyDescent="0.2">
      <c r="A3027" s="1" t="s">
        <v>15306</v>
      </c>
      <c r="B3027" s="1">
        <v>593</v>
      </c>
      <c r="C3027" t="s">
        <v>3551</v>
      </c>
      <c r="D3027">
        <v>9</v>
      </c>
      <c r="F3027" t="s">
        <v>3552</v>
      </c>
      <c r="G3027">
        <v>8600000</v>
      </c>
      <c r="H3027">
        <f t="shared" si="47"/>
        <v>86</v>
      </c>
      <c r="I3027" t="s">
        <v>3947</v>
      </c>
      <c r="J3027" t="str">
        <f>IF(ISBLANK(I3027),"",INDEX('depts lookup'!B:B,MATCH(I3027,'depts lookup'!A:A,0)))</f>
        <v>Buildings land township</v>
      </c>
      <c r="K3027" t="str">
        <f>IF(ISBLANK(I3027),"",INDEX('depts lookup'!C:C,MATCH(I3027,'depts lookup'!A:A,0)))</f>
        <v>भवने, भूमी व मनपा वसाहती यांची व्यवस्था</v>
      </c>
    </row>
    <row r="3028" spans="1:11" x14ac:dyDescent="0.2">
      <c r="A3028" s="1" t="s">
        <v>15306</v>
      </c>
      <c r="B3028" s="1">
        <v>594</v>
      </c>
      <c r="C3028" t="s">
        <v>3553</v>
      </c>
      <c r="D3028">
        <v>24</v>
      </c>
      <c r="E3028" t="s">
        <v>115</v>
      </c>
      <c r="F3028" t="s">
        <v>3554</v>
      </c>
      <c r="G3028">
        <v>2000000</v>
      </c>
      <c r="H3028">
        <f t="shared" si="47"/>
        <v>20</v>
      </c>
      <c r="I3028" t="s">
        <v>3947</v>
      </c>
      <c r="J3028" t="str">
        <f>IF(ISBLANK(I3028),"",INDEX('depts lookup'!B:B,MATCH(I3028,'depts lookup'!A:A,0)))</f>
        <v>Buildings land township</v>
      </c>
      <c r="K3028" t="str">
        <f>IF(ISBLANK(I3028),"",INDEX('depts lookup'!C:C,MATCH(I3028,'depts lookup'!A:A,0)))</f>
        <v>भवने, भूमी व मनपा वसाहती यांची व्यवस्था</v>
      </c>
    </row>
    <row r="3029" spans="1:11" hidden="1" x14ac:dyDescent="0.2">
      <c r="A3029" s="1" t="s">
        <v>15306</v>
      </c>
      <c r="B3029" s="1">
        <v>595</v>
      </c>
      <c r="C3029" t="s">
        <v>3555</v>
      </c>
      <c r="F3029" t="s">
        <v>15428</v>
      </c>
      <c r="H3029" t="str">
        <f t="shared" si="47"/>
        <v/>
      </c>
      <c r="I3029" t="s">
        <v>3947</v>
      </c>
      <c r="J3029" t="str">
        <f>IF(ISBLANK(I3029),"",INDEX('depts lookup'!B:B,MATCH(I3029,'depts lookup'!A:A,0)))</f>
        <v>Buildings land township</v>
      </c>
      <c r="K3029" t="str">
        <f>IF(ISBLANK(I3029),"",INDEX('depts lookup'!C:C,MATCH(I3029,'depts lookup'!A:A,0)))</f>
        <v>भवने, भूमी व मनपा वसाहती यांची व्यवस्था</v>
      </c>
    </row>
    <row r="3030" spans="1:11" hidden="1" x14ac:dyDescent="0.2">
      <c r="A3030" s="1" t="s">
        <v>15306</v>
      </c>
      <c r="B3030" s="1">
        <v>596</v>
      </c>
      <c r="C3030" t="s">
        <v>3556</v>
      </c>
      <c r="F3030" t="s">
        <v>3557</v>
      </c>
      <c r="H3030" t="str">
        <f t="shared" si="47"/>
        <v/>
      </c>
      <c r="I3030" t="s">
        <v>3947</v>
      </c>
      <c r="J3030" t="str">
        <f>IF(ISBLANK(I3030),"",INDEX('depts lookup'!B:B,MATCH(I3030,'depts lookup'!A:A,0)))</f>
        <v>Buildings land township</v>
      </c>
      <c r="K3030" t="str">
        <f>IF(ISBLANK(I3030),"",INDEX('depts lookup'!C:C,MATCH(I3030,'depts lookup'!A:A,0)))</f>
        <v>भवने, भूमी व मनपा वसाहती यांची व्यवस्था</v>
      </c>
    </row>
    <row r="3031" spans="1:11" x14ac:dyDescent="0.2">
      <c r="A3031" s="1" t="s">
        <v>15306</v>
      </c>
      <c r="B3031" s="1">
        <v>597</v>
      </c>
      <c r="C3031" t="s">
        <v>3558</v>
      </c>
      <c r="D3031">
        <v>70</v>
      </c>
      <c r="F3031" t="s">
        <v>3559</v>
      </c>
      <c r="G3031">
        <v>3600000</v>
      </c>
      <c r="H3031">
        <f t="shared" si="47"/>
        <v>36</v>
      </c>
      <c r="I3031" t="s">
        <v>3947</v>
      </c>
      <c r="J3031" t="str">
        <f>IF(ISBLANK(I3031),"",INDEX('depts lookup'!B:B,MATCH(I3031,'depts lookup'!A:A,0)))</f>
        <v>Buildings land township</v>
      </c>
      <c r="K3031" t="str">
        <f>IF(ISBLANK(I3031),"",INDEX('depts lookup'!C:C,MATCH(I3031,'depts lookup'!A:A,0)))</f>
        <v>भवने, भूमी व मनपा वसाहती यांची व्यवस्था</v>
      </c>
    </row>
    <row r="3032" spans="1:11" hidden="1" x14ac:dyDescent="0.2">
      <c r="A3032" s="1" t="s">
        <v>15306</v>
      </c>
      <c r="B3032" s="1">
        <v>598</v>
      </c>
      <c r="C3032" t="s">
        <v>3560</v>
      </c>
      <c r="F3032" t="s">
        <v>3561</v>
      </c>
      <c r="H3032" t="str">
        <f t="shared" si="47"/>
        <v/>
      </c>
      <c r="I3032" t="s">
        <v>3947</v>
      </c>
      <c r="J3032" t="str">
        <f>IF(ISBLANK(I3032),"",INDEX('depts lookup'!B:B,MATCH(I3032,'depts lookup'!A:A,0)))</f>
        <v>Buildings land township</v>
      </c>
      <c r="K3032" t="str">
        <f>IF(ISBLANK(I3032),"",INDEX('depts lookup'!C:C,MATCH(I3032,'depts lookup'!A:A,0)))</f>
        <v>भवने, भूमी व मनपा वसाहती यांची व्यवस्था</v>
      </c>
    </row>
    <row r="3033" spans="1:11" hidden="1" x14ac:dyDescent="0.2">
      <c r="A3033" s="1" t="s">
        <v>15306</v>
      </c>
      <c r="B3033" s="1">
        <v>599</v>
      </c>
      <c r="C3033" t="s">
        <v>3562</v>
      </c>
      <c r="F3033" t="s">
        <v>3563</v>
      </c>
      <c r="H3033" t="str">
        <f t="shared" si="47"/>
        <v/>
      </c>
      <c r="I3033" t="s">
        <v>3947</v>
      </c>
      <c r="J3033" t="str">
        <f>IF(ISBLANK(I3033),"",INDEX('depts lookup'!B:B,MATCH(I3033,'depts lookup'!A:A,0)))</f>
        <v>Buildings land township</v>
      </c>
      <c r="K3033" t="str">
        <f>IF(ISBLANK(I3033),"",INDEX('depts lookup'!C:C,MATCH(I3033,'depts lookup'!A:A,0)))</f>
        <v>भवने, भूमी व मनपा वसाहती यांची व्यवस्था</v>
      </c>
    </row>
    <row r="3034" spans="1:11" hidden="1" x14ac:dyDescent="0.2">
      <c r="A3034" s="1" t="s">
        <v>15306</v>
      </c>
      <c r="B3034" s="1">
        <v>600</v>
      </c>
      <c r="C3034" t="s">
        <v>3564</v>
      </c>
      <c r="F3034" t="s">
        <v>3565</v>
      </c>
      <c r="H3034" t="str">
        <f t="shared" si="47"/>
        <v/>
      </c>
      <c r="I3034" t="s">
        <v>3947</v>
      </c>
      <c r="J3034" t="str">
        <f>IF(ISBLANK(I3034),"",INDEX('depts lookup'!B:B,MATCH(I3034,'depts lookup'!A:A,0)))</f>
        <v>Buildings land township</v>
      </c>
      <c r="K3034" t="str">
        <f>IF(ISBLANK(I3034),"",INDEX('depts lookup'!C:C,MATCH(I3034,'depts lookup'!A:A,0)))</f>
        <v>भवने, भूमी व मनपा वसाहती यांची व्यवस्था</v>
      </c>
    </row>
    <row r="3035" spans="1:11" hidden="1" x14ac:dyDescent="0.2">
      <c r="A3035" s="1" t="s">
        <v>15306</v>
      </c>
      <c r="B3035" s="1">
        <v>601</v>
      </c>
      <c r="C3035" t="s">
        <v>3566</v>
      </c>
      <c r="F3035" t="s">
        <v>3567</v>
      </c>
      <c r="H3035" t="str">
        <f t="shared" si="47"/>
        <v/>
      </c>
      <c r="I3035" t="s">
        <v>3947</v>
      </c>
      <c r="J3035" t="str">
        <f>IF(ISBLANK(I3035),"",INDEX('depts lookup'!B:B,MATCH(I3035,'depts lookup'!A:A,0)))</f>
        <v>Buildings land township</v>
      </c>
      <c r="K3035" t="str">
        <f>IF(ISBLANK(I3035),"",INDEX('depts lookup'!C:C,MATCH(I3035,'depts lookup'!A:A,0)))</f>
        <v>भवने, भूमी व मनपा वसाहती यांची व्यवस्था</v>
      </c>
    </row>
    <row r="3036" spans="1:11" hidden="1" x14ac:dyDescent="0.2">
      <c r="A3036" s="1" t="s">
        <v>15306</v>
      </c>
      <c r="B3036" s="1">
        <v>602</v>
      </c>
      <c r="C3036" t="s">
        <v>3568</v>
      </c>
      <c r="F3036" t="s">
        <v>3569</v>
      </c>
      <c r="H3036" t="str">
        <f t="shared" si="47"/>
        <v/>
      </c>
      <c r="I3036" t="s">
        <v>3947</v>
      </c>
      <c r="J3036" t="str">
        <f>IF(ISBLANK(I3036),"",INDEX('depts lookup'!B:B,MATCH(I3036,'depts lookup'!A:A,0)))</f>
        <v>Buildings land township</v>
      </c>
      <c r="K3036" t="str">
        <f>IF(ISBLANK(I3036),"",INDEX('depts lookup'!C:C,MATCH(I3036,'depts lookup'!A:A,0)))</f>
        <v>भवने, भूमी व मनपा वसाहती यांची व्यवस्था</v>
      </c>
    </row>
    <row r="3037" spans="1:11" hidden="1" x14ac:dyDescent="0.2">
      <c r="A3037" s="1" t="s">
        <v>15306</v>
      </c>
      <c r="B3037" s="1">
        <v>603</v>
      </c>
      <c r="C3037" t="s">
        <v>3570</v>
      </c>
      <c r="F3037" t="s">
        <v>3571</v>
      </c>
      <c r="H3037" t="str">
        <f t="shared" si="47"/>
        <v/>
      </c>
      <c r="I3037" t="s">
        <v>3947</v>
      </c>
      <c r="J3037" t="str">
        <f>IF(ISBLANK(I3037),"",INDEX('depts lookup'!B:B,MATCH(I3037,'depts lookup'!A:A,0)))</f>
        <v>Buildings land township</v>
      </c>
      <c r="K3037" t="str">
        <f>IF(ISBLANK(I3037),"",INDEX('depts lookup'!C:C,MATCH(I3037,'depts lookup'!A:A,0)))</f>
        <v>भवने, भूमी व मनपा वसाहती यांची व्यवस्था</v>
      </c>
    </row>
    <row r="3038" spans="1:11" hidden="1" x14ac:dyDescent="0.2">
      <c r="A3038" s="1" t="s">
        <v>15306</v>
      </c>
      <c r="B3038" s="1">
        <v>604</v>
      </c>
      <c r="C3038" t="s">
        <v>3572</v>
      </c>
      <c r="F3038" t="s">
        <v>3573</v>
      </c>
      <c r="H3038" t="str">
        <f t="shared" si="47"/>
        <v/>
      </c>
      <c r="I3038" t="s">
        <v>3947</v>
      </c>
      <c r="J3038" t="str">
        <f>IF(ISBLANK(I3038),"",INDEX('depts lookup'!B:B,MATCH(I3038,'depts lookup'!A:A,0)))</f>
        <v>Buildings land township</v>
      </c>
      <c r="K3038" t="str">
        <f>IF(ISBLANK(I3038),"",INDEX('depts lookup'!C:C,MATCH(I3038,'depts lookup'!A:A,0)))</f>
        <v>भवने, भूमी व मनपा वसाहती यांची व्यवस्था</v>
      </c>
    </row>
    <row r="3039" spans="1:11" x14ac:dyDescent="0.2">
      <c r="A3039" s="1" t="s">
        <v>15306</v>
      </c>
      <c r="B3039" s="1">
        <v>605</v>
      </c>
      <c r="C3039" t="s">
        <v>3574</v>
      </c>
      <c r="D3039">
        <v>21</v>
      </c>
      <c r="F3039" t="s">
        <v>3575</v>
      </c>
      <c r="G3039">
        <v>5800000</v>
      </c>
      <c r="H3039">
        <f t="shared" si="47"/>
        <v>58</v>
      </c>
      <c r="I3039" t="s">
        <v>3947</v>
      </c>
      <c r="J3039" t="str">
        <f>IF(ISBLANK(I3039),"",INDEX('depts lookup'!B:B,MATCH(I3039,'depts lookup'!A:A,0)))</f>
        <v>Buildings land township</v>
      </c>
      <c r="K3039" t="str">
        <f>IF(ISBLANK(I3039),"",INDEX('depts lookup'!C:C,MATCH(I3039,'depts lookup'!A:A,0)))</f>
        <v>भवने, भूमी व मनपा वसाहती यांची व्यवस्था</v>
      </c>
    </row>
    <row r="3040" spans="1:11" hidden="1" x14ac:dyDescent="0.2">
      <c r="A3040" s="1" t="s">
        <v>15306</v>
      </c>
      <c r="B3040" s="1">
        <v>606</v>
      </c>
      <c r="C3040" t="s">
        <v>3576</v>
      </c>
      <c r="F3040" t="s">
        <v>3577</v>
      </c>
      <c r="H3040" t="str">
        <f t="shared" si="47"/>
        <v/>
      </c>
      <c r="I3040" t="s">
        <v>3947</v>
      </c>
      <c r="J3040" t="str">
        <f>IF(ISBLANK(I3040),"",INDEX('depts lookup'!B:B,MATCH(I3040,'depts lookup'!A:A,0)))</f>
        <v>Buildings land township</v>
      </c>
      <c r="K3040" t="str">
        <f>IF(ISBLANK(I3040),"",INDEX('depts lookup'!C:C,MATCH(I3040,'depts lookup'!A:A,0)))</f>
        <v>भवने, भूमी व मनपा वसाहती यांची व्यवस्था</v>
      </c>
    </row>
    <row r="3041" spans="1:11" x14ac:dyDescent="0.2">
      <c r="A3041" s="1" t="s">
        <v>15306</v>
      </c>
      <c r="B3041" s="1">
        <v>607</v>
      </c>
      <c r="C3041" t="s">
        <v>3578</v>
      </c>
      <c r="F3041" t="s">
        <v>15429</v>
      </c>
      <c r="G3041">
        <v>5400000</v>
      </c>
      <c r="H3041">
        <f t="shared" si="47"/>
        <v>54</v>
      </c>
      <c r="I3041" t="s">
        <v>3947</v>
      </c>
      <c r="J3041" t="str">
        <f>IF(ISBLANK(I3041),"",INDEX('depts lookup'!B:B,MATCH(I3041,'depts lookup'!A:A,0)))</f>
        <v>Buildings land township</v>
      </c>
      <c r="K3041" t="str">
        <f>IF(ISBLANK(I3041),"",INDEX('depts lookup'!C:C,MATCH(I3041,'depts lookup'!A:A,0)))</f>
        <v>भवने, भूमी व मनपा वसाहती यांची व्यवस्था</v>
      </c>
    </row>
    <row r="3042" spans="1:11" x14ac:dyDescent="0.2">
      <c r="A3042" s="1" t="s">
        <v>15306</v>
      </c>
      <c r="B3042" s="1">
        <v>608</v>
      </c>
      <c r="C3042" t="s">
        <v>3579</v>
      </c>
      <c r="F3042" t="s">
        <v>3580</v>
      </c>
      <c r="G3042">
        <v>3600000</v>
      </c>
      <c r="H3042">
        <f t="shared" si="47"/>
        <v>36</v>
      </c>
      <c r="I3042" t="s">
        <v>3947</v>
      </c>
      <c r="J3042" t="str">
        <f>IF(ISBLANK(I3042),"",INDEX('depts lookup'!B:B,MATCH(I3042,'depts lookup'!A:A,0)))</f>
        <v>Buildings land township</v>
      </c>
      <c r="K3042" t="str">
        <f>IF(ISBLANK(I3042),"",INDEX('depts lookup'!C:C,MATCH(I3042,'depts lookup'!A:A,0)))</f>
        <v>भवने, भूमी व मनपा वसाहती यांची व्यवस्था</v>
      </c>
    </row>
    <row r="3043" spans="1:11" hidden="1" x14ac:dyDescent="0.2">
      <c r="A3043" s="1" t="s">
        <v>15306</v>
      </c>
      <c r="B3043" s="1">
        <v>609</v>
      </c>
      <c r="H3043" t="str">
        <f t="shared" si="47"/>
        <v/>
      </c>
      <c r="J3043" t="str">
        <f>IF(ISBLANK(I3043),"",INDEX('depts lookup'!B:B,MATCH(I3043,'depts lookup'!A:A,0)))</f>
        <v/>
      </c>
      <c r="K3043" t="str">
        <f>IF(ISBLANK(I3043),"",INDEX('depts lookup'!C:C,MATCH(I3043,'depts lookup'!A:A,0)))</f>
        <v/>
      </c>
    </row>
    <row r="3044" spans="1:11" hidden="1" x14ac:dyDescent="0.2">
      <c r="A3044" s="1" t="s">
        <v>15306</v>
      </c>
      <c r="B3044" s="1">
        <v>610</v>
      </c>
      <c r="C3044" t="s">
        <v>3581</v>
      </c>
      <c r="F3044" t="s">
        <v>3582</v>
      </c>
      <c r="H3044" t="str">
        <f t="shared" si="47"/>
        <v/>
      </c>
      <c r="I3044" t="s">
        <v>3947</v>
      </c>
      <c r="J3044" t="str">
        <f>IF(ISBLANK(I3044),"",INDEX('depts lookup'!B:B,MATCH(I3044,'depts lookup'!A:A,0)))</f>
        <v>Buildings land township</v>
      </c>
      <c r="K3044" t="str">
        <f>IF(ISBLANK(I3044),"",INDEX('depts lookup'!C:C,MATCH(I3044,'depts lookup'!A:A,0)))</f>
        <v>भवने, भूमी व मनपा वसाहती यांची व्यवस्था</v>
      </c>
    </row>
    <row r="3045" spans="1:11" x14ac:dyDescent="0.2">
      <c r="A3045" s="1" t="s">
        <v>15306</v>
      </c>
      <c r="B3045" s="1">
        <v>611</v>
      </c>
      <c r="C3045" t="s">
        <v>3583</v>
      </c>
      <c r="F3045" t="s">
        <v>3584</v>
      </c>
      <c r="G3045">
        <v>7200000</v>
      </c>
      <c r="H3045">
        <f t="shared" si="47"/>
        <v>72</v>
      </c>
      <c r="I3045" t="s">
        <v>3947</v>
      </c>
      <c r="J3045" t="str">
        <f>IF(ISBLANK(I3045),"",INDEX('depts lookup'!B:B,MATCH(I3045,'depts lookup'!A:A,0)))</f>
        <v>Buildings land township</v>
      </c>
      <c r="K3045" t="str">
        <f>IF(ISBLANK(I3045),"",INDEX('depts lookup'!C:C,MATCH(I3045,'depts lookup'!A:A,0)))</f>
        <v>भवने, भूमी व मनपा वसाहती यांची व्यवस्था</v>
      </c>
    </row>
    <row r="3046" spans="1:11" x14ac:dyDescent="0.2">
      <c r="A3046" s="1" t="s">
        <v>15306</v>
      </c>
      <c r="B3046" s="1">
        <v>612</v>
      </c>
      <c r="C3046" t="s">
        <v>3585</v>
      </c>
      <c r="F3046" t="s">
        <v>15430</v>
      </c>
      <c r="G3046">
        <v>3600000</v>
      </c>
      <c r="H3046">
        <f t="shared" si="47"/>
        <v>36</v>
      </c>
      <c r="I3046" t="s">
        <v>3947</v>
      </c>
      <c r="J3046" t="str">
        <f>IF(ISBLANK(I3046),"",INDEX('depts lookup'!B:B,MATCH(I3046,'depts lookup'!A:A,0)))</f>
        <v>Buildings land township</v>
      </c>
      <c r="K3046" t="str">
        <f>IF(ISBLANK(I3046),"",INDEX('depts lookup'!C:C,MATCH(I3046,'depts lookup'!A:A,0)))</f>
        <v>भवने, भूमी व मनपा वसाहती यांची व्यवस्था</v>
      </c>
    </row>
    <row r="3047" spans="1:11" hidden="1" x14ac:dyDescent="0.2">
      <c r="A3047" s="1" t="s">
        <v>15306</v>
      </c>
      <c r="B3047" s="1">
        <v>613</v>
      </c>
      <c r="C3047" t="s">
        <v>3586</v>
      </c>
      <c r="F3047" t="s">
        <v>3587</v>
      </c>
      <c r="H3047" t="str">
        <f t="shared" si="47"/>
        <v/>
      </c>
      <c r="I3047" t="s">
        <v>3947</v>
      </c>
      <c r="J3047" t="str">
        <f>IF(ISBLANK(I3047),"",INDEX('depts lookup'!B:B,MATCH(I3047,'depts lookup'!A:A,0)))</f>
        <v>Buildings land township</v>
      </c>
      <c r="K3047" t="str">
        <f>IF(ISBLANK(I3047),"",INDEX('depts lookup'!C:C,MATCH(I3047,'depts lookup'!A:A,0)))</f>
        <v>भवने, भूमी व मनपा वसाहती यांची व्यवस्था</v>
      </c>
    </row>
    <row r="3048" spans="1:11" x14ac:dyDescent="0.2">
      <c r="A3048" s="1" t="s">
        <v>15306</v>
      </c>
      <c r="B3048" s="1">
        <v>614</v>
      </c>
      <c r="C3048" t="s">
        <v>3588</v>
      </c>
      <c r="F3048" t="s">
        <v>3589</v>
      </c>
      <c r="G3048">
        <v>18000000</v>
      </c>
      <c r="H3048">
        <f t="shared" si="47"/>
        <v>180</v>
      </c>
      <c r="I3048" t="s">
        <v>3947</v>
      </c>
      <c r="J3048" t="str">
        <f>IF(ISBLANK(I3048),"",INDEX('depts lookup'!B:B,MATCH(I3048,'depts lookup'!A:A,0)))</f>
        <v>Buildings land township</v>
      </c>
      <c r="K3048" t="str">
        <f>IF(ISBLANK(I3048),"",INDEX('depts lookup'!C:C,MATCH(I3048,'depts lookup'!A:A,0)))</f>
        <v>भवने, भूमी व मनपा वसाहती यांची व्यवस्था</v>
      </c>
    </row>
    <row r="3049" spans="1:11" x14ac:dyDescent="0.2">
      <c r="A3049" s="1" t="s">
        <v>15306</v>
      </c>
      <c r="B3049" s="1">
        <v>615</v>
      </c>
      <c r="C3049" t="s">
        <v>3590</v>
      </c>
      <c r="F3049" t="s">
        <v>3591</v>
      </c>
      <c r="G3049">
        <v>14400000</v>
      </c>
      <c r="H3049">
        <f t="shared" si="47"/>
        <v>144</v>
      </c>
      <c r="I3049" t="s">
        <v>3947</v>
      </c>
      <c r="J3049" t="str">
        <f>IF(ISBLANK(I3049),"",INDEX('depts lookup'!B:B,MATCH(I3049,'depts lookup'!A:A,0)))</f>
        <v>Buildings land township</v>
      </c>
      <c r="K3049" t="str">
        <f>IF(ISBLANK(I3049),"",INDEX('depts lookup'!C:C,MATCH(I3049,'depts lookup'!A:A,0)))</f>
        <v>भवने, भूमी व मनपा वसाहती यांची व्यवस्था</v>
      </c>
    </row>
    <row r="3050" spans="1:11" x14ac:dyDescent="0.2">
      <c r="A3050" s="1" t="s">
        <v>15306</v>
      </c>
      <c r="B3050" s="1">
        <v>616</v>
      </c>
      <c r="C3050" t="s">
        <v>3592</v>
      </c>
      <c r="F3050" t="s">
        <v>3593</v>
      </c>
      <c r="G3050">
        <v>2000000</v>
      </c>
      <c r="H3050">
        <f t="shared" si="47"/>
        <v>20</v>
      </c>
      <c r="I3050" t="s">
        <v>3947</v>
      </c>
      <c r="J3050" t="str">
        <f>IF(ISBLANK(I3050),"",INDEX('depts lookup'!B:B,MATCH(I3050,'depts lookup'!A:A,0)))</f>
        <v>Buildings land township</v>
      </c>
      <c r="K3050" t="str">
        <f>IF(ISBLANK(I3050),"",INDEX('depts lookup'!C:C,MATCH(I3050,'depts lookup'!A:A,0)))</f>
        <v>भवने, भूमी व मनपा वसाहती यांची व्यवस्था</v>
      </c>
    </row>
    <row r="3051" spans="1:11" x14ac:dyDescent="0.2">
      <c r="A3051" s="1" t="s">
        <v>15306</v>
      </c>
      <c r="B3051" s="1">
        <v>617</v>
      </c>
      <c r="C3051" t="s">
        <v>3594</v>
      </c>
      <c r="F3051" t="s">
        <v>3595</v>
      </c>
      <c r="G3051">
        <v>3600000</v>
      </c>
      <c r="H3051">
        <f t="shared" si="47"/>
        <v>36</v>
      </c>
      <c r="I3051" t="s">
        <v>3947</v>
      </c>
      <c r="J3051" t="str">
        <f>IF(ISBLANK(I3051),"",INDEX('depts lookup'!B:B,MATCH(I3051,'depts lookup'!A:A,0)))</f>
        <v>Buildings land township</v>
      </c>
      <c r="K3051" t="str">
        <f>IF(ISBLANK(I3051),"",INDEX('depts lookup'!C:C,MATCH(I3051,'depts lookup'!A:A,0)))</f>
        <v>भवने, भूमी व मनपा वसाहती यांची व्यवस्था</v>
      </c>
    </row>
    <row r="3052" spans="1:11" x14ac:dyDescent="0.2">
      <c r="A3052" s="1" t="s">
        <v>15306</v>
      </c>
      <c r="B3052" s="1">
        <v>618</v>
      </c>
      <c r="C3052" t="s">
        <v>3596</v>
      </c>
      <c r="F3052" t="s">
        <v>3597</v>
      </c>
      <c r="G3052">
        <v>3600000</v>
      </c>
      <c r="H3052">
        <f t="shared" si="47"/>
        <v>36</v>
      </c>
      <c r="I3052" t="s">
        <v>3947</v>
      </c>
      <c r="J3052" t="str">
        <f>IF(ISBLANK(I3052),"",INDEX('depts lookup'!B:B,MATCH(I3052,'depts lookup'!A:A,0)))</f>
        <v>Buildings land township</v>
      </c>
      <c r="K3052" t="str">
        <f>IF(ISBLANK(I3052),"",INDEX('depts lookup'!C:C,MATCH(I3052,'depts lookup'!A:A,0)))</f>
        <v>भवने, भूमी व मनपा वसाहती यांची व्यवस्था</v>
      </c>
    </row>
    <row r="3053" spans="1:11" x14ac:dyDescent="0.2">
      <c r="A3053" s="1" t="s">
        <v>15306</v>
      </c>
      <c r="B3053" s="1">
        <v>619</v>
      </c>
      <c r="C3053" t="s">
        <v>3598</v>
      </c>
      <c r="F3053" t="s">
        <v>3599</v>
      </c>
      <c r="G3053">
        <v>3600000</v>
      </c>
      <c r="H3053">
        <f t="shared" si="47"/>
        <v>36</v>
      </c>
      <c r="I3053" t="s">
        <v>3947</v>
      </c>
      <c r="J3053" t="str">
        <f>IF(ISBLANK(I3053),"",INDEX('depts lookup'!B:B,MATCH(I3053,'depts lookup'!A:A,0)))</f>
        <v>Buildings land township</v>
      </c>
      <c r="K3053" t="str">
        <f>IF(ISBLANK(I3053),"",INDEX('depts lookup'!C:C,MATCH(I3053,'depts lookup'!A:A,0)))</f>
        <v>भवने, भूमी व मनपा वसाहती यांची व्यवस्था</v>
      </c>
    </row>
    <row r="3054" spans="1:11" x14ac:dyDescent="0.2">
      <c r="A3054" s="1" t="s">
        <v>15306</v>
      </c>
      <c r="B3054" s="1">
        <v>620</v>
      </c>
      <c r="C3054" t="s">
        <v>3600</v>
      </c>
      <c r="F3054" t="s">
        <v>3601</v>
      </c>
      <c r="G3054">
        <v>21600000</v>
      </c>
      <c r="H3054">
        <f t="shared" si="47"/>
        <v>216</v>
      </c>
      <c r="I3054" t="s">
        <v>3947</v>
      </c>
      <c r="J3054" t="str">
        <f>IF(ISBLANK(I3054),"",INDEX('depts lookup'!B:B,MATCH(I3054,'depts lookup'!A:A,0)))</f>
        <v>Buildings land township</v>
      </c>
      <c r="K3054" t="str">
        <f>IF(ISBLANK(I3054),"",INDEX('depts lookup'!C:C,MATCH(I3054,'depts lookup'!A:A,0)))</f>
        <v>भवने, भूमी व मनपा वसाहती यांची व्यवस्था</v>
      </c>
    </row>
    <row r="3055" spans="1:11" x14ac:dyDescent="0.2">
      <c r="A3055" s="1" t="s">
        <v>15306</v>
      </c>
      <c r="B3055" s="1">
        <v>621</v>
      </c>
      <c r="C3055" t="s">
        <v>3602</v>
      </c>
      <c r="F3055" t="s">
        <v>3603</v>
      </c>
      <c r="G3055">
        <v>2400000</v>
      </c>
      <c r="H3055">
        <f t="shared" si="47"/>
        <v>24</v>
      </c>
      <c r="I3055" t="s">
        <v>3947</v>
      </c>
      <c r="J3055" t="str">
        <f>IF(ISBLANK(I3055),"",INDEX('depts lookup'!B:B,MATCH(I3055,'depts lookup'!A:A,0)))</f>
        <v>Buildings land township</v>
      </c>
      <c r="K3055" t="str">
        <f>IF(ISBLANK(I3055),"",INDEX('depts lookup'!C:C,MATCH(I3055,'depts lookup'!A:A,0)))</f>
        <v>भवने, भूमी व मनपा वसाहती यांची व्यवस्था</v>
      </c>
    </row>
    <row r="3056" spans="1:11" x14ac:dyDescent="0.2">
      <c r="A3056" s="1" t="s">
        <v>15306</v>
      </c>
      <c r="B3056" s="1">
        <v>622</v>
      </c>
      <c r="C3056" t="s">
        <v>3604</v>
      </c>
      <c r="F3056" t="s">
        <v>3605</v>
      </c>
      <c r="G3056">
        <v>1600000</v>
      </c>
      <c r="H3056">
        <f t="shared" si="47"/>
        <v>16</v>
      </c>
      <c r="I3056" t="s">
        <v>3947</v>
      </c>
      <c r="J3056" t="str">
        <f>IF(ISBLANK(I3056),"",INDEX('depts lookup'!B:B,MATCH(I3056,'depts lookup'!A:A,0)))</f>
        <v>Buildings land township</v>
      </c>
      <c r="K3056" t="str">
        <f>IF(ISBLANK(I3056),"",INDEX('depts lookup'!C:C,MATCH(I3056,'depts lookup'!A:A,0)))</f>
        <v>भवने, भूमी व मनपा वसाहती यांची व्यवस्था</v>
      </c>
    </row>
    <row r="3057" spans="1:11" x14ac:dyDescent="0.2">
      <c r="A3057" s="1" t="s">
        <v>15306</v>
      </c>
      <c r="B3057" s="1">
        <v>623</v>
      </c>
      <c r="C3057" t="s">
        <v>3606</v>
      </c>
      <c r="F3057" t="s">
        <v>3607</v>
      </c>
      <c r="G3057">
        <v>2000000</v>
      </c>
      <c r="H3057">
        <f t="shared" si="47"/>
        <v>20</v>
      </c>
      <c r="I3057" t="s">
        <v>3947</v>
      </c>
      <c r="J3057" t="str">
        <f>IF(ISBLANK(I3057),"",INDEX('depts lookup'!B:B,MATCH(I3057,'depts lookup'!A:A,0)))</f>
        <v>Buildings land township</v>
      </c>
      <c r="K3057" t="str">
        <f>IF(ISBLANK(I3057),"",INDEX('depts lookup'!C:C,MATCH(I3057,'depts lookup'!A:A,0)))</f>
        <v>भवने, भूमी व मनपा वसाहती यांची व्यवस्था</v>
      </c>
    </row>
    <row r="3058" spans="1:11" x14ac:dyDescent="0.2">
      <c r="A3058" s="1" t="s">
        <v>15306</v>
      </c>
      <c r="B3058" s="1">
        <v>624</v>
      </c>
      <c r="C3058" t="s">
        <v>3608</v>
      </c>
      <c r="D3058">
        <v>71</v>
      </c>
      <c r="F3058" t="s">
        <v>3609</v>
      </c>
      <c r="G3058">
        <v>2000000</v>
      </c>
      <c r="H3058">
        <f t="shared" si="47"/>
        <v>20</v>
      </c>
      <c r="I3058" t="s">
        <v>3947</v>
      </c>
      <c r="J3058" t="str">
        <f>IF(ISBLANK(I3058),"",INDEX('depts lookup'!B:B,MATCH(I3058,'depts lookup'!A:A,0)))</f>
        <v>Buildings land township</v>
      </c>
      <c r="K3058" t="str">
        <f>IF(ISBLANK(I3058),"",INDEX('depts lookup'!C:C,MATCH(I3058,'depts lookup'!A:A,0)))</f>
        <v>भवने, भूमी व मनपा वसाहती यांची व्यवस्था</v>
      </c>
    </row>
    <row r="3059" spans="1:11" x14ac:dyDescent="0.2">
      <c r="A3059" s="1" t="s">
        <v>15306</v>
      </c>
      <c r="B3059" s="1">
        <v>625</v>
      </c>
      <c r="C3059" t="s">
        <v>3610</v>
      </c>
      <c r="D3059">
        <v>18</v>
      </c>
      <c r="F3059" t="s">
        <v>3611</v>
      </c>
      <c r="G3059">
        <v>1200000</v>
      </c>
      <c r="H3059">
        <f t="shared" si="47"/>
        <v>12</v>
      </c>
      <c r="I3059" t="s">
        <v>3947</v>
      </c>
      <c r="J3059" t="str">
        <f>IF(ISBLANK(I3059),"",INDEX('depts lookup'!B:B,MATCH(I3059,'depts lookup'!A:A,0)))</f>
        <v>Buildings land township</v>
      </c>
      <c r="K3059" t="str">
        <f>IF(ISBLANK(I3059),"",INDEX('depts lookup'!C:C,MATCH(I3059,'depts lookup'!A:A,0)))</f>
        <v>भवने, भूमी व मनपा वसाहती यांची व्यवस्था</v>
      </c>
    </row>
    <row r="3060" spans="1:11" x14ac:dyDescent="0.2">
      <c r="A3060" s="1" t="s">
        <v>15306</v>
      </c>
      <c r="B3060" s="1">
        <v>626</v>
      </c>
      <c r="C3060" t="s">
        <v>3612</v>
      </c>
      <c r="F3060" t="s">
        <v>3613</v>
      </c>
      <c r="G3060">
        <v>2400000</v>
      </c>
      <c r="H3060">
        <f t="shared" si="47"/>
        <v>24</v>
      </c>
      <c r="I3060" t="s">
        <v>3947</v>
      </c>
      <c r="J3060" t="str">
        <f>IF(ISBLANK(I3060),"",INDEX('depts lookup'!B:B,MATCH(I3060,'depts lookup'!A:A,0)))</f>
        <v>Buildings land township</v>
      </c>
      <c r="K3060" t="str">
        <f>IF(ISBLANK(I3060),"",INDEX('depts lookup'!C:C,MATCH(I3060,'depts lookup'!A:A,0)))</f>
        <v>भवने, भूमी व मनपा वसाहती यांची व्यवस्था</v>
      </c>
    </row>
    <row r="3061" spans="1:11" x14ac:dyDescent="0.2">
      <c r="A3061" s="1" t="s">
        <v>15306</v>
      </c>
      <c r="B3061" s="1">
        <v>627</v>
      </c>
      <c r="C3061" t="s">
        <v>3614</v>
      </c>
      <c r="D3061">
        <v>23</v>
      </c>
      <c r="F3061" t="s">
        <v>3615</v>
      </c>
      <c r="G3061">
        <v>1600000</v>
      </c>
      <c r="H3061">
        <f t="shared" si="47"/>
        <v>16</v>
      </c>
      <c r="I3061" t="s">
        <v>3947</v>
      </c>
      <c r="J3061" t="str">
        <f>IF(ISBLANK(I3061),"",INDEX('depts lookup'!B:B,MATCH(I3061,'depts lookup'!A:A,0)))</f>
        <v>Buildings land township</v>
      </c>
      <c r="K3061" t="str">
        <f>IF(ISBLANK(I3061),"",INDEX('depts lookup'!C:C,MATCH(I3061,'depts lookup'!A:A,0)))</f>
        <v>भवने, भूमी व मनपा वसाहती यांची व्यवस्था</v>
      </c>
    </row>
    <row r="3062" spans="1:11" x14ac:dyDescent="0.2">
      <c r="A3062" s="1" t="s">
        <v>15306</v>
      </c>
      <c r="B3062" s="1">
        <v>628</v>
      </c>
      <c r="C3062" t="s">
        <v>3616</v>
      </c>
      <c r="D3062">
        <v>12</v>
      </c>
      <c r="F3062" t="s">
        <v>3617</v>
      </c>
      <c r="G3062">
        <v>4000000</v>
      </c>
      <c r="H3062">
        <f t="shared" si="47"/>
        <v>40</v>
      </c>
      <c r="I3062" t="s">
        <v>3947</v>
      </c>
      <c r="J3062" t="str">
        <f>IF(ISBLANK(I3062),"",INDEX('depts lookup'!B:B,MATCH(I3062,'depts lookup'!A:A,0)))</f>
        <v>Buildings land township</v>
      </c>
      <c r="K3062" t="str">
        <f>IF(ISBLANK(I3062),"",INDEX('depts lookup'!C:C,MATCH(I3062,'depts lookup'!A:A,0)))</f>
        <v>भवने, भूमी व मनपा वसाहती यांची व्यवस्था</v>
      </c>
    </row>
    <row r="3063" spans="1:11" x14ac:dyDescent="0.2">
      <c r="A3063" s="1" t="s">
        <v>15306</v>
      </c>
      <c r="B3063" s="1">
        <v>629</v>
      </c>
      <c r="C3063" t="s">
        <v>3618</v>
      </c>
      <c r="D3063">
        <v>67</v>
      </c>
      <c r="F3063" t="s">
        <v>3619</v>
      </c>
      <c r="G3063">
        <v>4000000</v>
      </c>
      <c r="H3063">
        <f t="shared" si="47"/>
        <v>40</v>
      </c>
      <c r="I3063" t="s">
        <v>3947</v>
      </c>
      <c r="J3063" t="str">
        <f>IF(ISBLANK(I3063),"",INDEX('depts lookup'!B:B,MATCH(I3063,'depts lookup'!A:A,0)))</f>
        <v>Buildings land township</v>
      </c>
      <c r="K3063" t="str">
        <f>IF(ISBLANK(I3063),"",INDEX('depts lookup'!C:C,MATCH(I3063,'depts lookup'!A:A,0)))</f>
        <v>भवने, भूमी व मनपा वसाहती यांची व्यवस्था</v>
      </c>
    </row>
    <row r="3064" spans="1:11" hidden="1" x14ac:dyDescent="0.2">
      <c r="A3064" s="1" t="s">
        <v>15306</v>
      </c>
      <c r="B3064" s="1">
        <v>630</v>
      </c>
      <c r="C3064" t="s">
        <v>2722</v>
      </c>
      <c r="F3064" t="s">
        <v>2723</v>
      </c>
      <c r="H3064" t="str">
        <f t="shared" si="47"/>
        <v/>
      </c>
      <c r="J3064" t="str">
        <f>IF(ISBLANK(I3064),"",INDEX('depts lookup'!B:B,MATCH(I3064,'depts lookup'!A:A,0)))</f>
        <v/>
      </c>
      <c r="K3064" t="str">
        <f>IF(ISBLANK(I3064),"",INDEX('depts lookup'!C:C,MATCH(I3064,'depts lookup'!A:A,0)))</f>
        <v/>
      </c>
    </row>
    <row r="3065" spans="1:11" hidden="1" x14ac:dyDescent="0.2">
      <c r="A3065" s="1" t="s">
        <v>15306</v>
      </c>
      <c r="B3065" s="1">
        <v>631</v>
      </c>
      <c r="C3065" t="s">
        <v>2722</v>
      </c>
      <c r="F3065" t="s">
        <v>2724</v>
      </c>
      <c r="H3065" t="str">
        <f t="shared" si="47"/>
        <v/>
      </c>
      <c r="J3065" t="str">
        <f>IF(ISBLANK(I3065),"",INDEX('depts lookup'!B:B,MATCH(I3065,'depts lookup'!A:A,0)))</f>
        <v/>
      </c>
      <c r="K3065" t="str">
        <f>IF(ISBLANK(I3065),"",INDEX('depts lookup'!C:C,MATCH(I3065,'depts lookup'!A:A,0)))</f>
        <v/>
      </c>
    </row>
    <row r="3066" spans="1:11" hidden="1" x14ac:dyDescent="0.2">
      <c r="A3066" s="1" t="s">
        <v>15306</v>
      </c>
      <c r="B3066" s="1">
        <v>632</v>
      </c>
      <c r="C3066" t="s">
        <v>2722</v>
      </c>
      <c r="F3066" t="s">
        <v>2725</v>
      </c>
      <c r="H3066" t="str">
        <f t="shared" si="47"/>
        <v/>
      </c>
      <c r="J3066" t="str">
        <f>IF(ISBLANK(I3066),"",INDEX('depts lookup'!B:B,MATCH(I3066,'depts lookup'!A:A,0)))</f>
        <v/>
      </c>
      <c r="K3066" t="str">
        <f>IF(ISBLANK(I3066),"",INDEX('depts lookup'!C:C,MATCH(I3066,'depts lookup'!A:A,0)))</f>
        <v/>
      </c>
    </row>
    <row r="3067" spans="1:11" hidden="1" x14ac:dyDescent="0.2">
      <c r="A3067" s="1" t="s">
        <v>15306</v>
      </c>
      <c r="B3067" s="1">
        <v>633</v>
      </c>
      <c r="C3067" t="s">
        <v>2722</v>
      </c>
      <c r="F3067" t="s">
        <v>2726</v>
      </c>
      <c r="H3067" t="str">
        <f t="shared" si="47"/>
        <v/>
      </c>
      <c r="J3067" t="str">
        <f>IF(ISBLANK(I3067),"",INDEX('depts lookup'!B:B,MATCH(I3067,'depts lookup'!A:A,0)))</f>
        <v/>
      </c>
      <c r="K3067" t="str">
        <f>IF(ISBLANK(I3067),"",INDEX('depts lookup'!C:C,MATCH(I3067,'depts lookup'!A:A,0)))</f>
        <v/>
      </c>
    </row>
    <row r="3068" spans="1:11" hidden="1" x14ac:dyDescent="0.2">
      <c r="A3068" s="1" t="s">
        <v>15306</v>
      </c>
      <c r="B3068" s="1">
        <v>634</v>
      </c>
      <c r="C3068" t="s">
        <v>2722</v>
      </c>
      <c r="F3068" t="s">
        <v>2727</v>
      </c>
      <c r="G3068">
        <v>114920000</v>
      </c>
      <c r="H3068">
        <f t="shared" si="47"/>
        <v>1149.2</v>
      </c>
      <c r="J3068" t="str">
        <f>IF(ISBLANK(I3068),"",INDEX('depts lookup'!B:B,MATCH(I3068,'depts lookup'!A:A,0)))</f>
        <v/>
      </c>
      <c r="K3068" t="str">
        <f>IF(ISBLANK(I3068),"",INDEX('depts lookup'!C:C,MATCH(I3068,'depts lookup'!A:A,0)))</f>
        <v/>
      </c>
    </row>
    <row r="3069" spans="1:11" hidden="1" x14ac:dyDescent="0.2">
      <c r="A3069" s="1" t="s">
        <v>15306</v>
      </c>
      <c r="B3069" s="1">
        <v>635</v>
      </c>
      <c r="H3069" t="str">
        <f t="shared" si="47"/>
        <v/>
      </c>
      <c r="J3069" t="str">
        <f>IF(ISBLANK(I3069),"",INDEX('depts lookup'!B:B,MATCH(I3069,'depts lookup'!A:A,0)))</f>
        <v/>
      </c>
      <c r="K3069" t="str">
        <f>IF(ISBLANK(I3069),"",INDEX('depts lookup'!C:C,MATCH(I3069,'depts lookup'!A:A,0)))</f>
        <v/>
      </c>
    </row>
    <row r="3070" spans="1:11" hidden="1" x14ac:dyDescent="0.2">
      <c r="A3070" s="1" t="s">
        <v>15306</v>
      </c>
      <c r="B3070" s="1">
        <v>636</v>
      </c>
      <c r="F3070" t="s">
        <v>3620</v>
      </c>
      <c r="G3070">
        <v>1237660000</v>
      </c>
      <c r="H3070">
        <f t="shared" si="47"/>
        <v>12376.6</v>
      </c>
      <c r="J3070" t="str">
        <f>IF(ISBLANK(I3070),"",INDEX('depts lookup'!B:B,MATCH(I3070,'depts lookup'!A:A,0)))</f>
        <v/>
      </c>
      <c r="K3070" t="str">
        <f>IF(ISBLANK(I3070),"",INDEX('depts lookup'!C:C,MATCH(I3070,'depts lookup'!A:A,0)))</f>
        <v/>
      </c>
    </row>
    <row r="3071" spans="1:11" hidden="1" x14ac:dyDescent="0.2">
      <c r="A3071" s="1" t="s">
        <v>15306</v>
      </c>
      <c r="B3071" s="1">
        <v>637</v>
      </c>
      <c r="H3071" t="str">
        <f t="shared" si="47"/>
        <v/>
      </c>
      <c r="J3071" t="str">
        <f>IF(ISBLANK(I3071),"",INDEX('depts lookup'!B:B,MATCH(I3071,'depts lookup'!A:A,0)))</f>
        <v/>
      </c>
      <c r="K3071" t="str">
        <f>IF(ISBLANK(I3071),"",INDEX('depts lookup'!C:C,MATCH(I3071,'depts lookup'!A:A,0)))</f>
        <v/>
      </c>
    </row>
    <row r="3072" spans="1:11" hidden="1" x14ac:dyDescent="0.2">
      <c r="A3072" s="1" t="s">
        <v>15306</v>
      </c>
      <c r="B3072" s="1">
        <v>638</v>
      </c>
      <c r="F3072" t="s">
        <v>1357</v>
      </c>
      <c r="H3072" t="str">
        <f t="shared" si="47"/>
        <v/>
      </c>
      <c r="J3072" t="str">
        <f>IF(ISBLANK(I3072),"",INDEX('depts lookup'!B:B,MATCH(I3072,'depts lookup'!A:A,0)))</f>
        <v/>
      </c>
      <c r="K3072" t="str">
        <f>IF(ISBLANK(I3072),"",INDEX('depts lookup'!C:C,MATCH(I3072,'depts lookup'!A:A,0)))</f>
        <v/>
      </c>
    </row>
    <row r="3073" spans="1:11" hidden="1" x14ac:dyDescent="0.2">
      <c r="A3073" s="1" t="s">
        <v>15306</v>
      </c>
      <c r="B3073" s="1">
        <v>639</v>
      </c>
      <c r="C3073" t="s">
        <v>3621</v>
      </c>
      <c r="D3073">
        <v>70</v>
      </c>
      <c r="F3073" t="s">
        <v>3622</v>
      </c>
      <c r="H3073" t="str">
        <f t="shared" si="47"/>
        <v/>
      </c>
      <c r="I3073" t="s">
        <v>3948</v>
      </c>
      <c r="J3073" t="str">
        <f>IF(ISBLANK(I3073),"",INDEX('depts lookup'!B:B,MATCH(I3073,'depts lookup'!A:A,0)))</f>
        <v>Fire Brigade</v>
      </c>
      <c r="K3073" t="str">
        <f>IF(ISBLANK(I3073),"",INDEX('depts lookup'!C:C,MATCH(I3073,'depts lookup'!A:A,0)))</f>
        <v>अग्निशामक पथक</v>
      </c>
    </row>
    <row r="3074" spans="1:11" hidden="1" x14ac:dyDescent="0.2">
      <c r="A3074" s="1" t="s">
        <v>15306</v>
      </c>
      <c r="B3074" s="1">
        <v>640</v>
      </c>
      <c r="C3074" t="s">
        <v>3623</v>
      </c>
      <c r="D3074">
        <v>66</v>
      </c>
      <c r="F3074" t="s">
        <v>3624</v>
      </c>
      <c r="H3074" t="str">
        <f t="shared" si="47"/>
        <v/>
      </c>
      <c r="I3074" t="s">
        <v>3948</v>
      </c>
      <c r="J3074" t="str">
        <f>IF(ISBLANK(I3074),"",INDEX('depts lookup'!B:B,MATCH(I3074,'depts lookup'!A:A,0)))</f>
        <v>Fire Brigade</v>
      </c>
      <c r="K3074" t="str">
        <f>IF(ISBLANK(I3074),"",INDEX('depts lookup'!C:C,MATCH(I3074,'depts lookup'!A:A,0)))</f>
        <v>अग्निशामक पथक</v>
      </c>
    </row>
    <row r="3075" spans="1:11" hidden="1" x14ac:dyDescent="0.2">
      <c r="A3075" s="1" t="s">
        <v>15306</v>
      </c>
      <c r="B3075" s="1">
        <v>641</v>
      </c>
      <c r="C3075" t="s">
        <v>3625</v>
      </c>
      <c r="D3075">
        <v>106</v>
      </c>
      <c r="F3075" t="s">
        <v>3627</v>
      </c>
      <c r="H3075" t="str">
        <f t="shared" ref="H3075:H3138" si="48">IF(ISBLANK(G3075),"",G3075/100000)</f>
        <v/>
      </c>
      <c r="I3075" t="s">
        <v>3948</v>
      </c>
      <c r="J3075" t="str">
        <f>IF(ISBLANK(I3075),"",INDEX('depts lookup'!B:B,MATCH(I3075,'depts lookup'!A:A,0)))</f>
        <v>Fire Brigade</v>
      </c>
      <c r="K3075" t="str">
        <f>IF(ISBLANK(I3075),"",INDEX('depts lookup'!C:C,MATCH(I3075,'depts lookup'!A:A,0)))</f>
        <v>अग्निशामक पथक</v>
      </c>
    </row>
    <row r="3076" spans="1:11" hidden="1" x14ac:dyDescent="0.2">
      <c r="A3076" s="1" t="s">
        <v>15306</v>
      </c>
      <c r="B3076" s="1">
        <v>642</v>
      </c>
      <c r="C3076" t="s">
        <v>3628</v>
      </c>
      <c r="D3076" t="s">
        <v>2648</v>
      </c>
      <c r="F3076" t="s">
        <v>3629</v>
      </c>
      <c r="H3076" t="str">
        <f t="shared" si="48"/>
        <v/>
      </c>
      <c r="I3076" t="s">
        <v>3948</v>
      </c>
      <c r="J3076" t="str">
        <f>IF(ISBLANK(I3076),"",INDEX('depts lookup'!B:B,MATCH(I3076,'depts lookup'!A:A,0)))</f>
        <v>Fire Brigade</v>
      </c>
      <c r="K3076" t="str">
        <f>IF(ISBLANK(I3076),"",INDEX('depts lookup'!C:C,MATCH(I3076,'depts lookup'!A:A,0)))</f>
        <v>अग्निशामक पथक</v>
      </c>
    </row>
    <row r="3077" spans="1:11" hidden="1" x14ac:dyDescent="0.2">
      <c r="A3077" s="1" t="s">
        <v>15306</v>
      </c>
      <c r="B3077" s="1">
        <v>643</v>
      </c>
      <c r="C3077" t="s">
        <v>3630</v>
      </c>
      <c r="F3077" t="s">
        <v>3631</v>
      </c>
      <c r="H3077" t="str">
        <f t="shared" si="48"/>
        <v/>
      </c>
      <c r="I3077" t="s">
        <v>3948</v>
      </c>
      <c r="J3077" t="str">
        <f>IF(ISBLANK(I3077),"",INDEX('depts lookup'!B:B,MATCH(I3077,'depts lookup'!A:A,0)))</f>
        <v>Fire Brigade</v>
      </c>
      <c r="K3077" t="str">
        <f>IF(ISBLANK(I3077),"",INDEX('depts lookup'!C:C,MATCH(I3077,'depts lookup'!A:A,0)))</f>
        <v>अग्निशामक पथक</v>
      </c>
    </row>
    <row r="3078" spans="1:11" hidden="1" x14ac:dyDescent="0.2">
      <c r="A3078" s="1" t="s">
        <v>15306</v>
      </c>
      <c r="B3078" s="1">
        <v>644</v>
      </c>
      <c r="C3078" t="s">
        <v>3632</v>
      </c>
      <c r="D3078">
        <v>118</v>
      </c>
      <c r="F3078" t="s">
        <v>3633</v>
      </c>
      <c r="H3078" t="str">
        <f t="shared" si="48"/>
        <v/>
      </c>
      <c r="I3078" t="s">
        <v>3948</v>
      </c>
      <c r="J3078" t="str">
        <f>IF(ISBLANK(I3078),"",INDEX('depts lookup'!B:B,MATCH(I3078,'depts lookup'!A:A,0)))</f>
        <v>Fire Brigade</v>
      </c>
      <c r="K3078" t="str">
        <f>IF(ISBLANK(I3078),"",INDEX('depts lookup'!C:C,MATCH(I3078,'depts lookup'!A:A,0)))</f>
        <v>अग्निशामक पथक</v>
      </c>
    </row>
    <row r="3079" spans="1:11" hidden="1" x14ac:dyDescent="0.2">
      <c r="A3079" s="1" t="s">
        <v>15306</v>
      </c>
      <c r="B3079" s="1">
        <v>645</v>
      </c>
      <c r="C3079" t="s">
        <v>3634</v>
      </c>
      <c r="F3079" t="s">
        <v>3635</v>
      </c>
      <c r="H3079" t="str">
        <f t="shared" si="48"/>
        <v/>
      </c>
      <c r="I3079" t="s">
        <v>3948</v>
      </c>
      <c r="J3079" t="str">
        <f>IF(ISBLANK(I3079),"",INDEX('depts lookup'!B:B,MATCH(I3079,'depts lookup'!A:A,0)))</f>
        <v>Fire Brigade</v>
      </c>
      <c r="K3079" t="str">
        <f>IF(ISBLANK(I3079),"",INDEX('depts lookup'!C:C,MATCH(I3079,'depts lookup'!A:A,0)))</f>
        <v>अग्निशामक पथक</v>
      </c>
    </row>
    <row r="3080" spans="1:11" hidden="1" x14ac:dyDescent="0.2">
      <c r="A3080" s="1" t="s">
        <v>15306</v>
      </c>
      <c r="B3080" s="1">
        <v>646</v>
      </c>
      <c r="C3080" t="s">
        <v>3636</v>
      </c>
      <c r="D3080">
        <v>7</v>
      </c>
      <c r="F3080" t="s">
        <v>3637</v>
      </c>
      <c r="H3080" t="str">
        <f t="shared" si="48"/>
        <v/>
      </c>
      <c r="I3080" t="s">
        <v>3948</v>
      </c>
      <c r="J3080" t="str">
        <f>IF(ISBLANK(I3080),"",INDEX('depts lookup'!B:B,MATCH(I3080,'depts lookup'!A:A,0)))</f>
        <v>Fire Brigade</v>
      </c>
      <c r="K3080" t="str">
        <f>IF(ISBLANK(I3080),"",INDEX('depts lookup'!C:C,MATCH(I3080,'depts lookup'!A:A,0)))</f>
        <v>अग्निशामक पथक</v>
      </c>
    </row>
    <row r="3081" spans="1:11" hidden="1" x14ac:dyDescent="0.2">
      <c r="A3081" s="1" t="s">
        <v>15306</v>
      </c>
      <c r="B3081" s="1">
        <v>647</v>
      </c>
      <c r="C3081" t="s">
        <v>3638</v>
      </c>
      <c r="D3081">
        <v>10</v>
      </c>
      <c r="F3081" t="s">
        <v>3639</v>
      </c>
      <c r="H3081" t="str">
        <f t="shared" si="48"/>
        <v/>
      </c>
      <c r="I3081" t="s">
        <v>3948</v>
      </c>
      <c r="J3081" t="str">
        <f>IF(ISBLANK(I3081),"",INDEX('depts lookup'!B:B,MATCH(I3081,'depts lookup'!A:A,0)))</f>
        <v>Fire Brigade</v>
      </c>
      <c r="K3081" t="str">
        <f>IF(ISBLANK(I3081),"",INDEX('depts lookup'!C:C,MATCH(I3081,'depts lookup'!A:A,0)))</f>
        <v>अग्निशामक पथक</v>
      </c>
    </row>
    <row r="3082" spans="1:11" x14ac:dyDescent="0.2">
      <c r="A3082" s="1" t="s">
        <v>15306</v>
      </c>
      <c r="B3082" s="1">
        <v>648</v>
      </c>
      <c r="C3082" t="s">
        <v>3640</v>
      </c>
      <c r="F3082" t="s">
        <v>15431</v>
      </c>
      <c r="G3082">
        <v>3600000</v>
      </c>
      <c r="H3082">
        <f t="shared" si="48"/>
        <v>36</v>
      </c>
      <c r="I3082" t="s">
        <v>3948</v>
      </c>
      <c r="J3082" t="str">
        <f>IF(ISBLANK(I3082),"",INDEX('depts lookup'!B:B,MATCH(I3082,'depts lookup'!A:A,0)))</f>
        <v>Fire Brigade</v>
      </c>
      <c r="K3082" t="str">
        <f>IF(ISBLANK(I3082),"",INDEX('depts lookup'!C:C,MATCH(I3082,'depts lookup'!A:A,0)))</f>
        <v>अग्निशामक पथक</v>
      </c>
    </row>
    <row r="3083" spans="1:11" hidden="1" x14ac:dyDescent="0.2">
      <c r="A3083" s="1" t="s">
        <v>15306</v>
      </c>
      <c r="B3083" s="1">
        <v>649</v>
      </c>
      <c r="C3083" t="s">
        <v>3641</v>
      </c>
      <c r="F3083" t="s">
        <v>3642</v>
      </c>
      <c r="H3083" t="str">
        <f t="shared" si="48"/>
        <v/>
      </c>
      <c r="I3083" t="s">
        <v>3948</v>
      </c>
      <c r="J3083" t="str">
        <f>IF(ISBLANK(I3083),"",INDEX('depts lookup'!B:B,MATCH(I3083,'depts lookup'!A:A,0)))</f>
        <v>Fire Brigade</v>
      </c>
      <c r="K3083" t="str">
        <f>IF(ISBLANK(I3083),"",INDEX('depts lookup'!C:C,MATCH(I3083,'depts lookup'!A:A,0)))</f>
        <v>अग्निशामक पथक</v>
      </c>
    </row>
    <row r="3084" spans="1:11" x14ac:dyDescent="0.2">
      <c r="A3084" s="1" t="s">
        <v>15306</v>
      </c>
      <c r="B3084" s="1">
        <v>650</v>
      </c>
      <c r="C3084" t="s">
        <v>3643</v>
      </c>
      <c r="D3084">
        <v>62</v>
      </c>
      <c r="F3084" t="s">
        <v>3644</v>
      </c>
      <c r="G3084">
        <v>1080000</v>
      </c>
      <c r="H3084">
        <f t="shared" si="48"/>
        <v>10.8</v>
      </c>
      <c r="I3084" t="s">
        <v>3948</v>
      </c>
      <c r="J3084" t="str">
        <f>IF(ISBLANK(I3084),"",INDEX('depts lookup'!B:B,MATCH(I3084,'depts lookup'!A:A,0)))</f>
        <v>Fire Brigade</v>
      </c>
      <c r="K3084" t="str">
        <f>IF(ISBLANK(I3084),"",INDEX('depts lookup'!C:C,MATCH(I3084,'depts lookup'!A:A,0)))</f>
        <v>अग्निशामक पथक</v>
      </c>
    </row>
    <row r="3085" spans="1:11" x14ac:dyDescent="0.2">
      <c r="A3085" s="1" t="s">
        <v>15306</v>
      </c>
      <c r="B3085" s="1">
        <v>651</v>
      </c>
      <c r="C3085" t="s">
        <v>3645</v>
      </c>
      <c r="F3085" t="s">
        <v>3646</v>
      </c>
      <c r="G3085">
        <v>5400000</v>
      </c>
      <c r="H3085">
        <f t="shared" si="48"/>
        <v>54</v>
      </c>
      <c r="I3085" t="s">
        <v>3948</v>
      </c>
      <c r="J3085" t="str">
        <f>IF(ISBLANK(I3085),"",INDEX('depts lookup'!B:B,MATCH(I3085,'depts lookup'!A:A,0)))</f>
        <v>Fire Brigade</v>
      </c>
      <c r="K3085" t="str">
        <f>IF(ISBLANK(I3085),"",INDEX('depts lookup'!C:C,MATCH(I3085,'depts lookup'!A:A,0)))</f>
        <v>अग्निशामक पथक</v>
      </c>
    </row>
    <row r="3086" spans="1:11" hidden="1" x14ac:dyDescent="0.2">
      <c r="A3086" s="1" t="s">
        <v>15306</v>
      </c>
      <c r="B3086" s="1">
        <v>652</v>
      </c>
      <c r="C3086" t="s">
        <v>3647</v>
      </c>
      <c r="F3086" t="s">
        <v>3648</v>
      </c>
      <c r="H3086" t="str">
        <f t="shared" si="48"/>
        <v/>
      </c>
      <c r="I3086" t="s">
        <v>3948</v>
      </c>
      <c r="J3086" t="str">
        <f>IF(ISBLANK(I3086),"",INDEX('depts lookup'!B:B,MATCH(I3086,'depts lookup'!A:A,0)))</f>
        <v>Fire Brigade</v>
      </c>
      <c r="K3086" t="str">
        <f>IF(ISBLANK(I3086),"",INDEX('depts lookup'!C:C,MATCH(I3086,'depts lookup'!A:A,0)))</f>
        <v>अग्निशामक पथक</v>
      </c>
    </row>
    <row r="3087" spans="1:11" hidden="1" x14ac:dyDescent="0.2">
      <c r="A3087" s="1" t="s">
        <v>15306</v>
      </c>
      <c r="B3087" s="1">
        <v>653</v>
      </c>
      <c r="C3087" t="s">
        <v>3649</v>
      </c>
      <c r="F3087" t="s">
        <v>3650</v>
      </c>
      <c r="H3087" t="str">
        <f t="shared" si="48"/>
        <v/>
      </c>
      <c r="I3087" t="s">
        <v>3948</v>
      </c>
      <c r="J3087" t="str">
        <f>IF(ISBLANK(I3087),"",INDEX('depts lookup'!B:B,MATCH(I3087,'depts lookup'!A:A,0)))</f>
        <v>Fire Brigade</v>
      </c>
      <c r="K3087" t="str">
        <f>IF(ISBLANK(I3087),"",INDEX('depts lookup'!C:C,MATCH(I3087,'depts lookup'!A:A,0)))</f>
        <v>अग्निशामक पथक</v>
      </c>
    </row>
    <row r="3088" spans="1:11" x14ac:dyDescent="0.2">
      <c r="A3088" s="1" t="s">
        <v>15306</v>
      </c>
      <c r="B3088" s="1">
        <v>654</v>
      </c>
      <c r="C3088" t="s">
        <v>3651</v>
      </c>
      <c r="D3088" t="s">
        <v>3652</v>
      </c>
      <c r="F3088" t="s">
        <v>3653</v>
      </c>
      <c r="G3088">
        <v>1500000</v>
      </c>
      <c r="H3088">
        <f t="shared" si="48"/>
        <v>15</v>
      </c>
      <c r="I3088" t="s">
        <v>3948</v>
      </c>
      <c r="J3088" t="str">
        <f>IF(ISBLANK(I3088),"",INDEX('depts lookup'!B:B,MATCH(I3088,'depts lookup'!A:A,0)))</f>
        <v>Fire Brigade</v>
      </c>
      <c r="K3088" t="str">
        <f>IF(ISBLANK(I3088),"",INDEX('depts lookup'!C:C,MATCH(I3088,'depts lookup'!A:A,0)))</f>
        <v>अग्निशामक पथक</v>
      </c>
    </row>
    <row r="3089" spans="1:11" x14ac:dyDescent="0.2">
      <c r="A3089" s="1" t="s">
        <v>15306</v>
      </c>
      <c r="B3089" s="1">
        <v>655</v>
      </c>
      <c r="C3089" t="s">
        <v>3654</v>
      </c>
      <c r="D3089" t="s">
        <v>3655</v>
      </c>
      <c r="F3089" t="s">
        <v>3656</v>
      </c>
      <c r="G3089">
        <v>1500000</v>
      </c>
      <c r="H3089">
        <f t="shared" si="48"/>
        <v>15</v>
      </c>
      <c r="I3089" t="s">
        <v>3948</v>
      </c>
      <c r="J3089" t="str">
        <f>IF(ISBLANK(I3089),"",INDEX('depts lookup'!B:B,MATCH(I3089,'depts lookup'!A:A,0)))</f>
        <v>Fire Brigade</v>
      </c>
      <c r="K3089" t="str">
        <f>IF(ISBLANK(I3089),"",INDEX('depts lookup'!C:C,MATCH(I3089,'depts lookup'!A:A,0)))</f>
        <v>अग्निशामक पथक</v>
      </c>
    </row>
    <row r="3090" spans="1:11" x14ac:dyDescent="0.2">
      <c r="A3090" s="1" t="s">
        <v>15306</v>
      </c>
      <c r="B3090" s="1">
        <v>656</v>
      </c>
      <c r="C3090" t="s">
        <v>3657</v>
      </c>
      <c r="D3090" t="s">
        <v>3658</v>
      </c>
      <c r="F3090" t="s">
        <v>3659</v>
      </c>
      <c r="G3090">
        <v>2000000</v>
      </c>
      <c r="H3090">
        <f t="shared" si="48"/>
        <v>20</v>
      </c>
      <c r="I3090" t="s">
        <v>3948</v>
      </c>
      <c r="J3090" t="str">
        <f>IF(ISBLANK(I3090),"",INDEX('depts lookup'!B:B,MATCH(I3090,'depts lookup'!A:A,0)))</f>
        <v>Fire Brigade</v>
      </c>
      <c r="K3090" t="str">
        <f>IF(ISBLANK(I3090),"",INDEX('depts lookup'!C:C,MATCH(I3090,'depts lookup'!A:A,0)))</f>
        <v>अग्निशामक पथक</v>
      </c>
    </row>
    <row r="3091" spans="1:11" x14ac:dyDescent="0.2">
      <c r="A3091" s="1" t="s">
        <v>15306</v>
      </c>
      <c r="B3091" s="1">
        <v>657</v>
      </c>
      <c r="C3091" t="s">
        <v>3660</v>
      </c>
      <c r="F3091" t="s">
        <v>3661</v>
      </c>
      <c r="G3091">
        <v>1000000</v>
      </c>
      <c r="H3091">
        <f t="shared" si="48"/>
        <v>10</v>
      </c>
      <c r="I3091" t="s">
        <v>3948</v>
      </c>
      <c r="J3091" t="str">
        <f>IF(ISBLANK(I3091),"",INDEX('depts lookup'!B:B,MATCH(I3091,'depts lookup'!A:A,0)))</f>
        <v>Fire Brigade</v>
      </c>
      <c r="K3091" t="str">
        <f>IF(ISBLANK(I3091),"",INDEX('depts lookup'!C:C,MATCH(I3091,'depts lookup'!A:A,0)))</f>
        <v>अग्निशामक पथक</v>
      </c>
    </row>
    <row r="3092" spans="1:11" hidden="1" x14ac:dyDescent="0.2">
      <c r="A3092" s="1" t="s">
        <v>15306</v>
      </c>
      <c r="B3092" s="1">
        <v>658</v>
      </c>
      <c r="H3092" t="str">
        <f t="shared" si="48"/>
        <v/>
      </c>
      <c r="J3092" t="str">
        <f>IF(ISBLANK(I3092),"",INDEX('depts lookup'!B:B,MATCH(I3092,'depts lookup'!A:A,0)))</f>
        <v/>
      </c>
      <c r="K3092" t="str">
        <f>IF(ISBLANK(I3092),"",INDEX('depts lookup'!C:C,MATCH(I3092,'depts lookup'!A:A,0)))</f>
        <v/>
      </c>
    </row>
    <row r="3093" spans="1:11" hidden="1" x14ac:dyDescent="0.2">
      <c r="A3093" s="1" t="s">
        <v>15306</v>
      </c>
      <c r="B3093" s="1">
        <v>659</v>
      </c>
      <c r="F3093" t="s">
        <v>3662</v>
      </c>
      <c r="G3093">
        <v>16080000</v>
      </c>
      <c r="H3093">
        <f t="shared" si="48"/>
        <v>160.80000000000001</v>
      </c>
      <c r="J3093" t="str">
        <f>IF(ISBLANK(I3093),"",INDEX('depts lookup'!B:B,MATCH(I3093,'depts lookup'!A:A,0)))</f>
        <v/>
      </c>
      <c r="K3093" t="str">
        <f>IF(ISBLANK(I3093),"",INDEX('depts lookup'!C:C,MATCH(I3093,'depts lookup'!A:A,0)))</f>
        <v/>
      </c>
    </row>
    <row r="3094" spans="1:11" hidden="1" x14ac:dyDescent="0.2">
      <c r="A3094" s="1" t="s">
        <v>15306</v>
      </c>
      <c r="B3094" s="1">
        <v>660</v>
      </c>
      <c r="H3094" t="str">
        <f t="shared" si="48"/>
        <v/>
      </c>
      <c r="J3094" t="str">
        <f>IF(ISBLANK(I3094),"",INDEX('depts lookup'!B:B,MATCH(I3094,'depts lookup'!A:A,0)))</f>
        <v/>
      </c>
      <c r="K3094" t="str">
        <f>IF(ISBLANK(I3094),"",INDEX('depts lookup'!C:C,MATCH(I3094,'depts lookup'!A:A,0)))</f>
        <v/>
      </c>
    </row>
    <row r="3095" spans="1:11" hidden="1" x14ac:dyDescent="0.2">
      <c r="A3095" s="1" t="s">
        <v>15306</v>
      </c>
      <c r="B3095" s="1">
        <v>661</v>
      </c>
      <c r="F3095" t="s">
        <v>3663</v>
      </c>
      <c r="H3095" t="str">
        <f t="shared" si="48"/>
        <v/>
      </c>
      <c r="J3095" t="str">
        <f>IF(ISBLANK(I3095),"",INDEX('depts lookup'!B:B,MATCH(I3095,'depts lookup'!A:A,0)))</f>
        <v/>
      </c>
      <c r="K3095" t="str">
        <f>IF(ISBLANK(I3095),"",INDEX('depts lookup'!C:C,MATCH(I3095,'depts lookup'!A:A,0)))</f>
        <v/>
      </c>
    </row>
    <row r="3096" spans="1:11" hidden="1" x14ac:dyDescent="0.2">
      <c r="A3096" s="1" t="s">
        <v>15306</v>
      </c>
      <c r="B3096" s="1">
        <v>662</v>
      </c>
      <c r="C3096" t="s">
        <v>3664</v>
      </c>
      <c r="D3096">
        <v>81</v>
      </c>
      <c r="F3096" t="s">
        <v>15432</v>
      </c>
      <c r="H3096" t="str">
        <f t="shared" si="48"/>
        <v/>
      </c>
      <c r="I3096" t="s">
        <v>3949</v>
      </c>
      <c r="J3096" t="str">
        <f>IF(ISBLANK(I3096),"",INDEX('depts lookup'!B:B,MATCH(I3096,'depts lookup'!A:A,0)))</f>
        <v>Garden &amp; Zoo</v>
      </c>
      <c r="K3096" t="str">
        <f>IF(ISBLANK(I3096),"",INDEX('depts lookup'!C:C,MATCH(I3096,'depts lookup'!A:A,0)))</f>
        <v>उद्याने, प्राणिसंग्रहालये</v>
      </c>
    </row>
    <row r="3097" spans="1:11" hidden="1" x14ac:dyDescent="0.2">
      <c r="A3097" s="1" t="s">
        <v>15306</v>
      </c>
      <c r="B3097" s="1">
        <v>663</v>
      </c>
      <c r="C3097" t="s">
        <v>3665</v>
      </c>
      <c r="D3097" t="s">
        <v>2648</v>
      </c>
      <c r="F3097" t="s">
        <v>3666</v>
      </c>
      <c r="H3097" t="str">
        <f t="shared" si="48"/>
        <v/>
      </c>
      <c r="I3097" t="s">
        <v>3949</v>
      </c>
      <c r="J3097" t="str">
        <f>IF(ISBLANK(I3097),"",INDEX('depts lookup'!B:B,MATCH(I3097,'depts lookup'!A:A,0)))</f>
        <v>Garden &amp; Zoo</v>
      </c>
      <c r="K3097" t="str">
        <f>IF(ISBLANK(I3097),"",INDEX('depts lookup'!C:C,MATCH(I3097,'depts lookup'!A:A,0)))</f>
        <v>उद्याने, प्राणिसंग्रहालये</v>
      </c>
    </row>
    <row r="3098" spans="1:11" hidden="1" x14ac:dyDescent="0.2">
      <c r="A3098" s="1" t="s">
        <v>15306</v>
      </c>
      <c r="B3098" s="1">
        <v>664</v>
      </c>
      <c r="C3098" t="s">
        <v>3667</v>
      </c>
      <c r="D3098" t="s">
        <v>2648</v>
      </c>
      <c r="F3098" t="s">
        <v>3668</v>
      </c>
      <c r="H3098" t="str">
        <f t="shared" si="48"/>
        <v/>
      </c>
      <c r="I3098" t="s">
        <v>3949</v>
      </c>
      <c r="J3098" t="str">
        <f>IF(ISBLANK(I3098),"",INDEX('depts lookup'!B:B,MATCH(I3098,'depts lookup'!A:A,0)))</f>
        <v>Garden &amp; Zoo</v>
      </c>
      <c r="K3098" t="str">
        <f>IF(ISBLANK(I3098),"",INDEX('depts lookup'!C:C,MATCH(I3098,'depts lookup'!A:A,0)))</f>
        <v>उद्याने, प्राणिसंग्रहालये</v>
      </c>
    </row>
    <row r="3099" spans="1:11" x14ac:dyDescent="0.2">
      <c r="A3099" s="1" t="s">
        <v>15306</v>
      </c>
      <c r="B3099" s="1">
        <v>665</v>
      </c>
      <c r="C3099" t="s">
        <v>3669</v>
      </c>
      <c r="F3099" t="s">
        <v>15433</v>
      </c>
      <c r="G3099">
        <v>55000000</v>
      </c>
      <c r="H3099">
        <f t="shared" si="48"/>
        <v>550</v>
      </c>
      <c r="I3099" t="s">
        <v>3949</v>
      </c>
      <c r="J3099" t="str">
        <f>IF(ISBLANK(I3099),"",INDEX('depts lookup'!B:B,MATCH(I3099,'depts lookup'!A:A,0)))</f>
        <v>Garden &amp; Zoo</v>
      </c>
      <c r="K3099" t="str">
        <f>IF(ISBLANK(I3099),"",INDEX('depts lookup'!C:C,MATCH(I3099,'depts lookup'!A:A,0)))</f>
        <v>उद्याने, प्राणिसंग्रहालये</v>
      </c>
    </row>
    <row r="3100" spans="1:11" hidden="1" x14ac:dyDescent="0.2">
      <c r="A3100" s="1" t="s">
        <v>15306</v>
      </c>
      <c r="B3100" s="1">
        <v>666</v>
      </c>
      <c r="C3100" t="s">
        <v>3670</v>
      </c>
      <c r="F3100" t="s">
        <v>3671</v>
      </c>
      <c r="H3100" t="str">
        <f t="shared" si="48"/>
        <v/>
      </c>
      <c r="I3100" t="s">
        <v>3949</v>
      </c>
      <c r="J3100" t="str">
        <f>IF(ISBLANK(I3100),"",INDEX('depts lookup'!B:B,MATCH(I3100,'depts lookup'!A:A,0)))</f>
        <v>Garden &amp; Zoo</v>
      </c>
      <c r="K3100" t="str">
        <f>IF(ISBLANK(I3100),"",INDEX('depts lookup'!C:C,MATCH(I3100,'depts lookup'!A:A,0)))</f>
        <v>उद्याने, प्राणिसंग्रहालये</v>
      </c>
    </row>
    <row r="3101" spans="1:11" hidden="1" x14ac:dyDescent="0.2">
      <c r="A3101" s="1" t="s">
        <v>15306</v>
      </c>
      <c r="B3101" s="1">
        <v>667</v>
      </c>
      <c r="C3101" t="s">
        <v>3672</v>
      </c>
      <c r="F3101" t="s">
        <v>3673</v>
      </c>
      <c r="H3101" t="str">
        <f t="shared" si="48"/>
        <v/>
      </c>
      <c r="I3101" t="s">
        <v>3949</v>
      </c>
      <c r="J3101" t="str">
        <f>IF(ISBLANK(I3101),"",INDEX('depts lookup'!B:B,MATCH(I3101,'depts lookup'!A:A,0)))</f>
        <v>Garden &amp; Zoo</v>
      </c>
      <c r="K3101" t="str">
        <f>IF(ISBLANK(I3101),"",INDEX('depts lookup'!C:C,MATCH(I3101,'depts lookup'!A:A,0)))</f>
        <v>उद्याने, प्राणिसंग्रहालये</v>
      </c>
    </row>
    <row r="3102" spans="1:11" hidden="1" x14ac:dyDescent="0.2">
      <c r="A3102" s="1" t="s">
        <v>15306</v>
      </c>
      <c r="B3102" s="1">
        <v>668</v>
      </c>
      <c r="C3102" t="s">
        <v>3674</v>
      </c>
      <c r="E3102" t="s">
        <v>583</v>
      </c>
      <c r="F3102" t="s">
        <v>3675</v>
      </c>
      <c r="H3102" t="str">
        <f t="shared" si="48"/>
        <v/>
      </c>
      <c r="I3102" t="s">
        <v>3949</v>
      </c>
      <c r="J3102" t="str">
        <f>IF(ISBLANK(I3102),"",INDEX('depts lookup'!B:B,MATCH(I3102,'depts lookup'!A:A,0)))</f>
        <v>Garden &amp; Zoo</v>
      </c>
      <c r="K3102" t="str">
        <f>IF(ISBLANK(I3102),"",INDEX('depts lookup'!C:C,MATCH(I3102,'depts lookup'!A:A,0)))</f>
        <v>उद्याने, प्राणिसंग्रहालये</v>
      </c>
    </row>
    <row r="3103" spans="1:11" x14ac:dyDescent="0.2">
      <c r="A3103" s="1" t="s">
        <v>15306</v>
      </c>
      <c r="B3103" s="1">
        <v>669</v>
      </c>
      <c r="C3103" t="s">
        <v>3676</v>
      </c>
      <c r="D3103" t="s">
        <v>2648</v>
      </c>
      <c r="F3103" t="s">
        <v>15434</v>
      </c>
      <c r="G3103">
        <v>4000000</v>
      </c>
      <c r="H3103">
        <f t="shared" si="48"/>
        <v>40</v>
      </c>
      <c r="I3103" t="s">
        <v>3949</v>
      </c>
      <c r="J3103" t="str">
        <f>IF(ISBLANK(I3103),"",INDEX('depts lookup'!B:B,MATCH(I3103,'depts lookup'!A:A,0)))</f>
        <v>Garden &amp; Zoo</v>
      </c>
      <c r="K3103" t="str">
        <f>IF(ISBLANK(I3103),"",INDEX('depts lookup'!C:C,MATCH(I3103,'depts lookup'!A:A,0)))</f>
        <v>उद्याने, प्राणिसंग्रहालये</v>
      </c>
    </row>
    <row r="3104" spans="1:11" hidden="1" x14ac:dyDescent="0.2">
      <c r="A3104" s="1" t="s">
        <v>15306</v>
      </c>
      <c r="B3104" s="1">
        <v>670</v>
      </c>
      <c r="C3104" t="s">
        <v>3677</v>
      </c>
      <c r="D3104">
        <v>104</v>
      </c>
      <c r="E3104" t="s">
        <v>583</v>
      </c>
      <c r="F3104" t="s">
        <v>3679</v>
      </c>
      <c r="H3104" t="str">
        <f t="shared" si="48"/>
        <v/>
      </c>
      <c r="I3104" t="s">
        <v>3949</v>
      </c>
      <c r="J3104" t="str">
        <f>IF(ISBLANK(I3104),"",INDEX('depts lookup'!B:B,MATCH(I3104,'depts lookup'!A:A,0)))</f>
        <v>Garden &amp; Zoo</v>
      </c>
      <c r="K3104" t="str">
        <f>IF(ISBLANK(I3104),"",INDEX('depts lookup'!C:C,MATCH(I3104,'depts lookup'!A:A,0)))</f>
        <v>उद्याने, प्राणिसंग्रहालये</v>
      </c>
    </row>
    <row r="3105" spans="1:11" hidden="1" x14ac:dyDescent="0.2">
      <c r="A3105" s="1" t="s">
        <v>15306</v>
      </c>
      <c r="B3105" s="1">
        <v>671</v>
      </c>
      <c r="C3105" t="s">
        <v>3680</v>
      </c>
      <c r="F3105" t="s">
        <v>3681</v>
      </c>
      <c r="H3105" t="str">
        <f t="shared" si="48"/>
        <v/>
      </c>
      <c r="I3105" t="s">
        <v>3949</v>
      </c>
      <c r="J3105" t="str">
        <f>IF(ISBLANK(I3105),"",INDEX('depts lookup'!B:B,MATCH(I3105,'depts lookup'!A:A,0)))</f>
        <v>Garden &amp; Zoo</v>
      </c>
      <c r="K3105" t="str">
        <f>IF(ISBLANK(I3105),"",INDEX('depts lookup'!C:C,MATCH(I3105,'depts lookup'!A:A,0)))</f>
        <v>उद्याने, प्राणिसंग्रहालये</v>
      </c>
    </row>
    <row r="3106" spans="1:11" hidden="1" x14ac:dyDescent="0.2">
      <c r="A3106" s="1" t="s">
        <v>15306</v>
      </c>
      <c r="B3106" s="1">
        <v>672</v>
      </c>
      <c r="C3106" t="s">
        <v>3682</v>
      </c>
      <c r="F3106" t="s">
        <v>15435</v>
      </c>
      <c r="H3106" t="str">
        <f t="shared" si="48"/>
        <v/>
      </c>
      <c r="I3106" t="s">
        <v>3949</v>
      </c>
      <c r="J3106" t="str">
        <f>IF(ISBLANK(I3106),"",INDEX('depts lookup'!B:B,MATCH(I3106,'depts lookup'!A:A,0)))</f>
        <v>Garden &amp; Zoo</v>
      </c>
      <c r="K3106" t="str">
        <f>IF(ISBLANK(I3106),"",INDEX('depts lookup'!C:C,MATCH(I3106,'depts lookup'!A:A,0)))</f>
        <v>उद्याने, प्राणिसंग्रहालये</v>
      </c>
    </row>
    <row r="3107" spans="1:11" hidden="1" x14ac:dyDescent="0.2">
      <c r="A3107" s="1" t="s">
        <v>15306</v>
      </c>
      <c r="B3107" s="1">
        <v>673</v>
      </c>
      <c r="C3107" t="s">
        <v>3683</v>
      </c>
      <c r="D3107">
        <v>80</v>
      </c>
      <c r="F3107" t="s">
        <v>3684</v>
      </c>
      <c r="H3107" t="str">
        <f t="shared" si="48"/>
        <v/>
      </c>
      <c r="I3107" t="s">
        <v>3949</v>
      </c>
      <c r="J3107" t="str">
        <f>IF(ISBLANK(I3107),"",INDEX('depts lookup'!B:B,MATCH(I3107,'depts lookup'!A:A,0)))</f>
        <v>Garden &amp; Zoo</v>
      </c>
      <c r="K3107" t="str">
        <f>IF(ISBLANK(I3107),"",INDEX('depts lookup'!C:C,MATCH(I3107,'depts lookup'!A:A,0)))</f>
        <v>उद्याने, प्राणिसंग्रहालये</v>
      </c>
    </row>
    <row r="3108" spans="1:11" hidden="1" x14ac:dyDescent="0.2">
      <c r="A3108" s="1" t="s">
        <v>15306</v>
      </c>
      <c r="B3108" s="1">
        <v>674</v>
      </c>
      <c r="C3108" t="s">
        <v>3685</v>
      </c>
      <c r="D3108" t="s">
        <v>2648</v>
      </c>
      <c r="F3108" t="s">
        <v>15436</v>
      </c>
      <c r="H3108" t="str">
        <f t="shared" si="48"/>
        <v/>
      </c>
      <c r="I3108" t="s">
        <v>3949</v>
      </c>
      <c r="J3108" t="str">
        <f>IF(ISBLANK(I3108),"",INDEX('depts lookup'!B:B,MATCH(I3108,'depts lookup'!A:A,0)))</f>
        <v>Garden &amp; Zoo</v>
      </c>
      <c r="K3108" t="str">
        <f>IF(ISBLANK(I3108),"",INDEX('depts lookup'!C:C,MATCH(I3108,'depts lookup'!A:A,0)))</f>
        <v>उद्याने, प्राणिसंग्रहालये</v>
      </c>
    </row>
    <row r="3109" spans="1:11" hidden="1" x14ac:dyDescent="0.2">
      <c r="A3109" s="1" t="s">
        <v>15306</v>
      </c>
      <c r="B3109" s="1">
        <v>675</v>
      </c>
      <c r="C3109" t="s">
        <v>3686</v>
      </c>
      <c r="F3109" t="s">
        <v>3687</v>
      </c>
      <c r="H3109" t="str">
        <f t="shared" si="48"/>
        <v/>
      </c>
      <c r="I3109" t="s">
        <v>3949</v>
      </c>
      <c r="J3109" t="str">
        <f>IF(ISBLANK(I3109),"",INDEX('depts lookup'!B:B,MATCH(I3109,'depts lookup'!A:A,0)))</f>
        <v>Garden &amp; Zoo</v>
      </c>
      <c r="K3109" t="str">
        <f>IF(ISBLANK(I3109),"",INDEX('depts lookup'!C:C,MATCH(I3109,'depts lookup'!A:A,0)))</f>
        <v>उद्याने, प्राणिसंग्रहालये</v>
      </c>
    </row>
    <row r="3110" spans="1:11" x14ac:dyDescent="0.2">
      <c r="A3110" s="1" t="s">
        <v>15306</v>
      </c>
      <c r="B3110" s="1">
        <v>676</v>
      </c>
      <c r="C3110" t="s">
        <v>3688</v>
      </c>
      <c r="F3110" t="s">
        <v>3689</v>
      </c>
      <c r="G3110">
        <v>12000000</v>
      </c>
      <c r="H3110">
        <f t="shared" si="48"/>
        <v>120</v>
      </c>
      <c r="I3110" t="s">
        <v>3949</v>
      </c>
      <c r="J3110" t="str">
        <f>IF(ISBLANK(I3110),"",INDEX('depts lookup'!B:B,MATCH(I3110,'depts lookup'!A:A,0)))</f>
        <v>Garden &amp; Zoo</v>
      </c>
      <c r="K3110" t="str">
        <f>IF(ISBLANK(I3110),"",INDEX('depts lookup'!C:C,MATCH(I3110,'depts lookup'!A:A,0)))</f>
        <v>उद्याने, प्राणिसंग्रहालये</v>
      </c>
    </row>
    <row r="3111" spans="1:11" x14ac:dyDescent="0.2">
      <c r="A3111" s="1" t="s">
        <v>15306</v>
      </c>
      <c r="B3111" s="1">
        <v>677</v>
      </c>
      <c r="C3111" t="s">
        <v>3690</v>
      </c>
      <c r="D3111" t="s">
        <v>2648</v>
      </c>
      <c r="E3111" t="s">
        <v>583</v>
      </c>
      <c r="F3111" t="s">
        <v>15437</v>
      </c>
      <c r="G3111">
        <v>4000000</v>
      </c>
      <c r="H3111">
        <f t="shared" si="48"/>
        <v>40</v>
      </c>
      <c r="I3111" t="s">
        <v>3949</v>
      </c>
      <c r="J3111" t="str">
        <f>IF(ISBLANK(I3111),"",INDEX('depts lookup'!B:B,MATCH(I3111,'depts lookup'!A:A,0)))</f>
        <v>Garden &amp; Zoo</v>
      </c>
      <c r="K3111" t="str">
        <f>IF(ISBLANK(I3111),"",INDEX('depts lookup'!C:C,MATCH(I3111,'depts lookup'!A:A,0)))</f>
        <v>उद्याने, प्राणिसंग्रहालये</v>
      </c>
    </row>
    <row r="3112" spans="1:11" hidden="1" x14ac:dyDescent="0.2">
      <c r="A3112" s="1" t="s">
        <v>15306</v>
      </c>
      <c r="B3112" s="1">
        <v>678</v>
      </c>
      <c r="C3112" t="s">
        <v>3691</v>
      </c>
      <c r="D3112">
        <v>61</v>
      </c>
      <c r="F3112" t="s">
        <v>3692</v>
      </c>
      <c r="H3112" t="str">
        <f t="shared" si="48"/>
        <v/>
      </c>
      <c r="I3112" t="s">
        <v>3949</v>
      </c>
      <c r="J3112" t="str">
        <f>IF(ISBLANK(I3112),"",INDEX('depts lookup'!B:B,MATCH(I3112,'depts lookup'!A:A,0)))</f>
        <v>Garden &amp; Zoo</v>
      </c>
      <c r="K3112" t="str">
        <f>IF(ISBLANK(I3112),"",INDEX('depts lookup'!C:C,MATCH(I3112,'depts lookup'!A:A,0)))</f>
        <v>उद्याने, प्राणिसंग्रहालये</v>
      </c>
    </row>
    <row r="3113" spans="1:11" hidden="1" x14ac:dyDescent="0.2">
      <c r="A3113" s="1" t="s">
        <v>15306</v>
      </c>
      <c r="B3113" s="1">
        <v>679</v>
      </c>
      <c r="H3113" t="str">
        <f t="shared" si="48"/>
        <v/>
      </c>
      <c r="J3113" t="str">
        <f>IF(ISBLANK(I3113),"",INDEX('depts lookup'!B:B,MATCH(I3113,'depts lookup'!A:A,0)))</f>
        <v/>
      </c>
      <c r="K3113" t="str">
        <f>IF(ISBLANK(I3113),"",INDEX('depts lookup'!C:C,MATCH(I3113,'depts lookup'!A:A,0)))</f>
        <v/>
      </c>
    </row>
    <row r="3114" spans="1:11" hidden="1" x14ac:dyDescent="0.2">
      <c r="A3114" s="1" t="s">
        <v>15306</v>
      </c>
      <c r="B3114" s="1">
        <v>680</v>
      </c>
      <c r="C3114" t="s">
        <v>3693</v>
      </c>
      <c r="F3114" t="s">
        <v>15438</v>
      </c>
      <c r="H3114" t="str">
        <f t="shared" si="48"/>
        <v/>
      </c>
      <c r="I3114" t="s">
        <v>3949</v>
      </c>
      <c r="J3114" t="str">
        <f>IF(ISBLANK(I3114),"",INDEX('depts lookup'!B:B,MATCH(I3114,'depts lookup'!A:A,0)))</f>
        <v>Garden &amp; Zoo</v>
      </c>
      <c r="K3114" t="str">
        <f>IF(ISBLANK(I3114),"",INDEX('depts lookup'!C:C,MATCH(I3114,'depts lookup'!A:A,0)))</f>
        <v>उद्याने, प्राणिसंग्रहालये</v>
      </c>
    </row>
    <row r="3115" spans="1:11" hidden="1" x14ac:dyDescent="0.2">
      <c r="A3115" s="1" t="s">
        <v>15306</v>
      </c>
      <c r="B3115" s="1">
        <v>681</v>
      </c>
      <c r="C3115" t="s">
        <v>3694</v>
      </c>
      <c r="F3115" t="s">
        <v>3695</v>
      </c>
      <c r="H3115" t="str">
        <f t="shared" si="48"/>
        <v/>
      </c>
      <c r="I3115" t="s">
        <v>3949</v>
      </c>
      <c r="J3115" t="str">
        <f>IF(ISBLANK(I3115),"",INDEX('depts lookup'!B:B,MATCH(I3115,'depts lookup'!A:A,0)))</f>
        <v>Garden &amp; Zoo</v>
      </c>
      <c r="K3115" t="str">
        <f>IF(ISBLANK(I3115),"",INDEX('depts lookup'!C:C,MATCH(I3115,'depts lookup'!A:A,0)))</f>
        <v>उद्याने, प्राणिसंग्रहालये</v>
      </c>
    </row>
    <row r="3116" spans="1:11" hidden="1" x14ac:dyDescent="0.2">
      <c r="A3116" s="1" t="s">
        <v>15306</v>
      </c>
      <c r="B3116" s="1">
        <v>682</v>
      </c>
      <c r="C3116" t="s">
        <v>3696</v>
      </c>
      <c r="D3116" t="s">
        <v>2648</v>
      </c>
      <c r="F3116" t="s">
        <v>3697</v>
      </c>
      <c r="H3116" t="str">
        <f t="shared" si="48"/>
        <v/>
      </c>
      <c r="I3116" t="s">
        <v>3949</v>
      </c>
      <c r="J3116" t="str">
        <f>IF(ISBLANK(I3116),"",INDEX('depts lookup'!B:B,MATCH(I3116,'depts lookup'!A:A,0)))</f>
        <v>Garden &amp; Zoo</v>
      </c>
      <c r="K3116" t="str">
        <f>IF(ISBLANK(I3116),"",INDEX('depts lookup'!C:C,MATCH(I3116,'depts lookup'!A:A,0)))</f>
        <v>उद्याने, प्राणिसंग्रहालये</v>
      </c>
    </row>
    <row r="3117" spans="1:11" hidden="1" x14ac:dyDescent="0.2">
      <c r="A3117" s="1" t="s">
        <v>15306</v>
      </c>
      <c r="B3117" s="1">
        <v>683</v>
      </c>
      <c r="C3117" t="s">
        <v>3698</v>
      </c>
      <c r="D3117">
        <v>106</v>
      </c>
      <c r="F3117" t="s">
        <v>3699</v>
      </c>
      <c r="H3117" t="str">
        <f t="shared" si="48"/>
        <v/>
      </c>
      <c r="I3117" t="s">
        <v>3949</v>
      </c>
      <c r="J3117" t="str">
        <f>IF(ISBLANK(I3117),"",INDEX('depts lookup'!B:B,MATCH(I3117,'depts lookup'!A:A,0)))</f>
        <v>Garden &amp; Zoo</v>
      </c>
      <c r="K3117" t="str">
        <f>IF(ISBLANK(I3117),"",INDEX('depts lookup'!C:C,MATCH(I3117,'depts lookup'!A:A,0)))</f>
        <v>उद्याने, प्राणिसंग्रहालये</v>
      </c>
    </row>
    <row r="3118" spans="1:11" hidden="1" x14ac:dyDescent="0.2">
      <c r="A3118" s="1" t="s">
        <v>15306</v>
      </c>
      <c r="B3118" s="1">
        <v>684</v>
      </c>
      <c r="C3118" t="s">
        <v>3700</v>
      </c>
      <c r="F3118" t="s">
        <v>3701</v>
      </c>
      <c r="H3118" t="str">
        <f t="shared" si="48"/>
        <v/>
      </c>
      <c r="I3118" t="s">
        <v>3949</v>
      </c>
      <c r="J3118" t="str">
        <f>IF(ISBLANK(I3118),"",INDEX('depts lookup'!B:B,MATCH(I3118,'depts lookup'!A:A,0)))</f>
        <v>Garden &amp; Zoo</v>
      </c>
      <c r="K3118" t="str">
        <f>IF(ISBLANK(I3118),"",INDEX('depts lookup'!C:C,MATCH(I3118,'depts lookup'!A:A,0)))</f>
        <v>उद्याने, प्राणिसंग्रहालये</v>
      </c>
    </row>
    <row r="3119" spans="1:11" hidden="1" x14ac:dyDescent="0.2">
      <c r="A3119" s="1" t="s">
        <v>15306</v>
      </c>
      <c r="B3119" s="1">
        <v>685</v>
      </c>
      <c r="C3119" t="s">
        <v>3702</v>
      </c>
      <c r="D3119">
        <v>5</v>
      </c>
      <c r="F3119" t="s">
        <v>3703</v>
      </c>
      <c r="H3119" t="str">
        <f t="shared" si="48"/>
        <v/>
      </c>
      <c r="I3119" t="s">
        <v>3949</v>
      </c>
      <c r="J3119" t="str">
        <f>IF(ISBLANK(I3119),"",INDEX('depts lookup'!B:B,MATCH(I3119,'depts lookup'!A:A,0)))</f>
        <v>Garden &amp; Zoo</v>
      </c>
      <c r="K3119" t="str">
        <f>IF(ISBLANK(I3119),"",INDEX('depts lookup'!C:C,MATCH(I3119,'depts lookup'!A:A,0)))</f>
        <v>उद्याने, प्राणिसंग्रहालये</v>
      </c>
    </row>
    <row r="3120" spans="1:11" hidden="1" x14ac:dyDescent="0.2">
      <c r="A3120" s="1" t="s">
        <v>15306</v>
      </c>
      <c r="B3120" s="1">
        <v>686</v>
      </c>
      <c r="C3120" t="s">
        <v>3704</v>
      </c>
      <c r="D3120">
        <v>125</v>
      </c>
      <c r="F3120" t="s">
        <v>3705</v>
      </c>
      <c r="H3120" t="str">
        <f t="shared" si="48"/>
        <v/>
      </c>
      <c r="I3120" t="s">
        <v>3949</v>
      </c>
      <c r="J3120" t="str">
        <f>IF(ISBLANK(I3120),"",INDEX('depts lookup'!B:B,MATCH(I3120,'depts lookup'!A:A,0)))</f>
        <v>Garden &amp; Zoo</v>
      </c>
      <c r="K3120" t="str">
        <f>IF(ISBLANK(I3120),"",INDEX('depts lookup'!C:C,MATCH(I3120,'depts lookup'!A:A,0)))</f>
        <v>उद्याने, प्राणिसंग्रहालये</v>
      </c>
    </row>
    <row r="3121" spans="1:11" hidden="1" x14ac:dyDescent="0.2">
      <c r="A3121" s="1" t="s">
        <v>15306</v>
      </c>
      <c r="B3121" s="1">
        <v>687</v>
      </c>
      <c r="C3121" t="s">
        <v>3706</v>
      </c>
      <c r="F3121" t="s">
        <v>3707</v>
      </c>
      <c r="H3121" t="str">
        <f t="shared" si="48"/>
        <v/>
      </c>
      <c r="I3121" t="s">
        <v>3949</v>
      </c>
      <c r="J3121" t="str">
        <f>IF(ISBLANK(I3121),"",INDEX('depts lookup'!B:B,MATCH(I3121,'depts lookup'!A:A,0)))</f>
        <v>Garden &amp; Zoo</v>
      </c>
      <c r="K3121" t="str">
        <f>IF(ISBLANK(I3121),"",INDEX('depts lookup'!C:C,MATCH(I3121,'depts lookup'!A:A,0)))</f>
        <v>उद्याने, प्राणिसंग्रहालये</v>
      </c>
    </row>
    <row r="3122" spans="1:11" hidden="1" x14ac:dyDescent="0.2">
      <c r="A3122" s="1" t="s">
        <v>15306</v>
      </c>
      <c r="B3122" s="1">
        <v>688</v>
      </c>
      <c r="C3122" t="s">
        <v>3708</v>
      </c>
      <c r="D3122">
        <v>91</v>
      </c>
      <c r="E3122" t="s">
        <v>583</v>
      </c>
      <c r="F3122" t="s">
        <v>3709</v>
      </c>
      <c r="H3122" t="str">
        <f t="shared" si="48"/>
        <v/>
      </c>
      <c r="I3122" t="s">
        <v>3949</v>
      </c>
      <c r="J3122" t="str">
        <f>IF(ISBLANK(I3122),"",INDEX('depts lookup'!B:B,MATCH(I3122,'depts lookup'!A:A,0)))</f>
        <v>Garden &amp; Zoo</v>
      </c>
      <c r="K3122" t="str">
        <f>IF(ISBLANK(I3122),"",INDEX('depts lookup'!C:C,MATCH(I3122,'depts lookup'!A:A,0)))</f>
        <v>उद्याने, प्राणिसंग्रहालये</v>
      </c>
    </row>
    <row r="3123" spans="1:11" hidden="1" x14ac:dyDescent="0.2">
      <c r="A3123" s="1" t="s">
        <v>15306</v>
      </c>
      <c r="B3123" s="1">
        <v>689</v>
      </c>
      <c r="C3123" t="s">
        <v>3710</v>
      </c>
      <c r="F3123" t="s">
        <v>3711</v>
      </c>
      <c r="H3123" t="str">
        <f t="shared" si="48"/>
        <v/>
      </c>
      <c r="I3123" t="s">
        <v>3949</v>
      </c>
      <c r="J3123" t="str">
        <f>IF(ISBLANK(I3123),"",INDEX('depts lookup'!B:B,MATCH(I3123,'depts lookup'!A:A,0)))</f>
        <v>Garden &amp; Zoo</v>
      </c>
      <c r="K3123" t="str">
        <f>IF(ISBLANK(I3123),"",INDEX('depts lookup'!C:C,MATCH(I3123,'depts lookup'!A:A,0)))</f>
        <v>उद्याने, प्राणिसंग्रहालये</v>
      </c>
    </row>
    <row r="3124" spans="1:11" x14ac:dyDescent="0.2">
      <c r="A3124" s="1" t="s">
        <v>15306</v>
      </c>
      <c r="B3124" s="1">
        <v>690</v>
      </c>
      <c r="C3124" t="s">
        <v>3712</v>
      </c>
      <c r="F3124" t="s">
        <v>15439</v>
      </c>
      <c r="G3124">
        <v>370592000</v>
      </c>
      <c r="H3124">
        <f t="shared" si="48"/>
        <v>3705.92</v>
      </c>
      <c r="I3124" t="s">
        <v>3949</v>
      </c>
      <c r="J3124" t="str">
        <f>IF(ISBLANK(I3124),"",INDEX('depts lookup'!B:B,MATCH(I3124,'depts lookup'!A:A,0)))</f>
        <v>Garden &amp; Zoo</v>
      </c>
      <c r="K3124" t="str">
        <f>IF(ISBLANK(I3124),"",INDEX('depts lookup'!C:C,MATCH(I3124,'depts lookup'!A:A,0)))</f>
        <v>उद्याने, प्राणिसंग्रहालये</v>
      </c>
    </row>
    <row r="3125" spans="1:11" hidden="1" x14ac:dyDescent="0.2">
      <c r="A3125" s="1" t="s">
        <v>15306</v>
      </c>
      <c r="B3125" s="1">
        <v>691</v>
      </c>
      <c r="C3125" t="s">
        <v>3713</v>
      </c>
      <c r="D3125">
        <v>78</v>
      </c>
      <c r="F3125" t="s">
        <v>15440</v>
      </c>
      <c r="H3125" t="str">
        <f t="shared" si="48"/>
        <v/>
      </c>
      <c r="I3125" t="s">
        <v>3949</v>
      </c>
      <c r="J3125" t="str">
        <f>IF(ISBLANK(I3125),"",INDEX('depts lookup'!B:B,MATCH(I3125,'depts lookup'!A:A,0)))</f>
        <v>Garden &amp; Zoo</v>
      </c>
      <c r="K3125" t="str">
        <f>IF(ISBLANK(I3125),"",INDEX('depts lookup'!C:C,MATCH(I3125,'depts lookup'!A:A,0)))</f>
        <v>उद्याने, प्राणिसंग्रहालये</v>
      </c>
    </row>
    <row r="3126" spans="1:11" hidden="1" x14ac:dyDescent="0.2">
      <c r="A3126" s="1" t="s">
        <v>15306</v>
      </c>
      <c r="B3126" s="1">
        <v>692</v>
      </c>
      <c r="C3126" t="s">
        <v>3714</v>
      </c>
      <c r="D3126">
        <v>64</v>
      </c>
      <c r="F3126" t="s">
        <v>15441</v>
      </c>
      <c r="H3126" t="str">
        <f t="shared" si="48"/>
        <v/>
      </c>
      <c r="I3126" t="s">
        <v>3949</v>
      </c>
      <c r="J3126" t="str">
        <f>IF(ISBLANK(I3126),"",INDEX('depts lookup'!B:B,MATCH(I3126,'depts lookup'!A:A,0)))</f>
        <v>Garden &amp; Zoo</v>
      </c>
      <c r="K3126" t="str">
        <f>IF(ISBLANK(I3126),"",INDEX('depts lookup'!C:C,MATCH(I3126,'depts lookup'!A:A,0)))</f>
        <v>उद्याने, प्राणिसंग्रहालये</v>
      </c>
    </row>
    <row r="3127" spans="1:11" hidden="1" x14ac:dyDescent="0.2">
      <c r="A3127" s="1" t="s">
        <v>15306</v>
      </c>
      <c r="B3127" s="1">
        <v>693</v>
      </c>
      <c r="C3127" t="s">
        <v>3715</v>
      </c>
      <c r="D3127">
        <v>45</v>
      </c>
      <c r="F3127" t="s">
        <v>3716</v>
      </c>
      <c r="H3127" t="str">
        <f t="shared" si="48"/>
        <v/>
      </c>
      <c r="I3127" t="s">
        <v>3949</v>
      </c>
      <c r="J3127" t="str">
        <f>IF(ISBLANK(I3127),"",INDEX('depts lookup'!B:B,MATCH(I3127,'depts lookup'!A:A,0)))</f>
        <v>Garden &amp; Zoo</v>
      </c>
      <c r="K3127" t="str">
        <f>IF(ISBLANK(I3127),"",INDEX('depts lookup'!C:C,MATCH(I3127,'depts lookup'!A:A,0)))</f>
        <v>उद्याने, प्राणिसंग्रहालये</v>
      </c>
    </row>
    <row r="3128" spans="1:11" hidden="1" x14ac:dyDescent="0.2">
      <c r="A3128" s="1" t="s">
        <v>15306</v>
      </c>
      <c r="B3128" s="1">
        <v>694</v>
      </c>
      <c r="C3128" t="s">
        <v>3717</v>
      </c>
      <c r="D3128">
        <v>67</v>
      </c>
      <c r="F3128" t="s">
        <v>15442</v>
      </c>
      <c r="H3128" t="str">
        <f t="shared" si="48"/>
        <v/>
      </c>
      <c r="I3128" t="s">
        <v>3949</v>
      </c>
      <c r="J3128" t="str">
        <f>IF(ISBLANK(I3128),"",INDEX('depts lookup'!B:B,MATCH(I3128,'depts lookup'!A:A,0)))</f>
        <v>Garden &amp; Zoo</v>
      </c>
      <c r="K3128" t="str">
        <f>IF(ISBLANK(I3128),"",INDEX('depts lookup'!C:C,MATCH(I3128,'depts lookup'!A:A,0)))</f>
        <v>उद्याने, प्राणिसंग्रहालये</v>
      </c>
    </row>
    <row r="3129" spans="1:11" hidden="1" x14ac:dyDescent="0.2">
      <c r="A3129" s="1" t="s">
        <v>15306</v>
      </c>
      <c r="B3129" s="1">
        <v>695</v>
      </c>
      <c r="C3129" t="s">
        <v>3718</v>
      </c>
      <c r="F3129" t="s">
        <v>3719</v>
      </c>
      <c r="H3129" t="str">
        <f t="shared" si="48"/>
        <v/>
      </c>
      <c r="I3129" t="s">
        <v>3949</v>
      </c>
      <c r="J3129" t="str">
        <f>IF(ISBLANK(I3129),"",INDEX('depts lookup'!B:B,MATCH(I3129,'depts lookup'!A:A,0)))</f>
        <v>Garden &amp; Zoo</v>
      </c>
      <c r="K3129" t="str">
        <f>IF(ISBLANK(I3129),"",INDEX('depts lookup'!C:C,MATCH(I3129,'depts lookup'!A:A,0)))</f>
        <v>उद्याने, प्राणिसंग्रहालये</v>
      </c>
    </row>
    <row r="3130" spans="1:11" hidden="1" x14ac:dyDescent="0.2">
      <c r="A3130" s="1" t="s">
        <v>15306</v>
      </c>
      <c r="B3130" s="1">
        <v>696</v>
      </c>
      <c r="C3130" t="s">
        <v>3720</v>
      </c>
      <c r="F3130" t="s">
        <v>3721</v>
      </c>
      <c r="H3130" t="str">
        <f t="shared" si="48"/>
        <v/>
      </c>
      <c r="I3130" t="s">
        <v>3949</v>
      </c>
      <c r="J3130" t="str">
        <f>IF(ISBLANK(I3130),"",INDEX('depts lookup'!B:B,MATCH(I3130,'depts lookup'!A:A,0)))</f>
        <v>Garden &amp; Zoo</v>
      </c>
      <c r="K3130" t="str">
        <f>IF(ISBLANK(I3130),"",INDEX('depts lookup'!C:C,MATCH(I3130,'depts lookup'!A:A,0)))</f>
        <v>उद्याने, प्राणिसंग्रहालये</v>
      </c>
    </row>
    <row r="3131" spans="1:11" hidden="1" x14ac:dyDescent="0.2">
      <c r="A3131" s="1" t="s">
        <v>15306</v>
      </c>
      <c r="B3131" s="1">
        <v>697</v>
      </c>
      <c r="C3131" t="s">
        <v>3722</v>
      </c>
      <c r="F3131" t="s">
        <v>15443</v>
      </c>
      <c r="H3131" t="str">
        <f t="shared" si="48"/>
        <v/>
      </c>
      <c r="I3131" t="s">
        <v>3949</v>
      </c>
      <c r="J3131" t="str">
        <f>IF(ISBLANK(I3131),"",INDEX('depts lookup'!B:B,MATCH(I3131,'depts lookup'!A:A,0)))</f>
        <v>Garden &amp; Zoo</v>
      </c>
      <c r="K3131" t="str">
        <f>IF(ISBLANK(I3131),"",INDEX('depts lookup'!C:C,MATCH(I3131,'depts lookup'!A:A,0)))</f>
        <v>उद्याने, प्राणिसंग्रहालये</v>
      </c>
    </row>
    <row r="3132" spans="1:11" hidden="1" x14ac:dyDescent="0.2">
      <c r="A3132" s="1" t="s">
        <v>15306</v>
      </c>
      <c r="B3132" s="1">
        <v>698</v>
      </c>
      <c r="C3132" t="s">
        <v>3723</v>
      </c>
      <c r="D3132">
        <v>68</v>
      </c>
      <c r="E3132" t="s">
        <v>115</v>
      </c>
      <c r="F3132" t="s">
        <v>3724</v>
      </c>
      <c r="H3132" t="str">
        <f t="shared" si="48"/>
        <v/>
      </c>
      <c r="I3132" t="s">
        <v>3949</v>
      </c>
      <c r="J3132" t="str">
        <f>IF(ISBLANK(I3132),"",INDEX('depts lookup'!B:B,MATCH(I3132,'depts lookup'!A:A,0)))</f>
        <v>Garden &amp; Zoo</v>
      </c>
      <c r="K3132" t="str">
        <f>IF(ISBLANK(I3132),"",INDEX('depts lookup'!C:C,MATCH(I3132,'depts lookup'!A:A,0)))</f>
        <v>उद्याने, प्राणिसंग्रहालये</v>
      </c>
    </row>
    <row r="3133" spans="1:11" hidden="1" x14ac:dyDescent="0.2">
      <c r="A3133" s="1" t="s">
        <v>15306</v>
      </c>
      <c r="B3133" s="1">
        <v>699</v>
      </c>
      <c r="C3133" t="s">
        <v>3725</v>
      </c>
      <c r="E3133" t="s">
        <v>115</v>
      </c>
      <c r="F3133" t="s">
        <v>3726</v>
      </c>
      <c r="H3133" t="str">
        <f t="shared" si="48"/>
        <v/>
      </c>
      <c r="I3133" t="s">
        <v>3949</v>
      </c>
      <c r="J3133" t="str">
        <f>IF(ISBLANK(I3133),"",INDEX('depts lookup'!B:B,MATCH(I3133,'depts lookup'!A:A,0)))</f>
        <v>Garden &amp; Zoo</v>
      </c>
      <c r="K3133" t="str">
        <f>IF(ISBLANK(I3133),"",INDEX('depts lookup'!C:C,MATCH(I3133,'depts lookup'!A:A,0)))</f>
        <v>उद्याने, प्राणिसंग्रहालये</v>
      </c>
    </row>
    <row r="3134" spans="1:11" hidden="1" x14ac:dyDescent="0.2">
      <c r="A3134" s="1" t="s">
        <v>15306</v>
      </c>
      <c r="B3134" s="1">
        <v>700</v>
      </c>
      <c r="C3134" t="s">
        <v>3727</v>
      </c>
      <c r="F3134" t="s">
        <v>3728</v>
      </c>
      <c r="H3134" t="str">
        <f t="shared" si="48"/>
        <v/>
      </c>
      <c r="I3134" t="s">
        <v>3949</v>
      </c>
      <c r="J3134" t="str">
        <f>IF(ISBLANK(I3134),"",INDEX('depts lookup'!B:B,MATCH(I3134,'depts lookup'!A:A,0)))</f>
        <v>Garden &amp; Zoo</v>
      </c>
      <c r="K3134" t="str">
        <f>IF(ISBLANK(I3134),"",INDEX('depts lookup'!C:C,MATCH(I3134,'depts lookup'!A:A,0)))</f>
        <v>उद्याने, प्राणिसंग्रहालये</v>
      </c>
    </row>
    <row r="3135" spans="1:11" hidden="1" x14ac:dyDescent="0.2">
      <c r="A3135" s="1" t="s">
        <v>15306</v>
      </c>
      <c r="B3135" s="1">
        <v>701</v>
      </c>
      <c r="C3135" t="s">
        <v>3729</v>
      </c>
      <c r="F3135" t="s">
        <v>3730</v>
      </c>
      <c r="H3135" t="str">
        <f t="shared" si="48"/>
        <v/>
      </c>
      <c r="I3135" t="s">
        <v>3949</v>
      </c>
      <c r="J3135" t="str">
        <f>IF(ISBLANK(I3135),"",INDEX('depts lookup'!B:B,MATCH(I3135,'depts lookup'!A:A,0)))</f>
        <v>Garden &amp; Zoo</v>
      </c>
      <c r="K3135" t="str">
        <f>IF(ISBLANK(I3135),"",INDEX('depts lookup'!C:C,MATCH(I3135,'depts lookup'!A:A,0)))</f>
        <v>उद्याने, प्राणिसंग्रहालये</v>
      </c>
    </row>
    <row r="3136" spans="1:11" x14ac:dyDescent="0.2">
      <c r="A3136" s="1" t="s">
        <v>15306</v>
      </c>
      <c r="B3136" s="1">
        <v>702</v>
      </c>
      <c r="C3136" t="s">
        <v>3731</v>
      </c>
      <c r="F3136" t="s">
        <v>3732</v>
      </c>
      <c r="G3136">
        <v>8000000</v>
      </c>
      <c r="H3136">
        <f t="shared" si="48"/>
        <v>80</v>
      </c>
      <c r="I3136" t="s">
        <v>3949</v>
      </c>
      <c r="J3136" t="str">
        <f>IF(ISBLANK(I3136),"",INDEX('depts lookup'!B:B,MATCH(I3136,'depts lookup'!A:A,0)))</f>
        <v>Garden &amp; Zoo</v>
      </c>
      <c r="K3136" t="str">
        <f>IF(ISBLANK(I3136),"",INDEX('depts lookup'!C:C,MATCH(I3136,'depts lookup'!A:A,0)))</f>
        <v>उद्याने, प्राणिसंग्रहालये</v>
      </c>
    </row>
    <row r="3137" spans="1:11" hidden="1" x14ac:dyDescent="0.2">
      <c r="A3137" s="1" t="s">
        <v>15306</v>
      </c>
      <c r="B3137" s="1">
        <v>703</v>
      </c>
      <c r="C3137" t="s">
        <v>3733</v>
      </c>
      <c r="F3137" t="s">
        <v>3734</v>
      </c>
      <c r="H3137" t="str">
        <f t="shared" si="48"/>
        <v/>
      </c>
      <c r="I3137" t="s">
        <v>3949</v>
      </c>
      <c r="J3137" t="str">
        <f>IF(ISBLANK(I3137),"",INDEX('depts lookup'!B:B,MATCH(I3137,'depts lookup'!A:A,0)))</f>
        <v>Garden &amp; Zoo</v>
      </c>
      <c r="K3137" t="str">
        <f>IF(ISBLANK(I3137),"",INDEX('depts lookup'!C:C,MATCH(I3137,'depts lookup'!A:A,0)))</f>
        <v>उद्याने, प्राणिसंग्रहालये</v>
      </c>
    </row>
    <row r="3138" spans="1:11" hidden="1" x14ac:dyDescent="0.2">
      <c r="A3138" s="1" t="s">
        <v>15306</v>
      </c>
      <c r="B3138" s="1">
        <v>704</v>
      </c>
      <c r="C3138" t="s">
        <v>3735</v>
      </c>
      <c r="F3138" t="s">
        <v>3736</v>
      </c>
      <c r="H3138" t="str">
        <f t="shared" si="48"/>
        <v/>
      </c>
      <c r="I3138" t="s">
        <v>3949</v>
      </c>
      <c r="J3138" t="str">
        <f>IF(ISBLANK(I3138),"",INDEX('depts lookup'!B:B,MATCH(I3138,'depts lookup'!A:A,0)))</f>
        <v>Garden &amp; Zoo</v>
      </c>
      <c r="K3138" t="str">
        <f>IF(ISBLANK(I3138),"",INDEX('depts lookup'!C:C,MATCH(I3138,'depts lookup'!A:A,0)))</f>
        <v>उद्याने, प्राणिसंग्रहालये</v>
      </c>
    </row>
    <row r="3139" spans="1:11" hidden="1" x14ac:dyDescent="0.2">
      <c r="A3139" s="1" t="s">
        <v>15306</v>
      </c>
      <c r="B3139" s="1">
        <v>705</v>
      </c>
      <c r="C3139" t="s">
        <v>3737</v>
      </c>
      <c r="F3139" t="s">
        <v>3738</v>
      </c>
      <c r="H3139" t="str">
        <f t="shared" ref="H3139:H3202" si="49">IF(ISBLANK(G3139),"",G3139/100000)</f>
        <v/>
      </c>
      <c r="I3139" t="s">
        <v>3949</v>
      </c>
      <c r="J3139" t="str">
        <f>IF(ISBLANK(I3139),"",INDEX('depts lookup'!B:B,MATCH(I3139,'depts lookup'!A:A,0)))</f>
        <v>Garden &amp; Zoo</v>
      </c>
      <c r="K3139" t="str">
        <f>IF(ISBLANK(I3139),"",INDEX('depts lookup'!C:C,MATCH(I3139,'depts lookup'!A:A,0)))</f>
        <v>उद्याने, प्राणिसंग्रहालये</v>
      </c>
    </row>
    <row r="3140" spans="1:11" hidden="1" x14ac:dyDescent="0.2">
      <c r="A3140" s="1" t="s">
        <v>15306</v>
      </c>
      <c r="B3140" s="1">
        <v>706</v>
      </c>
      <c r="C3140" t="s">
        <v>3739</v>
      </c>
      <c r="D3140">
        <v>116</v>
      </c>
      <c r="F3140" t="s">
        <v>3740</v>
      </c>
      <c r="H3140" t="str">
        <f t="shared" si="49"/>
        <v/>
      </c>
      <c r="I3140" t="s">
        <v>3949</v>
      </c>
      <c r="J3140" t="str">
        <f>IF(ISBLANK(I3140),"",INDEX('depts lookup'!B:B,MATCH(I3140,'depts lookup'!A:A,0)))</f>
        <v>Garden &amp; Zoo</v>
      </c>
      <c r="K3140" t="str">
        <f>IF(ISBLANK(I3140),"",INDEX('depts lookup'!C:C,MATCH(I3140,'depts lookup'!A:A,0)))</f>
        <v>उद्याने, प्राणिसंग्रहालये</v>
      </c>
    </row>
    <row r="3141" spans="1:11" hidden="1" x14ac:dyDescent="0.2">
      <c r="A3141" s="1" t="s">
        <v>15306</v>
      </c>
      <c r="B3141" s="1">
        <v>707</v>
      </c>
      <c r="C3141" t="s">
        <v>3741</v>
      </c>
      <c r="D3141">
        <v>141</v>
      </c>
      <c r="F3141" t="s">
        <v>3742</v>
      </c>
      <c r="H3141" t="str">
        <f t="shared" si="49"/>
        <v/>
      </c>
      <c r="I3141" t="s">
        <v>3949</v>
      </c>
      <c r="J3141" t="str">
        <f>IF(ISBLANK(I3141),"",INDEX('depts lookup'!B:B,MATCH(I3141,'depts lookup'!A:A,0)))</f>
        <v>Garden &amp; Zoo</v>
      </c>
      <c r="K3141" t="str">
        <f>IF(ISBLANK(I3141),"",INDEX('depts lookup'!C:C,MATCH(I3141,'depts lookup'!A:A,0)))</f>
        <v>उद्याने, प्राणिसंग्रहालये</v>
      </c>
    </row>
    <row r="3142" spans="1:11" hidden="1" x14ac:dyDescent="0.2">
      <c r="A3142" s="1" t="s">
        <v>15306</v>
      </c>
      <c r="B3142" s="1">
        <v>708</v>
      </c>
      <c r="C3142" t="s">
        <v>3743</v>
      </c>
      <c r="D3142">
        <v>98</v>
      </c>
      <c r="F3142" t="s">
        <v>3744</v>
      </c>
      <c r="H3142" t="str">
        <f t="shared" si="49"/>
        <v/>
      </c>
      <c r="I3142" t="s">
        <v>3949</v>
      </c>
      <c r="J3142" t="str">
        <f>IF(ISBLANK(I3142),"",INDEX('depts lookup'!B:B,MATCH(I3142,'depts lookup'!A:A,0)))</f>
        <v>Garden &amp; Zoo</v>
      </c>
      <c r="K3142" t="str">
        <f>IF(ISBLANK(I3142),"",INDEX('depts lookup'!C:C,MATCH(I3142,'depts lookup'!A:A,0)))</f>
        <v>उद्याने, प्राणिसंग्रहालये</v>
      </c>
    </row>
    <row r="3143" spans="1:11" hidden="1" x14ac:dyDescent="0.2">
      <c r="A3143" s="1" t="s">
        <v>15306</v>
      </c>
      <c r="B3143" s="1">
        <v>709</v>
      </c>
      <c r="C3143" t="s">
        <v>3745</v>
      </c>
      <c r="D3143">
        <v>45</v>
      </c>
      <c r="F3143" t="s">
        <v>3746</v>
      </c>
      <c r="H3143" t="str">
        <f t="shared" si="49"/>
        <v/>
      </c>
      <c r="I3143" t="s">
        <v>3949</v>
      </c>
      <c r="J3143" t="str">
        <f>IF(ISBLANK(I3143),"",INDEX('depts lookup'!B:B,MATCH(I3143,'depts lookup'!A:A,0)))</f>
        <v>Garden &amp; Zoo</v>
      </c>
      <c r="K3143" t="str">
        <f>IF(ISBLANK(I3143),"",INDEX('depts lookup'!C:C,MATCH(I3143,'depts lookup'!A:A,0)))</f>
        <v>उद्याने, प्राणिसंग्रहालये</v>
      </c>
    </row>
    <row r="3144" spans="1:11" hidden="1" x14ac:dyDescent="0.2">
      <c r="A3144" s="1" t="s">
        <v>15306</v>
      </c>
      <c r="B3144" s="1">
        <v>710</v>
      </c>
      <c r="C3144" t="s">
        <v>3747</v>
      </c>
      <c r="D3144">
        <v>15</v>
      </c>
      <c r="F3144" t="s">
        <v>3748</v>
      </c>
      <c r="H3144" t="str">
        <f t="shared" si="49"/>
        <v/>
      </c>
      <c r="I3144" t="s">
        <v>3949</v>
      </c>
      <c r="J3144" t="str">
        <f>IF(ISBLANK(I3144),"",INDEX('depts lookup'!B:B,MATCH(I3144,'depts lookup'!A:A,0)))</f>
        <v>Garden &amp; Zoo</v>
      </c>
      <c r="K3144" t="str">
        <f>IF(ISBLANK(I3144),"",INDEX('depts lookup'!C:C,MATCH(I3144,'depts lookup'!A:A,0)))</f>
        <v>उद्याने, प्राणिसंग्रहालये</v>
      </c>
    </row>
    <row r="3145" spans="1:11" hidden="1" x14ac:dyDescent="0.2">
      <c r="A3145" s="1" t="s">
        <v>15306</v>
      </c>
      <c r="B3145" s="1">
        <v>711</v>
      </c>
      <c r="C3145" t="s">
        <v>3749</v>
      </c>
      <c r="D3145">
        <v>116</v>
      </c>
      <c r="F3145" t="s">
        <v>3750</v>
      </c>
      <c r="H3145" t="str">
        <f t="shared" si="49"/>
        <v/>
      </c>
      <c r="I3145" t="s">
        <v>3949</v>
      </c>
      <c r="J3145" t="str">
        <f>IF(ISBLANK(I3145),"",INDEX('depts lookup'!B:B,MATCH(I3145,'depts lookup'!A:A,0)))</f>
        <v>Garden &amp; Zoo</v>
      </c>
      <c r="K3145" t="str">
        <f>IF(ISBLANK(I3145),"",INDEX('depts lookup'!C:C,MATCH(I3145,'depts lookup'!A:A,0)))</f>
        <v>उद्याने, प्राणिसंग्रहालये</v>
      </c>
    </row>
    <row r="3146" spans="1:11" hidden="1" x14ac:dyDescent="0.2">
      <c r="A3146" s="1" t="s">
        <v>15306</v>
      </c>
      <c r="B3146" s="1">
        <v>712</v>
      </c>
      <c r="C3146" t="s">
        <v>3751</v>
      </c>
      <c r="F3146" t="s">
        <v>3752</v>
      </c>
      <c r="H3146" t="str">
        <f t="shared" si="49"/>
        <v/>
      </c>
      <c r="I3146" t="s">
        <v>3949</v>
      </c>
      <c r="J3146" t="str">
        <f>IF(ISBLANK(I3146),"",INDEX('depts lookup'!B:B,MATCH(I3146,'depts lookup'!A:A,0)))</f>
        <v>Garden &amp; Zoo</v>
      </c>
      <c r="K3146" t="str">
        <f>IF(ISBLANK(I3146),"",INDEX('depts lookup'!C:C,MATCH(I3146,'depts lookup'!A:A,0)))</f>
        <v>उद्याने, प्राणिसंग्रहालये</v>
      </c>
    </row>
    <row r="3147" spans="1:11" hidden="1" x14ac:dyDescent="0.2">
      <c r="A3147" s="1" t="s">
        <v>15306</v>
      </c>
      <c r="B3147" s="1">
        <v>713</v>
      </c>
      <c r="C3147" t="s">
        <v>3753</v>
      </c>
      <c r="F3147" t="s">
        <v>3754</v>
      </c>
      <c r="H3147" t="str">
        <f t="shared" si="49"/>
        <v/>
      </c>
      <c r="I3147" t="s">
        <v>3949</v>
      </c>
      <c r="J3147" t="str">
        <f>IF(ISBLANK(I3147),"",INDEX('depts lookup'!B:B,MATCH(I3147,'depts lookup'!A:A,0)))</f>
        <v>Garden &amp; Zoo</v>
      </c>
      <c r="K3147" t="str">
        <f>IF(ISBLANK(I3147),"",INDEX('depts lookup'!C:C,MATCH(I3147,'depts lookup'!A:A,0)))</f>
        <v>उद्याने, प्राणिसंग्रहालये</v>
      </c>
    </row>
    <row r="3148" spans="1:11" hidden="1" x14ac:dyDescent="0.2">
      <c r="A3148" s="1" t="s">
        <v>15306</v>
      </c>
      <c r="B3148" s="1">
        <v>714</v>
      </c>
      <c r="C3148" t="s">
        <v>3755</v>
      </c>
      <c r="D3148">
        <v>106</v>
      </c>
      <c r="F3148" t="s">
        <v>3756</v>
      </c>
      <c r="H3148" t="str">
        <f t="shared" si="49"/>
        <v/>
      </c>
      <c r="I3148" t="s">
        <v>3949</v>
      </c>
      <c r="J3148" t="str">
        <f>IF(ISBLANK(I3148),"",INDEX('depts lookup'!B:B,MATCH(I3148,'depts lookup'!A:A,0)))</f>
        <v>Garden &amp; Zoo</v>
      </c>
      <c r="K3148" t="str">
        <f>IF(ISBLANK(I3148),"",INDEX('depts lookup'!C:C,MATCH(I3148,'depts lookup'!A:A,0)))</f>
        <v>उद्याने, प्राणिसंग्रहालये</v>
      </c>
    </row>
    <row r="3149" spans="1:11" hidden="1" x14ac:dyDescent="0.2">
      <c r="A3149" s="1" t="s">
        <v>15306</v>
      </c>
      <c r="B3149" s="1">
        <v>715</v>
      </c>
      <c r="C3149" t="s">
        <v>3757</v>
      </c>
      <c r="F3149" t="s">
        <v>15444</v>
      </c>
      <c r="H3149" t="str">
        <f t="shared" si="49"/>
        <v/>
      </c>
      <c r="I3149" t="s">
        <v>3949</v>
      </c>
      <c r="J3149" t="str">
        <f>IF(ISBLANK(I3149),"",INDEX('depts lookup'!B:B,MATCH(I3149,'depts lookup'!A:A,0)))</f>
        <v>Garden &amp; Zoo</v>
      </c>
      <c r="K3149" t="str">
        <f>IF(ISBLANK(I3149),"",INDEX('depts lookup'!C:C,MATCH(I3149,'depts lookup'!A:A,0)))</f>
        <v>उद्याने, प्राणिसंग्रहालये</v>
      </c>
    </row>
    <row r="3150" spans="1:11" hidden="1" x14ac:dyDescent="0.2">
      <c r="A3150" s="1" t="s">
        <v>15306</v>
      </c>
      <c r="B3150" s="1">
        <v>716</v>
      </c>
      <c r="C3150" t="s">
        <v>3758</v>
      </c>
      <c r="F3150" t="s">
        <v>15445</v>
      </c>
      <c r="H3150" t="str">
        <f t="shared" si="49"/>
        <v/>
      </c>
      <c r="I3150" t="s">
        <v>3949</v>
      </c>
      <c r="J3150" t="str">
        <f>IF(ISBLANK(I3150),"",INDEX('depts lookup'!B:B,MATCH(I3150,'depts lookup'!A:A,0)))</f>
        <v>Garden &amp; Zoo</v>
      </c>
      <c r="K3150" t="str">
        <f>IF(ISBLANK(I3150),"",INDEX('depts lookup'!C:C,MATCH(I3150,'depts lookup'!A:A,0)))</f>
        <v>उद्याने, प्राणिसंग्रहालये</v>
      </c>
    </row>
    <row r="3151" spans="1:11" x14ac:dyDescent="0.2">
      <c r="A3151" s="1" t="s">
        <v>15306</v>
      </c>
      <c r="B3151" s="1">
        <v>717</v>
      </c>
      <c r="C3151" t="s">
        <v>3759</v>
      </c>
      <c r="F3151" t="s">
        <v>15446</v>
      </c>
      <c r="G3151">
        <v>10800000</v>
      </c>
      <c r="H3151">
        <f t="shared" si="49"/>
        <v>108</v>
      </c>
      <c r="I3151" t="s">
        <v>3949</v>
      </c>
      <c r="J3151" t="str">
        <f>IF(ISBLANK(I3151),"",INDEX('depts lookup'!B:B,MATCH(I3151,'depts lookup'!A:A,0)))</f>
        <v>Garden &amp; Zoo</v>
      </c>
      <c r="K3151" t="str">
        <f>IF(ISBLANK(I3151),"",INDEX('depts lookup'!C:C,MATCH(I3151,'depts lookup'!A:A,0)))</f>
        <v>उद्याने, प्राणिसंग्रहालये</v>
      </c>
    </row>
    <row r="3152" spans="1:11" hidden="1" x14ac:dyDescent="0.2">
      <c r="A3152" s="1" t="s">
        <v>15306</v>
      </c>
      <c r="B3152" s="1">
        <v>718</v>
      </c>
      <c r="C3152" t="s">
        <v>3760</v>
      </c>
      <c r="D3152">
        <v>46</v>
      </c>
      <c r="F3152" t="s">
        <v>3761</v>
      </c>
      <c r="H3152" t="str">
        <f t="shared" si="49"/>
        <v/>
      </c>
      <c r="I3152" t="s">
        <v>3949</v>
      </c>
      <c r="J3152" t="str">
        <f>IF(ISBLANK(I3152),"",INDEX('depts lookup'!B:B,MATCH(I3152,'depts lookup'!A:A,0)))</f>
        <v>Garden &amp; Zoo</v>
      </c>
      <c r="K3152" t="str">
        <f>IF(ISBLANK(I3152),"",INDEX('depts lookup'!C:C,MATCH(I3152,'depts lookup'!A:A,0)))</f>
        <v>उद्याने, प्राणिसंग्रहालये</v>
      </c>
    </row>
    <row r="3153" spans="1:11" hidden="1" x14ac:dyDescent="0.2">
      <c r="A3153" s="1" t="s">
        <v>15306</v>
      </c>
      <c r="B3153" s="1">
        <v>719</v>
      </c>
      <c r="H3153" t="str">
        <f t="shared" si="49"/>
        <v/>
      </c>
      <c r="J3153" t="str">
        <f>IF(ISBLANK(I3153),"",INDEX('depts lookup'!B:B,MATCH(I3153,'depts lookup'!A:A,0)))</f>
        <v/>
      </c>
      <c r="K3153" t="str">
        <f>IF(ISBLANK(I3153),"",INDEX('depts lookup'!C:C,MATCH(I3153,'depts lookup'!A:A,0)))</f>
        <v/>
      </c>
    </row>
    <row r="3154" spans="1:11" hidden="1" x14ac:dyDescent="0.2">
      <c r="A3154" s="1" t="s">
        <v>15306</v>
      </c>
      <c r="B3154" s="1">
        <v>720</v>
      </c>
      <c r="C3154" t="s">
        <v>3762</v>
      </c>
      <c r="D3154">
        <v>34</v>
      </c>
      <c r="F3154" t="s">
        <v>3763</v>
      </c>
      <c r="H3154" t="str">
        <f t="shared" si="49"/>
        <v/>
      </c>
      <c r="I3154" t="s">
        <v>3949</v>
      </c>
      <c r="J3154" t="str">
        <f>IF(ISBLANK(I3154),"",INDEX('depts lookup'!B:B,MATCH(I3154,'depts lookup'!A:A,0)))</f>
        <v>Garden &amp; Zoo</v>
      </c>
      <c r="K3154" t="str">
        <f>IF(ISBLANK(I3154),"",INDEX('depts lookup'!C:C,MATCH(I3154,'depts lookup'!A:A,0)))</f>
        <v>उद्याने, प्राणिसंग्रहालये</v>
      </c>
    </row>
    <row r="3155" spans="1:11" x14ac:dyDescent="0.2">
      <c r="A3155" s="1" t="s">
        <v>15306</v>
      </c>
      <c r="B3155" s="1">
        <v>721</v>
      </c>
      <c r="C3155" t="s">
        <v>3764</v>
      </c>
      <c r="D3155">
        <v>7</v>
      </c>
      <c r="F3155" t="s">
        <v>3765</v>
      </c>
      <c r="G3155">
        <v>3600000</v>
      </c>
      <c r="H3155">
        <f t="shared" si="49"/>
        <v>36</v>
      </c>
      <c r="I3155" t="s">
        <v>3949</v>
      </c>
      <c r="J3155" t="str">
        <f>IF(ISBLANK(I3155),"",INDEX('depts lookup'!B:B,MATCH(I3155,'depts lookup'!A:A,0)))</f>
        <v>Garden &amp; Zoo</v>
      </c>
      <c r="K3155" t="str">
        <f>IF(ISBLANK(I3155),"",INDEX('depts lookup'!C:C,MATCH(I3155,'depts lookup'!A:A,0)))</f>
        <v>उद्याने, प्राणिसंग्रहालये</v>
      </c>
    </row>
    <row r="3156" spans="1:11" x14ac:dyDescent="0.2">
      <c r="A3156" s="1" t="s">
        <v>15306</v>
      </c>
      <c r="B3156" s="1">
        <v>722</v>
      </c>
      <c r="C3156" t="s">
        <v>3766</v>
      </c>
      <c r="F3156" t="s">
        <v>3767</v>
      </c>
      <c r="G3156">
        <v>7200000</v>
      </c>
      <c r="H3156">
        <f t="shared" si="49"/>
        <v>72</v>
      </c>
      <c r="I3156" t="s">
        <v>3949</v>
      </c>
      <c r="J3156" t="str">
        <f>IF(ISBLANK(I3156),"",INDEX('depts lookup'!B:B,MATCH(I3156,'depts lookup'!A:A,0)))</f>
        <v>Garden &amp; Zoo</v>
      </c>
      <c r="K3156" t="str">
        <f>IF(ISBLANK(I3156),"",INDEX('depts lookup'!C:C,MATCH(I3156,'depts lookup'!A:A,0)))</f>
        <v>उद्याने, प्राणिसंग्रहालये</v>
      </c>
    </row>
    <row r="3157" spans="1:11" hidden="1" x14ac:dyDescent="0.2">
      <c r="A3157" s="1" t="s">
        <v>15306</v>
      </c>
      <c r="B3157" s="1">
        <v>723</v>
      </c>
      <c r="C3157" t="s">
        <v>3768</v>
      </c>
      <c r="D3157">
        <v>116</v>
      </c>
      <c r="F3157" t="s">
        <v>3769</v>
      </c>
      <c r="H3157" t="str">
        <f t="shared" si="49"/>
        <v/>
      </c>
      <c r="I3157" t="s">
        <v>3949</v>
      </c>
      <c r="J3157" t="str">
        <f>IF(ISBLANK(I3157),"",INDEX('depts lookup'!B:B,MATCH(I3157,'depts lookup'!A:A,0)))</f>
        <v>Garden &amp; Zoo</v>
      </c>
      <c r="K3157" t="str">
        <f>IF(ISBLANK(I3157),"",INDEX('depts lookup'!C:C,MATCH(I3157,'depts lookup'!A:A,0)))</f>
        <v>उद्याने, प्राणिसंग्रहालये</v>
      </c>
    </row>
    <row r="3158" spans="1:11" hidden="1" x14ac:dyDescent="0.2">
      <c r="A3158" s="1" t="s">
        <v>15306</v>
      </c>
      <c r="B3158" s="1">
        <v>724</v>
      </c>
      <c r="C3158" t="s">
        <v>3770</v>
      </c>
      <c r="D3158">
        <v>116</v>
      </c>
      <c r="F3158" t="s">
        <v>3771</v>
      </c>
      <c r="H3158" t="str">
        <f t="shared" si="49"/>
        <v/>
      </c>
      <c r="I3158" t="s">
        <v>3949</v>
      </c>
      <c r="J3158" t="str">
        <f>IF(ISBLANK(I3158),"",INDEX('depts lookup'!B:B,MATCH(I3158,'depts lookup'!A:A,0)))</f>
        <v>Garden &amp; Zoo</v>
      </c>
      <c r="K3158" t="str">
        <f>IF(ISBLANK(I3158),"",INDEX('depts lookup'!C:C,MATCH(I3158,'depts lookup'!A:A,0)))</f>
        <v>उद्याने, प्राणिसंग्रहालये</v>
      </c>
    </row>
    <row r="3159" spans="1:11" hidden="1" x14ac:dyDescent="0.2">
      <c r="A3159" s="1" t="s">
        <v>15306</v>
      </c>
      <c r="B3159" s="1">
        <v>725</v>
      </c>
      <c r="C3159" t="s">
        <v>3772</v>
      </c>
      <c r="D3159">
        <v>116</v>
      </c>
      <c r="F3159" t="s">
        <v>3773</v>
      </c>
      <c r="H3159" t="str">
        <f t="shared" si="49"/>
        <v/>
      </c>
      <c r="I3159" t="s">
        <v>3949</v>
      </c>
      <c r="J3159" t="str">
        <f>IF(ISBLANK(I3159),"",INDEX('depts lookup'!B:B,MATCH(I3159,'depts lookup'!A:A,0)))</f>
        <v>Garden &amp; Zoo</v>
      </c>
      <c r="K3159" t="str">
        <f>IF(ISBLANK(I3159),"",INDEX('depts lookup'!C:C,MATCH(I3159,'depts lookup'!A:A,0)))</f>
        <v>उद्याने, प्राणिसंग्रहालये</v>
      </c>
    </row>
    <row r="3160" spans="1:11" hidden="1" x14ac:dyDescent="0.2">
      <c r="A3160" s="1" t="s">
        <v>15306</v>
      </c>
      <c r="B3160" s="1">
        <v>726</v>
      </c>
      <c r="C3160" t="s">
        <v>3774</v>
      </c>
      <c r="F3160" t="s">
        <v>3775</v>
      </c>
      <c r="H3160" t="str">
        <f t="shared" si="49"/>
        <v/>
      </c>
      <c r="I3160" t="s">
        <v>3949</v>
      </c>
      <c r="J3160" t="str">
        <f>IF(ISBLANK(I3160),"",INDEX('depts lookup'!B:B,MATCH(I3160,'depts lookup'!A:A,0)))</f>
        <v>Garden &amp; Zoo</v>
      </c>
      <c r="K3160" t="str">
        <f>IF(ISBLANK(I3160),"",INDEX('depts lookup'!C:C,MATCH(I3160,'depts lookup'!A:A,0)))</f>
        <v>उद्याने, प्राणिसंग्रहालये</v>
      </c>
    </row>
    <row r="3161" spans="1:11" x14ac:dyDescent="0.2">
      <c r="A3161" s="1" t="s">
        <v>15306</v>
      </c>
      <c r="B3161" s="1">
        <v>727</v>
      </c>
      <c r="C3161" t="s">
        <v>3776</v>
      </c>
      <c r="F3161" t="s">
        <v>3777</v>
      </c>
      <c r="G3161">
        <v>10000000</v>
      </c>
      <c r="H3161">
        <f t="shared" si="49"/>
        <v>100</v>
      </c>
      <c r="I3161" t="s">
        <v>3949</v>
      </c>
      <c r="J3161" t="str">
        <f>IF(ISBLANK(I3161),"",INDEX('depts lookup'!B:B,MATCH(I3161,'depts lookup'!A:A,0)))</f>
        <v>Garden &amp; Zoo</v>
      </c>
      <c r="K3161" t="str">
        <f>IF(ISBLANK(I3161),"",INDEX('depts lookup'!C:C,MATCH(I3161,'depts lookup'!A:A,0)))</f>
        <v>उद्याने, प्राणिसंग्रहालये</v>
      </c>
    </row>
    <row r="3162" spans="1:11" x14ac:dyDescent="0.2">
      <c r="A3162" s="1" t="s">
        <v>15306</v>
      </c>
      <c r="B3162" s="1">
        <v>728</v>
      </c>
      <c r="C3162" t="s">
        <v>3778</v>
      </c>
      <c r="F3162" t="s">
        <v>3779</v>
      </c>
      <c r="G3162">
        <v>9000000</v>
      </c>
      <c r="H3162">
        <f t="shared" si="49"/>
        <v>90</v>
      </c>
      <c r="I3162" t="s">
        <v>3949</v>
      </c>
      <c r="J3162" t="str">
        <f>IF(ISBLANK(I3162),"",INDEX('depts lookup'!B:B,MATCH(I3162,'depts lookup'!A:A,0)))</f>
        <v>Garden &amp; Zoo</v>
      </c>
      <c r="K3162" t="str">
        <f>IF(ISBLANK(I3162),"",INDEX('depts lookup'!C:C,MATCH(I3162,'depts lookup'!A:A,0)))</f>
        <v>उद्याने, प्राणिसंग्रहालये</v>
      </c>
    </row>
    <row r="3163" spans="1:11" hidden="1" x14ac:dyDescent="0.2">
      <c r="A3163" s="1" t="s">
        <v>15306</v>
      </c>
      <c r="B3163" s="1">
        <v>729</v>
      </c>
      <c r="C3163" t="s">
        <v>3780</v>
      </c>
      <c r="F3163" t="s">
        <v>3781</v>
      </c>
      <c r="H3163" t="str">
        <f t="shared" si="49"/>
        <v/>
      </c>
      <c r="I3163" t="s">
        <v>3949</v>
      </c>
      <c r="J3163" t="str">
        <f>IF(ISBLANK(I3163),"",INDEX('depts lookup'!B:B,MATCH(I3163,'depts lookup'!A:A,0)))</f>
        <v>Garden &amp; Zoo</v>
      </c>
      <c r="K3163" t="str">
        <f>IF(ISBLANK(I3163),"",INDEX('depts lookup'!C:C,MATCH(I3163,'depts lookup'!A:A,0)))</f>
        <v>उद्याने, प्राणिसंग्रहालये</v>
      </c>
    </row>
    <row r="3164" spans="1:11" hidden="1" x14ac:dyDescent="0.2">
      <c r="A3164" s="1" t="s">
        <v>15306</v>
      </c>
      <c r="B3164" s="1">
        <v>730</v>
      </c>
      <c r="C3164" t="s">
        <v>3782</v>
      </c>
      <c r="F3164" t="s">
        <v>3783</v>
      </c>
      <c r="H3164" t="str">
        <f t="shared" si="49"/>
        <v/>
      </c>
      <c r="I3164" t="s">
        <v>3949</v>
      </c>
      <c r="J3164" t="str">
        <f>IF(ISBLANK(I3164),"",INDEX('depts lookup'!B:B,MATCH(I3164,'depts lookup'!A:A,0)))</f>
        <v>Garden &amp; Zoo</v>
      </c>
      <c r="K3164" t="str">
        <f>IF(ISBLANK(I3164),"",INDEX('depts lookup'!C:C,MATCH(I3164,'depts lookup'!A:A,0)))</f>
        <v>उद्याने, प्राणिसंग्रहालये</v>
      </c>
    </row>
    <row r="3165" spans="1:11" x14ac:dyDescent="0.2">
      <c r="A3165" s="1" t="s">
        <v>15306</v>
      </c>
      <c r="B3165" s="1">
        <v>731</v>
      </c>
      <c r="C3165" t="s">
        <v>3784</v>
      </c>
      <c r="D3165">
        <v>3</v>
      </c>
      <c r="F3165" t="s">
        <v>3785</v>
      </c>
      <c r="G3165">
        <v>2160000</v>
      </c>
      <c r="H3165">
        <f t="shared" si="49"/>
        <v>21.6</v>
      </c>
      <c r="I3165" t="s">
        <v>3949</v>
      </c>
      <c r="J3165" t="str">
        <f>IF(ISBLANK(I3165),"",INDEX('depts lookup'!B:B,MATCH(I3165,'depts lookup'!A:A,0)))</f>
        <v>Garden &amp; Zoo</v>
      </c>
      <c r="K3165" t="str">
        <f>IF(ISBLANK(I3165),"",INDEX('depts lookup'!C:C,MATCH(I3165,'depts lookup'!A:A,0)))</f>
        <v>उद्याने, प्राणिसंग्रहालये</v>
      </c>
    </row>
    <row r="3166" spans="1:11" hidden="1" x14ac:dyDescent="0.2">
      <c r="A3166" s="1" t="s">
        <v>15306</v>
      </c>
      <c r="B3166" s="1">
        <v>732</v>
      </c>
      <c r="C3166" t="s">
        <v>3786</v>
      </c>
      <c r="F3166" t="s">
        <v>3787</v>
      </c>
      <c r="H3166" t="str">
        <f t="shared" si="49"/>
        <v/>
      </c>
      <c r="I3166" t="s">
        <v>3949</v>
      </c>
      <c r="J3166" t="str">
        <f>IF(ISBLANK(I3166),"",INDEX('depts lookup'!B:B,MATCH(I3166,'depts lookup'!A:A,0)))</f>
        <v>Garden &amp; Zoo</v>
      </c>
      <c r="K3166" t="str">
        <f>IF(ISBLANK(I3166),"",INDEX('depts lookup'!C:C,MATCH(I3166,'depts lookup'!A:A,0)))</f>
        <v>उद्याने, प्राणिसंग्रहालये</v>
      </c>
    </row>
    <row r="3167" spans="1:11" x14ac:dyDescent="0.2">
      <c r="A3167" s="1" t="s">
        <v>15306</v>
      </c>
      <c r="B3167" s="1">
        <v>733</v>
      </c>
      <c r="C3167" t="s">
        <v>3788</v>
      </c>
      <c r="D3167">
        <v>76</v>
      </c>
      <c r="F3167" t="s">
        <v>3789</v>
      </c>
      <c r="G3167">
        <v>3600000</v>
      </c>
      <c r="H3167">
        <f t="shared" si="49"/>
        <v>36</v>
      </c>
      <c r="I3167" t="s">
        <v>3949</v>
      </c>
      <c r="J3167" t="str">
        <f>IF(ISBLANK(I3167),"",INDEX('depts lookup'!B:B,MATCH(I3167,'depts lookup'!A:A,0)))</f>
        <v>Garden &amp; Zoo</v>
      </c>
      <c r="K3167" t="str">
        <f>IF(ISBLANK(I3167),"",INDEX('depts lookup'!C:C,MATCH(I3167,'depts lookup'!A:A,0)))</f>
        <v>उद्याने, प्राणिसंग्रहालये</v>
      </c>
    </row>
    <row r="3168" spans="1:11" x14ac:dyDescent="0.2">
      <c r="A3168" s="1" t="s">
        <v>15306</v>
      </c>
      <c r="B3168" s="1">
        <v>734</v>
      </c>
      <c r="C3168" t="s">
        <v>3790</v>
      </c>
      <c r="F3168" t="s">
        <v>3791</v>
      </c>
      <c r="G3168">
        <v>7200000</v>
      </c>
      <c r="H3168">
        <f t="shared" si="49"/>
        <v>72</v>
      </c>
      <c r="I3168" t="s">
        <v>3949</v>
      </c>
      <c r="J3168" t="str">
        <f>IF(ISBLANK(I3168),"",INDEX('depts lookup'!B:B,MATCH(I3168,'depts lookup'!A:A,0)))</f>
        <v>Garden &amp; Zoo</v>
      </c>
      <c r="K3168" t="str">
        <f>IF(ISBLANK(I3168),"",INDEX('depts lookup'!C:C,MATCH(I3168,'depts lookup'!A:A,0)))</f>
        <v>उद्याने, प्राणिसंग्रहालये</v>
      </c>
    </row>
    <row r="3169" spans="1:11" x14ac:dyDescent="0.2">
      <c r="A3169" s="1" t="s">
        <v>15306</v>
      </c>
      <c r="B3169" s="1">
        <v>735</v>
      </c>
      <c r="C3169" t="s">
        <v>3792</v>
      </c>
      <c r="F3169" t="s">
        <v>3793</v>
      </c>
      <c r="G3169">
        <v>7200000</v>
      </c>
      <c r="H3169">
        <f t="shared" si="49"/>
        <v>72</v>
      </c>
      <c r="I3169" t="s">
        <v>3949</v>
      </c>
      <c r="J3169" t="str">
        <f>IF(ISBLANK(I3169),"",INDEX('depts lookup'!B:B,MATCH(I3169,'depts lookup'!A:A,0)))</f>
        <v>Garden &amp; Zoo</v>
      </c>
      <c r="K3169" t="str">
        <f>IF(ISBLANK(I3169),"",INDEX('depts lookup'!C:C,MATCH(I3169,'depts lookup'!A:A,0)))</f>
        <v>उद्याने, प्राणिसंग्रहालये</v>
      </c>
    </row>
    <row r="3170" spans="1:11" x14ac:dyDescent="0.2">
      <c r="A3170" s="1" t="s">
        <v>15306</v>
      </c>
      <c r="B3170" s="1">
        <v>736</v>
      </c>
      <c r="C3170" t="s">
        <v>3794</v>
      </c>
      <c r="F3170" t="s">
        <v>3795</v>
      </c>
      <c r="G3170">
        <v>7200000</v>
      </c>
      <c r="H3170">
        <f t="shared" si="49"/>
        <v>72</v>
      </c>
      <c r="I3170" t="s">
        <v>3949</v>
      </c>
      <c r="J3170" t="str">
        <f>IF(ISBLANK(I3170),"",INDEX('depts lookup'!B:B,MATCH(I3170,'depts lookup'!A:A,0)))</f>
        <v>Garden &amp; Zoo</v>
      </c>
      <c r="K3170" t="str">
        <f>IF(ISBLANK(I3170),"",INDEX('depts lookup'!C:C,MATCH(I3170,'depts lookup'!A:A,0)))</f>
        <v>उद्याने, प्राणिसंग्रहालये</v>
      </c>
    </row>
    <row r="3171" spans="1:11" x14ac:dyDescent="0.2">
      <c r="A3171" s="1" t="s">
        <v>15306</v>
      </c>
      <c r="B3171" s="1">
        <v>737</v>
      </c>
      <c r="C3171" t="s">
        <v>3796</v>
      </c>
      <c r="F3171" t="s">
        <v>3797</v>
      </c>
      <c r="G3171">
        <v>3960000</v>
      </c>
      <c r="H3171">
        <f t="shared" si="49"/>
        <v>39.6</v>
      </c>
      <c r="I3171" t="s">
        <v>3949</v>
      </c>
      <c r="J3171" t="str">
        <f>IF(ISBLANK(I3171),"",INDEX('depts lookup'!B:B,MATCH(I3171,'depts lookup'!A:A,0)))</f>
        <v>Garden &amp; Zoo</v>
      </c>
      <c r="K3171" t="str">
        <f>IF(ISBLANK(I3171),"",INDEX('depts lookup'!C:C,MATCH(I3171,'depts lookup'!A:A,0)))</f>
        <v>उद्याने, प्राणिसंग्रहालये</v>
      </c>
    </row>
    <row r="3172" spans="1:11" x14ac:dyDescent="0.2">
      <c r="A3172" s="1" t="s">
        <v>15306</v>
      </c>
      <c r="B3172" s="1">
        <v>738</v>
      </c>
      <c r="C3172" t="s">
        <v>3798</v>
      </c>
      <c r="F3172" t="s">
        <v>3799</v>
      </c>
      <c r="G3172">
        <v>13280000</v>
      </c>
      <c r="H3172">
        <f t="shared" si="49"/>
        <v>132.80000000000001</v>
      </c>
      <c r="I3172" t="s">
        <v>3949</v>
      </c>
      <c r="J3172" t="str">
        <f>IF(ISBLANK(I3172),"",INDEX('depts lookup'!B:B,MATCH(I3172,'depts lookup'!A:A,0)))</f>
        <v>Garden &amp; Zoo</v>
      </c>
      <c r="K3172" t="str">
        <f>IF(ISBLANK(I3172),"",INDEX('depts lookup'!C:C,MATCH(I3172,'depts lookup'!A:A,0)))</f>
        <v>उद्याने, प्राणिसंग्रहालये</v>
      </c>
    </row>
    <row r="3173" spans="1:11" x14ac:dyDescent="0.2">
      <c r="A3173" s="1" t="s">
        <v>15306</v>
      </c>
      <c r="B3173" s="1">
        <v>739</v>
      </c>
      <c r="C3173" t="s">
        <v>3800</v>
      </c>
      <c r="F3173" t="s">
        <v>3801</v>
      </c>
      <c r="G3173">
        <v>14000000</v>
      </c>
      <c r="H3173">
        <f t="shared" si="49"/>
        <v>140</v>
      </c>
      <c r="I3173" t="s">
        <v>3949</v>
      </c>
      <c r="J3173" t="str">
        <f>IF(ISBLANK(I3173),"",INDEX('depts lookup'!B:B,MATCH(I3173,'depts lookup'!A:A,0)))</f>
        <v>Garden &amp; Zoo</v>
      </c>
      <c r="K3173" t="str">
        <f>IF(ISBLANK(I3173),"",INDEX('depts lookup'!C:C,MATCH(I3173,'depts lookup'!A:A,0)))</f>
        <v>उद्याने, प्राणिसंग्रहालये</v>
      </c>
    </row>
    <row r="3174" spans="1:11" x14ac:dyDescent="0.2">
      <c r="A3174" s="1" t="s">
        <v>15306</v>
      </c>
      <c r="B3174" s="1">
        <v>740</v>
      </c>
      <c r="C3174" t="s">
        <v>3802</v>
      </c>
      <c r="D3174">
        <v>12</v>
      </c>
      <c r="F3174" t="s">
        <v>3803</v>
      </c>
      <c r="G3174">
        <v>6000000</v>
      </c>
      <c r="H3174">
        <f t="shared" si="49"/>
        <v>60</v>
      </c>
      <c r="I3174" t="s">
        <v>3949</v>
      </c>
      <c r="J3174" t="str">
        <f>IF(ISBLANK(I3174),"",INDEX('depts lookup'!B:B,MATCH(I3174,'depts lookup'!A:A,0)))</f>
        <v>Garden &amp; Zoo</v>
      </c>
      <c r="K3174" t="str">
        <f>IF(ISBLANK(I3174),"",INDEX('depts lookup'!C:C,MATCH(I3174,'depts lookup'!A:A,0)))</f>
        <v>उद्याने, प्राणिसंग्रहालये</v>
      </c>
    </row>
    <row r="3175" spans="1:11" x14ac:dyDescent="0.2">
      <c r="A3175" s="1" t="s">
        <v>15306</v>
      </c>
      <c r="B3175" s="1">
        <v>741</v>
      </c>
      <c r="C3175" t="s">
        <v>3804</v>
      </c>
      <c r="D3175">
        <v>68</v>
      </c>
      <c r="F3175" t="s">
        <v>3805</v>
      </c>
      <c r="G3175">
        <v>30000000</v>
      </c>
      <c r="H3175">
        <f t="shared" si="49"/>
        <v>300</v>
      </c>
      <c r="I3175" t="s">
        <v>3949</v>
      </c>
      <c r="J3175" t="str">
        <f>IF(ISBLANK(I3175),"",INDEX('depts lookup'!B:B,MATCH(I3175,'depts lookup'!A:A,0)))</f>
        <v>Garden &amp; Zoo</v>
      </c>
      <c r="K3175" t="str">
        <f>IF(ISBLANK(I3175),"",INDEX('depts lookup'!C:C,MATCH(I3175,'depts lookup'!A:A,0)))</f>
        <v>उद्याने, प्राणिसंग्रहालये</v>
      </c>
    </row>
    <row r="3176" spans="1:11" x14ac:dyDescent="0.2">
      <c r="A3176" s="1" t="s">
        <v>15306</v>
      </c>
      <c r="B3176" s="1">
        <v>742</v>
      </c>
      <c r="C3176" t="s">
        <v>3806</v>
      </c>
      <c r="D3176">
        <v>68</v>
      </c>
      <c r="F3176" t="s">
        <v>3807</v>
      </c>
      <c r="G3176">
        <v>30000000</v>
      </c>
      <c r="H3176">
        <f t="shared" si="49"/>
        <v>300</v>
      </c>
      <c r="I3176" t="s">
        <v>3949</v>
      </c>
      <c r="J3176" t="str">
        <f>IF(ISBLANK(I3176),"",INDEX('depts lookup'!B:B,MATCH(I3176,'depts lookup'!A:A,0)))</f>
        <v>Garden &amp; Zoo</v>
      </c>
      <c r="K3176" t="str">
        <f>IF(ISBLANK(I3176),"",INDEX('depts lookup'!C:C,MATCH(I3176,'depts lookup'!A:A,0)))</f>
        <v>उद्याने, प्राणिसंग्रहालये</v>
      </c>
    </row>
    <row r="3177" spans="1:11" hidden="1" x14ac:dyDescent="0.2">
      <c r="A3177" s="1" t="s">
        <v>15306</v>
      </c>
      <c r="B3177" s="1">
        <v>743</v>
      </c>
      <c r="C3177" t="s">
        <v>2722</v>
      </c>
      <c r="F3177" t="s">
        <v>2724</v>
      </c>
      <c r="H3177" t="str">
        <f t="shared" si="49"/>
        <v/>
      </c>
      <c r="J3177" t="str">
        <f>IF(ISBLANK(I3177),"",INDEX('depts lookup'!B:B,MATCH(I3177,'depts lookup'!A:A,0)))</f>
        <v/>
      </c>
      <c r="K3177" t="str">
        <f>IF(ISBLANK(I3177),"",INDEX('depts lookup'!C:C,MATCH(I3177,'depts lookup'!A:A,0)))</f>
        <v/>
      </c>
    </row>
    <row r="3178" spans="1:11" hidden="1" x14ac:dyDescent="0.2">
      <c r="A3178" s="1" t="s">
        <v>15306</v>
      </c>
      <c r="B3178" s="1">
        <v>744</v>
      </c>
      <c r="C3178" t="s">
        <v>2722</v>
      </c>
      <c r="F3178" t="s">
        <v>2725</v>
      </c>
      <c r="H3178" t="str">
        <f t="shared" si="49"/>
        <v/>
      </c>
      <c r="J3178" t="str">
        <f>IF(ISBLANK(I3178),"",INDEX('depts lookup'!B:B,MATCH(I3178,'depts lookup'!A:A,0)))</f>
        <v/>
      </c>
      <c r="K3178" t="str">
        <f>IF(ISBLANK(I3178),"",INDEX('depts lookup'!C:C,MATCH(I3178,'depts lookup'!A:A,0)))</f>
        <v/>
      </c>
    </row>
    <row r="3179" spans="1:11" hidden="1" x14ac:dyDescent="0.2">
      <c r="A3179" s="1" t="s">
        <v>15306</v>
      </c>
      <c r="B3179" s="1">
        <v>745</v>
      </c>
      <c r="C3179" t="s">
        <v>2722</v>
      </c>
      <c r="F3179" t="s">
        <v>2726</v>
      </c>
      <c r="H3179" t="str">
        <f t="shared" si="49"/>
        <v/>
      </c>
      <c r="J3179" t="str">
        <f>IF(ISBLANK(I3179),"",INDEX('depts lookup'!B:B,MATCH(I3179,'depts lookup'!A:A,0)))</f>
        <v/>
      </c>
      <c r="K3179" t="str">
        <f>IF(ISBLANK(I3179),"",INDEX('depts lookup'!C:C,MATCH(I3179,'depts lookup'!A:A,0)))</f>
        <v/>
      </c>
    </row>
    <row r="3180" spans="1:11" hidden="1" x14ac:dyDescent="0.2">
      <c r="A3180" s="1" t="s">
        <v>15306</v>
      </c>
      <c r="B3180" s="1">
        <v>746</v>
      </c>
      <c r="C3180" t="s">
        <v>2722</v>
      </c>
      <c r="F3180" t="s">
        <v>2727</v>
      </c>
      <c r="G3180">
        <v>151808000</v>
      </c>
      <c r="H3180">
        <f t="shared" si="49"/>
        <v>1518.08</v>
      </c>
      <c r="J3180" t="str">
        <f>IF(ISBLANK(I3180),"",INDEX('depts lookup'!B:B,MATCH(I3180,'depts lookup'!A:A,0)))</f>
        <v/>
      </c>
      <c r="K3180" t="str">
        <f>IF(ISBLANK(I3180),"",INDEX('depts lookup'!C:C,MATCH(I3180,'depts lookup'!A:A,0)))</f>
        <v/>
      </c>
    </row>
    <row r="3181" spans="1:11" hidden="1" x14ac:dyDescent="0.2">
      <c r="A3181" s="1" t="s">
        <v>15306</v>
      </c>
      <c r="B3181" s="1">
        <v>747</v>
      </c>
      <c r="H3181" t="str">
        <f t="shared" si="49"/>
        <v/>
      </c>
      <c r="J3181" t="str">
        <f>IF(ISBLANK(I3181),"",INDEX('depts lookup'!B:B,MATCH(I3181,'depts lookup'!A:A,0)))</f>
        <v/>
      </c>
      <c r="K3181" t="str">
        <f>IF(ISBLANK(I3181),"",INDEX('depts lookup'!C:C,MATCH(I3181,'depts lookup'!A:A,0)))</f>
        <v/>
      </c>
    </row>
    <row r="3182" spans="1:11" hidden="1" x14ac:dyDescent="0.2">
      <c r="A3182" s="1" t="s">
        <v>15306</v>
      </c>
      <c r="B3182" s="1">
        <v>748</v>
      </c>
      <c r="F3182" t="s">
        <v>3808</v>
      </c>
      <c r="G3182">
        <v>770600000</v>
      </c>
      <c r="H3182">
        <f t="shared" si="49"/>
        <v>7706</v>
      </c>
      <c r="J3182" t="str">
        <f>IF(ISBLANK(I3182),"",INDEX('depts lookup'!B:B,MATCH(I3182,'depts lookup'!A:A,0)))</f>
        <v/>
      </c>
      <c r="K3182" t="str">
        <f>IF(ISBLANK(I3182),"",INDEX('depts lookup'!C:C,MATCH(I3182,'depts lookup'!A:A,0)))</f>
        <v/>
      </c>
    </row>
    <row r="3183" spans="1:11" hidden="1" x14ac:dyDescent="0.2">
      <c r="A3183" s="1" t="s">
        <v>15306</v>
      </c>
      <c r="B3183" s="1">
        <v>749</v>
      </c>
      <c r="H3183" t="str">
        <f t="shared" si="49"/>
        <v/>
      </c>
      <c r="J3183" t="str">
        <f>IF(ISBLANK(I3183),"",INDEX('depts lookup'!B:B,MATCH(I3183,'depts lookup'!A:A,0)))</f>
        <v/>
      </c>
      <c r="K3183" t="str">
        <f>IF(ISBLANK(I3183),"",INDEX('depts lookup'!C:C,MATCH(I3183,'depts lookup'!A:A,0)))</f>
        <v/>
      </c>
    </row>
    <row r="3184" spans="1:11" hidden="1" x14ac:dyDescent="0.2">
      <c r="A3184" s="1" t="s">
        <v>15306</v>
      </c>
      <c r="B3184" s="1">
        <v>750</v>
      </c>
      <c r="F3184" t="s">
        <v>3809</v>
      </c>
      <c r="H3184" t="str">
        <f t="shared" si="49"/>
        <v/>
      </c>
      <c r="J3184" t="str">
        <f>IF(ISBLANK(I3184),"",INDEX('depts lookup'!B:B,MATCH(I3184,'depts lookup'!A:A,0)))</f>
        <v/>
      </c>
      <c r="K3184" t="str">
        <f>IF(ISBLANK(I3184),"",INDEX('depts lookup'!C:C,MATCH(I3184,'depts lookup'!A:A,0)))</f>
        <v/>
      </c>
    </row>
    <row r="3185" spans="1:11" hidden="1" x14ac:dyDescent="0.2">
      <c r="A3185" s="1" t="s">
        <v>15306</v>
      </c>
      <c r="B3185" s="1">
        <v>751</v>
      </c>
      <c r="C3185" t="s">
        <v>3810</v>
      </c>
      <c r="D3185">
        <v>82</v>
      </c>
      <c r="F3185" t="s">
        <v>3811</v>
      </c>
      <c r="H3185" t="str">
        <f t="shared" si="49"/>
        <v/>
      </c>
      <c r="I3185" t="s">
        <v>3950</v>
      </c>
      <c r="J3185" t="str">
        <f>IF(ISBLANK(I3185),"",INDEX('depts lookup'!B:B,MATCH(I3185,'depts lookup'!A:A,0)))</f>
        <v>Sport sports ground</v>
      </c>
      <c r="K3185" t="str">
        <f>IF(ISBLANK(I3185),"",INDEX('depts lookup'!C:C,MATCH(I3185,'depts lookup'!A:A,0)))</f>
        <v>खेळ, क्रीडांगणे</v>
      </c>
    </row>
    <row r="3186" spans="1:11" hidden="1" x14ac:dyDescent="0.2">
      <c r="A3186" s="1" t="s">
        <v>15306</v>
      </c>
      <c r="B3186" s="1">
        <v>752</v>
      </c>
      <c r="C3186" t="s">
        <v>3812</v>
      </c>
      <c r="D3186">
        <v>5</v>
      </c>
      <c r="F3186" t="s">
        <v>3813</v>
      </c>
      <c r="H3186" t="str">
        <f t="shared" si="49"/>
        <v/>
      </c>
      <c r="I3186" t="s">
        <v>3950</v>
      </c>
      <c r="J3186" t="str">
        <f>IF(ISBLANK(I3186),"",INDEX('depts lookup'!B:B,MATCH(I3186,'depts lookup'!A:A,0)))</f>
        <v>Sport sports ground</v>
      </c>
      <c r="K3186" t="str">
        <f>IF(ISBLANK(I3186),"",INDEX('depts lookup'!C:C,MATCH(I3186,'depts lookup'!A:A,0)))</f>
        <v>खेळ, क्रीडांगणे</v>
      </c>
    </row>
    <row r="3187" spans="1:11" hidden="1" x14ac:dyDescent="0.2">
      <c r="A3187" s="1" t="s">
        <v>15306</v>
      </c>
      <c r="B3187" s="1">
        <v>753</v>
      </c>
      <c r="C3187" t="s">
        <v>3814</v>
      </c>
      <c r="D3187">
        <v>81</v>
      </c>
      <c r="F3187" t="s">
        <v>15447</v>
      </c>
      <c r="H3187" t="str">
        <f t="shared" si="49"/>
        <v/>
      </c>
      <c r="I3187" t="s">
        <v>3950</v>
      </c>
      <c r="J3187" t="str">
        <f>IF(ISBLANK(I3187),"",INDEX('depts lookup'!B:B,MATCH(I3187,'depts lookup'!A:A,0)))</f>
        <v>Sport sports ground</v>
      </c>
      <c r="K3187" t="str">
        <f>IF(ISBLANK(I3187),"",INDEX('depts lookup'!C:C,MATCH(I3187,'depts lookup'!A:A,0)))</f>
        <v>खेळ, क्रीडांगणे</v>
      </c>
    </row>
    <row r="3188" spans="1:11" x14ac:dyDescent="0.2">
      <c r="A3188" s="1" t="s">
        <v>15306</v>
      </c>
      <c r="B3188" s="1">
        <v>754</v>
      </c>
      <c r="C3188" t="s">
        <v>3815</v>
      </c>
      <c r="F3188" t="s">
        <v>15448</v>
      </c>
      <c r="G3188">
        <v>126500000</v>
      </c>
      <c r="H3188">
        <f t="shared" si="49"/>
        <v>1265</v>
      </c>
      <c r="I3188" t="s">
        <v>3950</v>
      </c>
      <c r="J3188" t="str">
        <f>IF(ISBLANK(I3188),"",INDEX('depts lookup'!B:B,MATCH(I3188,'depts lookup'!A:A,0)))</f>
        <v>Sport sports ground</v>
      </c>
      <c r="K3188" t="str">
        <f>IF(ISBLANK(I3188),"",INDEX('depts lookup'!C:C,MATCH(I3188,'depts lookup'!A:A,0)))</f>
        <v>खेळ, क्रीडांगणे</v>
      </c>
    </row>
    <row r="3189" spans="1:11" hidden="1" x14ac:dyDescent="0.2">
      <c r="A3189" s="1" t="s">
        <v>15306</v>
      </c>
      <c r="B3189" s="1">
        <v>755</v>
      </c>
      <c r="C3189" t="s">
        <v>3816</v>
      </c>
      <c r="D3189">
        <v>24</v>
      </c>
      <c r="F3189" t="s">
        <v>15449</v>
      </c>
      <c r="H3189" t="str">
        <f t="shared" si="49"/>
        <v/>
      </c>
      <c r="I3189" t="s">
        <v>3950</v>
      </c>
      <c r="J3189" t="str">
        <f>IF(ISBLANK(I3189),"",INDEX('depts lookup'!B:B,MATCH(I3189,'depts lookup'!A:A,0)))</f>
        <v>Sport sports ground</v>
      </c>
      <c r="K3189" t="str">
        <f>IF(ISBLANK(I3189),"",INDEX('depts lookup'!C:C,MATCH(I3189,'depts lookup'!A:A,0)))</f>
        <v>खेळ, क्रीडांगणे</v>
      </c>
    </row>
    <row r="3190" spans="1:11" hidden="1" x14ac:dyDescent="0.2">
      <c r="A3190" s="1" t="s">
        <v>15306</v>
      </c>
      <c r="B3190" s="1">
        <v>756</v>
      </c>
      <c r="C3190" t="s">
        <v>3817</v>
      </c>
      <c r="D3190">
        <v>25</v>
      </c>
      <c r="F3190" t="s">
        <v>15450</v>
      </c>
      <c r="H3190" t="str">
        <f t="shared" si="49"/>
        <v/>
      </c>
      <c r="I3190" t="s">
        <v>3950</v>
      </c>
      <c r="J3190" t="str">
        <f>IF(ISBLANK(I3190),"",INDEX('depts lookup'!B:B,MATCH(I3190,'depts lookup'!A:A,0)))</f>
        <v>Sport sports ground</v>
      </c>
      <c r="K3190" t="str">
        <f>IF(ISBLANK(I3190),"",INDEX('depts lookup'!C:C,MATCH(I3190,'depts lookup'!A:A,0)))</f>
        <v>खेळ, क्रीडांगणे</v>
      </c>
    </row>
    <row r="3191" spans="1:11" hidden="1" x14ac:dyDescent="0.2">
      <c r="A3191" s="1" t="s">
        <v>15306</v>
      </c>
      <c r="B3191" s="1">
        <v>757</v>
      </c>
      <c r="C3191" t="s">
        <v>3818</v>
      </c>
      <c r="D3191">
        <v>45</v>
      </c>
      <c r="F3191" t="s">
        <v>15451</v>
      </c>
      <c r="H3191" t="str">
        <f t="shared" si="49"/>
        <v/>
      </c>
      <c r="I3191" t="s">
        <v>3950</v>
      </c>
      <c r="J3191" t="str">
        <f>IF(ISBLANK(I3191),"",INDEX('depts lookup'!B:B,MATCH(I3191,'depts lookup'!A:A,0)))</f>
        <v>Sport sports ground</v>
      </c>
      <c r="K3191" t="str">
        <f>IF(ISBLANK(I3191),"",INDEX('depts lookup'!C:C,MATCH(I3191,'depts lookup'!A:A,0)))</f>
        <v>खेळ, क्रीडांगणे</v>
      </c>
    </row>
    <row r="3192" spans="1:11" hidden="1" x14ac:dyDescent="0.2">
      <c r="A3192" s="1" t="s">
        <v>15306</v>
      </c>
      <c r="B3192" s="1">
        <v>758</v>
      </c>
      <c r="C3192" t="s">
        <v>3819</v>
      </c>
      <c r="D3192">
        <v>45</v>
      </c>
      <c r="F3192" t="s">
        <v>3820</v>
      </c>
      <c r="H3192" t="str">
        <f t="shared" si="49"/>
        <v/>
      </c>
      <c r="I3192" t="s">
        <v>3950</v>
      </c>
      <c r="J3192" t="str">
        <f>IF(ISBLANK(I3192),"",INDEX('depts lookup'!B:B,MATCH(I3192,'depts lookup'!A:A,0)))</f>
        <v>Sport sports ground</v>
      </c>
      <c r="K3192" t="str">
        <f>IF(ISBLANK(I3192),"",INDEX('depts lookup'!C:C,MATCH(I3192,'depts lookup'!A:A,0)))</f>
        <v>खेळ, क्रीडांगणे</v>
      </c>
    </row>
    <row r="3193" spans="1:11" hidden="1" x14ac:dyDescent="0.2">
      <c r="A3193" s="1" t="s">
        <v>15306</v>
      </c>
      <c r="B3193" s="1">
        <v>759</v>
      </c>
      <c r="C3193" t="s">
        <v>3821</v>
      </c>
      <c r="D3193" t="s">
        <v>2648</v>
      </c>
      <c r="F3193" t="s">
        <v>3822</v>
      </c>
      <c r="H3193" t="str">
        <f t="shared" si="49"/>
        <v/>
      </c>
      <c r="I3193" t="s">
        <v>3950</v>
      </c>
      <c r="J3193" t="str">
        <f>IF(ISBLANK(I3193),"",INDEX('depts lookup'!B:B,MATCH(I3193,'depts lookup'!A:A,0)))</f>
        <v>Sport sports ground</v>
      </c>
      <c r="K3193" t="str">
        <f>IF(ISBLANK(I3193),"",INDEX('depts lookup'!C:C,MATCH(I3193,'depts lookup'!A:A,0)))</f>
        <v>खेळ, क्रीडांगणे</v>
      </c>
    </row>
    <row r="3194" spans="1:11" hidden="1" x14ac:dyDescent="0.2">
      <c r="A3194" s="1" t="s">
        <v>15306</v>
      </c>
      <c r="B3194" s="1">
        <v>760</v>
      </c>
      <c r="C3194" t="s">
        <v>3823</v>
      </c>
      <c r="D3194">
        <v>112</v>
      </c>
      <c r="F3194" t="s">
        <v>3824</v>
      </c>
      <c r="H3194" t="str">
        <f t="shared" si="49"/>
        <v/>
      </c>
      <c r="I3194" t="s">
        <v>3950</v>
      </c>
      <c r="J3194" t="str">
        <f>IF(ISBLANK(I3194),"",INDEX('depts lookup'!B:B,MATCH(I3194,'depts lookup'!A:A,0)))</f>
        <v>Sport sports ground</v>
      </c>
      <c r="K3194" t="str">
        <f>IF(ISBLANK(I3194),"",INDEX('depts lookup'!C:C,MATCH(I3194,'depts lookup'!A:A,0)))</f>
        <v>खेळ, क्रीडांगणे</v>
      </c>
    </row>
    <row r="3195" spans="1:11" hidden="1" x14ac:dyDescent="0.2">
      <c r="A3195" s="1" t="s">
        <v>15306</v>
      </c>
      <c r="B3195" s="1">
        <v>761</v>
      </c>
      <c r="C3195" t="s">
        <v>3825</v>
      </c>
      <c r="D3195">
        <v>126</v>
      </c>
      <c r="F3195" t="s">
        <v>3826</v>
      </c>
      <c r="H3195" t="str">
        <f t="shared" si="49"/>
        <v/>
      </c>
      <c r="I3195" t="s">
        <v>3950</v>
      </c>
      <c r="J3195" t="str">
        <f>IF(ISBLANK(I3195),"",INDEX('depts lookup'!B:B,MATCH(I3195,'depts lookup'!A:A,0)))</f>
        <v>Sport sports ground</v>
      </c>
      <c r="K3195" t="str">
        <f>IF(ISBLANK(I3195),"",INDEX('depts lookup'!C:C,MATCH(I3195,'depts lookup'!A:A,0)))</f>
        <v>खेळ, क्रीडांगणे</v>
      </c>
    </row>
    <row r="3196" spans="1:11" hidden="1" x14ac:dyDescent="0.2">
      <c r="A3196" s="1" t="s">
        <v>15306</v>
      </c>
      <c r="B3196" s="1">
        <v>762</v>
      </c>
      <c r="C3196" t="s">
        <v>3827</v>
      </c>
      <c r="D3196">
        <v>126</v>
      </c>
      <c r="F3196" t="s">
        <v>3828</v>
      </c>
      <c r="H3196" t="str">
        <f t="shared" si="49"/>
        <v/>
      </c>
      <c r="I3196" t="s">
        <v>3950</v>
      </c>
      <c r="J3196" t="str">
        <f>IF(ISBLANK(I3196),"",INDEX('depts lookup'!B:B,MATCH(I3196,'depts lookup'!A:A,0)))</f>
        <v>Sport sports ground</v>
      </c>
      <c r="K3196" t="str">
        <f>IF(ISBLANK(I3196),"",INDEX('depts lookup'!C:C,MATCH(I3196,'depts lookup'!A:A,0)))</f>
        <v>खेळ, क्रीडांगणे</v>
      </c>
    </row>
    <row r="3197" spans="1:11" hidden="1" x14ac:dyDescent="0.2">
      <c r="A3197" s="1" t="s">
        <v>15306</v>
      </c>
      <c r="B3197" s="1">
        <v>763</v>
      </c>
      <c r="C3197" t="s">
        <v>3829</v>
      </c>
      <c r="D3197">
        <v>29</v>
      </c>
      <c r="F3197" t="s">
        <v>3830</v>
      </c>
      <c r="H3197" t="str">
        <f t="shared" si="49"/>
        <v/>
      </c>
      <c r="I3197" t="s">
        <v>3950</v>
      </c>
      <c r="J3197" t="str">
        <f>IF(ISBLANK(I3197),"",INDEX('depts lookup'!B:B,MATCH(I3197,'depts lookup'!A:A,0)))</f>
        <v>Sport sports ground</v>
      </c>
      <c r="K3197" t="str">
        <f>IF(ISBLANK(I3197),"",INDEX('depts lookup'!C:C,MATCH(I3197,'depts lookup'!A:A,0)))</f>
        <v>खेळ, क्रीडांगणे</v>
      </c>
    </row>
    <row r="3198" spans="1:11" hidden="1" x14ac:dyDescent="0.2">
      <c r="A3198" s="1" t="s">
        <v>15306</v>
      </c>
      <c r="B3198" s="1">
        <v>764</v>
      </c>
      <c r="C3198" t="s">
        <v>3831</v>
      </c>
      <c r="F3198" t="s">
        <v>3832</v>
      </c>
      <c r="H3198" t="str">
        <f t="shared" si="49"/>
        <v/>
      </c>
      <c r="I3198" t="s">
        <v>3950</v>
      </c>
      <c r="J3198" t="str">
        <f>IF(ISBLANK(I3198),"",INDEX('depts lookup'!B:B,MATCH(I3198,'depts lookup'!A:A,0)))</f>
        <v>Sport sports ground</v>
      </c>
      <c r="K3198" t="str">
        <f>IF(ISBLANK(I3198),"",INDEX('depts lookup'!C:C,MATCH(I3198,'depts lookup'!A:A,0)))</f>
        <v>खेळ, क्रीडांगणे</v>
      </c>
    </row>
    <row r="3199" spans="1:11" hidden="1" x14ac:dyDescent="0.2">
      <c r="A3199" s="1" t="s">
        <v>15306</v>
      </c>
      <c r="B3199" s="1">
        <v>765</v>
      </c>
      <c r="C3199" t="s">
        <v>3833</v>
      </c>
      <c r="F3199" t="s">
        <v>3834</v>
      </c>
      <c r="H3199" t="str">
        <f t="shared" si="49"/>
        <v/>
      </c>
      <c r="I3199" t="s">
        <v>3950</v>
      </c>
      <c r="J3199" t="str">
        <f>IF(ISBLANK(I3199),"",INDEX('depts lookup'!B:B,MATCH(I3199,'depts lookup'!A:A,0)))</f>
        <v>Sport sports ground</v>
      </c>
      <c r="K3199" t="str">
        <f>IF(ISBLANK(I3199),"",INDEX('depts lookup'!C:C,MATCH(I3199,'depts lookup'!A:A,0)))</f>
        <v>खेळ, क्रीडांगणे</v>
      </c>
    </row>
    <row r="3200" spans="1:11" hidden="1" x14ac:dyDescent="0.2">
      <c r="A3200" s="1" t="s">
        <v>15306</v>
      </c>
      <c r="B3200" s="1">
        <v>766</v>
      </c>
      <c r="C3200" t="s">
        <v>3835</v>
      </c>
      <c r="F3200" t="s">
        <v>3836</v>
      </c>
      <c r="H3200" t="str">
        <f t="shared" si="49"/>
        <v/>
      </c>
      <c r="I3200" t="s">
        <v>3950</v>
      </c>
      <c r="J3200" t="str">
        <f>IF(ISBLANK(I3200),"",INDEX('depts lookup'!B:B,MATCH(I3200,'depts lookup'!A:A,0)))</f>
        <v>Sport sports ground</v>
      </c>
      <c r="K3200" t="str">
        <f>IF(ISBLANK(I3200),"",INDEX('depts lookup'!C:C,MATCH(I3200,'depts lookup'!A:A,0)))</f>
        <v>खेळ, क्रीडांगणे</v>
      </c>
    </row>
    <row r="3201" spans="1:11" x14ac:dyDescent="0.2">
      <c r="A3201" s="1" t="s">
        <v>15306</v>
      </c>
      <c r="B3201" s="1">
        <v>767</v>
      </c>
      <c r="C3201" t="s">
        <v>3837</v>
      </c>
      <c r="D3201">
        <v>20</v>
      </c>
      <c r="F3201" t="s">
        <v>3838</v>
      </c>
      <c r="G3201">
        <v>3600000</v>
      </c>
      <c r="H3201">
        <f t="shared" si="49"/>
        <v>36</v>
      </c>
      <c r="I3201" t="s">
        <v>3950</v>
      </c>
      <c r="J3201" t="str">
        <f>IF(ISBLANK(I3201),"",INDEX('depts lookup'!B:B,MATCH(I3201,'depts lookup'!A:A,0)))</f>
        <v>Sport sports ground</v>
      </c>
      <c r="K3201" t="str">
        <f>IF(ISBLANK(I3201),"",INDEX('depts lookup'!C:C,MATCH(I3201,'depts lookup'!A:A,0)))</f>
        <v>खेळ, क्रीडांगणे</v>
      </c>
    </row>
    <row r="3202" spans="1:11" x14ac:dyDescent="0.2">
      <c r="A3202" s="1" t="s">
        <v>15306</v>
      </c>
      <c r="B3202" s="1">
        <v>768</v>
      </c>
      <c r="C3202" t="s">
        <v>3839</v>
      </c>
      <c r="D3202">
        <v>67</v>
      </c>
      <c r="F3202" t="s">
        <v>3840</v>
      </c>
      <c r="G3202">
        <v>5400000</v>
      </c>
      <c r="H3202">
        <f t="shared" si="49"/>
        <v>54</v>
      </c>
      <c r="I3202" t="s">
        <v>3950</v>
      </c>
      <c r="J3202" t="str">
        <f>IF(ISBLANK(I3202),"",INDEX('depts lookup'!B:B,MATCH(I3202,'depts lookup'!A:A,0)))</f>
        <v>Sport sports ground</v>
      </c>
      <c r="K3202" t="str">
        <f>IF(ISBLANK(I3202),"",INDEX('depts lookup'!C:C,MATCH(I3202,'depts lookup'!A:A,0)))</f>
        <v>खेळ, क्रीडांगणे</v>
      </c>
    </row>
    <row r="3203" spans="1:11" x14ac:dyDescent="0.2">
      <c r="A3203" s="1" t="s">
        <v>15306</v>
      </c>
      <c r="B3203" s="1">
        <v>769</v>
      </c>
      <c r="C3203" t="s">
        <v>3841</v>
      </c>
      <c r="D3203">
        <v>68</v>
      </c>
      <c r="F3203" t="s">
        <v>3842</v>
      </c>
      <c r="G3203">
        <v>1800000</v>
      </c>
      <c r="H3203">
        <f t="shared" ref="H3203:H3266" si="50">IF(ISBLANK(G3203),"",G3203/100000)</f>
        <v>18</v>
      </c>
      <c r="I3203" t="s">
        <v>3950</v>
      </c>
      <c r="J3203" t="str">
        <f>IF(ISBLANK(I3203),"",INDEX('depts lookup'!B:B,MATCH(I3203,'depts lookup'!A:A,0)))</f>
        <v>Sport sports ground</v>
      </c>
      <c r="K3203" t="str">
        <f>IF(ISBLANK(I3203),"",INDEX('depts lookup'!C:C,MATCH(I3203,'depts lookup'!A:A,0)))</f>
        <v>खेळ, क्रीडांगणे</v>
      </c>
    </row>
    <row r="3204" spans="1:11" x14ac:dyDescent="0.2">
      <c r="A3204" s="1" t="s">
        <v>15306</v>
      </c>
      <c r="B3204" s="1">
        <v>770</v>
      </c>
      <c r="C3204" t="s">
        <v>3843</v>
      </c>
      <c r="D3204">
        <v>68</v>
      </c>
      <c r="F3204" t="s">
        <v>3844</v>
      </c>
      <c r="G3204">
        <v>1800000</v>
      </c>
      <c r="H3204">
        <f t="shared" si="50"/>
        <v>18</v>
      </c>
      <c r="I3204" t="s">
        <v>3950</v>
      </c>
      <c r="J3204" t="str">
        <f>IF(ISBLANK(I3204),"",INDEX('depts lookup'!B:B,MATCH(I3204,'depts lookup'!A:A,0)))</f>
        <v>Sport sports ground</v>
      </c>
      <c r="K3204" t="str">
        <f>IF(ISBLANK(I3204),"",INDEX('depts lookup'!C:C,MATCH(I3204,'depts lookup'!A:A,0)))</f>
        <v>खेळ, क्रीडांगणे</v>
      </c>
    </row>
    <row r="3205" spans="1:11" hidden="1" x14ac:dyDescent="0.2">
      <c r="A3205" s="1" t="s">
        <v>15306</v>
      </c>
      <c r="B3205" s="1">
        <v>771</v>
      </c>
      <c r="C3205" t="s">
        <v>2722</v>
      </c>
      <c r="F3205" t="s">
        <v>2723</v>
      </c>
      <c r="H3205" t="str">
        <f t="shared" si="50"/>
        <v/>
      </c>
      <c r="J3205" t="str">
        <f>IF(ISBLANK(I3205),"",INDEX('depts lookup'!B:B,MATCH(I3205,'depts lookup'!A:A,0)))</f>
        <v/>
      </c>
      <c r="K3205" t="str">
        <f>IF(ISBLANK(I3205),"",INDEX('depts lookup'!C:C,MATCH(I3205,'depts lookup'!A:A,0)))</f>
        <v/>
      </c>
    </row>
    <row r="3206" spans="1:11" hidden="1" x14ac:dyDescent="0.2">
      <c r="A3206" s="1" t="s">
        <v>15306</v>
      </c>
      <c r="B3206" s="1">
        <v>772</v>
      </c>
      <c r="C3206" t="s">
        <v>2722</v>
      </c>
      <c r="F3206" t="s">
        <v>2724</v>
      </c>
      <c r="H3206" t="str">
        <f t="shared" si="50"/>
        <v/>
      </c>
      <c r="J3206" t="str">
        <f>IF(ISBLANK(I3206),"",INDEX('depts lookup'!B:B,MATCH(I3206,'depts lookup'!A:A,0)))</f>
        <v/>
      </c>
      <c r="K3206" t="str">
        <f>IF(ISBLANK(I3206),"",INDEX('depts lookup'!C:C,MATCH(I3206,'depts lookup'!A:A,0)))</f>
        <v/>
      </c>
    </row>
    <row r="3207" spans="1:11" hidden="1" x14ac:dyDescent="0.2">
      <c r="A3207" s="1" t="s">
        <v>15306</v>
      </c>
      <c r="B3207" s="1">
        <v>773</v>
      </c>
      <c r="C3207" t="s">
        <v>2722</v>
      </c>
      <c r="F3207" t="s">
        <v>2725</v>
      </c>
      <c r="H3207" t="str">
        <f t="shared" si="50"/>
        <v/>
      </c>
      <c r="J3207" t="str">
        <f>IF(ISBLANK(I3207),"",INDEX('depts lookup'!B:B,MATCH(I3207,'depts lookup'!A:A,0)))</f>
        <v/>
      </c>
      <c r="K3207" t="str">
        <f>IF(ISBLANK(I3207),"",INDEX('depts lookup'!C:C,MATCH(I3207,'depts lookup'!A:A,0)))</f>
        <v/>
      </c>
    </row>
    <row r="3208" spans="1:11" hidden="1" x14ac:dyDescent="0.2">
      <c r="A3208" s="1" t="s">
        <v>15306</v>
      </c>
      <c r="B3208" s="1">
        <v>774</v>
      </c>
      <c r="C3208" t="s">
        <v>2722</v>
      </c>
      <c r="F3208" t="s">
        <v>2726</v>
      </c>
      <c r="H3208" t="str">
        <f t="shared" si="50"/>
        <v/>
      </c>
      <c r="J3208" t="str">
        <f>IF(ISBLANK(I3208),"",INDEX('depts lookup'!B:B,MATCH(I3208,'depts lookup'!A:A,0)))</f>
        <v/>
      </c>
      <c r="K3208" t="str">
        <f>IF(ISBLANK(I3208),"",INDEX('depts lookup'!C:C,MATCH(I3208,'depts lookup'!A:A,0)))</f>
        <v/>
      </c>
    </row>
    <row r="3209" spans="1:11" hidden="1" x14ac:dyDescent="0.2">
      <c r="A3209" s="1" t="s">
        <v>15306</v>
      </c>
      <c r="B3209" s="1">
        <v>775</v>
      </c>
      <c r="C3209" t="s">
        <v>2722</v>
      </c>
      <c r="F3209" t="s">
        <v>2727</v>
      </c>
      <c r="G3209">
        <v>90000000</v>
      </c>
      <c r="H3209">
        <f t="shared" si="50"/>
        <v>900</v>
      </c>
      <c r="J3209" t="str">
        <f>IF(ISBLANK(I3209),"",INDEX('depts lookup'!B:B,MATCH(I3209,'depts lookup'!A:A,0)))</f>
        <v/>
      </c>
      <c r="K3209" t="str">
        <f>IF(ISBLANK(I3209),"",INDEX('depts lookup'!C:C,MATCH(I3209,'depts lookup'!A:A,0)))</f>
        <v/>
      </c>
    </row>
    <row r="3210" spans="1:11" hidden="1" x14ac:dyDescent="0.2">
      <c r="A3210" s="1" t="s">
        <v>15306</v>
      </c>
      <c r="B3210" s="1">
        <v>776</v>
      </c>
      <c r="H3210" t="str">
        <f t="shared" si="50"/>
        <v/>
      </c>
      <c r="J3210" t="str">
        <f>IF(ISBLANK(I3210),"",INDEX('depts lookup'!B:B,MATCH(I3210,'depts lookup'!A:A,0)))</f>
        <v/>
      </c>
      <c r="K3210" t="str">
        <f>IF(ISBLANK(I3210),"",INDEX('depts lookup'!C:C,MATCH(I3210,'depts lookup'!A:A,0)))</f>
        <v/>
      </c>
    </row>
    <row r="3211" spans="1:11" hidden="1" x14ac:dyDescent="0.2">
      <c r="A3211" s="1" t="s">
        <v>15306</v>
      </c>
      <c r="B3211" s="1">
        <v>777</v>
      </c>
      <c r="F3211" t="s">
        <v>3845</v>
      </c>
      <c r="G3211">
        <v>229100000</v>
      </c>
      <c r="H3211">
        <f t="shared" si="50"/>
        <v>2291</v>
      </c>
      <c r="J3211" t="str">
        <f>IF(ISBLANK(I3211),"",INDEX('depts lookup'!B:B,MATCH(I3211,'depts lookup'!A:A,0)))</f>
        <v/>
      </c>
      <c r="K3211" t="str">
        <f>IF(ISBLANK(I3211),"",INDEX('depts lookup'!C:C,MATCH(I3211,'depts lookup'!A:A,0)))</f>
        <v/>
      </c>
    </row>
    <row r="3212" spans="1:11" hidden="1" x14ac:dyDescent="0.2">
      <c r="A3212" s="1" t="s">
        <v>15306</v>
      </c>
      <c r="B3212" s="1">
        <v>778</v>
      </c>
      <c r="H3212" t="str">
        <f t="shared" si="50"/>
        <v/>
      </c>
      <c r="J3212" t="str">
        <f>IF(ISBLANK(I3212),"",INDEX('depts lookup'!B:B,MATCH(I3212,'depts lookup'!A:A,0)))</f>
        <v/>
      </c>
      <c r="K3212" t="str">
        <f>IF(ISBLANK(I3212),"",INDEX('depts lookup'!C:C,MATCH(I3212,'depts lookup'!A:A,0)))</f>
        <v/>
      </c>
    </row>
    <row r="3213" spans="1:11" hidden="1" x14ac:dyDescent="0.2">
      <c r="A3213" s="1" t="s">
        <v>15306</v>
      </c>
      <c r="B3213" s="1">
        <v>779</v>
      </c>
      <c r="H3213" t="str">
        <f t="shared" si="50"/>
        <v/>
      </c>
      <c r="J3213" t="str">
        <f>IF(ISBLANK(I3213),"",INDEX('depts lookup'!B:B,MATCH(I3213,'depts lookup'!A:A,0)))</f>
        <v/>
      </c>
      <c r="K3213" t="str">
        <f>IF(ISBLANK(I3213),"",INDEX('depts lookup'!C:C,MATCH(I3213,'depts lookup'!A:A,0)))</f>
        <v/>
      </c>
    </row>
    <row r="3214" spans="1:11" hidden="1" x14ac:dyDescent="0.2">
      <c r="A3214" s="1" t="s">
        <v>15306</v>
      </c>
      <c r="B3214" s="1">
        <v>780</v>
      </c>
      <c r="F3214" t="s">
        <v>3846</v>
      </c>
      <c r="H3214" t="str">
        <f t="shared" si="50"/>
        <v/>
      </c>
      <c r="J3214" t="str">
        <f>IF(ISBLANK(I3214),"",INDEX('depts lookup'!B:B,MATCH(I3214,'depts lookup'!A:A,0)))</f>
        <v/>
      </c>
      <c r="K3214" t="str">
        <f>IF(ISBLANK(I3214),"",INDEX('depts lookup'!C:C,MATCH(I3214,'depts lookup'!A:A,0)))</f>
        <v/>
      </c>
    </row>
    <row r="3215" spans="1:11" x14ac:dyDescent="0.2">
      <c r="A3215" s="1" t="s">
        <v>15306</v>
      </c>
      <c r="B3215" s="1">
        <v>781</v>
      </c>
      <c r="C3215" t="s">
        <v>3847</v>
      </c>
      <c r="F3215" t="s">
        <v>15452</v>
      </c>
      <c r="G3215">
        <v>57000000</v>
      </c>
      <c r="H3215">
        <f t="shared" si="50"/>
        <v>570</v>
      </c>
      <c r="I3215" t="s">
        <v>3951</v>
      </c>
      <c r="J3215" t="str">
        <f>IF(ISBLANK(I3215),"",INDEX('depts lookup'!B:B,MATCH(I3215,'depts lookup'!A:A,0)))</f>
        <v>Cultural Centers</v>
      </c>
      <c r="K3215" t="str">
        <f>IF(ISBLANK(I3215),"",INDEX('depts lookup'!C:C,MATCH(I3215,'depts lookup'!A:A,0)))</f>
        <v>सांस्कृतिक केंद्र</v>
      </c>
    </row>
    <row r="3216" spans="1:11" hidden="1" x14ac:dyDescent="0.2">
      <c r="A3216" s="1" t="s">
        <v>15306</v>
      </c>
      <c r="B3216" s="1">
        <v>782</v>
      </c>
      <c r="C3216" t="s">
        <v>3848</v>
      </c>
      <c r="D3216">
        <v>35</v>
      </c>
      <c r="F3216" t="s">
        <v>3849</v>
      </c>
      <c r="H3216" t="str">
        <f t="shared" si="50"/>
        <v/>
      </c>
      <c r="I3216" t="s">
        <v>3951</v>
      </c>
      <c r="J3216" t="str">
        <f>IF(ISBLANK(I3216),"",INDEX('depts lookup'!B:B,MATCH(I3216,'depts lookup'!A:A,0)))</f>
        <v>Cultural Centers</v>
      </c>
      <c r="K3216" t="str">
        <f>IF(ISBLANK(I3216),"",INDEX('depts lookup'!C:C,MATCH(I3216,'depts lookup'!A:A,0)))</f>
        <v>सांस्कृतिक केंद्र</v>
      </c>
    </row>
    <row r="3217" spans="1:11" hidden="1" x14ac:dyDescent="0.2">
      <c r="A3217" s="1" t="s">
        <v>15306</v>
      </c>
      <c r="B3217" s="1">
        <v>783</v>
      </c>
      <c r="C3217" t="s">
        <v>3850</v>
      </c>
      <c r="D3217">
        <v>89</v>
      </c>
      <c r="F3217" t="s">
        <v>3851</v>
      </c>
      <c r="H3217" t="str">
        <f t="shared" si="50"/>
        <v/>
      </c>
      <c r="I3217" t="s">
        <v>3951</v>
      </c>
      <c r="J3217" t="str">
        <f>IF(ISBLANK(I3217),"",INDEX('depts lookup'!B:B,MATCH(I3217,'depts lookup'!A:A,0)))</f>
        <v>Cultural Centers</v>
      </c>
      <c r="K3217" t="str">
        <f>IF(ISBLANK(I3217),"",INDEX('depts lookup'!C:C,MATCH(I3217,'depts lookup'!A:A,0)))</f>
        <v>सांस्कृतिक केंद्र</v>
      </c>
    </row>
    <row r="3218" spans="1:11" hidden="1" x14ac:dyDescent="0.2">
      <c r="A3218" s="1" t="s">
        <v>15306</v>
      </c>
      <c r="B3218" s="1">
        <v>784</v>
      </c>
      <c r="C3218" t="s">
        <v>3852</v>
      </c>
      <c r="D3218" t="s">
        <v>2648</v>
      </c>
      <c r="F3218" t="s">
        <v>3853</v>
      </c>
      <c r="H3218" t="str">
        <f t="shared" si="50"/>
        <v/>
      </c>
      <c r="I3218" t="s">
        <v>3951</v>
      </c>
      <c r="J3218" t="str">
        <f>IF(ISBLANK(I3218),"",INDEX('depts lookup'!B:B,MATCH(I3218,'depts lookup'!A:A,0)))</f>
        <v>Cultural Centers</v>
      </c>
      <c r="K3218" t="str">
        <f>IF(ISBLANK(I3218),"",INDEX('depts lookup'!C:C,MATCH(I3218,'depts lookup'!A:A,0)))</f>
        <v>सांस्कृतिक केंद्र</v>
      </c>
    </row>
    <row r="3219" spans="1:11" hidden="1" x14ac:dyDescent="0.2">
      <c r="A3219" s="1" t="s">
        <v>15306</v>
      </c>
      <c r="B3219" s="1">
        <v>785</v>
      </c>
      <c r="C3219" t="s">
        <v>3854</v>
      </c>
      <c r="D3219" t="s">
        <v>2648</v>
      </c>
      <c r="F3219" t="s">
        <v>3855</v>
      </c>
      <c r="H3219" t="str">
        <f t="shared" si="50"/>
        <v/>
      </c>
      <c r="I3219" t="s">
        <v>3951</v>
      </c>
      <c r="J3219" t="str">
        <f>IF(ISBLANK(I3219),"",INDEX('depts lookup'!B:B,MATCH(I3219,'depts lookup'!A:A,0)))</f>
        <v>Cultural Centers</v>
      </c>
      <c r="K3219" t="str">
        <f>IF(ISBLANK(I3219),"",INDEX('depts lookup'!C:C,MATCH(I3219,'depts lookup'!A:A,0)))</f>
        <v>सांस्कृतिक केंद्र</v>
      </c>
    </row>
    <row r="3220" spans="1:11" hidden="1" x14ac:dyDescent="0.2">
      <c r="A3220" s="1" t="s">
        <v>15306</v>
      </c>
      <c r="B3220" s="1">
        <v>786</v>
      </c>
      <c r="C3220" t="s">
        <v>3856</v>
      </c>
      <c r="D3220" t="s">
        <v>2648</v>
      </c>
      <c r="F3220" t="s">
        <v>3857</v>
      </c>
      <c r="H3220" t="str">
        <f t="shared" si="50"/>
        <v/>
      </c>
      <c r="I3220" t="s">
        <v>3951</v>
      </c>
      <c r="J3220" t="str">
        <f>IF(ISBLANK(I3220),"",INDEX('depts lookup'!B:B,MATCH(I3220,'depts lookup'!A:A,0)))</f>
        <v>Cultural Centers</v>
      </c>
      <c r="K3220" t="str">
        <f>IF(ISBLANK(I3220),"",INDEX('depts lookup'!C:C,MATCH(I3220,'depts lookup'!A:A,0)))</f>
        <v>सांस्कृतिक केंद्र</v>
      </c>
    </row>
    <row r="3221" spans="1:11" hidden="1" x14ac:dyDescent="0.2">
      <c r="A3221" s="1" t="s">
        <v>15306</v>
      </c>
      <c r="B3221" s="1">
        <v>787</v>
      </c>
      <c r="C3221" t="s">
        <v>3858</v>
      </c>
      <c r="D3221" t="s">
        <v>2648</v>
      </c>
      <c r="F3221" t="s">
        <v>3859</v>
      </c>
      <c r="H3221" t="str">
        <f t="shared" si="50"/>
        <v/>
      </c>
      <c r="I3221" t="s">
        <v>3951</v>
      </c>
      <c r="J3221" t="str">
        <f>IF(ISBLANK(I3221),"",INDEX('depts lookup'!B:B,MATCH(I3221,'depts lookup'!A:A,0)))</f>
        <v>Cultural Centers</v>
      </c>
      <c r="K3221" t="str">
        <f>IF(ISBLANK(I3221),"",INDEX('depts lookup'!C:C,MATCH(I3221,'depts lookup'!A:A,0)))</f>
        <v>सांस्कृतिक केंद्र</v>
      </c>
    </row>
    <row r="3222" spans="1:11" hidden="1" x14ac:dyDescent="0.2">
      <c r="A3222" s="1" t="s">
        <v>15306</v>
      </c>
      <c r="B3222" s="1">
        <v>788</v>
      </c>
      <c r="C3222" t="s">
        <v>3860</v>
      </c>
      <c r="D3222" t="s">
        <v>2648</v>
      </c>
      <c r="F3222" t="s">
        <v>3861</v>
      </c>
      <c r="H3222" t="str">
        <f t="shared" si="50"/>
        <v/>
      </c>
      <c r="I3222" t="s">
        <v>3951</v>
      </c>
      <c r="J3222" t="str">
        <f>IF(ISBLANK(I3222),"",INDEX('depts lookup'!B:B,MATCH(I3222,'depts lookup'!A:A,0)))</f>
        <v>Cultural Centers</v>
      </c>
      <c r="K3222" t="str">
        <f>IF(ISBLANK(I3222),"",INDEX('depts lookup'!C:C,MATCH(I3222,'depts lookup'!A:A,0)))</f>
        <v>सांस्कृतिक केंद्र</v>
      </c>
    </row>
    <row r="3223" spans="1:11" hidden="1" x14ac:dyDescent="0.2">
      <c r="A3223" s="1" t="s">
        <v>15306</v>
      </c>
      <c r="B3223" s="1">
        <v>789</v>
      </c>
      <c r="C3223" t="s">
        <v>3862</v>
      </c>
      <c r="D3223" t="s">
        <v>2648</v>
      </c>
      <c r="F3223" t="s">
        <v>15453</v>
      </c>
      <c r="H3223" t="str">
        <f t="shared" si="50"/>
        <v/>
      </c>
      <c r="I3223" t="s">
        <v>3951</v>
      </c>
      <c r="J3223" t="str">
        <f>IF(ISBLANK(I3223),"",INDEX('depts lookup'!B:B,MATCH(I3223,'depts lookup'!A:A,0)))</f>
        <v>Cultural Centers</v>
      </c>
      <c r="K3223" t="str">
        <f>IF(ISBLANK(I3223),"",INDEX('depts lookup'!C:C,MATCH(I3223,'depts lookup'!A:A,0)))</f>
        <v>सांस्कृतिक केंद्र</v>
      </c>
    </row>
    <row r="3224" spans="1:11" hidden="1" x14ac:dyDescent="0.2">
      <c r="A3224" s="1" t="s">
        <v>15306</v>
      </c>
      <c r="B3224" s="1">
        <v>790</v>
      </c>
      <c r="C3224" t="s">
        <v>3863</v>
      </c>
      <c r="D3224">
        <v>27</v>
      </c>
      <c r="F3224" t="s">
        <v>15454</v>
      </c>
      <c r="H3224" t="str">
        <f t="shared" si="50"/>
        <v/>
      </c>
      <c r="I3224" t="s">
        <v>3951</v>
      </c>
      <c r="J3224" t="str">
        <f>IF(ISBLANK(I3224),"",INDEX('depts lookup'!B:B,MATCH(I3224,'depts lookup'!A:A,0)))</f>
        <v>Cultural Centers</v>
      </c>
      <c r="K3224" t="str">
        <f>IF(ISBLANK(I3224),"",INDEX('depts lookup'!C:C,MATCH(I3224,'depts lookup'!A:A,0)))</f>
        <v>सांस्कृतिक केंद्र</v>
      </c>
    </row>
    <row r="3225" spans="1:11" hidden="1" x14ac:dyDescent="0.2">
      <c r="A3225" s="1" t="s">
        <v>15306</v>
      </c>
      <c r="B3225" s="1">
        <v>791</v>
      </c>
      <c r="H3225" t="str">
        <f t="shared" si="50"/>
        <v/>
      </c>
      <c r="J3225" t="str">
        <f>IF(ISBLANK(I3225),"",INDEX('depts lookup'!B:B,MATCH(I3225,'depts lookup'!A:A,0)))</f>
        <v/>
      </c>
      <c r="K3225" t="str">
        <f>IF(ISBLANK(I3225),"",INDEX('depts lookup'!C:C,MATCH(I3225,'depts lookup'!A:A,0)))</f>
        <v/>
      </c>
    </row>
    <row r="3226" spans="1:11" hidden="1" x14ac:dyDescent="0.2">
      <c r="A3226" s="1" t="s">
        <v>15306</v>
      </c>
      <c r="B3226" s="1">
        <v>792</v>
      </c>
      <c r="C3226" t="s">
        <v>3864</v>
      </c>
      <c r="D3226" t="s">
        <v>2648</v>
      </c>
      <c r="F3226" t="s">
        <v>3865</v>
      </c>
      <c r="H3226" t="str">
        <f t="shared" si="50"/>
        <v/>
      </c>
      <c r="I3226" t="s">
        <v>3951</v>
      </c>
      <c r="J3226" t="str">
        <f>IF(ISBLANK(I3226),"",INDEX('depts lookup'!B:B,MATCH(I3226,'depts lookup'!A:A,0)))</f>
        <v>Cultural Centers</v>
      </c>
      <c r="K3226" t="str">
        <f>IF(ISBLANK(I3226),"",INDEX('depts lookup'!C:C,MATCH(I3226,'depts lookup'!A:A,0)))</f>
        <v>सांस्कृतिक केंद्र</v>
      </c>
    </row>
    <row r="3227" spans="1:11" hidden="1" x14ac:dyDescent="0.2">
      <c r="A3227" s="1" t="s">
        <v>15306</v>
      </c>
      <c r="B3227" s="1">
        <v>793</v>
      </c>
      <c r="C3227" t="s">
        <v>3866</v>
      </c>
      <c r="D3227">
        <v>82</v>
      </c>
      <c r="F3227" t="s">
        <v>15455</v>
      </c>
      <c r="H3227" t="str">
        <f t="shared" si="50"/>
        <v/>
      </c>
      <c r="I3227" t="s">
        <v>3951</v>
      </c>
      <c r="J3227" t="str">
        <f>IF(ISBLANK(I3227),"",INDEX('depts lookup'!B:B,MATCH(I3227,'depts lookup'!A:A,0)))</f>
        <v>Cultural Centers</v>
      </c>
      <c r="K3227" t="str">
        <f>IF(ISBLANK(I3227),"",INDEX('depts lookup'!C:C,MATCH(I3227,'depts lookup'!A:A,0)))</f>
        <v>सांस्कृतिक केंद्र</v>
      </c>
    </row>
    <row r="3228" spans="1:11" hidden="1" x14ac:dyDescent="0.2">
      <c r="A3228" s="1" t="s">
        <v>15306</v>
      </c>
      <c r="B3228" s="1">
        <v>794</v>
      </c>
      <c r="C3228" t="s">
        <v>3867</v>
      </c>
      <c r="D3228" t="s">
        <v>2648</v>
      </c>
      <c r="F3228" t="s">
        <v>15456</v>
      </c>
      <c r="H3228" t="str">
        <f t="shared" si="50"/>
        <v/>
      </c>
      <c r="I3228" t="s">
        <v>3951</v>
      </c>
      <c r="J3228" t="str">
        <f>IF(ISBLANK(I3228),"",INDEX('depts lookup'!B:B,MATCH(I3228,'depts lookup'!A:A,0)))</f>
        <v>Cultural Centers</v>
      </c>
      <c r="K3228" t="str">
        <f>IF(ISBLANK(I3228),"",INDEX('depts lookup'!C:C,MATCH(I3228,'depts lookup'!A:A,0)))</f>
        <v>सांस्कृतिक केंद्र</v>
      </c>
    </row>
    <row r="3229" spans="1:11" hidden="1" x14ac:dyDescent="0.2">
      <c r="A3229" s="1" t="s">
        <v>15306</v>
      </c>
      <c r="B3229" s="1">
        <v>795</v>
      </c>
      <c r="C3229" t="s">
        <v>3868</v>
      </c>
      <c r="F3229" t="s">
        <v>3869</v>
      </c>
      <c r="H3229" t="str">
        <f t="shared" si="50"/>
        <v/>
      </c>
      <c r="I3229" t="s">
        <v>3951</v>
      </c>
      <c r="J3229" t="str">
        <f>IF(ISBLANK(I3229),"",INDEX('depts lookup'!B:B,MATCH(I3229,'depts lookup'!A:A,0)))</f>
        <v>Cultural Centers</v>
      </c>
      <c r="K3229" t="str">
        <f>IF(ISBLANK(I3229),"",INDEX('depts lookup'!C:C,MATCH(I3229,'depts lookup'!A:A,0)))</f>
        <v>सांस्कृतिक केंद्र</v>
      </c>
    </row>
    <row r="3230" spans="1:11" hidden="1" x14ac:dyDescent="0.2">
      <c r="A3230" s="1" t="s">
        <v>15306</v>
      </c>
      <c r="B3230" s="1">
        <v>796</v>
      </c>
      <c r="C3230" t="s">
        <v>3870</v>
      </c>
      <c r="F3230" t="s">
        <v>3871</v>
      </c>
      <c r="H3230" t="str">
        <f t="shared" si="50"/>
        <v/>
      </c>
      <c r="I3230" t="s">
        <v>3951</v>
      </c>
      <c r="J3230" t="str">
        <f>IF(ISBLANK(I3230),"",INDEX('depts lookup'!B:B,MATCH(I3230,'depts lookup'!A:A,0)))</f>
        <v>Cultural Centers</v>
      </c>
      <c r="K3230" t="str">
        <f>IF(ISBLANK(I3230),"",INDEX('depts lookup'!C:C,MATCH(I3230,'depts lookup'!A:A,0)))</f>
        <v>सांस्कृतिक केंद्र</v>
      </c>
    </row>
    <row r="3231" spans="1:11" x14ac:dyDescent="0.2">
      <c r="A3231" s="1" t="s">
        <v>15306</v>
      </c>
      <c r="B3231" s="1">
        <v>797</v>
      </c>
      <c r="C3231" t="s">
        <v>3872</v>
      </c>
      <c r="D3231">
        <v>59</v>
      </c>
      <c r="F3231" t="s">
        <v>3873</v>
      </c>
      <c r="G3231">
        <v>3600000</v>
      </c>
      <c r="H3231">
        <f t="shared" si="50"/>
        <v>36</v>
      </c>
      <c r="I3231" t="s">
        <v>3951</v>
      </c>
      <c r="J3231" t="str">
        <f>IF(ISBLANK(I3231),"",INDEX('depts lookup'!B:B,MATCH(I3231,'depts lookup'!A:A,0)))</f>
        <v>Cultural Centers</v>
      </c>
      <c r="K3231" t="str">
        <f>IF(ISBLANK(I3231),"",INDEX('depts lookup'!C:C,MATCH(I3231,'depts lookup'!A:A,0)))</f>
        <v>सांस्कृतिक केंद्र</v>
      </c>
    </row>
    <row r="3232" spans="1:11" x14ac:dyDescent="0.2">
      <c r="A3232" s="1" t="s">
        <v>15306</v>
      </c>
      <c r="B3232" s="1">
        <v>798</v>
      </c>
      <c r="C3232" t="s">
        <v>3874</v>
      </c>
      <c r="D3232">
        <v>71</v>
      </c>
      <c r="F3232" t="s">
        <v>3875</v>
      </c>
      <c r="G3232">
        <v>21600000</v>
      </c>
      <c r="H3232">
        <f t="shared" si="50"/>
        <v>216</v>
      </c>
      <c r="I3232" t="s">
        <v>3951</v>
      </c>
      <c r="J3232" t="str">
        <f>IF(ISBLANK(I3232),"",INDEX('depts lookup'!B:B,MATCH(I3232,'depts lookup'!A:A,0)))</f>
        <v>Cultural Centers</v>
      </c>
      <c r="K3232" t="str">
        <f>IF(ISBLANK(I3232),"",INDEX('depts lookup'!C:C,MATCH(I3232,'depts lookup'!A:A,0)))</f>
        <v>सांस्कृतिक केंद्र</v>
      </c>
    </row>
    <row r="3233" spans="1:11" hidden="1" x14ac:dyDescent="0.2">
      <c r="A3233" s="1" t="s">
        <v>15306</v>
      </c>
      <c r="B3233" s="1">
        <v>799</v>
      </c>
      <c r="C3233" t="s">
        <v>3876</v>
      </c>
      <c r="F3233" t="s">
        <v>15457</v>
      </c>
      <c r="H3233" t="str">
        <f t="shared" si="50"/>
        <v/>
      </c>
      <c r="I3233" t="s">
        <v>3951</v>
      </c>
      <c r="J3233" t="str">
        <f>IF(ISBLANK(I3233),"",INDEX('depts lookup'!B:B,MATCH(I3233,'depts lookup'!A:A,0)))</f>
        <v>Cultural Centers</v>
      </c>
      <c r="K3233" t="str">
        <f>IF(ISBLANK(I3233),"",INDEX('depts lookup'!C:C,MATCH(I3233,'depts lookup'!A:A,0)))</f>
        <v>सांस्कृतिक केंद्र</v>
      </c>
    </row>
    <row r="3234" spans="1:11" hidden="1" x14ac:dyDescent="0.2">
      <c r="A3234" s="1" t="s">
        <v>15306</v>
      </c>
      <c r="B3234" s="1">
        <v>800</v>
      </c>
      <c r="C3234" t="s">
        <v>3877</v>
      </c>
      <c r="D3234">
        <v>139</v>
      </c>
      <c r="F3234" t="s">
        <v>15458</v>
      </c>
      <c r="H3234" t="str">
        <f t="shared" si="50"/>
        <v/>
      </c>
      <c r="I3234" t="s">
        <v>3951</v>
      </c>
      <c r="J3234" t="str">
        <f>IF(ISBLANK(I3234),"",INDEX('depts lookup'!B:B,MATCH(I3234,'depts lookup'!A:A,0)))</f>
        <v>Cultural Centers</v>
      </c>
      <c r="K3234" t="str">
        <f>IF(ISBLANK(I3234),"",INDEX('depts lookup'!C:C,MATCH(I3234,'depts lookup'!A:A,0)))</f>
        <v>सांस्कृतिक केंद्र</v>
      </c>
    </row>
    <row r="3235" spans="1:11" hidden="1" x14ac:dyDescent="0.2">
      <c r="A3235" s="1" t="s">
        <v>15306</v>
      </c>
      <c r="B3235" s="1">
        <v>801</v>
      </c>
      <c r="C3235" t="s">
        <v>3878</v>
      </c>
      <c r="D3235">
        <v>116</v>
      </c>
      <c r="F3235" t="s">
        <v>15459</v>
      </c>
      <c r="H3235" t="str">
        <f t="shared" si="50"/>
        <v/>
      </c>
      <c r="I3235" t="s">
        <v>3951</v>
      </c>
      <c r="J3235" t="str">
        <f>IF(ISBLANK(I3235),"",INDEX('depts lookup'!B:B,MATCH(I3235,'depts lookup'!A:A,0)))</f>
        <v>Cultural Centers</v>
      </c>
      <c r="K3235" t="str">
        <f>IF(ISBLANK(I3235),"",INDEX('depts lookup'!C:C,MATCH(I3235,'depts lookup'!A:A,0)))</f>
        <v>सांस्कृतिक केंद्र</v>
      </c>
    </row>
    <row r="3236" spans="1:11" x14ac:dyDescent="0.2">
      <c r="A3236" s="1" t="s">
        <v>15306</v>
      </c>
      <c r="B3236" s="1">
        <v>802</v>
      </c>
      <c r="C3236" t="s">
        <v>3879</v>
      </c>
      <c r="D3236">
        <v>43</v>
      </c>
      <c r="F3236" t="s">
        <v>3880</v>
      </c>
      <c r="G3236">
        <v>48800000</v>
      </c>
      <c r="H3236">
        <f t="shared" si="50"/>
        <v>488</v>
      </c>
      <c r="I3236" t="s">
        <v>3951</v>
      </c>
      <c r="J3236" t="str">
        <f>IF(ISBLANK(I3236),"",INDEX('depts lookup'!B:B,MATCH(I3236,'depts lookup'!A:A,0)))</f>
        <v>Cultural Centers</v>
      </c>
      <c r="K3236" t="str">
        <f>IF(ISBLANK(I3236),"",INDEX('depts lookup'!C:C,MATCH(I3236,'depts lookup'!A:A,0)))</f>
        <v>सांस्कृतिक केंद्र</v>
      </c>
    </row>
    <row r="3237" spans="1:11" x14ac:dyDescent="0.2">
      <c r="A3237" s="1" t="s">
        <v>15306</v>
      </c>
      <c r="B3237" s="1">
        <v>803</v>
      </c>
      <c r="C3237" t="s">
        <v>3881</v>
      </c>
      <c r="D3237">
        <v>59</v>
      </c>
      <c r="F3237" t="s">
        <v>15460</v>
      </c>
      <c r="G3237">
        <v>3600000</v>
      </c>
      <c r="H3237">
        <f t="shared" si="50"/>
        <v>36</v>
      </c>
      <c r="I3237" t="s">
        <v>3951</v>
      </c>
      <c r="J3237" t="str">
        <f>IF(ISBLANK(I3237),"",INDEX('depts lookup'!B:B,MATCH(I3237,'depts lookup'!A:A,0)))</f>
        <v>Cultural Centers</v>
      </c>
      <c r="K3237" t="str">
        <f>IF(ISBLANK(I3237),"",INDEX('depts lookup'!C:C,MATCH(I3237,'depts lookup'!A:A,0)))</f>
        <v>सांस्कृतिक केंद्र</v>
      </c>
    </row>
    <row r="3238" spans="1:11" hidden="1" x14ac:dyDescent="0.2">
      <c r="A3238" s="1" t="s">
        <v>15306</v>
      </c>
      <c r="B3238" s="1">
        <v>804</v>
      </c>
      <c r="C3238" t="s">
        <v>3882</v>
      </c>
      <c r="F3238" t="s">
        <v>3883</v>
      </c>
      <c r="H3238" t="str">
        <f t="shared" si="50"/>
        <v/>
      </c>
      <c r="I3238" t="s">
        <v>3951</v>
      </c>
      <c r="J3238" t="str">
        <f>IF(ISBLANK(I3238),"",INDEX('depts lookup'!B:B,MATCH(I3238,'depts lookup'!A:A,0)))</f>
        <v>Cultural Centers</v>
      </c>
      <c r="K3238" t="str">
        <f>IF(ISBLANK(I3238),"",INDEX('depts lookup'!C:C,MATCH(I3238,'depts lookup'!A:A,0)))</f>
        <v>सांस्कृतिक केंद्र</v>
      </c>
    </row>
    <row r="3239" spans="1:11" x14ac:dyDescent="0.2">
      <c r="A3239" s="1" t="s">
        <v>15306</v>
      </c>
      <c r="B3239" s="1">
        <v>805</v>
      </c>
      <c r="C3239" t="s">
        <v>3884</v>
      </c>
      <c r="D3239">
        <v>34</v>
      </c>
      <c r="F3239" t="s">
        <v>3885</v>
      </c>
      <c r="G3239">
        <v>7200000</v>
      </c>
      <c r="H3239">
        <f t="shared" si="50"/>
        <v>72</v>
      </c>
      <c r="I3239" t="s">
        <v>3951</v>
      </c>
      <c r="J3239" t="str">
        <f>IF(ISBLANK(I3239),"",INDEX('depts lookup'!B:B,MATCH(I3239,'depts lookup'!A:A,0)))</f>
        <v>Cultural Centers</v>
      </c>
      <c r="K3239" t="str">
        <f>IF(ISBLANK(I3239),"",INDEX('depts lookup'!C:C,MATCH(I3239,'depts lookup'!A:A,0)))</f>
        <v>सांस्कृतिक केंद्र</v>
      </c>
    </row>
    <row r="3240" spans="1:11" x14ac:dyDescent="0.2">
      <c r="A3240" s="1" t="s">
        <v>15306</v>
      </c>
      <c r="B3240" s="1">
        <v>806</v>
      </c>
      <c r="C3240" t="s">
        <v>3886</v>
      </c>
      <c r="F3240" t="s">
        <v>3887</v>
      </c>
      <c r="G3240">
        <v>68800000</v>
      </c>
      <c r="H3240">
        <f t="shared" si="50"/>
        <v>688</v>
      </c>
      <c r="I3240" t="s">
        <v>3951</v>
      </c>
      <c r="J3240" t="str">
        <f>IF(ISBLANK(I3240),"",INDEX('depts lookup'!B:B,MATCH(I3240,'depts lookup'!A:A,0)))</f>
        <v>Cultural Centers</v>
      </c>
      <c r="K3240" t="str">
        <f>IF(ISBLANK(I3240),"",INDEX('depts lookup'!C:C,MATCH(I3240,'depts lookup'!A:A,0)))</f>
        <v>सांस्कृतिक केंद्र</v>
      </c>
    </row>
    <row r="3241" spans="1:11" x14ac:dyDescent="0.2">
      <c r="A3241" s="1" t="s">
        <v>15306</v>
      </c>
      <c r="B3241" s="1">
        <v>807</v>
      </c>
      <c r="C3241" t="s">
        <v>3888</v>
      </c>
      <c r="D3241">
        <v>57</v>
      </c>
      <c r="F3241" t="s">
        <v>3889</v>
      </c>
      <c r="G3241">
        <v>14400000</v>
      </c>
      <c r="H3241">
        <f t="shared" si="50"/>
        <v>144</v>
      </c>
      <c r="I3241" t="s">
        <v>3951</v>
      </c>
      <c r="J3241" t="str">
        <f>IF(ISBLANK(I3241),"",INDEX('depts lookup'!B:B,MATCH(I3241,'depts lookup'!A:A,0)))</f>
        <v>Cultural Centers</v>
      </c>
      <c r="K3241" t="str">
        <f>IF(ISBLANK(I3241),"",INDEX('depts lookup'!C:C,MATCH(I3241,'depts lookup'!A:A,0)))</f>
        <v>सांस्कृतिक केंद्र</v>
      </c>
    </row>
    <row r="3242" spans="1:11" x14ac:dyDescent="0.2">
      <c r="A3242" s="1" t="s">
        <v>15306</v>
      </c>
      <c r="B3242" s="1">
        <v>808</v>
      </c>
      <c r="C3242" t="s">
        <v>3890</v>
      </c>
      <c r="F3242" t="s">
        <v>3891</v>
      </c>
      <c r="G3242">
        <v>14400000</v>
      </c>
      <c r="H3242">
        <f t="shared" si="50"/>
        <v>144</v>
      </c>
      <c r="I3242" t="s">
        <v>3951</v>
      </c>
      <c r="J3242" t="str">
        <f>IF(ISBLANK(I3242),"",INDEX('depts lookup'!B:B,MATCH(I3242,'depts lookup'!A:A,0)))</f>
        <v>Cultural Centers</v>
      </c>
      <c r="K3242" t="str">
        <f>IF(ISBLANK(I3242),"",INDEX('depts lookup'!C:C,MATCH(I3242,'depts lookup'!A:A,0)))</f>
        <v>सांस्कृतिक केंद्र</v>
      </c>
    </row>
    <row r="3243" spans="1:11" x14ac:dyDescent="0.2">
      <c r="A3243" s="1" t="s">
        <v>15306</v>
      </c>
      <c r="B3243" s="1">
        <v>809</v>
      </c>
      <c r="C3243" t="s">
        <v>3892</v>
      </c>
      <c r="F3243" t="s">
        <v>3893</v>
      </c>
      <c r="G3243">
        <v>12000000</v>
      </c>
      <c r="H3243">
        <f t="shared" si="50"/>
        <v>120</v>
      </c>
      <c r="I3243" t="s">
        <v>3951</v>
      </c>
      <c r="J3243" t="str">
        <f>IF(ISBLANK(I3243),"",INDEX('depts lookup'!B:B,MATCH(I3243,'depts lookup'!A:A,0)))</f>
        <v>Cultural Centers</v>
      </c>
      <c r="K3243" t="str">
        <f>IF(ISBLANK(I3243),"",INDEX('depts lookup'!C:C,MATCH(I3243,'depts lookup'!A:A,0)))</f>
        <v>सांस्कृतिक केंद्र</v>
      </c>
    </row>
    <row r="3244" spans="1:11" x14ac:dyDescent="0.2">
      <c r="A3244" s="1" t="s">
        <v>15306</v>
      </c>
      <c r="B3244" s="1">
        <v>810</v>
      </c>
      <c r="C3244" t="s">
        <v>3894</v>
      </c>
      <c r="F3244" t="s">
        <v>3895</v>
      </c>
      <c r="G3244">
        <v>15000000</v>
      </c>
      <c r="H3244">
        <f t="shared" si="50"/>
        <v>150</v>
      </c>
      <c r="I3244" t="s">
        <v>3951</v>
      </c>
      <c r="J3244" t="str">
        <f>IF(ISBLANK(I3244),"",INDEX('depts lookup'!B:B,MATCH(I3244,'depts lookup'!A:A,0)))</f>
        <v>Cultural Centers</v>
      </c>
      <c r="K3244" t="str">
        <f>IF(ISBLANK(I3244),"",INDEX('depts lookup'!C:C,MATCH(I3244,'depts lookup'!A:A,0)))</f>
        <v>सांस्कृतिक केंद्र</v>
      </c>
    </row>
    <row r="3245" spans="1:11" hidden="1" x14ac:dyDescent="0.2">
      <c r="A3245" s="1" t="s">
        <v>15306</v>
      </c>
      <c r="B3245" s="1">
        <v>811</v>
      </c>
      <c r="C3245" t="s">
        <v>2722</v>
      </c>
      <c r="F3245" t="s">
        <v>2726</v>
      </c>
      <c r="H3245" t="str">
        <f t="shared" si="50"/>
        <v/>
      </c>
      <c r="J3245" t="str">
        <f>IF(ISBLANK(I3245),"",INDEX('depts lookup'!B:B,MATCH(I3245,'depts lookup'!A:A,0)))</f>
        <v/>
      </c>
      <c r="K3245" t="str">
        <f>IF(ISBLANK(I3245),"",INDEX('depts lookup'!C:C,MATCH(I3245,'depts lookup'!A:A,0)))</f>
        <v/>
      </c>
    </row>
    <row r="3246" spans="1:11" hidden="1" x14ac:dyDescent="0.2">
      <c r="A3246" s="1" t="s">
        <v>15306</v>
      </c>
      <c r="B3246" s="1">
        <v>812</v>
      </c>
      <c r="C3246" t="s">
        <v>2722</v>
      </c>
      <c r="F3246" t="s">
        <v>2727</v>
      </c>
      <c r="G3246">
        <v>30240000</v>
      </c>
      <c r="H3246">
        <f t="shared" si="50"/>
        <v>302.39999999999998</v>
      </c>
      <c r="J3246" t="str">
        <f>IF(ISBLANK(I3246),"",INDEX('depts lookup'!B:B,MATCH(I3246,'depts lookup'!A:A,0)))</f>
        <v/>
      </c>
      <c r="K3246" t="str">
        <f>IF(ISBLANK(I3246),"",INDEX('depts lookup'!C:C,MATCH(I3246,'depts lookup'!A:A,0)))</f>
        <v/>
      </c>
    </row>
    <row r="3247" spans="1:11" hidden="1" x14ac:dyDescent="0.2">
      <c r="A3247" s="1" t="s">
        <v>15306</v>
      </c>
      <c r="B3247" s="1">
        <v>813</v>
      </c>
      <c r="F3247" t="s">
        <v>3896</v>
      </c>
      <c r="G3247">
        <v>296640000</v>
      </c>
      <c r="H3247">
        <f t="shared" si="50"/>
        <v>2966.4</v>
      </c>
      <c r="J3247" t="str">
        <f>IF(ISBLANK(I3247),"",INDEX('depts lookup'!B:B,MATCH(I3247,'depts lookup'!A:A,0)))</f>
        <v/>
      </c>
      <c r="K3247" t="str">
        <f>IF(ISBLANK(I3247),"",INDEX('depts lookup'!C:C,MATCH(I3247,'depts lookup'!A:A,0)))</f>
        <v/>
      </c>
    </row>
    <row r="3248" spans="1:11" hidden="1" x14ac:dyDescent="0.2">
      <c r="A3248" s="1" t="s">
        <v>15306</v>
      </c>
      <c r="B3248" s="1">
        <v>814</v>
      </c>
      <c r="H3248" t="str">
        <f t="shared" si="50"/>
        <v/>
      </c>
      <c r="J3248" t="str">
        <f>IF(ISBLANK(I3248),"",INDEX('depts lookup'!B:B,MATCH(I3248,'depts lookup'!A:A,0)))</f>
        <v/>
      </c>
      <c r="K3248" t="str">
        <f>IF(ISBLANK(I3248),"",INDEX('depts lookup'!C:C,MATCH(I3248,'depts lookup'!A:A,0)))</f>
        <v/>
      </c>
    </row>
    <row r="3249" spans="1:11" hidden="1" x14ac:dyDescent="0.2">
      <c r="A3249" s="1" t="s">
        <v>15306</v>
      </c>
      <c r="B3249" s="1">
        <v>815</v>
      </c>
      <c r="F3249" t="s">
        <v>3897</v>
      </c>
      <c r="H3249" t="str">
        <f t="shared" si="50"/>
        <v/>
      </c>
      <c r="J3249" t="str">
        <f>IF(ISBLANK(I3249),"",INDEX('depts lookup'!B:B,MATCH(I3249,'depts lookup'!A:A,0)))</f>
        <v/>
      </c>
      <c r="K3249" t="str">
        <f>IF(ISBLANK(I3249),"",INDEX('depts lookup'!C:C,MATCH(I3249,'depts lookup'!A:A,0)))</f>
        <v/>
      </c>
    </row>
    <row r="3250" spans="1:11" hidden="1" x14ac:dyDescent="0.2">
      <c r="A3250" s="1" t="s">
        <v>15306</v>
      </c>
      <c r="B3250" s="1">
        <v>816</v>
      </c>
      <c r="C3250" t="s">
        <v>3898</v>
      </c>
      <c r="F3250" t="s">
        <v>3899</v>
      </c>
      <c r="H3250" t="str">
        <f t="shared" si="50"/>
        <v/>
      </c>
      <c r="I3250" t="s">
        <v>3952</v>
      </c>
      <c r="J3250" t="str">
        <f>IF(ISBLANK(I3250),"",INDEX('depts lookup'!B:B,MATCH(I3250,'depts lookup'!A:A,0)))</f>
        <v>Vegetable market &amp; kattlakhana</v>
      </c>
      <c r="K3250" t="str">
        <f>IF(ISBLANK(I3250),"",INDEX('depts lookup'!C:C,MATCH(I3250,'depts lookup'!A:A,0)))</f>
        <v>भाजी मंडया व पशुवधगृहे</v>
      </c>
    </row>
    <row r="3251" spans="1:11" x14ac:dyDescent="0.2">
      <c r="A3251" s="1" t="s">
        <v>15306</v>
      </c>
      <c r="B3251" s="1">
        <v>817</v>
      </c>
      <c r="C3251" t="s">
        <v>3900</v>
      </c>
      <c r="F3251" t="s">
        <v>15461</v>
      </c>
      <c r="G3251">
        <v>47000000</v>
      </c>
      <c r="H3251">
        <f t="shared" si="50"/>
        <v>470</v>
      </c>
      <c r="I3251" t="s">
        <v>3952</v>
      </c>
      <c r="J3251" t="str">
        <f>IF(ISBLANK(I3251),"",INDEX('depts lookup'!B:B,MATCH(I3251,'depts lookup'!A:A,0)))</f>
        <v>Vegetable market &amp; kattlakhana</v>
      </c>
      <c r="K3251" t="str">
        <f>IF(ISBLANK(I3251),"",INDEX('depts lookup'!C:C,MATCH(I3251,'depts lookup'!A:A,0)))</f>
        <v>भाजी मंडया व पशुवधगृहे</v>
      </c>
    </row>
    <row r="3252" spans="1:11" hidden="1" x14ac:dyDescent="0.2">
      <c r="A3252" s="1" t="s">
        <v>15306</v>
      </c>
      <c r="B3252" s="1">
        <v>818</v>
      </c>
      <c r="C3252" t="s">
        <v>3901</v>
      </c>
      <c r="D3252">
        <v>13</v>
      </c>
      <c r="F3252" t="s">
        <v>3902</v>
      </c>
      <c r="H3252" t="str">
        <f t="shared" si="50"/>
        <v/>
      </c>
      <c r="I3252" t="s">
        <v>3952</v>
      </c>
      <c r="J3252" t="str">
        <f>IF(ISBLANK(I3252),"",INDEX('depts lookup'!B:B,MATCH(I3252,'depts lookup'!A:A,0)))</f>
        <v>Vegetable market &amp; kattlakhana</v>
      </c>
      <c r="K3252" t="str">
        <f>IF(ISBLANK(I3252),"",INDEX('depts lookup'!C:C,MATCH(I3252,'depts lookup'!A:A,0)))</f>
        <v>भाजी मंडया व पशुवधगृहे</v>
      </c>
    </row>
    <row r="3253" spans="1:11" hidden="1" x14ac:dyDescent="0.2">
      <c r="A3253" s="1" t="s">
        <v>15306</v>
      </c>
      <c r="B3253" s="1">
        <v>819</v>
      </c>
      <c r="C3253" t="s">
        <v>3903</v>
      </c>
      <c r="D3253" t="s">
        <v>2648</v>
      </c>
      <c r="F3253" t="s">
        <v>3904</v>
      </c>
      <c r="H3253" t="str">
        <f t="shared" si="50"/>
        <v/>
      </c>
      <c r="I3253" t="s">
        <v>3952</v>
      </c>
      <c r="J3253" t="str">
        <f>IF(ISBLANK(I3253),"",INDEX('depts lookup'!B:B,MATCH(I3253,'depts lookup'!A:A,0)))</f>
        <v>Vegetable market &amp; kattlakhana</v>
      </c>
      <c r="K3253" t="str">
        <f>IF(ISBLANK(I3253),"",INDEX('depts lookup'!C:C,MATCH(I3253,'depts lookup'!A:A,0)))</f>
        <v>भाजी मंडया व पशुवधगृहे</v>
      </c>
    </row>
    <row r="3254" spans="1:11" x14ac:dyDescent="0.2">
      <c r="A3254" s="1" t="s">
        <v>15306</v>
      </c>
      <c r="B3254" s="1">
        <v>820</v>
      </c>
      <c r="C3254" t="s">
        <v>3905</v>
      </c>
      <c r="D3254">
        <v>48</v>
      </c>
      <c r="F3254" t="s">
        <v>3906</v>
      </c>
      <c r="G3254">
        <v>7200000</v>
      </c>
      <c r="H3254">
        <f t="shared" si="50"/>
        <v>72</v>
      </c>
      <c r="I3254" t="s">
        <v>3952</v>
      </c>
      <c r="J3254" t="str">
        <f>IF(ISBLANK(I3254),"",INDEX('depts lookup'!B:B,MATCH(I3254,'depts lookup'!A:A,0)))</f>
        <v>Vegetable market &amp; kattlakhana</v>
      </c>
      <c r="K3254" t="str">
        <f>IF(ISBLANK(I3254),"",INDEX('depts lookup'!C:C,MATCH(I3254,'depts lookup'!A:A,0)))</f>
        <v>भाजी मंडया व पशुवधगृहे</v>
      </c>
    </row>
    <row r="3255" spans="1:11" hidden="1" x14ac:dyDescent="0.2">
      <c r="A3255" s="1" t="s">
        <v>15306</v>
      </c>
      <c r="B3255" s="1">
        <v>821</v>
      </c>
      <c r="C3255" t="s">
        <v>3907</v>
      </c>
      <c r="F3255" t="s">
        <v>3908</v>
      </c>
      <c r="H3255" t="str">
        <f t="shared" si="50"/>
        <v/>
      </c>
      <c r="I3255" t="s">
        <v>3952</v>
      </c>
      <c r="J3255" t="str">
        <f>IF(ISBLANK(I3255),"",INDEX('depts lookup'!B:B,MATCH(I3255,'depts lookup'!A:A,0)))</f>
        <v>Vegetable market &amp; kattlakhana</v>
      </c>
      <c r="K3255" t="str">
        <f>IF(ISBLANK(I3255),"",INDEX('depts lookup'!C:C,MATCH(I3255,'depts lookup'!A:A,0)))</f>
        <v>भाजी मंडया व पशुवधगृहे</v>
      </c>
    </row>
    <row r="3256" spans="1:11" x14ac:dyDescent="0.2">
      <c r="A3256" s="1" t="s">
        <v>15306</v>
      </c>
      <c r="B3256" s="1">
        <v>822</v>
      </c>
      <c r="C3256" t="s">
        <v>3909</v>
      </c>
      <c r="D3256">
        <v>10</v>
      </c>
      <c r="F3256" t="s">
        <v>3910</v>
      </c>
      <c r="G3256">
        <v>3600000</v>
      </c>
      <c r="H3256">
        <f t="shared" si="50"/>
        <v>36</v>
      </c>
      <c r="I3256" t="s">
        <v>3952</v>
      </c>
      <c r="J3256" t="str">
        <f>IF(ISBLANK(I3256),"",INDEX('depts lookup'!B:B,MATCH(I3256,'depts lookup'!A:A,0)))</f>
        <v>Vegetable market &amp; kattlakhana</v>
      </c>
      <c r="K3256" t="str">
        <f>IF(ISBLANK(I3256),"",INDEX('depts lookup'!C:C,MATCH(I3256,'depts lookup'!A:A,0)))</f>
        <v>भाजी मंडया व पशुवधगृहे</v>
      </c>
    </row>
    <row r="3257" spans="1:11" x14ac:dyDescent="0.2">
      <c r="A3257" s="1" t="s">
        <v>15306</v>
      </c>
      <c r="B3257" s="1">
        <v>823</v>
      </c>
      <c r="C3257" t="s">
        <v>3911</v>
      </c>
      <c r="D3257">
        <v>62</v>
      </c>
      <c r="F3257" t="s">
        <v>3912</v>
      </c>
      <c r="G3257">
        <v>3600000</v>
      </c>
      <c r="H3257">
        <f t="shared" si="50"/>
        <v>36</v>
      </c>
      <c r="I3257" t="s">
        <v>3952</v>
      </c>
      <c r="J3257" t="str">
        <f>IF(ISBLANK(I3257),"",INDEX('depts lookup'!B:B,MATCH(I3257,'depts lookup'!A:A,0)))</f>
        <v>Vegetable market &amp; kattlakhana</v>
      </c>
      <c r="K3257" t="str">
        <f>IF(ISBLANK(I3257),"",INDEX('depts lookup'!C:C,MATCH(I3257,'depts lookup'!A:A,0)))</f>
        <v>भाजी मंडया व पशुवधगृहे</v>
      </c>
    </row>
    <row r="3258" spans="1:11" x14ac:dyDescent="0.2">
      <c r="A3258" s="1" t="s">
        <v>15306</v>
      </c>
      <c r="B3258" s="1">
        <v>824</v>
      </c>
      <c r="C3258" t="s">
        <v>3913</v>
      </c>
      <c r="F3258" t="s">
        <v>3914</v>
      </c>
      <c r="G3258">
        <v>40000000</v>
      </c>
      <c r="H3258">
        <f t="shared" si="50"/>
        <v>400</v>
      </c>
      <c r="I3258" t="s">
        <v>3952</v>
      </c>
      <c r="J3258" t="str">
        <f>IF(ISBLANK(I3258),"",INDEX('depts lookup'!B:B,MATCH(I3258,'depts lookup'!A:A,0)))</f>
        <v>Vegetable market &amp; kattlakhana</v>
      </c>
      <c r="K3258" t="str">
        <f>IF(ISBLANK(I3258),"",INDEX('depts lookup'!C:C,MATCH(I3258,'depts lookup'!A:A,0)))</f>
        <v>भाजी मंडया व पशुवधगृहे</v>
      </c>
    </row>
    <row r="3259" spans="1:11" hidden="1" x14ac:dyDescent="0.2">
      <c r="A3259" s="1" t="s">
        <v>15306</v>
      </c>
      <c r="B3259" s="1">
        <v>825</v>
      </c>
      <c r="C3259" t="s">
        <v>2722</v>
      </c>
      <c r="F3259" t="s">
        <v>2726</v>
      </c>
      <c r="H3259" t="str">
        <f t="shared" si="50"/>
        <v/>
      </c>
      <c r="J3259" t="str">
        <f>IF(ISBLANK(I3259),"",INDEX('depts lookup'!B:B,MATCH(I3259,'depts lookup'!A:A,0)))</f>
        <v/>
      </c>
      <c r="K3259" t="str">
        <f>IF(ISBLANK(I3259),"",INDEX('depts lookup'!C:C,MATCH(I3259,'depts lookup'!A:A,0)))</f>
        <v/>
      </c>
    </row>
    <row r="3260" spans="1:11" hidden="1" x14ac:dyDescent="0.2">
      <c r="A3260" s="1" t="s">
        <v>15306</v>
      </c>
      <c r="B3260" s="1">
        <v>826</v>
      </c>
      <c r="C3260" t="s">
        <v>2722</v>
      </c>
      <c r="F3260" t="s">
        <v>2727</v>
      </c>
      <c r="G3260">
        <v>23760000</v>
      </c>
      <c r="H3260">
        <f t="shared" si="50"/>
        <v>237.6</v>
      </c>
      <c r="J3260" t="str">
        <f>IF(ISBLANK(I3260),"",INDEX('depts lookup'!B:B,MATCH(I3260,'depts lookup'!A:A,0)))</f>
        <v/>
      </c>
      <c r="K3260" t="str">
        <f>IF(ISBLANK(I3260),"",INDEX('depts lookup'!C:C,MATCH(I3260,'depts lookup'!A:A,0)))</f>
        <v/>
      </c>
    </row>
    <row r="3261" spans="1:11" hidden="1" x14ac:dyDescent="0.2">
      <c r="A3261" s="1" t="s">
        <v>15306</v>
      </c>
      <c r="B3261" s="1">
        <v>827</v>
      </c>
      <c r="F3261" t="s">
        <v>3915</v>
      </c>
      <c r="G3261">
        <v>125160000</v>
      </c>
      <c r="H3261">
        <f t="shared" si="50"/>
        <v>1251.5999999999999</v>
      </c>
      <c r="J3261" t="str">
        <f>IF(ISBLANK(I3261),"",INDEX('depts lookup'!B:B,MATCH(I3261,'depts lookup'!A:A,0)))</f>
        <v/>
      </c>
      <c r="K3261" t="str">
        <f>IF(ISBLANK(I3261),"",INDEX('depts lookup'!C:C,MATCH(I3261,'depts lookup'!A:A,0)))</f>
        <v/>
      </c>
    </row>
    <row r="3262" spans="1:11" hidden="1" x14ac:dyDescent="0.2">
      <c r="A3262" s="1" t="s">
        <v>15306</v>
      </c>
      <c r="B3262" s="1">
        <v>828</v>
      </c>
      <c r="H3262" t="str">
        <f t="shared" si="50"/>
        <v/>
      </c>
      <c r="J3262" t="str">
        <f>IF(ISBLANK(I3262),"",INDEX('depts lookup'!B:B,MATCH(I3262,'depts lookup'!A:A,0)))</f>
        <v/>
      </c>
      <c r="K3262" t="str">
        <f>IF(ISBLANK(I3262),"",INDEX('depts lookup'!C:C,MATCH(I3262,'depts lookup'!A:A,0)))</f>
        <v/>
      </c>
    </row>
    <row r="3263" spans="1:11" hidden="1" x14ac:dyDescent="0.2">
      <c r="A3263" s="1" t="s">
        <v>15306</v>
      </c>
      <c r="B3263" s="1">
        <v>829</v>
      </c>
      <c r="H3263" t="str">
        <f t="shared" si="50"/>
        <v/>
      </c>
      <c r="J3263" t="str">
        <f>IF(ISBLANK(I3263),"",INDEX('depts lookup'!B:B,MATCH(I3263,'depts lookup'!A:A,0)))</f>
        <v/>
      </c>
      <c r="K3263" t="str">
        <f>IF(ISBLANK(I3263),"",INDEX('depts lookup'!C:C,MATCH(I3263,'depts lookup'!A:A,0)))</f>
        <v/>
      </c>
    </row>
    <row r="3264" spans="1:11" hidden="1" x14ac:dyDescent="0.2">
      <c r="A3264" s="1" t="s">
        <v>15306</v>
      </c>
      <c r="B3264" s="1">
        <v>830</v>
      </c>
      <c r="F3264" t="s">
        <v>3916</v>
      </c>
      <c r="H3264" t="str">
        <f t="shared" si="50"/>
        <v/>
      </c>
      <c r="J3264" t="str">
        <f>IF(ISBLANK(I3264),"",INDEX('depts lookup'!B:B,MATCH(I3264,'depts lookup'!A:A,0)))</f>
        <v/>
      </c>
      <c r="K3264" t="str">
        <f>IF(ISBLANK(I3264),"",INDEX('depts lookup'!C:C,MATCH(I3264,'depts lookup'!A:A,0)))</f>
        <v/>
      </c>
    </row>
    <row r="3265" spans="1:11" hidden="1" x14ac:dyDescent="0.2">
      <c r="A3265" s="1" t="s">
        <v>15306</v>
      </c>
      <c r="B3265" s="1">
        <v>831</v>
      </c>
      <c r="H3265" t="str">
        <f t="shared" si="50"/>
        <v/>
      </c>
      <c r="J3265" t="str">
        <f>IF(ISBLANK(I3265),"",INDEX('depts lookup'!B:B,MATCH(I3265,'depts lookup'!A:A,0)))</f>
        <v/>
      </c>
      <c r="K3265" t="str">
        <f>IF(ISBLANK(I3265),"",INDEX('depts lookup'!C:C,MATCH(I3265,'depts lookup'!A:A,0)))</f>
        <v/>
      </c>
    </row>
    <row r="3266" spans="1:11" x14ac:dyDescent="0.2">
      <c r="A3266" s="1" t="s">
        <v>15306</v>
      </c>
      <c r="B3266" s="1">
        <v>832</v>
      </c>
      <c r="C3266" t="s">
        <v>2922</v>
      </c>
      <c r="D3266" t="s">
        <v>3917</v>
      </c>
      <c r="F3266" t="s">
        <v>3918</v>
      </c>
      <c r="G3266">
        <v>62560000</v>
      </c>
      <c r="H3266">
        <f t="shared" si="50"/>
        <v>625.6</v>
      </c>
      <c r="I3266" t="s">
        <v>3942</v>
      </c>
      <c r="J3266" t="str">
        <f>IF(ISBLANK(I3266),"",INDEX('depts lookup'!B:B,MATCH(I3266,'depts lookup'!A:A,0)))</f>
        <v>10 A Road Development</v>
      </c>
      <c r="K3266" t="str">
        <f>IF(ISBLANK(I3266),"",INDEX('depts lookup'!C:C,MATCH(I3266,'depts lookup'!A:A,0)))</f>
        <v>पथ सुधारणा</v>
      </c>
    </row>
    <row r="3267" spans="1:11" x14ac:dyDescent="0.2">
      <c r="A3267" s="1" t="s">
        <v>15306</v>
      </c>
      <c r="B3267" s="1">
        <v>833</v>
      </c>
      <c r="C3267" t="s">
        <v>2936</v>
      </c>
      <c r="D3267" t="s">
        <v>3919</v>
      </c>
      <c r="F3267" t="s">
        <v>3920</v>
      </c>
      <c r="G3267">
        <v>27200000</v>
      </c>
      <c r="H3267">
        <f t="shared" ref="H3267:H3330" si="51">IF(ISBLANK(G3267),"",G3267/100000)</f>
        <v>272</v>
      </c>
      <c r="I3267" t="s">
        <v>3942</v>
      </c>
      <c r="J3267" t="str">
        <f>IF(ISBLANK(I3267),"",INDEX('depts lookup'!B:B,MATCH(I3267,'depts lookup'!A:A,0)))</f>
        <v>10 A Road Development</v>
      </c>
      <c r="K3267" t="str">
        <f>IF(ISBLANK(I3267),"",INDEX('depts lookup'!C:C,MATCH(I3267,'depts lookup'!A:A,0)))</f>
        <v>पथ सुधारणा</v>
      </c>
    </row>
    <row r="3268" spans="1:11" hidden="1" x14ac:dyDescent="0.2">
      <c r="A3268" s="1" t="s">
        <v>15306</v>
      </c>
      <c r="B3268" s="1">
        <v>834</v>
      </c>
      <c r="C3268" t="s">
        <v>3921</v>
      </c>
      <c r="D3268" t="s">
        <v>3922</v>
      </c>
      <c r="F3268" t="s">
        <v>3923</v>
      </c>
      <c r="H3268" t="str">
        <f t="shared" si="51"/>
        <v/>
      </c>
      <c r="I3268" t="s">
        <v>3942</v>
      </c>
      <c r="J3268" t="str">
        <f>IF(ISBLANK(I3268),"",INDEX('depts lookup'!B:B,MATCH(I3268,'depts lookup'!A:A,0)))</f>
        <v>10 A Road Development</v>
      </c>
      <c r="K3268" t="str">
        <f>IF(ISBLANK(I3268),"",INDEX('depts lookup'!C:C,MATCH(I3268,'depts lookup'!A:A,0)))</f>
        <v>पथ सुधारणा</v>
      </c>
    </row>
    <row r="3269" spans="1:11" hidden="1" x14ac:dyDescent="0.2">
      <c r="A3269" s="1" t="s">
        <v>15306</v>
      </c>
      <c r="B3269" s="1">
        <v>835</v>
      </c>
      <c r="H3269" t="str">
        <f t="shared" si="51"/>
        <v/>
      </c>
      <c r="J3269" t="str">
        <f>IF(ISBLANK(I3269),"",INDEX('depts lookup'!B:B,MATCH(I3269,'depts lookup'!A:A,0)))</f>
        <v/>
      </c>
      <c r="K3269" t="str">
        <f>IF(ISBLANK(I3269),"",INDEX('depts lookup'!C:C,MATCH(I3269,'depts lookup'!A:A,0)))</f>
        <v/>
      </c>
    </row>
    <row r="3270" spans="1:11" x14ac:dyDescent="0.2">
      <c r="A3270" s="1" t="s">
        <v>15306</v>
      </c>
      <c r="B3270" s="1">
        <v>836</v>
      </c>
      <c r="C3270" t="s">
        <v>3123</v>
      </c>
      <c r="D3270" t="s">
        <v>3924</v>
      </c>
      <c r="F3270" t="s">
        <v>3925</v>
      </c>
      <c r="G3270">
        <v>36760000</v>
      </c>
      <c r="H3270">
        <f t="shared" si="51"/>
        <v>367.6</v>
      </c>
      <c r="I3270" t="s">
        <v>3944</v>
      </c>
      <c r="J3270" t="str">
        <f>IF(ISBLANK(I3270),"",INDEX('depts lookup'!B:B,MATCH(I3270,'depts lookup'!A:A,0)))</f>
        <v>10 C Electricity dept</v>
      </c>
      <c r="K3270" t="str">
        <f>IF(ISBLANK(I3270),"",INDEX('depts lookup'!C:C,MATCH(I3270,'depts lookup'!A:A,0)))</f>
        <v>विद्युत विभाग</v>
      </c>
    </row>
    <row r="3271" spans="1:11" x14ac:dyDescent="0.2">
      <c r="A3271" s="1" t="s">
        <v>15306</v>
      </c>
      <c r="B3271" s="1">
        <v>837</v>
      </c>
      <c r="C3271" t="s">
        <v>3142</v>
      </c>
      <c r="D3271" t="s">
        <v>3926</v>
      </c>
      <c r="F3271" t="s">
        <v>3927</v>
      </c>
      <c r="G3271">
        <v>11480000</v>
      </c>
      <c r="H3271">
        <f t="shared" si="51"/>
        <v>114.8</v>
      </c>
      <c r="I3271" t="s">
        <v>3944</v>
      </c>
      <c r="J3271" t="str">
        <f>IF(ISBLANK(I3271),"",INDEX('depts lookup'!B:B,MATCH(I3271,'depts lookup'!A:A,0)))</f>
        <v>10 C Electricity dept</v>
      </c>
      <c r="K3271" t="str">
        <f>IF(ISBLANK(I3271),"",INDEX('depts lookup'!C:C,MATCH(I3271,'depts lookup'!A:A,0)))</f>
        <v>विद्युत विभाग</v>
      </c>
    </row>
    <row r="3272" spans="1:11" hidden="1" x14ac:dyDescent="0.2">
      <c r="A3272" s="1" t="s">
        <v>15306</v>
      </c>
      <c r="B3272" s="1">
        <v>838</v>
      </c>
      <c r="C3272" t="s">
        <v>3928</v>
      </c>
      <c r="D3272" t="s">
        <v>3929</v>
      </c>
      <c r="F3272" t="s">
        <v>3930</v>
      </c>
      <c r="H3272" t="str">
        <f t="shared" si="51"/>
        <v/>
      </c>
      <c r="I3272" t="s">
        <v>3944</v>
      </c>
      <c r="J3272" t="str">
        <f>IF(ISBLANK(I3272),"",INDEX('depts lookup'!B:B,MATCH(I3272,'depts lookup'!A:A,0)))</f>
        <v>10 C Electricity dept</v>
      </c>
      <c r="K3272" t="str">
        <f>IF(ISBLANK(I3272),"",INDEX('depts lookup'!C:C,MATCH(I3272,'depts lookup'!A:A,0)))</f>
        <v>विद्युत विभाग</v>
      </c>
    </row>
    <row r="3273" spans="1:11" hidden="1" x14ac:dyDescent="0.2">
      <c r="A3273" s="1" t="s">
        <v>15306</v>
      </c>
      <c r="B3273" s="1">
        <v>839</v>
      </c>
      <c r="H3273" t="str">
        <f t="shared" si="51"/>
        <v/>
      </c>
      <c r="J3273" t="str">
        <f>IF(ISBLANK(I3273),"",INDEX('depts lookup'!B:B,MATCH(I3273,'depts lookup'!A:A,0)))</f>
        <v/>
      </c>
      <c r="K3273" t="str">
        <f>IF(ISBLANK(I3273),"",INDEX('depts lookup'!C:C,MATCH(I3273,'depts lookup'!A:A,0)))</f>
        <v/>
      </c>
    </row>
    <row r="3274" spans="1:11" x14ac:dyDescent="0.2">
      <c r="A3274" s="1" t="s">
        <v>15306</v>
      </c>
      <c r="B3274" s="1">
        <v>840</v>
      </c>
      <c r="C3274" t="s">
        <v>3437</v>
      </c>
      <c r="D3274" t="s">
        <v>3931</v>
      </c>
      <c r="F3274" t="s">
        <v>3932</v>
      </c>
      <c r="G3274">
        <v>11200000</v>
      </c>
      <c r="H3274">
        <f t="shared" si="51"/>
        <v>112</v>
      </c>
      <c r="I3274" t="s">
        <v>3947</v>
      </c>
      <c r="J3274" t="str">
        <f>IF(ISBLANK(I3274),"",INDEX('depts lookup'!B:B,MATCH(I3274,'depts lookup'!A:A,0)))</f>
        <v>Buildings land township</v>
      </c>
      <c r="K3274" t="str">
        <f>IF(ISBLANK(I3274),"",INDEX('depts lookup'!C:C,MATCH(I3274,'depts lookup'!A:A,0)))</f>
        <v>भवने, भूमी व मनपा वसाहती यांची व्यवस्था</v>
      </c>
    </row>
    <row r="3275" spans="1:11" x14ac:dyDescent="0.2">
      <c r="A3275" s="1" t="s">
        <v>15306</v>
      </c>
      <c r="B3275" s="1">
        <v>841</v>
      </c>
      <c r="C3275" t="s">
        <v>3455</v>
      </c>
      <c r="D3275" t="s">
        <v>3933</v>
      </c>
      <c r="F3275" t="s">
        <v>3934</v>
      </c>
      <c r="G3275">
        <v>12400000</v>
      </c>
      <c r="H3275">
        <f t="shared" si="51"/>
        <v>124</v>
      </c>
      <c r="I3275" t="s">
        <v>3947</v>
      </c>
      <c r="J3275" t="str">
        <f>IF(ISBLANK(I3275),"",INDEX('depts lookup'!B:B,MATCH(I3275,'depts lookup'!A:A,0)))</f>
        <v>Buildings land township</v>
      </c>
      <c r="K3275" t="str">
        <f>IF(ISBLANK(I3275),"",INDEX('depts lookup'!C:C,MATCH(I3275,'depts lookup'!A:A,0)))</f>
        <v>भवने, भूमी व मनपा वसाहती यांची व्यवस्था</v>
      </c>
    </row>
    <row r="3276" spans="1:11" hidden="1" x14ac:dyDescent="0.2">
      <c r="A3276" s="1" t="s">
        <v>15306</v>
      </c>
      <c r="B3276" s="1">
        <v>842</v>
      </c>
      <c r="C3276" t="s">
        <v>3935</v>
      </c>
      <c r="D3276" t="s">
        <v>3936</v>
      </c>
      <c r="F3276" t="s">
        <v>3937</v>
      </c>
      <c r="H3276" t="str">
        <f t="shared" si="51"/>
        <v/>
      </c>
      <c r="I3276" t="s">
        <v>3947</v>
      </c>
      <c r="J3276" t="str">
        <f>IF(ISBLANK(I3276),"",INDEX('depts lookup'!B:B,MATCH(I3276,'depts lookup'!A:A,0)))</f>
        <v>Buildings land township</v>
      </c>
      <c r="K3276" t="str">
        <f>IF(ISBLANK(I3276),"",INDEX('depts lookup'!C:C,MATCH(I3276,'depts lookup'!A:A,0)))</f>
        <v>भवने, भूमी व मनपा वसाहती यांची व्यवस्था</v>
      </c>
    </row>
    <row r="3277" spans="1:11" hidden="1" x14ac:dyDescent="0.2">
      <c r="A3277" s="1" t="s">
        <v>15306</v>
      </c>
      <c r="B3277" s="1">
        <v>843</v>
      </c>
      <c r="H3277" t="str">
        <f t="shared" si="51"/>
        <v/>
      </c>
      <c r="J3277" t="str">
        <f>IF(ISBLANK(I3277),"",INDEX('depts lookup'!B:B,MATCH(I3277,'depts lookup'!A:A,0)))</f>
        <v/>
      </c>
      <c r="K3277" t="str">
        <f>IF(ISBLANK(I3277),"",INDEX('depts lookup'!C:C,MATCH(I3277,'depts lookup'!A:A,0)))</f>
        <v/>
      </c>
    </row>
    <row r="3278" spans="1:11" hidden="1" x14ac:dyDescent="0.2">
      <c r="A3278" s="1" t="s">
        <v>15306</v>
      </c>
      <c r="B3278" s="1">
        <v>844</v>
      </c>
      <c r="H3278" t="str">
        <f t="shared" si="51"/>
        <v/>
      </c>
      <c r="J3278" t="str">
        <f>IF(ISBLANK(I3278),"",INDEX('depts lookup'!B:B,MATCH(I3278,'depts lookup'!A:A,0)))</f>
        <v/>
      </c>
      <c r="K3278" t="str">
        <f>IF(ISBLANK(I3278),"",INDEX('depts lookup'!C:C,MATCH(I3278,'depts lookup'!A:A,0)))</f>
        <v/>
      </c>
    </row>
    <row r="3279" spans="1:11" hidden="1" x14ac:dyDescent="0.2">
      <c r="A3279" s="1" t="s">
        <v>15306</v>
      </c>
      <c r="B3279" s="1">
        <v>845</v>
      </c>
      <c r="F3279" t="s">
        <v>4490</v>
      </c>
      <c r="G3279">
        <v>161600000</v>
      </c>
      <c r="H3279">
        <f t="shared" si="51"/>
        <v>1616</v>
      </c>
      <c r="J3279" t="str">
        <f>IF(ISBLANK(I3279),"",INDEX('depts lookup'!B:B,MATCH(I3279,'depts lookup'!A:A,0)))</f>
        <v/>
      </c>
      <c r="K3279" t="str">
        <f>IF(ISBLANK(I3279),"",INDEX('depts lookup'!C:C,MATCH(I3279,'depts lookup'!A:A,0)))</f>
        <v/>
      </c>
    </row>
    <row r="3280" spans="1:11" hidden="1" x14ac:dyDescent="0.2">
      <c r="A3280" s="1" t="s">
        <v>15544</v>
      </c>
      <c r="B3280">
        <v>1</v>
      </c>
      <c r="F3280" t="s">
        <v>3956</v>
      </c>
      <c r="H3280" t="str">
        <f t="shared" si="51"/>
        <v/>
      </c>
      <c r="J3280" t="str">
        <f>IF(ISBLANK(I3280),"",INDEX('depts lookup'!B:B,MATCH(I3280,'depts lookup'!A:A,0)))</f>
        <v/>
      </c>
      <c r="K3280" t="str">
        <f>IF(ISBLANK(I3280),"",INDEX('depts lookup'!C:C,MATCH(I3280,'depts lookup'!A:A,0)))</f>
        <v/>
      </c>
    </row>
    <row r="3281" spans="1:11" hidden="1" x14ac:dyDescent="0.2">
      <c r="A3281" s="1" t="s">
        <v>15544</v>
      </c>
      <c r="B3281">
        <v>2</v>
      </c>
      <c r="H3281" t="str">
        <f t="shared" si="51"/>
        <v/>
      </c>
      <c r="J3281" t="str">
        <f>IF(ISBLANK(I3281),"",INDEX('depts lookup'!B:B,MATCH(I3281,'depts lookup'!A:A,0)))</f>
        <v/>
      </c>
      <c r="K3281" t="str">
        <f>IF(ISBLANK(I3281),"",INDEX('depts lookup'!C:C,MATCH(I3281,'depts lookup'!A:A,0)))</f>
        <v/>
      </c>
    </row>
    <row r="3282" spans="1:11" x14ac:dyDescent="0.2">
      <c r="A3282" s="1" t="s">
        <v>15544</v>
      </c>
      <c r="B3282">
        <v>3</v>
      </c>
      <c r="C3282" t="s">
        <v>3957</v>
      </c>
      <c r="F3282" t="s">
        <v>3958</v>
      </c>
      <c r="G3282">
        <v>36000000</v>
      </c>
      <c r="H3282">
        <f t="shared" si="51"/>
        <v>360</v>
      </c>
      <c r="I3282" s="1" t="s">
        <v>23074</v>
      </c>
      <c r="J3282" t="str">
        <f>IF(ISBLANK(I3282),"",INDEX('depts lookup'!B:B,MATCH(I3282,'depts lookup'!A:A,0)))</f>
        <v>Land Acquisition fund</v>
      </c>
      <c r="K3282" t="str">
        <f>IF(ISBLANK(I3282),"",INDEX('depts lookup'!C:C,MATCH(I3282,'depts lookup'!A:A,0)))</f>
        <v>भूमी संपादन निधीतून करावयाचा खर्च</v>
      </c>
    </row>
    <row r="3283" spans="1:11" hidden="1" x14ac:dyDescent="0.2">
      <c r="A3283" s="1" t="s">
        <v>15544</v>
      </c>
      <c r="B3283">
        <v>4</v>
      </c>
      <c r="F3283" t="s">
        <v>3959</v>
      </c>
      <c r="H3283" t="str">
        <f t="shared" si="51"/>
        <v/>
      </c>
      <c r="J3283" t="str">
        <f>IF(ISBLANK(I3283),"",INDEX('depts lookup'!B:B,MATCH(I3283,'depts lookup'!A:A,0)))</f>
        <v/>
      </c>
      <c r="K3283" t="str">
        <f>IF(ISBLANK(I3283),"",INDEX('depts lookup'!C:C,MATCH(I3283,'depts lookup'!A:A,0)))</f>
        <v/>
      </c>
    </row>
    <row r="3284" spans="1:11" hidden="1" x14ac:dyDescent="0.2">
      <c r="A3284" s="1" t="s">
        <v>15544</v>
      </c>
      <c r="B3284">
        <v>5</v>
      </c>
      <c r="F3284" t="s">
        <v>3960</v>
      </c>
      <c r="H3284" t="str">
        <f t="shared" si="51"/>
        <v/>
      </c>
      <c r="J3284" t="str">
        <f>IF(ISBLANK(I3284),"",INDEX('depts lookup'!B:B,MATCH(I3284,'depts lookup'!A:A,0)))</f>
        <v/>
      </c>
      <c r="K3284" t="str">
        <f>IF(ISBLANK(I3284),"",INDEX('depts lookup'!C:C,MATCH(I3284,'depts lookup'!A:A,0)))</f>
        <v/>
      </c>
    </row>
    <row r="3285" spans="1:11" hidden="1" x14ac:dyDescent="0.2">
      <c r="A3285" s="1" t="s">
        <v>15544</v>
      </c>
      <c r="B3285">
        <v>6</v>
      </c>
      <c r="F3285" t="s">
        <v>3961</v>
      </c>
      <c r="H3285" t="str">
        <f t="shared" si="51"/>
        <v/>
      </c>
      <c r="J3285" t="str">
        <f>IF(ISBLANK(I3285),"",INDEX('depts lookup'!B:B,MATCH(I3285,'depts lookup'!A:A,0)))</f>
        <v/>
      </c>
      <c r="K3285" t="str">
        <f>IF(ISBLANK(I3285),"",INDEX('depts lookup'!C:C,MATCH(I3285,'depts lookup'!A:A,0)))</f>
        <v/>
      </c>
    </row>
    <row r="3286" spans="1:11" hidden="1" x14ac:dyDescent="0.2">
      <c r="A3286" s="1" t="s">
        <v>15544</v>
      </c>
      <c r="B3286">
        <v>7</v>
      </c>
      <c r="F3286" t="s">
        <v>3962</v>
      </c>
      <c r="H3286" t="str">
        <f t="shared" si="51"/>
        <v/>
      </c>
      <c r="J3286" t="str">
        <f>IF(ISBLANK(I3286),"",INDEX('depts lookup'!B:B,MATCH(I3286,'depts lookup'!A:A,0)))</f>
        <v/>
      </c>
      <c r="K3286" t="str">
        <f>IF(ISBLANK(I3286),"",INDEX('depts lookup'!C:C,MATCH(I3286,'depts lookup'!A:A,0)))</f>
        <v/>
      </c>
    </row>
    <row r="3287" spans="1:11" hidden="1" x14ac:dyDescent="0.2">
      <c r="A3287" s="1" t="s">
        <v>15544</v>
      </c>
      <c r="B3287">
        <v>8</v>
      </c>
      <c r="F3287" t="s">
        <v>3963</v>
      </c>
      <c r="H3287" t="str">
        <f t="shared" si="51"/>
        <v/>
      </c>
      <c r="J3287" t="str">
        <f>IF(ISBLANK(I3287),"",INDEX('depts lookup'!B:B,MATCH(I3287,'depts lookup'!A:A,0)))</f>
        <v/>
      </c>
      <c r="K3287" t="str">
        <f>IF(ISBLANK(I3287),"",INDEX('depts lookup'!C:C,MATCH(I3287,'depts lookup'!A:A,0)))</f>
        <v/>
      </c>
    </row>
    <row r="3288" spans="1:11" hidden="1" x14ac:dyDescent="0.2">
      <c r="A3288" s="1" t="s">
        <v>15544</v>
      </c>
      <c r="B3288">
        <v>9</v>
      </c>
      <c r="F3288" t="s">
        <v>3964</v>
      </c>
      <c r="H3288" t="str">
        <f t="shared" si="51"/>
        <v/>
      </c>
      <c r="J3288" t="str">
        <f>IF(ISBLANK(I3288),"",INDEX('depts lookup'!B:B,MATCH(I3288,'depts lookup'!A:A,0)))</f>
        <v/>
      </c>
      <c r="K3288" t="str">
        <f>IF(ISBLANK(I3288),"",INDEX('depts lookup'!C:C,MATCH(I3288,'depts lookup'!A:A,0)))</f>
        <v/>
      </c>
    </row>
    <row r="3289" spans="1:11" hidden="1" x14ac:dyDescent="0.2">
      <c r="A3289" s="1" t="s">
        <v>15544</v>
      </c>
      <c r="B3289">
        <v>10</v>
      </c>
      <c r="F3289" t="s">
        <v>3965</v>
      </c>
      <c r="H3289" t="str">
        <f t="shared" si="51"/>
        <v/>
      </c>
      <c r="J3289" t="str">
        <f>IF(ISBLANK(I3289),"",INDEX('depts lookup'!B:B,MATCH(I3289,'depts lookup'!A:A,0)))</f>
        <v/>
      </c>
      <c r="K3289" t="str">
        <f>IF(ISBLANK(I3289),"",INDEX('depts lookup'!C:C,MATCH(I3289,'depts lookup'!A:A,0)))</f>
        <v/>
      </c>
    </row>
    <row r="3290" spans="1:11" hidden="1" x14ac:dyDescent="0.2">
      <c r="A3290" s="1" t="s">
        <v>15544</v>
      </c>
      <c r="B3290">
        <v>11</v>
      </c>
      <c r="F3290" t="s">
        <v>3966</v>
      </c>
      <c r="H3290" t="str">
        <f t="shared" si="51"/>
        <v/>
      </c>
      <c r="J3290" t="str">
        <f>IF(ISBLANK(I3290),"",INDEX('depts lookup'!B:B,MATCH(I3290,'depts lookup'!A:A,0)))</f>
        <v/>
      </c>
      <c r="K3290" t="str">
        <f>IF(ISBLANK(I3290),"",INDEX('depts lookup'!C:C,MATCH(I3290,'depts lookup'!A:A,0)))</f>
        <v/>
      </c>
    </row>
    <row r="3291" spans="1:11" hidden="1" x14ac:dyDescent="0.2">
      <c r="A3291" s="1" t="s">
        <v>15544</v>
      </c>
      <c r="B3291">
        <v>12</v>
      </c>
      <c r="F3291" t="s">
        <v>3967</v>
      </c>
      <c r="H3291" t="str">
        <f t="shared" si="51"/>
        <v/>
      </c>
      <c r="J3291" t="str">
        <f>IF(ISBLANK(I3291),"",INDEX('depts lookup'!B:B,MATCH(I3291,'depts lookup'!A:A,0)))</f>
        <v/>
      </c>
      <c r="K3291" t="str">
        <f>IF(ISBLANK(I3291),"",INDEX('depts lookup'!C:C,MATCH(I3291,'depts lookup'!A:A,0)))</f>
        <v/>
      </c>
    </row>
    <row r="3292" spans="1:11" hidden="1" x14ac:dyDescent="0.2">
      <c r="A3292" s="1" t="s">
        <v>15544</v>
      </c>
      <c r="B3292">
        <v>13</v>
      </c>
      <c r="H3292" t="str">
        <f t="shared" si="51"/>
        <v/>
      </c>
      <c r="J3292" t="str">
        <f>IF(ISBLANK(I3292),"",INDEX('depts lookup'!B:B,MATCH(I3292,'depts lookup'!A:A,0)))</f>
        <v/>
      </c>
      <c r="K3292" t="str">
        <f>IF(ISBLANK(I3292),"",INDEX('depts lookup'!C:C,MATCH(I3292,'depts lookup'!A:A,0)))</f>
        <v/>
      </c>
    </row>
    <row r="3293" spans="1:11" hidden="1" x14ac:dyDescent="0.2">
      <c r="A3293" s="1" t="s">
        <v>15544</v>
      </c>
      <c r="B3293">
        <v>14</v>
      </c>
      <c r="F3293" t="s">
        <v>3968</v>
      </c>
      <c r="G3293">
        <v>36000000</v>
      </c>
      <c r="H3293">
        <f t="shared" si="51"/>
        <v>360</v>
      </c>
      <c r="J3293" t="str">
        <f>IF(ISBLANK(I3293),"",INDEX('depts lookup'!B:B,MATCH(I3293,'depts lookup'!A:A,0)))</f>
        <v/>
      </c>
      <c r="K3293" t="str">
        <f>IF(ISBLANK(I3293),"",INDEX('depts lookup'!C:C,MATCH(I3293,'depts lookup'!A:A,0)))</f>
        <v/>
      </c>
    </row>
    <row r="3294" spans="1:11" hidden="1" x14ac:dyDescent="0.2">
      <c r="A3294" s="1" t="s">
        <v>15544</v>
      </c>
      <c r="B3294">
        <v>15</v>
      </c>
      <c r="H3294" t="str">
        <f t="shared" si="51"/>
        <v/>
      </c>
      <c r="J3294" t="str">
        <f>IF(ISBLANK(I3294),"",INDEX('depts lookup'!B:B,MATCH(I3294,'depts lookup'!A:A,0)))</f>
        <v/>
      </c>
      <c r="K3294" t="str">
        <f>IF(ISBLANK(I3294),"",INDEX('depts lookup'!C:C,MATCH(I3294,'depts lookup'!A:A,0)))</f>
        <v/>
      </c>
    </row>
    <row r="3295" spans="1:11" hidden="1" x14ac:dyDescent="0.2">
      <c r="A3295" s="1" t="s">
        <v>15544</v>
      </c>
      <c r="B3295">
        <v>16</v>
      </c>
      <c r="H3295" t="str">
        <f t="shared" si="51"/>
        <v/>
      </c>
      <c r="J3295" t="str">
        <f>IF(ISBLANK(I3295),"",INDEX('depts lookup'!B:B,MATCH(I3295,'depts lookup'!A:A,0)))</f>
        <v/>
      </c>
      <c r="K3295" t="str">
        <f>IF(ISBLANK(I3295),"",INDEX('depts lookup'!C:C,MATCH(I3295,'depts lookup'!A:A,0)))</f>
        <v/>
      </c>
    </row>
    <row r="3296" spans="1:11" x14ac:dyDescent="0.2">
      <c r="A3296" s="1" t="s">
        <v>15544</v>
      </c>
      <c r="B3296">
        <v>17</v>
      </c>
      <c r="C3296" t="s">
        <v>3969</v>
      </c>
      <c r="F3296" t="s">
        <v>3970</v>
      </c>
      <c r="G3296">
        <v>504000000</v>
      </c>
      <c r="H3296">
        <f t="shared" si="51"/>
        <v>5040</v>
      </c>
      <c r="I3296" s="1" t="s">
        <v>23074</v>
      </c>
      <c r="J3296" t="str">
        <f>IF(ISBLANK(I3296),"",INDEX('depts lookup'!B:B,MATCH(I3296,'depts lookup'!A:A,0)))</f>
        <v>Land Acquisition fund</v>
      </c>
      <c r="K3296" t="str">
        <f>IF(ISBLANK(I3296),"",INDEX('depts lookup'!C:C,MATCH(I3296,'depts lookup'!A:A,0)))</f>
        <v>भूमी संपादन निधीतून करावयाचा खर्च</v>
      </c>
    </row>
    <row r="3297" spans="1:11" hidden="1" x14ac:dyDescent="0.2">
      <c r="A3297" s="1" t="s">
        <v>15544</v>
      </c>
      <c r="B3297">
        <v>18</v>
      </c>
      <c r="H3297" t="str">
        <f t="shared" si="51"/>
        <v/>
      </c>
      <c r="J3297" t="str">
        <f>IF(ISBLANK(I3297),"",INDEX('depts lookup'!B:B,MATCH(I3297,'depts lookup'!A:A,0)))</f>
        <v/>
      </c>
      <c r="K3297" t="str">
        <f>IF(ISBLANK(I3297),"",INDEX('depts lookup'!C:C,MATCH(I3297,'depts lookup'!A:A,0)))</f>
        <v/>
      </c>
    </row>
    <row r="3298" spans="1:11" hidden="1" x14ac:dyDescent="0.2">
      <c r="A3298" s="1" t="s">
        <v>15544</v>
      </c>
      <c r="B3298">
        <v>19</v>
      </c>
      <c r="F3298" t="s">
        <v>3971</v>
      </c>
      <c r="H3298" t="str">
        <f t="shared" si="51"/>
        <v/>
      </c>
      <c r="J3298" t="str">
        <f>IF(ISBLANK(I3298),"",INDEX('depts lookup'!B:B,MATCH(I3298,'depts lookup'!A:A,0)))</f>
        <v/>
      </c>
      <c r="K3298" t="str">
        <f>IF(ISBLANK(I3298),"",INDEX('depts lookup'!C:C,MATCH(I3298,'depts lookup'!A:A,0)))</f>
        <v/>
      </c>
    </row>
    <row r="3299" spans="1:11" hidden="1" x14ac:dyDescent="0.2">
      <c r="A3299" s="1" t="s">
        <v>15544</v>
      </c>
      <c r="B3299">
        <v>20</v>
      </c>
      <c r="F3299" t="s">
        <v>3972</v>
      </c>
      <c r="H3299" t="str">
        <f t="shared" si="51"/>
        <v/>
      </c>
      <c r="J3299" t="str">
        <f>IF(ISBLANK(I3299),"",INDEX('depts lookup'!B:B,MATCH(I3299,'depts lookup'!A:A,0)))</f>
        <v/>
      </c>
      <c r="K3299" t="str">
        <f>IF(ISBLANK(I3299),"",INDEX('depts lookup'!C:C,MATCH(I3299,'depts lookup'!A:A,0)))</f>
        <v/>
      </c>
    </row>
    <row r="3300" spans="1:11" hidden="1" x14ac:dyDescent="0.2">
      <c r="A3300" s="1" t="s">
        <v>15544</v>
      </c>
      <c r="B3300">
        <v>21</v>
      </c>
      <c r="F3300" t="s">
        <v>3973</v>
      </c>
      <c r="H3300" t="str">
        <f t="shared" si="51"/>
        <v/>
      </c>
      <c r="J3300" t="str">
        <f>IF(ISBLANK(I3300),"",INDEX('depts lookup'!B:B,MATCH(I3300,'depts lookup'!A:A,0)))</f>
        <v/>
      </c>
      <c r="K3300" t="str">
        <f>IF(ISBLANK(I3300),"",INDEX('depts lookup'!C:C,MATCH(I3300,'depts lookup'!A:A,0)))</f>
        <v/>
      </c>
    </row>
    <row r="3301" spans="1:11" hidden="1" x14ac:dyDescent="0.2">
      <c r="A3301" s="1" t="s">
        <v>15544</v>
      </c>
      <c r="B3301">
        <v>22</v>
      </c>
      <c r="F3301" t="s">
        <v>3974</v>
      </c>
      <c r="H3301" t="str">
        <f t="shared" si="51"/>
        <v/>
      </c>
      <c r="J3301" t="str">
        <f>IF(ISBLANK(I3301),"",INDEX('depts lookup'!B:B,MATCH(I3301,'depts lookup'!A:A,0)))</f>
        <v/>
      </c>
      <c r="K3301" t="str">
        <f>IF(ISBLANK(I3301),"",INDEX('depts lookup'!C:C,MATCH(I3301,'depts lookup'!A:A,0)))</f>
        <v/>
      </c>
    </row>
    <row r="3302" spans="1:11" hidden="1" x14ac:dyDescent="0.2">
      <c r="A3302" s="1" t="s">
        <v>15544</v>
      </c>
      <c r="B3302">
        <v>23</v>
      </c>
      <c r="F3302" t="s">
        <v>3975</v>
      </c>
      <c r="H3302" t="str">
        <f t="shared" si="51"/>
        <v/>
      </c>
      <c r="J3302" t="str">
        <f>IF(ISBLANK(I3302),"",INDEX('depts lookup'!B:B,MATCH(I3302,'depts lookup'!A:A,0)))</f>
        <v/>
      </c>
      <c r="K3302" t="str">
        <f>IF(ISBLANK(I3302),"",INDEX('depts lookup'!C:C,MATCH(I3302,'depts lookup'!A:A,0)))</f>
        <v/>
      </c>
    </row>
    <row r="3303" spans="1:11" hidden="1" x14ac:dyDescent="0.2">
      <c r="A3303" s="1" t="s">
        <v>15544</v>
      </c>
      <c r="B3303">
        <v>24</v>
      </c>
      <c r="F3303" t="s">
        <v>3976</v>
      </c>
      <c r="H3303" t="str">
        <f t="shared" si="51"/>
        <v/>
      </c>
      <c r="J3303" t="str">
        <f>IF(ISBLANK(I3303),"",INDEX('depts lookup'!B:B,MATCH(I3303,'depts lookup'!A:A,0)))</f>
        <v/>
      </c>
      <c r="K3303" t="str">
        <f>IF(ISBLANK(I3303),"",INDEX('depts lookup'!C:C,MATCH(I3303,'depts lookup'!A:A,0)))</f>
        <v/>
      </c>
    </row>
    <row r="3304" spans="1:11" hidden="1" x14ac:dyDescent="0.2">
      <c r="A3304" s="1" t="s">
        <v>15544</v>
      </c>
      <c r="B3304">
        <v>25</v>
      </c>
      <c r="F3304" t="s">
        <v>3977</v>
      </c>
      <c r="H3304" t="str">
        <f t="shared" si="51"/>
        <v/>
      </c>
      <c r="J3304" t="str">
        <f>IF(ISBLANK(I3304),"",INDEX('depts lookup'!B:B,MATCH(I3304,'depts lookup'!A:A,0)))</f>
        <v/>
      </c>
      <c r="K3304" t="str">
        <f>IF(ISBLANK(I3304),"",INDEX('depts lookup'!C:C,MATCH(I3304,'depts lookup'!A:A,0)))</f>
        <v/>
      </c>
    </row>
    <row r="3305" spans="1:11" hidden="1" x14ac:dyDescent="0.2">
      <c r="A3305" s="1" t="s">
        <v>15544</v>
      </c>
      <c r="B3305">
        <v>26</v>
      </c>
      <c r="F3305" t="s">
        <v>3978</v>
      </c>
      <c r="H3305" t="str">
        <f t="shared" si="51"/>
        <v/>
      </c>
      <c r="J3305" t="str">
        <f>IF(ISBLANK(I3305),"",INDEX('depts lookup'!B:B,MATCH(I3305,'depts lookup'!A:A,0)))</f>
        <v/>
      </c>
      <c r="K3305" t="str">
        <f>IF(ISBLANK(I3305),"",INDEX('depts lookup'!C:C,MATCH(I3305,'depts lookup'!A:A,0)))</f>
        <v/>
      </c>
    </row>
    <row r="3306" spans="1:11" hidden="1" x14ac:dyDescent="0.2">
      <c r="A3306" s="1" t="s">
        <v>15544</v>
      </c>
      <c r="B3306">
        <v>27</v>
      </c>
      <c r="F3306" t="s">
        <v>3979</v>
      </c>
      <c r="H3306" t="str">
        <f t="shared" si="51"/>
        <v/>
      </c>
      <c r="J3306" t="str">
        <f>IF(ISBLANK(I3306),"",INDEX('depts lookup'!B:B,MATCH(I3306,'depts lookup'!A:A,0)))</f>
        <v/>
      </c>
      <c r="K3306" t="str">
        <f>IF(ISBLANK(I3306),"",INDEX('depts lookup'!C:C,MATCH(I3306,'depts lookup'!A:A,0)))</f>
        <v/>
      </c>
    </row>
    <row r="3307" spans="1:11" hidden="1" x14ac:dyDescent="0.2">
      <c r="A3307" s="1" t="s">
        <v>15544</v>
      </c>
      <c r="B3307">
        <v>28</v>
      </c>
      <c r="F3307" t="s">
        <v>3980</v>
      </c>
      <c r="H3307" t="str">
        <f t="shared" si="51"/>
        <v/>
      </c>
      <c r="J3307" t="str">
        <f>IF(ISBLANK(I3307),"",INDEX('depts lookup'!B:B,MATCH(I3307,'depts lookup'!A:A,0)))</f>
        <v/>
      </c>
      <c r="K3307" t="str">
        <f>IF(ISBLANK(I3307),"",INDEX('depts lookup'!C:C,MATCH(I3307,'depts lookup'!A:A,0)))</f>
        <v/>
      </c>
    </row>
    <row r="3308" spans="1:11" hidden="1" x14ac:dyDescent="0.2">
      <c r="A3308" s="1" t="s">
        <v>15544</v>
      </c>
      <c r="B3308">
        <v>29</v>
      </c>
      <c r="F3308" t="s">
        <v>3981</v>
      </c>
      <c r="H3308" t="str">
        <f t="shared" si="51"/>
        <v/>
      </c>
      <c r="J3308" t="str">
        <f>IF(ISBLANK(I3308),"",INDEX('depts lookup'!B:B,MATCH(I3308,'depts lookup'!A:A,0)))</f>
        <v/>
      </c>
      <c r="K3308" t="str">
        <f>IF(ISBLANK(I3308),"",INDEX('depts lookup'!C:C,MATCH(I3308,'depts lookup'!A:A,0)))</f>
        <v/>
      </c>
    </row>
    <row r="3309" spans="1:11" hidden="1" x14ac:dyDescent="0.2">
      <c r="A3309" s="1" t="s">
        <v>15544</v>
      </c>
      <c r="B3309">
        <v>30</v>
      </c>
      <c r="F3309" t="s">
        <v>3982</v>
      </c>
      <c r="H3309" t="str">
        <f t="shared" si="51"/>
        <v/>
      </c>
      <c r="J3309" t="str">
        <f>IF(ISBLANK(I3309),"",INDEX('depts lookup'!B:B,MATCH(I3309,'depts lookup'!A:A,0)))</f>
        <v/>
      </c>
      <c r="K3309" t="str">
        <f>IF(ISBLANK(I3309),"",INDEX('depts lookup'!C:C,MATCH(I3309,'depts lookup'!A:A,0)))</f>
        <v/>
      </c>
    </row>
    <row r="3310" spans="1:11" hidden="1" x14ac:dyDescent="0.2">
      <c r="A3310" s="1" t="s">
        <v>15544</v>
      </c>
      <c r="B3310">
        <v>31</v>
      </c>
      <c r="F3310" t="s">
        <v>3983</v>
      </c>
      <c r="H3310" t="str">
        <f t="shared" si="51"/>
        <v/>
      </c>
      <c r="J3310" t="str">
        <f>IF(ISBLANK(I3310),"",INDEX('depts lookup'!B:B,MATCH(I3310,'depts lookup'!A:A,0)))</f>
        <v/>
      </c>
      <c r="K3310" t="str">
        <f>IF(ISBLANK(I3310),"",INDEX('depts lookup'!C:C,MATCH(I3310,'depts lookup'!A:A,0)))</f>
        <v/>
      </c>
    </row>
    <row r="3311" spans="1:11" hidden="1" x14ac:dyDescent="0.2">
      <c r="A3311" s="1" t="s">
        <v>15544</v>
      </c>
      <c r="B3311">
        <v>32</v>
      </c>
      <c r="F3311" t="s">
        <v>3984</v>
      </c>
      <c r="H3311" t="str">
        <f t="shared" si="51"/>
        <v/>
      </c>
      <c r="J3311" t="str">
        <f>IF(ISBLANK(I3311),"",INDEX('depts lookup'!B:B,MATCH(I3311,'depts lookup'!A:A,0)))</f>
        <v/>
      </c>
      <c r="K3311" t="str">
        <f>IF(ISBLANK(I3311),"",INDEX('depts lookup'!C:C,MATCH(I3311,'depts lookup'!A:A,0)))</f>
        <v/>
      </c>
    </row>
    <row r="3312" spans="1:11" hidden="1" x14ac:dyDescent="0.2">
      <c r="A3312" s="1" t="s">
        <v>15544</v>
      </c>
      <c r="B3312">
        <v>33</v>
      </c>
      <c r="F3312" t="s">
        <v>3985</v>
      </c>
      <c r="H3312" t="str">
        <f t="shared" si="51"/>
        <v/>
      </c>
      <c r="J3312" t="str">
        <f>IF(ISBLANK(I3312),"",INDEX('depts lookup'!B:B,MATCH(I3312,'depts lookup'!A:A,0)))</f>
        <v/>
      </c>
      <c r="K3312" t="str">
        <f>IF(ISBLANK(I3312),"",INDEX('depts lookup'!C:C,MATCH(I3312,'depts lookup'!A:A,0)))</f>
        <v/>
      </c>
    </row>
    <row r="3313" spans="1:11" hidden="1" x14ac:dyDescent="0.2">
      <c r="A3313" s="1" t="s">
        <v>15544</v>
      </c>
      <c r="B3313">
        <v>34</v>
      </c>
      <c r="F3313" t="s">
        <v>3986</v>
      </c>
      <c r="H3313" t="str">
        <f t="shared" si="51"/>
        <v/>
      </c>
      <c r="J3313" t="str">
        <f>IF(ISBLANK(I3313),"",INDEX('depts lookup'!B:B,MATCH(I3313,'depts lookup'!A:A,0)))</f>
        <v/>
      </c>
      <c r="K3313" t="str">
        <f>IF(ISBLANK(I3313),"",INDEX('depts lookup'!C:C,MATCH(I3313,'depts lookup'!A:A,0)))</f>
        <v/>
      </c>
    </row>
    <row r="3314" spans="1:11" hidden="1" x14ac:dyDescent="0.2">
      <c r="A3314" s="1" t="s">
        <v>15544</v>
      </c>
      <c r="B3314">
        <v>35</v>
      </c>
      <c r="F3314" t="s">
        <v>3987</v>
      </c>
      <c r="H3314" t="str">
        <f t="shared" si="51"/>
        <v/>
      </c>
      <c r="J3314" t="str">
        <f>IF(ISBLANK(I3314),"",INDEX('depts lookup'!B:B,MATCH(I3314,'depts lookup'!A:A,0)))</f>
        <v/>
      </c>
      <c r="K3314" t="str">
        <f>IF(ISBLANK(I3314),"",INDEX('depts lookup'!C:C,MATCH(I3314,'depts lookup'!A:A,0)))</f>
        <v/>
      </c>
    </row>
    <row r="3315" spans="1:11" hidden="1" x14ac:dyDescent="0.2">
      <c r="A3315" s="1" t="s">
        <v>15544</v>
      </c>
      <c r="B3315">
        <v>36</v>
      </c>
      <c r="F3315" t="s">
        <v>3988</v>
      </c>
      <c r="H3315" t="str">
        <f t="shared" si="51"/>
        <v/>
      </c>
      <c r="J3315" t="str">
        <f>IF(ISBLANK(I3315),"",INDEX('depts lookup'!B:B,MATCH(I3315,'depts lookup'!A:A,0)))</f>
        <v/>
      </c>
      <c r="K3315" t="str">
        <f>IF(ISBLANK(I3315),"",INDEX('depts lookup'!C:C,MATCH(I3315,'depts lookup'!A:A,0)))</f>
        <v/>
      </c>
    </row>
    <row r="3316" spans="1:11" hidden="1" x14ac:dyDescent="0.2">
      <c r="A3316" s="1" t="s">
        <v>15544</v>
      </c>
      <c r="B3316">
        <v>37</v>
      </c>
      <c r="H3316" t="str">
        <f t="shared" si="51"/>
        <v/>
      </c>
      <c r="J3316" t="str">
        <f>IF(ISBLANK(I3316),"",INDEX('depts lookup'!B:B,MATCH(I3316,'depts lookup'!A:A,0)))</f>
        <v/>
      </c>
      <c r="K3316" t="str">
        <f>IF(ISBLANK(I3316),"",INDEX('depts lookup'!C:C,MATCH(I3316,'depts lookup'!A:A,0)))</f>
        <v/>
      </c>
    </row>
    <row r="3317" spans="1:11" hidden="1" x14ac:dyDescent="0.2">
      <c r="A3317" s="1" t="s">
        <v>15544</v>
      </c>
      <c r="B3317">
        <v>38</v>
      </c>
      <c r="F3317" t="s">
        <v>3989</v>
      </c>
      <c r="H3317" t="str">
        <f t="shared" si="51"/>
        <v/>
      </c>
      <c r="J3317" t="str">
        <f>IF(ISBLANK(I3317),"",INDEX('depts lookup'!B:B,MATCH(I3317,'depts lookup'!A:A,0)))</f>
        <v/>
      </c>
      <c r="K3317" t="str">
        <f>IF(ISBLANK(I3317),"",INDEX('depts lookup'!C:C,MATCH(I3317,'depts lookup'!A:A,0)))</f>
        <v/>
      </c>
    </row>
    <row r="3318" spans="1:11" hidden="1" x14ac:dyDescent="0.2">
      <c r="A3318" s="1" t="s">
        <v>15544</v>
      </c>
      <c r="B3318">
        <v>39</v>
      </c>
      <c r="F3318" t="s">
        <v>3990</v>
      </c>
      <c r="H3318" t="str">
        <f t="shared" si="51"/>
        <v/>
      </c>
      <c r="J3318" t="str">
        <f>IF(ISBLANK(I3318),"",INDEX('depts lookup'!B:B,MATCH(I3318,'depts lookup'!A:A,0)))</f>
        <v/>
      </c>
      <c r="K3318" t="str">
        <f>IF(ISBLANK(I3318),"",INDEX('depts lookup'!C:C,MATCH(I3318,'depts lookup'!A:A,0)))</f>
        <v/>
      </c>
    </row>
    <row r="3319" spans="1:11" hidden="1" x14ac:dyDescent="0.2">
      <c r="A3319" s="1" t="s">
        <v>15544</v>
      </c>
      <c r="B3319">
        <v>40</v>
      </c>
      <c r="F3319" t="s">
        <v>3991</v>
      </c>
      <c r="H3319" t="str">
        <f t="shared" si="51"/>
        <v/>
      </c>
      <c r="J3319" t="str">
        <f>IF(ISBLANK(I3319),"",INDEX('depts lookup'!B:B,MATCH(I3319,'depts lookup'!A:A,0)))</f>
        <v/>
      </c>
      <c r="K3319" t="str">
        <f>IF(ISBLANK(I3319),"",INDEX('depts lookup'!C:C,MATCH(I3319,'depts lookup'!A:A,0)))</f>
        <v/>
      </c>
    </row>
    <row r="3320" spans="1:11" hidden="1" x14ac:dyDescent="0.2">
      <c r="A3320" s="1" t="s">
        <v>15544</v>
      </c>
      <c r="B3320">
        <v>41</v>
      </c>
      <c r="F3320" t="s">
        <v>3992</v>
      </c>
      <c r="H3320" t="str">
        <f t="shared" si="51"/>
        <v/>
      </c>
      <c r="J3320" t="str">
        <f>IF(ISBLANK(I3320),"",INDEX('depts lookup'!B:B,MATCH(I3320,'depts lookup'!A:A,0)))</f>
        <v/>
      </c>
      <c r="K3320" t="str">
        <f>IF(ISBLANK(I3320),"",INDEX('depts lookup'!C:C,MATCH(I3320,'depts lookup'!A:A,0)))</f>
        <v/>
      </c>
    </row>
    <row r="3321" spans="1:11" hidden="1" x14ac:dyDescent="0.2">
      <c r="A3321" s="1" t="s">
        <v>15544</v>
      </c>
      <c r="B3321">
        <v>42</v>
      </c>
      <c r="F3321" t="s">
        <v>3993</v>
      </c>
      <c r="H3321" t="str">
        <f t="shared" si="51"/>
        <v/>
      </c>
      <c r="J3321" t="str">
        <f>IF(ISBLANK(I3321),"",INDEX('depts lookup'!B:B,MATCH(I3321,'depts lookup'!A:A,0)))</f>
        <v/>
      </c>
      <c r="K3321" t="str">
        <f>IF(ISBLANK(I3321),"",INDEX('depts lookup'!C:C,MATCH(I3321,'depts lookup'!A:A,0)))</f>
        <v/>
      </c>
    </row>
    <row r="3322" spans="1:11" hidden="1" x14ac:dyDescent="0.2">
      <c r="A3322" s="1" t="s">
        <v>15544</v>
      </c>
      <c r="B3322">
        <v>43</v>
      </c>
      <c r="F3322" t="s">
        <v>3994</v>
      </c>
      <c r="H3322" t="str">
        <f t="shared" si="51"/>
        <v/>
      </c>
      <c r="J3322" t="str">
        <f>IF(ISBLANK(I3322),"",INDEX('depts lookup'!B:B,MATCH(I3322,'depts lookup'!A:A,0)))</f>
        <v/>
      </c>
      <c r="K3322" t="str">
        <f>IF(ISBLANK(I3322),"",INDEX('depts lookup'!C:C,MATCH(I3322,'depts lookup'!A:A,0)))</f>
        <v/>
      </c>
    </row>
    <row r="3323" spans="1:11" hidden="1" x14ac:dyDescent="0.2">
      <c r="A3323" s="1" t="s">
        <v>15544</v>
      </c>
      <c r="B3323">
        <v>44</v>
      </c>
      <c r="F3323" t="s">
        <v>3995</v>
      </c>
      <c r="H3323" t="str">
        <f t="shared" si="51"/>
        <v/>
      </c>
      <c r="J3323" t="str">
        <f>IF(ISBLANK(I3323),"",INDEX('depts lookup'!B:B,MATCH(I3323,'depts lookup'!A:A,0)))</f>
        <v/>
      </c>
      <c r="K3323" t="str">
        <f>IF(ISBLANK(I3323),"",INDEX('depts lookup'!C:C,MATCH(I3323,'depts lookup'!A:A,0)))</f>
        <v/>
      </c>
    </row>
    <row r="3324" spans="1:11" hidden="1" x14ac:dyDescent="0.2">
      <c r="A3324" s="1" t="s">
        <v>15544</v>
      </c>
      <c r="B3324">
        <v>45</v>
      </c>
      <c r="F3324" t="s">
        <v>3996</v>
      </c>
      <c r="H3324" t="str">
        <f t="shared" si="51"/>
        <v/>
      </c>
      <c r="J3324" t="str">
        <f>IF(ISBLANK(I3324),"",INDEX('depts lookup'!B:B,MATCH(I3324,'depts lookup'!A:A,0)))</f>
        <v/>
      </c>
      <c r="K3324" t="str">
        <f>IF(ISBLANK(I3324),"",INDEX('depts lookup'!C:C,MATCH(I3324,'depts lookup'!A:A,0)))</f>
        <v/>
      </c>
    </row>
    <row r="3325" spans="1:11" hidden="1" x14ac:dyDescent="0.2">
      <c r="A3325" s="1" t="s">
        <v>15544</v>
      </c>
      <c r="B3325">
        <v>46</v>
      </c>
      <c r="F3325" t="s">
        <v>3997</v>
      </c>
      <c r="H3325" t="str">
        <f t="shared" si="51"/>
        <v/>
      </c>
      <c r="J3325" t="str">
        <f>IF(ISBLANK(I3325),"",INDEX('depts lookup'!B:B,MATCH(I3325,'depts lookup'!A:A,0)))</f>
        <v/>
      </c>
      <c r="K3325" t="str">
        <f>IF(ISBLANK(I3325),"",INDEX('depts lookup'!C:C,MATCH(I3325,'depts lookup'!A:A,0)))</f>
        <v/>
      </c>
    </row>
    <row r="3326" spans="1:11" hidden="1" x14ac:dyDescent="0.2">
      <c r="A3326" s="1" t="s">
        <v>15544</v>
      </c>
      <c r="B3326">
        <v>47</v>
      </c>
      <c r="H3326" t="str">
        <f t="shared" si="51"/>
        <v/>
      </c>
      <c r="J3326" t="str">
        <f>IF(ISBLANK(I3326),"",INDEX('depts lookup'!B:B,MATCH(I3326,'depts lookup'!A:A,0)))</f>
        <v/>
      </c>
      <c r="K3326" t="str">
        <f>IF(ISBLANK(I3326),"",INDEX('depts lookup'!C:C,MATCH(I3326,'depts lookup'!A:A,0)))</f>
        <v/>
      </c>
    </row>
    <row r="3327" spans="1:11" hidden="1" x14ac:dyDescent="0.2">
      <c r="A3327" s="1" t="s">
        <v>15544</v>
      </c>
      <c r="B3327">
        <v>48</v>
      </c>
      <c r="F3327" t="s">
        <v>3998</v>
      </c>
      <c r="H3327" t="str">
        <f t="shared" si="51"/>
        <v/>
      </c>
      <c r="J3327" t="str">
        <f>IF(ISBLANK(I3327),"",INDEX('depts lookup'!B:B,MATCH(I3327,'depts lookup'!A:A,0)))</f>
        <v/>
      </c>
      <c r="K3327" t="str">
        <f>IF(ISBLANK(I3327),"",INDEX('depts lookup'!C:C,MATCH(I3327,'depts lookup'!A:A,0)))</f>
        <v/>
      </c>
    </row>
    <row r="3328" spans="1:11" hidden="1" x14ac:dyDescent="0.2">
      <c r="A3328" s="1" t="s">
        <v>15544</v>
      </c>
      <c r="B3328">
        <v>49</v>
      </c>
      <c r="F3328" t="s">
        <v>3999</v>
      </c>
      <c r="H3328" t="str">
        <f t="shared" si="51"/>
        <v/>
      </c>
      <c r="J3328" t="str">
        <f>IF(ISBLANK(I3328),"",INDEX('depts lookup'!B:B,MATCH(I3328,'depts lookup'!A:A,0)))</f>
        <v/>
      </c>
      <c r="K3328" t="str">
        <f>IF(ISBLANK(I3328),"",INDEX('depts lookup'!C:C,MATCH(I3328,'depts lookup'!A:A,0)))</f>
        <v/>
      </c>
    </row>
    <row r="3329" spans="1:11" hidden="1" x14ac:dyDescent="0.2">
      <c r="A3329" s="1" t="s">
        <v>15544</v>
      </c>
      <c r="B3329">
        <v>50</v>
      </c>
      <c r="F3329" t="s">
        <v>4000</v>
      </c>
      <c r="H3329" t="str">
        <f t="shared" si="51"/>
        <v/>
      </c>
      <c r="J3329" t="str">
        <f>IF(ISBLANK(I3329),"",INDEX('depts lookup'!B:B,MATCH(I3329,'depts lookup'!A:A,0)))</f>
        <v/>
      </c>
      <c r="K3329" t="str">
        <f>IF(ISBLANK(I3329),"",INDEX('depts lookup'!C:C,MATCH(I3329,'depts lookup'!A:A,0)))</f>
        <v/>
      </c>
    </row>
    <row r="3330" spans="1:11" hidden="1" x14ac:dyDescent="0.2">
      <c r="A3330" s="1" t="s">
        <v>15544</v>
      </c>
      <c r="B3330">
        <v>51</v>
      </c>
      <c r="F3330" t="s">
        <v>4001</v>
      </c>
      <c r="H3330" t="str">
        <f t="shared" si="51"/>
        <v/>
      </c>
      <c r="J3330" t="str">
        <f>IF(ISBLANK(I3330),"",INDEX('depts lookup'!B:B,MATCH(I3330,'depts lookup'!A:A,0)))</f>
        <v/>
      </c>
      <c r="K3330" t="str">
        <f>IF(ISBLANK(I3330),"",INDEX('depts lookup'!C:C,MATCH(I3330,'depts lookup'!A:A,0)))</f>
        <v/>
      </c>
    </row>
    <row r="3331" spans="1:11" hidden="1" x14ac:dyDescent="0.2">
      <c r="A3331" s="1" t="s">
        <v>15544</v>
      </c>
      <c r="B3331">
        <v>52</v>
      </c>
      <c r="F3331" t="s">
        <v>4002</v>
      </c>
      <c r="H3331" t="str">
        <f t="shared" ref="H3331:H3394" si="52">IF(ISBLANK(G3331),"",G3331/100000)</f>
        <v/>
      </c>
      <c r="J3331" t="str">
        <f>IF(ISBLANK(I3331),"",INDEX('depts lookup'!B:B,MATCH(I3331,'depts lookup'!A:A,0)))</f>
        <v/>
      </c>
      <c r="K3331" t="str">
        <f>IF(ISBLANK(I3331),"",INDEX('depts lookup'!C:C,MATCH(I3331,'depts lookup'!A:A,0)))</f>
        <v/>
      </c>
    </row>
    <row r="3332" spans="1:11" hidden="1" x14ac:dyDescent="0.2">
      <c r="A3332" s="1" t="s">
        <v>15544</v>
      </c>
      <c r="B3332">
        <v>53</v>
      </c>
      <c r="F3332" t="s">
        <v>4003</v>
      </c>
      <c r="H3332" t="str">
        <f t="shared" si="52"/>
        <v/>
      </c>
      <c r="J3332" t="str">
        <f>IF(ISBLANK(I3332),"",INDEX('depts lookup'!B:B,MATCH(I3332,'depts lookup'!A:A,0)))</f>
        <v/>
      </c>
      <c r="K3332" t="str">
        <f>IF(ISBLANK(I3332),"",INDEX('depts lookup'!C:C,MATCH(I3332,'depts lookup'!A:A,0)))</f>
        <v/>
      </c>
    </row>
    <row r="3333" spans="1:11" hidden="1" x14ac:dyDescent="0.2">
      <c r="A3333" s="1" t="s">
        <v>15544</v>
      </c>
      <c r="B3333">
        <v>54</v>
      </c>
      <c r="F3333" t="s">
        <v>4004</v>
      </c>
      <c r="H3333" t="str">
        <f t="shared" si="52"/>
        <v/>
      </c>
      <c r="J3333" t="str">
        <f>IF(ISBLANK(I3333),"",INDEX('depts lookup'!B:B,MATCH(I3333,'depts lookup'!A:A,0)))</f>
        <v/>
      </c>
      <c r="K3333" t="str">
        <f>IF(ISBLANK(I3333),"",INDEX('depts lookup'!C:C,MATCH(I3333,'depts lookup'!A:A,0)))</f>
        <v/>
      </c>
    </row>
    <row r="3334" spans="1:11" hidden="1" x14ac:dyDescent="0.2">
      <c r="A3334" s="1" t="s">
        <v>15544</v>
      </c>
      <c r="B3334">
        <v>55</v>
      </c>
      <c r="F3334" t="s">
        <v>4005</v>
      </c>
      <c r="H3334" t="str">
        <f t="shared" si="52"/>
        <v/>
      </c>
      <c r="J3334" t="str">
        <f>IF(ISBLANK(I3334),"",INDEX('depts lookup'!B:B,MATCH(I3334,'depts lookup'!A:A,0)))</f>
        <v/>
      </c>
      <c r="K3334" t="str">
        <f>IF(ISBLANK(I3334),"",INDEX('depts lookup'!C:C,MATCH(I3334,'depts lookup'!A:A,0)))</f>
        <v/>
      </c>
    </row>
    <row r="3335" spans="1:11" hidden="1" x14ac:dyDescent="0.2">
      <c r="A3335" s="1" t="s">
        <v>15544</v>
      </c>
      <c r="B3335">
        <v>56</v>
      </c>
      <c r="F3335" t="s">
        <v>4006</v>
      </c>
      <c r="H3335" t="str">
        <f t="shared" si="52"/>
        <v/>
      </c>
      <c r="J3335" t="str">
        <f>IF(ISBLANK(I3335),"",INDEX('depts lookup'!B:B,MATCH(I3335,'depts lookup'!A:A,0)))</f>
        <v/>
      </c>
      <c r="K3335" t="str">
        <f>IF(ISBLANK(I3335),"",INDEX('depts lookup'!C:C,MATCH(I3335,'depts lookup'!A:A,0)))</f>
        <v/>
      </c>
    </row>
    <row r="3336" spans="1:11" hidden="1" x14ac:dyDescent="0.2">
      <c r="A3336" s="1" t="s">
        <v>15544</v>
      </c>
      <c r="B3336">
        <v>57</v>
      </c>
      <c r="F3336" t="s">
        <v>4007</v>
      </c>
      <c r="H3336" t="str">
        <f t="shared" si="52"/>
        <v/>
      </c>
      <c r="J3336" t="str">
        <f>IF(ISBLANK(I3336),"",INDEX('depts lookup'!B:B,MATCH(I3336,'depts lookup'!A:A,0)))</f>
        <v/>
      </c>
      <c r="K3336" t="str">
        <f>IF(ISBLANK(I3336),"",INDEX('depts lookup'!C:C,MATCH(I3336,'depts lookup'!A:A,0)))</f>
        <v/>
      </c>
    </row>
    <row r="3337" spans="1:11" hidden="1" x14ac:dyDescent="0.2">
      <c r="A3337" s="1" t="s">
        <v>15544</v>
      </c>
      <c r="B3337">
        <v>58</v>
      </c>
      <c r="F3337" t="s">
        <v>4008</v>
      </c>
      <c r="H3337" t="str">
        <f t="shared" si="52"/>
        <v/>
      </c>
      <c r="J3337" t="str">
        <f>IF(ISBLANK(I3337),"",INDEX('depts lookup'!B:B,MATCH(I3337,'depts lookup'!A:A,0)))</f>
        <v/>
      </c>
      <c r="K3337" t="str">
        <f>IF(ISBLANK(I3337),"",INDEX('depts lookup'!C:C,MATCH(I3337,'depts lookup'!A:A,0)))</f>
        <v/>
      </c>
    </row>
    <row r="3338" spans="1:11" hidden="1" x14ac:dyDescent="0.2">
      <c r="A3338" s="1" t="s">
        <v>15544</v>
      </c>
      <c r="B3338">
        <v>59</v>
      </c>
      <c r="F3338" t="s">
        <v>4009</v>
      </c>
      <c r="H3338" t="str">
        <f t="shared" si="52"/>
        <v/>
      </c>
      <c r="J3338" t="str">
        <f>IF(ISBLANK(I3338),"",INDEX('depts lookup'!B:B,MATCH(I3338,'depts lookup'!A:A,0)))</f>
        <v/>
      </c>
      <c r="K3338" t="str">
        <f>IF(ISBLANK(I3338),"",INDEX('depts lookup'!C:C,MATCH(I3338,'depts lookup'!A:A,0)))</f>
        <v/>
      </c>
    </row>
    <row r="3339" spans="1:11" hidden="1" x14ac:dyDescent="0.2">
      <c r="A3339" s="1" t="s">
        <v>15544</v>
      </c>
      <c r="B3339">
        <v>60</v>
      </c>
      <c r="F3339" t="s">
        <v>4010</v>
      </c>
      <c r="H3339" t="str">
        <f t="shared" si="52"/>
        <v/>
      </c>
      <c r="J3339" t="str">
        <f>IF(ISBLANK(I3339),"",INDEX('depts lookup'!B:B,MATCH(I3339,'depts lookup'!A:A,0)))</f>
        <v/>
      </c>
      <c r="K3339" t="str">
        <f>IF(ISBLANK(I3339),"",INDEX('depts lookup'!C:C,MATCH(I3339,'depts lookup'!A:A,0)))</f>
        <v/>
      </c>
    </row>
    <row r="3340" spans="1:11" hidden="1" x14ac:dyDescent="0.2">
      <c r="A3340" s="1" t="s">
        <v>15544</v>
      </c>
      <c r="B3340">
        <v>61</v>
      </c>
      <c r="F3340" t="s">
        <v>4011</v>
      </c>
      <c r="H3340" t="str">
        <f t="shared" si="52"/>
        <v/>
      </c>
      <c r="J3340" t="str">
        <f>IF(ISBLANK(I3340),"",INDEX('depts lookup'!B:B,MATCH(I3340,'depts lookup'!A:A,0)))</f>
        <v/>
      </c>
      <c r="K3340" t="str">
        <f>IF(ISBLANK(I3340),"",INDEX('depts lookup'!C:C,MATCH(I3340,'depts lookup'!A:A,0)))</f>
        <v/>
      </c>
    </row>
    <row r="3341" spans="1:11" hidden="1" x14ac:dyDescent="0.2">
      <c r="A3341" s="1" t="s">
        <v>15544</v>
      </c>
      <c r="B3341">
        <v>62</v>
      </c>
      <c r="H3341" t="str">
        <f t="shared" si="52"/>
        <v/>
      </c>
      <c r="J3341" t="str">
        <f>IF(ISBLANK(I3341),"",INDEX('depts lookup'!B:B,MATCH(I3341,'depts lookup'!A:A,0)))</f>
        <v/>
      </c>
      <c r="K3341" t="str">
        <f>IF(ISBLANK(I3341),"",INDEX('depts lookup'!C:C,MATCH(I3341,'depts lookup'!A:A,0)))</f>
        <v/>
      </c>
    </row>
    <row r="3342" spans="1:11" hidden="1" x14ac:dyDescent="0.2">
      <c r="A3342" s="1" t="s">
        <v>15544</v>
      </c>
      <c r="B3342">
        <v>63</v>
      </c>
      <c r="F3342" t="s">
        <v>4012</v>
      </c>
      <c r="H3342" t="str">
        <f t="shared" si="52"/>
        <v/>
      </c>
      <c r="J3342" t="str">
        <f>IF(ISBLANK(I3342),"",INDEX('depts lookup'!B:B,MATCH(I3342,'depts lookup'!A:A,0)))</f>
        <v/>
      </c>
      <c r="K3342" t="str">
        <f>IF(ISBLANK(I3342),"",INDEX('depts lookup'!C:C,MATCH(I3342,'depts lookup'!A:A,0)))</f>
        <v/>
      </c>
    </row>
    <row r="3343" spans="1:11" hidden="1" x14ac:dyDescent="0.2">
      <c r="A3343" s="1" t="s">
        <v>15544</v>
      </c>
      <c r="B3343">
        <v>64</v>
      </c>
      <c r="F3343" t="s">
        <v>4013</v>
      </c>
      <c r="H3343" t="str">
        <f t="shared" si="52"/>
        <v/>
      </c>
      <c r="J3343" t="str">
        <f>IF(ISBLANK(I3343),"",INDEX('depts lookup'!B:B,MATCH(I3343,'depts lookup'!A:A,0)))</f>
        <v/>
      </c>
      <c r="K3343" t="str">
        <f>IF(ISBLANK(I3343),"",INDEX('depts lookup'!C:C,MATCH(I3343,'depts lookup'!A:A,0)))</f>
        <v/>
      </c>
    </row>
    <row r="3344" spans="1:11" hidden="1" x14ac:dyDescent="0.2">
      <c r="A3344" s="1" t="s">
        <v>15544</v>
      </c>
      <c r="B3344">
        <v>65</v>
      </c>
      <c r="F3344" t="s">
        <v>4014</v>
      </c>
      <c r="H3344" t="str">
        <f t="shared" si="52"/>
        <v/>
      </c>
      <c r="J3344" t="str">
        <f>IF(ISBLANK(I3344),"",INDEX('depts lookup'!B:B,MATCH(I3344,'depts lookup'!A:A,0)))</f>
        <v/>
      </c>
      <c r="K3344" t="str">
        <f>IF(ISBLANK(I3344),"",INDEX('depts lookup'!C:C,MATCH(I3344,'depts lookup'!A:A,0)))</f>
        <v/>
      </c>
    </row>
    <row r="3345" spans="1:11" hidden="1" x14ac:dyDescent="0.2">
      <c r="A3345" s="1" t="s">
        <v>15544</v>
      </c>
      <c r="B3345">
        <v>66</v>
      </c>
      <c r="F3345" t="s">
        <v>4015</v>
      </c>
      <c r="H3345" t="str">
        <f t="shared" si="52"/>
        <v/>
      </c>
      <c r="J3345" t="str">
        <f>IF(ISBLANK(I3345),"",INDEX('depts lookup'!B:B,MATCH(I3345,'depts lookup'!A:A,0)))</f>
        <v/>
      </c>
      <c r="K3345" t="str">
        <f>IF(ISBLANK(I3345),"",INDEX('depts lookup'!C:C,MATCH(I3345,'depts lookup'!A:A,0)))</f>
        <v/>
      </c>
    </row>
    <row r="3346" spans="1:11" hidden="1" x14ac:dyDescent="0.2">
      <c r="A3346" s="1" t="s">
        <v>15544</v>
      </c>
      <c r="B3346">
        <v>67</v>
      </c>
      <c r="F3346" t="s">
        <v>4016</v>
      </c>
      <c r="H3346" t="str">
        <f t="shared" si="52"/>
        <v/>
      </c>
      <c r="J3346" t="str">
        <f>IF(ISBLANK(I3346),"",INDEX('depts lookup'!B:B,MATCH(I3346,'depts lookup'!A:A,0)))</f>
        <v/>
      </c>
      <c r="K3346" t="str">
        <f>IF(ISBLANK(I3346),"",INDEX('depts lookup'!C:C,MATCH(I3346,'depts lookup'!A:A,0)))</f>
        <v/>
      </c>
    </row>
    <row r="3347" spans="1:11" hidden="1" x14ac:dyDescent="0.2">
      <c r="A3347" s="1" t="s">
        <v>15544</v>
      </c>
      <c r="B3347">
        <v>68</v>
      </c>
      <c r="F3347" t="s">
        <v>4017</v>
      </c>
      <c r="H3347" t="str">
        <f t="shared" si="52"/>
        <v/>
      </c>
      <c r="J3347" t="str">
        <f>IF(ISBLANK(I3347),"",INDEX('depts lookup'!B:B,MATCH(I3347,'depts lookup'!A:A,0)))</f>
        <v/>
      </c>
      <c r="K3347" t="str">
        <f>IF(ISBLANK(I3347),"",INDEX('depts lookup'!C:C,MATCH(I3347,'depts lookup'!A:A,0)))</f>
        <v/>
      </c>
    </row>
    <row r="3348" spans="1:11" hidden="1" x14ac:dyDescent="0.2">
      <c r="A3348" s="1" t="s">
        <v>15544</v>
      </c>
      <c r="B3348">
        <v>69</v>
      </c>
      <c r="F3348" t="s">
        <v>4018</v>
      </c>
      <c r="H3348" t="str">
        <f t="shared" si="52"/>
        <v/>
      </c>
      <c r="J3348" t="str">
        <f>IF(ISBLANK(I3348),"",INDEX('depts lookup'!B:B,MATCH(I3348,'depts lookup'!A:A,0)))</f>
        <v/>
      </c>
      <c r="K3348" t="str">
        <f>IF(ISBLANK(I3348),"",INDEX('depts lookup'!C:C,MATCH(I3348,'depts lookup'!A:A,0)))</f>
        <v/>
      </c>
    </row>
    <row r="3349" spans="1:11" hidden="1" x14ac:dyDescent="0.2">
      <c r="A3349" s="1" t="s">
        <v>15544</v>
      </c>
      <c r="B3349">
        <v>70</v>
      </c>
      <c r="F3349" t="s">
        <v>4019</v>
      </c>
      <c r="H3349" t="str">
        <f t="shared" si="52"/>
        <v/>
      </c>
      <c r="J3349" t="str">
        <f>IF(ISBLANK(I3349),"",INDEX('depts lookup'!B:B,MATCH(I3349,'depts lookup'!A:A,0)))</f>
        <v/>
      </c>
      <c r="K3349" t="str">
        <f>IF(ISBLANK(I3349),"",INDEX('depts lookup'!C:C,MATCH(I3349,'depts lookup'!A:A,0)))</f>
        <v/>
      </c>
    </row>
    <row r="3350" spans="1:11" hidden="1" x14ac:dyDescent="0.2">
      <c r="A3350" s="1" t="s">
        <v>15544</v>
      </c>
      <c r="B3350">
        <v>71</v>
      </c>
      <c r="F3350" t="s">
        <v>4020</v>
      </c>
      <c r="H3350" t="str">
        <f t="shared" si="52"/>
        <v/>
      </c>
      <c r="J3350" t="str">
        <f>IF(ISBLANK(I3350),"",INDEX('depts lookup'!B:B,MATCH(I3350,'depts lookup'!A:A,0)))</f>
        <v/>
      </c>
      <c r="K3350" t="str">
        <f>IF(ISBLANK(I3350),"",INDEX('depts lookup'!C:C,MATCH(I3350,'depts lookup'!A:A,0)))</f>
        <v/>
      </c>
    </row>
    <row r="3351" spans="1:11" hidden="1" x14ac:dyDescent="0.2">
      <c r="A3351" s="1" t="s">
        <v>15544</v>
      </c>
      <c r="B3351">
        <v>72</v>
      </c>
      <c r="F3351" t="s">
        <v>4021</v>
      </c>
      <c r="H3351" t="str">
        <f t="shared" si="52"/>
        <v/>
      </c>
      <c r="J3351" t="str">
        <f>IF(ISBLANK(I3351),"",INDEX('depts lookup'!B:B,MATCH(I3351,'depts lookup'!A:A,0)))</f>
        <v/>
      </c>
      <c r="K3351" t="str">
        <f>IF(ISBLANK(I3351),"",INDEX('depts lookup'!C:C,MATCH(I3351,'depts lookup'!A:A,0)))</f>
        <v/>
      </c>
    </row>
    <row r="3352" spans="1:11" hidden="1" x14ac:dyDescent="0.2">
      <c r="A3352" s="1" t="s">
        <v>15544</v>
      </c>
      <c r="B3352">
        <v>73</v>
      </c>
      <c r="F3352" t="s">
        <v>4022</v>
      </c>
      <c r="H3352" t="str">
        <f t="shared" si="52"/>
        <v/>
      </c>
      <c r="J3352" t="str">
        <f>IF(ISBLANK(I3352),"",INDEX('depts lookup'!B:B,MATCH(I3352,'depts lookup'!A:A,0)))</f>
        <v/>
      </c>
      <c r="K3352" t="str">
        <f>IF(ISBLANK(I3352),"",INDEX('depts lookup'!C:C,MATCH(I3352,'depts lookup'!A:A,0)))</f>
        <v/>
      </c>
    </row>
    <row r="3353" spans="1:11" hidden="1" x14ac:dyDescent="0.2">
      <c r="A3353" s="1" t="s">
        <v>15544</v>
      </c>
      <c r="B3353">
        <v>74</v>
      </c>
      <c r="F3353" t="s">
        <v>4023</v>
      </c>
      <c r="H3353" t="str">
        <f t="shared" si="52"/>
        <v/>
      </c>
      <c r="J3353" t="str">
        <f>IF(ISBLANK(I3353),"",INDEX('depts lookup'!B:B,MATCH(I3353,'depts lookup'!A:A,0)))</f>
        <v/>
      </c>
      <c r="K3353" t="str">
        <f>IF(ISBLANK(I3353),"",INDEX('depts lookup'!C:C,MATCH(I3353,'depts lookup'!A:A,0)))</f>
        <v/>
      </c>
    </row>
    <row r="3354" spans="1:11" hidden="1" x14ac:dyDescent="0.2">
      <c r="A3354" s="1" t="s">
        <v>15544</v>
      </c>
      <c r="B3354">
        <v>75</v>
      </c>
      <c r="F3354" t="s">
        <v>4024</v>
      </c>
      <c r="H3354" t="str">
        <f t="shared" si="52"/>
        <v/>
      </c>
      <c r="J3354" t="str">
        <f>IF(ISBLANK(I3354),"",INDEX('depts lookup'!B:B,MATCH(I3354,'depts lookup'!A:A,0)))</f>
        <v/>
      </c>
      <c r="K3354" t="str">
        <f>IF(ISBLANK(I3354),"",INDEX('depts lookup'!C:C,MATCH(I3354,'depts lookup'!A:A,0)))</f>
        <v/>
      </c>
    </row>
    <row r="3355" spans="1:11" hidden="1" x14ac:dyDescent="0.2">
      <c r="A3355" s="1" t="s">
        <v>15544</v>
      </c>
      <c r="B3355">
        <v>76</v>
      </c>
      <c r="F3355" t="s">
        <v>4025</v>
      </c>
      <c r="H3355" t="str">
        <f t="shared" si="52"/>
        <v/>
      </c>
      <c r="J3355" t="str">
        <f>IF(ISBLANK(I3355),"",INDEX('depts lookup'!B:B,MATCH(I3355,'depts lookup'!A:A,0)))</f>
        <v/>
      </c>
      <c r="K3355" t="str">
        <f>IF(ISBLANK(I3355),"",INDEX('depts lookup'!C:C,MATCH(I3355,'depts lookup'!A:A,0)))</f>
        <v/>
      </c>
    </row>
    <row r="3356" spans="1:11" hidden="1" x14ac:dyDescent="0.2">
      <c r="A3356" s="1" t="s">
        <v>15544</v>
      </c>
      <c r="B3356">
        <v>77</v>
      </c>
      <c r="F3356" t="s">
        <v>4026</v>
      </c>
      <c r="H3356" t="str">
        <f t="shared" si="52"/>
        <v/>
      </c>
      <c r="J3356" t="str">
        <f>IF(ISBLANK(I3356),"",INDEX('depts lookup'!B:B,MATCH(I3356,'depts lookup'!A:A,0)))</f>
        <v/>
      </c>
      <c r="K3356" t="str">
        <f>IF(ISBLANK(I3356),"",INDEX('depts lookup'!C:C,MATCH(I3356,'depts lookup'!A:A,0)))</f>
        <v/>
      </c>
    </row>
    <row r="3357" spans="1:11" hidden="1" x14ac:dyDescent="0.2">
      <c r="A3357" s="1" t="s">
        <v>15544</v>
      </c>
      <c r="B3357">
        <v>78</v>
      </c>
      <c r="F3357" t="s">
        <v>4027</v>
      </c>
      <c r="H3357" t="str">
        <f t="shared" si="52"/>
        <v/>
      </c>
      <c r="J3357" t="str">
        <f>IF(ISBLANK(I3357),"",INDEX('depts lookup'!B:B,MATCH(I3357,'depts lookup'!A:A,0)))</f>
        <v/>
      </c>
      <c r="K3357" t="str">
        <f>IF(ISBLANK(I3357),"",INDEX('depts lookup'!C:C,MATCH(I3357,'depts lookup'!A:A,0)))</f>
        <v/>
      </c>
    </row>
    <row r="3358" spans="1:11" hidden="1" x14ac:dyDescent="0.2">
      <c r="A3358" s="1" t="s">
        <v>15544</v>
      </c>
      <c r="B3358">
        <v>79</v>
      </c>
      <c r="F3358" t="s">
        <v>4028</v>
      </c>
      <c r="H3358" t="str">
        <f t="shared" si="52"/>
        <v/>
      </c>
      <c r="J3358" t="str">
        <f>IF(ISBLANK(I3358),"",INDEX('depts lookup'!B:B,MATCH(I3358,'depts lookup'!A:A,0)))</f>
        <v/>
      </c>
      <c r="K3358" t="str">
        <f>IF(ISBLANK(I3358),"",INDEX('depts lookup'!C:C,MATCH(I3358,'depts lookup'!A:A,0)))</f>
        <v/>
      </c>
    </row>
    <row r="3359" spans="1:11" hidden="1" x14ac:dyDescent="0.2">
      <c r="A3359" s="1" t="s">
        <v>15544</v>
      </c>
      <c r="B3359">
        <v>80</v>
      </c>
      <c r="F3359" t="s">
        <v>4029</v>
      </c>
      <c r="H3359" t="str">
        <f t="shared" si="52"/>
        <v/>
      </c>
      <c r="J3359" t="str">
        <f>IF(ISBLANK(I3359),"",INDEX('depts lookup'!B:B,MATCH(I3359,'depts lookup'!A:A,0)))</f>
        <v/>
      </c>
      <c r="K3359" t="str">
        <f>IF(ISBLANK(I3359),"",INDEX('depts lookup'!C:C,MATCH(I3359,'depts lookup'!A:A,0)))</f>
        <v/>
      </c>
    </row>
    <row r="3360" spans="1:11" hidden="1" x14ac:dyDescent="0.2">
      <c r="A3360" s="1" t="s">
        <v>15544</v>
      </c>
      <c r="B3360">
        <v>81</v>
      </c>
      <c r="F3360" t="s">
        <v>4030</v>
      </c>
      <c r="H3360" t="str">
        <f t="shared" si="52"/>
        <v/>
      </c>
      <c r="J3360" t="str">
        <f>IF(ISBLANK(I3360),"",INDEX('depts lookup'!B:B,MATCH(I3360,'depts lookup'!A:A,0)))</f>
        <v/>
      </c>
      <c r="K3360" t="str">
        <f>IF(ISBLANK(I3360),"",INDEX('depts lookup'!C:C,MATCH(I3360,'depts lookup'!A:A,0)))</f>
        <v/>
      </c>
    </row>
    <row r="3361" spans="1:11" hidden="1" x14ac:dyDescent="0.2">
      <c r="A3361" s="1" t="s">
        <v>15544</v>
      </c>
      <c r="B3361">
        <v>82</v>
      </c>
      <c r="F3361" t="s">
        <v>4031</v>
      </c>
      <c r="H3361" t="str">
        <f t="shared" si="52"/>
        <v/>
      </c>
      <c r="J3361" t="str">
        <f>IF(ISBLANK(I3361),"",INDEX('depts lookup'!B:B,MATCH(I3361,'depts lookup'!A:A,0)))</f>
        <v/>
      </c>
      <c r="K3361" t="str">
        <f>IF(ISBLANK(I3361),"",INDEX('depts lookup'!C:C,MATCH(I3361,'depts lookup'!A:A,0)))</f>
        <v/>
      </c>
    </row>
    <row r="3362" spans="1:11" hidden="1" x14ac:dyDescent="0.2">
      <c r="A3362" s="1" t="s">
        <v>15544</v>
      </c>
      <c r="B3362">
        <v>83</v>
      </c>
      <c r="F3362" t="s">
        <v>4032</v>
      </c>
      <c r="H3362" t="str">
        <f t="shared" si="52"/>
        <v/>
      </c>
      <c r="J3362" t="str">
        <f>IF(ISBLANK(I3362),"",INDEX('depts lookup'!B:B,MATCH(I3362,'depts lookup'!A:A,0)))</f>
        <v/>
      </c>
      <c r="K3362" t="str">
        <f>IF(ISBLANK(I3362),"",INDEX('depts lookup'!C:C,MATCH(I3362,'depts lookup'!A:A,0)))</f>
        <v/>
      </c>
    </row>
    <row r="3363" spans="1:11" hidden="1" x14ac:dyDescent="0.2">
      <c r="A3363" s="1" t="s">
        <v>15544</v>
      </c>
      <c r="B3363">
        <v>84</v>
      </c>
      <c r="F3363" t="s">
        <v>4033</v>
      </c>
      <c r="H3363" t="str">
        <f t="shared" si="52"/>
        <v/>
      </c>
      <c r="J3363" t="str">
        <f>IF(ISBLANK(I3363),"",INDEX('depts lookup'!B:B,MATCH(I3363,'depts lookup'!A:A,0)))</f>
        <v/>
      </c>
      <c r="K3363" t="str">
        <f>IF(ISBLANK(I3363),"",INDEX('depts lookup'!C:C,MATCH(I3363,'depts lookup'!A:A,0)))</f>
        <v/>
      </c>
    </row>
    <row r="3364" spans="1:11" hidden="1" x14ac:dyDescent="0.2">
      <c r="A3364" s="1" t="s">
        <v>15544</v>
      </c>
      <c r="B3364">
        <v>85</v>
      </c>
      <c r="F3364" t="s">
        <v>4034</v>
      </c>
      <c r="H3364" t="str">
        <f t="shared" si="52"/>
        <v/>
      </c>
      <c r="J3364" t="str">
        <f>IF(ISBLANK(I3364),"",INDEX('depts lookup'!B:B,MATCH(I3364,'depts lookup'!A:A,0)))</f>
        <v/>
      </c>
      <c r="K3364" t="str">
        <f>IF(ISBLANK(I3364),"",INDEX('depts lookup'!C:C,MATCH(I3364,'depts lookup'!A:A,0)))</f>
        <v/>
      </c>
    </row>
    <row r="3365" spans="1:11" hidden="1" x14ac:dyDescent="0.2">
      <c r="A3365" s="1" t="s">
        <v>15544</v>
      </c>
      <c r="B3365">
        <v>86</v>
      </c>
      <c r="F3365" t="s">
        <v>4035</v>
      </c>
      <c r="H3365" t="str">
        <f t="shared" si="52"/>
        <v/>
      </c>
      <c r="J3365" t="str">
        <f>IF(ISBLANK(I3365),"",INDEX('depts lookup'!B:B,MATCH(I3365,'depts lookup'!A:A,0)))</f>
        <v/>
      </c>
      <c r="K3365" t="str">
        <f>IF(ISBLANK(I3365),"",INDEX('depts lookup'!C:C,MATCH(I3365,'depts lookup'!A:A,0)))</f>
        <v/>
      </c>
    </row>
    <row r="3366" spans="1:11" hidden="1" x14ac:dyDescent="0.2">
      <c r="A3366" s="1" t="s">
        <v>15544</v>
      </c>
      <c r="B3366">
        <v>87</v>
      </c>
      <c r="F3366" t="s">
        <v>4036</v>
      </c>
      <c r="H3366" t="str">
        <f t="shared" si="52"/>
        <v/>
      </c>
      <c r="J3366" t="str">
        <f>IF(ISBLANK(I3366),"",INDEX('depts lookup'!B:B,MATCH(I3366,'depts lookup'!A:A,0)))</f>
        <v/>
      </c>
      <c r="K3366" t="str">
        <f>IF(ISBLANK(I3366),"",INDEX('depts lookup'!C:C,MATCH(I3366,'depts lookup'!A:A,0)))</f>
        <v/>
      </c>
    </row>
    <row r="3367" spans="1:11" hidden="1" x14ac:dyDescent="0.2">
      <c r="A3367" s="1" t="s">
        <v>15544</v>
      </c>
      <c r="B3367">
        <v>88</v>
      </c>
      <c r="F3367" t="s">
        <v>4037</v>
      </c>
      <c r="H3367" t="str">
        <f t="shared" si="52"/>
        <v/>
      </c>
      <c r="J3367" t="str">
        <f>IF(ISBLANK(I3367),"",INDEX('depts lookup'!B:B,MATCH(I3367,'depts lookup'!A:A,0)))</f>
        <v/>
      </c>
      <c r="K3367" t="str">
        <f>IF(ISBLANK(I3367),"",INDEX('depts lookup'!C:C,MATCH(I3367,'depts lookup'!A:A,0)))</f>
        <v/>
      </c>
    </row>
    <row r="3368" spans="1:11" hidden="1" x14ac:dyDescent="0.2">
      <c r="A3368" s="1" t="s">
        <v>15544</v>
      </c>
      <c r="B3368">
        <v>89</v>
      </c>
      <c r="F3368" t="s">
        <v>4038</v>
      </c>
      <c r="H3368" t="str">
        <f t="shared" si="52"/>
        <v/>
      </c>
      <c r="J3368" t="str">
        <f>IF(ISBLANK(I3368),"",INDEX('depts lookup'!B:B,MATCH(I3368,'depts lookup'!A:A,0)))</f>
        <v/>
      </c>
      <c r="K3368" t="str">
        <f>IF(ISBLANK(I3368),"",INDEX('depts lookup'!C:C,MATCH(I3368,'depts lookup'!A:A,0)))</f>
        <v/>
      </c>
    </row>
    <row r="3369" spans="1:11" hidden="1" x14ac:dyDescent="0.2">
      <c r="A3369" s="1" t="s">
        <v>15544</v>
      </c>
      <c r="B3369">
        <v>90</v>
      </c>
      <c r="H3369" t="str">
        <f t="shared" si="52"/>
        <v/>
      </c>
      <c r="J3369" t="str">
        <f>IF(ISBLANK(I3369),"",INDEX('depts lookup'!B:B,MATCH(I3369,'depts lookup'!A:A,0)))</f>
        <v/>
      </c>
      <c r="K3369" t="str">
        <f>IF(ISBLANK(I3369),"",INDEX('depts lookup'!C:C,MATCH(I3369,'depts lookup'!A:A,0)))</f>
        <v/>
      </c>
    </row>
    <row r="3370" spans="1:11" hidden="1" x14ac:dyDescent="0.2">
      <c r="A3370" s="1" t="s">
        <v>15544</v>
      </c>
      <c r="B3370">
        <v>91</v>
      </c>
      <c r="H3370" t="str">
        <f t="shared" si="52"/>
        <v/>
      </c>
      <c r="J3370" t="str">
        <f>IF(ISBLANK(I3370),"",INDEX('depts lookup'!B:B,MATCH(I3370,'depts lookup'!A:A,0)))</f>
        <v/>
      </c>
      <c r="K3370" t="str">
        <f>IF(ISBLANK(I3370),"",INDEX('depts lookup'!C:C,MATCH(I3370,'depts lookup'!A:A,0)))</f>
        <v/>
      </c>
    </row>
    <row r="3371" spans="1:11" hidden="1" x14ac:dyDescent="0.2">
      <c r="A3371" s="1" t="s">
        <v>15544</v>
      </c>
      <c r="B3371">
        <v>92</v>
      </c>
      <c r="F3371" t="s">
        <v>4039</v>
      </c>
      <c r="H3371" t="str">
        <f t="shared" si="52"/>
        <v/>
      </c>
      <c r="J3371" t="str">
        <f>IF(ISBLANK(I3371),"",INDEX('depts lookup'!B:B,MATCH(I3371,'depts lookup'!A:A,0)))</f>
        <v/>
      </c>
      <c r="K3371" t="str">
        <f>IF(ISBLANK(I3371),"",INDEX('depts lookup'!C:C,MATCH(I3371,'depts lookup'!A:A,0)))</f>
        <v/>
      </c>
    </row>
    <row r="3372" spans="1:11" hidden="1" x14ac:dyDescent="0.2">
      <c r="A3372" s="1" t="s">
        <v>15544</v>
      </c>
      <c r="B3372">
        <v>93</v>
      </c>
      <c r="F3372" t="s">
        <v>15462</v>
      </c>
      <c r="H3372" t="str">
        <f t="shared" si="52"/>
        <v/>
      </c>
      <c r="J3372" t="str">
        <f>IF(ISBLANK(I3372),"",INDEX('depts lookup'!B:B,MATCH(I3372,'depts lookup'!A:A,0)))</f>
        <v/>
      </c>
      <c r="K3372" t="str">
        <f>IF(ISBLANK(I3372),"",INDEX('depts lookup'!C:C,MATCH(I3372,'depts lookup'!A:A,0)))</f>
        <v/>
      </c>
    </row>
    <row r="3373" spans="1:11" hidden="1" x14ac:dyDescent="0.2">
      <c r="A3373" s="1" t="s">
        <v>15544</v>
      </c>
      <c r="B3373">
        <v>94</v>
      </c>
      <c r="F3373" t="s">
        <v>15463</v>
      </c>
      <c r="H3373" t="str">
        <f t="shared" si="52"/>
        <v/>
      </c>
      <c r="J3373" t="str">
        <f>IF(ISBLANK(I3373),"",INDEX('depts lookup'!B:B,MATCH(I3373,'depts lookup'!A:A,0)))</f>
        <v/>
      </c>
      <c r="K3373" t="str">
        <f>IF(ISBLANK(I3373),"",INDEX('depts lookup'!C:C,MATCH(I3373,'depts lookup'!A:A,0)))</f>
        <v/>
      </c>
    </row>
    <row r="3374" spans="1:11" hidden="1" x14ac:dyDescent="0.2">
      <c r="A3374" s="1" t="s">
        <v>15544</v>
      </c>
      <c r="B3374">
        <v>95</v>
      </c>
      <c r="H3374" t="str">
        <f t="shared" si="52"/>
        <v/>
      </c>
      <c r="J3374" t="str">
        <f>IF(ISBLANK(I3374),"",INDEX('depts lookup'!B:B,MATCH(I3374,'depts lookup'!A:A,0)))</f>
        <v/>
      </c>
      <c r="K3374" t="str">
        <f>IF(ISBLANK(I3374),"",INDEX('depts lookup'!C:C,MATCH(I3374,'depts lookup'!A:A,0)))</f>
        <v/>
      </c>
    </row>
    <row r="3375" spans="1:11" hidden="1" x14ac:dyDescent="0.2">
      <c r="A3375" s="1" t="s">
        <v>15544</v>
      </c>
      <c r="B3375">
        <v>96</v>
      </c>
      <c r="H3375" t="str">
        <f t="shared" si="52"/>
        <v/>
      </c>
      <c r="J3375" t="str">
        <f>IF(ISBLANK(I3375),"",INDEX('depts lookup'!B:B,MATCH(I3375,'depts lookup'!A:A,0)))</f>
        <v/>
      </c>
      <c r="K3375" t="str">
        <f>IF(ISBLANK(I3375),"",INDEX('depts lookup'!C:C,MATCH(I3375,'depts lookup'!A:A,0)))</f>
        <v/>
      </c>
    </row>
    <row r="3376" spans="1:11" hidden="1" x14ac:dyDescent="0.2">
      <c r="A3376" s="1" t="s">
        <v>15544</v>
      </c>
      <c r="B3376">
        <v>97</v>
      </c>
      <c r="F3376" t="s">
        <v>4040</v>
      </c>
      <c r="H3376" t="str">
        <f t="shared" si="52"/>
        <v/>
      </c>
      <c r="J3376" t="str">
        <f>IF(ISBLANK(I3376),"",INDEX('depts lookup'!B:B,MATCH(I3376,'depts lookup'!A:A,0)))</f>
        <v/>
      </c>
      <c r="K3376" t="str">
        <f>IF(ISBLANK(I3376),"",INDEX('depts lookup'!C:C,MATCH(I3376,'depts lookup'!A:A,0)))</f>
        <v/>
      </c>
    </row>
    <row r="3377" spans="1:11" hidden="1" x14ac:dyDescent="0.2">
      <c r="A3377" s="1" t="s">
        <v>15544</v>
      </c>
      <c r="B3377">
        <v>98</v>
      </c>
      <c r="F3377" t="s">
        <v>15464</v>
      </c>
      <c r="H3377" t="str">
        <f t="shared" si="52"/>
        <v/>
      </c>
      <c r="J3377" t="str">
        <f>IF(ISBLANK(I3377),"",INDEX('depts lookup'!B:B,MATCH(I3377,'depts lookup'!A:A,0)))</f>
        <v/>
      </c>
      <c r="K3377" t="str">
        <f>IF(ISBLANK(I3377),"",INDEX('depts lookup'!C:C,MATCH(I3377,'depts lookup'!A:A,0)))</f>
        <v/>
      </c>
    </row>
    <row r="3378" spans="1:11" hidden="1" x14ac:dyDescent="0.2">
      <c r="A3378" s="1" t="s">
        <v>15544</v>
      </c>
      <c r="B3378">
        <v>99</v>
      </c>
      <c r="F3378" t="s">
        <v>15465</v>
      </c>
      <c r="H3378" t="str">
        <f t="shared" si="52"/>
        <v/>
      </c>
      <c r="J3378" t="str">
        <f>IF(ISBLANK(I3378),"",INDEX('depts lookup'!B:B,MATCH(I3378,'depts lookup'!A:A,0)))</f>
        <v/>
      </c>
      <c r="K3378" t="str">
        <f>IF(ISBLANK(I3378),"",INDEX('depts lookup'!C:C,MATCH(I3378,'depts lookup'!A:A,0)))</f>
        <v/>
      </c>
    </row>
    <row r="3379" spans="1:11" hidden="1" x14ac:dyDescent="0.2">
      <c r="A3379" s="1" t="s">
        <v>15544</v>
      </c>
      <c r="B3379">
        <v>100</v>
      </c>
      <c r="F3379" t="s">
        <v>15466</v>
      </c>
      <c r="H3379" t="str">
        <f t="shared" si="52"/>
        <v/>
      </c>
      <c r="J3379" t="str">
        <f>IF(ISBLANK(I3379),"",INDEX('depts lookup'!B:B,MATCH(I3379,'depts lookup'!A:A,0)))</f>
        <v/>
      </c>
      <c r="K3379" t="str">
        <f>IF(ISBLANK(I3379),"",INDEX('depts lookup'!C:C,MATCH(I3379,'depts lookup'!A:A,0)))</f>
        <v/>
      </c>
    </row>
    <row r="3380" spans="1:11" hidden="1" x14ac:dyDescent="0.2">
      <c r="A3380" s="1" t="s">
        <v>15544</v>
      </c>
      <c r="B3380">
        <v>101</v>
      </c>
      <c r="F3380" t="s">
        <v>15467</v>
      </c>
      <c r="H3380" t="str">
        <f t="shared" si="52"/>
        <v/>
      </c>
      <c r="J3380" t="str">
        <f>IF(ISBLANK(I3380),"",INDEX('depts lookup'!B:B,MATCH(I3380,'depts lookup'!A:A,0)))</f>
        <v/>
      </c>
      <c r="K3380" t="str">
        <f>IF(ISBLANK(I3380),"",INDEX('depts lookup'!C:C,MATCH(I3380,'depts lookup'!A:A,0)))</f>
        <v/>
      </c>
    </row>
    <row r="3381" spans="1:11" hidden="1" x14ac:dyDescent="0.2">
      <c r="A3381" s="1" t="s">
        <v>15544</v>
      </c>
      <c r="B3381">
        <v>102</v>
      </c>
      <c r="F3381" t="s">
        <v>15468</v>
      </c>
      <c r="H3381" t="str">
        <f t="shared" si="52"/>
        <v/>
      </c>
      <c r="J3381" t="str">
        <f>IF(ISBLANK(I3381),"",INDEX('depts lookup'!B:B,MATCH(I3381,'depts lookup'!A:A,0)))</f>
        <v/>
      </c>
      <c r="K3381" t="str">
        <f>IF(ISBLANK(I3381),"",INDEX('depts lookup'!C:C,MATCH(I3381,'depts lookup'!A:A,0)))</f>
        <v/>
      </c>
    </row>
    <row r="3382" spans="1:11" hidden="1" x14ac:dyDescent="0.2">
      <c r="A3382" s="1" t="s">
        <v>15544</v>
      </c>
      <c r="B3382">
        <v>103</v>
      </c>
      <c r="F3382" t="s">
        <v>15469</v>
      </c>
      <c r="H3382" t="str">
        <f t="shared" si="52"/>
        <v/>
      </c>
      <c r="J3382" t="str">
        <f>IF(ISBLANK(I3382),"",INDEX('depts lookup'!B:B,MATCH(I3382,'depts lookup'!A:A,0)))</f>
        <v/>
      </c>
      <c r="K3382" t="str">
        <f>IF(ISBLANK(I3382),"",INDEX('depts lookup'!C:C,MATCH(I3382,'depts lookup'!A:A,0)))</f>
        <v/>
      </c>
    </row>
    <row r="3383" spans="1:11" hidden="1" x14ac:dyDescent="0.2">
      <c r="A3383" s="1" t="s">
        <v>15544</v>
      </c>
      <c r="B3383">
        <v>104</v>
      </c>
      <c r="F3383" t="s">
        <v>15470</v>
      </c>
      <c r="H3383" t="str">
        <f t="shared" si="52"/>
        <v/>
      </c>
      <c r="J3383" t="str">
        <f>IF(ISBLANK(I3383),"",INDEX('depts lookup'!B:B,MATCH(I3383,'depts lookup'!A:A,0)))</f>
        <v/>
      </c>
      <c r="K3383" t="str">
        <f>IF(ISBLANK(I3383),"",INDEX('depts lookup'!C:C,MATCH(I3383,'depts lookup'!A:A,0)))</f>
        <v/>
      </c>
    </row>
    <row r="3384" spans="1:11" hidden="1" x14ac:dyDescent="0.2">
      <c r="A3384" s="1" t="s">
        <v>15544</v>
      </c>
      <c r="B3384">
        <v>105</v>
      </c>
      <c r="F3384" t="s">
        <v>15471</v>
      </c>
      <c r="H3384" t="str">
        <f t="shared" si="52"/>
        <v/>
      </c>
      <c r="J3384" t="str">
        <f>IF(ISBLANK(I3384),"",INDEX('depts lookup'!B:B,MATCH(I3384,'depts lookup'!A:A,0)))</f>
        <v/>
      </c>
      <c r="K3384" t="str">
        <f>IF(ISBLANK(I3384),"",INDEX('depts lookup'!C:C,MATCH(I3384,'depts lookup'!A:A,0)))</f>
        <v/>
      </c>
    </row>
    <row r="3385" spans="1:11" hidden="1" x14ac:dyDescent="0.2">
      <c r="A3385" s="1" t="s">
        <v>15544</v>
      </c>
      <c r="B3385">
        <v>106</v>
      </c>
      <c r="F3385" t="s">
        <v>15472</v>
      </c>
      <c r="H3385" t="str">
        <f t="shared" si="52"/>
        <v/>
      </c>
      <c r="J3385" t="str">
        <f>IF(ISBLANK(I3385),"",INDEX('depts lookup'!B:B,MATCH(I3385,'depts lookup'!A:A,0)))</f>
        <v/>
      </c>
      <c r="K3385" t="str">
        <f>IF(ISBLANK(I3385),"",INDEX('depts lookup'!C:C,MATCH(I3385,'depts lookup'!A:A,0)))</f>
        <v/>
      </c>
    </row>
    <row r="3386" spans="1:11" hidden="1" x14ac:dyDescent="0.2">
      <c r="A3386" s="1" t="s">
        <v>15544</v>
      </c>
      <c r="B3386">
        <v>107</v>
      </c>
      <c r="F3386" t="s">
        <v>15473</v>
      </c>
      <c r="H3386" t="str">
        <f t="shared" si="52"/>
        <v/>
      </c>
      <c r="J3386" t="str">
        <f>IF(ISBLANK(I3386),"",INDEX('depts lookup'!B:B,MATCH(I3386,'depts lookup'!A:A,0)))</f>
        <v/>
      </c>
      <c r="K3386" t="str">
        <f>IF(ISBLANK(I3386),"",INDEX('depts lookup'!C:C,MATCH(I3386,'depts lookup'!A:A,0)))</f>
        <v/>
      </c>
    </row>
    <row r="3387" spans="1:11" hidden="1" x14ac:dyDescent="0.2">
      <c r="A3387" s="1" t="s">
        <v>15544</v>
      </c>
      <c r="B3387">
        <v>108</v>
      </c>
      <c r="F3387" t="s">
        <v>15474</v>
      </c>
      <c r="H3387" t="str">
        <f t="shared" si="52"/>
        <v/>
      </c>
      <c r="J3387" t="str">
        <f>IF(ISBLANK(I3387),"",INDEX('depts lookup'!B:B,MATCH(I3387,'depts lookup'!A:A,0)))</f>
        <v/>
      </c>
      <c r="K3387" t="str">
        <f>IF(ISBLANK(I3387),"",INDEX('depts lookup'!C:C,MATCH(I3387,'depts lookup'!A:A,0)))</f>
        <v/>
      </c>
    </row>
    <row r="3388" spans="1:11" hidden="1" x14ac:dyDescent="0.2">
      <c r="A3388" s="1" t="s">
        <v>15544</v>
      </c>
      <c r="B3388">
        <v>109</v>
      </c>
      <c r="F3388" t="s">
        <v>15475</v>
      </c>
      <c r="H3388" t="str">
        <f t="shared" si="52"/>
        <v/>
      </c>
      <c r="J3388" t="str">
        <f>IF(ISBLANK(I3388),"",INDEX('depts lookup'!B:B,MATCH(I3388,'depts lookup'!A:A,0)))</f>
        <v/>
      </c>
      <c r="K3388" t="str">
        <f>IF(ISBLANK(I3388),"",INDEX('depts lookup'!C:C,MATCH(I3388,'depts lookup'!A:A,0)))</f>
        <v/>
      </c>
    </row>
    <row r="3389" spans="1:11" hidden="1" x14ac:dyDescent="0.2">
      <c r="A3389" s="1" t="s">
        <v>15544</v>
      </c>
      <c r="B3389">
        <v>110</v>
      </c>
      <c r="F3389" t="s">
        <v>15476</v>
      </c>
      <c r="H3389" t="str">
        <f t="shared" si="52"/>
        <v/>
      </c>
      <c r="J3389" t="str">
        <f>IF(ISBLANK(I3389),"",INDEX('depts lookup'!B:B,MATCH(I3389,'depts lookup'!A:A,0)))</f>
        <v/>
      </c>
      <c r="K3389" t="str">
        <f>IF(ISBLANK(I3389),"",INDEX('depts lookup'!C:C,MATCH(I3389,'depts lookup'!A:A,0)))</f>
        <v/>
      </c>
    </row>
    <row r="3390" spans="1:11" hidden="1" x14ac:dyDescent="0.2">
      <c r="A3390" s="1" t="s">
        <v>15544</v>
      </c>
      <c r="B3390">
        <v>111</v>
      </c>
      <c r="F3390" t="s">
        <v>15477</v>
      </c>
      <c r="H3390" t="str">
        <f t="shared" si="52"/>
        <v/>
      </c>
      <c r="J3390" t="str">
        <f>IF(ISBLANK(I3390),"",INDEX('depts lookup'!B:B,MATCH(I3390,'depts lookup'!A:A,0)))</f>
        <v/>
      </c>
      <c r="K3390" t="str">
        <f>IF(ISBLANK(I3390),"",INDEX('depts lookup'!C:C,MATCH(I3390,'depts lookup'!A:A,0)))</f>
        <v/>
      </c>
    </row>
    <row r="3391" spans="1:11" hidden="1" x14ac:dyDescent="0.2">
      <c r="A3391" s="1" t="s">
        <v>15544</v>
      </c>
      <c r="B3391">
        <v>112</v>
      </c>
      <c r="F3391" t="s">
        <v>15478</v>
      </c>
      <c r="H3391" t="str">
        <f t="shared" si="52"/>
        <v/>
      </c>
      <c r="J3391" t="str">
        <f>IF(ISBLANK(I3391),"",INDEX('depts lookup'!B:B,MATCH(I3391,'depts lookup'!A:A,0)))</f>
        <v/>
      </c>
      <c r="K3391" t="str">
        <f>IF(ISBLANK(I3391),"",INDEX('depts lookup'!C:C,MATCH(I3391,'depts lookup'!A:A,0)))</f>
        <v/>
      </c>
    </row>
    <row r="3392" spans="1:11" hidden="1" x14ac:dyDescent="0.2">
      <c r="A3392" s="1" t="s">
        <v>15544</v>
      </c>
      <c r="B3392">
        <v>113</v>
      </c>
      <c r="F3392" t="s">
        <v>15479</v>
      </c>
      <c r="H3392" t="str">
        <f t="shared" si="52"/>
        <v/>
      </c>
      <c r="J3392" t="str">
        <f>IF(ISBLANK(I3392),"",INDEX('depts lookup'!B:B,MATCH(I3392,'depts lookup'!A:A,0)))</f>
        <v/>
      </c>
      <c r="K3392" t="str">
        <f>IF(ISBLANK(I3392),"",INDEX('depts lookup'!C:C,MATCH(I3392,'depts lookup'!A:A,0)))</f>
        <v/>
      </c>
    </row>
    <row r="3393" spans="1:11" hidden="1" x14ac:dyDescent="0.2">
      <c r="A3393" s="1" t="s">
        <v>15544</v>
      </c>
      <c r="B3393">
        <v>114</v>
      </c>
      <c r="F3393" t="s">
        <v>15480</v>
      </c>
      <c r="H3393" t="str">
        <f t="shared" si="52"/>
        <v/>
      </c>
      <c r="J3393" t="str">
        <f>IF(ISBLANK(I3393),"",INDEX('depts lookup'!B:B,MATCH(I3393,'depts lookup'!A:A,0)))</f>
        <v/>
      </c>
      <c r="K3393" t="str">
        <f>IF(ISBLANK(I3393),"",INDEX('depts lookup'!C:C,MATCH(I3393,'depts lookup'!A:A,0)))</f>
        <v/>
      </c>
    </row>
    <row r="3394" spans="1:11" hidden="1" x14ac:dyDescent="0.2">
      <c r="A3394" s="1" t="s">
        <v>15544</v>
      </c>
      <c r="B3394">
        <v>115</v>
      </c>
      <c r="F3394" t="s">
        <v>15481</v>
      </c>
      <c r="H3394" t="str">
        <f t="shared" si="52"/>
        <v/>
      </c>
      <c r="J3394" t="str">
        <f>IF(ISBLANK(I3394),"",INDEX('depts lookup'!B:B,MATCH(I3394,'depts lookup'!A:A,0)))</f>
        <v/>
      </c>
      <c r="K3394" t="str">
        <f>IF(ISBLANK(I3394),"",INDEX('depts lookup'!C:C,MATCH(I3394,'depts lookup'!A:A,0)))</f>
        <v/>
      </c>
    </row>
    <row r="3395" spans="1:11" hidden="1" x14ac:dyDescent="0.2">
      <c r="A3395" s="1" t="s">
        <v>15544</v>
      </c>
      <c r="B3395">
        <v>116</v>
      </c>
      <c r="H3395" t="str">
        <f t="shared" ref="H3395:H3458" si="53">IF(ISBLANK(G3395),"",G3395/100000)</f>
        <v/>
      </c>
      <c r="J3395" t="str">
        <f>IF(ISBLANK(I3395),"",INDEX('depts lookup'!B:B,MATCH(I3395,'depts lookup'!A:A,0)))</f>
        <v/>
      </c>
      <c r="K3395" t="str">
        <f>IF(ISBLANK(I3395),"",INDEX('depts lookup'!C:C,MATCH(I3395,'depts lookup'!A:A,0)))</f>
        <v/>
      </c>
    </row>
    <row r="3396" spans="1:11" hidden="1" x14ac:dyDescent="0.2">
      <c r="A3396" s="1" t="s">
        <v>15544</v>
      </c>
      <c r="B3396">
        <v>117</v>
      </c>
      <c r="F3396" t="s">
        <v>4041</v>
      </c>
      <c r="H3396" t="str">
        <f t="shared" si="53"/>
        <v/>
      </c>
      <c r="J3396" t="str">
        <f>IF(ISBLANK(I3396),"",INDEX('depts lookup'!B:B,MATCH(I3396,'depts lookup'!A:A,0)))</f>
        <v/>
      </c>
      <c r="K3396" t="str">
        <f>IF(ISBLANK(I3396),"",INDEX('depts lookup'!C:C,MATCH(I3396,'depts lookup'!A:A,0)))</f>
        <v/>
      </c>
    </row>
    <row r="3397" spans="1:11" hidden="1" x14ac:dyDescent="0.2">
      <c r="A3397" s="1" t="s">
        <v>15544</v>
      </c>
      <c r="B3397">
        <v>118</v>
      </c>
      <c r="F3397" t="s">
        <v>15482</v>
      </c>
      <c r="H3397" t="str">
        <f t="shared" si="53"/>
        <v/>
      </c>
      <c r="J3397" t="str">
        <f>IF(ISBLANK(I3397),"",INDEX('depts lookup'!B:B,MATCH(I3397,'depts lookup'!A:A,0)))</f>
        <v/>
      </c>
      <c r="K3397" t="str">
        <f>IF(ISBLANK(I3397),"",INDEX('depts lookup'!C:C,MATCH(I3397,'depts lookup'!A:A,0)))</f>
        <v/>
      </c>
    </row>
    <row r="3398" spans="1:11" hidden="1" x14ac:dyDescent="0.2">
      <c r="A3398" s="1" t="s">
        <v>15544</v>
      </c>
      <c r="B3398">
        <v>119</v>
      </c>
      <c r="F3398" t="s">
        <v>15483</v>
      </c>
      <c r="H3398" t="str">
        <f t="shared" si="53"/>
        <v/>
      </c>
      <c r="J3398" t="str">
        <f>IF(ISBLANK(I3398),"",INDEX('depts lookup'!B:B,MATCH(I3398,'depts lookup'!A:A,0)))</f>
        <v/>
      </c>
      <c r="K3398" t="str">
        <f>IF(ISBLANK(I3398),"",INDEX('depts lookup'!C:C,MATCH(I3398,'depts lookup'!A:A,0)))</f>
        <v/>
      </c>
    </row>
    <row r="3399" spans="1:11" hidden="1" x14ac:dyDescent="0.2">
      <c r="A3399" s="1" t="s">
        <v>15544</v>
      </c>
      <c r="B3399">
        <v>120</v>
      </c>
      <c r="F3399" t="s">
        <v>15484</v>
      </c>
      <c r="H3399" t="str">
        <f t="shared" si="53"/>
        <v/>
      </c>
      <c r="J3399" t="str">
        <f>IF(ISBLANK(I3399),"",INDEX('depts lookup'!B:B,MATCH(I3399,'depts lookup'!A:A,0)))</f>
        <v/>
      </c>
      <c r="K3399" t="str">
        <f>IF(ISBLANK(I3399),"",INDEX('depts lookup'!C:C,MATCH(I3399,'depts lookup'!A:A,0)))</f>
        <v/>
      </c>
    </row>
    <row r="3400" spans="1:11" hidden="1" x14ac:dyDescent="0.2">
      <c r="A3400" s="1" t="s">
        <v>15544</v>
      </c>
      <c r="B3400">
        <v>121</v>
      </c>
      <c r="F3400" t="s">
        <v>15485</v>
      </c>
      <c r="H3400" t="str">
        <f t="shared" si="53"/>
        <v/>
      </c>
      <c r="J3400" t="str">
        <f>IF(ISBLANK(I3400),"",INDEX('depts lookup'!B:B,MATCH(I3400,'depts lookup'!A:A,0)))</f>
        <v/>
      </c>
      <c r="K3400" t="str">
        <f>IF(ISBLANK(I3400),"",INDEX('depts lookup'!C:C,MATCH(I3400,'depts lookup'!A:A,0)))</f>
        <v/>
      </c>
    </row>
    <row r="3401" spans="1:11" hidden="1" x14ac:dyDescent="0.2">
      <c r="A3401" s="1" t="s">
        <v>15544</v>
      </c>
      <c r="B3401">
        <v>122</v>
      </c>
      <c r="F3401" t="s">
        <v>15486</v>
      </c>
      <c r="H3401" t="str">
        <f t="shared" si="53"/>
        <v/>
      </c>
      <c r="J3401" t="str">
        <f>IF(ISBLANK(I3401),"",INDEX('depts lookup'!B:B,MATCH(I3401,'depts lookup'!A:A,0)))</f>
        <v/>
      </c>
      <c r="K3401" t="str">
        <f>IF(ISBLANK(I3401),"",INDEX('depts lookup'!C:C,MATCH(I3401,'depts lookup'!A:A,0)))</f>
        <v/>
      </c>
    </row>
    <row r="3402" spans="1:11" hidden="1" x14ac:dyDescent="0.2">
      <c r="A3402" s="1" t="s">
        <v>15544</v>
      </c>
      <c r="B3402">
        <v>123</v>
      </c>
      <c r="F3402" t="s">
        <v>15487</v>
      </c>
      <c r="H3402" t="str">
        <f t="shared" si="53"/>
        <v/>
      </c>
      <c r="J3402" t="str">
        <f>IF(ISBLANK(I3402),"",INDEX('depts lookup'!B:B,MATCH(I3402,'depts lookup'!A:A,0)))</f>
        <v/>
      </c>
      <c r="K3402" t="str">
        <f>IF(ISBLANK(I3402),"",INDEX('depts lookup'!C:C,MATCH(I3402,'depts lookup'!A:A,0)))</f>
        <v/>
      </c>
    </row>
    <row r="3403" spans="1:11" hidden="1" x14ac:dyDescent="0.2">
      <c r="A3403" s="1" t="s">
        <v>15544</v>
      </c>
      <c r="B3403">
        <v>124</v>
      </c>
      <c r="F3403" t="s">
        <v>15488</v>
      </c>
      <c r="H3403" t="str">
        <f t="shared" si="53"/>
        <v/>
      </c>
      <c r="J3403" t="str">
        <f>IF(ISBLANK(I3403),"",INDEX('depts lookup'!B:B,MATCH(I3403,'depts lookup'!A:A,0)))</f>
        <v/>
      </c>
      <c r="K3403" t="str">
        <f>IF(ISBLANK(I3403),"",INDEX('depts lookup'!C:C,MATCH(I3403,'depts lookup'!A:A,0)))</f>
        <v/>
      </c>
    </row>
    <row r="3404" spans="1:11" hidden="1" x14ac:dyDescent="0.2">
      <c r="A3404" s="1" t="s">
        <v>15544</v>
      </c>
      <c r="B3404">
        <v>125</v>
      </c>
      <c r="H3404" t="str">
        <f t="shared" si="53"/>
        <v/>
      </c>
      <c r="J3404" t="str">
        <f>IF(ISBLANK(I3404),"",INDEX('depts lookup'!B:B,MATCH(I3404,'depts lookup'!A:A,0)))</f>
        <v/>
      </c>
      <c r="K3404" t="str">
        <f>IF(ISBLANK(I3404),"",INDEX('depts lookup'!C:C,MATCH(I3404,'depts lookup'!A:A,0)))</f>
        <v/>
      </c>
    </row>
    <row r="3405" spans="1:11" hidden="1" x14ac:dyDescent="0.2">
      <c r="A3405" s="1" t="s">
        <v>15544</v>
      </c>
      <c r="B3405">
        <v>126</v>
      </c>
      <c r="F3405" t="s">
        <v>4042</v>
      </c>
      <c r="H3405" t="str">
        <f t="shared" si="53"/>
        <v/>
      </c>
      <c r="J3405" t="str">
        <f>IF(ISBLANK(I3405),"",INDEX('depts lookup'!B:B,MATCH(I3405,'depts lookup'!A:A,0)))</f>
        <v/>
      </c>
      <c r="K3405" t="str">
        <f>IF(ISBLANK(I3405),"",INDEX('depts lookup'!C:C,MATCH(I3405,'depts lookup'!A:A,0)))</f>
        <v/>
      </c>
    </row>
    <row r="3406" spans="1:11" hidden="1" x14ac:dyDescent="0.2">
      <c r="A3406" s="1" t="s">
        <v>15544</v>
      </c>
      <c r="B3406">
        <v>127</v>
      </c>
      <c r="F3406" t="s">
        <v>15489</v>
      </c>
      <c r="H3406" t="str">
        <f t="shared" si="53"/>
        <v/>
      </c>
      <c r="J3406" t="str">
        <f>IF(ISBLANK(I3406),"",INDEX('depts lookup'!B:B,MATCH(I3406,'depts lookup'!A:A,0)))</f>
        <v/>
      </c>
      <c r="K3406" t="str">
        <f>IF(ISBLANK(I3406),"",INDEX('depts lookup'!C:C,MATCH(I3406,'depts lookup'!A:A,0)))</f>
        <v/>
      </c>
    </row>
    <row r="3407" spans="1:11" hidden="1" x14ac:dyDescent="0.2">
      <c r="A3407" s="1" t="s">
        <v>15544</v>
      </c>
      <c r="B3407">
        <v>128</v>
      </c>
      <c r="F3407" t="s">
        <v>15490</v>
      </c>
      <c r="H3407" t="str">
        <f t="shared" si="53"/>
        <v/>
      </c>
      <c r="J3407" t="str">
        <f>IF(ISBLANK(I3407),"",INDEX('depts lookup'!B:B,MATCH(I3407,'depts lookup'!A:A,0)))</f>
        <v/>
      </c>
      <c r="K3407" t="str">
        <f>IF(ISBLANK(I3407),"",INDEX('depts lookup'!C:C,MATCH(I3407,'depts lookup'!A:A,0)))</f>
        <v/>
      </c>
    </row>
    <row r="3408" spans="1:11" hidden="1" x14ac:dyDescent="0.2">
      <c r="A3408" s="1" t="s">
        <v>15544</v>
      </c>
      <c r="B3408">
        <v>129</v>
      </c>
      <c r="F3408" t="s">
        <v>15491</v>
      </c>
      <c r="H3408" t="str">
        <f t="shared" si="53"/>
        <v/>
      </c>
      <c r="J3408" t="str">
        <f>IF(ISBLANK(I3408),"",INDEX('depts lookup'!B:B,MATCH(I3408,'depts lookup'!A:A,0)))</f>
        <v/>
      </c>
      <c r="K3408" t="str">
        <f>IF(ISBLANK(I3408),"",INDEX('depts lookup'!C:C,MATCH(I3408,'depts lookup'!A:A,0)))</f>
        <v/>
      </c>
    </row>
    <row r="3409" spans="1:11" hidden="1" x14ac:dyDescent="0.2">
      <c r="A3409" s="1" t="s">
        <v>15544</v>
      </c>
      <c r="B3409">
        <v>130</v>
      </c>
      <c r="H3409" t="str">
        <f t="shared" si="53"/>
        <v/>
      </c>
      <c r="J3409" t="str">
        <f>IF(ISBLANK(I3409),"",INDEX('depts lookup'!B:B,MATCH(I3409,'depts lookup'!A:A,0)))</f>
        <v/>
      </c>
      <c r="K3409" t="str">
        <f>IF(ISBLANK(I3409),"",INDEX('depts lookup'!C:C,MATCH(I3409,'depts lookup'!A:A,0)))</f>
        <v/>
      </c>
    </row>
    <row r="3410" spans="1:11" hidden="1" x14ac:dyDescent="0.2">
      <c r="A3410" s="1" t="s">
        <v>15544</v>
      </c>
      <c r="B3410">
        <v>131</v>
      </c>
      <c r="F3410" t="s">
        <v>4043</v>
      </c>
      <c r="H3410" t="str">
        <f t="shared" si="53"/>
        <v/>
      </c>
      <c r="J3410" t="str">
        <f>IF(ISBLANK(I3410),"",INDEX('depts lookup'!B:B,MATCH(I3410,'depts lookup'!A:A,0)))</f>
        <v/>
      </c>
      <c r="K3410" t="str">
        <f>IF(ISBLANK(I3410),"",INDEX('depts lookup'!C:C,MATCH(I3410,'depts lookup'!A:A,0)))</f>
        <v/>
      </c>
    </row>
    <row r="3411" spans="1:11" hidden="1" x14ac:dyDescent="0.2">
      <c r="A3411" s="1" t="s">
        <v>15544</v>
      </c>
      <c r="B3411">
        <v>132</v>
      </c>
      <c r="F3411" t="s">
        <v>15492</v>
      </c>
      <c r="H3411" t="str">
        <f t="shared" si="53"/>
        <v/>
      </c>
      <c r="J3411" t="str">
        <f>IF(ISBLANK(I3411),"",INDEX('depts lookup'!B:B,MATCH(I3411,'depts lookup'!A:A,0)))</f>
        <v/>
      </c>
      <c r="K3411" t="str">
        <f>IF(ISBLANK(I3411),"",INDEX('depts lookup'!C:C,MATCH(I3411,'depts lookup'!A:A,0)))</f>
        <v/>
      </c>
    </row>
    <row r="3412" spans="1:11" hidden="1" x14ac:dyDescent="0.2">
      <c r="A3412" s="1" t="s">
        <v>15544</v>
      </c>
      <c r="B3412">
        <v>133</v>
      </c>
      <c r="F3412" t="s">
        <v>15493</v>
      </c>
      <c r="H3412" t="str">
        <f t="shared" si="53"/>
        <v/>
      </c>
      <c r="J3412" t="str">
        <f>IF(ISBLANK(I3412),"",INDEX('depts lookup'!B:B,MATCH(I3412,'depts lookup'!A:A,0)))</f>
        <v/>
      </c>
      <c r="K3412" t="str">
        <f>IF(ISBLANK(I3412),"",INDEX('depts lookup'!C:C,MATCH(I3412,'depts lookup'!A:A,0)))</f>
        <v/>
      </c>
    </row>
    <row r="3413" spans="1:11" hidden="1" x14ac:dyDescent="0.2">
      <c r="A3413" s="1" t="s">
        <v>15544</v>
      </c>
      <c r="B3413">
        <v>134</v>
      </c>
      <c r="H3413" t="str">
        <f t="shared" si="53"/>
        <v/>
      </c>
      <c r="J3413" t="str">
        <f>IF(ISBLANK(I3413),"",INDEX('depts lookup'!B:B,MATCH(I3413,'depts lookup'!A:A,0)))</f>
        <v/>
      </c>
      <c r="K3413" t="str">
        <f>IF(ISBLANK(I3413),"",INDEX('depts lookup'!C:C,MATCH(I3413,'depts lookup'!A:A,0)))</f>
        <v/>
      </c>
    </row>
    <row r="3414" spans="1:11" hidden="1" x14ac:dyDescent="0.2">
      <c r="A3414" s="1" t="s">
        <v>15544</v>
      </c>
      <c r="B3414">
        <v>135</v>
      </c>
      <c r="F3414" t="s">
        <v>4044</v>
      </c>
      <c r="H3414" t="str">
        <f t="shared" si="53"/>
        <v/>
      </c>
      <c r="J3414" t="str">
        <f>IF(ISBLANK(I3414),"",INDEX('depts lookup'!B:B,MATCH(I3414,'depts lookup'!A:A,0)))</f>
        <v/>
      </c>
      <c r="K3414" t="str">
        <f>IF(ISBLANK(I3414),"",INDEX('depts lookup'!C:C,MATCH(I3414,'depts lookup'!A:A,0)))</f>
        <v/>
      </c>
    </row>
    <row r="3415" spans="1:11" hidden="1" x14ac:dyDescent="0.2">
      <c r="A3415" s="1" t="s">
        <v>15544</v>
      </c>
      <c r="B3415">
        <v>136</v>
      </c>
      <c r="F3415" t="s">
        <v>15494</v>
      </c>
      <c r="H3415" t="str">
        <f t="shared" si="53"/>
        <v/>
      </c>
      <c r="J3415" t="str">
        <f>IF(ISBLANK(I3415),"",INDEX('depts lookup'!B:B,MATCH(I3415,'depts lookup'!A:A,0)))</f>
        <v/>
      </c>
      <c r="K3415" t="str">
        <f>IF(ISBLANK(I3415),"",INDEX('depts lookup'!C:C,MATCH(I3415,'depts lookup'!A:A,0)))</f>
        <v/>
      </c>
    </row>
    <row r="3416" spans="1:11" hidden="1" x14ac:dyDescent="0.2">
      <c r="A3416" s="1" t="s">
        <v>15544</v>
      </c>
      <c r="B3416">
        <v>137</v>
      </c>
      <c r="F3416" t="s">
        <v>15495</v>
      </c>
      <c r="H3416" t="str">
        <f t="shared" si="53"/>
        <v/>
      </c>
      <c r="J3416" t="str">
        <f>IF(ISBLANK(I3416),"",INDEX('depts lookup'!B:B,MATCH(I3416,'depts lookup'!A:A,0)))</f>
        <v/>
      </c>
      <c r="K3416" t="str">
        <f>IF(ISBLANK(I3416),"",INDEX('depts lookup'!C:C,MATCH(I3416,'depts lookup'!A:A,0)))</f>
        <v/>
      </c>
    </row>
    <row r="3417" spans="1:11" hidden="1" x14ac:dyDescent="0.2">
      <c r="A3417" s="1" t="s">
        <v>15544</v>
      </c>
      <c r="B3417">
        <v>138</v>
      </c>
      <c r="H3417" t="str">
        <f t="shared" si="53"/>
        <v/>
      </c>
      <c r="J3417" t="str">
        <f>IF(ISBLANK(I3417),"",INDEX('depts lookup'!B:B,MATCH(I3417,'depts lookup'!A:A,0)))</f>
        <v/>
      </c>
      <c r="K3417" t="str">
        <f>IF(ISBLANK(I3417),"",INDEX('depts lookup'!C:C,MATCH(I3417,'depts lookup'!A:A,0)))</f>
        <v/>
      </c>
    </row>
    <row r="3418" spans="1:11" hidden="1" x14ac:dyDescent="0.2">
      <c r="A3418" s="1" t="s">
        <v>15544</v>
      </c>
      <c r="B3418">
        <v>139</v>
      </c>
      <c r="H3418" t="str">
        <f t="shared" si="53"/>
        <v/>
      </c>
      <c r="J3418" t="str">
        <f>IF(ISBLANK(I3418),"",INDEX('depts lookup'!B:B,MATCH(I3418,'depts lookup'!A:A,0)))</f>
        <v/>
      </c>
      <c r="K3418" t="str">
        <f>IF(ISBLANK(I3418),"",INDEX('depts lookup'!C:C,MATCH(I3418,'depts lookup'!A:A,0)))</f>
        <v/>
      </c>
    </row>
    <row r="3419" spans="1:11" hidden="1" x14ac:dyDescent="0.2">
      <c r="A3419" s="1" t="s">
        <v>15544</v>
      </c>
      <c r="B3419">
        <v>140</v>
      </c>
      <c r="F3419" t="s">
        <v>15496</v>
      </c>
      <c r="H3419" t="str">
        <f t="shared" si="53"/>
        <v/>
      </c>
      <c r="J3419" t="str">
        <f>IF(ISBLANK(I3419),"",INDEX('depts lookup'!B:B,MATCH(I3419,'depts lookup'!A:A,0)))</f>
        <v/>
      </c>
      <c r="K3419" t="str">
        <f>IF(ISBLANK(I3419),"",INDEX('depts lookup'!C:C,MATCH(I3419,'depts lookup'!A:A,0)))</f>
        <v/>
      </c>
    </row>
    <row r="3420" spans="1:11" hidden="1" x14ac:dyDescent="0.2">
      <c r="A3420" s="1" t="s">
        <v>15544</v>
      </c>
      <c r="B3420">
        <v>141</v>
      </c>
      <c r="F3420" t="s">
        <v>15497</v>
      </c>
      <c r="H3420" t="str">
        <f t="shared" si="53"/>
        <v/>
      </c>
      <c r="J3420" t="str">
        <f>IF(ISBLANK(I3420),"",INDEX('depts lookup'!B:B,MATCH(I3420,'depts lookup'!A:A,0)))</f>
        <v/>
      </c>
      <c r="K3420" t="str">
        <f>IF(ISBLANK(I3420),"",INDEX('depts lookup'!C:C,MATCH(I3420,'depts lookup'!A:A,0)))</f>
        <v/>
      </c>
    </row>
    <row r="3421" spans="1:11" hidden="1" x14ac:dyDescent="0.2">
      <c r="A3421" s="1" t="s">
        <v>15544</v>
      </c>
      <c r="B3421">
        <v>142</v>
      </c>
      <c r="F3421" t="s">
        <v>15498</v>
      </c>
      <c r="H3421" t="str">
        <f t="shared" si="53"/>
        <v/>
      </c>
      <c r="J3421" t="str">
        <f>IF(ISBLANK(I3421),"",INDEX('depts lookup'!B:B,MATCH(I3421,'depts lookup'!A:A,0)))</f>
        <v/>
      </c>
      <c r="K3421" t="str">
        <f>IF(ISBLANK(I3421),"",INDEX('depts lookup'!C:C,MATCH(I3421,'depts lookup'!A:A,0)))</f>
        <v/>
      </c>
    </row>
    <row r="3422" spans="1:11" hidden="1" x14ac:dyDescent="0.2">
      <c r="A3422" s="1" t="s">
        <v>15544</v>
      </c>
      <c r="B3422">
        <v>143</v>
      </c>
      <c r="F3422" t="s">
        <v>15499</v>
      </c>
      <c r="H3422" t="str">
        <f t="shared" si="53"/>
        <v/>
      </c>
      <c r="J3422" t="str">
        <f>IF(ISBLANK(I3422),"",INDEX('depts lookup'!B:B,MATCH(I3422,'depts lookup'!A:A,0)))</f>
        <v/>
      </c>
      <c r="K3422" t="str">
        <f>IF(ISBLANK(I3422),"",INDEX('depts lookup'!C:C,MATCH(I3422,'depts lookup'!A:A,0)))</f>
        <v/>
      </c>
    </row>
    <row r="3423" spans="1:11" hidden="1" x14ac:dyDescent="0.2">
      <c r="A3423" s="1" t="s">
        <v>15544</v>
      </c>
      <c r="B3423">
        <v>144</v>
      </c>
      <c r="F3423" t="s">
        <v>15500</v>
      </c>
      <c r="H3423" t="str">
        <f t="shared" si="53"/>
        <v/>
      </c>
      <c r="J3423" t="str">
        <f>IF(ISBLANK(I3423),"",INDEX('depts lookup'!B:B,MATCH(I3423,'depts lookup'!A:A,0)))</f>
        <v/>
      </c>
      <c r="K3423" t="str">
        <f>IF(ISBLANK(I3423),"",INDEX('depts lookup'!C:C,MATCH(I3423,'depts lookup'!A:A,0)))</f>
        <v/>
      </c>
    </row>
    <row r="3424" spans="1:11" hidden="1" x14ac:dyDescent="0.2">
      <c r="A3424" s="1" t="s">
        <v>15544</v>
      </c>
      <c r="B3424">
        <v>145</v>
      </c>
      <c r="F3424" t="s">
        <v>4045</v>
      </c>
      <c r="H3424" t="str">
        <f t="shared" si="53"/>
        <v/>
      </c>
      <c r="J3424" t="str">
        <f>IF(ISBLANK(I3424),"",INDEX('depts lookup'!B:B,MATCH(I3424,'depts lookup'!A:A,0)))</f>
        <v/>
      </c>
      <c r="K3424" t="str">
        <f>IF(ISBLANK(I3424),"",INDEX('depts lookup'!C:C,MATCH(I3424,'depts lookup'!A:A,0)))</f>
        <v/>
      </c>
    </row>
    <row r="3425" spans="1:11" hidden="1" x14ac:dyDescent="0.2">
      <c r="A3425" s="1" t="s">
        <v>15544</v>
      </c>
      <c r="B3425">
        <v>146</v>
      </c>
      <c r="F3425" t="s">
        <v>15501</v>
      </c>
      <c r="H3425" t="str">
        <f t="shared" si="53"/>
        <v/>
      </c>
      <c r="J3425" t="str">
        <f>IF(ISBLANK(I3425),"",INDEX('depts lookup'!B:B,MATCH(I3425,'depts lookup'!A:A,0)))</f>
        <v/>
      </c>
      <c r="K3425" t="str">
        <f>IF(ISBLANK(I3425),"",INDEX('depts lookup'!C:C,MATCH(I3425,'depts lookup'!A:A,0)))</f>
        <v/>
      </c>
    </row>
    <row r="3426" spans="1:11" hidden="1" x14ac:dyDescent="0.2">
      <c r="A3426" s="1" t="s">
        <v>15544</v>
      </c>
      <c r="B3426">
        <v>147</v>
      </c>
      <c r="F3426" t="s">
        <v>15502</v>
      </c>
      <c r="H3426" t="str">
        <f t="shared" si="53"/>
        <v/>
      </c>
      <c r="J3426" t="str">
        <f>IF(ISBLANK(I3426),"",INDEX('depts lookup'!B:B,MATCH(I3426,'depts lookup'!A:A,0)))</f>
        <v/>
      </c>
      <c r="K3426" t="str">
        <f>IF(ISBLANK(I3426),"",INDEX('depts lookup'!C:C,MATCH(I3426,'depts lookup'!A:A,0)))</f>
        <v/>
      </c>
    </row>
    <row r="3427" spans="1:11" hidden="1" x14ac:dyDescent="0.2">
      <c r="A3427" s="1" t="s">
        <v>15544</v>
      </c>
      <c r="B3427">
        <v>148</v>
      </c>
      <c r="F3427" t="s">
        <v>15503</v>
      </c>
      <c r="H3427" t="str">
        <f t="shared" si="53"/>
        <v/>
      </c>
      <c r="J3427" t="str">
        <f>IF(ISBLANK(I3427),"",INDEX('depts lookup'!B:B,MATCH(I3427,'depts lookup'!A:A,0)))</f>
        <v/>
      </c>
      <c r="K3427" t="str">
        <f>IF(ISBLANK(I3427),"",INDEX('depts lookup'!C:C,MATCH(I3427,'depts lookup'!A:A,0)))</f>
        <v/>
      </c>
    </row>
    <row r="3428" spans="1:11" hidden="1" x14ac:dyDescent="0.2">
      <c r="A3428" s="1" t="s">
        <v>15544</v>
      </c>
      <c r="B3428">
        <v>149</v>
      </c>
      <c r="F3428" t="s">
        <v>15504</v>
      </c>
      <c r="H3428" t="str">
        <f t="shared" si="53"/>
        <v/>
      </c>
      <c r="J3428" t="str">
        <f>IF(ISBLANK(I3428),"",INDEX('depts lookup'!B:B,MATCH(I3428,'depts lookup'!A:A,0)))</f>
        <v/>
      </c>
      <c r="K3428" t="str">
        <f>IF(ISBLANK(I3428),"",INDEX('depts lookup'!C:C,MATCH(I3428,'depts lookup'!A:A,0)))</f>
        <v/>
      </c>
    </row>
    <row r="3429" spans="1:11" hidden="1" x14ac:dyDescent="0.2">
      <c r="A3429" s="1" t="s">
        <v>15544</v>
      </c>
      <c r="B3429">
        <v>150</v>
      </c>
      <c r="F3429" t="s">
        <v>15505</v>
      </c>
      <c r="H3429" t="str">
        <f t="shared" si="53"/>
        <v/>
      </c>
      <c r="J3429" t="str">
        <f>IF(ISBLANK(I3429),"",INDEX('depts lookup'!B:B,MATCH(I3429,'depts lookup'!A:A,0)))</f>
        <v/>
      </c>
      <c r="K3429" t="str">
        <f>IF(ISBLANK(I3429),"",INDEX('depts lookup'!C:C,MATCH(I3429,'depts lookup'!A:A,0)))</f>
        <v/>
      </c>
    </row>
    <row r="3430" spans="1:11" hidden="1" x14ac:dyDescent="0.2">
      <c r="A3430" s="1" t="s">
        <v>15544</v>
      </c>
      <c r="B3430">
        <v>151</v>
      </c>
      <c r="F3430" t="s">
        <v>15506</v>
      </c>
      <c r="H3430" t="str">
        <f t="shared" si="53"/>
        <v/>
      </c>
      <c r="J3430" t="str">
        <f>IF(ISBLANK(I3430),"",INDEX('depts lookup'!B:B,MATCH(I3430,'depts lookup'!A:A,0)))</f>
        <v/>
      </c>
      <c r="K3430" t="str">
        <f>IF(ISBLANK(I3430),"",INDEX('depts lookup'!C:C,MATCH(I3430,'depts lookup'!A:A,0)))</f>
        <v/>
      </c>
    </row>
    <row r="3431" spans="1:11" hidden="1" x14ac:dyDescent="0.2">
      <c r="A3431" s="1" t="s">
        <v>15544</v>
      </c>
      <c r="B3431">
        <v>152</v>
      </c>
      <c r="F3431" t="s">
        <v>15507</v>
      </c>
      <c r="H3431" t="str">
        <f t="shared" si="53"/>
        <v/>
      </c>
      <c r="J3431" t="str">
        <f>IF(ISBLANK(I3431),"",INDEX('depts lookup'!B:B,MATCH(I3431,'depts lookup'!A:A,0)))</f>
        <v/>
      </c>
      <c r="K3431" t="str">
        <f>IF(ISBLANK(I3431),"",INDEX('depts lookup'!C:C,MATCH(I3431,'depts lookup'!A:A,0)))</f>
        <v/>
      </c>
    </row>
    <row r="3432" spans="1:11" hidden="1" x14ac:dyDescent="0.2">
      <c r="A3432" s="1" t="s">
        <v>15544</v>
      </c>
      <c r="B3432">
        <v>153</v>
      </c>
      <c r="F3432" t="s">
        <v>15508</v>
      </c>
      <c r="H3432" t="str">
        <f t="shared" si="53"/>
        <v/>
      </c>
      <c r="J3432" t="str">
        <f>IF(ISBLANK(I3432),"",INDEX('depts lookup'!B:B,MATCH(I3432,'depts lookup'!A:A,0)))</f>
        <v/>
      </c>
      <c r="K3432" t="str">
        <f>IF(ISBLANK(I3432),"",INDEX('depts lookup'!C:C,MATCH(I3432,'depts lookup'!A:A,0)))</f>
        <v/>
      </c>
    </row>
    <row r="3433" spans="1:11" hidden="1" x14ac:dyDescent="0.2">
      <c r="A3433" s="1" t="s">
        <v>15544</v>
      </c>
      <c r="B3433">
        <v>154</v>
      </c>
      <c r="F3433" t="s">
        <v>15509</v>
      </c>
      <c r="H3433" t="str">
        <f t="shared" si="53"/>
        <v/>
      </c>
      <c r="J3433" t="str">
        <f>IF(ISBLANK(I3433),"",INDEX('depts lookup'!B:B,MATCH(I3433,'depts lookup'!A:A,0)))</f>
        <v/>
      </c>
      <c r="K3433" t="str">
        <f>IF(ISBLANK(I3433),"",INDEX('depts lookup'!C:C,MATCH(I3433,'depts lookup'!A:A,0)))</f>
        <v/>
      </c>
    </row>
    <row r="3434" spans="1:11" hidden="1" x14ac:dyDescent="0.2">
      <c r="A3434" s="1" t="s">
        <v>15544</v>
      </c>
      <c r="B3434">
        <v>155</v>
      </c>
      <c r="F3434" t="s">
        <v>15510</v>
      </c>
      <c r="H3434" t="str">
        <f t="shared" si="53"/>
        <v/>
      </c>
      <c r="J3434" t="str">
        <f>IF(ISBLANK(I3434),"",INDEX('depts lookup'!B:B,MATCH(I3434,'depts lookup'!A:A,0)))</f>
        <v/>
      </c>
      <c r="K3434" t="str">
        <f>IF(ISBLANK(I3434),"",INDEX('depts lookup'!C:C,MATCH(I3434,'depts lookup'!A:A,0)))</f>
        <v/>
      </c>
    </row>
    <row r="3435" spans="1:11" hidden="1" x14ac:dyDescent="0.2">
      <c r="A3435" s="1" t="s">
        <v>15544</v>
      </c>
      <c r="B3435">
        <v>156</v>
      </c>
      <c r="F3435" t="s">
        <v>4046</v>
      </c>
      <c r="H3435" t="str">
        <f t="shared" si="53"/>
        <v/>
      </c>
      <c r="J3435" t="str">
        <f>IF(ISBLANK(I3435),"",INDEX('depts lookup'!B:B,MATCH(I3435,'depts lookup'!A:A,0)))</f>
        <v/>
      </c>
      <c r="K3435" t="str">
        <f>IF(ISBLANK(I3435),"",INDEX('depts lookup'!C:C,MATCH(I3435,'depts lookup'!A:A,0)))</f>
        <v/>
      </c>
    </row>
    <row r="3436" spans="1:11" hidden="1" x14ac:dyDescent="0.2">
      <c r="A3436" s="1" t="s">
        <v>15544</v>
      </c>
      <c r="B3436">
        <v>157</v>
      </c>
      <c r="F3436" t="s">
        <v>15511</v>
      </c>
      <c r="H3436" t="str">
        <f t="shared" si="53"/>
        <v/>
      </c>
      <c r="J3436" t="str">
        <f>IF(ISBLANK(I3436),"",INDEX('depts lookup'!B:B,MATCH(I3436,'depts lookup'!A:A,0)))</f>
        <v/>
      </c>
      <c r="K3436" t="str">
        <f>IF(ISBLANK(I3436),"",INDEX('depts lookup'!C:C,MATCH(I3436,'depts lookup'!A:A,0)))</f>
        <v/>
      </c>
    </row>
    <row r="3437" spans="1:11" hidden="1" x14ac:dyDescent="0.2">
      <c r="A3437" s="1" t="s">
        <v>15544</v>
      </c>
      <c r="B3437">
        <v>158</v>
      </c>
      <c r="F3437" t="s">
        <v>15512</v>
      </c>
      <c r="H3437" t="str">
        <f t="shared" si="53"/>
        <v/>
      </c>
      <c r="J3437" t="str">
        <f>IF(ISBLANK(I3437),"",INDEX('depts lookup'!B:B,MATCH(I3437,'depts lookup'!A:A,0)))</f>
        <v/>
      </c>
      <c r="K3437" t="str">
        <f>IF(ISBLANK(I3437),"",INDEX('depts lookup'!C:C,MATCH(I3437,'depts lookup'!A:A,0)))</f>
        <v/>
      </c>
    </row>
    <row r="3438" spans="1:11" hidden="1" x14ac:dyDescent="0.2">
      <c r="A3438" s="1" t="s">
        <v>15544</v>
      </c>
      <c r="B3438">
        <v>159</v>
      </c>
      <c r="F3438" t="s">
        <v>15513</v>
      </c>
      <c r="H3438" t="str">
        <f t="shared" si="53"/>
        <v/>
      </c>
      <c r="J3438" t="str">
        <f>IF(ISBLANK(I3438),"",INDEX('depts lookup'!B:B,MATCH(I3438,'depts lookup'!A:A,0)))</f>
        <v/>
      </c>
      <c r="K3438" t="str">
        <f>IF(ISBLANK(I3438),"",INDEX('depts lookup'!C:C,MATCH(I3438,'depts lookup'!A:A,0)))</f>
        <v/>
      </c>
    </row>
    <row r="3439" spans="1:11" hidden="1" x14ac:dyDescent="0.2">
      <c r="A3439" s="1" t="s">
        <v>15544</v>
      </c>
      <c r="B3439">
        <v>160</v>
      </c>
      <c r="F3439" t="s">
        <v>15514</v>
      </c>
      <c r="H3439" t="str">
        <f t="shared" si="53"/>
        <v/>
      </c>
      <c r="J3439" t="str">
        <f>IF(ISBLANK(I3439),"",INDEX('depts lookup'!B:B,MATCH(I3439,'depts lookup'!A:A,0)))</f>
        <v/>
      </c>
      <c r="K3439" t="str">
        <f>IF(ISBLANK(I3439),"",INDEX('depts lookup'!C:C,MATCH(I3439,'depts lookup'!A:A,0)))</f>
        <v/>
      </c>
    </row>
    <row r="3440" spans="1:11" hidden="1" x14ac:dyDescent="0.2">
      <c r="A3440" s="1" t="s">
        <v>15544</v>
      </c>
      <c r="B3440">
        <v>161</v>
      </c>
      <c r="F3440" t="s">
        <v>15515</v>
      </c>
      <c r="H3440" t="str">
        <f t="shared" si="53"/>
        <v/>
      </c>
      <c r="J3440" t="str">
        <f>IF(ISBLANK(I3440),"",INDEX('depts lookup'!B:B,MATCH(I3440,'depts lookup'!A:A,0)))</f>
        <v/>
      </c>
      <c r="K3440" t="str">
        <f>IF(ISBLANK(I3440),"",INDEX('depts lookup'!C:C,MATCH(I3440,'depts lookup'!A:A,0)))</f>
        <v/>
      </c>
    </row>
    <row r="3441" spans="1:11" hidden="1" x14ac:dyDescent="0.2">
      <c r="A3441" s="1" t="s">
        <v>15544</v>
      </c>
      <c r="B3441">
        <v>162</v>
      </c>
      <c r="F3441" t="s">
        <v>15516</v>
      </c>
      <c r="H3441" t="str">
        <f t="shared" si="53"/>
        <v/>
      </c>
      <c r="J3441" t="str">
        <f>IF(ISBLANK(I3441),"",INDEX('depts lookup'!B:B,MATCH(I3441,'depts lookup'!A:A,0)))</f>
        <v/>
      </c>
      <c r="K3441" t="str">
        <f>IF(ISBLANK(I3441),"",INDEX('depts lookup'!C:C,MATCH(I3441,'depts lookup'!A:A,0)))</f>
        <v/>
      </c>
    </row>
    <row r="3442" spans="1:11" hidden="1" x14ac:dyDescent="0.2">
      <c r="A3442" s="1" t="s">
        <v>15544</v>
      </c>
      <c r="B3442">
        <v>163</v>
      </c>
      <c r="F3442" t="s">
        <v>15517</v>
      </c>
      <c r="H3442" t="str">
        <f t="shared" si="53"/>
        <v/>
      </c>
      <c r="J3442" t="str">
        <f>IF(ISBLANK(I3442),"",INDEX('depts lookup'!B:B,MATCH(I3442,'depts lookup'!A:A,0)))</f>
        <v/>
      </c>
      <c r="K3442" t="str">
        <f>IF(ISBLANK(I3442),"",INDEX('depts lookup'!C:C,MATCH(I3442,'depts lookup'!A:A,0)))</f>
        <v/>
      </c>
    </row>
    <row r="3443" spans="1:11" hidden="1" x14ac:dyDescent="0.2">
      <c r="A3443" s="1" t="s">
        <v>15544</v>
      </c>
      <c r="B3443">
        <v>164</v>
      </c>
      <c r="F3443" t="s">
        <v>15518</v>
      </c>
      <c r="H3443" t="str">
        <f t="shared" si="53"/>
        <v/>
      </c>
      <c r="J3443" t="str">
        <f>IF(ISBLANK(I3443),"",INDEX('depts lookup'!B:B,MATCH(I3443,'depts lookup'!A:A,0)))</f>
        <v/>
      </c>
      <c r="K3443" t="str">
        <f>IF(ISBLANK(I3443),"",INDEX('depts lookup'!C:C,MATCH(I3443,'depts lookup'!A:A,0)))</f>
        <v/>
      </c>
    </row>
    <row r="3444" spans="1:11" hidden="1" x14ac:dyDescent="0.2">
      <c r="A3444" s="1" t="s">
        <v>15544</v>
      </c>
      <c r="B3444">
        <v>165</v>
      </c>
      <c r="F3444" t="s">
        <v>15519</v>
      </c>
      <c r="H3444" t="str">
        <f t="shared" si="53"/>
        <v/>
      </c>
      <c r="J3444" t="str">
        <f>IF(ISBLANK(I3444),"",INDEX('depts lookup'!B:B,MATCH(I3444,'depts lookup'!A:A,0)))</f>
        <v/>
      </c>
      <c r="K3444" t="str">
        <f>IF(ISBLANK(I3444),"",INDEX('depts lookup'!C:C,MATCH(I3444,'depts lookup'!A:A,0)))</f>
        <v/>
      </c>
    </row>
    <row r="3445" spans="1:11" hidden="1" x14ac:dyDescent="0.2">
      <c r="A3445" s="1" t="s">
        <v>15544</v>
      </c>
      <c r="B3445">
        <v>166</v>
      </c>
      <c r="F3445" t="s">
        <v>15520</v>
      </c>
      <c r="H3445" t="str">
        <f t="shared" si="53"/>
        <v/>
      </c>
      <c r="J3445" t="str">
        <f>IF(ISBLANK(I3445),"",INDEX('depts lookup'!B:B,MATCH(I3445,'depts lookup'!A:A,0)))</f>
        <v/>
      </c>
      <c r="K3445" t="str">
        <f>IF(ISBLANK(I3445),"",INDEX('depts lookup'!C:C,MATCH(I3445,'depts lookup'!A:A,0)))</f>
        <v/>
      </c>
    </row>
    <row r="3446" spans="1:11" hidden="1" x14ac:dyDescent="0.2">
      <c r="A3446" s="1" t="s">
        <v>15544</v>
      </c>
      <c r="B3446">
        <v>167</v>
      </c>
      <c r="F3446" t="s">
        <v>15521</v>
      </c>
      <c r="H3446" t="str">
        <f t="shared" si="53"/>
        <v/>
      </c>
      <c r="J3446" t="str">
        <f>IF(ISBLANK(I3446),"",INDEX('depts lookup'!B:B,MATCH(I3446,'depts lookup'!A:A,0)))</f>
        <v/>
      </c>
      <c r="K3446" t="str">
        <f>IF(ISBLANK(I3446),"",INDEX('depts lookup'!C:C,MATCH(I3446,'depts lookup'!A:A,0)))</f>
        <v/>
      </c>
    </row>
    <row r="3447" spans="1:11" hidden="1" x14ac:dyDescent="0.2">
      <c r="A3447" s="1" t="s">
        <v>15544</v>
      </c>
      <c r="B3447">
        <v>168</v>
      </c>
      <c r="F3447" t="s">
        <v>15522</v>
      </c>
      <c r="H3447" t="str">
        <f t="shared" si="53"/>
        <v/>
      </c>
      <c r="J3447" t="str">
        <f>IF(ISBLANK(I3447),"",INDEX('depts lookup'!B:B,MATCH(I3447,'depts lookup'!A:A,0)))</f>
        <v/>
      </c>
      <c r="K3447" t="str">
        <f>IF(ISBLANK(I3447),"",INDEX('depts lookup'!C:C,MATCH(I3447,'depts lookup'!A:A,0)))</f>
        <v/>
      </c>
    </row>
    <row r="3448" spans="1:11" hidden="1" x14ac:dyDescent="0.2">
      <c r="A3448" s="1" t="s">
        <v>15544</v>
      </c>
      <c r="B3448">
        <v>169</v>
      </c>
      <c r="F3448" t="s">
        <v>4047</v>
      </c>
      <c r="H3448" t="str">
        <f t="shared" si="53"/>
        <v/>
      </c>
      <c r="J3448" t="str">
        <f>IF(ISBLANK(I3448),"",INDEX('depts lookup'!B:B,MATCH(I3448,'depts lookup'!A:A,0)))</f>
        <v/>
      </c>
      <c r="K3448" t="str">
        <f>IF(ISBLANK(I3448),"",INDEX('depts lookup'!C:C,MATCH(I3448,'depts lookup'!A:A,0)))</f>
        <v/>
      </c>
    </row>
    <row r="3449" spans="1:11" hidden="1" x14ac:dyDescent="0.2">
      <c r="A3449" s="1" t="s">
        <v>15544</v>
      </c>
      <c r="B3449">
        <v>170</v>
      </c>
      <c r="F3449" t="s">
        <v>15523</v>
      </c>
      <c r="H3449" t="str">
        <f t="shared" si="53"/>
        <v/>
      </c>
      <c r="J3449" t="str">
        <f>IF(ISBLANK(I3449),"",INDEX('depts lookup'!B:B,MATCH(I3449,'depts lookup'!A:A,0)))</f>
        <v/>
      </c>
      <c r="K3449" t="str">
        <f>IF(ISBLANK(I3449),"",INDEX('depts lookup'!C:C,MATCH(I3449,'depts lookup'!A:A,0)))</f>
        <v/>
      </c>
    </row>
    <row r="3450" spans="1:11" hidden="1" x14ac:dyDescent="0.2">
      <c r="A3450" s="1" t="s">
        <v>15544</v>
      </c>
      <c r="B3450">
        <v>171</v>
      </c>
      <c r="F3450" t="s">
        <v>15524</v>
      </c>
      <c r="H3450" t="str">
        <f t="shared" si="53"/>
        <v/>
      </c>
      <c r="J3450" t="str">
        <f>IF(ISBLANK(I3450),"",INDEX('depts lookup'!B:B,MATCH(I3450,'depts lookup'!A:A,0)))</f>
        <v/>
      </c>
      <c r="K3450" t="str">
        <f>IF(ISBLANK(I3450),"",INDEX('depts lookup'!C:C,MATCH(I3450,'depts lookup'!A:A,0)))</f>
        <v/>
      </c>
    </row>
    <row r="3451" spans="1:11" hidden="1" x14ac:dyDescent="0.2">
      <c r="A3451" s="1" t="s">
        <v>15544</v>
      </c>
      <c r="B3451">
        <v>172</v>
      </c>
      <c r="F3451" t="s">
        <v>15525</v>
      </c>
      <c r="H3451" t="str">
        <f t="shared" si="53"/>
        <v/>
      </c>
      <c r="J3451" t="str">
        <f>IF(ISBLANK(I3451),"",INDEX('depts lookup'!B:B,MATCH(I3451,'depts lookup'!A:A,0)))</f>
        <v/>
      </c>
      <c r="K3451" t="str">
        <f>IF(ISBLANK(I3451),"",INDEX('depts lookup'!C:C,MATCH(I3451,'depts lookup'!A:A,0)))</f>
        <v/>
      </c>
    </row>
    <row r="3452" spans="1:11" hidden="1" x14ac:dyDescent="0.2">
      <c r="A3452" s="1" t="s">
        <v>15544</v>
      </c>
      <c r="B3452">
        <v>173</v>
      </c>
      <c r="F3452" t="s">
        <v>15526</v>
      </c>
      <c r="H3452" t="str">
        <f t="shared" si="53"/>
        <v/>
      </c>
      <c r="J3452" t="str">
        <f>IF(ISBLANK(I3452),"",INDEX('depts lookup'!B:B,MATCH(I3452,'depts lookup'!A:A,0)))</f>
        <v/>
      </c>
      <c r="K3452" t="str">
        <f>IF(ISBLANK(I3452),"",INDEX('depts lookup'!C:C,MATCH(I3452,'depts lookup'!A:A,0)))</f>
        <v/>
      </c>
    </row>
    <row r="3453" spans="1:11" hidden="1" x14ac:dyDescent="0.2">
      <c r="A3453" s="1" t="s">
        <v>15544</v>
      </c>
      <c r="B3453">
        <v>174</v>
      </c>
      <c r="F3453" t="s">
        <v>15527</v>
      </c>
      <c r="H3453" t="str">
        <f t="shared" si="53"/>
        <v/>
      </c>
      <c r="J3453" t="str">
        <f>IF(ISBLANK(I3453),"",INDEX('depts lookup'!B:B,MATCH(I3453,'depts lookup'!A:A,0)))</f>
        <v/>
      </c>
      <c r="K3453" t="str">
        <f>IF(ISBLANK(I3453),"",INDEX('depts lookup'!C:C,MATCH(I3453,'depts lookup'!A:A,0)))</f>
        <v/>
      </c>
    </row>
    <row r="3454" spans="1:11" hidden="1" x14ac:dyDescent="0.2">
      <c r="A3454" s="1" t="s">
        <v>15544</v>
      </c>
      <c r="B3454">
        <v>175</v>
      </c>
      <c r="F3454" t="s">
        <v>15528</v>
      </c>
      <c r="H3454" t="str">
        <f t="shared" si="53"/>
        <v/>
      </c>
      <c r="J3454" t="str">
        <f>IF(ISBLANK(I3454),"",INDEX('depts lookup'!B:B,MATCH(I3454,'depts lookup'!A:A,0)))</f>
        <v/>
      </c>
      <c r="K3454" t="str">
        <f>IF(ISBLANK(I3454),"",INDEX('depts lookup'!C:C,MATCH(I3454,'depts lookup'!A:A,0)))</f>
        <v/>
      </c>
    </row>
    <row r="3455" spans="1:11" hidden="1" x14ac:dyDescent="0.2">
      <c r="A3455" s="1" t="s">
        <v>15544</v>
      </c>
      <c r="B3455">
        <v>176</v>
      </c>
      <c r="F3455" t="s">
        <v>15529</v>
      </c>
      <c r="H3455" t="str">
        <f t="shared" si="53"/>
        <v/>
      </c>
      <c r="J3455" t="str">
        <f>IF(ISBLANK(I3455),"",INDEX('depts lookup'!B:B,MATCH(I3455,'depts lookup'!A:A,0)))</f>
        <v/>
      </c>
      <c r="K3455" t="str">
        <f>IF(ISBLANK(I3455),"",INDEX('depts lookup'!C:C,MATCH(I3455,'depts lookup'!A:A,0)))</f>
        <v/>
      </c>
    </row>
    <row r="3456" spans="1:11" hidden="1" x14ac:dyDescent="0.2">
      <c r="A3456" s="1" t="s">
        <v>15544</v>
      </c>
      <c r="B3456">
        <v>177</v>
      </c>
      <c r="F3456" t="s">
        <v>15530</v>
      </c>
      <c r="H3456" t="str">
        <f t="shared" si="53"/>
        <v/>
      </c>
      <c r="J3456" t="str">
        <f>IF(ISBLANK(I3456),"",INDEX('depts lookup'!B:B,MATCH(I3456,'depts lookup'!A:A,0)))</f>
        <v/>
      </c>
      <c r="K3456" t="str">
        <f>IF(ISBLANK(I3456),"",INDEX('depts lookup'!C:C,MATCH(I3456,'depts lookup'!A:A,0)))</f>
        <v/>
      </c>
    </row>
    <row r="3457" spans="1:11" hidden="1" x14ac:dyDescent="0.2">
      <c r="A3457" s="1" t="s">
        <v>15544</v>
      </c>
      <c r="B3457">
        <v>178</v>
      </c>
      <c r="F3457" t="s">
        <v>15531</v>
      </c>
      <c r="H3457" t="str">
        <f t="shared" si="53"/>
        <v/>
      </c>
      <c r="J3457" t="str">
        <f>IF(ISBLANK(I3457),"",INDEX('depts lookup'!B:B,MATCH(I3457,'depts lookup'!A:A,0)))</f>
        <v/>
      </c>
      <c r="K3457" t="str">
        <f>IF(ISBLANK(I3457),"",INDEX('depts lookup'!C:C,MATCH(I3457,'depts lookup'!A:A,0)))</f>
        <v/>
      </c>
    </row>
    <row r="3458" spans="1:11" hidden="1" x14ac:dyDescent="0.2">
      <c r="A3458" s="1" t="s">
        <v>15544</v>
      </c>
      <c r="B3458">
        <v>179</v>
      </c>
      <c r="F3458" t="s">
        <v>15532</v>
      </c>
      <c r="H3458" t="str">
        <f t="shared" si="53"/>
        <v/>
      </c>
      <c r="J3458" t="str">
        <f>IF(ISBLANK(I3458),"",INDEX('depts lookup'!B:B,MATCH(I3458,'depts lookup'!A:A,0)))</f>
        <v/>
      </c>
      <c r="K3458" t="str">
        <f>IF(ISBLANK(I3458),"",INDEX('depts lookup'!C:C,MATCH(I3458,'depts lookup'!A:A,0)))</f>
        <v/>
      </c>
    </row>
    <row r="3459" spans="1:11" hidden="1" x14ac:dyDescent="0.2">
      <c r="A3459" s="1" t="s">
        <v>15544</v>
      </c>
      <c r="B3459">
        <v>180</v>
      </c>
      <c r="F3459" t="s">
        <v>15533</v>
      </c>
      <c r="H3459" t="str">
        <f t="shared" ref="H3459:H3522" si="54">IF(ISBLANK(G3459),"",G3459/100000)</f>
        <v/>
      </c>
      <c r="J3459" t="str">
        <f>IF(ISBLANK(I3459),"",INDEX('depts lookup'!B:B,MATCH(I3459,'depts lookup'!A:A,0)))</f>
        <v/>
      </c>
      <c r="K3459" t="str">
        <f>IF(ISBLANK(I3459),"",INDEX('depts lookup'!C:C,MATCH(I3459,'depts lookup'!A:A,0)))</f>
        <v/>
      </c>
    </row>
    <row r="3460" spans="1:11" hidden="1" x14ac:dyDescent="0.2">
      <c r="A3460" s="1" t="s">
        <v>15544</v>
      </c>
      <c r="B3460">
        <v>181</v>
      </c>
      <c r="F3460" t="s">
        <v>15534</v>
      </c>
      <c r="H3460" t="str">
        <f t="shared" si="54"/>
        <v/>
      </c>
      <c r="J3460" t="str">
        <f>IF(ISBLANK(I3460),"",INDEX('depts lookup'!B:B,MATCH(I3460,'depts lookup'!A:A,0)))</f>
        <v/>
      </c>
      <c r="K3460" t="str">
        <f>IF(ISBLANK(I3460),"",INDEX('depts lookup'!C:C,MATCH(I3460,'depts lookup'!A:A,0)))</f>
        <v/>
      </c>
    </row>
    <row r="3461" spans="1:11" hidden="1" x14ac:dyDescent="0.2">
      <c r="A3461" s="1" t="s">
        <v>15544</v>
      </c>
      <c r="B3461">
        <v>182</v>
      </c>
      <c r="F3461" t="s">
        <v>15535</v>
      </c>
      <c r="H3461" t="str">
        <f t="shared" si="54"/>
        <v/>
      </c>
      <c r="J3461" t="str">
        <f>IF(ISBLANK(I3461),"",INDEX('depts lookup'!B:B,MATCH(I3461,'depts lookup'!A:A,0)))</f>
        <v/>
      </c>
      <c r="K3461" t="str">
        <f>IF(ISBLANK(I3461),"",INDEX('depts lookup'!C:C,MATCH(I3461,'depts lookup'!A:A,0)))</f>
        <v/>
      </c>
    </row>
    <row r="3462" spans="1:11" hidden="1" x14ac:dyDescent="0.2">
      <c r="A3462" s="1" t="s">
        <v>15544</v>
      </c>
      <c r="B3462">
        <v>183</v>
      </c>
      <c r="F3462" t="s">
        <v>15536</v>
      </c>
      <c r="H3462" t="str">
        <f t="shared" si="54"/>
        <v/>
      </c>
      <c r="J3462" t="str">
        <f>IF(ISBLANK(I3462),"",INDEX('depts lookup'!B:B,MATCH(I3462,'depts lookup'!A:A,0)))</f>
        <v/>
      </c>
      <c r="K3462" t="str">
        <f>IF(ISBLANK(I3462),"",INDEX('depts lookup'!C:C,MATCH(I3462,'depts lookup'!A:A,0)))</f>
        <v/>
      </c>
    </row>
    <row r="3463" spans="1:11" hidden="1" x14ac:dyDescent="0.2">
      <c r="A3463" s="1" t="s">
        <v>15544</v>
      </c>
      <c r="B3463">
        <v>184</v>
      </c>
      <c r="F3463" t="s">
        <v>15537</v>
      </c>
      <c r="H3463" t="str">
        <f t="shared" si="54"/>
        <v/>
      </c>
      <c r="J3463" t="str">
        <f>IF(ISBLANK(I3463),"",INDEX('depts lookup'!B:B,MATCH(I3463,'depts lookup'!A:A,0)))</f>
        <v/>
      </c>
      <c r="K3463" t="str">
        <f>IF(ISBLANK(I3463),"",INDEX('depts lookup'!C:C,MATCH(I3463,'depts lookup'!A:A,0)))</f>
        <v/>
      </c>
    </row>
    <row r="3464" spans="1:11" hidden="1" x14ac:dyDescent="0.2">
      <c r="A3464" s="1" t="s">
        <v>15544</v>
      </c>
      <c r="B3464">
        <v>185</v>
      </c>
      <c r="F3464" t="s">
        <v>15538</v>
      </c>
      <c r="H3464" t="str">
        <f t="shared" si="54"/>
        <v/>
      </c>
      <c r="J3464" t="str">
        <f>IF(ISBLANK(I3464),"",INDEX('depts lookup'!B:B,MATCH(I3464,'depts lookup'!A:A,0)))</f>
        <v/>
      </c>
      <c r="K3464" t="str">
        <f>IF(ISBLANK(I3464),"",INDEX('depts lookup'!C:C,MATCH(I3464,'depts lookup'!A:A,0)))</f>
        <v/>
      </c>
    </row>
    <row r="3465" spans="1:11" hidden="1" x14ac:dyDescent="0.2">
      <c r="A3465" s="1" t="s">
        <v>15544</v>
      </c>
      <c r="B3465">
        <v>186</v>
      </c>
      <c r="F3465" t="s">
        <v>15539</v>
      </c>
      <c r="H3465" t="str">
        <f t="shared" si="54"/>
        <v/>
      </c>
      <c r="J3465" t="str">
        <f>IF(ISBLANK(I3465),"",INDEX('depts lookup'!B:B,MATCH(I3465,'depts lookup'!A:A,0)))</f>
        <v/>
      </c>
      <c r="K3465" t="str">
        <f>IF(ISBLANK(I3465),"",INDEX('depts lookup'!C:C,MATCH(I3465,'depts lookup'!A:A,0)))</f>
        <v/>
      </c>
    </row>
    <row r="3466" spans="1:11" hidden="1" x14ac:dyDescent="0.2">
      <c r="A3466" s="1" t="s">
        <v>15544</v>
      </c>
      <c r="B3466">
        <v>187</v>
      </c>
      <c r="F3466" t="s">
        <v>15540</v>
      </c>
      <c r="H3466" t="str">
        <f t="shared" si="54"/>
        <v/>
      </c>
      <c r="J3466" t="str">
        <f>IF(ISBLANK(I3466),"",INDEX('depts lookup'!B:B,MATCH(I3466,'depts lookup'!A:A,0)))</f>
        <v/>
      </c>
      <c r="K3466" t="str">
        <f>IF(ISBLANK(I3466),"",INDEX('depts lookup'!C:C,MATCH(I3466,'depts lookup'!A:A,0)))</f>
        <v/>
      </c>
    </row>
    <row r="3467" spans="1:11" hidden="1" x14ac:dyDescent="0.2">
      <c r="A3467" s="1" t="s">
        <v>15544</v>
      </c>
      <c r="B3467">
        <v>188</v>
      </c>
      <c r="F3467" t="s">
        <v>15541</v>
      </c>
      <c r="H3467" t="str">
        <f t="shared" si="54"/>
        <v/>
      </c>
      <c r="J3467" t="str">
        <f>IF(ISBLANK(I3467),"",INDEX('depts lookup'!B:B,MATCH(I3467,'depts lookup'!A:A,0)))</f>
        <v/>
      </c>
      <c r="K3467" t="str">
        <f>IF(ISBLANK(I3467),"",INDEX('depts lookup'!C:C,MATCH(I3467,'depts lookup'!A:A,0)))</f>
        <v/>
      </c>
    </row>
    <row r="3468" spans="1:11" hidden="1" x14ac:dyDescent="0.2">
      <c r="A3468" s="1" t="s">
        <v>15544</v>
      </c>
      <c r="B3468">
        <v>189</v>
      </c>
      <c r="F3468" t="s">
        <v>15542</v>
      </c>
      <c r="H3468" t="str">
        <f t="shared" si="54"/>
        <v/>
      </c>
      <c r="J3468" t="str">
        <f>IF(ISBLANK(I3468),"",INDEX('depts lookup'!B:B,MATCH(I3468,'depts lookup'!A:A,0)))</f>
        <v/>
      </c>
      <c r="K3468" t="str">
        <f>IF(ISBLANK(I3468),"",INDEX('depts lookup'!C:C,MATCH(I3468,'depts lookup'!A:A,0)))</f>
        <v/>
      </c>
    </row>
    <row r="3469" spans="1:11" hidden="1" x14ac:dyDescent="0.2">
      <c r="A3469" s="1" t="s">
        <v>15544</v>
      </c>
      <c r="B3469">
        <v>190</v>
      </c>
      <c r="F3469" t="s">
        <v>15543</v>
      </c>
      <c r="H3469" t="str">
        <f t="shared" si="54"/>
        <v/>
      </c>
      <c r="J3469" t="str">
        <f>IF(ISBLANK(I3469),"",INDEX('depts lookup'!B:B,MATCH(I3469,'depts lookup'!A:A,0)))</f>
        <v/>
      </c>
      <c r="K3469" t="str">
        <f>IF(ISBLANK(I3469),"",INDEX('depts lookup'!C:C,MATCH(I3469,'depts lookup'!A:A,0)))</f>
        <v/>
      </c>
    </row>
    <row r="3470" spans="1:11" hidden="1" x14ac:dyDescent="0.2">
      <c r="A3470" s="1" t="s">
        <v>15544</v>
      </c>
      <c r="B3470">
        <v>191</v>
      </c>
      <c r="F3470" t="s">
        <v>4048</v>
      </c>
      <c r="H3470" t="str">
        <f t="shared" si="54"/>
        <v/>
      </c>
      <c r="J3470" t="str">
        <f>IF(ISBLANK(I3470),"",INDEX('depts lookup'!B:B,MATCH(I3470,'depts lookup'!A:A,0)))</f>
        <v/>
      </c>
      <c r="K3470" t="str">
        <f>IF(ISBLANK(I3470),"",INDEX('depts lookup'!C:C,MATCH(I3470,'depts lookup'!A:A,0)))</f>
        <v/>
      </c>
    </row>
    <row r="3471" spans="1:11" hidden="1" x14ac:dyDescent="0.2">
      <c r="A3471" s="1" t="s">
        <v>15544</v>
      </c>
      <c r="B3471">
        <v>192</v>
      </c>
      <c r="F3471" t="s">
        <v>4049</v>
      </c>
      <c r="H3471" t="str">
        <f t="shared" si="54"/>
        <v/>
      </c>
      <c r="J3471" t="str">
        <f>IF(ISBLANK(I3471),"",INDEX('depts lookup'!B:B,MATCH(I3471,'depts lookup'!A:A,0)))</f>
        <v/>
      </c>
      <c r="K3471" t="str">
        <f>IF(ISBLANK(I3471),"",INDEX('depts lookup'!C:C,MATCH(I3471,'depts lookup'!A:A,0)))</f>
        <v/>
      </c>
    </row>
    <row r="3472" spans="1:11" hidden="1" x14ac:dyDescent="0.2">
      <c r="A3472" s="1" t="s">
        <v>15544</v>
      </c>
      <c r="B3472">
        <v>193</v>
      </c>
      <c r="F3472" t="s">
        <v>4050</v>
      </c>
      <c r="H3472" t="str">
        <f t="shared" si="54"/>
        <v/>
      </c>
      <c r="J3472" t="str">
        <f>IF(ISBLANK(I3472),"",INDEX('depts lookup'!B:B,MATCH(I3472,'depts lookup'!A:A,0)))</f>
        <v/>
      </c>
      <c r="K3472" t="str">
        <f>IF(ISBLANK(I3472),"",INDEX('depts lookup'!C:C,MATCH(I3472,'depts lookup'!A:A,0)))</f>
        <v/>
      </c>
    </row>
    <row r="3473" spans="1:11" hidden="1" x14ac:dyDescent="0.2">
      <c r="A3473" s="1" t="s">
        <v>15544</v>
      </c>
      <c r="B3473">
        <v>194</v>
      </c>
      <c r="F3473" t="s">
        <v>4051</v>
      </c>
      <c r="H3473" t="str">
        <f t="shared" si="54"/>
        <v/>
      </c>
      <c r="J3473" t="str">
        <f>IF(ISBLANK(I3473),"",INDEX('depts lookup'!B:B,MATCH(I3473,'depts lookup'!A:A,0)))</f>
        <v/>
      </c>
      <c r="K3473" t="str">
        <f>IF(ISBLANK(I3473),"",INDEX('depts lookup'!C:C,MATCH(I3473,'depts lookup'!A:A,0)))</f>
        <v/>
      </c>
    </row>
    <row r="3474" spans="1:11" hidden="1" x14ac:dyDescent="0.2">
      <c r="A3474" s="1" t="s">
        <v>15544</v>
      </c>
      <c r="B3474">
        <v>195</v>
      </c>
      <c r="F3474" t="s">
        <v>4052</v>
      </c>
      <c r="H3474" t="str">
        <f t="shared" si="54"/>
        <v/>
      </c>
      <c r="J3474" t="str">
        <f>IF(ISBLANK(I3474),"",INDEX('depts lookup'!B:B,MATCH(I3474,'depts lookup'!A:A,0)))</f>
        <v/>
      </c>
      <c r="K3474" t="str">
        <f>IF(ISBLANK(I3474),"",INDEX('depts lookup'!C:C,MATCH(I3474,'depts lookup'!A:A,0)))</f>
        <v/>
      </c>
    </row>
    <row r="3475" spans="1:11" hidden="1" x14ac:dyDescent="0.2">
      <c r="A3475" s="1" t="s">
        <v>15544</v>
      </c>
      <c r="B3475">
        <v>196</v>
      </c>
      <c r="F3475" t="s">
        <v>4053</v>
      </c>
      <c r="H3475" t="str">
        <f t="shared" si="54"/>
        <v/>
      </c>
      <c r="J3475" t="str">
        <f>IF(ISBLANK(I3475),"",INDEX('depts lookup'!B:B,MATCH(I3475,'depts lookup'!A:A,0)))</f>
        <v/>
      </c>
      <c r="K3475" t="str">
        <f>IF(ISBLANK(I3475),"",INDEX('depts lookup'!C:C,MATCH(I3475,'depts lookup'!A:A,0)))</f>
        <v/>
      </c>
    </row>
    <row r="3476" spans="1:11" hidden="1" x14ac:dyDescent="0.2">
      <c r="A3476" s="1" t="s">
        <v>15544</v>
      </c>
      <c r="B3476">
        <v>197</v>
      </c>
      <c r="F3476" t="s">
        <v>4054</v>
      </c>
      <c r="H3476" t="str">
        <f t="shared" si="54"/>
        <v/>
      </c>
      <c r="J3476" t="str">
        <f>IF(ISBLANK(I3476),"",INDEX('depts lookup'!B:B,MATCH(I3476,'depts lookup'!A:A,0)))</f>
        <v/>
      </c>
      <c r="K3476" t="str">
        <f>IF(ISBLANK(I3476),"",INDEX('depts lookup'!C:C,MATCH(I3476,'depts lookup'!A:A,0)))</f>
        <v/>
      </c>
    </row>
    <row r="3477" spans="1:11" hidden="1" x14ac:dyDescent="0.2">
      <c r="A3477" s="1" t="s">
        <v>15544</v>
      </c>
      <c r="B3477">
        <v>198</v>
      </c>
      <c r="F3477" t="s">
        <v>4055</v>
      </c>
      <c r="H3477" t="str">
        <f t="shared" si="54"/>
        <v/>
      </c>
      <c r="J3477" t="str">
        <f>IF(ISBLANK(I3477),"",INDEX('depts lookup'!B:B,MATCH(I3477,'depts lookup'!A:A,0)))</f>
        <v/>
      </c>
      <c r="K3477" t="str">
        <f>IF(ISBLANK(I3477),"",INDEX('depts lookup'!C:C,MATCH(I3477,'depts lookup'!A:A,0)))</f>
        <v/>
      </c>
    </row>
    <row r="3478" spans="1:11" hidden="1" x14ac:dyDescent="0.2">
      <c r="A3478" s="1" t="s">
        <v>15544</v>
      </c>
      <c r="B3478">
        <v>199</v>
      </c>
      <c r="F3478" t="s">
        <v>4056</v>
      </c>
      <c r="H3478" t="str">
        <f t="shared" si="54"/>
        <v/>
      </c>
      <c r="J3478" t="str">
        <f>IF(ISBLANK(I3478),"",INDEX('depts lookup'!B:B,MATCH(I3478,'depts lookup'!A:A,0)))</f>
        <v/>
      </c>
      <c r="K3478" t="str">
        <f>IF(ISBLANK(I3478),"",INDEX('depts lookup'!C:C,MATCH(I3478,'depts lookup'!A:A,0)))</f>
        <v/>
      </c>
    </row>
    <row r="3479" spans="1:11" hidden="1" x14ac:dyDescent="0.2">
      <c r="A3479" s="1" t="s">
        <v>15544</v>
      </c>
      <c r="B3479">
        <v>200</v>
      </c>
      <c r="F3479" t="s">
        <v>4057</v>
      </c>
      <c r="H3479" t="str">
        <f t="shared" si="54"/>
        <v/>
      </c>
      <c r="J3479" t="str">
        <f>IF(ISBLANK(I3479),"",INDEX('depts lookup'!B:B,MATCH(I3479,'depts lookup'!A:A,0)))</f>
        <v/>
      </c>
      <c r="K3479" t="str">
        <f>IF(ISBLANK(I3479),"",INDEX('depts lookup'!C:C,MATCH(I3479,'depts lookup'!A:A,0)))</f>
        <v/>
      </c>
    </row>
    <row r="3480" spans="1:11" hidden="1" x14ac:dyDescent="0.2">
      <c r="A3480" s="1" t="s">
        <v>15544</v>
      </c>
      <c r="B3480">
        <v>201</v>
      </c>
      <c r="F3480" t="s">
        <v>4058</v>
      </c>
      <c r="H3480" t="str">
        <f t="shared" si="54"/>
        <v/>
      </c>
      <c r="J3480" t="str">
        <f>IF(ISBLANK(I3480),"",INDEX('depts lookup'!B:B,MATCH(I3480,'depts lookup'!A:A,0)))</f>
        <v/>
      </c>
      <c r="K3480" t="str">
        <f>IF(ISBLANK(I3480),"",INDEX('depts lookup'!C:C,MATCH(I3480,'depts lookup'!A:A,0)))</f>
        <v/>
      </c>
    </row>
    <row r="3481" spans="1:11" hidden="1" x14ac:dyDescent="0.2">
      <c r="A3481" s="1" t="s">
        <v>15544</v>
      </c>
      <c r="B3481">
        <v>202</v>
      </c>
      <c r="F3481" t="s">
        <v>4059</v>
      </c>
      <c r="H3481" t="str">
        <f t="shared" si="54"/>
        <v/>
      </c>
      <c r="J3481" t="str">
        <f>IF(ISBLANK(I3481),"",INDEX('depts lookup'!B:B,MATCH(I3481,'depts lookup'!A:A,0)))</f>
        <v/>
      </c>
      <c r="K3481" t="str">
        <f>IF(ISBLANK(I3481),"",INDEX('depts lookup'!C:C,MATCH(I3481,'depts lookup'!A:A,0)))</f>
        <v/>
      </c>
    </row>
    <row r="3482" spans="1:11" hidden="1" x14ac:dyDescent="0.2">
      <c r="A3482" s="1" t="s">
        <v>15544</v>
      </c>
      <c r="B3482">
        <v>203</v>
      </c>
      <c r="F3482" t="s">
        <v>4060</v>
      </c>
      <c r="H3482" t="str">
        <f t="shared" si="54"/>
        <v/>
      </c>
      <c r="J3482" t="str">
        <f>IF(ISBLANK(I3482),"",INDEX('depts lookup'!B:B,MATCH(I3482,'depts lookup'!A:A,0)))</f>
        <v/>
      </c>
      <c r="K3482" t="str">
        <f>IF(ISBLANK(I3482),"",INDEX('depts lookup'!C:C,MATCH(I3482,'depts lookup'!A:A,0)))</f>
        <v/>
      </c>
    </row>
    <row r="3483" spans="1:11" hidden="1" x14ac:dyDescent="0.2">
      <c r="A3483" s="1" t="s">
        <v>15544</v>
      </c>
      <c r="B3483">
        <v>204</v>
      </c>
      <c r="F3483" t="s">
        <v>4061</v>
      </c>
      <c r="H3483" t="str">
        <f t="shared" si="54"/>
        <v/>
      </c>
      <c r="J3483" t="str">
        <f>IF(ISBLANK(I3483),"",INDEX('depts lookup'!B:B,MATCH(I3483,'depts lookup'!A:A,0)))</f>
        <v/>
      </c>
      <c r="K3483" t="str">
        <f>IF(ISBLANK(I3483),"",INDEX('depts lookup'!C:C,MATCH(I3483,'depts lookup'!A:A,0)))</f>
        <v/>
      </c>
    </row>
    <row r="3484" spans="1:11" hidden="1" x14ac:dyDescent="0.2">
      <c r="A3484" s="1" t="s">
        <v>15544</v>
      </c>
      <c r="B3484">
        <v>205</v>
      </c>
      <c r="F3484" t="s">
        <v>4062</v>
      </c>
      <c r="H3484" t="str">
        <f t="shared" si="54"/>
        <v/>
      </c>
      <c r="J3484" t="str">
        <f>IF(ISBLANK(I3484),"",INDEX('depts lookup'!B:B,MATCH(I3484,'depts lookup'!A:A,0)))</f>
        <v/>
      </c>
      <c r="K3484" t="str">
        <f>IF(ISBLANK(I3484),"",INDEX('depts lookup'!C:C,MATCH(I3484,'depts lookup'!A:A,0)))</f>
        <v/>
      </c>
    </row>
    <row r="3485" spans="1:11" hidden="1" x14ac:dyDescent="0.2">
      <c r="A3485" s="1" t="s">
        <v>15544</v>
      </c>
      <c r="B3485">
        <v>206</v>
      </c>
      <c r="F3485" t="s">
        <v>4063</v>
      </c>
      <c r="H3485" t="str">
        <f t="shared" si="54"/>
        <v/>
      </c>
      <c r="J3485" t="str">
        <f>IF(ISBLANK(I3485),"",INDEX('depts lookup'!B:B,MATCH(I3485,'depts lookup'!A:A,0)))</f>
        <v/>
      </c>
      <c r="K3485" t="str">
        <f>IF(ISBLANK(I3485),"",INDEX('depts lookup'!C:C,MATCH(I3485,'depts lookup'!A:A,0)))</f>
        <v/>
      </c>
    </row>
    <row r="3486" spans="1:11" hidden="1" x14ac:dyDescent="0.2">
      <c r="A3486" s="1" t="s">
        <v>15544</v>
      </c>
      <c r="B3486">
        <v>207</v>
      </c>
      <c r="F3486" t="s">
        <v>4064</v>
      </c>
      <c r="H3486" t="str">
        <f t="shared" si="54"/>
        <v/>
      </c>
      <c r="J3486" t="str">
        <f>IF(ISBLANK(I3486),"",INDEX('depts lookup'!B:B,MATCH(I3486,'depts lookup'!A:A,0)))</f>
        <v/>
      </c>
      <c r="K3486" t="str">
        <f>IF(ISBLANK(I3486),"",INDEX('depts lookup'!C:C,MATCH(I3486,'depts lookup'!A:A,0)))</f>
        <v/>
      </c>
    </row>
    <row r="3487" spans="1:11" hidden="1" x14ac:dyDescent="0.2">
      <c r="A3487" s="1" t="s">
        <v>15544</v>
      </c>
      <c r="B3487">
        <v>208</v>
      </c>
      <c r="F3487" t="s">
        <v>4065</v>
      </c>
      <c r="H3487" t="str">
        <f t="shared" si="54"/>
        <v/>
      </c>
      <c r="J3487" t="str">
        <f>IF(ISBLANK(I3487),"",INDEX('depts lookup'!B:B,MATCH(I3487,'depts lookup'!A:A,0)))</f>
        <v/>
      </c>
      <c r="K3487" t="str">
        <f>IF(ISBLANK(I3487),"",INDEX('depts lookup'!C:C,MATCH(I3487,'depts lookup'!A:A,0)))</f>
        <v/>
      </c>
    </row>
    <row r="3488" spans="1:11" hidden="1" x14ac:dyDescent="0.2">
      <c r="A3488" s="1" t="s">
        <v>15544</v>
      </c>
      <c r="B3488">
        <v>209</v>
      </c>
      <c r="F3488" t="s">
        <v>4066</v>
      </c>
      <c r="H3488" t="str">
        <f t="shared" si="54"/>
        <v/>
      </c>
      <c r="J3488" t="str">
        <f>IF(ISBLANK(I3488),"",INDEX('depts lookup'!B:B,MATCH(I3488,'depts lookup'!A:A,0)))</f>
        <v/>
      </c>
      <c r="K3488" t="str">
        <f>IF(ISBLANK(I3488),"",INDEX('depts lookup'!C:C,MATCH(I3488,'depts lookup'!A:A,0)))</f>
        <v/>
      </c>
    </row>
    <row r="3489" spans="1:11" hidden="1" x14ac:dyDescent="0.2">
      <c r="A3489" s="1" t="s">
        <v>15544</v>
      </c>
      <c r="B3489">
        <v>210</v>
      </c>
      <c r="F3489" t="s">
        <v>4067</v>
      </c>
      <c r="H3489" t="str">
        <f t="shared" si="54"/>
        <v/>
      </c>
      <c r="J3489" t="str">
        <f>IF(ISBLANK(I3489),"",INDEX('depts lookup'!B:B,MATCH(I3489,'depts lookup'!A:A,0)))</f>
        <v/>
      </c>
      <c r="K3489" t="str">
        <f>IF(ISBLANK(I3489),"",INDEX('depts lookup'!C:C,MATCH(I3489,'depts lookup'!A:A,0)))</f>
        <v/>
      </c>
    </row>
    <row r="3490" spans="1:11" hidden="1" x14ac:dyDescent="0.2">
      <c r="A3490" s="1" t="s">
        <v>15544</v>
      </c>
      <c r="B3490">
        <v>211</v>
      </c>
      <c r="F3490" t="s">
        <v>4068</v>
      </c>
      <c r="H3490" t="str">
        <f t="shared" si="54"/>
        <v/>
      </c>
      <c r="J3490" t="str">
        <f>IF(ISBLANK(I3490),"",INDEX('depts lookup'!B:B,MATCH(I3490,'depts lookup'!A:A,0)))</f>
        <v/>
      </c>
      <c r="K3490" t="str">
        <f>IF(ISBLANK(I3490),"",INDEX('depts lookup'!C:C,MATCH(I3490,'depts lookup'!A:A,0)))</f>
        <v/>
      </c>
    </row>
    <row r="3491" spans="1:11" hidden="1" x14ac:dyDescent="0.2">
      <c r="A3491" s="1" t="s">
        <v>15544</v>
      </c>
      <c r="B3491">
        <v>212</v>
      </c>
      <c r="F3491" t="s">
        <v>4069</v>
      </c>
      <c r="H3491" t="str">
        <f t="shared" si="54"/>
        <v/>
      </c>
      <c r="J3491" t="str">
        <f>IF(ISBLANK(I3491),"",INDEX('depts lookup'!B:B,MATCH(I3491,'depts lookup'!A:A,0)))</f>
        <v/>
      </c>
      <c r="K3491" t="str">
        <f>IF(ISBLANK(I3491),"",INDEX('depts lookup'!C:C,MATCH(I3491,'depts lookup'!A:A,0)))</f>
        <v/>
      </c>
    </row>
    <row r="3492" spans="1:11" hidden="1" x14ac:dyDescent="0.2">
      <c r="A3492" s="1" t="s">
        <v>15544</v>
      </c>
      <c r="B3492">
        <v>213</v>
      </c>
      <c r="F3492" t="s">
        <v>4070</v>
      </c>
      <c r="H3492" t="str">
        <f t="shared" si="54"/>
        <v/>
      </c>
      <c r="J3492" t="str">
        <f>IF(ISBLANK(I3492),"",INDEX('depts lookup'!B:B,MATCH(I3492,'depts lookup'!A:A,0)))</f>
        <v/>
      </c>
      <c r="K3492" t="str">
        <f>IF(ISBLANK(I3492),"",INDEX('depts lookup'!C:C,MATCH(I3492,'depts lookup'!A:A,0)))</f>
        <v/>
      </c>
    </row>
    <row r="3493" spans="1:11" hidden="1" x14ac:dyDescent="0.2">
      <c r="A3493" s="1" t="s">
        <v>15544</v>
      </c>
      <c r="B3493">
        <v>214</v>
      </c>
      <c r="F3493" t="s">
        <v>4071</v>
      </c>
      <c r="H3493" t="str">
        <f t="shared" si="54"/>
        <v/>
      </c>
      <c r="J3493" t="str">
        <f>IF(ISBLANK(I3493),"",INDEX('depts lookup'!B:B,MATCH(I3493,'depts lookup'!A:A,0)))</f>
        <v/>
      </c>
      <c r="K3493" t="str">
        <f>IF(ISBLANK(I3493),"",INDEX('depts lookup'!C:C,MATCH(I3493,'depts lookup'!A:A,0)))</f>
        <v/>
      </c>
    </row>
    <row r="3494" spans="1:11" hidden="1" x14ac:dyDescent="0.2">
      <c r="A3494" s="1" t="s">
        <v>15544</v>
      </c>
      <c r="B3494">
        <v>215</v>
      </c>
      <c r="F3494" t="s">
        <v>4072</v>
      </c>
      <c r="H3494" t="str">
        <f t="shared" si="54"/>
        <v/>
      </c>
      <c r="J3494" t="str">
        <f>IF(ISBLANK(I3494),"",INDEX('depts lookup'!B:B,MATCH(I3494,'depts lookup'!A:A,0)))</f>
        <v/>
      </c>
      <c r="K3494" t="str">
        <f>IF(ISBLANK(I3494),"",INDEX('depts lookup'!C:C,MATCH(I3494,'depts lookup'!A:A,0)))</f>
        <v/>
      </c>
    </row>
    <row r="3495" spans="1:11" hidden="1" x14ac:dyDescent="0.2">
      <c r="A3495" s="1" t="s">
        <v>15544</v>
      </c>
      <c r="B3495">
        <v>216</v>
      </c>
      <c r="F3495" t="s">
        <v>4073</v>
      </c>
      <c r="H3495" t="str">
        <f t="shared" si="54"/>
        <v/>
      </c>
      <c r="J3495" t="str">
        <f>IF(ISBLANK(I3495),"",INDEX('depts lookup'!B:B,MATCH(I3495,'depts lookup'!A:A,0)))</f>
        <v/>
      </c>
      <c r="K3495" t="str">
        <f>IF(ISBLANK(I3495),"",INDEX('depts lookup'!C:C,MATCH(I3495,'depts lookup'!A:A,0)))</f>
        <v/>
      </c>
    </row>
    <row r="3496" spans="1:11" hidden="1" x14ac:dyDescent="0.2">
      <c r="A3496" s="1" t="s">
        <v>15544</v>
      </c>
      <c r="B3496">
        <v>217</v>
      </c>
      <c r="F3496" t="s">
        <v>4074</v>
      </c>
      <c r="H3496" t="str">
        <f t="shared" si="54"/>
        <v/>
      </c>
      <c r="J3496" t="str">
        <f>IF(ISBLANK(I3496),"",INDEX('depts lookup'!B:B,MATCH(I3496,'depts lookup'!A:A,0)))</f>
        <v/>
      </c>
      <c r="K3496" t="str">
        <f>IF(ISBLANK(I3496),"",INDEX('depts lookup'!C:C,MATCH(I3496,'depts lookup'!A:A,0)))</f>
        <v/>
      </c>
    </row>
    <row r="3497" spans="1:11" hidden="1" x14ac:dyDescent="0.2">
      <c r="A3497" s="1" t="s">
        <v>15544</v>
      </c>
      <c r="B3497">
        <v>218</v>
      </c>
      <c r="F3497" t="s">
        <v>4075</v>
      </c>
      <c r="H3497" t="str">
        <f t="shared" si="54"/>
        <v/>
      </c>
      <c r="J3497" t="str">
        <f>IF(ISBLANK(I3497),"",INDEX('depts lookup'!B:B,MATCH(I3497,'depts lookup'!A:A,0)))</f>
        <v/>
      </c>
      <c r="K3497" t="str">
        <f>IF(ISBLANK(I3497),"",INDEX('depts lookup'!C:C,MATCH(I3497,'depts lookup'!A:A,0)))</f>
        <v/>
      </c>
    </row>
    <row r="3498" spans="1:11" hidden="1" x14ac:dyDescent="0.2">
      <c r="A3498" s="1" t="s">
        <v>15544</v>
      </c>
      <c r="B3498">
        <v>219</v>
      </c>
      <c r="F3498" t="s">
        <v>4076</v>
      </c>
      <c r="H3498" t="str">
        <f t="shared" si="54"/>
        <v/>
      </c>
      <c r="J3498" t="str">
        <f>IF(ISBLANK(I3498),"",INDEX('depts lookup'!B:B,MATCH(I3498,'depts lookup'!A:A,0)))</f>
        <v/>
      </c>
      <c r="K3498" t="str">
        <f>IF(ISBLANK(I3498),"",INDEX('depts lookup'!C:C,MATCH(I3498,'depts lookup'!A:A,0)))</f>
        <v/>
      </c>
    </row>
    <row r="3499" spans="1:11" hidden="1" x14ac:dyDescent="0.2">
      <c r="A3499" s="1" t="s">
        <v>15544</v>
      </c>
      <c r="B3499">
        <v>220</v>
      </c>
      <c r="F3499" t="s">
        <v>4077</v>
      </c>
      <c r="H3499" t="str">
        <f t="shared" si="54"/>
        <v/>
      </c>
      <c r="J3499" t="str">
        <f>IF(ISBLANK(I3499),"",INDEX('depts lookup'!B:B,MATCH(I3499,'depts lookup'!A:A,0)))</f>
        <v/>
      </c>
      <c r="K3499" t="str">
        <f>IF(ISBLANK(I3499),"",INDEX('depts lookup'!C:C,MATCH(I3499,'depts lookup'!A:A,0)))</f>
        <v/>
      </c>
    </row>
    <row r="3500" spans="1:11" hidden="1" x14ac:dyDescent="0.2">
      <c r="A3500" s="1" t="s">
        <v>15544</v>
      </c>
      <c r="B3500">
        <v>221</v>
      </c>
      <c r="F3500" t="s">
        <v>4078</v>
      </c>
      <c r="H3500" t="str">
        <f t="shared" si="54"/>
        <v/>
      </c>
      <c r="J3500" t="str">
        <f>IF(ISBLANK(I3500),"",INDEX('depts lookup'!B:B,MATCH(I3500,'depts lookup'!A:A,0)))</f>
        <v/>
      </c>
      <c r="K3500" t="str">
        <f>IF(ISBLANK(I3500),"",INDEX('depts lookup'!C:C,MATCH(I3500,'depts lookup'!A:A,0)))</f>
        <v/>
      </c>
    </row>
    <row r="3501" spans="1:11" hidden="1" x14ac:dyDescent="0.2">
      <c r="A3501" s="1" t="s">
        <v>15544</v>
      </c>
      <c r="B3501">
        <v>222</v>
      </c>
      <c r="F3501" t="s">
        <v>4079</v>
      </c>
      <c r="H3501" t="str">
        <f t="shared" si="54"/>
        <v/>
      </c>
      <c r="J3501" t="str">
        <f>IF(ISBLANK(I3501),"",INDEX('depts lookup'!B:B,MATCH(I3501,'depts lookup'!A:A,0)))</f>
        <v/>
      </c>
      <c r="K3501" t="str">
        <f>IF(ISBLANK(I3501),"",INDEX('depts lookup'!C:C,MATCH(I3501,'depts lookup'!A:A,0)))</f>
        <v/>
      </c>
    </row>
    <row r="3502" spans="1:11" hidden="1" x14ac:dyDescent="0.2">
      <c r="A3502" s="1" t="s">
        <v>15544</v>
      </c>
      <c r="B3502">
        <v>223</v>
      </c>
      <c r="F3502" t="s">
        <v>4080</v>
      </c>
      <c r="H3502" t="str">
        <f t="shared" si="54"/>
        <v/>
      </c>
      <c r="J3502" t="str">
        <f>IF(ISBLANK(I3502),"",INDEX('depts lookup'!B:B,MATCH(I3502,'depts lookup'!A:A,0)))</f>
        <v/>
      </c>
      <c r="K3502" t="str">
        <f>IF(ISBLANK(I3502),"",INDEX('depts lookup'!C:C,MATCH(I3502,'depts lookup'!A:A,0)))</f>
        <v/>
      </c>
    </row>
    <row r="3503" spans="1:11" hidden="1" x14ac:dyDescent="0.2">
      <c r="A3503" s="1" t="s">
        <v>15544</v>
      </c>
      <c r="B3503">
        <v>224</v>
      </c>
      <c r="F3503" t="s">
        <v>4081</v>
      </c>
      <c r="H3503" t="str">
        <f t="shared" si="54"/>
        <v/>
      </c>
      <c r="J3503" t="str">
        <f>IF(ISBLANK(I3503),"",INDEX('depts lookup'!B:B,MATCH(I3503,'depts lookup'!A:A,0)))</f>
        <v/>
      </c>
      <c r="K3503" t="str">
        <f>IF(ISBLANK(I3503),"",INDEX('depts lookup'!C:C,MATCH(I3503,'depts lookup'!A:A,0)))</f>
        <v/>
      </c>
    </row>
    <row r="3504" spans="1:11" hidden="1" x14ac:dyDescent="0.2">
      <c r="A3504" s="1" t="s">
        <v>15544</v>
      </c>
      <c r="B3504">
        <v>225</v>
      </c>
      <c r="F3504" t="s">
        <v>4082</v>
      </c>
      <c r="H3504" t="str">
        <f t="shared" si="54"/>
        <v/>
      </c>
      <c r="J3504" t="str">
        <f>IF(ISBLANK(I3504),"",INDEX('depts lookup'!B:B,MATCH(I3504,'depts lookup'!A:A,0)))</f>
        <v/>
      </c>
      <c r="K3504" t="str">
        <f>IF(ISBLANK(I3504),"",INDEX('depts lookup'!C:C,MATCH(I3504,'depts lookup'!A:A,0)))</f>
        <v/>
      </c>
    </row>
    <row r="3505" spans="1:11" hidden="1" x14ac:dyDescent="0.2">
      <c r="A3505" s="1" t="s">
        <v>15544</v>
      </c>
      <c r="B3505">
        <v>226</v>
      </c>
      <c r="F3505" t="s">
        <v>4083</v>
      </c>
      <c r="H3505" t="str">
        <f t="shared" si="54"/>
        <v/>
      </c>
      <c r="J3505" t="str">
        <f>IF(ISBLANK(I3505),"",INDEX('depts lookup'!B:B,MATCH(I3505,'depts lookup'!A:A,0)))</f>
        <v/>
      </c>
      <c r="K3505" t="str">
        <f>IF(ISBLANK(I3505),"",INDEX('depts lookup'!C:C,MATCH(I3505,'depts lookup'!A:A,0)))</f>
        <v/>
      </c>
    </row>
    <row r="3506" spans="1:11" hidden="1" x14ac:dyDescent="0.2">
      <c r="A3506" s="1" t="s">
        <v>15544</v>
      </c>
      <c r="B3506">
        <v>227</v>
      </c>
      <c r="F3506" t="s">
        <v>4084</v>
      </c>
      <c r="H3506" t="str">
        <f t="shared" si="54"/>
        <v/>
      </c>
      <c r="J3506" t="str">
        <f>IF(ISBLANK(I3506),"",INDEX('depts lookup'!B:B,MATCH(I3506,'depts lookup'!A:A,0)))</f>
        <v/>
      </c>
      <c r="K3506" t="str">
        <f>IF(ISBLANK(I3506),"",INDEX('depts lookup'!C:C,MATCH(I3506,'depts lookup'!A:A,0)))</f>
        <v/>
      </c>
    </row>
    <row r="3507" spans="1:11" hidden="1" x14ac:dyDescent="0.2">
      <c r="A3507" s="1" t="s">
        <v>15544</v>
      </c>
      <c r="B3507">
        <v>228</v>
      </c>
      <c r="F3507" t="s">
        <v>4085</v>
      </c>
      <c r="H3507" t="str">
        <f t="shared" si="54"/>
        <v/>
      </c>
      <c r="J3507" t="str">
        <f>IF(ISBLANK(I3507),"",INDEX('depts lookup'!B:B,MATCH(I3507,'depts lookup'!A:A,0)))</f>
        <v/>
      </c>
      <c r="K3507" t="str">
        <f>IF(ISBLANK(I3507),"",INDEX('depts lookup'!C:C,MATCH(I3507,'depts lookup'!A:A,0)))</f>
        <v/>
      </c>
    </row>
    <row r="3508" spans="1:11" hidden="1" x14ac:dyDescent="0.2">
      <c r="A3508" s="1" t="s">
        <v>15544</v>
      </c>
      <c r="B3508">
        <v>229</v>
      </c>
      <c r="F3508" t="s">
        <v>4086</v>
      </c>
      <c r="H3508" t="str">
        <f t="shared" si="54"/>
        <v/>
      </c>
      <c r="J3508" t="str">
        <f>IF(ISBLANK(I3508),"",INDEX('depts lookup'!B:B,MATCH(I3508,'depts lookup'!A:A,0)))</f>
        <v/>
      </c>
      <c r="K3508" t="str">
        <f>IF(ISBLANK(I3508),"",INDEX('depts lookup'!C:C,MATCH(I3508,'depts lookup'!A:A,0)))</f>
        <v/>
      </c>
    </row>
    <row r="3509" spans="1:11" hidden="1" x14ac:dyDescent="0.2">
      <c r="A3509" s="1" t="s">
        <v>15544</v>
      </c>
      <c r="B3509">
        <v>230</v>
      </c>
      <c r="F3509" t="s">
        <v>4087</v>
      </c>
      <c r="H3509" t="str">
        <f t="shared" si="54"/>
        <v/>
      </c>
      <c r="J3509" t="str">
        <f>IF(ISBLANK(I3509),"",INDEX('depts lookup'!B:B,MATCH(I3509,'depts lookup'!A:A,0)))</f>
        <v/>
      </c>
      <c r="K3509" t="str">
        <f>IF(ISBLANK(I3509),"",INDEX('depts lookup'!C:C,MATCH(I3509,'depts lookup'!A:A,0)))</f>
        <v/>
      </c>
    </row>
    <row r="3510" spans="1:11" hidden="1" x14ac:dyDescent="0.2">
      <c r="A3510" s="1" t="s">
        <v>15544</v>
      </c>
      <c r="B3510">
        <v>231</v>
      </c>
      <c r="F3510" t="s">
        <v>4088</v>
      </c>
      <c r="H3510" t="str">
        <f t="shared" si="54"/>
        <v/>
      </c>
      <c r="J3510" t="str">
        <f>IF(ISBLANK(I3510),"",INDEX('depts lookup'!B:B,MATCH(I3510,'depts lookup'!A:A,0)))</f>
        <v/>
      </c>
      <c r="K3510" t="str">
        <f>IF(ISBLANK(I3510),"",INDEX('depts lookup'!C:C,MATCH(I3510,'depts lookup'!A:A,0)))</f>
        <v/>
      </c>
    </row>
    <row r="3511" spans="1:11" hidden="1" x14ac:dyDescent="0.2">
      <c r="A3511" s="1" t="s">
        <v>15544</v>
      </c>
      <c r="B3511">
        <v>232</v>
      </c>
      <c r="F3511" t="s">
        <v>4089</v>
      </c>
      <c r="H3511" t="str">
        <f t="shared" si="54"/>
        <v/>
      </c>
      <c r="J3511" t="str">
        <f>IF(ISBLANK(I3511),"",INDEX('depts lookup'!B:B,MATCH(I3511,'depts lookup'!A:A,0)))</f>
        <v/>
      </c>
      <c r="K3511" t="str">
        <f>IF(ISBLANK(I3511),"",INDEX('depts lookup'!C:C,MATCH(I3511,'depts lookup'!A:A,0)))</f>
        <v/>
      </c>
    </row>
    <row r="3512" spans="1:11" hidden="1" x14ac:dyDescent="0.2">
      <c r="A3512" s="1" t="s">
        <v>15544</v>
      </c>
      <c r="B3512">
        <v>233</v>
      </c>
      <c r="F3512" t="s">
        <v>4090</v>
      </c>
      <c r="H3512" t="str">
        <f t="shared" si="54"/>
        <v/>
      </c>
      <c r="J3512" t="str">
        <f>IF(ISBLANK(I3512),"",INDEX('depts lookup'!B:B,MATCH(I3512,'depts lookup'!A:A,0)))</f>
        <v/>
      </c>
      <c r="K3512" t="str">
        <f>IF(ISBLANK(I3512),"",INDEX('depts lookup'!C:C,MATCH(I3512,'depts lookup'!A:A,0)))</f>
        <v/>
      </c>
    </row>
    <row r="3513" spans="1:11" hidden="1" x14ac:dyDescent="0.2">
      <c r="A3513" s="1" t="s">
        <v>15544</v>
      </c>
      <c r="B3513">
        <v>234</v>
      </c>
      <c r="F3513" t="s">
        <v>4091</v>
      </c>
      <c r="H3513" t="str">
        <f t="shared" si="54"/>
        <v/>
      </c>
      <c r="J3513" t="str">
        <f>IF(ISBLANK(I3513),"",INDEX('depts lookup'!B:B,MATCH(I3513,'depts lookup'!A:A,0)))</f>
        <v/>
      </c>
      <c r="K3513" t="str">
        <f>IF(ISBLANK(I3513),"",INDEX('depts lookup'!C:C,MATCH(I3513,'depts lookup'!A:A,0)))</f>
        <v/>
      </c>
    </row>
    <row r="3514" spans="1:11" hidden="1" x14ac:dyDescent="0.2">
      <c r="A3514" s="1" t="s">
        <v>15544</v>
      </c>
      <c r="B3514">
        <v>235</v>
      </c>
      <c r="F3514" t="s">
        <v>4092</v>
      </c>
      <c r="H3514" t="str">
        <f t="shared" si="54"/>
        <v/>
      </c>
      <c r="J3514" t="str">
        <f>IF(ISBLANK(I3514),"",INDEX('depts lookup'!B:B,MATCH(I3514,'depts lookup'!A:A,0)))</f>
        <v/>
      </c>
      <c r="K3514" t="str">
        <f>IF(ISBLANK(I3514),"",INDEX('depts lookup'!C:C,MATCH(I3514,'depts lookup'!A:A,0)))</f>
        <v/>
      </c>
    </row>
    <row r="3515" spans="1:11" hidden="1" x14ac:dyDescent="0.2">
      <c r="A3515" s="1" t="s">
        <v>15544</v>
      </c>
      <c r="B3515">
        <v>236</v>
      </c>
      <c r="F3515" t="s">
        <v>4093</v>
      </c>
      <c r="H3515" t="str">
        <f t="shared" si="54"/>
        <v/>
      </c>
      <c r="J3515" t="str">
        <f>IF(ISBLANK(I3515),"",INDEX('depts lookup'!B:B,MATCH(I3515,'depts lookup'!A:A,0)))</f>
        <v/>
      </c>
      <c r="K3515" t="str">
        <f>IF(ISBLANK(I3515),"",INDEX('depts lookup'!C:C,MATCH(I3515,'depts lookup'!A:A,0)))</f>
        <v/>
      </c>
    </row>
    <row r="3516" spans="1:11" hidden="1" x14ac:dyDescent="0.2">
      <c r="A3516" s="1" t="s">
        <v>15544</v>
      </c>
      <c r="B3516">
        <v>237</v>
      </c>
      <c r="F3516" t="s">
        <v>4094</v>
      </c>
      <c r="H3516" t="str">
        <f t="shared" si="54"/>
        <v/>
      </c>
      <c r="J3516" t="str">
        <f>IF(ISBLANK(I3516),"",INDEX('depts lookup'!B:B,MATCH(I3516,'depts lookup'!A:A,0)))</f>
        <v/>
      </c>
      <c r="K3516" t="str">
        <f>IF(ISBLANK(I3516),"",INDEX('depts lookup'!C:C,MATCH(I3516,'depts lookup'!A:A,0)))</f>
        <v/>
      </c>
    </row>
    <row r="3517" spans="1:11" hidden="1" x14ac:dyDescent="0.2">
      <c r="A3517" s="1" t="s">
        <v>15544</v>
      </c>
      <c r="B3517">
        <v>238</v>
      </c>
      <c r="F3517" t="s">
        <v>4095</v>
      </c>
      <c r="H3517" t="str">
        <f t="shared" si="54"/>
        <v/>
      </c>
      <c r="J3517" t="str">
        <f>IF(ISBLANK(I3517),"",INDEX('depts lookup'!B:B,MATCH(I3517,'depts lookup'!A:A,0)))</f>
        <v/>
      </c>
      <c r="K3517" t="str">
        <f>IF(ISBLANK(I3517),"",INDEX('depts lookup'!C:C,MATCH(I3517,'depts lookup'!A:A,0)))</f>
        <v/>
      </c>
    </row>
    <row r="3518" spans="1:11" hidden="1" x14ac:dyDescent="0.2">
      <c r="A3518" s="1" t="s">
        <v>15544</v>
      </c>
      <c r="B3518">
        <v>239</v>
      </c>
      <c r="F3518" t="s">
        <v>4096</v>
      </c>
      <c r="H3518" t="str">
        <f t="shared" si="54"/>
        <v/>
      </c>
      <c r="J3518" t="str">
        <f>IF(ISBLANK(I3518),"",INDEX('depts lookup'!B:B,MATCH(I3518,'depts lookup'!A:A,0)))</f>
        <v/>
      </c>
      <c r="K3518" t="str">
        <f>IF(ISBLANK(I3518),"",INDEX('depts lookup'!C:C,MATCH(I3518,'depts lookup'!A:A,0)))</f>
        <v/>
      </c>
    </row>
    <row r="3519" spans="1:11" hidden="1" x14ac:dyDescent="0.2">
      <c r="A3519" s="1" t="s">
        <v>15544</v>
      </c>
      <c r="B3519">
        <v>240</v>
      </c>
      <c r="F3519" t="s">
        <v>4097</v>
      </c>
      <c r="H3519" t="str">
        <f t="shared" si="54"/>
        <v/>
      </c>
      <c r="J3519" t="str">
        <f>IF(ISBLANK(I3519),"",INDEX('depts lookup'!B:B,MATCH(I3519,'depts lookup'!A:A,0)))</f>
        <v/>
      </c>
      <c r="K3519" t="str">
        <f>IF(ISBLANK(I3519),"",INDEX('depts lookup'!C:C,MATCH(I3519,'depts lookup'!A:A,0)))</f>
        <v/>
      </c>
    </row>
    <row r="3520" spans="1:11" hidden="1" x14ac:dyDescent="0.2">
      <c r="A3520" s="1" t="s">
        <v>15544</v>
      </c>
      <c r="B3520">
        <v>241</v>
      </c>
      <c r="F3520" t="s">
        <v>4098</v>
      </c>
      <c r="H3520" t="str">
        <f t="shared" si="54"/>
        <v/>
      </c>
      <c r="J3520" t="str">
        <f>IF(ISBLANK(I3520),"",INDEX('depts lookup'!B:B,MATCH(I3520,'depts lookup'!A:A,0)))</f>
        <v/>
      </c>
      <c r="K3520" t="str">
        <f>IF(ISBLANK(I3520),"",INDEX('depts lookup'!C:C,MATCH(I3520,'depts lookup'!A:A,0)))</f>
        <v/>
      </c>
    </row>
    <row r="3521" spans="1:11" hidden="1" x14ac:dyDescent="0.2">
      <c r="A3521" s="1" t="s">
        <v>15544</v>
      </c>
      <c r="B3521">
        <v>242</v>
      </c>
      <c r="F3521" t="s">
        <v>4099</v>
      </c>
      <c r="H3521" t="str">
        <f t="shared" si="54"/>
        <v/>
      </c>
      <c r="J3521" t="str">
        <f>IF(ISBLANK(I3521),"",INDEX('depts lookup'!B:B,MATCH(I3521,'depts lookup'!A:A,0)))</f>
        <v/>
      </c>
      <c r="K3521" t="str">
        <f>IF(ISBLANK(I3521),"",INDEX('depts lookup'!C:C,MATCH(I3521,'depts lookup'!A:A,0)))</f>
        <v/>
      </c>
    </row>
    <row r="3522" spans="1:11" hidden="1" x14ac:dyDescent="0.2">
      <c r="A3522" s="1" t="s">
        <v>15544</v>
      </c>
      <c r="B3522">
        <v>243</v>
      </c>
      <c r="F3522" t="s">
        <v>4100</v>
      </c>
      <c r="H3522" t="str">
        <f t="shared" si="54"/>
        <v/>
      </c>
      <c r="J3522" t="str">
        <f>IF(ISBLANK(I3522),"",INDEX('depts lookup'!B:B,MATCH(I3522,'depts lookup'!A:A,0)))</f>
        <v/>
      </c>
      <c r="K3522" t="str">
        <f>IF(ISBLANK(I3522),"",INDEX('depts lookup'!C:C,MATCH(I3522,'depts lookup'!A:A,0)))</f>
        <v/>
      </c>
    </row>
    <row r="3523" spans="1:11" hidden="1" x14ac:dyDescent="0.2">
      <c r="A3523" s="1" t="s">
        <v>15544</v>
      </c>
      <c r="B3523">
        <v>244</v>
      </c>
      <c r="F3523" t="s">
        <v>4101</v>
      </c>
      <c r="H3523" t="str">
        <f t="shared" ref="H3523:H3586" si="55">IF(ISBLANK(G3523),"",G3523/100000)</f>
        <v/>
      </c>
      <c r="J3523" t="str">
        <f>IF(ISBLANK(I3523),"",INDEX('depts lookup'!B:B,MATCH(I3523,'depts lookup'!A:A,0)))</f>
        <v/>
      </c>
      <c r="K3523" t="str">
        <f>IF(ISBLANK(I3523),"",INDEX('depts lookup'!C:C,MATCH(I3523,'depts lookup'!A:A,0)))</f>
        <v/>
      </c>
    </row>
    <row r="3524" spans="1:11" hidden="1" x14ac:dyDescent="0.2">
      <c r="A3524" s="1" t="s">
        <v>15544</v>
      </c>
      <c r="B3524">
        <v>245</v>
      </c>
      <c r="F3524" t="s">
        <v>4102</v>
      </c>
      <c r="H3524" t="str">
        <f t="shared" si="55"/>
        <v/>
      </c>
      <c r="J3524" t="str">
        <f>IF(ISBLANK(I3524),"",INDEX('depts lookup'!B:B,MATCH(I3524,'depts lookup'!A:A,0)))</f>
        <v/>
      </c>
      <c r="K3524" t="str">
        <f>IF(ISBLANK(I3524),"",INDEX('depts lookup'!C:C,MATCH(I3524,'depts lookup'!A:A,0)))</f>
        <v/>
      </c>
    </row>
    <row r="3525" spans="1:11" hidden="1" x14ac:dyDescent="0.2">
      <c r="A3525" s="1" t="s">
        <v>15544</v>
      </c>
      <c r="B3525">
        <v>246</v>
      </c>
      <c r="F3525" t="s">
        <v>4103</v>
      </c>
      <c r="H3525" t="str">
        <f t="shared" si="55"/>
        <v/>
      </c>
      <c r="J3525" t="str">
        <f>IF(ISBLANK(I3525),"",INDEX('depts lookup'!B:B,MATCH(I3525,'depts lookup'!A:A,0)))</f>
        <v/>
      </c>
      <c r="K3525" t="str">
        <f>IF(ISBLANK(I3525),"",INDEX('depts lookup'!C:C,MATCH(I3525,'depts lookup'!A:A,0)))</f>
        <v/>
      </c>
    </row>
    <row r="3526" spans="1:11" hidden="1" x14ac:dyDescent="0.2">
      <c r="A3526" s="1" t="s">
        <v>15544</v>
      </c>
      <c r="B3526">
        <v>247</v>
      </c>
      <c r="F3526" t="s">
        <v>4104</v>
      </c>
      <c r="H3526" t="str">
        <f t="shared" si="55"/>
        <v/>
      </c>
      <c r="J3526" t="str">
        <f>IF(ISBLANK(I3526),"",INDEX('depts lookup'!B:B,MATCH(I3526,'depts lookup'!A:A,0)))</f>
        <v/>
      </c>
      <c r="K3526" t="str">
        <f>IF(ISBLANK(I3526),"",INDEX('depts lookup'!C:C,MATCH(I3526,'depts lookup'!A:A,0)))</f>
        <v/>
      </c>
    </row>
    <row r="3527" spans="1:11" hidden="1" x14ac:dyDescent="0.2">
      <c r="A3527" s="1" t="s">
        <v>15544</v>
      </c>
      <c r="B3527">
        <v>248</v>
      </c>
      <c r="F3527" t="s">
        <v>4105</v>
      </c>
      <c r="H3527" t="str">
        <f t="shared" si="55"/>
        <v/>
      </c>
      <c r="J3527" t="str">
        <f>IF(ISBLANK(I3527),"",INDEX('depts lookup'!B:B,MATCH(I3527,'depts lookup'!A:A,0)))</f>
        <v/>
      </c>
      <c r="K3527" t="str">
        <f>IF(ISBLANK(I3527),"",INDEX('depts lookup'!C:C,MATCH(I3527,'depts lookup'!A:A,0)))</f>
        <v/>
      </c>
    </row>
    <row r="3528" spans="1:11" hidden="1" x14ac:dyDescent="0.2">
      <c r="A3528" s="1" t="s">
        <v>15544</v>
      </c>
      <c r="B3528">
        <v>249</v>
      </c>
      <c r="F3528" t="s">
        <v>4106</v>
      </c>
      <c r="H3528" t="str">
        <f t="shared" si="55"/>
        <v/>
      </c>
      <c r="J3528" t="str">
        <f>IF(ISBLANK(I3528),"",INDEX('depts lookup'!B:B,MATCH(I3528,'depts lookup'!A:A,0)))</f>
        <v/>
      </c>
      <c r="K3528" t="str">
        <f>IF(ISBLANK(I3528),"",INDEX('depts lookup'!C:C,MATCH(I3528,'depts lookup'!A:A,0)))</f>
        <v/>
      </c>
    </row>
    <row r="3529" spans="1:11" hidden="1" x14ac:dyDescent="0.2">
      <c r="A3529" s="1" t="s">
        <v>15544</v>
      </c>
      <c r="B3529">
        <v>250</v>
      </c>
      <c r="F3529" t="s">
        <v>4107</v>
      </c>
      <c r="H3529" t="str">
        <f t="shared" si="55"/>
        <v/>
      </c>
      <c r="J3529" t="str">
        <f>IF(ISBLANK(I3529),"",INDEX('depts lookup'!B:B,MATCH(I3529,'depts lookup'!A:A,0)))</f>
        <v/>
      </c>
      <c r="K3529" t="str">
        <f>IF(ISBLANK(I3529),"",INDEX('depts lookup'!C:C,MATCH(I3529,'depts lookup'!A:A,0)))</f>
        <v/>
      </c>
    </row>
    <row r="3530" spans="1:11" hidden="1" x14ac:dyDescent="0.2">
      <c r="A3530" s="1" t="s">
        <v>15544</v>
      </c>
      <c r="B3530">
        <v>251</v>
      </c>
      <c r="F3530" t="s">
        <v>4108</v>
      </c>
      <c r="H3530" t="str">
        <f t="shared" si="55"/>
        <v/>
      </c>
      <c r="J3530" t="str">
        <f>IF(ISBLANK(I3530),"",INDEX('depts lookup'!B:B,MATCH(I3530,'depts lookup'!A:A,0)))</f>
        <v/>
      </c>
      <c r="K3530" t="str">
        <f>IF(ISBLANK(I3530),"",INDEX('depts lookup'!C:C,MATCH(I3530,'depts lookup'!A:A,0)))</f>
        <v/>
      </c>
    </row>
    <row r="3531" spans="1:11" hidden="1" x14ac:dyDescent="0.2">
      <c r="A3531" s="1" t="s">
        <v>15544</v>
      </c>
      <c r="B3531">
        <v>252</v>
      </c>
      <c r="F3531" t="s">
        <v>4109</v>
      </c>
      <c r="H3531" t="str">
        <f t="shared" si="55"/>
        <v/>
      </c>
      <c r="J3531" t="str">
        <f>IF(ISBLANK(I3531),"",INDEX('depts lookup'!B:B,MATCH(I3531,'depts lookup'!A:A,0)))</f>
        <v/>
      </c>
      <c r="K3531" t="str">
        <f>IF(ISBLANK(I3531),"",INDEX('depts lookup'!C:C,MATCH(I3531,'depts lookup'!A:A,0)))</f>
        <v/>
      </c>
    </row>
    <row r="3532" spans="1:11" hidden="1" x14ac:dyDescent="0.2">
      <c r="A3532" s="1" t="s">
        <v>15544</v>
      </c>
      <c r="B3532">
        <v>253</v>
      </c>
      <c r="F3532" t="s">
        <v>4110</v>
      </c>
      <c r="H3532" t="str">
        <f t="shared" si="55"/>
        <v/>
      </c>
      <c r="J3532" t="str">
        <f>IF(ISBLANK(I3532),"",INDEX('depts lookup'!B:B,MATCH(I3532,'depts lookup'!A:A,0)))</f>
        <v/>
      </c>
      <c r="K3532" t="str">
        <f>IF(ISBLANK(I3532),"",INDEX('depts lookup'!C:C,MATCH(I3532,'depts lookup'!A:A,0)))</f>
        <v/>
      </c>
    </row>
    <row r="3533" spans="1:11" hidden="1" x14ac:dyDescent="0.2">
      <c r="A3533" s="1" t="s">
        <v>15544</v>
      </c>
      <c r="B3533">
        <v>254</v>
      </c>
      <c r="F3533" t="s">
        <v>4111</v>
      </c>
      <c r="H3533" t="str">
        <f t="shared" si="55"/>
        <v/>
      </c>
      <c r="J3533" t="str">
        <f>IF(ISBLANK(I3533),"",INDEX('depts lookup'!B:B,MATCH(I3533,'depts lookup'!A:A,0)))</f>
        <v/>
      </c>
      <c r="K3533" t="str">
        <f>IF(ISBLANK(I3533),"",INDEX('depts lookup'!C:C,MATCH(I3533,'depts lookup'!A:A,0)))</f>
        <v/>
      </c>
    </row>
    <row r="3534" spans="1:11" hidden="1" x14ac:dyDescent="0.2">
      <c r="A3534" s="1" t="s">
        <v>15544</v>
      </c>
      <c r="B3534">
        <v>255</v>
      </c>
      <c r="F3534" t="s">
        <v>4112</v>
      </c>
      <c r="H3534" t="str">
        <f t="shared" si="55"/>
        <v/>
      </c>
      <c r="J3534" t="str">
        <f>IF(ISBLANK(I3534),"",INDEX('depts lookup'!B:B,MATCH(I3534,'depts lookup'!A:A,0)))</f>
        <v/>
      </c>
      <c r="K3534" t="str">
        <f>IF(ISBLANK(I3534),"",INDEX('depts lookup'!C:C,MATCH(I3534,'depts lookup'!A:A,0)))</f>
        <v/>
      </c>
    </row>
    <row r="3535" spans="1:11" hidden="1" x14ac:dyDescent="0.2">
      <c r="A3535" s="1" t="s">
        <v>15544</v>
      </c>
      <c r="B3535">
        <v>256</v>
      </c>
      <c r="F3535" t="s">
        <v>4113</v>
      </c>
      <c r="H3535" t="str">
        <f t="shared" si="55"/>
        <v/>
      </c>
      <c r="J3535" t="str">
        <f>IF(ISBLANK(I3535),"",INDEX('depts lookup'!B:B,MATCH(I3535,'depts lookup'!A:A,0)))</f>
        <v/>
      </c>
      <c r="K3535" t="str">
        <f>IF(ISBLANK(I3535),"",INDEX('depts lookup'!C:C,MATCH(I3535,'depts lookup'!A:A,0)))</f>
        <v/>
      </c>
    </row>
    <row r="3536" spans="1:11" hidden="1" x14ac:dyDescent="0.2">
      <c r="A3536" s="1" t="s">
        <v>15544</v>
      </c>
      <c r="B3536">
        <v>257</v>
      </c>
      <c r="F3536" t="s">
        <v>4114</v>
      </c>
      <c r="H3536" t="str">
        <f t="shared" si="55"/>
        <v/>
      </c>
      <c r="J3536" t="str">
        <f>IF(ISBLANK(I3536),"",INDEX('depts lookup'!B:B,MATCH(I3536,'depts lookup'!A:A,0)))</f>
        <v/>
      </c>
      <c r="K3536" t="str">
        <f>IF(ISBLANK(I3536),"",INDEX('depts lookup'!C:C,MATCH(I3536,'depts lookup'!A:A,0)))</f>
        <v/>
      </c>
    </row>
    <row r="3537" spans="1:11" hidden="1" x14ac:dyDescent="0.2">
      <c r="A3537" s="1" t="s">
        <v>15544</v>
      </c>
      <c r="B3537">
        <v>258</v>
      </c>
      <c r="F3537" t="s">
        <v>4115</v>
      </c>
      <c r="H3537" t="str">
        <f t="shared" si="55"/>
        <v/>
      </c>
      <c r="J3537" t="str">
        <f>IF(ISBLANK(I3537),"",INDEX('depts lookup'!B:B,MATCH(I3537,'depts lookup'!A:A,0)))</f>
        <v/>
      </c>
      <c r="K3537" t="str">
        <f>IF(ISBLANK(I3537),"",INDEX('depts lookup'!C:C,MATCH(I3537,'depts lookup'!A:A,0)))</f>
        <v/>
      </c>
    </row>
    <row r="3538" spans="1:11" hidden="1" x14ac:dyDescent="0.2">
      <c r="A3538" s="1" t="s">
        <v>15544</v>
      </c>
      <c r="B3538">
        <v>259</v>
      </c>
      <c r="F3538" t="s">
        <v>4116</v>
      </c>
      <c r="H3538" t="str">
        <f t="shared" si="55"/>
        <v/>
      </c>
      <c r="J3538" t="str">
        <f>IF(ISBLANK(I3538),"",INDEX('depts lookup'!B:B,MATCH(I3538,'depts lookup'!A:A,0)))</f>
        <v/>
      </c>
      <c r="K3538" t="str">
        <f>IF(ISBLANK(I3538),"",INDEX('depts lookup'!C:C,MATCH(I3538,'depts lookup'!A:A,0)))</f>
        <v/>
      </c>
    </row>
    <row r="3539" spans="1:11" hidden="1" x14ac:dyDescent="0.2">
      <c r="A3539" s="1" t="s">
        <v>15544</v>
      </c>
      <c r="B3539">
        <v>260</v>
      </c>
      <c r="F3539" t="s">
        <v>4117</v>
      </c>
      <c r="H3539" t="str">
        <f t="shared" si="55"/>
        <v/>
      </c>
      <c r="J3539" t="str">
        <f>IF(ISBLANK(I3539),"",INDEX('depts lookup'!B:B,MATCH(I3539,'depts lookup'!A:A,0)))</f>
        <v/>
      </c>
      <c r="K3539" t="str">
        <f>IF(ISBLANK(I3539),"",INDEX('depts lookup'!C:C,MATCH(I3539,'depts lookup'!A:A,0)))</f>
        <v/>
      </c>
    </row>
    <row r="3540" spans="1:11" hidden="1" x14ac:dyDescent="0.2">
      <c r="A3540" s="1" t="s">
        <v>15544</v>
      </c>
      <c r="B3540">
        <v>261</v>
      </c>
      <c r="F3540" t="s">
        <v>4118</v>
      </c>
      <c r="H3540" t="str">
        <f t="shared" si="55"/>
        <v/>
      </c>
      <c r="J3540" t="str">
        <f>IF(ISBLANK(I3540),"",INDEX('depts lookup'!B:B,MATCH(I3540,'depts lookup'!A:A,0)))</f>
        <v/>
      </c>
      <c r="K3540" t="str">
        <f>IF(ISBLANK(I3540),"",INDEX('depts lookup'!C:C,MATCH(I3540,'depts lookup'!A:A,0)))</f>
        <v/>
      </c>
    </row>
    <row r="3541" spans="1:11" hidden="1" x14ac:dyDescent="0.2">
      <c r="A3541" s="1" t="s">
        <v>15544</v>
      </c>
      <c r="B3541">
        <v>262</v>
      </c>
      <c r="F3541" t="s">
        <v>4119</v>
      </c>
      <c r="H3541" t="str">
        <f t="shared" si="55"/>
        <v/>
      </c>
      <c r="J3541" t="str">
        <f>IF(ISBLANK(I3541),"",INDEX('depts lookup'!B:B,MATCH(I3541,'depts lookup'!A:A,0)))</f>
        <v/>
      </c>
      <c r="K3541" t="str">
        <f>IF(ISBLANK(I3541),"",INDEX('depts lookup'!C:C,MATCH(I3541,'depts lookup'!A:A,0)))</f>
        <v/>
      </c>
    </row>
    <row r="3542" spans="1:11" hidden="1" x14ac:dyDescent="0.2">
      <c r="A3542" s="1" t="s">
        <v>15544</v>
      </c>
      <c r="B3542">
        <v>263</v>
      </c>
      <c r="F3542" t="s">
        <v>4120</v>
      </c>
      <c r="H3542" t="str">
        <f t="shared" si="55"/>
        <v/>
      </c>
      <c r="J3542" t="str">
        <f>IF(ISBLANK(I3542),"",INDEX('depts lookup'!B:B,MATCH(I3542,'depts lookup'!A:A,0)))</f>
        <v/>
      </c>
      <c r="K3542" t="str">
        <f>IF(ISBLANK(I3542),"",INDEX('depts lookup'!C:C,MATCH(I3542,'depts lookup'!A:A,0)))</f>
        <v/>
      </c>
    </row>
    <row r="3543" spans="1:11" hidden="1" x14ac:dyDescent="0.2">
      <c r="A3543" s="1" t="s">
        <v>15544</v>
      </c>
      <c r="B3543">
        <v>264</v>
      </c>
      <c r="F3543" t="s">
        <v>4121</v>
      </c>
      <c r="H3543" t="str">
        <f t="shared" si="55"/>
        <v/>
      </c>
      <c r="J3543" t="str">
        <f>IF(ISBLANK(I3543),"",INDEX('depts lookup'!B:B,MATCH(I3543,'depts lookup'!A:A,0)))</f>
        <v/>
      </c>
      <c r="K3543" t="str">
        <f>IF(ISBLANK(I3543),"",INDEX('depts lookup'!C:C,MATCH(I3543,'depts lookup'!A:A,0)))</f>
        <v/>
      </c>
    </row>
    <row r="3544" spans="1:11" hidden="1" x14ac:dyDescent="0.2">
      <c r="A3544" s="1" t="s">
        <v>15544</v>
      </c>
      <c r="B3544">
        <v>265</v>
      </c>
      <c r="F3544" t="s">
        <v>4122</v>
      </c>
      <c r="H3544" t="str">
        <f t="shared" si="55"/>
        <v/>
      </c>
      <c r="J3544" t="str">
        <f>IF(ISBLANK(I3544),"",INDEX('depts lookup'!B:B,MATCH(I3544,'depts lookup'!A:A,0)))</f>
        <v/>
      </c>
      <c r="K3544" t="str">
        <f>IF(ISBLANK(I3544),"",INDEX('depts lookup'!C:C,MATCH(I3544,'depts lookup'!A:A,0)))</f>
        <v/>
      </c>
    </row>
    <row r="3545" spans="1:11" hidden="1" x14ac:dyDescent="0.2">
      <c r="A3545" s="1" t="s">
        <v>15544</v>
      </c>
      <c r="B3545">
        <v>266</v>
      </c>
      <c r="F3545" t="s">
        <v>4123</v>
      </c>
      <c r="H3545" t="str">
        <f t="shared" si="55"/>
        <v/>
      </c>
      <c r="J3545" t="str">
        <f>IF(ISBLANK(I3545),"",INDEX('depts lookup'!B:B,MATCH(I3545,'depts lookup'!A:A,0)))</f>
        <v/>
      </c>
      <c r="K3545" t="str">
        <f>IF(ISBLANK(I3545),"",INDEX('depts lookup'!C:C,MATCH(I3545,'depts lookup'!A:A,0)))</f>
        <v/>
      </c>
    </row>
    <row r="3546" spans="1:11" hidden="1" x14ac:dyDescent="0.2">
      <c r="A3546" s="1" t="s">
        <v>15544</v>
      </c>
      <c r="B3546">
        <v>267</v>
      </c>
      <c r="F3546" t="s">
        <v>4124</v>
      </c>
      <c r="H3546" t="str">
        <f t="shared" si="55"/>
        <v/>
      </c>
      <c r="J3546" t="str">
        <f>IF(ISBLANK(I3546),"",INDEX('depts lookup'!B:B,MATCH(I3546,'depts lookup'!A:A,0)))</f>
        <v/>
      </c>
      <c r="K3546" t="str">
        <f>IF(ISBLANK(I3546),"",INDEX('depts lookup'!C:C,MATCH(I3546,'depts lookup'!A:A,0)))</f>
        <v/>
      </c>
    </row>
    <row r="3547" spans="1:11" hidden="1" x14ac:dyDescent="0.2">
      <c r="A3547" s="1" t="s">
        <v>15544</v>
      </c>
      <c r="B3547">
        <v>268</v>
      </c>
      <c r="F3547" t="s">
        <v>4125</v>
      </c>
      <c r="H3547" t="str">
        <f t="shared" si="55"/>
        <v/>
      </c>
      <c r="J3547" t="str">
        <f>IF(ISBLANK(I3547),"",INDEX('depts lookup'!B:B,MATCH(I3547,'depts lookup'!A:A,0)))</f>
        <v/>
      </c>
      <c r="K3547" t="str">
        <f>IF(ISBLANK(I3547),"",INDEX('depts lookup'!C:C,MATCH(I3547,'depts lookup'!A:A,0)))</f>
        <v/>
      </c>
    </row>
    <row r="3548" spans="1:11" hidden="1" x14ac:dyDescent="0.2">
      <c r="A3548" s="1" t="s">
        <v>15544</v>
      </c>
      <c r="B3548">
        <v>269</v>
      </c>
      <c r="F3548" t="s">
        <v>4126</v>
      </c>
      <c r="H3548" t="str">
        <f t="shared" si="55"/>
        <v/>
      </c>
      <c r="J3548" t="str">
        <f>IF(ISBLANK(I3548),"",INDEX('depts lookup'!B:B,MATCH(I3548,'depts lookup'!A:A,0)))</f>
        <v/>
      </c>
      <c r="K3548" t="str">
        <f>IF(ISBLANK(I3548),"",INDEX('depts lookup'!C:C,MATCH(I3548,'depts lookup'!A:A,0)))</f>
        <v/>
      </c>
    </row>
    <row r="3549" spans="1:11" hidden="1" x14ac:dyDescent="0.2">
      <c r="A3549" s="1" t="s">
        <v>15544</v>
      </c>
      <c r="B3549">
        <v>270</v>
      </c>
      <c r="F3549" t="s">
        <v>4127</v>
      </c>
      <c r="H3549" t="str">
        <f t="shared" si="55"/>
        <v/>
      </c>
      <c r="J3549" t="str">
        <f>IF(ISBLANK(I3549),"",INDEX('depts lookup'!B:B,MATCH(I3549,'depts lookup'!A:A,0)))</f>
        <v/>
      </c>
      <c r="K3549" t="str">
        <f>IF(ISBLANK(I3549),"",INDEX('depts lookup'!C:C,MATCH(I3549,'depts lookup'!A:A,0)))</f>
        <v/>
      </c>
    </row>
    <row r="3550" spans="1:11" hidden="1" x14ac:dyDescent="0.2">
      <c r="A3550" s="1" t="s">
        <v>15544</v>
      </c>
      <c r="B3550">
        <v>271</v>
      </c>
      <c r="F3550" t="s">
        <v>4128</v>
      </c>
      <c r="H3550" t="str">
        <f t="shared" si="55"/>
        <v/>
      </c>
      <c r="J3550" t="str">
        <f>IF(ISBLANK(I3550),"",INDEX('depts lookup'!B:B,MATCH(I3550,'depts lookup'!A:A,0)))</f>
        <v/>
      </c>
      <c r="K3550" t="str">
        <f>IF(ISBLANK(I3550),"",INDEX('depts lookup'!C:C,MATCH(I3550,'depts lookup'!A:A,0)))</f>
        <v/>
      </c>
    </row>
    <row r="3551" spans="1:11" hidden="1" x14ac:dyDescent="0.2">
      <c r="A3551" s="1" t="s">
        <v>15544</v>
      </c>
      <c r="B3551">
        <v>272</v>
      </c>
      <c r="F3551" t="s">
        <v>4129</v>
      </c>
      <c r="H3551" t="str">
        <f t="shared" si="55"/>
        <v/>
      </c>
      <c r="J3551" t="str">
        <f>IF(ISBLANK(I3551),"",INDEX('depts lookup'!B:B,MATCH(I3551,'depts lookup'!A:A,0)))</f>
        <v/>
      </c>
      <c r="K3551" t="str">
        <f>IF(ISBLANK(I3551),"",INDEX('depts lookup'!C:C,MATCH(I3551,'depts lookup'!A:A,0)))</f>
        <v/>
      </c>
    </row>
    <row r="3552" spans="1:11" hidden="1" x14ac:dyDescent="0.2">
      <c r="A3552" s="1" t="s">
        <v>15544</v>
      </c>
      <c r="B3552">
        <v>273</v>
      </c>
      <c r="F3552" t="s">
        <v>4130</v>
      </c>
      <c r="H3552" t="str">
        <f t="shared" si="55"/>
        <v/>
      </c>
      <c r="J3552" t="str">
        <f>IF(ISBLANK(I3552),"",INDEX('depts lookup'!B:B,MATCH(I3552,'depts lookup'!A:A,0)))</f>
        <v/>
      </c>
      <c r="K3552" t="str">
        <f>IF(ISBLANK(I3552),"",INDEX('depts lookup'!C:C,MATCH(I3552,'depts lookup'!A:A,0)))</f>
        <v/>
      </c>
    </row>
    <row r="3553" spans="1:11" hidden="1" x14ac:dyDescent="0.2">
      <c r="A3553" s="1" t="s">
        <v>15544</v>
      </c>
      <c r="B3553">
        <v>274</v>
      </c>
      <c r="F3553" t="s">
        <v>4131</v>
      </c>
      <c r="H3553" t="str">
        <f t="shared" si="55"/>
        <v/>
      </c>
      <c r="J3553" t="str">
        <f>IF(ISBLANK(I3553),"",INDEX('depts lookup'!B:B,MATCH(I3553,'depts lookup'!A:A,0)))</f>
        <v/>
      </c>
      <c r="K3553" t="str">
        <f>IF(ISBLANK(I3553),"",INDEX('depts lookup'!C:C,MATCH(I3553,'depts lookup'!A:A,0)))</f>
        <v/>
      </c>
    </row>
    <row r="3554" spans="1:11" hidden="1" x14ac:dyDescent="0.2">
      <c r="A3554" s="1" t="s">
        <v>15544</v>
      </c>
      <c r="B3554">
        <v>275</v>
      </c>
      <c r="F3554" t="s">
        <v>4132</v>
      </c>
      <c r="H3554" t="str">
        <f t="shared" si="55"/>
        <v/>
      </c>
      <c r="J3554" t="str">
        <f>IF(ISBLANK(I3554),"",INDEX('depts lookup'!B:B,MATCH(I3554,'depts lookup'!A:A,0)))</f>
        <v/>
      </c>
      <c r="K3554" t="str">
        <f>IF(ISBLANK(I3554),"",INDEX('depts lookup'!C:C,MATCH(I3554,'depts lookup'!A:A,0)))</f>
        <v/>
      </c>
    </row>
    <row r="3555" spans="1:11" hidden="1" x14ac:dyDescent="0.2">
      <c r="A3555" s="1" t="s">
        <v>15544</v>
      </c>
      <c r="B3555">
        <v>276</v>
      </c>
      <c r="F3555" t="s">
        <v>4133</v>
      </c>
      <c r="H3555" t="str">
        <f t="shared" si="55"/>
        <v/>
      </c>
      <c r="J3555" t="str">
        <f>IF(ISBLANK(I3555),"",INDEX('depts lookup'!B:B,MATCH(I3555,'depts lookup'!A:A,0)))</f>
        <v/>
      </c>
      <c r="K3555" t="str">
        <f>IF(ISBLANK(I3555),"",INDEX('depts lookup'!C:C,MATCH(I3555,'depts lookup'!A:A,0)))</f>
        <v/>
      </c>
    </row>
    <row r="3556" spans="1:11" hidden="1" x14ac:dyDescent="0.2">
      <c r="A3556" s="1" t="s">
        <v>15544</v>
      </c>
      <c r="B3556">
        <v>277</v>
      </c>
      <c r="F3556" t="s">
        <v>4134</v>
      </c>
      <c r="H3556" t="str">
        <f t="shared" si="55"/>
        <v/>
      </c>
      <c r="J3556" t="str">
        <f>IF(ISBLANK(I3556),"",INDEX('depts lookup'!B:B,MATCH(I3556,'depts lookup'!A:A,0)))</f>
        <v/>
      </c>
      <c r="K3556" t="str">
        <f>IF(ISBLANK(I3556),"",INDEX('depts lookup'!C:C,MATCH(I3556,'depts lookup'!A:A,0)))</f>
        <v/>
      </c>
    </row>
    <row r="3557" spans="1:11" hidden="1" x14ac:dyDescent="0.2">
      <c r="A3557" s="1" t="s">
        <v>15544</v>
      </c>
      <c r="B3557">
        <v>278</v>
      </c>
      <c r="F3557" t="s">
        <v>4135</v>
      </c>
      <c r="H3557" t="str">
        <f t="shared" si="55"/>
        <v/>
      </c>
      <c r="J3557" t="str">
        <f>IF(ISBLANK(I3557),"",INDEX('depts lookup'!B:B,MATCH(I3557,'depts lookup'!A:A,0)))</f>
        <v/>
      </c>
      <c r="K3557" t="str">
        <f>IF(ISBLANK(I3557),"",INDEX('depts lookup'!C:C,MATCH(I3557,'depts lookup'!A:A,0)))</f>
        <v/>
      </c>
    </row>
    <row r="3558" spans="1:11" hidden="1" x14ac:dyDescent="0.2">
      <c r="A3558" s="1" t="s">
        <v>15544</v>
      </c>
      <c r="B3558">
        <v>279</v>
      </c>
      <c r="F3558" t="s">
        <v>4136</v>
      </c>
      <c r="H3558" t="str">
        <f t="shared" si="55"/>
        <v/>
      </c>
      <c r="J3558" t="str">
        <f>IF(ISBLANK(I3558),"",INDEX('depts lookup'!B:B,MATCH(I3558,'depts lookup'!A:A,0)))</f>
        <v/>
      </c>
      <c r="K3558" t="str">
        <f>IF(ISBLANK(I3558),"",INDEX('depts lookup'!C:C,MATCH(I3558,'depts lookup'!A:A,0)))</f>
        <v/>
      </c>
    </row>
    <row r="3559" spans="1:11" hidden="1" x14ac:dyDescent="0.2">
      <c r="A3559" s="1" t="s">
        <v>15544</v>
      </c>
      <c r="B3559">
        <v>280</v>
      </c>
      <c r="F3559" t="s">
        <v>4137</v>
      </c>
      <c r="H3559" t="str">
        <f t="shared" si="55"/>
        <v/>
      </c>
      <c r="J3559" t="str">
        <f>IF(ISBLANK(I3559),"",INDEX('depts lookup'!B:B,MATCH(I3559,'depts lookup'!A:A,0)))</f>
        <v/>
      </c>
      <c r="K3559" t="str">
        <f>IF(ISBLANK(I3559),"",INDEX('depts lookup'!C:C,MATCH(I3559,'depts lookup'!A:A,0)))</f>
        <v/>
      </c>
    </row>
    <row r="3560" spans="1:11" hidden="1" x14ac:dyDescent="0.2">
      <c r="A3560" s="1" t="s">
        <v>15544</v>
      </c>
      <c r="B3560">
        <v>281</v>
      </c>
      <c r="F3560" t="s">
        <v>4138</v>
      </c>
      <c r="H3560" t="str">
        <f t="shared" si="55"/>
        <v/>
      </c>
      <c r="J3560" t="str">
        <f>IF(ISBLANK(I3560),"",INDEX('depts lookup'!B:B,MATCH(I3560,'depts lookup'!A:A,0)))</f>
        <v/>
      </c>
      <c r="K3560" t="str">
        <f>IF(ISBLANK(I3560),"",INDEX('depts lookup'!C:C,MATCH(I3560,'depts lookup'!A:A,0)))</f>
        <v/>
      </c>
    </row>
    <row r="3561" spans="1:11" hidden="1" x14ac:dyDescent="0.2">
      <c r="A3561" s="1" t="s">
        <v>15544</v>
      </c>
      <c r="B3561">
        <v>282</v>
      </c>
      <c r="F3561" t="s">
        <v>4139</v>
      </c>
      <c r="H3561" t="str">
        <f t="shared" si="55"/>
        <v/>
      </c>
      <c r="J3561" t="str">
        <f>IF(ISBLANK(I3561),"",INDEX('depts lookup'!B:B,MATCH(I3561,'depts lookup'!A:A,0)))</f>
        <v/>
      </c>
      <c r="K3561" t="str">
        <f>IF(ISBLANK(I3561),"",INDEX('depts lookup'!C:C,MATCH(I3561,'depts lookup'!A:A,0)))</f>
        <v/>
      </c>
    </row>
    <row r="3562" spans="1:11" hidden="1" x14ac:dyDescent="0.2">
      <c r="A3562" s="1" t="s">
        <v>15544</v>
      </c>
      <c r="B3562">
        <v>283</v>
      </c>
      <c r="H3562" t="str">
        <f t="shared" si="55"/>
        <v/>
      </c>
      <c r="J3562" t="str">
        <f>IF(ISBLANK(I3562),"",INDEX('depts lookup'!B:B,MATCH(I3562,'depts lookup'!A:A,0)))</f>
        <v/>
      </c>
      <c r="K3562" t="str">
        <f>IF(ISBLANK(I3562),"",INDEX('depts lookup'!C:C,MATCH(I3562,'depts lookup'!A:A,0)))</f>
        <v/>
      </c>
    </row>
    <row r="3563" spans="1:11" hidden="1" x14ac:dyDescent="0.2">
      <c r="A3563" s="1" t="s">
        <v>15544</v>
      </c>
      <c r="B3563">
        <v>284</v>
      </c>
      <c r="H3563" t="str">
        <f t="shared" si="55"/>
        <v/>
      </c>
      <c r="J3563" t="str">
        <f>IF(ISBLANK(I3563),"",INDEX('depts lookup'!B:B,MATCH(I3563,'depts lookup'!A:A,0)))</f>
        <v/>
      </c>
      <c r="K3563" t="str">
        <f>IF(ISBLANK(I3563),"",INDEX('depts lookup'!C:C,MATCH(I3563,'depts lookup'!A:A,0)))</f>
        <v/>
      </c>
    </row>
    <row r="3564" spans="1:11" hidden="1" x14ac:dyDescent="0.2">
      <c r="A3564" s="1" t="s">
        <v>15544</v>
      </c>
      <c r="B3564">
        <v>285</v>
      </c>
      <c r="C3564" t="s">
        <v>4140</v>
      </c>
      <c r="F3564" t="s">
        <v>4141</v>
      </c>
      <c r="H3564" t="str">
        <f t="shared" si="55"/>
        <v/>
      </c>
      <c r="I3564" s="1" t="s">
        <v>23074</v>
      </c>
      <c r="J3564" t="str">
        <f>IF(ISBLANK(I3564),"",INDEX('depts lookup'!B:B,MATCH(I3564,'depts lookup'!A:A,0)))</f>
        <v>Land Acquisition fund</v>
      </c>
      <c r="K3564" t="str">
        <f>IF(ISBLANK(I3564),"",INDEX('depts lookup'!C:C,MATCH(I3564,'depts lookup'!A:A,0)))</f>
        <v>भूमी संपादन निधीतून करावयाचा खर्च</v>
      </c>
    </row>
    <row r="3565" spans="1:11" hidden="1" x14ac:dyDescent="0.2">
      <c r="A3565" s="1" t="s">
        <v>15544</v>
      </c>
      <c r="B3565">
        <v>286</v>
      </c>
      <c r="H3565" t="str">
        <f t="shared" si="55"/>
        <v/>
      </c>
      <c r="J3565" t="str">
        <f>IF(ISBLANK(I3565),"",INDEX('depts lookup'!B:B,MATCH(I3565,'depts lookup'!A:A,0)))</f>
        <v/>
      </c>
      <c r="K3565" t="str">
        <f>IF(ISBLANK(I3565),"",INDEX('depts lookup'!C:C,MATCH(I3565,'depts lookup'!A:A,0)))</f>
        <v/>
      </c>
    </row>
    <row r="3566" spans="1:11" hidden="1" x14ac:dyDescent="0.2">
      <c r="A3566" s="1" t="s">
        <v>15544</v>
      </c>
      <c r="B3566">
        <v>287</v>
      </c>
      <c r="F3566" t="s">
        <v>4142</v>
      </c>
      <c r="H3566" t="str">
        <f t="shared" si="55"/>
        <v/>
      </c>
      <c r="J3566" t="str">
        <f>IF(ISBLANK(I3566),"",INDEX('depts lookup'!B:B,MATCH(I3566,'depts lookup'!A:A,0)))</f>
        <v/>
      </c>
      <c r="K3566" t="str">
        <f>IF(ISBLANK(I3566),"",INDEX('depts lookup'!C:C,MATCH(I3566,'depts lookup'!A:A,0)))</f>
        <v/>
      </c>
    </row>
    <row r="3567" spans="1:11" hidden="1" x14ac:dyDescent="0.2">
      <c r="A3567" s="1" t="s">
        <v>15544</v>
      </c>
      <c r="B3567">
        <v>288</v>
      </c>
      <c r="H3567" t="str">
        <f t="shared" si="55"/>
        <v/>
      </c>
      <c r="J3567" t="str">
        <f>IF(ISBLANK(I3567),"",INDEX('depts lookup'!B:B,MATCH(I3567,'depts lookup'!A:A,0)))</f>
        <v/>
      </c>
      <c r="K3567" t="str">
        <f>IF(ISBLANK(I3567),"",INDEX('depts lookup'!C:C,MATCH(I3567,'depts lookup'!A:A,0)))</f>
        <v/>
      </c>
    </row>
    <row r="3568" spans="1:11" hidden="1" x14ac:dyDescent="0.2">
      <c r="A3568" s="1" t="s">
        <v>15544</v>
      </c>
      <c r="B3568">
        <v>289</v>
      </c>
      <c r="F3568" t="s">
        <v>4143</v>
      </c>
      <c r="H3568" t="str">
        <f t="shared" si="55"/>
        <v/>
      </c>
      <c r="J3568" t="str">
        <f>IF(ISBLANK(I3568),"",INDEX('depts lookup'!B:B,MATCH(I3568,'depts lookup'!A:A,0)))</f>
        <v/>
      </c>
      <c r="K3568" t="str">
        <f>IF(ISBLANK(I3568),"",INDEX('depts lookup'!C:C,MATCH(I3568,'depts lookup'!A:A,0)))</f>
        <v/>
      </c>
    </row>
    <row r="3569" spans="1:11" hidden="1" x14ac:dyDescent="0.2">
      <c r="A3569" s="1" t="s">
        <v>15544</v>
      </c>
      <c r="B3569">
        <v>290</v>
      </c>
      <c r="F3569" t="s">
        <v>4144</v>
      </c>
      <c r="H3569" t="str">
        <f t="shared" si="55"/>
        <v/>
      </c>
      <c r="J3569" t="str">
        <f>IF(ISBLANK(I3569),"",INDEX('depts lookup'!B:B,MATCH(I3569,'depts lookup'!A:A,0)))</f>
        <v/>
      </c>
      <c r="K3569" t="str">
        <f>IF(ISBLANK(I3569),"",INDEX('depts lookup'!C:C,MATCH(I3569,'depts lookup'!A:A,0)))</f>
        <v/>
      </c>
    </row>
    <row r="3570" spans="1:11" hidden="1" x14ac:dyDescent="0.2">
      <c r="A3570" s="1" t="s">
        <v>15544</v>
      </c>
      <c r="B3570">
        <v>291</v>
      </c>
      <c r="F3570" t="s">
        <v>4145</v>
      </c>
      <c r="H3570" t="str">
        <f t="shared" si="55"/>
        <v/>
      </c>
      <c r="J3570" t="str">
        <f>IF(ISBLANK(I3570),"",INDEX('depts lookup'!B:B,MATCH(I3570,'depts lookup'!A:A,0)))</f>
        <v/>
      </c>
      <c r="K3570" t="str">
        <f>IF(ISBLANK(I3570),"",INDEX('depts lookup'!C:C,MATCH(I3570,'depts lookup'!A:A,0)))</f>
        <v/>
      </c>
    </row>
    <row r="3571" spans="1:11" hidden="1" x14ac:dyDescent="0.2">
      <c r="A3571" s="1" t="s">
        <v>15544</v>
      </c>
      <c r="B3571">
        <v>292</v>
      </c>
      <c r="F3571" t="s">
        <v>4146</v>
      </c>
      <c r="H3571" t="str">
        <f t="shared" si="55"/>
        <v/>
      </c>
      <c r="J3571" t="str">
        <f>IF(ISBLANK(I3571),"",INDEX('depts lookup'!B:B,MATCH(I3571,'depts lookup'!A:A,0)))</f>
        <v/>
      </c>
      <c r="K3571" t="str">
        <f>IF(ISBLANK(I3571),"",INDEX('depts lookup'!C:C,MATCH(I3571,'depts lookup'!A:A,0)))</f>
        <v/>
      </c>
    </row>
    <row r="3572" spans="1:11" hidden="1" x14ac:dyDescent="0.2">
      <c r="A3572" s="1" t="s">
        <v>15544</v>
      </c>
      <c r="B3572">
        <v>293</v>
      </c>
      <c r="F3572" t="s">
        <v>4147</v>
      </c>
      <c r="H3572" t="str">
        <f t="shared" si="55"/>
        <v/>
      </c>
      <c r="J3572" t="str">
        <f>IF(ISBLANK(I3572),"",INDEX('depts lookup'!B:B,MATCH(I3572,'depts lookup'!A:A,0)))</f>
        <v/>
      </c>
      <c r="K3572" t="str">
        <f>IF(ISBLANK(I3572),"",INDEX('depts lookup'!C:C,MATCH(I3572,'depts lookup'!A:A,0)))</f>
        <v/>
      </c>
    </row>
    <row r="3573" spans="1:11" hidden="1" x14ac:dyDescent="0.2">
      <c r="A3573" s="1" t="s">
        <v>15544</v>
      </c>
      <c r="B3573">
        <v>294</v>
      </c>
      <c r="F3573" t="s">
        <v>4148</v>
      </c>
      <c r="H3573" t="str">
        <f t="shared" si="55"/>
        <v/>
      </c>
      <c r="J3573" t="str">
        <f>IF(ISBLANK(I3573),"",INDEX('depts lookup'!B:B,MATCH(I3573,'depts lookup'!A:A,0)))</f>
        <v/>
      </c>
      <c r="K3573" t="str">
        <f>IF(ISBLANK(I3573),"",INDEX('depts lookup'!C:C,MATCH(I3573,'depts lookup'!A:A,0)))</f>
        <v/>
      </c>
    </row>
    <row r="3574" spans="1:11" hidden="1" x14ac:dyDescent="0.2">
      <c r="A3574" s="1" t="s">
        <v>15544</v>
      </c>
      <c r="B3574">
        <v>295</v>
      </c>
      <c r="F3574" t="s">
        <v>4149</v>
      </c>
      <c r="H3574" t="str">
        <f t="shared" si="55"/>
        <v/>
      </c>
      <c r="J3574" t="str">
        <f>IF(ISBLANK(I3574),"",INDEX('depts lookup'!B:B,MATCH(I3574,'depts lookup'!A:A,0)))</f>
        <v/>
      </c>
      <c r="K3574" t="str">
        <f>IF(ISBLANK(I3574),"",INDEX('depts lookup'!C:C,MATCH(I3574,'depts lookup'!A:A,0)))</f>
        <v/>
      </c>
    </row>
    <row r="3575" spans="1:11" hidden="1" x14ac:dyDescent="0.2">
      <c r="A3575" s="1" t="s">
        <v>15544</v>
      </c>
      <c r="B3575">
        <v>296</v>
      </c>
      <c r="F3575" t="s">
        <v>4150</v>
      </c>
      <c r="H3575" t="str">
        <f t="shared" si="55"/>
        <v/>
      </c>
      <c r="J3575" t="str">
        <f>IF(ISBLANK(I3575),"",INDEX('depts lookup'!B:B,MATCH(I3575,'depts lookup'!A:A,0)))</f>
        <v/>
      </c>
      <c r="K3575" t="str">
        <f>IF(ISBLANK(I3575),"",INDEX('depts lookup'!C:C,MATCH(I3575,'depts lookup'!A:A,0)))</f>
        <v/>
      </c>
    </row>
    <row r="3576" spans="1:11" hidden="1" x14ac:dyDescent="0.2">
      <c r="A3576" s="1" t="s">
        <v>15544</v>
      </c>
      <c r="B3576">
        <v>297</v>
      </c>
      <c r="F3576" t="s">
        <v>4151</v>
      </c>
      <c r="H3576" t="str">
        <f t="shared" si="55"/>
        <v/>
      </c>
      <c r="J3576" t="str">
        <f>IF(ISBLANK(I3576),"",INDEX('depts lookup'!B:B,MATCH(I3576,'depts lookup'!A:A,0)))</f>
        <v/>
      </c>
      <c r="K3576" t="str">
        <f>IF(ISBLANK(I3576),"",INDEX('depts lookup'!C:C,MATCH(I3576,'depts lookup'!A:A,0)))</f>
        <v/>
      </c>
    </row>
    <row r="3577" spans="1:11" hidden="1" x14ac:dyDescent="0.2">
      <c r="A3577" s="1" t="s">
        <v>15544</v>
      </c>
      <c r="B3577">
        <v>298</v>
      </c>
      <c r="F3577" t="s">
        <v>4152</v>
      </c>
      <c r="H3577" t="str">
        <f t="shared" si="55"/>
        <v/>
      </c>
      <c r="J3577" t="str">
        <f>IF(ISBLANK(I3577),"",INDEX('depts lookup'!B:B,MATCH(I3577,'depts lookup'!A:A,0)))</f>
        <v/>
      </c>
      <c r="K3577" t="str">
        <f>IF(ISBLANK(I3577),"",INDEX('depts lookup'!C:C,MATCH(I3577,'depts lookup'!A:A,0)))</f>
        <v/>
      </c>
    </row>
    <row r="3578" spans="1:11" hidden="1" x14ac:dyDescent="0.2">
      <c r="A3578" s="1" t="s">
        <v>15544</v>
      </c>
      <c r="B3578">
        <v>299</v>
      </c>
      <c r="F3578" t="s">
        <v>4153</v>
      </c>
      <c r="H3578" t="str">
        <f t="shared" si="55"/>
        <v/>
      </c>
      <c r="J3578" t="str">
        <f>IF(ISBLANK(I3578),"",INDEX('depts lookup'!B:B,MATCH(I3578,'depts lookup'!A:A,0)))</f>
        <v/>
      </c>
      <c r="K3578" t="str">
        <f>IF(ISBLANK(I3578),"",INDEX('depts lookup'!C:C,MATCH(I3578,'depts lookup'!A:A,0)))</f>
        <v/>
      </c>
    </row>
    <row r="3579" spans="1:11" hidden="1" x14ac:dyDescent="0.2">
      <c r="A3579" s="1" t="s">
        <v>15544</v>
      </c>
      <c r="B3579">
        <v>300</v>
      </c>
      <c r="F3579" t="s">
        <v>4154</v>
      </c>
      <c r="H3579" t="str">
        <f t="shared" si="55"/>
        <v/>
      </c>
      <c r="J3579" t="str">
        <f>IF(ISBLANK(I3579),"",INDEX('depts lookup'!B:B,MATCH(I3579,'depts lookup'!A:A,0)))</f>
        <v/>
      </c>
      <c r="K3579" t="str">
        <f>IF(ISBLANK(I3579),"",INDEX('depts lookup'!C:C,MATCH(I3579,'depts lookup'!A:A,0)))</f>
        <v/>
      </c>
    </row>
    <row r="3580" spans="1:11" hidden="1" x14ac:dyDescent="0.2">
      <c r="A3580" s="1" t="s">
        <v>15544</v>
      </c>
      <c r="B3580">
        <v>301</v>
      </c>
      <c r="F3580" t="s">
        <v>4155</v>
      </c>
      <c r="H3580" t="str">
        <f t="shared" si="55"/>
        <v/>
      </c>
      <c r="J3580" t="str">
        <f>IF(ISBLANK(I3580),"",INDEX('depts lookup'!B:B,MATCH(I3580,'depts lookup'!A:A,0)))</f>
        <v/>
      </c>
      <c r="K3580" t="str">
        <f>IF(ISBLANK(I3580),"",INDEX('depts lookup'!C:C,MATCH(I3580,'depts lookup'!A:A,0)))</f>
        <v/>
      </c>
    </row>
    <row r="3581" spans="1:11" hidden="1" x14ac:dyDescent="0.2">
      <c r="A3581" s="1" t="s">
        <v>15544</v>
      </c>
      <c r="B3581">
        <v>302</v>
      </c>
      <c r="F3581" t="s">
        <v>4156</v>
      </c>
      <c r="H3581" t="str">
        <f t="shared" si="55"/>
        <v/>
      </c>
      <c r="J3581" t="str">
        <f>IF(ISBLANK(I3581),"",INDEX('depts lookup'!B:B,MATCH(I3581,'depts lookup'!A:A,0)))</f>
        <v/>
      </c>
      <c r="K3581" t="str">
        <f>IF(ISBLANK(I3581),"",INDEX('depts lookup'!C:C,MATCH(I3581,'depts lookup'!A:A,0)))</f>
        <v/>
      </c>
    </row>
    <row r="3582" spans="1:11" hidden="1" x14ac:dyDescent="0.2">
      <c r="A3582" s="1" t="s">
        <v>15544</v>
      </c>
      <c r="B3582">
        <v>303</v>
      </c>
      <c r="F3582" t="s">
        <v>4157</v>
      </c>
      <c r="H3582" t="str">
        <f t="shared" si="55"/>
        <v/>
      </c>
      <c r="J3582" t="str">
        <f>IF(ISBLANK(I3582),"",INDEX('depts lookup'!B:B,MATCH(I3582,'depts lookup'!A:A,0)))</f>
        <v/>
      </c>
      <c r="K3582" t="str">
        <f>IF(ISBLANK(I3582),"",INDEX('depts lookup'!C:C,MATCH(I3582,'depts lookup'!A:A,0)))</f>
        <v/>
      </c>
    </row>
    <row r="3583" spans="1:11" hidden="1" x14ac:dyDescent="0.2">
      <c r="A3583" s="1" t="s">
        <v>15544</v>
      </c>
      <c r="B3583">
        <v>304</v>
      </c>
      <c r="F3583" t="s">
        <v>4158</v>
      </c>
      <c r="H3583" t="str">
        <f t="shared" si="55"/>
        <v/>
      </c>
      <c r="J3583" t="str">
        <f>IF(ISBLANK(I3583),"",INDEX('depts lookup'!B:B,MATCH(I3583,'depts lookup'!A:A,0)))</f>
        <v/>
      </c>
      <c r="K3583" t="str">
        <f>IF(ISBLANK(I3583),"",INDEX('depts lookup'!C:C,MATCH(I3583,'depts lookup'!A:A,0)))</f>
        <v/>
      </c>
    </row>
    <row r="3584" spans="1:11" hidden="1" x14ac:dyDescent="0.2">
      <c r="A3584" s="1" t="s">
        <v>15544</v>
      </c>
      <c r="B3584">
        <v>305</v>
      </c>
      <c r="F3584" t="s">
        <v>4159</v>
      </c>
      <c r="H3584" t="str">
        <f t="shared" si="55"/>
        <v/>
      </c>
      <c r="J3584" t="str">
        <f>IF(ISBLANK(I3584),"",INDEX('depts lookup'!B:B,MATCH(I3584,'depts lookup'!A:A,0)))</f>
        <v/>
      </c>
      <c r="K3584" t="str">
        <f>IF(ISBLANK(I3584),"",INDEX('depts lookup'!C:C,MATCH(I3584,'depts lookup'!A:A,0)))</f>
        <v/>
      </c>
    </row>
    <row r="3585" spans="1:11" hidden="1" x14ac:dyDescent="0.2">
      <c r="A3585" s="1" t="s">
        <v>15544</v>
      </c>
      <c r="B3585">
        <v>306</v>
      </c>
      <c r="F3585" t="s">
        <v>4160</v>
      </c>
      <c r="H3585" t="str">
        <f t="shared" si="55"/>
        <v/>
      </c>
      <c r="J3585" t="str">
        <f>IF(ISBLANK(I3585),"",INDEX('depts lookup'!B:B,MATCH(I3585,'depts lookup'!A:A,0)))</f>
        <v/>
      </c>
      <c r="K3585" t="str">
        <f>IF(ISBLANK(I3585),"",INDEX('depts lookup'!C:C,MATCH(I3585,'depts lookup'!A:A,0)))</f>
        <v/>
      </c>
    </row>
    <row r="3586" spans="1:11" hidden="1" x14ac:dyDescent="0.2">
      <c r="A3586" s="1" t="s">
        <v>15544</v>
      </c>
      <c r="B3586">
        <v>307</v>
      </c>
      <c r="F3586" t="s">
        <v>4161</v>
      </c>
      <c r="H3586" t="str">
        <f t="shared" si="55"/>
        <v/>
      </c>
      <c r="J3586" t="str">
        <f>IF(ISBLANK(I3586),"",INDEX('depts lookup'!B:B,MATCH(I3586,'depts lookup'!A:A,0)))</f>
        <v/>
      </c>
      <c r="K3586" t="str">
        <f>IF(ISBLANK(I3586),"",INDEX('depts lookup'!C:C,MATCH(I3586,'depts lookup'!A:A,0)))</f>
        <v/>
      </c>
    </row>
    <row r="3587" spans="1:11" hidden="1" x14ac:dyDescent="0.2">
      <c r="A3587" s="1" t="s">
        <v>15544</v>
      </c>
      <c r="B3587">
        <v>308</v>
      </c>
      <c r="F3587" t="s">
        <v>4162</v>
      </c>
      <c r="H3587" t="str">
        <f t="shared" ref="H3587:H3650" si="56">IF(ISBLANK(G3587),"",G3587/100000)</f>
        <v/>
      </c>
      <c r="J3587" t="str">
        <f>IF(ISBLANK(I3587),"",INDEX('depts lookup'!B:B,MATCH(I3587,'depts lookup'!A:A,0)))</f>
        <v/>
      </c>
      <c r="K3587" t="str">
        <f>IF(ISBLANK(I3587),"",INDEX('depts lookup'!C:C,MATCH(I3587,'depts lookup'!A:A,0)))</f>
        <v/>
      </c>
    </row>
    <row r="3588" spans="1:11" hidden="1" x14ac:dyDescent="0.2">
      <c r="A3588" s="1" t="s">
        <v>15544</v>
      </c>
      <c r="B3588">
        <v>309</v>
      </c>
      <c r="F3588" t="s">
        <v>4163</v>
      </c>
      <c r="H3588" t="str">
        <f t="shared" si="56"/>
        <v/>
      </c>
      <c r="J3588" t="str">
        <f>IF(ISBLANK(I3588),"",INDEX('depts lookup'!B:B,MATCH(I3588,'depts lookup'!A:A,0)))</f>
        <v/>
      </c>
      <c r="K3588" t="str">
        <f>IF(ISBLANK(I3588),"",INDEX('depts lookup'!C:C,MATCH(I3588,'depts lookup'!A:A,0)))</f>
        <v/>
      </c>
    </row>
    <row r="3589" spans="1:11" hidden="1" x14ac:dyDescent="0.2">
      <c r="A3589" s="1" t="s">
        <v>15544</v>
      </c>
      <c r="B3589">
        <v>310</v>
      </c>
      <c r="F3589" t="s">
        <v>4164</v>
      </c>
      <c r="H3589" t="str">
        <f t="shared" si="56"/>
        <v/>
      </c>
      <c r="J3589" t="str">
        <f>IF(ISBLANK(I3589),"",INDEX('depts lookup'!B:B,MATCH(I3589,'depts lookup'!A:A,0)))</f>
        <v/>
      </c>
      <c r="K3589" t="str">
        <f>IF(ISBLANK(I3589),"",INDEX('depts lookup'!C:C,MATCH(I3589,'depts lookup'!A:A,0)))</f>
        <v/>
      </c>
    </row>
    <row r="3590" spans="1:11" hidden="1" x14ac:dyDescent="0.2">
      <c r="A3590" s="1" t="s">
        <v>15544</v>
      </c>
      <c r="B3590">
        <v>311</v>
      </c>
      <c r="F3590" t="s">
        <v>4165</v>
      </c>
      <c r="H3590" t="str">
        <f t="shared" si="56"/>
        <v/>
      </c>
      <c r="J3590" t="str">
        <f>IF(ISBLANK(I3590),"",INDEX('depts lookup'!B:B,MATCH(I3590,'depts lookup'!A:A,0)))</f>
        <v/>
      </c>
      <c r="K3590" t="str">
        <f>IF(ISBLANK(I3590),"",INDEX('depts lookup'!C:C,MATCH(I3590,'depts lookup'!A:A,0)))</f>
        <v/>
      </c>
    </row>
    <row r="3591" spans="1:11" hidden="1" x14ac:dyDescent="0.2">
      <c r="A3591" s="1" t="s">
        <v>15544</v>
      </c>
      <c r="B3591">
        <v>312</v>
      </c>
      <c r="F3591" t="s">
        <v>4166</v>
      </c>
      <c r="H3591" t="str">
        <f t="shared" si="56"/>
        <v/>
      </c>
      <c r="J3591" t="str">
        <f>IF(ISBLANK(I3591),"",INDEX('depts lookup'!B:B,MATCH(I3591,'depts lookup'!A:A,0)))</f>
        <v/>
      </c>
      <c r="K3591" t="str">
        <f>IF(ISBLANK(I3591),"",INDEX('depts lookup'!C:C,MATCH(I3591,'depts lookup'!A:A,0)))</f>
        <v/>
      </c>
    </row>
    <row r="3592" spans="1:11" hidden="1" x14ac:dyDescent="0.2">
      <c r="A3592" s="1" t="s">
        <v>15544</v>
      </c>
      <c r="B3592">
        <v>313</v>
      </c>
      <c r="F3592" t="s">
        <v>4167</v>
      </c>
      <c r="H3592" t="str">
        <f t="shared" si="56"/>
        <v/>
      </c>
      <c r="J3592" t="str">
        <f>IF(ISBLANK(I3592),"",INDEX('depts lookup'!B:B,MATCH(I3592,'depts lookup'!A:A,0)))</f>
        <v/>
      </c>
      <c r="K3592" t="str">
        <f>IF(ISBLANK(I3592),"",INDEX('depts lookup'!C:C,MATCH(I3592,'depts lookup'!A:A,0)))</f>
        <v/>
      </c>
    </row>
    <row r="3593" spans="1:11" hidden="1" x14ac:dyDescent="0.2">
      <c r="A3593" s="1" t="s">
        <v>15544</v>
      </c>
      <c r="B3593">
        <v>314</v>
      </c>
      <c r="F3593" t="s">
        <v>4168</v>
      </c>
      <c r="H3593" t="str">
        <f t="shared" si="56"/>
        <v/>
      </c>
      <c r="J3593" t="str">
        <f>IF(ISBLANK(I3593),"",INDEX('depts lookup'!B:B,MATCH(I3593,'depts lookup'!A:A,0)))</f>
        <v/>
      </c>
      <c r="K3593" t="str">
        <f>IF(ISBLANK(I3593),"",INDEX('depts lookup'!C:C,MATCH(I3593,'depts lookup'!A:A,0)))</f>
        <v/>
      </c>
    </row>
    <row r="3594" spans="1:11" hidden="1" x14ac:dyDescent="0.2">
      <c r="A3594" s="1" t="s">
        <v>15544</v>
      </c>
      <c r="B3594">
        <v>315</v>
      </c>
      <c r="F3594" t="s">
        <v>4169</v>
      </c>
      <c r="H3594" t="str">
        <f t="shared" si="56"/>
        <v/>
      </c>
      <c r="J3594" t="str">
        <f>IF(ISBLANK(I3594),"",INDEX('depts lookup'!B:B,MATCH(I3594,'depts lookup'!A:A,0)))</f>
        <v/>
      </c>
      <c r="K3594" t="str">
        <f>IF(ISBLANK(I3594),"",INDEX('depts lookup'!C:C,MATCH(I3594,'depts lookup'!A:A,0)))</f>
        <v/>
      </c>
    </row>
    <row r="3595" spans="1:11" hidden="1" x14ac:dyDescent="0.2">
      <c r="A3595" s="1" t="s">
        <v>15544</v>
      </c>
      <c r="B3595">
        <v>316</v>
      </c>
      <c r="F3595" t="s">
        <v>4170</v>
      </c>
      <c r="H3595" t="str">
        <f t="shared" si="56"/>
        <v/>
      </c>
      <c r="J3595" t="str">
        <f>IF(ISBLANK(I3595),"",INDEX('depts lookup'!B:B,MATCH(I3595,'depts lookup'!A:A,0)))</f>
        <v/>
      </c>
      <c r="K3595" t="str">
        <f>IF(ISBLANK(I3595),"",INDEX('depts lookup'!C:C,MATCH(I3595,'depts lookup'!A:A,0)))</f>
        <v/>
      </c>
    </row>
    <row r="3596" spans="1:11" hidden="1" x14ac:dyDescent="0.2">
      <c r="A3596" s="1" t="s">
        <v>15544</v>
      </c>
      <c r="B3596">
        <v>317</v>
      </c>
      <c r="F3596" t="s">
        <v>4171</v>
      </c>
      <c r="H3596" t="str">
        <f t="shared" si="56"/>
        <v/>
      </c>
      <c r="J3596" t="str">
        <f>IF(ISBLANK(I3596),"",INDEX('depts lookup'!B:B,MATCH(I3596,'depts lookup'!A:A,0)))</f>
        <v/>
      </c>
      <c r="K3596" t="str">
        <f>IF(ISBLANK(I3596),"",INDEX('depts lookup'!C:C,MATCH(I3596,'depts lookup'!A:A,0)))</f>
        <v/>
      </c>
    </row>
    <row r="3597" spans="1:11" hidden="1" x14ac:dyDescent="0.2">
      <c r="A3597" s="1" t="s">
        <v>15544</v>
      </c>
      <c r="B3597">
        <v>318</v>
      </c>
      <c r="F3597" t="s">
        <v>4172</v>
      </c>
      <c r="H3597" t="str">
        <f t="shared" si="56"/>
        <v/>
      </c>
      <c r="J3597" t="str">
        <f>IF(ISBLANK(I3597),"",INDEX('depts lookup'!B:B,MATCH(I3597,'depts lookup'!A:A,0)))</f>
        <v/>
      </c>
      <c r="K3597" t="str">
        <f>IF(ISBLANK(I3597),"",INDEX('depts lookup'!C:C,MATCH(I3597,'depts lookup'!A:A,0)))</f>
        <v/>
      </c>
    </row>
    <row r="3598" spans="1:11" hidden="1" x14ac:dyDescent="0.2">
      <c r="A3598" s="1" t="s">
        <v>15544</v>
      </c>
      <c r="B3598">
        <v>319</v>
      </c>
      <c r="F3598" t="s">
        <v>4173</v>
      </c>
      <c r="H3598" t="str">
        <f t="shared" si="56"/>
        <v/>
      </c>
      <c r="J3598" t="str">
        <f>IF(ISBLANK(I3598),"",INDEX('depts lookup'!B:B,MATCH(I3598,'depts lookup'!A:A,0)))</f>
        <v/>
      </c>
      <c r="K3598" t="str">
        <f>IF(ISBLANK(I3598),"",INDEX('depts lookup'!C:C,MATCH(I3598,'depts lookup'!A:A,0)))</f>
        <v/>
      </c>
    </row>
    <row r="3599" spans="1:11" hidden="1" x14ac:dyDescent="0.2">
      <c r="A3599" s="1" t="s">
        <v>15544</v>
      </c>
      <c r="B3599">
        <v>320</v>
      </c>
      <c r="F3599" t="s">
        <v>4174</v>
      </c>
      <c r="H3599" t="str">
        <f t="shared" si="56"/>
        <v/>
      </c>
      <c r="J3599" t="str">
        <f>IF(ISBLANK(I3599),"",INDEX('depts lookup'!B:B,MATCH(I3599,'depts lookup'!A:A,0)))</f>
        <v/>
      </c>
      <c r="K3599" t="str">
        <f>IF(ISBLANK(I3599),"",INDEX('depts lookup'!C:C,MATCH(I3599,'depts lookup'!A:A,0)))</f>
        <v/>
      </c>
    </row>
    <row r="3600" spans="1:11" hidden="1" x14ac:dyDescent="0.2">
      <c r="A3600" s="1" t="s">
        <v>15544</v>
      </c>
      <c r="B3600">
        <v>321</v>
      </c>
      <c r="F3600" t="s">
        <v>4175</v>
      </c>
      <c r="H3600" t="str">
        <f t="shared" si="56"/>
        <v/>
      </c>
      <c r="J3600" t="str">
        <f>IF(ISBLANK(I3600),"",INDEX('depts lookup'!B:B,MATCH(I3600,'depts lookup'!A:A,0)))</f>
        <v/>
      </c>
      <c r="K3600" t="str">
        <f>IF(ISBLANK(I3600),"",INDEX('depts lookup'!C:C,MATCH(I3600,'depts lookup'!A:A,0)))</f>
        <v/>
      </c>
    </row>
    <row r="3601" spans="1:11" hidden="1" x14ac:dyDescent="0.2">
      <c r="A3601" s="1" t="s">
        <v>15544</v>
      </c>
      <c r="B3601">
        <v>322</v>
      </c>
      <c r="F3601" t="s">
        <v>4176</v>
      </c>
      <c r="H3601" t="str">
        <f t="shared" si="56"/>
        <v/>
      </c>
      <c r="J3601" t="str">
        <f>IF(ISBLANK(I3601),"",INDEX('depts lookup'!B:B,MATCH(I3601,'depts lookup'!A:A,0)))</f>
        <v/>
      </c>
      <c r="K3601" t="str">
        <f>IF(ISBLANK(I3601),"",INDEX('depts lookup'!C:C,MATCH(I3601,'depts lookup'!A:A,0)))</f>
        <v/>
      </c>
    </row>
    <row r="3602" spans="1:11" hidden="1" x14ac:dyDescent="0.2">
      <c r="A3602" s="1" t="s">
        <v>15544</v>
      </c>
      <c r="B3602">
        <v>323</v>
      </c>
      <c r="F3602" t="s">
        <v>4177</v>
      </c>
      <c r="H3602" t="str">
        <f t="shared" si="56"/>
        <v/>
      </c>
      <c r="J3602" t="str">
        <f>IF(ISBLANK(I3602),"",INDEX('depts lookup'!B:B,MATCH(I3602,'depts lookup'!A:A,0)))</f>
        <v/>
      </c>
      <c r="K3602" t="str">
        <f>IF(ISBLANK(I3602),"",INDEX('depts lookup'!C:C,MATCH(I3602,'depts lookup'!A:A,0)))</f>
        <v/>
      </c>
    </row>
    <row r="3603" spans="1:11" hidden="1" x14ac:dyDescent="0.2">
      <c r="A3603" s="1" t="s">
        <v>15544</v>
      </c>
      <c r="B3603">
        <v>324</v>
      </c>
      <c r="F3603" t="s">
        <v>4178</v>
      </c>
      <c r="H3603" t="str">
        <f t="shared" si="56"/>
        <v/>
      </c>
      <c r="J3603" t="str">
        <f>IF(ISBLANK(I3603),"",INDEX('depts lookup'!B:B,MATCH(I3603,'depts lookup'!A:A,0)))</f>
        <v/>
      </c>
      <c r="K3603" t="str">
        <f>IF(ISBLANK(I3603),"",INDEX('depts lookup'!C:C,MATCH(I3603,'depts lookup'!A:A,0)))</f>
        <v/>
      </c>
    </row>
    <row r="3604" spans="1:11" hidden="1" x14ac:dyDescent="0.2">
      <c r="A3604" s="1" t="s">
        <v>15544</v>
      </c>
      <c r="B3604">
        <v>325</v>
      </c>
      <c r="F3604" t="s">
        <v>4179</v>
      </c>
      <c r="H3604" t="str">
        <f t="shared" si="56"/>
        <v/>
      </c>
      <c r="J3604" t="str">
        <f>IF(ISBLANK(I3604),"",INDEX('depts lookup'!B:B,MATCH(I3604,'depts lookup'!A:A,0)))</f>
        <v/>
      </c>
      <c r="K3604" t="str">
        <f>IF(ISBLANK(I3604),"",INDEX('depts lookup'!C:C,MATCH(I3604,'depts lookup'!A:A,0)))</f>
        <v/>
      </c>
    </row>
    <row r="3605" spans="1:11" hidden="1" x14ac:dyDescent="0.2">
      <c r="A3605" s="1" t="s">
        <v>15544</v>
      </c>
      <c r="B3605">
        <v>326</v>
      </c>
      <c r="F3605" t="s">
        <v>4180</v>
      </c>
      <c r="H3605" t="str">
        <f t="shared" si="56"/>
        <v/>
      </c>
      <c r="J3605" t="str">
        <f>IF(ISBLANK(I3605),"",INDEX('depts lookup'!B:B,MATCH(I3605,'depts lookup'!A:A,0)))</f>
        <v/>
      </c>
      <c r="K3605" t="str">
        <f>IF(ISBLANK(I3605),"",INDEX('depts lookup'!C:C,MATCH(I3605,'depts lookup'!A:A,0)))</f>
        <v/>
      </c>
    </row>
    <row r="3606" spans="1:11" hidden="1" x14ac:dyDescent="0.2">
      <c r="A3606" s="1" t="s">
        <v>15544</v>
      </c>
      <c r="B3606">
        <v>327</v>
      </c>
      <c r="F3606" t="s">
        <v>4181</v>
      </c>
      <c r="H3606" t="str">
        <f t="shared" si="56"/>
        <v/>
      </c>
      <c r="J3606" t="str">
        <f>IF(ISBLANK(I3606),"",INDEX('depts lookup'!B:B,MATCH(I3606,'depts lookup'!A:A,0)))</f>
        <v/>
      </c>
      <c r="K3606" t="str">
        <f>IF(ISBLANK(I3606),"",INDEX('depts lookup'!C:C,MATCH(I3606,'depts lookup'!A:A,0)))</f>
        <v/>
      </c>
    </row>
    <row r="3607" spans="1:11" hidden="1" x14ac:dyDescent="0.2">
      <c r="A3607" s="1" t="s">
        <v>15544</v>
      </c>
      <c r="B3607">
        <v>328</v>
      </c>
      <c r="F3607" t="s">
        <v>4182</v>
      </c>
      <c r="H3607" t="str">
        <f t="shared" si="56"/>
        <v/>
      </c>
      <c r="J3607" t="str">
        <f>IF(ISBLANK(I3607),"",INDEX('depts lookup'!B:B,MATCH(I3607,'depts lookup'!A:A,0)))</f>
        <v/>
      </c>
      <c r="K3607" t="str">
        <f>IF(ISBLANK(I3607),"",INDEX('depts lookup'!C:C,MATCH(I3607,'depts lookup'!A:A,0)))</f>
        <v/>
      </c>
    </row>
    <row r="3608" spans="1:11" hidden="1" x14ac:dyDescent="0.2">
      <c r="A3608" s="1" t="s">
        <v>15544</v>
      </c>
      <c r="B3608">
        <v>329</v>
      </c>
      <c r="F3608" t="s">
        <v>4183</v>
      </c>
      <c r="H3608" t="str">
        <f t="shared" si="56"/>
        <v/>
      </c>
      <c r="J3608" t="str">
        <f>IF(ISBLANK(I3608),"",INDEX('depts lookup'!B:B,MATCH(I3608,'depts lookup'!A:A,0)))</f>
        <v/>
      </c>
      <c r="K3608" t="str">
        <f>IF(ISBLANK(I3608),"",INDEX('depts lookup'!C:C,MATCH(I3608,'depts lookup'!A:A,0)))</f>
        <v/>
      </c>
    </row>
    <row r="3609" spans="1:11" hidden="1" x14ac:dyDescent="0.2">
      <c r="A3609" s="1" t="s">
        <v>15544</v>
      </c>
      <c r="B3609">
        <v>330</v>
      </c>
      <c r="F3609" t="s">
        <v>4184</v>
      </c>
      <c r="H3609" t="str">
        <f t="shared" si="56"/>
        <v/>
      </c>
      <c r="J3609" t="str">
        <f>IF(ISBLANK(I3609),"",INDEX('depts lookup'!B:B,MATCH(I3609,'depts lookup'!A:A,0)))</f>
        <v/>
      </c>
      <c r="K3609" t="str">
        <f>IF(ISBLANK(I3609),"",INDEX('depts lookup'!C:C,MATCH(I3609,'depts lookup'!A:A,0)))</f>
        <v/>
      </c>
    </row>
    <row r="3610" spans="1:11" hidden="1" x14ac:dyDescent="0.2">
      <c r="A3610" s="1" t="s">
        <v>15544</v>
      </c>
      <c r="B3610">
        <v>331</v>
      </c>
      <c r="F3610" t="s">
        <v>4185</v>
      </c>
      <c r="H3610" t="str">
        <f t="shared" si="56"/>
        <v/>
      </c>
      <c r="J3610" t="str">
        <f>IF(ISBLANK(I3610),"",INDEX('depts lookup'!B:B,MATCH(I3610,'depts lookup'!A:A,0)))</f>
        <v/>
      </c>
      <c r="K3610" t="str">
        <f>IF(ISBLANK(I3610),"",INDEX('depts lookup'!C:C,MATCH(I3610,'depts lookup'!A:A,0)))</f>
        <v/>
      </c>
    </row>
    <row r="3611" spans="1:11" hidden="1" x14ac:dyDescent="0.2">
      <c r="A3611" s="1" t="s">
        <v>15544</v>
      </c>
      <c r="B3611">
        <v>332</v>
      </c>
      <c r="F3611" t="s">
        <v>4186</v>
      </c>
      <c r="H3611" t="str">
        <f t="shared" si="56"/>
        <v/>
      </c>
      <c r="J3611" t="str">
        <f>IF(ISBLANK(I3611),"",INDEX('depts lookup'!B:B,MATCH(I3611,'depts lookup'!A:A,0)))</f>
        <v/>
      </c>
      <c r="K3611" t="str">
        <f>IF(ISBLANK(I3611),"",INDEX('depts lookup'!C:C,MATCH(I3611,'depts lookup'!A:A,0)))</f>
        <v/>
      </c>
    </row>
    <row r="3612" spans="1:11" hidden="1" x14ac:dyDescent="0.2">
      <c r="A3612" s="1" t="s">
        <v>15544</v>
      </c>
      <c r="B3612">
        <v>333</v>
      </c>
      <c r="F3612" t="s">
        <v>4187</v>
      </c>
      <c r="H3612" t="str">
        <f t="shared" si="56"/>
        <v/>
      </c>
      <c r="J3612" t="str">
        <f>IF(ISBLANK(I3612),"",INDEX('depts lookup'!B:B,MATCH(I3612,'depts lookup'!A:A,0)))</f>
        <v/>
      </c>
      <c r="K3612" t="str">
        <f>IF(ISBLANK(I3612),"",INDEX('depts lookup'!C:C,MATCH(I3612,'depts lookup'!A:A,0)))</f>
        <v/>
      </c>
    </row>
    <row r="3613" spans="1:11" hidden="1" x14ac:dyDescent="0.2">
      <c r="A3613" s="1" t="s">
        <v>15544</v>
      </c>
      <c r="B3613">
        <v>334</v>
      </c>
      <c r="F3613" t="s">
        <v>4188</v>
      </c>
      <c r="H3613" t="str">
        <f t="shared" si="56"/>
        <v/>
      </c>
      <c r="J3613" t="str">
        <f>IF(ISBLANK(I3613),"",INDEX('depts lookup'!B:B,MATCH(I3613,'depts lookup'!A:A,0)))</f>
        <v/>
      </c>
      <c r="K3613" t="str">
        <f>IF(ISBLANK(I3613),"",INDEX('depts lookup'!C:C,MATCH(I3613,'depts lookup'!A:A,0)))</f>
        <v/>
      </c>
    </row>
    <row r="3614" spans="1:11" hidden="1" x14ac:dyDescent="0.2">
      <c r="A3614" s="1" t="s">
        <v>15544</v>
      </c>
      <c r="B3614">
        <v>335</v>
      </c>
      <c r="F3614" t="s">
        <v>4189</v>
      </c>
      <c r="H3614" t="str">
        <f t="shared" si="56"/>
        <v/>
      </c>
      <c r="J3614" t="str">
        <f>IF(ISBLANK(I3614),"",INDEX('depts lookup'!B:B,MATCH(I3614,'depts lookup'!A:A,0)))</f>
        <v/>
      </c>
      <c r="K3614" t="str">
        <f>IF(ISBLANK(I3614),"",INDEX('depts lookup'!C:C,MATCH(I3614,'depts lookup'!A:A,0)))</f>
        <v/>
      </c>
    </row>
    <row r="3615" spans="1:11" hidden="1" x14ac:dyDescent="0.2">
      <c r="A3615" s="1" t="s">
        <v>15544</v>
      </c>
      <c r="B3615">
        <v>336</v>
      </c>
      <c r="F3615" t="s">
        <v>4190</v>
      </c>
      <c r="H3615" t="str">
        <f t="shared" si="56"/>
        <v/>
      </c>
      <c r="J3615" t="str">
        <f>IF(ISBLANK(I3615),"",INDEX('depts lookup'!B:B,MATCH(I3615,'depts lookup'!A:A,0)))</f>
        <v/>
      </c>
      <c r="K3615" t="str">
        <f>IF(ISBLANK(I3615),"",INDEX('depts lookup'!C:C,MATCH(I3615,'depts lookup'!A:A,0)))</f>
        <v/>
      </c>
    </row>
    <row r="3616" spans="1:11" hidden="1" x14ac:dyDescent="0.2">
      <c r="A3616" s="1" t="s">
        <v>15544</v>
      </c>
      <c r="B3616">
        <v>337</v>
      </c>
      <c r="F3616" t="s">
        <v>4191</v>
      </c>
      <c r="H3616" t="str">
        <f t="shared" si="56"/>
        <v/>
      </c>
      <c r="J3616" t="str">
        <f>IF(ISBLANK(I3616),"",INDEX('depts lookup'!B:B,MATCH(I3616,'depts lookup'!A:A,0)))</f>
        <v/>
      </c>
      <c r="K3616" t="str">
        <f>IF(ISBLANK(I3616),"",INDEX('depts lookup'!C:C,MATCH(I3616,'depts lookup'!A:A,0)))</f>
        <v/>
      </c>
    </row>
    <row r="3617" spans="1:11" hidden="1" x14ac:dyDescent="0.2">
      <c r="A3617" s="1" t="s">
        <v>15544</v>
      </c>
      <c r="B3617">
        <v>338</v>
      </c>
      <c r="F3617" t="s">
        <v>4192</v>
      </c>
      <c r="H3617" t="str">
        <f t="shared" si="56"/>
        <v/>
      </c>
      <c r="J3617" t="str">
        <f>IF(ISBLANK(I3617),"",INDEX('depts lookup'!B:B,MATCH(I3617,'depts lookup'!A:A,0)))</f>
        <v/>
      </c>
      <c r="K3617" t="str">
        <f>IF(ISBLANK(I3617),"",INDEX('depts lookup'!C:C,MATCH(I3617,'depts lookup'!A:A,0)))</f>
        <v/>
      </c>
    </row>
    <row r="3618" spans="1:11" hidden="1" x14ac:dyDescent="0.2">
      <c r="A3618" s="1" t="s">
        <v>15544</v>
      </c>
      <c r="B3618">
        <v>339</v>
      </c>
      <c r="F3618" t="s">
        <v>4193</v>
      </c>
      <c r="H3618" t="str">
        <f t="shared" si="56"/>
        <v/>
      </c>
      <c r="J3618" t="str">
        <f>IF(ISBLANK(I3618),"",INDEX('depts lookup'!B:B,MATCH(I3618,'depts lookup'!A:A,0)))</f>
        <v/>
      </c>
      <c r="K3618" t="str">
        <f>IF(ISBLANK(I3618),"",INDEX('depts lookup'!C:C,MATCH(I3618,'depts lookup'!A:A,0)))</f>
        <v/>
      </c>
    </row>
    <row r="3619" spans="1:11" hidden="1" x14ac:dyDescent="0.2">
      <c r="A3619" s="1" t="s">
        <v>15544</v>
      </c>
      <c r="B3619">
        <v>340</v>
      </c>
      <c r="F3619" t="s">
        <v>4194</v>
      </c>
      <c r="H3619" t="str">
        <f t="shared" si="56"/>
        <v/>
      </c>
      <c r="J3619" t="str">
        <f>IF(ISBLANK(I3619),"",INDEX('depts lookup'!B:B,MATCH(I3619,'depts lookup'!A:A,0)))</f>
        <v/>
      </c>
      <c r="K3619" t="str">
        <f>IF(ISBLANK(I3619),"",INDEX('depts lookup'!C:C,MATCH(I3619,'depts lookup'!A:A,0)))</f>
        <v/>
      </c>
    </row>
    <row r="3620" spans="1:11" hidden="1" x14ac:dyDescent="0.2">
      <c r="A3620" s="1" t="s">
        <v>15544</v>
      </c>
      <c r="B3620">
        <v>341</v>
      </c>
      <c r="F3620" t="s">
        <v>4195</v>
      </c>
      <c r="H3620" t="str">
        <f t="shared" si="56"/>
        <v/>
      </c>
      <c r="J3620" t="str">
        <f>IF(ISBLANK(I3620),"",INDEX('depts lookup'!B:B,MATCH(I3620,'depts lookup'!A:A,0)))</f>
        <v/>
      </c>
      <c r="K3620" t="str">
        <f>IF(ISBLANK(I3620),"",INDEX('depts lookup'!C:C,MATCH(I3620,'depts lookup'!A:A,0)))</f>
        <v/>
      </c>
    </row>
    <row r="3621" spans="1:11" hidden="1" x14ac:dyDescent="0.2">
      <c r="A3621" s="1" t="s">
        <v>15544</v>
      </c>
      <c r="B3621">
        <v>342</v>
      </c>
      <c r="F3621" t="s">
        <v>4196</v>
      </c>
      <c r="H3621" t="str">
        <f t="shared" si="56"/>
        <v/>
      </c>
      <c r="J3621" t="str">
        <f>IF(ISBLANK(I3621),"",INDEX('depts lookup'!B:B,MATCH(I3621,'depts lookup'!A:A,0)))</f>
        <v/>
      </c>
      <c r="K3621" t="str">
        <f>IF(ISBLANK(I3621),"",INDEX('depts lookup'!C:C,MATCH(I3621,'depts lookup'!A:A,0)))</f>
        <v/>
      </c>
    </row>
    <row r="3622" spans="1:11" hidden="1" x14ac:dyDescent="0.2">
      <c r="A3622" s="1" t="s">
        <v>15544</v>
      </c>
      <c r="B3622">
        <v>343</v>
      </c>
      <c r="F3622" t="s">
        <v>4197</v>
      </c>
      <c r="H3622" t="str">
        <f t="shared" si="56"/>
        <v/>
      </c>
      <c r="J3622" t="str">
        <f>IF(ISBLANK(I3622),"",INDEX('depts lookup'!B:B,MATCH(I3622,'depts lookup'!A:A,0)))</f>
        <v/>
      </c>
      <c r="K3622" t="str">
        <f>IF(ISBLANK(I3622),"",INDEX('depts lookup'!C:C,MATCH(I3622,'depts lookup'!A:A,0)))</f>
        <v/>
      </c>
    </row>
    <row r="3623" spans="1:11" hidden="1" x14ac:dyDescent="0.2">
      <c r="A3623" s="1" t="s">
        <v>15544</v>
      </c>
      <c r="B3623">
        <v>344</v>
      </c>
      <c r="F3623" t="s">
        <v>4198</v>
      </c>
      <c r="H3623" t="str">
        <f t="shared" si="56"/>
        <v/>
      </c>
      <c r="J3623" t="str">
        <f>IF(ISBLANK(I3623),"",INDEX('depts lookup'!B:B,MATCH(I3623,'depts lookup'!A:A,0)))</f>
        <v/>
      </c>
      <c r="K3623" t="str">
        <f>IF(ISBLANK(I3623),"",INDEX('depts lookup'!C:C,MATCH(I3623,'depts lookup'!A:A,0)))</f>
        <v/>
      </c>
    </row>
    <row r="3624" spans="1:11" hidden="1" x14ac:dyDescent="0.2">
      <c r="A3624" s="1" t="s">
        <v>15544</v>
      </c>
      <c r="B3624">
        <v>345</v>
      </c>
      <c r="F3624" t="s">
        <v>4199</v>
      </c>
      <c r="H3624" t="str">
        <f t="shared" si="56"/>
        <v/>
      </c>
      <c r="J3624" t="str">
        <f>IF(ISBLANK(I3624),"",INDEX('depts lookup'!B:B,MATCH(I3624,'depts lookup'!A:A,0)))</f>
        <v/>
      </c>
      <c r="K3624" t="str">
        <f>IF(ISBLANK(I3624),"",INDEX('depts lookup'!C:C,MATCH(I3624,'depts lookup'!A:A,0)))</f>
        <v/>
      </c>
    </row>
    <row r="3625" spans="1:11" hidden="1" x14ac:dyDescent="0.2">
      <c r="A3625" s="1" t="s">
        <v>15544</v>
      </c>
      <c r="B3625">
        <v>346</v>
      </c>
      <c r="F3625" t="s">
        <v>4200</v>
      </c>
      <c r="H3625" t="str">
        <f t="shared" si="56"/>
        <v/>
      </c>
      <c r="J3625" t="str">
        <f>IF(ISBLANK(I3625),"",INDEX('depts lookup'!B:B,MATCH(I3625,'depts lookup'!A:A,0)))</f>
        <v/>
      </c>
      <c r="K3625" t="str">
        <f>IF(ISBLANK(I3625),"",INDEX('depts lookup'!C:C,MATCH(I3625,'depts lookup'!A:A,0)))</f>
        <v/>
      </c>
    </row>
    <row r="3626" spans="1:11" hidden="1" x14ac:dyDescent="0.2">
      <c r="A3626" s="1" t="s">
        <v>15544</v>
      </c>
      <c r="B3626">
        <v>347</v>
      </c>
      <c r="F3626" t="s">
        <v>4201</v>
      </c>
      <c r="H3626" t="str">
        <f t="shared" si="56"/>
        <v/>
      </c>
      <c r="J3626" t="str">
        <f>IF(ISBLANK(I3626),"",INDEX('depts lookup'!B:B,MATCH(I3626,'depts lookup'!A:A,0)))</f>
        <v/>
      </c>
      <c r="K3626" t="str">
        <f>IF(ISBLANK(I3626),"",INDEX('depts lookup'!C:C,MATCH(I3626,'depts lookup'!A:A,0)))</f>
        <v/>
      </c>
    </row>
    <row r="3627" spans="1:11" hidden="1" x14ac:dyDescent="0.2">
      <c r="A3627" s="1" t="s">
        <v>15544</v>
      </c>
      <c r="B3627">
        <v>348</v>
      </c>
      <c r="F3627" t="s">
        <v>4202</v>
      </c>
      <c r="H3627" t="str">
        <f t="shared" si="56"/>
        <v/>
      </c>
      <c r="J3627" t="str">
        <f>IF(ISBLANK(I3627),"",INDEX('depts lookup'!B:B,MATCH(I3627,'depts lookup'!A:A,0)))</f>
        <v/>
      </c>
      <c r="K3627" t="str">
        <f>IF(ISBLANK(I3627),"",INDEX('depts lookup'!C:C,MATCH(I3627,'depts lookup'!A:A,0)))</f>
        <v/>
      </c>
    </row>
    <row r="3628" spans="1:11" hidden="1" x14ac:dyDescent="0.2">
      <c r="A3628" s="1" t="s">
        <v>15544</v>
      </c>
      <c r="B3628">
        <v>349</v>
      </c>
      <c r="F3628" t="s">
        <v>4203</v>
      </c>
      <c r="H3628" t="str">
        <f t="shared" si="56"/>
        <v/>
      </c>
      <c r="J3628" t="str">
        <f>IF(ISBLANK(I3628),"",INDEX('depts lookup'!B:B,MATCH(I3628,'depts lookup'!A:A,0)))</f>
        <v/>
      </c>
      <c r="K3628" t="str">
        <f>IF(ISBLANK(I3628),"",INDEX('depts lookup'!C:C,MATCH(I3628,'depts lookup'!A:A,0)))</f>
        <v/>
      </c>
    </row>
    <row r="3629" spans="1:11" hidden="1" x14ac:dyDescent="0.2">
      <c r="A3629" s="1" t="s">
        <v>15544</v>
      </c>
      <c r="B3629">
        <v>350</v>
      </c>
      <c r="F3629" t="s">
        <v>4204</v>
      </c>
      <c r="H3629" t="str">
        <f t="shared" si="56"/>
        <v/>
      </c>
      <c r="J3629" t="str">
        <f>IF(ISBLANK(I3629),"",INDEX('depts lookup'!B:B,MATCH(I3629,'depts lookup'!A:A,0)))</f>
        <v/>
      </c>
      <c r="K3629" t="str">
        <f>IF(ISBLANK(I3629),"",INDEX('depts lookup'!C:C,MATCH(I3629,'depts lookup'!A:A,0)))</f>
        <v/>
      </c>
    </row>
    <row r="3630" spans="1:11" hidden="1" x14ac:dyDescent="0.2">
      <c r="A3630" s="1" t="s">
        <v>15544</v>
      </c>
      <c r="B3630">
        <v>351</v>
      </c>
      <c r="F3630" t="s">
        <v>4205</v>
      </c>
      <c r="H3630" t="str">
        <f t="shared" si="56"/>
        <v/>
      </c>
      <c r="J3630" t="str">
        <f>IF(ISBLANK(I3630),"",INDEX('depts lookup'!B:B,MATCH(I3630,'depts lookup'!A:A,0)))</f>
        <v/>
      </c>
      <c r="K3630" t="str">
        <f>IF(ISBLANK(I3630),"",INDEX('depts lookup'!C:C,MATCH(I3630,'depts lookup'!A:A,0)))</f>
        <v/>
      </c>
    </row>
    <row r="3631" spans="1:11" hidden="1" x14ac:dyDescent="0.2">
      <c r="A3631" s="1" t="s">
        <v>15544</v>
      </c>
      <c r="B3631">
        <v>352</v>
      </c>
      <c r="F3631" t="s">
        <v>4206</v>
      </c>
      <c r="H3631" t="str">
        <f t="shared" si="56"/>
        <v/>
      </c>
      <c r="J3631" t="str">
        <f>IF(ISBLANK(I3631),"",INDEX('depts lookup'!B:B,MATCH(I3631,'depts lookup'!A:A,0)))</f>
        <v/>
      </c>
      <c r="K3631" t="str">
        <f>IF(ISBLANK(I3631),"",INDEX('depts lookup'!C:C,MATCH(I3631,'depts lookup'!A:A,0)))</f>
        <v/>
      </c>
    </row>
    <row r="3632" spans="1:11" hidden="1" x14ac:dyDescent="0.2">
      <c r="A3632" s="1" t="s">
        <v>15544</v>
      </c>
      <c r="B3632">
        <v>353</v>
      </c>
      <c r="F3632" t="s">
        <v>4207</v>
      </c>
      <c r="H3632" t="str">
        <f t="shared" si="56"/>
        <v/>
      </c>
      <c r="J3632" t="str">
        <f>IF(ISBLANK(I3632),"",INDEX('depts lookup'!B:B,MATCH(I3632,'depts lookup'!A:A,0)))</f>
        <v/>
      </c>
      <c r="K3632" t="str">
        <f>IF(ISBLANK(I3632),"",INDEX('depts lookup'!C:C,MATCH(I3632,'depts lookup'!A:A,0)))</f>
        <v/>
      </c>
    </row>
    <row r="3633" spans="1:11" hidden="1" x14ac:dyDescent="0.2">
      <c r="A3633" s="1" t="s">
        <v>15544</v>
      </c>
      <c r="B3633">
        <v>354</v>
      </c>
      <c r="F3633" t="s">
        <v>4208</v>
      </c>
      <c r="H3633" t="str">
        <f t="shared" si="56"/>
        <v/>
      </c>
      <c r="J3633" t="str">
        <f>IF(ISBLANK(I3633),"",INDEX('depts lookup'!B:B,MATCH(I3633,'depts lookup'!A:A,0)))</f>
        <v/>
      </c>
      <c r="K3633" t="str">
        <f>IF(ISBLANK(I3633),"",INDEX('depts lookup'!C:C,MATCH(I3633,'depts lookup'!A:A,0)))</f>
        <v/>
      </c>
    </row>
    <row r="3634" spans="1:11" hidden="1" x14ac:dyDescent="0.2">
      <c r="A3634" s="1" t="s">
        <v>15544</v>
      </c>
      <c r="B3634">
        <v>355</v>
      </c>
      <c r="F3634" t="s">
        <v>4209</v>
      </c>
      <c r="H3634" t="str">
        <f t="shared" si="56"/>
        <v/>
      </c>
      <c r="J3634" t="str">
        <f>IF(ISBLANK(I3634),"",INDEX('depts lookup'!B:B,MATCH(I3634,'depts lookup'!A:A,0)))</f>
        <v/>
      </c>
      <c r="K3634" t="str">
        <f>IF(ISBLANK(I3634),"",INDEX('depts lookup'!C:C,MATCH(I3634,'depts lookup'!A:A,0)))</f>
        <v/>
      </c>
    </row>
    <row r="3635" spans="1:11" hidden="1" x14ac:dyDescent="0.2">
      <c r="A3635" s="1" t="s">
        <v>15544</v>
      </c>
      <c r="B3635">
        <v>356</v>
      </c>
      <c r="F3635" t="s">
        <v>4210</v>
      </c>
      <c r="H3635" t="str">
        <f t="shared" si="56"/>
        <v/>
      </c>
      <c r="J3635" t="str">
        <f>IF(ISBLANK(I3635),"",INDEX('depts lookup'!B:B,MATCH(I3635,'depts lookup'!A:A,0)))</f>
        <v/>
      </c>
      <c r="K3635" t="str">
        <f>IF(ISBLANK(I3635),"",INDEX('depts lookup'!C:C,MATCH(I3635,'depts lookup'!A:A,0)))</f>
        <v/>
      </c>
    </row>
    <row r="3636" spans="1:11" hidden="1" x14ac:dyDescent="0.2">
      <c r="A3636" s="1" t="s">
        <v>15544</v>
      </c>
      <c r="B3636">
        <v>357</v>
      </c>
      <c r="F3636" t="s">
        <v>4211</v>
      </c>
      <c r="H3636" t="str">
        <f t="shared" si="56"/>
        <v/>
      </c>
      <c r="J3636" t="str">
        <f>IF(ISBLANK(I3636),"",INDEX('depts lookup'!B:B,MATCH(I3636,'depts lookup'!A:A,0)))</f>
        <v/>
      </c>
      <c r="K3636" t="str">
        <f>IF(ISBLANK(I3636),"",INDEX('depts lookup'!C:C,MATCH(I3636,'depts lookup'!A:A,0)))</f>
        <v/>
      </c>
    </row>
    <row r="3637" spans="1:11" hidden="1" x14ac:dyDescent="0.2">
      <c r="A3637" s="1" t="s">
        <v>15544</v>
      </c>
      <c r="B3637">
        <v>358</v>
      </c>
      <c r="F3637" t="s">
        <v>4212</v>
      </c>
      <c r="H3637" t="str">
        <f t="shared" si="56"/>
        <v/>
      </c>
      <c r="J3637" t="str">
        <f>IF(ISBLANK(I3637),"",INDEX('depts lookup'!B:B,MATCH(I3637,'depts lookup'!A:A,0)))</f>
        <v/>
      </c>
      <c r="K3637" t="str">
        <f>IF(ISBLANK(I3637),"",INDEX('depts lookup'!C:C,MATCH(I3637,'depts lookup'!A:A,0)))</f>
        <v/>
      </c>
    </row>
    <row r="3638" spans="1:11" hidden="1" x14ac:dyDescent="0.2">
      <c r="A3638" s="1" t="s">
        <v>15544</v>
      </c>
      <c r="B3638">
        <v>359</v>
      </c>
      <c r="F3638" t="s">
        <v>4213</v>
      </c>
      <c r="H3638" t="str">
        <f t="shared" si="56"/>
        <v/>
      </c>
      <c r="J3638" t="str">
        <f>IF(ISBLANK(I3638),"",INDEX('depts lookup'!B:B,MATCH(I3638,'depts lookup'!A:A,0)))</f>
        <v/>
      </c>
      <c r="K3638" t="str">
        <f>IF(ISBLANK(I3638),"",INDEX('depts lookup'!C:C,MATCH(I3638,'depts lookup'!A:A,0)))</f>
        <v/>
      </c>
    </row>
    <row r="3639" spans="1:11" hidden="1" x14ac:dyDescent="0.2">
      <c r="A3639" s="1" t="s">
        <v>15544</v>
      </c>
      <c r="B3639">
        <v>360</v>
      </c>
      <c r="F3639" t="s">
        <v>4214</v>
      </c>
      <c r="H3639" t="str">
        <f t="shared" si="56"/>
        <v/>
      </c>
      <c r="J3639" t="str">
        <f>IF(ISBLANK(I3639),"",INDEX('depts lookup'!B:B,MATCH(I3639,'depts lookup'!A:A,0)))</f>
        <v/>
      </c>
      <c r="K3639" t="str">
        <f>IF(ISBLANK(I3639),"",INDEX('depts lookup'!C:C,MATCH(I3639,'depts lookup'!A:A,0)))</f>
        <v/>
      </c>
    </row>
    <row r="3640" spans="1:11" hidden="1" x14ac:dyDescent="0.2">
      <c r="A3640" s="1" t="s">
        <v>15544</v>
      </c>
      <c r="B3640">
        <v>361</v>
      </c>
      <c r="F3640" t="s">
        <v>4215</v>
      </c>
      <c r="H3640" t="str">
        <f t="shared" si="56"/>
        <v/>
      </c>
      <c r="J3640" t="str">
        <f>IF(ISBLANK(I3640),"",INDEX('depts lookup'!B:B,MATCH(I3640,'depts lookup'!A:A,0)))</f>
        <v/>
      </c>
      <c r="K3640" t="str">
        <f>IF(ISBLANK(I3640),"",INDEX('depts lookup'!C:C,MATCH(I3640,'depts lookup'!A:A,0)))</f>
        <v/>
      </c>
    </row>
    <row r="3641" spans="1:11" hidden="1" x14ac:dyDescent="0.2">
      <c r="A3641" s="1" t="s">
        <v>15544</v>
      </c>
      <c r="B3641">
        <v>362</v>
      </c>
      <c r="F3641" t="s">
        <v>4216</v>
      </c>
      <c r="H3641" t="str">
        <f t="shared" si="56"/>
        <v/>
      </c>
      <c r="J3641" t="str">
        <f>IF(ISBLANK(I3641),"",INDEX('depts lookup'!B:B,MATCH(I3641,'depts lookup'!A:A,0)))</f>
        <v/>
      </c>
      <c r="K3641" t="str">
        <f>IF(ISBLANK(I3641),"",INDEX('depts lookup'!C:C,MATCH(I3641,'depts lookup'!A:A,0)))</f>
        <v/>
      </c>
    </row>
    <row r="3642" spans="1:11" hidden="1" x14ac:dyDescent="0.2">
      <c r="A3642" s="1" t="s">
        <v>15544</v>
      </c>
      <c r="B3642">
        <v>363</v>
      </c>
      <c r="F3642" t="s">
        <v>4217</v>
      </c>
      <c r="H3642" t="str">
        <f t="shared" si="56"/>
        <v/>
      </c>
      <c r="J3642" t="str">
        <f>IF(ISBLANK(I3642),"",INDEX('depts lookup'!B:B,MATCH(I3642,'depts lookup'!A:A,0)))</f>
        <v/>
      </c>
      <c r="K3642" t="str">
        <f>IF(ISBLANK(I3642),"",INDEX('depts lookup'!C:C,MATCH(I3642,'depts lookup'!A:A,0)))</f>
        <v/>
      </c>
    </row>
    <row r="3643" spans="1:11" hidden="1" x14ac:dyDescent="0.2">
      <c r="A3643" s="1" t="s">
        <v>15544</v>
      </c>
      <c r="B3643">
        <v>364</v>
      </c>
      <c r="H3643" t="str">
        <f t="shared" si="56"/>
        <v/>
      </c>
      <c r="J3643" t="str">
        <f>IF(ISBLANK(I3643),"",INDEX('depts lookup'!B:B,MATCH(I3643,'depts lookup'!A:A,0)))</f>
        <v/>
      </c>
      <c r="K3643" t="str">
        <f>IF(ISBLANK(I3643),"",INDEX('depts lookup'!C:C,MATCH(I3643,'depts lookup'!A:A,0)))</f>
        <v/>
      </c>
    </row>
    <row r="3644" spans="1:11" hidden="1" x14ac:dyDescent="0.2">
      <c r="A3644" s="1" t="s">
        <v>15544</v>
      </c>
      <c r="B3644">
        <v>365</v>
      </c>
      <c r="F3644" t="s">
        <v>4218</v>
      </c>
      <c r="G3644">
        <v>504000000</v>
      </c>
      <c r="H3644">
        <f t="shared" si="56"/>
        <v>5040</v>
      </c>
      <c r="J3644" t="str">
        <f>IF(ISBLANK(I3644),"",INDEX('depts lookup'!B:B,MATCH(I3644,'depts lookup'!A:A,0)))</f>
        <v/>
      </c>
      <c r="K3644" t="str">
        <f>IF(ISBLANK(I3644),"",INDEX('depts lookup'!C:C,MATCH(I3644,'depts lookup'!A:A,0)))</f>
        <v/>
      </c>
    </row>
    <row r="3645" spans="1:11" hidden="1" x14ac:dyDescent="0.2">
      <c r="A3645" s="1" t="s">
        <v>15544</v>
      </c>
      <c r="B3645">
        <v>366</v>
      </c>
      <c r="H3645" t="str">
        <f t="shared" si="56"/>
        <v/>
      </c>
      <c r="J3645" t="str">
        <f>IF(ISBLANK(I3645),"",INDEX('depts lookup'!B:B,MATCH(I3645,'depts lookup'!A:A,0)))</f>
        <v/>
      </c>
      <c r="K3645" t="str">
        <f>IF(ISBLANK(I3645),"",INDEX('depts lookup'!C:C,MATCH(I3645,'depts lookup'!A:A,0)))</f>
        <v/>
      </c>
    </row>
    <row r="3646" spans="1:11" hidden="1" x14ac:dyDescent="0.2">
      <c r="A3646" s="1" t="s">
        <v>15544</v>
      </c>
      <c r="B3646">
        <v>367</v>
      </c>
      <c r="C3646" t="s">
        <v>4219</v>
      </c>
      <c r="F3646" t="s">
        <v>4220</v>
      </c>
      <c r="H3646" t="str">
        <f t="shared" si="56"/>
        <v/>
      </c>
      <c r="I3646" s="1" t="s">
        <v>23074</v>
      </c>
      <c r="J3646" t="str">
        <f>IF(ISBLANK(I3646),"",INDEX('depts lookup'!B:B,MATCH(I3646,'depts lookup'!A:A,0)))</f>
        <v>Land Acquisition fund</v>
      </c>
      <c r="K3646" t="str">
        <f>IF(ISBLANK(I3646),"",INDEX('depts lookup'!C:C,MATCH(I3646,'depts lookup'!A:A,0)))</f>
        <v>भूमी संपादन निधीतून करावयाचा खर्च</v>
      </c>
    </row>
    <row r="3647" spans="1:11" hidden="1" x14ac:dyDescent="0.2">
      <c r="A3647" s="1" t="s">
        <v>15544</v>
      </c>
      <c r="B3647">
        <v>368</v>
      </c>
      <c r="C3647" t="s">
        <v>4221</v>
      </c>
      <c r="F3647" t="s">
        <v>4222</v>
      </c>
      <c r="H3647" t="str">
        <f t="shared" si="56"/>
        <v/>
      </c>
      <c r="I3647" s="1" t="s">
        <v>23074</v>
      </c>
      <c r="J3647" t="str">
        <f>IF(ISBLANK(I3647),"",INDEX('depts lookup'!B:B,MATCH(I3647,'depts lookup'!A:A,0)))</f>
        <v>Land Acquisition fund</v>
      </c>
      <c r="K3647" t="str">
        <f>IF(ISBLANK(I3647),"",INDEX('depts lookup'!C:C,MATCH(I3647,'depts lookup'!A:A,0)))</f>
        <v>भूमी संपादन निधीतून करावयाचा खर्च</v>
      </c>
    </row>
    <row r="3648" spans="1:11" hidden="1" x14ac:dyDescent="0.2">
      <c r="A3648" s="1" t="s">
        <v>15544</v>
      </c>
      <c r="B3648">
        <v>369</v>
      </c>
      <c r="C3648" t="s">
        <v>4223</v>
      </c>
      <c r="F3648" t="s">
        <v>4224</v>
      </c>
      <c r="H3648" t="str">
        <f t="shared" si="56"/>
        <v/>
      </c>
      <c r="I3648" s="1" t="s">
        <v>23074</v>
      </c>
      <c r="J3648" t="str">
        <f>IF(ISBLANK(I3648),"",INDEX('depts lookup'!B:B,MATCH(I3648,'depts lookup'!A:A,0)))</f>
        <v>Land Acquisition fund</v>
      </c>
      <c r="K3648" t="str">
        <f>IF(ISBLANK(I3648),"",INDEX('depts lookup'!C:C,MATCH(I3648,'depts lookup'!A:A,0)))</f>
        <v>भूमी संपादन निधीतून करावयाचा खर्च</v>
      </c>
    </row>
    <row r="3649" spans="1:11" hidden="1" x14ac:dyDescent="0.2">
      <c r="A3649" s="1" t="s">
        <v>15544</v>
      </c>
      <c r="B3649">
        <v>370</v>
      </c>
      <c r="C3649" t="s">
        <v>4225</v>
      </c>
      <c r="F3649" t="s">
        <v>4226</v>
      </c>
      <c r="H3649" t="str">
        <f t="shared" si="56"/>
        <v/>
      </c>
      <c r="I3649" s="1" t="s">
        <v>23074</v>
      </c>
      <c r="J3649" t="str">
        <f>IF(ISBLANK(I3649),"",INDEX('depts lookup'!B:B,MATCH(I3649,'depts lookup'!A:A,0)))</f>
        <v>Land Acquisition fund</v>
      </c>
      <c r="K3649" t="str">
        <f>IF(ISBLANK(I3649),"",INDEX('depts lookup'!C:C,MATCH(I3649,'depts lookup'!A:A,0)))</f>
        <v>भूमी संपादन निधीतून करावयाचा खर्च</v>
      </c>
    </row>
    <row r="3650" spans="1:11" hidden="1" x14ac:dyDescent="0.2">
      <c r="A3650" s="1" t="s">
        <v>15544</v>
      </c>
      <c r="B3650">
        <v>371</v>
      </c>
      <c r="C3650" t="s">
        <v>4227</v>
      </c>
      <c r="F3650" t="s">
        <v>4228</v>
      </c>
      <c r="H3650" t="str">
        <f t="shared" si="56"/>
        <v/>
      </c>
      <c r="I3650" s="1" t="s">
        <v>23074</v>
      </c>
      <c r="J3650" t="str">
        <f>IF(ISBLANK(I3650),"",INDEX('depts lookup'!B:B,MATCH(I3650,'depts lookup'!A:A,0)))</f>
        <v>Land Acquisition fund</v>
      </c>
      <c r="K3650" t="str">
        <f>IF(ISBLANK(I3650),"",INDEX('depts lookup'!C:C,MATCH(I3650,'depts lookup'!A:A,0)))</f>
        <v>भूमी संपादन निधीतून करावयाचा खर्च</v>
      </c>
    </row>
    <row r="3651" spans="1:11" hidden="1" x14ac:dyDescent="0.2">
      <c r="A3651" s="1" t="s">
        <v>15544</v>
      </c>
      <c r="B3651">
        <v>372</v>
      </c>
      <c r="C3651" t="s">
        <v>4229</v>
      </c>
      <c r="F3651" t="s">
        <v>4230</v>
      </c>
      <c r="H3651" t="str">
        <f t="shared" ref="H3651:H3714" si="57">IF(ISBLANK(G3651),"",G3651/100000)</f>
        <v/>
      </c>
      <c r="I3651" s="1" t="s">
        <v>23074</v>
      </c>
      <c r="J3651" t="str">
        <f>IF(ISBLANK(I3651),"",INDEX('depts lookup'!B:B,MATCH(I3651,'depts lookup'!A:A,0)))</f>
        <v>Land Acquisition fund</v>
      </c>
      <c r="K3651" t="str">
        <f>IF(ISBLANK(I3651),"",INDEX('depts lookup'!C:C,MATCH(I3651,'depts lookup'!A:A,0)))</f>
        <v>भूमी संपादन निधीतून करावयाचा खर्च</v>
      </c>
    </row>
    <row r="3652" spans="1:11" hidden="1" x14ac:dyDescent="0.2">
      <c r="A3652" s="1" t="s">
        <v>15544</v>
      </c>
      <c r="B3652">
        <v>373</v>
      </c>
      <c r="C3652" t="s">
        <v>4231</v>
      </c>
      <c r="F3652" t="s">
        <v>4232</v>
      </c>
      <c r="H3652" t="str">
        <f t="shared" si="57"/>
        <v/>
      </c>
      <c r="I3652" s="1" t="s">
        <v>23074</v>
      </c>
      <c r="J3652" t="str">
        <f>IF(ISBLANK(I3652),"",INDEX('depts lookup'!B:B,MATCH(I3652,'depts lookup'!A:A,0)))</f>
        <v>Land Acquisition fund</v>
      </c>
      <c r="K3652" t="str">
        <f>IF(ISBLANK(I3652),"",INDEX('depts lookup'!C:C,MATCH(I3652,'depts lookup'!A:A,0)))</f>
        <v>भूमी संपादन निधीतून करावयाचा खर्च</v>
      </c>
    </row>
    <row r="3653" spans="1:11" hidden="1" x14ac:dyDescent="0.2">
      <c r="A3653" s="1" t="s">
        <v>15544</v>
      </c>
      <c r="B3653">
        <v>374</v>
      </c>
      <c r="C3653" t="s">
        <v>4233</v>
      </c>
      <c r="F3653" t="s">
        <v>4234</v>
      </c>
      <c r="H3653" t="str">
        <f t="shared" si="57"/>
        <v/>
      </c>
      <c r="I3653" s="1" t="s">
        <v>23074</v>
      </c>
      <c r="J3653" t="str">
        <f>IF(ISBLANK(I3653),"",INDEX('depts lookup'!B:B,MATCH(I3653,'depts lookup'!A:A,0)))</f>
        <v>Land Acquisition fund</v>
      </c>
      <c r="K3653" t="str">
        <f>IF(ISBLANK(I3653),"",INDEX('depts lookup'!C:C,MATCH(I3653,'depts lookup'!A:A,0)))</f>
        <v>भूमी संपादन निधीतून करावयाचा खर्च</v>
      </c>
    </row>
    <row r="3654" spans="1:11" hidden="1" x14ac:dyDescent="0.2">
      <c r="A3654" s="1" t="s">
        <v>15544</v>
      </c>
      <c r="B3654">
        <v>375</v>
      </c>
      <c r="H3654" t="str">
        <f t="shared" si="57"/>
        <v/>
      </c>
      <c r="J3654" t="str">
        <f>IF(ISBLANK(I3654),"",INDEX('depts lookup'!B:B,MATCH(I3654,'depts lookup'!A:A,0)))</f>
        <v/>
      </c>
      <c r="K3654" t="str">
        <f>IF(ISBLANK(I3654),"",INDEX('depts lookup'!C:C,MATCH(I3654,'depts lookup'!A:A,0)))</f>
        <v/>
      </c>
    </row>
    <row r="3655" spans="1:11" hidden="1" x14ac:dyDescent="0.2">
      <c r="A3655" s="1" t="s">
        <v>15544</v>
      </c>
      <c r="B3655">
        <v>376</v>
      </c>
      <c r="H3655" t="str">
        <f t="shared" si="57"/>
        <v/>
      </c>
      <c r="J3655" t="str">
        <f>IF(ISBLANK(I3655),"",INDEX('depts lookup'!B:B,MATCH(I3655,'depts lookup'!A:A,0)))</f>
        <v/>
      </c>
      <c r="K3655" t="str">
        <f>IF(ISBLANK(I3655),"",INDEX('depts lookup'!C:C,MATCH(I3655,'depts lookup'!A:A,0)))</f>
        <v/>
      </c>
    </row>
    <row r="3656" spans="1:11" hidden="1" x14ac:dyDescent="0.2">
      <c r="A3656" s="1" t="s">
        <v>15544</v>
      </c>
      <c r="B3656">
        <v>377</v>
      </c>
      <c r="F3656" t="s">
        <v>4235</v>
      </c>
      <c r="G3656">
        <v>540000000</v>
      </c>
      <c r="H3656">
        <f t="shared" si="57"/>
        <v>5400</v>
      </c>
      <c r="J3656" t="str">
        <f>IF(ISBLANK(I3656),"",INDEX('depts lookup'!B:B,MATCH(I3656,'depts lookup'!A:A,0)))</f>
        <v/>
      </c>
      <c r="K3656" t="str">
        <f>IF(ISBLANK(I3656),"",INDEX('depts lookup'!C:C,MATCH(I3656,'depts lookup'!A:A,0)))</f>
        <v/>
      </c>
    </row>
    <row r="3657" spans="1:11" hidden="1" x14ac:dyDescent="0.2">
      <c r="A3657" s="1" t="s">
        <v>15545</v>
      </c>
      <c r="B3657">
        <v>1</v>
      </c>
      <c r="F3657" t="s">
        <v>4236</v>
      </c>
      <c r="H3657" t="str">
        <f t="shared" si="57"/>
        <v/>
      </c>
      <c r="J3657" t="str">
        <f>IF(ISBLANK(I3657),"",INDEX('depts lookup'!B:B,MATCH(I3657,'depts lookup'!A:A,0)))</f>
        <v/>
      </c>
      <c r="K3657" t="str">
        <f>IF(ISBLANK(I3657),"",INDEX('depts lookup'!C:C,MATCH(I3657,'depts lookup'!A:A,0)))</f>
        <v/>
      </c>
    </row>
    <row r="3658" spans="1:11" x14ac:dyDescent="0.2">
      <c r="A3658" s="1" t="s">
        <v>15545</v>
      </c>
      <c r="B3658">
        <v>2</v>
      </c>
      <c r="C3658" t="s">
        <v>4237</v>
      </c>
      <c r="E3658" t="s">
        <v>580</v>
      </c>
      <c r="F3658" t="s">
        <v>15546</v>
      </c>
      <c r="G3658">
        <v>298800000</v>
      </c>
      <c r="H3658">
        <f t="shared" si="57"/>
        <v>2988</v>
      </c>
      <c r="I3658" t="s">
        <v>4489</v>
      </c>
      <c r="J3658" t="str">
        <f>IF(ISBLANK(I3658),"",INDEX('depts lookup'!B:B,MATCH(I3658,'depts lookup'!A:A,0)))</f>
        <v>Slum Removal and Rehabilitation fund</v>
      </c>
      <c r="K3658" t="str">
        <f>IF(ISBLANK(I3658),"",INDEX('depts lookup'!C:C,MATCH(I3658,'depts lookup'!A:A,0)))</f>
        <v>4. झोपडपट्टी निर्मूलन व पुनर्वसन निधीतून करावयाची कामे</v>
      </c>
    </row>
    <row r="3659" spans="1:11" x14ac:dyDescent="0.2">
      <c r="A3659" s="1" t="s">
        <v>15545</v>
      </c>
      <c r="B3659">
        <v>3</v>
      </c>
      <c r="C3659" t="s">
        <v>4238</v>
      </c>
      <c r="E3659" t="s">
        <v>580</v>
      </c>
      <c r="F3659" t="s">
        <v>4239</v>
      </c>
      <c r="G3659">
        <v>6000000</v>
      </c>
      <c r="H3659">
        <f t="shared" si="57"/>
        <v>60</v>
      </c>
      <c r="I3659" t="s">
        <v>4489</v>
      </c>
      <c r="J3659" t="str">
        <f>IF(ISBLANK(I3659),"",INDEX('depts lookup'!B:B,MATCH(I3659,'depts lookup'!A:A,0)))</f>
        <v>Slum Removal and Rehabilitation fund</v>
      </c>
      <c r="K3659" t="str">
        <f>IF(ISBLANK(I3659),"",INDEX('depts lookup'!C:C,MATCH(I3659,'depts lookup'!A:A,0)))</f>
        <v>4. झोपडपट्टी निर्मूलन व पुनर्वसन निधीतून करावयाची कामे</v>
      </c>
    </row>
    <row r="3660" spans="1:11" x14ac:dyDescent="0.2">
      <c r="A3660" s="1" t="s">
        <v>15545</v>
      </c>
      <c r="B3660">
        <v>4</v>
      </c>
      <c r="C3660" t="s">
        <v>4240</v>
      </c>
      <c r="E3660" t="s">
        <v>580</v>
      </c>
      <c r="F3660" t="s">
        <v>4241</v>
      </c>
      <c r="G3660">
        <v>195000000</v>
      </c>
      <c r="H3660">
        <f t="shared" si="57"/>
        <v>1950</v>
      </c>
      <c r="I3660" t="s">
        <v>4489</v>
      </c>
      <c r="J3660" t="str">
        <f>IF(ISBLANK(I3660),"",INDEX('depts lookup'!B:B,MATCH(I3660,'depts lookup'!A:A,0)))</f>
        <v>Slum Removal and Rehabilitation fund</v>
      </c>
      <c r="K3660" t="str">
        <f>IF(ISBLANK(I3660),"",INDEX('depts lookup'!C:C,MATCH(I3660,'depts lookup'!A:A,0)))</f>
        <v>4. झोपडपट्टी निर्मूलन व पुनर्वसन निधीतून करावयाची कामे</v>
      </c>
    </row>
    <row r="3661" spans="1:11" x14ac:dyDescent="0.2">
      <c r="A3661" s="1" t="s">
        <v>15545</v>
      </c>
      <c r="B3661">
        <v>5</v>
      </c>
      <c r="C3661" t="s">
        <v>4242</v>
      </c>
      <c r="E3661" t="s">
        <v>580</v>
      </c>
      <c r="F3661" t="s">
        <v>4243</v>
      </c>
      <c r="G3661">
        <v>41000000</v>
      </c>
      <c r="H3661">
        <f t="shared" si="57"/>
        <v>410</v>
      </c>
      <c r="I3661" t="s">
        <v>4489</v>
      </c>
      <c r="J3661" t="str">
        <f>IF(ISBLANK(I3661),"",INDEX('depts lookup'!B:B,MATCH(I3661,'depts lookup'!A:A,0)))</f>
        <v>Slum Removal and Rehabilitation fund</v>
      </c>
      <c r="K3661" t="str">
        <f>IF(ISBLANK(I3661),"",INDEX('depts lookup'!C:C,MATCH(I3661,'depts lookup'!A:A,0)))</f>
        <v>4. झोपडपट्टी निर्मूलन व पुनर्वसन निधीतून करावयाची कामे</v>
      </c>
    </row>
    <row r="3662" spans="1:11" hidden="1" x14ac:dyDescent="0.2">
      <c r="A3662" s="1" t="s">
        <v>15545</v>
      </c>
      <c r="B3662">
        <v>6</v>
      </c>
      <c r="C3662" t="s">
        <v>4244</v>
      </c>
      <c r="F3662" t="s">
        <v>4245</v>
      </c>
      <c r="H3662" t="str">
        <f t="shared" si="57"/>
        <v/>
      </c>
      <c r="I3662" t="s">
        <v>4489</v>
      </c>
      <c r="J3662" t="str">
        <f>IF(ISBLANK(I3662),"",INDEX('depts lookup'!B:B,MATCH(I3662,'depts lookup'!A:A,0)))</f>
        <v>Slum Removal and Rehabilitation fund</v>
      </c>
      <c r="K3662" t="str">
        <f>IF(ISBLANK(I3662),"",INDEX('depts lookup'!C:C,MATCH(I3662,'depts lookup'!A:A,0)))</f>
        <v>4. झोपडपट्टी निर्मूलन व पुनर्वसन निधीतून करावयाची कामे</v>
      </c>
    </row>
    <row r="3663" spans="1:11" hidden="1" x14ac:dyDescent="0.2">
      <c r="A3663" s="1" t="s">
        <v>15545</v>
      </c>
      <c r="B3663">
        <v>7</v>
      </c>
      <c r="C3663" t="s">
        <v>4246</v>
      </c>
      <c r="F3663" t="s">
        <v>4247</v>
      </c>
      <c r="H3663" t="str">
        <f t="shared" si="57"/>
        <v/>
      </c>
      <c r="I3663" t="s">
        <v>4489</v>
      </c>
      <c r="J3663" t="str">
        <f>IF(ISBLANK(I3663),"",INDEX('depts lookup'!B:B,MATCH(I3663,'depts lookup'!A:A,0)))</f>
        <v>Slum Removal and Rehabilitation fund</v>
      </c>
      <c r="K3663" t="str">
        <f>IF(ISBLANK(I3663),"",INDEX('depts lookup'!C:C,MATCH(I3663,'depts lookup'!A:A,0)))</f>
        <v>4. झोपडपट्टी निर्मूलन व पुनर्वसन निधीतून करावयाची कामे</v>
      </c>
    </row>
    <row r="3664" spans="1:11" hidden="1" x14ac:dyDescent="0.2">
      <c r="A3664" s="1" t="s">
        <v>15545</v>
      </c>
      <c r="B3664">
        <v>8</v>
      </c>
      <c r="C3664" t="s">
        <v>4248</v>
      </c>
      <c r="F3664" t="s">
        <v>4249</v>
      </c>
      <c r="H3664" t="str">
        <f t="shared" si="57"/>
        <v/>
      </c>
      <c r="I3664" t="s">
        <v>4489</v>
      </c>
      <c r="J3664" t="str">
        <f>IF(ISBLANK(I3664),"",INDEX('depts lookup'!B:B,MATCH(I3664,'depts lookup'!A:A,0)))</f>
        <v>Slum Removal and Rehabilitation fund</v>
      </c>
      <c r="K3664" t="str">
        <f>IF(ISBLANK(I3664),"",INDEX('depts lookup'!C:C,MATCH(I3664,'depts lookup'!A:A,0)))</f>
        <v>4. झोपडपट्टी निर्मूलन व पुनर्वसन निधीतून करावयाची कामे</v>
      </c>
    </row>
    <row r="3665" spans="1:11" hidden="1" x14ac:dyDescent="0.2">
      <c r="A3665" s="1" t="s">
        <v>15545</v>
      </c>
      <c r="B3665">
        <v>9</v>
      </c>
      <c r="C3665" t="s">
        <v>4250</v>
      </c>
      <c r="F3665" t="s">
        <v>4251</v>
      </c>
      <c r="H3665" t="str">
        <f t="shared" si="57"/>
        <v/>
      </c>
      <c r="I3665" t="s">
        <v>4489</v>
      </c>
      <c r="J3665" t="str">
        <f>IF(ISBLANK(I3665),"",INDEX('depts lookup'!B:B,MATCH(I3665,'depts lookup'!A:A,0)))</f>
        <v>Slum Removal and Rehabilitation fund</v>
      </c>
      <c r="K3665" t="str">
        <f>IF(ISBLANK(I3665),"",INDEX('depts lookup'!C:C,MATCH(I3665,'depts lookup'!A:A,0)))</f>
        <v>4. झोपडपट्टी निर्मूलन व पुनर्वसन निधीतून करावयाची कामे</v>
      </c>
    </row>
    <row r="3666" spans="1:11" hidden="1" x14ac:dyDescent="0.2">
      <c r="A3666" s="1" t="s">
        <v>15545</v>
      </c>
      <c r="B3666">
        <v>10</v>
      </c>
      <c r="C3666" t="s">
        <v>4252</v>
      </c>
      <c r="F3666" t="s">
        <v>4253</v>
      </c>
      <c r="H3666" t="str">
        <f t="shared" si="57"/>
        <v/>
      </c>
      <c r="I3666" t="s">
        <v>4489</v>
      </c>
      <c r="J3666" t="str">
        <f>IF(ISBLANK(I3666),"",INDEX('depts lookup'!B:B,MATCH(I3666,'depts lookup'!A:A,0)))</f>
        <v>Slum Removal and Rehabilitation fund</v>
      </c>
      <c r="K3666" t="str">
        <f>IF(ISBLANK(I3666),"",INDEX('depts lookup'!C:C,MATCH(I3666,'depts lookup'!A:A,0)))</f>
        <v>4. झोपडपट्टी निर्मूलन व पुनर्वसन निधीतून करावयाची कामे</v>
      </c>
    </row>
    <row r="3667" spans="1:11" hidden="1" x14ac:dyDescent="0.2">
      <c r="A3667" s="1" t="s">
        <v>15545</v>
      </c>
      <c r="B3667">
        <v>11</v>
      </c>
      <c r="C3667" t="s">
        <v>4254</v>
      </c>
      <c r="F3667" t="s">
        <v>4255</v>
      </c>
      <c r="H3667" t="str">
        <f t="shared" si="57"/>
        <v/>
      </c>
      <c r="I3667" t="s">
        <v>4489</v>
      </c>
      <c r="J3667" t="str">
        <f>IF(ISBLANK(I3667),"",INDEX('depts lookup'!B:B,MATCH(I3667,'depts lookup'!A:A,0)))</f>
        <v>Slum Removal and Rehabilitation fund</v>
      </c>
      <c r="K3667" t="str">
        <f>IF(ISBLANK(I3667),"",INDEX('depts lookup'!C:C,MATCH(I3667,'depts lookup'!A:A,0)))</f>
        <v>4. झोपडपट्टी निर्मूलन व पुनर्वसन निधीतून करावयाची कामे</v>
      </c>
    </row>
    <row r="3668" spans="1:11" hidden="1" x14ac:dyDescent="0.2">
      <c r="A3668" s="1" t="s">
        <v>15545</v>
      </c>
      <c r="B3668">
        <v>12</v>
      </c>
      <c r="C3668" t="s">
        <v>4256</v>
      </c>
      <c r="F3668" t="s">
        <v>4257</v>
      </c>
      <c r="H3668" t="str">
        <f t="shared" si="57"/>
        <v/>
      </c>
      <c r="I3668" t="s">
        <v>4489</v>
      </c>
      <c r="J3668" t="str">
        <f>IF(ISBLANK(I3668),"",INDEX('depts lookup'!B:B,MATCH(I3668,'depts lookup'!A:A,0)))</f>
        <v>Slum Removal and Rehabilitation fund</v>
      </c>
      <c r="K3668" t="str">
        <f>IF(ISBLANK(I3668),"",INDEX('depts lookup'!C:C,MATCH(I3668,'depts lookup'!A:A,0)))</f>
        <v>4. झोपडपट्टी निर्मूलन व पुनर्वसन निधीतून करावयाची कामे</v>
      </c>
    </row>
    <row r="3669" spans="1:11" x14ac:dyDescent="0.2">
      <c r="A3669" s="1" t="s">
        <v>15545</v>
      </c>
      <c r="B3669">
        <v>13</v>
      </c>
      <c r="C3669" t="s">
        <v>4258</v>
      </c>
      <c r="E3669" t="s">
        <v>606</v>
      </c>
      <c r="F3669" t="s">
        <v>4259</v>
      </c>
      <c r="G3669">
        <v>12000000</v>
      </c>
      <c r="H3669">
        <f t="shared" si="57"/>
        <v>120</v>
      </c>
      <c r="I3669" t="s">
        <v>4489</v>
      </c>
      <c r="J3669" t="str">
        <f>IF(ISBLANK(I3669),"",INDEX('depts lookup'!B:B,MATCH(I3669,'depts lookup'!A:A,0)))</f>
        <v>Slum Removal and Rehabilitation fund</v>
      </c>
      <c r="K3669" t="str">
        <f>IF(ISBLANK(I3669),"",INDEX('depts lookup'!C:C,MATCH(I3669,'depts lookup'!A:A,0)))</f>
        <v>4. झोपडपट्टी निर्मूलन व पुनर्वसन निधीतून करावयाची कामे</v>
      </c>
    </row>
    <row r="3670" spans="1:11" x14ac:dyDescent="0.2">
      <c r="A3670" s="1" t="s">
        <v>15545</v>
      </c>
      <c r="B3670">
        <v>14</v>
      </c>
      <c r="C3670" t="s">
        <v>4260</v>
      </c>
      <c r="E3670" t="s">
        <v>606</v>
      </c>
      <c r="F3670" t="s">
        <v>4261</v>
      </c>
      <c r="G3670">
        <v>12000000</v>
      </c>
      <c r="H3670">
        <f t="shared" si="57"/>
        <v>120</v>
      </c>
      <c r="I3670" t="s">
        <v>4489</v>
      </c>
      <c r="J3670" t="str">
        <f>IF(ISBLANK(I3670),"",INDEX('depts lookup'!B:B,MATCH(I3670,'depts lookup'!A:A,0)))</f>
        <v>Slum Removal and Rehabilitation fund</v>
      </c>
      <c r="K3670" t="str">
        <f>IF(ISBLANK(I3670),"",INDEX('depts lookup'!C:C,MATCH(I3670,'depts lookup'!A:A,0)))</f>
        <v>4. झोपडपट्टी निर्मूलन व पुनर्वसन निधीतून करावयाची कामे</v>
      </c>
    </row>
    <row r="3671" spans="1:11" x14ac:dyDescent="0.2">
      <c r="A3671" s="1" t="s">
        <v>15545</v>
      </c>
      <c r="B3671">
        <v>15</v>
      </c>
      <c r="C3671" t="s">
        <v>4262</v>
      </c>
      <c r="D3671">
        <v>71</v>
      </c>
      <c r="F3671" t="s">
        <v>4263</v>
      </c>
      <c r="G3671">
        <v>2000000</v>
      </c>
      <c r="H3671">
        <f t="shared" si="57"/>
        <v>20</v>
      </c>
      <c r="I3671" t="s">
        <v>4489</v>
      </c>
      <c r="J3671" t="str">
        <f>IF(ISBLANK(I3671),"",INDEX('depts lookup'!B:B,MATCH(I3671,'depts lookup'!A:A,0)))</f>
        <v>Slum Removal and Rehabilitation fund</v>
      </c>
      <c r="K3671" t="str">
        <f>IF(ISBLANK(I3671),"",INDEX('depts lookup'!C:C,MATCH(I3671,'depts lookup'!A:A,0)))</f>
        <v>4. झोपडपट्टी निर्मूलन व पुनर्वसन निधीतून करावयाची कामे</v>
      </c>
    </row>
    <row r="3672" spans="1:11" x14ac:dyDescent="0.2">
      <c r="A3672" s="1" t="s">
        <v>15545</v>
      </c>
      <c r="B3672">
        <v>16</v>
      </c>
      <c r="C3672" t="s">
        <v>4264</v>
      </c>
      <c r="D3672">
        <v>18</v>
      </c>
      <c r="F3672" t="s">
        <v>4265</v>
      </c>
      <c r="G3672">
        <v>1600000</v>
      </c>
      <c r="H3672">
        <f t="shared" si="57"/>
        <v>16</v>
      </c>
      <c r="I3672" t="s">
        <v>4489</v>
      </c>
      <c r="J3672" t="str">
        <f>IF(ISBLANK(I3672),"",INDEX('depts lookup'!B:B,MATCH(I3672,'depts lookup'!A:A,0)))</f>
        <v>Slum Removal and Rehabilitation fund</v>
      </c>
      <c r="K3672" t="str">
        <f>IF(ISBLANK(I3672),"",INDEX('depts lookup'!C:C,MATCH(I3672,'depts lookup'!A:A,0)))</f>
        <v>4. झोपडपट्टी निर्मूलन व पुनर्वसन निधीतून करावयाची कामे</v>
      </c>
    </row>
    <row r="3673" spans="1:11" x14ac:dyDescent="0.2">
      <c r="A3673" s="1" t="s">
        <v>15545</v>
      </c>
      <c r="B3673">
        <v>17</v>
      </c>
      <c r="C3673" t="s">
        <v>4266</v>
      </c>
      <c r="D3673">
        <v>60</v>
      </c>
      <c r="F3673" t="s">
        <v>4267</v>
      </c>
      <c r="G3673">
        <v>1200000</v>
      </c>
      <c r="H3673">
        <f t="shared" si="57"/>
        <v>12</v>
      </c>
      <c r="I3673" t="s">
        <v>4489</v>
      </c>
      <c r="J3673" t="str">
        <f>IF(ISBLANK(I3673),"",INDEX('depts lookup'!B:B,MATCH(I3673,'depts lookup'!A:A,0)))</f>
        <v>Slum Removal and Rehabilitation fund</v>
      </c>
      <c r="K3673" t="str">
        <f>IF(ISBLANK(I3673),"",INDEX('depts lookup'!C:C,MATCH(I3673,'depts lookup'!A:A,0)))</f>
        <v>4. झोपडपट्टी निर्मूलन व पुनर्वसन निधीतून करावयाची कामे</v>
      </c>
    </row>
    <row r="3674" spans="1:11" hidden="1" x14ac:dyDescent="0.2">
      <c r="A3674" s="1" t="s">
        <v>15545</v>
      </c>
      <c r="B3674">
        <v>18</v>
      </c>
      <c r="C3674" t="s">
        <v>2722</v>
      </c>
      <c r="F3674" t="s">
        <v>2726</v>
      </c>
      <c r="H3674" t="str">
        <f t="shared" si="57"/>
        <v/>
      </c>
      <c r="J3674" t="str">
        <f>IF(ISBLANK(I3674),"",INDEX('depts lookup'!B:B,MATCH(I3674,'depts lookup'!A:A,0)))</f>
        <v/>
      </c>
      <c r="K3674" t="str">
        <f>IF(ISBLANK(I3674),"",INDEX('depts lookup'!C:C,MATCH(I3674,'depts lookup'!A:A,0)))</f>
        <v/>
      </c>
    </row>
    <row r="3675" spans="1:11" hidden="1" x14ac:dyDescent="0.2">
      <c r="A3675" s="1" t="s">
        <v>15545</v>
      </c>
      <c r="B3675">
        <v>19</v>
      </c>
      <c r="H3675" t="str">
        <f t="shared" si="57"/>
        <v/>
      </c>
      <c r="J3675" t="str">
        <f>IF(ISBLANK(I3675),"",INDEX('depts lookup'!B:B,MATCH(I3675,'depts lookup'!A:A,0)))</f>
        <v/>
      </c>
      <c r="K3675" t="str">
        <f>IF(ISBLANK(I3675),"",INDEX('depts lookup'!C:C,MATCH(I3675,'depts lookup'!A:A,0)))</f>
        <v/>
      </c>
    </row>
    <row r="3676" spans="1:11" hidden="1" x14ac:dyDescent="0.2">
      <c r="A3676" s="1" t="s">
        <v>15545</v>
      </c>
      <c r="B3676">
        <v>20</v>
      </c>
      <c r="F3676" t="s">
        <v>4268</v>
      </c>
      <c r="G3676">
        <v>569600000</v>
      </c>
      <c r="H3676">
        <f t="shared" si="57"/>
        <v>5696</v>
      </c>
      <c r="J3676" t="str">
        <f>IF(ISBLANK(I3676),"",INDEX('depts lookup'!B:B,MATCH(I3676,'depts lookup'!A:A,0)))</f>
        <v/>
      </c>
      <c r="K3676" t="str">
        <f>IF(ISBLANK(I3676),"",INDEX('depts lookup'!C:C,MATCH(I3676,'depts lookup'!A:A,0)))</f>
        <v/>
      </c>
    </row>
    <row r="3677" spans="1:11" hidden="1" x14ac:dyDescent="0.2">
      <c r="A3677" s="1" t="s">
        <v>15545</v>
      </c>
      <c r="B3677">
        <v>21</v>
      </c>
      <c r="H3677" t="str">
        <f t="shared" si="57"/>
        <v/>
      </c>
      <c r="J3677" t="str">
        <f>IF(ISBLANK(I3677),"",INDEX('depts lookup'!B:B,MATCH(I3677,'depts lookup'!A:A,0)))</f>
        <v/>
      </c>
      <c r="K3677" t="str">
        <f>IF(ISBLANK(I3677),"",INDEX('depts lookup'!C:C,MATCH(I3677,'depts lookup'!A:A,0)))</f>
        <v/>
      </c>
    </row>
    <row r="3678" spans="1:11" hidden="1" x14ac:dyDescent="0.2">
      <c r="A3678" s="1" t="s">
        <v>15545</v>
      </c>
      <c r="B3678">
        <v>22</v>
      </c>
      <c r="F3678" t="s">
        <v>3916</v>
      </c>
      <c r="H3678" t="str">
        <f t="shared" si="57"/>
        <v/>
      </c>
      <c r="J3678" t="str">
        <f>IF(ISBLANK(I3678),"",INDEX('depts lookup'!B:B,MATCH(I3678,'depts lookup'!A:A,0)))</f>
        <v/>
      </c>
      <c r="K3678" t="str">
        <f>IF(ISBLANK(I3678),"",INDEX('depts lookup'!C:C,MATCH(I3678,'depts lookup'!A:A,0)))</f>
        <v/>
      </c>
    </row>
    <row r="3679" spans="1:11" x14ac:dyDescent="0.2">
      <c r="A3679" s="1" t="s">
        <v>15545</v>
      </c>
      <c r="B3679">
        <v>23</v>
      </c>
      <c r="C3679" t="s">
        <v>4252</v>
      </c>
      <c r="D3679" t="s">
        <v>4269</v>
      </c>
      <c r="E3679" t="s">
        <v>580</v>
      </c>
      <c r="F3679" t="s">
        <v>4270</v>
      </c>
      <c r="G3679">
        <v>8800000</v>
      </c>
      <c r="H3679">
        <f t="shared" si="57"/>
        <v>88</v>
      </c>
      <c r="I3679" t="s">
        <v>4489</v>
      </c>
      <c r="J3679" t="str">
        <f>IF(ISBLANK(I3679),"",INDEX('depts lookup'!B:B,MATCH(I3679,'depts lookup'!A:A,0)))</f>
        <v>Slum Removal and Rehabilitation fund</v>
      </c>
      <c r="K3679" t="str">
        <f>IF(ISBLANK(I3679),"",INDEX('depts lookup'!C:C,MATCH(I3679,'depts lookup'!A:A,0)))</f>
        <v>4. झोपडपट्टी निर्मूलन व पुनर्वसन निधीतून करावयाची कामे</v>
      </c>
    </row>
    <row r="3680" spans="1:11" x14ac:dyDescent="0.2">
      <c r="A3680" s="1" t="s">
        <v>15545</v>
      </c>
      <c r="B3680">
        <v>24</v>
      </c>
      <c r="C3680" t="s">
        <v>4254</v>
      </c>
      <c r="D3680" t="s">
        <v>4271</v>
      </c>
      <c r="E3680" t="s">
        <v>580</v>
      </c>
      <c r="F3680" t="s">
        <v>4272</v>
      </c>
      <c r="G3680">
        <v>3600000</v>
      </c>
      <c r="H3680">
        <f t="shared" si="57"/>
        <v>36</v>
      </c>
      <c r="I3680" t="s">
        <v>4489</v>
      </c>
      <c r="J3680" t="str">
        <f>IF(ISBLANK(I3680),"",INDEX('depts lookup'!B:B,MATCH(I3680,'depts lookup'!A:A,0)))</f>
        <v>Slum Removal and Rehabilitation fund</v>
      </c>
      <c r="K3680" t="str">
        <f>IF(ISBLANK(I3680),"",INDEX('depts lookup'!C:C,MATCH(I3680,'depts lookup'!A:A,0)))</f>
        <v>4. झोपडपट्टी निर्मूलन व पुनर्वसन निधीतून करावयाची कामे</v>
      </c>
    </row>
    <row r="3681" spans="1:11" hidden="1" x14ac:dyDescent="0.2">
      <c r="A3681" s="1" t="s">
        <v>15545</v>
      </c>
      <c r="B3681">
        <v>25</v>
      </c>
      <c r="C3681" t="s">
        <v>4273</v>
      </c>
      <c r="D3681" t="s">
        <v>4274</v>
      </c>
      <c r="E3681" t="s">
        <v>580</v>
      </c>
      <c r="F3681" t="s">
        <v>4275</v>
      </c>
      <c r="H3681" t="str">
        <f t="shared" si="57"/>
        <v/>
      </c>
      <c r="I3681" t="s">
        <v>4489</v>
      </c>
      <c r="J3681" t="str">
        <f>IF(ISBLANK(I3681),"",INDEX('depts lookup'!B:B,MATCH(I3681,'depts lookup'!A:A,0)))</f>
        <v>Slum Removal and Rehabilitation fund</v>
      </c>
      <c r="K3681" t="str">
        <f>IF(ISBLANK(I3681),"",INDEX('depts lookup'!C:C,MATCH(I3681,'depts lookup'!A:A,0)))</f>
        <v>4. झोपडपट्टी निर्मूलन व पुनर्वसन निधीतून करावयाची कामे</v>
      </c>
    </row>
    <row r="3682" spans="1:11" hidden="1" x14ac:dyDescent="0.2">
      <c r="A3682" s="1" t="s">
        <v>15545</v>
      </c>
      <c r="B3682">
        <v>26</v>
      </c>
      <c r="F3682" t="s">
        <v>4490</v>
      </c>
      <c r="G3682">
        <v>12400000</v>
      </c>
      <c r="H3682">
        <f t="shared" si="57"/>
        <v>124</v>
      </c>
      <c r="J3682" t="str">
        <f>IF(ISBLANK(I3682),"",INDEX('depts lookup'!B:B,MATCH(I3682,'depts lookup'!A:A,0)))</f>
        <v/>
      </c>
      <c r="K3682" t="str">
        <f>IF(ISBLANK(I3682),"",INDEX('depts lookup'!C:C,MATCH(I3682,'depts lookup'!A:A,0)))</f>
        <v/>
      </c>
    </row>
    <row r="3683" spans="1:11" hidden="1" x14ac:dyDescent="0.2">
      <c r="A3683" s="1" t="s">
        <v>15545</v>
      </c>
      <c r="B3683">
        <v>27</v>
      </c>
      <c r="H3683" t="str">
        <f t="shared" si="57"/>
        <v/>
      </c>
      <c r="J3683" t="str">
        <f>IF(ISBLANK(I3683),"",INDEX('depts lookup'!B:B,MATCH(I3683,'depts lookup'!A:A,0)))</f>
        <v/>
      </c>
      <c r="K3683" t="str">
        <f>IF(ISBLANK(I3683),"",INDEX('depts lookup'!C:C,MATCH(I3683,'depts lookup'!A:A,0)))</f>
        <v/>
      </c>
    </row>
    <row r="3684" spans="1:11" hidden="1" x14ac:dyDescent="0.2">
      <c r="A3684" s="1" t="s">
        <v>15545</v>
      </c>
      <c r="B3684">
        <v>28</v>
      </c>
      <c r="F3684" t="s">
        <v>4276</v>
      </c>
      <c r="G3684">
        <v>582000000</v>
      </c>
      <c r="H3684">
        <f t="shared" si="57"/>
        <v>5820</v>
      </c>
      <c r="J3684" t="str">
        <f>IF(ISBLANK(I3684),"",INDEX('depts lookup'!B:B,MATCH(I3684,'depts lookup'!A:A,0)))</f>
        <v/>
      </c>
      <c r="K3684" t="str">
        <f>IF(ISBLANK(I3684),"",INDEX('depts lookup'!C:C,MATCH(I3684,'depts lookup'!A:A,0)))</f>
        <v/>
      </c>
    </row>
    <row r="3685" spans="1:11" hidden="1" x14ac:dyDescent="0.2">
      <c r="A3685" s="1" t="s">
        <v>15545</v>
      </c>
      <c r="B3685">
        <v>29</v>
      </c>
      <c r="H3685" t="str">
        <f t="shared" si="57"/>
        <v/>
      </c>
      <c r="J3685" t="str">
        <f>IF(ISBLANK(I3685),"",INDEX('depts lookup'!B:B,MATCH(I3685,'depts lookup'!A:A,0)))</f>
        <v/>
      </c>
      <c r="K3685" t="str">
        <f>IF(ISBLANK(I3685),"",INDEX('depts lookup'!C:C,MATCH(I3685,'depts lookup'!A:A,0)))</f>
        <v/>
      </c>
    </row>
    <row r="3686" spans="1:11" hidden="1" x14ac:dyDescent="0.2">
      <c r="A3686" s="1" t="s">
        <v>15545</v>
      </c>
      <c r="B3686">
        <v>30</v>
      </c>
      <c r="F3686" t="s">
        <v>4277</v>
      </c>
      <c r="H3686" t="str">
        <f t="shared" si="57"/>
        <v/>
      </c>
      <c r="J3686" t="str">
        <f>IF(ISBLANK(I3686),"",INDEX('depts lookup'!B:B,MATCH(I3686,'depts lookup'!A:A,0)))</f>
        <v/>
      </c>
      <c r="K3686" t="str">
        <f>IF(ISBLANK(I3686),"",INDEX('depts lookup'!C:C,MATCH(I3686,'depts lookup'!A:A,0)))</f>
        <v/>
      </c>
    </row>
    <row r="3687" spans="1:11" x14ac:dyDescent="0.2">
      <c r="A3687" s="1" t="s">
        <v>15545</v>
      </c>
      <c r="B3687">
        <v>31</v>
      </c>
      <c r="C3687" t="s">
        <v>4278</v>
      </c>
      <c r="E3687" t="s">
        <v>580</v>
      </c>
      <c r="F3687" t="s">
        <v>4279</v>
      </c>
      <c r="G3687">
        <v>32000000</v>
      </c>
      <c r="H3687">
        <f t="shared" si="57"/>
        <v>320</v>
      </c>
      <c r="I3687" t="s">
        <v>4491</v>
      </c>
      <c r="J3687" t="str">
        <f>IF(ISBLANK(I3687),"",INDEX('depts lookup'!B:B,MATCH(I3687,'depts lookup'!A:A,0)))</f>
        <v>Backwardclass welfare project fund</v>
      </c>
      <c r="K3687" t="str">
        <f>IF(ISBLANK(I3687),"",INDEX('depts lookup'!C:C,MATCH(I3687,'depts lookup'!A:A,0)))</f>
        <v>4−अ. मागासवर्गीय कल्याणकारी योजना निधी</v>
      </c>
    </row>
    <row r="3688" spans="1:11" hidden="1" x14ac:dyDescent="0.2">
      <c r="A3688" s="1" t="s">
        <v>15545</v>
      </c>
      <c r="B3688">
        <v>32</v>
      </c>
      <c r="C3688" t="s">
        <v>4280</v>
      </c>
      <c r="E3688" t="s">
        <v>580</v>
      </c>
      <c r="F3688" t="s">
        <v>15547</v>
      </c>
      <c r="H3688" t="str">
        <f t="shared" si="57"/>
        <v/>
      </c>
      <c r="I3688" t="s">
        <v>4491</v>
      </c>
      <c r="J3688" t="str">
        <f>IF(ISBLANK(I3688),"",INDEX('depts lookup'!B:B,MATCH(I3688,'depts lookup'!A:A,0)))</f>
        <v>Backwardclass welfare project fund</v>
      </c>
      <c r="K3688" t="str">
        <f>IF(ISBLANK(I3688),"",INDEX('depts lookup'!C:C,MATCH(I3688,'depts lookup'!A:A,0)))</f>
        <v>4−अ. मागासवर्गीय कल्याणकारी योजना निधी</v>
      </c>
    </row>
    <row r="3689" spans="1:11" x14ac:dyDescent="0.2">
      <c r="A3689" s="1" t="s">
        <v>15545</v>
      </c>
      <c r="B3689">
        <v>33</v>
      </c>
      <c r="C3689" t="s">
        <v>4281</v>
      </c>
      <c r="E3689" t="s">
        <v>580</v>
      </c>
      <c r="F3689" t="s">
        <v>15548</v>
      </c>
      <c r="G3689">
        <v>86000000</v>
      </c>
      <c r="H3689">
        <f t="shared" si="57"/>
        <v>860</v>
      </c>
      <c r="I3689" t="s">
        <v>4491</v>
      </c>
      <c r="J3689" t="str">
        <f>IF(ISBLANK(I3689),"",INDEX('depts lookup'!B:B,MATCH(I3689,'depts lookup'!A:A,0)))</f>
        <v>Backwardclass welfare project fund</v>
      </c>
      <c r="K3689" t="str">
        <f>IF(ISBLANK(I3689),"",INDEX('depts lookup'!C:C,MATCH(I3689,'depts lookup'!A:A,0)))</f>
        <v>4−अ. मागासवर्गीय कल्याणकारी योजना निधी</v>
      </c>
    </row>
    <row r="3690" spans="1:11" x14ac:dyDescent="0.2">
      <c r="A3690" s="1" t="s">
        <v>15545</v>
      </c>
      <c r="B3690">
        <v>34</v>
      </c>
      <c r="C3690" t="s">
        <v>4282</v>
      </c>
      <c r="E3690" t="s">
        <v>580</v>
      </c>
      <c r="F3690" t="s">
        <v>4283</v>
      </c>
      <c r="G3690">
        <v>86000000</v>
      </c>
      <c r="H3690">
        <f t="shared" si="57"/>
        <v>860</v>
      </c>
      <c r="I3690" t="s">
        <v>4491</v>
      </c>
      <c r="J3690" t="str">
        <f>IF(ISBLANK(I3690),"",INDEX('depts lookup'!B:B,MATCH(I3690,'depts lookup'!A:A,0)))</f>
        <v>Backwardclass welfare project fund</v>
      </c>
      <c r="K3690" t="str">
        <f>IF(ISBLANK(I3690),"",INDEX('depts lookup'!C:C,MATCH(I3690,'depts lookup'!A:A,0)))</f>
        <v>4−अ. मागासवर्गीय कल्याणकारी योजना निधी</v>
      </c>
    </row>
    <row r="3691" spans="1:11" hidden="1" x14ac:dyDescent="0.2">
      <c r="A3691" s="1" t="s">
        <v>15545</v>
      </c>
      <c r="B3691">
        <v>35</v>
      </c>
      <c r="C3691" t="s">
        <v>4284</v>
      </c>
      <c r="E3691" t="s">
        <v>580</v>
      </c>
      <c r="F3691" t="s">
        <v>4285</v>
      </c>
      <c r="H3691" t="str">
        <f t="shared" si="57"/>
        <v/>
      </c>
      <c r="I3691" t="s">
        <v>4491</v>
      </c>
      <c r="J3691" t="str">
        <f>IF(ISBLANK(I3691),"",INDEX('depts lookup'!B:B,MATCH(I3691,'depts lookup'!A:A,0)))</f>
        <v>Backwardclass welfare project fund</v>
      </c>
      <c r="K3691" t="str">
        <f>IF(ISBLANK(I3691),"",INDEX('depts lookup'!C:C,MATCH(I3691,'depts lookup'!A:A,0)))</f>
        <v>4−अ. मागासवर्गीय कल्याणकारी योजना निधी</v>
      </c>
    </row>
    <row r="3692" spans="1:11" hidden="1" x14ac:dyDescent="0.2">
      <c r="A3692" s="1" t="s">
        <v>15545</v>
      </c>
      <c r="B3692">
        <v>36</v>
      </c>
      <c r="C3692" t="s">
        <v>4286</v>
      </c>
      <c r="D3692">
        <v>124</v>
      </c>
      <c r="E3692" t="s">
        <v>580</v>
      </c>
      <c r="F3692" t="s">
        <v>4287</v>
      </c>
      <c r="H3692" t="str">
        <f t="shared" si="57"/>
        <v/>
      </c>
      <c r="I3692" t="s">
        <v>4491</v>
      </c>
      <c r="J3692" t="str">
        <f>IF(ISBLANK(I3692),"",INDEX('depts lookup'!B:B,MATCH(I3692,'depts lookup'!A:A,0)))</f>
        <v>Backwardclass welfare project fund</v>
      </c>
      <c r="K3692" t="str">
        <f>IF(ISBLANK(I3692),"",INDEX('depts lookup'!C:C,MATCH(I3692,'depts lookup'!A:A,0)))</f>
        <v>4−अ. मागासवर्गीय कल्याणकारी योजना निधी</v>
      </c>
    </row>
    <row r="3693" spans="1:11" hidden="1" x14ac:dyDescent="0.2">
      <c r="A3693" s="1" t="s">
        <v>15545</v>
      </c>
      <c r="B3693">
        <v>37</v>
      </c>
      <c r="C3693" t="s">
        <v>4288</v>
      </c>
      <c r="E3693" t="s">
        <v>580</v>
      </c>
      <c r="F3693" t="s">
        <v>4289</v>
      </c>
      <c r="H3693" t="str">
        <f t="shared" si="57"/>
        <v/>
      </c>
      <c r="I3693" t="s">
        <v>4491</v>
      </c>
      <c r="J3693" t="str">
        <f>IF(ISBLANK(I3693),"",INDEX('depts lookup'!B:B,MATCH(I3693,'depts lookup'!A:A,0)))</f>
        <v>Backwardclass welfare project fund</v>
      </c>
      <c r="K3693" t="str">
        <f>IF(ISBLANK(I3693),"",INDEX('depts lookup'!C:C,MATCH(I3693,'depts lookup'!A:A,0)))</f>
        <v>4−अ. मागासवर्गीय कल्याणकारी योजना निधी</v>
      </c>
    </row>
    <row r="3694" spans="1:11" x14ac:dyDescent="0.2">
      <c r="A3694" s="1" t="s">
        <v>15545</v>
      </c>
      <c r="B3694">
        <v>38</v>
      </c>
      <c r="C3694" t="s">
        <v>4290</v>
      </c>
      <c r="E3694" t="s">
        <v>580</v>
      </c>
      <c r="F3694" t="s">
        <v>15549</v>
      </c>
      <c r="G3694">
        <v>1600000</v>
      </c>
      <c r="H3694">
        <f t="shared" si="57"/>
        <v>16</v>
      </c>
      <c r="I3694" t="s">
        <v>4491</v>
      </c>
      <c r="J3694" t="str">
        <f>IF(ISBLANK(I3694),"",INDEX('depts lookup'!B:B,MATCH(I3694,'depts lookup'!A:A,0)))</f>
        <v>Backwardclass welfare project fund</v>
      </c>
      <c r="K3694" t="str">
        <f>IF(ISBLANK(I3694),"",INDEX('depts lookup'!C:C,MATCH(I3694,'depts lookup'!A:A,0)))</f>
        <v>4−अ. मागासवर्गीय कल्याणकारी योजना निधी</v>
      </c>
    </row>
    <row r="3695" spans="1:11" x14ac:dyDescent="0.2">
      <c r="A3695" s="1" t="s">
        <v>15545</v>
      </c>
      <c r="B3695">
        <v>39</v>
      </c>
      <c r="C3695" t="s">
        <v>4291</v>
      </c>
      <c r="E3695" t="s">
        <v>580</v>
      </c>
      <c r="F3695" t="s">
        <v>4292</v>
      </c>
      <c r="G3695">
        <v>2800000</v>
      </c>
      <c r="H3695">
        <f t="shared" si="57"/>
        <v>28</v>
      </c>
      <c r="I3695" t="s">
        <v>4491</v>
      </c>
      <c r="J3695" t="str">
        <f>IF(ISBLANK(I3695),"",INDEX('depts lookup'!B:B,MATCH(I3695,'depts lookup'!A:A,0)))</f>
        <v>Backwardclass welfare project fund</v>
      </c>
      <c r="K3695" t="str">
        <f>IF(ISBLANK(I3695),"",INDEX('depts lookup'!C:C,MATCH(I3695,'depts lookup'!A:A,0)))</f>
        <v>4−अ. मागासवर्गीय कल्याणकारी योजना निधी</v>
      </c>
    </row>
    <row r="3696" spans="1:11" x14ac:dyDescent="0.2">
      <c r="A3696" s="1" t="s">
        <v>15545</v>
      </c>
      <c r="B3696">
        <v>40</v>
      </c>
      <c r="C3696" t="s">
        <v>4293</v>
      </c>
      <c r="E3696" t="s">
        <v>580</v>
      </c>
      <c r="F3696" t="s">
        <v>4294</v>
      </c>
      <c r="G3696">
        <v>3200000</v>
      </c>
      <c r="H3696">
        <f t="shared" si="57"/>
        <v>32</v>
      </c>
      <c r="I3696" t="s">
        <v>4491</v>
      </c>
      <c r="J3696" t="str">
        <f>IF(ISBLANK(I3696),"",INDEX('depts lookup'!B:B,MATCH(I3696,'depts lookup'!A:A,0)))</f>
        <v>Backwardclass welfare project fund</v>
      </c>
      <c r="K3696" t="str">
        <f>IF(ISBLANK(I3696),"",INDEX('depts lookup'!C:C,MATCH(I3696,'depts lookup'!A:A,0)))</f>
        <v>4−अ. मागासवर्गीय कल्याणकारी योजना निधी</v>
      </c>
    </row>
    <row r="3697" spans="1:11" hidden="1" x14ac:dyDescent="0.2">
      <c r="A3697" s="1" t="s">
        <v>15545</v>
      </c>
      <c r="B3697">
        <v>41</v>
      </c>
      <c r="C3697" t="s">
        <v>4295</v>
      </c>
      <c r="F3697" t="s">
        <v>4296</v>
      </c>
      <c r="H3697" t="str">
        <f t="shared" si="57"/>
        <v/>
      </c>
      <c r="I3697" t="s">
        <v>4491</v>
      </c>
      <c r="J3697" t="str">
        <f>IF(ISBLANK(I3697),"",INDEX('depts lookup'!B:B,MATCH(I3697,'depts lookup'!A:A,0)))</f>
        <v>Backwardclass welfare project fund</v>
      </c>
      <c r="K3697" t="str">
        <f>IF(ISBLANK(I3697),"",INDEX('depts lookup'!C:C,MATCH(I3697,'depts lookup'!A:A,0)))</f>
        <v>4−अ. मागासवर्गीय कल्याणकारी योजना निधी</v>
      </c>
    </row>
    <row r="3698" spans="1:11" hidden="1" x14ac:dyDescent="0.2">
      <c r="A3698" s="1" t="s">
        <v>15545</v>
      </c>
      <c r="B3698">
        <v>42</v>
      </c>
      <c r="C3698" t="s">
        <v>4297</v>
      </c>
      <c r="F3698" t="s">
        <v>4298</v>
      </c>
      <c r="H3698" t="str">
        <f t="shared" si="57"/>
        <v/>
      </c>
      <c r="I3698" t="s">
        <v>4491</v>
      </c>
      <c r="J3698" t="str">
        <f>IF(ISBLANK(I3698),"",INDEX('depts lookup'!B:B,MATCH(I3698,'depts lookup'!A:A,0)))</f>
        <v>Backwardclass welfare project fund</v>
      </c>
      <c r="K3698" t="str">
        <f>IF(ISBLANK(I3698),"",INDEX('depts lookup'!C:C,MATCH(I3698,'depts lookup'!A:A,0)))</f>
        <v>4−अ. मागासवर्गीय कल्याणकारी योजना निधी</v>
      </c>
    </row>
    <row r="3699" spans="1:11" x14ac:dyDescent="0.2">
      <c r="A3699" s="1" t="s">
        <v>15545</v>
      </c>
      <c r="B3699">
        <v>43</v>
      </c>
      <c r="C3699" t="s">
        <v>4299</v>
      </c>
      <c r="F3699" t="s">
        <v>4300</v>
      </c>
      <c r="G3699">
        <v>4000000</v>
      </c>
      <c r="H3699">
        <f t="shared" si="57"/>
        <v>40</v>
      </c>
      <c r="I3699" t="s">
        <v>4491</v>
      </c>
      <c r="J3699" t="str">
        <f>IF(ISBLANK(I3699),"",INDEX('depts lookup'!B:B,MATCH(I3699,'depts lookup'!A:A,0)))</f>
        <v>Backwardclass welfare project fund</v>
      </c>
      <c r="K3699" t="str">
        <f>IF(ISBLANK(I3699),"",INDEX('depts lookup'!C:C,MATCH(I3699,'depts lookup'!A:A,0)))</f>
        <v>4−अ. मागासवर्गीय कल्याणकारी योजना निधी</v>
      </c>
    </row>
    <row r="3700" spans="1:11" hidden="1" x14ac:dyDescent="0.2">
      <c r="A3700" s="1" t="s">
        <v>15545</v>
      </c>
      <c r="B3700">
        <v>44</v>
      </c>
      <c r="H3700" t="str">
        <f t="shared" si="57"/>
        <v/>
      </c>
      <c r="J3700" t="str">
        <f>IF(ISBLANK(I3700),"",INDEX('depts lookup'!B:B,MATCH(I3700,'depts lookup'!A:A,0)))</f>
        <v/>
      </c>
      <c r="K3700" t="str">
        <f>IF(ISBLANK(I3700),"",INDEX('depts lookup'!C:C,MATCH(I3700,'depts lookup'!A:A,0)))</f>
        <v/>
      </c>
    </row>
    <row r="3701" spans="1:11" hidden="1" x14ac:dyDescent="0.2">
      <c r="A3701" s="1" t="s">
        <v>15545</v>
      </c>
      <c r="B3701">
        <v>45</v>
      </c>
      <c r="F3701" t="s">
        <v>4301</v>
      </c>
      <c r="G3701">
        <v>215600000</v>
      </c>
      <c r="H3701">
        <f t="shared" si="57"/>
        <v>2156</v>
      </c>
      <c r="J3701" t="str">
        <f>IF(ISBLANK(I3701),"",INDEX('depts lookup'!B:B,MATCH(I3701,'depts lookup'!A:A,0)))</f>
        <v/>
      </c>
      <c r="K3701" t="str">
        <f>IF(ISBLANK(I3701),"",INDEX('depts lookup'!C:C,MATCH(I3701,'depts lookup'!A:A,0)))</f>
        <v/>
      </c>
    </row>
    <row r="3702" spans="1:11" hidden="1" x14ac:dyDescent="0.2">
      <c r="A3702" s="1" t="s">
        <v>15545</v>
      </c>
      <c r="B3702">
        <v>46</v>
      </c>
      <c r="H3702" t="str">
        <f t="shared" si="57"/>
        <v/>
      </c>
      <c r="J3702" t="str">
        <f>IF(ISBLANK(I3702),"",INDEX('depts lookup'!B:B,MATCH(I3702,'depts lookup'!A:A,0)))</f>
        <v/>
      </c>
      <c r="K3702" t="str">
        <f>IF(ISBLANK(I3702),"",INDEX('depts lookup'!C:C,MATCH(I3702,'depts lookup'!A:A,0)))</f>
        <v/>
      </c>
    </row>
    <row r="3703" spans="1:11" hidden="1" x14ac:dyDescent="0.2">
      <c r="A3703" s="1" t="s">
        <v>15545</v>
      </c>
      <c r="B3703">
        <v>47</v>
      </c>
      <c r="F3703" t="s">
        <v>4302</v>
      </c>
      <c r="H3703" t="str">
        <f t="shared" si="57"/>
        <v/>
      </c>
      <c r="J3703" t="str">
        <f>IF(ISBLANK(I3703),"",INDEX('depts lookup'!B:B,MATCH(I3703,'depts lookup'!A:A,0)))</f>
        <v/>
      </c>
      <c r="K3703" t="str">
        <f>IF(ISBLANK(I3703),"",INDEX('depts lookup'!C:C,MATCH(I3703,'depts lookup'!A:A,0)))</f>
        <v/>
      </c>
    </row>
    <row r="3704" spans="1:11" x14ac:dyDescent="0.2">
      <c r="A3704" s="1" t="s">
        <v>15545</v>
      </c>
      <c r="B3704">
        <v>48</v>
      </c>
      <c r="C3704" t="s">
        <v>4303</v>
      </c>
      <c r="E3704" t="s">
        <v>606</v>
      </c>
      <c r="F3704" t="s">
        <v>4304</v>
      </c>
      <c r="G3704">
        <v>32000000</v>
      </c>
      <c r="H3704">
        <f t="shared" si="57"/>
        <v>320</v>
      </c>
      <c r="I3704" t="s">
        <v>4492</v>
      </c>
      <c r="J3704" t="str">
        <f>IF(ISBLANK(I3704),"",INDEX('depts lookup'!B:B,MATCH(I3704,'depts lookup'!A:A,0)))</f>
        <v>Women and child welfare Scheme fund</v>
      </c>
      <c r="K3704" t="str">
        <f>IF(ISBLANK(I3704),"",INDEX('depts lookup'!C:C,MATCH(I3704,'depts lookup'!A:A,0)))</f>
        <v>4−ब. महिला−बालकल्याण योजना निधी</v>
      </c>
    </row>
    <row r="3705" spans="1:11" x14ac:dyDescent="0.2">
      <c r="A3705" s="1" t="s">
        <v>15545</v>
      </c>
      <c r="B3705">
        <v>49</v>
      </c>
      <c r="C3705" t="s">
        <v>4305</v>
      </c>
      <c r="E3705" t="s">
        <v>606</v>
      </c>
      <c r="F3705" t="s">
        <v>4306</v>
      </c>
      <c r="G3705">
        <v>16000000</v>
      </c>
      <c r="H3705">
        <f t="shared" si="57"/>
        <v>160</v>
      </c>
      <c r="I3705" t="s">
        <v>4492</v>
      </c>
      <c r="J3705" t="str">
        <f>IF(ISBLANK(I3705),"",INDEX('depts lookup'!B:B,MATCH(I3705,'depts lookup'!A:A,0)))</f>
        <v>Women and child welfare Scheme fund</v>
      </c>
      <c r="K3705" t="str">
        <f>IF(ISBLANK(I3705),"",INDEX('depts lookup'!C:C,MATCH(I3705,'depts lookup'!A:A,0)))</f>
        <v>4−ब. महिला−बालकल्याण योजना निधी</v>
      </c>
    </row>
    <row r="3706" spans="1:11" hidden="1" x14ac:dyDescent="0.2">
      <c r="A3706" s="1" t="s">
        <v>15545</v>
      </c>
      <c r="B3706">
        <v>50</v>
      </c>
      <c r="C3706" t="s">
        <v>4307</v>
      </c>
      <c r="E3706" t="s">
        <v>606</v>
      </c>
      <c r="F3706" t="s">
        <v>4308</v>
      </c>
      <c r="H3706" t="str">
        <f t="shared" si="57"/>
        <v/>
      </c>
      <c r="I3706" t="s">
        <v>4492</v>
      </c>
      <c r="J3706" t="str">
        <f>IF(ISBLANK(I3706),"",INDEX('depts lookup'!B:B,MATCH(I3706,'depts lookup'!A:A,0)))</f>
        <v>Women and child welfare Scheme fund</v>
      </c>
      <c r="K3706" t="str">
        <f>IF(ISBLANK(I3706),"",INDEX('depts lookup'!C:C,MATCH(I3706,'depts lookup'!A:A,0)))</f>
        <v>4−ब. महिला−बालकल्याण योजना निधी</v>
      </c>
    </row>
    <row r="3707" spans="1:11" hidden="1" x14ac:dyDescent="0.2">
      <c r="A3707" s="1" t="s">
        <v>15545</v>
      </c>
      <c r="B3707">
        <v>51</v>
      </c>
      <c r="C3707" t="s">
        <v>4309</v>
      </c>
      <c r="E3707" t="s">
        <v>606</v>
      </c>
      <c r="F3707" t="s">
        <v>4310</v>
      </c>
      <c r="H3707" t="str">
        <f t="shared" si="57"/>
        <v/>
      </c>
      <c r="I3707" t="s">
        <v>4492</v>
      </c>
      <c r="J3707" t="str">
        <f>IF(ISBLANK(I3707),"",INDEX('depts lookup'!B:B,MATCH(I3707,'depts lookup'!A:A,0)))</f>
        <v>Women and child welfare Scheme fund</v>
      </c>
      <c r="K3707" t="str">
        <f>IF(ISBLANK(I3707),"",INDEX('depts lookup'!C:C,MATCH(I3707,'depts lookup'!A:A,0)))</f>
        <v>4−ब. महिला−बालकल्याण योजना निधी</v>
      </c>
    </row>
    <row r="3708" spans="1:11" hidden="1" x14ac:dyDescent="0.2">
      <c r="A3708" s="1" t="s">
        <v>15545</v>
      </c>
      <c r="B3708">
        <v>52</v>
      </c>
      <c r="C3708" t="s">
        <v>4311</v>
      </c>
      <c r="E3708" t="s">
        <v>606</v>
      </c>
      <c r="F3708" t="s">
        <v>4312</v>
      </c>
      <c r="H3708" t="str">
        <f t="shared" si="57"/>
        <v/>
      </c>
      <c r="I3708" t="s">
        <v>4492</v>
      </c>
      <c r="J3708" t="str">
        <f>IF(ISBLANK(I3708),"",INDEX('depts lookup'!B:B,MATCH(I3708,'depts lookup'!A:A,0)))</f>
        <v>Women and child welfare Scheme fund</v>
      </c>
      <c r="K3708" t="str">
        <f>IF(ISBLANK(I3708),"",INDEX('depts lookup'!C:C,MATCH(I3708,'depts lookup'!A:A,0)))</f>
        <v>4−ब. महिला−बालकल्याण योजना निधी</v>
      </c>
    </row>
    <row r="3709" spans="1:11" hidden="1" x14ac:dyDescent="0.2">
      <c r="A3709" s="1" t="s">
        <v>15545</v>
      </c>
      <c r="B3709">
        <v>53</v>
      </c>
      <c r="C3709" t="s">
        <v>4313</v>
      </c>
      <c r="E3709" t="s">
        <v>606</v>
      </c>
      <c r="F3709" t="s">
        <v>4314</v>
      </c>
      <c r="H3709" t="str">
        <f t="shared" si="57"/>
        <v/>
      </c>
      <c r="I3709" t="s">
        <v>4492</v>
      </c>
      <c r="J3709" t="str">
        <f>IF(ISBLANK(I3709),"",INDEX('depts lookup'!B:B,MATCH(I3709,'depts lookup'!A:A,0)))</f>
        <v>Women and child welfare Scheme fund</v>
      </c>
      <c r="K3709" t="str">
        <f>IF(ISBLANK(I3709),"",INDEX('depts lookup'!C:C,MATCH(I3709,'depts lookup'!A:A,0)))</f>
        <v>4−ब. महिला−बालकल्याण योजना निधी</v>
      </c>
    </row>
    <row r="3710" spans="1:11" hidden="1" x14ac:dyDescent="0.2">
      <c r="A3710" s="1" t="s">
        <v>15545</v>
      </c>
      <c r="B3710">
        <v>54</v>
      </c>
      <c r="C3710" t="s">
        <v>4315</v>
      </c>
      <c r="E3710" t="s">
        <v>606</v>
      </c>
      <c r="F3710" t="s">
        <v>15550</v>
      </c>
      <c r="H3710" t="str">
        <f t="shared" si="57"/>
        <v/>
      </c>
      <c r="I3710" t="s">
        <v>4492</v>
      </c>
      <c r="J3710" t="str">
        <f>IF(ISBLANK(I3710),"",INDEX('depts lookup'!B:B,MATCH(I3710,'depts lookup'!A:A,0)))</f>
        <v>Women and child welfare Scheme fund</v>
      </c>
      <c r="K3710" t="str">
        <f>IF(ISBLANK(I3710),"",INDEX('depts lookup'!C:C,MATCH(I3710,'depts lookup'!A:A,0)))</f>
        <v>4−ब. महिला−बालकल्याण योजना निधी</v>
      </c>
    </row>
    <row r="3711" spans="1:11" x14ac:dyDescent="0.2">
      <c r="A3711" s="1" t="s">
        <v>15545</v>
      </c>
      <c r="B3711">
        <v>55</v>
      </c>
      <c r="C3711" t="s">
        <v>4316</v>
      </c>
      <c r="D3711">
        <v>123</v>
      </c>
      <c r="E3711" t="s">
        <v>606</v>
      </c>
      <c r="F3711" t="s">
        <v>4317</v>
      </c>
      <c r="G3711">
        <v>1200000</v>
      </c>
      <c r="H3711">
        <f t="shared" si="57"/>
        <v>12</v>
      </c>
      <c r="I3711" t="s">
        <v>4492</v>
      </c>
      <c r="J3711" t="str">
        <f>IF(ISBLANK(I3711),"",INDEX('depts lookup'!B:B,MATCH(I3711,'depts lookup'!A:A,0)))</f>
        <v>Women and child welfare Scheme fund</v>
      </c>
      <c r="K3711" t="str">
        <f>IF(ISBLANK(I3711),"",INDEX('depts lookup'!C:C,MATCH(I3711,'depts lookup'!A:A,0)))</f>
        <v>4−ब. महिला−बालकल्याण योजना निधी</v>
      </c>
    </row>
    <row r="3712" spans="1:11" x14ac:dyDescent="0.2">
      <c r="A3712" s="1" t="s">
        <v>15545</v>
      </c>
      <c r="B3712">
        <v>56</v>
      </c>
      <c r="C3712" t="s">
        <v>4318</v>
      </c>
      <c r="E3712" t="s">
        <v>606</v>
      </c>
      <c r="F3712" t="s">
        <v>4319</v>
      </c>
      <c r="G3712">
        <v>640000</v>
      </c>
      <c r="H3712">
        <f t="shared" si="57"/>
        <v>6.4</v>
      </c>
      <c r="I3712" t="s">
        <v>4492</v>
      </c>
      <c r="J3712" t="str">
        <f>IF(ISBLANK(I3712),"",INDEX('depts lookup'!B:B,MATCH(I3712,'depts lookup'!A:A,0)))</f>
        <v>Women and child welfare Scheme fund</v>
      </c>
      <c r="K3712" t="str">
        <f>IF(ISBLANK(I3712),"",INDEX('depts lookup'!C:C,MATCH(I3712,'depts lookup'!A:A,0)))</f>
        <v>4−ब. महिला−बालकल्याण योजना निधी</v>
      </c>
    </row>
    <row r="3713" spans="1:11" x14ac:dyDescent="0.2">
      <c r="A3713" s="1" t="s">
        <v>15545</v>
      </c>
      <c r="B3713">
        <v>57</v>
      </c>
      <c r="C3713" t="s">
        <v>4320</v>
      </c>
      <c r="E3713" t="s">
        <v>606</v>
      </c>
      <c r="F3713" t="s">
        <v>4321</v>
      </c>
      <c r="G3713">
        <v>800000</v>
      </c>
      <c r="H3713">
        <f t="shared" si="57"/>
        <v>8</v>
      </c>
      <c r="I3713" t="s">
        <v>4492</v>
      </c>
      <c r="J3713" t="str">
        <f>IF(ISBLANK(I3713),"",INDEX('depts lookup'!B:B,MATCH(I3713,'depts lookup'!A:A,0)))</f>
        <v>Women and child welfare Scheme fund</v>
      </c>
      <c r="K3713" t="str">
        <f>IF(ISBLANK(I3713),"",INDEX('depts lookup'!C:C,MATCH(I3713,'depts lookup'!A:A,0)))</f>
        <v>4−ब. महिला−बालकल्याण योजना निधी</v>
      </c>
    </row>
    <row r="3714" spans="1:11" hidden="1" x14ac:dyDescent="0.2">
      <c r="A3714" s="1" t="s">
        <v>15545</v>
      </c>
      <c r="B3714">
        <v>58</v>
      </c>
      <c r="C3714" t="s">
        <v>4322</v>
      </c>
      <c r="E3714" t="s">
        <v>606</v>
      </c>
      <c r="F3714" t="s">
        <v>15551</v>
      </c>
      <c r="H3714" t="str">
        <f t="shared" si="57"/>
        <v/>
      </c>
      <c r="I3714" t="s">
        <v>4492</v>
      </c>
      <c r="J3714" t="str">
        <f>IF(ISBLANK(I3714),"",INDEX('depts lookup'!B:B,MATCH(I3714,'depts lookup'!A:A,0)))</f>
        <v>Women and child welfare Scheme fund</v>
      </c>
      <c r="K3714" t="str">
        <f>IF(ISBLANK(I3714),"",INDEX('depts lookup'!C:C,MATCH(I3714,'depts lookup'!A:A,0)))</f>
        <v>4−ब. महिला−बालकल्याण योजना निधी</v>
      </c>
    </row>
    <row r="3715" spans="1:11" hidden="1" x14ac:dyDescent="0.2">
      <c r="A3715" s="1" t="s">
        <v>15545</v>
      </c>
      <c r="B3715">
        <v>59</v>
      </c>
      <c r="C3715" t="s">
        <v>4323</v>
      </c>
      <c r="E3715" t="s">
        <v>606</v>
      </c>
      <c r="F3715" t="s">
        <v>4324</v>
      </c>
      <c r="H3715" t="str">
        <f t="shared" ref="H3715:H3778" si="58">IF(ISBLANK(G3715),"",G3715/100000)</f>
        <v/>
      </c>
      <c r="I3715" t="s">
        <v>4492</v>
      </c>
      <c r="J3715" t="str">
        <f>IF(ISBLANK(I3715),"",INDEX('depts lookup'!B:B,MATCH(I3715,'depts lookup'!A:A,0)))</f>
        <v>Women and child welfare Scheme fund</v>
      </c>
      <c r="K3715" t="str">
        <f>IF(ISBLANK(I3715),"",INDEX('depts lookup'!C:C,MATCH(I3715,'depts lookup'!A:A,0)))</f>
        <v>4−ब. महिला−बालकल्याण योजना निधी</v>
      </c>
    </row>
    <row r="3716" spans="1:11" hidden="1" x14ac:dyDescent="0.2">
      <c r="A3716" s="1" t="s">
        <v>15545</v>
      </c>
      <c r="B3716">
        <v>60</v>
      </c>
      <c r="C3716" t="s">
        <v>4325</v>
      </c>
      <c r="E3716" t="s">
        <v>606</v>
      </c>
      <c r="F3716" t="s">
        <v>4326</v>
      </c>
      <c r="H3716" t="str">
        <f t="shared" si="58"/>
        <v/>
      </c>
      <c r="I3716" t="s">
        <v>4492</v>
      </c>
      <c r="J3716" t="str">
        <f>IF(ISBLANK(I3716),"",INDEX('depts lookup'!B:B,MATCH(I3716,'depts lookup'!A:A,0)))</f>
        <v>Women and child welfare Scheme fund</v>
      </c>
      <c r="K3716" t="str">
        <f>IF(ISBLANK(I3716),"",INDEX('depts lookup'!C:C,MATCH(I3716,'depts lookup'!A:A,0)))</f>
        <v>4−ब. महिला−बालकल्याण योजना निधी</v>
      </c>
    </row>
    <row r="3717" spans="1:11" hidden="1" x14ac:dyDescent="0.2">
      <c r="A3717" s="1" t="s">
        <v>15545</v>
      </c>
      <c r="B3717">
        <v>61</v>
      </c>
      <c r="C3717" t="s">
        <v>4327</v>
      </c>
      <c r="E3717" t="s">
        <v>606</v>
      </c>
      <c r="F3717" t="s">
        <v>15552</v>
      </c>
      <c r="H3717" t="str">
        <f t="shared" si="58"/>
        <v/>
      </c>
      <c r="I3717" t="s">
        <v>4492</v>
      </c>
      <c r="J3717" t="str">
        <f>IF(ISBLANK(I3717),"",INDEX('depts lookup'!B:B,MATCH(I3717,'depts lookup'!A:A,0)))</f>
        <v>Women and child welfare Scheme fund</v>
      </c>
      <c r="K3717" t="str">
        <f>IF(ISBLANK(I3717),"",INDEX('depts lookup'!C:C,MATCH(I3717,'depts lookup'!A:A,0)))</f>
        <v>4−ब. महिला−बालकल्याण योजना निधी</v>
      </c>
    </row>
    <row r="3718" spans="1:11" hidden="1" x14ac:dyDescent="0.2">
      <c r="A3718" s="1" t="s">
        <v>15545</v>
      </c>
      <c r="B3718">
        <v>62</v>
      </c>
      <c r="C3718" t="s">
        <v>4328</v>
      </c>
      <c r="D3718">
        <v>85</v>
      </c>
      <c r="E3718" t="s">
        <v>606</v>
      </c>
      <c r="F3718" t="s">
        <v>3460</v>
      </c>
      <c r="H3718" t="str">
        <f t="shared" si="58"/>
        <v/>
      </c>
      <c r="I3718" t="s">
        <v>4492</v>
      </c>
      <c r="J3718" t="str">
        <f>IF(ISBLANK(I3718),"",INDEX('depts lookup'!B:B,MATCH(I3718,'depts lookup'!A:A,0)))</f>
        <v>Women and child welfare Scheme fund</v>
      </c>
      <c r="K3718" t="str">
        <f>IF(ISBLANK(I3718),"",INDEX('depts lookup'!C:C,MATCH(I3718,'depts lookup'!A:A,0)))</f>
        <v>4−ब. महिला−बालकल्याण योजना निधी</v>
      </c>
    </row>
    <row r="3719" spans="1:11" hidden="1" x14ac:dyDescent="0.2">
      <c r="A3719" s="1" t="s">
        <v>15545</v>
      </c>
      <c r="B3719">
        <v>63</v>
      </c>
      <c r="C3719" t="s">
        <v>4329</v>
      </c>
      <c r="D3719">
        <v>71</v>
      </c>
      <c r="E3719" t="s">
        <v>606</v>
      </c>
      <c r="F3719" t="s">
        <v>4330</v>
      </c>
      <c r="H3719" t="str">
        <f t="shared" si="58"/>
        <v/>
      </c>
      <c r="I3719" t="s">
        <v>4492</v>
      </c>
      <c r="J3719" t="str">
        <f>IF(ISBLANK(I3719),"",INDEX('depts lookup'!B:B,MATCH(I3719,'depts lookup'!A:A,0)))</f>
        <v>Women and child welfare Scheme fund</v>
      </c>
      <c r="K3719" t="str">
        <f>IF(ISBLANK(I3719),"",INDEX('depts lookup'!C:C,MATCH(I3719,'depts lookup'!A:A,0)))</f>
        <v>4−ब. महिला−बालकल्याण योजना निधी</v>
      </c>
    </row>
    <row r="3720" spans="1:11" x14ac:dyDescent="0.2">
      <c r="A3720" s="1" t="s">
        <v>15545</v>
      </c>
      <c r="B3720">
        <v>64</v>
      </c>
      <c r="C3720" t="s">
        <v>4331</v>
      </c>
      <c r="E3720" t="s">
        <v>606</v>
      </c>
      <c r="F3720" t="s">
        <v>4332</v>
      </c>
      <c r="G3720">
        <v>9600000</v>
      </c>
      <c r="H3720">
        <f t="shared" si="58"/>
        <v>96</v>
      </c>
      <c r="I3720" t="s">
        <v>4492</v>
      </c>
      <c r="J3720" t="str">
        <f>IF(ISBLANK(I3720),"",INDEX('depts lookup'!B:B,MATCH(I3720,'depts lookup'!A:A,0)))</f>
        <v>Women and child welfare Scheme fund</v>
      </c>
      <c r="K3720" t="str">
        <f>IF(ISBLANK(I3720),"",INDEX('depts lookup'!C:C,MATCH(I3720,'depts lookup'!A:A,0)))</f>
        <v>4−ब. महिला−बालकल्याण योजना निधी</v>
      </c>
    </row>
    <row r="3721" spans="1:11" x14ac:dyDescent="0.2">
      <c r="A3721" s="1" t="s">
        <v>15545</v>
      </c>
      <c r="B3721">
        <v>65</v>
      </c>
      <c r="C3721" t="s">
        <v>4333</v>
      </c>
      <c r="E3721" t="s">
        <v>606</v>
      </c>
      <c r="F3721" t="s">
        <v>4334</v>
      </c>
      <c r="G3721">
        <v>240000</v>
      </c>
      <c r="H3721">
        <f t="shared" si="58"/>
        <v>2.4</v>
      </c>
      <c r="I3721" t="s">
        <v>4492</v>
      </c>
      <c r="J3721" t="str">
        <f>IF(ISBLANK(I3721),"",INDEX('depts lookup'!B:B,MATCH(I3721,'depts lookup'!A:A,0)))</f>
        <v>Women and child welfare Scheme fund</v>
      </c>
      <c r="K3721" t="str">
        <f>IF(ISBLANK(I3721),"",INDEX('depts lookup'!C:C,MATCH(I3721,'depts lookup'!A:A,0)))</f>
        <v>4−ब. महिला−बालकल्याण योजना निधी</v>
      </c>
    </row>
    <row r="3722" spans="1:11" x14ac:dyDescent="0.2">
      <c r="A3722" s="1" t="s">
        <v>15545</v>
      </c>
      <c r="B3722">
        <v>66</v>
      </c>
      <c r="C3722" t="s">
        <v>4335</v>
      </c>
      <c r="E3722" t="s">
        <v>606</v>
      </c>
      <c r="F3722" t="s">
        <v>4336</v>
      </c>
      <c r="G3722">
        <v>320000</v>
      </c>
      <c r="H3722">
        <f t="shared" si="58"/>
        <v>3.2</v>
      </c>
      <c r="I3722" t="s">
        <v>4492</v>
      </c>
      <c r="J3722" t="str">
        <f>IF(ISBLANK(I3722),"",INDEX('depts lookup'!B:B,MATCH(I3722,'depts lookup'!A:A,0)))</f>
        <v>Women and child welfare Scheme fund</v>
      </c>
      <c r="K3722" t="str">
        <f>IF(ISBLANK(I3722),"",INDEX('depts lookup'!C:C,MATCH(I3722,'depts lookup'!A:A,0)))</f>
        <v>4−ब. महिला−बालकल्याण योजना निधी</v>
      </c>
    </row>
    <row r="3723" spans="1:11" x14ac:dyDescent="0.2">
      <c r="A3723" s="1" t="s">
        <v>15545</v>
      </c>
      <c r="B3723">
        <v>67</v>
      </c>
      <c r="C3723" t="s">
        <v>4337</v>
      </c>
      <c r="E3723" t="s">
        <v>606</v>
      </c>
      <c r="F3723" t="s">
        <v>4338</v>
      </c>
      <c r="G3723">
        <v>2000000</v>
      </c>
      <c r="H3723">
        <f t="shared" si="58"/>
        <v>20</v>
      </c>
      <c r="I3723" t="s">
        <v>4492</v>
      </c>
      <c r="J3723" t="str">
        <f>IF(ISBLANK(I3723),"",INDEX('depts lookup'!B:B,MATCH(I3723,'depts lookup'!A:A,0)))</f>
        <v>Women and child welfare Scheme fund</v>
      </c>
      <c r="K3723" t="str">
        <f>IF(ISBLANK(I3723),"",INDEX('depts lookup'!C:C,MATCH(I3723,'depts lookup'!A:A,0)))</f>
        <v>4−ब. महिला−बालकल्याण योजना निधी</v>
      </c>
    </row>
    <row r="3724" spans="1:11" x14ac:dyDescent="0.2">
      <c r="A3724" s="1" t="s">
        <v>15545</v>
      </c>
      <c r="B3724">
        <v>68</v>
      </c>
      <c r="C3724" t="s">
        <v>4339</v>
      </c>
      <c r="E3724" t="s">
        <v>606</v>
      </c>
      <c r="F3724" t="s">
        <v>4340</v>
      </c>
      <c r="G3724">
        <v>2800000</v>
      </c>
      <c r="H3724">
        <f t="shared" si="58"/>
        <v>28</v>
      </c>
      <c r="I3724" t="s">
        <v>4492</v>
      </c>
      <c r="J3724" t="str">
        <f>IF(ISBLANK(I3724),"",INDEX('depts lookup'!B:B,MATCH(I3724,'depts lookup'!A:A,0)))</f>
        <v>Women and child welfare Scheme fund</v>
      </c>
      <c r="K3724" t="str">
        <f>IF(ISBLANK(I3724),"",INDEX('depts lookup'!C:C,MATCH(I3724,'depts lookup'!A:A,0)))</f>
        <v>4−ब. महिला−बालकल्याण योजना निधी</v>
      </c>
    </row>
    <row r="3725" spans="1:11" x14ac:dyDescent="0.2">
      <c r="A3725" s="1" t="s">
        <v>15545</v>
      </c>
      <c r="B3725">
        <v>69</v>
      </c>
      <c r="C3725" t="s">
        <v>4341</v>
      </c>
      <c r="E3725" t="s">
        <v>606</v>
      </c>
      <c r="F3725" t="s">
        <v>4342</v>
      </c>
      <c r="G3725">
        <v>1600000</v>
      </c>
      <c r="H3725">
        <f t="shared" si="58"/>
        <v>16</v>
      </c>
      <c r="I3725" t="s">
        <v>4492</v>
      </c>
      <c r="J3725" t="str">
        <f>IF(ISBLANK(I3725),"",INDEX('depts lookup'!B:B,MATCH(I3725,'depts lookup'!A:A,0)))</f>
        <v>Women and child welfare Scheme fund</v>
      </c>
      <c r="K3725" t="str">
        <f>IF(ISBLANK(I3725),"",INDEX('depts lookup'!C:C,MATCH(I3725,'depts lookup'!A:A,0)))</f>
        <v>4−ब. महिला−बालकल्याण योजना निधी</v>
      </c>
    </row>
    <row r="3726" spans="1:11" x14ac:dyDescent="0.2">
      <c r="A3726" s="1" t="s">
        <v>15545</v>
      </c>
      <c r="B3726">
        <v>70</v>
      </c>
      <c r="C3726" t="s">
        <v>4343</v>
      </c>
      <c r="E3726" t="s">
        <v>606</v>
      </c>
      <c r="F3726" t="s">
        <v>4344</v>
      </c>
      <c r="G3726">
        <v>960000</v>
      </c>
      <c r="H3726">
        <f t="shared" si="58"/>
        <v>9.6</v>
      </c>
      <c r="I3726" t="s">
        <v>4492</v>
      </c>
      <c r="J3726" t="str">
        <f>IF(ISBLANK(I3726),"",INDEX('depts lookup'!B:B,MATCH(I3726,'depts lookup'!A:A,0)))</f>
        <v>Women and child welfare Scheme fund</v>
      </c>
      <c r="K3726" t="str">
        <f>IF(ISBLANK(I3726),"",INDEX('depts lookup'!C:C,MATCH(I3726,'depts lookup'!A:A,0)))</f>
        <v>4−ब. महिला−बालकल्याण योजना निधी</v>
      </c>
    </row>
    <row r="3727" spans="1:11" x14ac:dyDescent="0.2">
      <c r="A3727" s="1" t="s">
        <v>15545</v>
      </c>
      <c r="B3727">
        <v>71</v>
      </c>
      <c r="C3727" t="s">
        <v>4345</v>
      </c>
      <c r="E3727" t="s">
        <v>606</v>
      </c>
      <c r="F3727" t="s">
        <v>15553</v>
      </c>
      <c r="G3727">
        <v>1600000</v>
      </c>
      <c r="H3727">
        <f t="shared" si="58"/>
        <v>16</v>
      </c>
      <c r="I3727" t="s">
        <v>4492</v>
      </c>
      <c r="J3727" t="str">
        <f>IF(ISBLANK(I3727),"",INDEX('depts lookup'!B:B,MATCH(I3727,'depts lookup'!A:A,0)))</f>
        <v>Women and child welfare Scheme fund</v>
      </c>
      <c r="K3727" t="str">
        <f>IF(ISBLANK(I3727),"",INDEX('depts lookup'!C:C,MATCH(I3727,'depts lookup'!A:A,0)))</f>
        <v>4−ब. महिला−बालकल्याण योजना निधी</v>
      </c>
    </row>
    <row r="3728" spans="1:11" hidden="1" x14ac:dyDescent="0.2">
      <c r="A3728" s="1" t="s">
        <v>15545</v>
      </c>
      <c r="B3728">
        <v>72</v>
      </c>
      <c r="C3728" t="s">
        <v>4346</v>
      </c>
      <c r="E3728" t="s">
        <v>606</v>
      </c>
      <c r="F3728" t="s">
        <v>4347</v>
      </c>
      <c r="H3728" t="str">
        <f t="shared" si="58"/>
        <v/>
      </c>
      <c r="I3728" t="s">
        <v>4492</v>
      </c>
      <c r="J3728" t="str">
        <f>IF(ISBLANK(I3728),"",INDEX('depts lookup'!B:B,MATCH(I3728,'depts lookup'!A:A,0)))</f>
        <v>Women and child welfare Scheme fund</v>
      </c>
      <c r="K3728" t="str">
        <f>IF(ISBLANK(I3728),"",INDEX('depts lookup'!C:C,MATCH(I3728,'depts lookup'!A:A,0)))</f>
        <v>4−ब. महिला−बालकल्याण योजना निधी</v>
      </c>
    </row>
    <row r="3729" spans="1:11" x14ac:dyDescent="0.2">
      <c r="A3729" s="1" t="s">
        <v>15545</v>
      </c>
      <c r="B3729">
        <v>73</v>
      </c>
      <c r="C3729" t="s">
        <v>4348</v>
      </c>
      <c r="E3729" t="s">
        <v>606</v>
      </c>
      <c r="F3729" t="s">
        <v>15554</v>
      </c>
      <c r="G3729">
        <v>20000000</v>
      </c>
      <c r="H3729">
        <f t="shared" si="58"/>
        <v>200</v>
      </c>
      <c r="I3729" t="s">
        <v>4492</v>
      </c>
      <c r="J3729" t="str">
        <f>IF(ISBLANK(I3729),"",INDEX('depts lookup'!B:B,MATCH(I3729,'depts lookup'!A:A,0)))</f>
        <v>Women and child welfare Scheme fund</v>
      </c>
      <c r="K3729" t="str">
        <f>IF(ISBLANK(I3729),"",INDEX('depts lookup'!C:C,MATCH(I3729,'depts lookup'!A:A,0)))</f>
        <v>4−ब. महिला−बालकल्याण योजना निधी</v>
      </c>
    </row>
    <row r="3730" spans="1:11" x14ac:dyDescent="0.2">
      <c r="A3730" s="1" t="s">
        <v>15545</v>
      </c>
      <c r="B3730">
        <v>74</v>
      </c>
      <c r="C3730" t="s">
        <v>4349</v>
      </c>
      <c r="E3730" t="s">
        <v>606</v>
      </c>
      <c r="F3730" t="s">
        <v>4350</v>
      </c>
      <c r="G3730">
        <v>960000</v>
      </c>
      <c r="H3730">
        <f t="shared" si="58"/>
        <v>9.6</v>
      </c>
      <c r="I3730" t="s">
        <v>4492</v>
      </c>
      <c r="J3730" t="str">
        <f>IF(ISBLANK(I3730),"",INDEX('depts lookup'!B:B,MATCH(I3730,'depts lookup'!A:A,0)))</f>
        <v>Women and child welfare Scheme fund</v>
      </c>
      <c r="K3730" t="str">
        <f>IF(ISBLANK(I3730),"",INDEX('depts lookup'!C:C,MATCH(I3730,'depts lookup'!A:A,0)))</f>
        <v>4−ब. महिला−बालकल्याण योजना निधी</v>
      </c>
    </row>
    <row r="3731" spans="1:11" hidden="1" x14ac:dyDescent="0.2">
      <c r="A3731" s="1" t="s">
        <v>15545</v>
      </c>
      <c r="B3731">
        <v>75</v>
      </c>
      <c r="C3731" t="s">
        <v>4351</v>
      </c>
      <c r="E3731" t="s">
        <v>606</v>
      </c>
      <c r="F3731" t="s">
        <v>4352</v>
      </c>
      <c r="H3731" t="str">
        <f t="shared" si="58"/>
        <v/>
      </c>
      <c r="I3731" t="s">
        <v>4492</v>
      </c>
      <c r="J3731" t="str">
        <f>IF(ISBLANK(I3731),"",INDEX('depts lookup'!B:B,MATCH(I3731,'depts lookup'!A:A,0)))</f>
        <v>Women and child welfare Scheme fund</v>
      </c>
      <c r="K3731" t="str">
        <f>IF(ISBLANK(I3731),"",INDEX('depts lookup'!C:C,MATCH(I3731,'depts lookup'!A:A,0)))</f>
        <v>4−ब. महिला−बालकल्याण योजना निधी</v>
      </c>
    </row>
    <row r="3732" spans="1:11" hidden="1" x14ac:dyDescent="0.2">
      <c r="A3732" s="1" t="s">
        <v>15545</v>
      </c>
      <c r="B3732">
        <v>76</v>
      </c>
      <c r="C3732" t="s">
        <v>4353</v>
      </c>
      <c r="E3732" t="s">
        <v>606</v>
      </c>
      <c r="F3732" t="s">
        <v>4354</v>
      </c>
      <c r="H3732" t="str">
        <f t="shared" si="58"/>
        <v/>
      </c>
      <c r="I3732" t="s">
        <v>4492</v>
      </c>
      <c r="J3732" t="str">
        <f>IF(ISBLANK(I3732),"",INDEX('depts lookup'!B:B,MATCH(I3732,'depts lookup'!A:A,0)))</f>
        <v>Women and child welfare Scheme fund</v>
      </c>
      <c r="K3732" t="str">
        <f>IF(ISBLANK(I3732),"",INDEX('depts lookup'!C:C,MATCH(I3732,'depts lookup'!A:A,0)))</f>
        <v>4−ब. महिला−बालकल्याण योजना निधी</v>
      </c>
    </row>
    <row r="3733" spans="1:11" x14ac:dyDescent="0.2">
      <c r="A3733" s="1" t="s">
        <v>15545</v>
      </c>
      <c r="B3733">
        <v>77</v>
      </c>
      <c r="C3733" t="s">
        <v>4355</v>
      </c>
      <c r="E3733" t="s">
        <v>606</v>
      </c>
      <c r="F3733" t="s">
        <v>4356</v>
      </c>
      <c r="G3733">
        <v>3200000</v>
      </c>
      <c r="H3733">
        <f t="shared" si="58"/>
        <v>32</v>
      </c>
      <c r="I3733" t="s">
        <v>4492</v>
      </c>
      <c r="J3733" t="str">
        <f>IF(ISBLANK(I3733),"",INDEX('depts lookup'!B:B,MATCH(I3733,'depts lookup'!A:A,0)))</f>
        <v>Women and child welfare Scheme fund</v>
      </c>
      <c r="K3733" t="str">
        <f>IF(ISBLANK(I3733),"",INDEX('depts lookup'!C:C,MATCH(I3733,'depts lookup'!A:A,0)))</f>
        <v>4−ब. महिला−बालकल्याण योजना निधी</v>
      </c>
    </row>
    <row r="3734" spans="1:11" x14ac:dyDescent="0.2">
      <c r="A3734" s="1" t="s">
        <v>15545</v>
      </c>
      <c r="B3734">
        <v>78</v>
      </c>
      <c r="C3734" t="s">
        <v>4357</v>
      </c>
      <c r="E3734" t="s">
        <v>606</v>
      </c>
      <c r="F3734" t="s">
        <v>4358</v>
      </c>
      <c r="G3734">
        <v>1600000</v>
      </c>
      <c r="H3734">
        <f t="shared" si="58"/>
        <v>16</v>
      </c>
      <c r="I3734" t="s">
        <v>4492</v>
      </c>
      <c r="J3734" t="str">
        <f>IF(ISBLANK(I3734),"",INDEX('depts lookup'!B:B,MATCH(I3734,'depts lookup'!A:A,0)))</f>
        <v>Women and child welfare Scheme fund</v>
      </c>
      <c r="K3734" t="str">
        <f>IF(ISBLANK(I3734),"",INDEX('depts lookup'!C:C,MATCH(I3734,'depts lookup'!A:A,0)))</f>
        <v>4−ब. महिला−बालकल्याण योजना निधी</v>
      </c>
    </row>
    <row r="3735" spans="1:11" x14ac:dyDescent="0.2">
      <c r="A3735" s="1" t="s">
        <v>15545</v>
      </c>
      <c r="B3735">
        <v>79</v>
      </c>
      <c r="C3735" t="s">
        <v>4359</v>
      </c>
      <c r="E3735" t="s">
        <v>606</v>
      </c>
      <c r="F3735" t="s">
        <v>4360</v>
      </c>
      <c r="G3735">
        <v>16000000</v>
      </c>
      <c r="H3735">
        <f t="shared" si="58"/>
        <v>160</v>
      </c>
      <c r="I3735" t="s">
        <v>4492</v>
      </c>
      <c r="J3735" t="str">
        <f>IF(ISBLANK(I3735),"",INDEX('depts lookup'!B:B,MATCH(I3735,'depts lookup'!A:A,0)))</f>
        <v>Women and child welfare Scheme fund</v>
      </c>
      <c r="K3735" t="str">
        <f>IF(ISBLANK(I3735),"",INDEX('depts lookup'!C:C,MATCH(I3735,'depts lookup'!A:A,0)))</f>
        <v>4−ब. महिला−बालकल्याण योजना निधी</v>
      </c>
    </row>
    <row r="3736" spans="1:11" hidden="1" x14ac:dyDescent="0.2">
      <c r="A3736" s="1" t="s">
        <v>15545</v>
      </c>
      <c r="B3736">
        <v>80</v>
      </c>
      <c r="C3736" t="s">
        <v>4361</v>
      </c>
      <c r="D3736">
        <v>6</v>
      </c>
      <c r="E3736" t="s">
        <v>606</v>
      </c>
      <c r="F3736" t="s">
        <v>4362</v>
      </c>
      <c r="H3736" t="str">
        <f t="shared" si="58"/>
        <v/>
      </c>
      <c r="I3736" t="s">
        <v>4492</v>
      </c>
      <c r="J3736" t="str">
        <f>IF(ISBLANK(I3736),"",INDEX('depts lookup'!B:B,MATCH(I3736,'depts lookup'!A:A,0)))</f>
        <v>Women and child welfare Scheme fund</v>
      </c>
      <c r="K3736" t="str">
        <f>IF(ISBLANK(I3736),"",INDEX('depts lookup'!C:C,MATCH(I3736,'depts lookup'!A:A,0)))</f>
        <v>4−ब. महिला−बालकल्याण योजना निधी</v>
      </c>
    </row>
    <row r="3737" spans="1:11" hidden="1" x14ac:dyDescent="0.2">
      <c r="A3737" s="1" t="s">
        <v>15545</v>
      </c>
      <c r="B3737">
        <v>81</v>
      </c>
      <c r="C3737" t="s">
        <v>4363</v>
      </c>
      <c r="D3737">
        <v>50</v>
      </c>
      <c r="E3737" t="s">
        <v>606</v>
      </c>
      <c r="F3737" t="s">
        <v>4364</v>
      </c>
      <c r="H3737" t="str">
        <f t="shared" si="58"/>
        <v/>
      </c>
      <c r="I3737" t="s">
        <v>4492</v>
      </c>
      <c r="J3737" t="str">
        <f>IF(ISBLANK(I3737),"",INDEX('depts lookup'!B:B,MATCH(I3737,'depts lookup'!A:A,0)))</f>
        <v>Women and child welfare Scheme fund</v>
      </c>
      <c r="K3737" t="str">
        <f>IF(ISBLANK(I3737),"",INDEX('depts lookup'!C:C,MATCH(I3737,'depts lookup'!A:A,0)))</f>
        <v>4−ब. महिला−बालकल्याण योजना निधी</v>
      </c>
    </row>
    <row r="3738" spans="1:11" hidden="1" x14ac:dyDescent="0.2">
      <c r="A3738" s="1" t="s">
        <v>15545</v>
      </c>
      <c r="B3738">
        <v>82</v>
      </c>
      <c r="C3738" t="s">
        <v>4365</v>
      </c>
      <c r="D3738">
        <v>51</v>
      </c>
      <c r="E3738" t="s">
        <v>606</v>
      </c>
      <c r="F3738" t="s">
        <v>4366</v>
      </c>
      <c r="H3738" t="str">
        <f t="shared" si="58"/>
        <v/>
      </c>
      <c r="I3738" t="s">
        <v>4492</v>
      </c>
      <c r="J3738" t="str">
        <f>IF(ISBLANK(I3738),"",INDEX('depts lookup'!B:B,MATCH(I3738,'depts lookup'!A:A,0)))</f>
        <v>Women and child welfare Scheme fund</v>
      </c>
      <c r="K3738" t="str">
        <f>IF(ISBLANK(I3738),"",INDEX('depts lookup'!C:C,MATCH(I3738,'depts lookup'!A:A,0)))</f>
        <v>4−ब. महिला−बालकल्याण योजना निधी</v>
      </c>
    </row>
    <row r="3739" spans="1:11" hidden="1" x14ac:dyDescent="0.2">
      <c r="A3739" s="1" t="s">
        <v>15545</v>
      </c>
      <c r="B3739">
        <v>83</v>
      </c>
      <c r="C3739" t="s">
        <v>4367</v>
      </c>
      <c r="D3739">
        <v>65</v>
      </c>
      <c r="E3739" t="s">
        <v>606</v>
      </c>
      <c r="F3739" t="s">
        <v>4368</v>
      </c>
      <c r="H3739" t="str">
        <f t="shared" si="58"/>
        <v/>
      </c>
      <c r="I3739" t="s">
        <v>4492</v>
      </c>
      <c r="J3739" t="str">
        <f>IF(ISBLANK(I3739),"",INDEX('depts lookup'!B:B,MATCH(I3739,'depts lookup'!A:A,0)))</f>
        <v>Women and child welfare Scheme fund</v>
      </c>
      <c r="K3739" t="str">
        <f>IF(ISBLANK(I3739),"",INDEX('depts lookup'!C:C,MATCH(I3739,'depts lookup'!A:A,0)))</f>
        <v>4−ब. महिला−बालकल्याण योजना निधी</v>
      </c>
    </row>
    <row r="3740" spans="1:11" hidden="1" x14ac:dyDescent="0.2">
      <c r="A3740" s="1" t="s">
        <v>15545</v>
      </c>
      <c r="B3740">
        <v>84</v>
      </c>
      <c r="C3740" t="s">
        <v>4369</v>
      </c>
      <c r="D3740">
        <v>65</v>
      </c>
      <c r="E3740" t="s">
        <v>606</v>
      </c>
      <c r="F3740" t="s">
        <v>4370</v>
      </c>
      <c r="H3740" t="str">
        <f t="shared" si="58"/>
        <v/>
      </c>
      <c r="I3740" t="s">
        <v>4492</v>
      </c>
      <c r="J3740" t="str">
        <f>IF(ISBLANK(I3740),"",INDEX('depts lookup'!B:B,MATCH(I3740,'depts lookup'!A:A,0)))</f>
        <v>Women and child welfare Scheme fund</v>
      </c>
      <c r="K3740" t="str">
        <f>IF(ISBLANK(I3740),"",INDEX('depts lookup'!C:C,MATCH(I3740,'depts lookup'!A:A,0)))</f>
        <v>4−ब. महिला−बालकल्याण योजना निधी</v>
      </c>
    </row>
    <row r="3741" spans="1:11" hidden="1" x14ac:dyDescent="0.2">
      <c r="A3741" s="1" t="s">
        <v>15545</v>
      </c>
      <c r="B3741">
        <v>85</v>
      </c>
      <c r="C3741" t="s">
        <v>4371</v>
      </c>
      <c r="E3741" t="s">
        <v>606</v>
      </c>
      <c r="F3741" t="s">
        <v>4372</v>
      </c>
      <c r="H3741" t="str">
        <f t="shared" si="58"/>
        <v/>
      </c>
      <c r="I3741" t="s">
        <v>4492</v>
      </c>
      <c r="J3741" t="str">
        <f>IF(ISBLANK(I3741),"",INDEX('depts lookup'!B:B,MATCH(I3741,'depts lookup'!A:A,0)))</f>
        <v>Women and child welfare Scheme fund</v>
      </c>
      <c r="K3741" t="str">
        <f>IF(ISBLANK(I3741),"",INDEX('depts lookup'!C:C,MATCH(I3741,'depts lookup'!A:A,0)))</f>
        <v>4−ब. महिला−बालकल्याण योजना निधी</v>
      </c>
    </row>
    <row r="3742" spans="1:11" hidden="1" x14ac:dyDescent="0.2">
      <c r="A3742" s="1" t="s">
        <v>15545</v>
      </c>
      <c r="B3742">
        <v>86</v>
      </c>
      <c r="C3742" t="s">
        <v>4373</v>
      </c>
      <c r="E3742" t="s">
        <v>606</v>
      </c>
      <c r="F3742" t="s">
        <v>4374</v>
      </c>
      <c r="H3742" t="str">
        <f t="shared" si="58"/>
        <v/>
      </c>
      <c r="I3742" t="s">
        <v>4492</v>
      </c>
      <c r="J3742" t="str">
        <f>IF(ISBLANK(I3742),"",INDEX('depts lookup'!B:B,MATCH(I3742,'depts lookup'!A:A,0)))</f>
        <v>Women and child welfare Scheme fund</v>
      </c>
      <c r="K3742" t="str">
        <f>IF(ISBLANK(I3742),"",INDEX('depts lookup'!C:C,MATCH(I3742,'depts lookup'!A:A,0)))</f>
        <v>4−ब. महिला−बालकल्याण योजना निधी</v>
      </c>
    </row>
    <row r="3743" spans="1:11" hidden="1" x14ac:dyDescent="0.2">
      <c r="A3743" s="1" t="s">
        <v>15545</v>
      </c>
      <c r="B3743">
        <v>87</v>
      </c>
      <c r="C3743" t="s">
        <v>4375</v>
      </c>
      <c r="E3743" t="s">
        <v>606</v>
      </c>
      <c r="F3743" t="s">
        <v>4376</v>
      </c>
      <c r="H3743" t="str">
        <f t="shared" si="58"/>
        <v/>
      </c>
      <c r="I3743" t="s">
        <v>4492</v>
      </c>
      <c r="J3743" t="str">
        <f>IF(ISBLANK(I3743),"",INDEX('depts lookup'!B:B,MATCH(I3743,'depts lookup'!A:A,0)))</f>
        <v>Women and child welfare Scheme fund</v>
      </c>
      <c r="K3743" t="str">
        <f>IF(ISBLANK(I3743),"",INDEX('depts lookup'!C:C,MATCH(I3743,'depts lookup'!A:A,0)))</f>
        <v>4−ब. महिला−बालकल्याण योजना निधी</v>
      </c>
    </row>
    <row r="3744" spans="1:11" hidden="1" x14ac:dyDescent="0.2">
      <c r="A3744" s="1" t="s">
        <v>15545</v>
      </c>
      <c r="B3744">
        <v>88</v>
      </c>
      <c r="H3744" t="str">
        <f t="shared" si="58"/>
        <v/>
      </c>
      <c r="J3744" t="str">
        <f>IF(ISBLANK(I3744),"",INDEX('depts lookup'!B:B,MATCH(I3744,'depts lookup'!A:A,0)))</f>
        <v/>
      </c>
      <c r="K3744" t="str">
        <f>IF(ISBLANK(I3744),"",INDEX('depts lookup'!C:C,MATCH(I3744,'depts lookup'!A:A,0)))</f>
        <v/>
      </c>
    </row>
    <row r="3745" spans="1:11" hidden="1" x14ac:dyDescent="0.2">
      <c r="A3745" s="1" t="s">
        <v>15545</v>
      </c>
      <c r="B3745">
        <v>89</v>
      </c>
      <c r="C3745" t="s">
        <v>4377</v>
      </c>
      <c r="E3745" t="s">
        <v>606</v>
      </c>
      <c r="F3745" t="s">
        <v>4378</v>
      </c>
      <c r="H3745" t="str">
        <f t="shared" si="58"/>
        <v/>
      </c>
      <c r="I3745" t="s">
        <v>4492</v>
      </c>
      <c r="J3745" t="str">
        <f>IF(ISBLANK(I3745),"",INDEX('depts lookup'!B:B,MATCH(I3745,'depts lookup'!A:A,0)))</f>
        <v>Women and child welfare Scheme fund</v>
      </c>
      <c r="K3745" t="str">
        <f>IF(ISBLANK(I3745),"",INDEX('depts lookup'!C:C,MATCH(I3745,'depts lookup'!A:A,0)))</f>
        <v>4−ब. महिला−बालकल्याण योजना निधी</v>
      </c>
    </row>
    <row r="3746" spans="1:11" hidden="1" x14ac:dyDescent="0.2">
      <c r="A3746" s="1" t="s">
        <v>15545</v>
      </c>
      <c r="B3746">
        <v>90</v>
      </c>
      <c r="C3746" t="s">
        <v>4379</v>
      </c>
      <c r="E3746" t="s">
        <v>606</v>
      </c>
      <c r="F3746" t="s">
        <v>4380</v>
      </c>
      <c r="H3746" t="str">
        <f t="shared" si="58"/>
        <v/>
      </c>
      <c r="I3746" t="s">
        <v>4492</v>
      </c>
      <c r="J3746" t="str">
        <f>IF(ISBLANK(I3746),"",INDEX('depts lookup'!B:B,MATCH(I3746,'depts lookup'!A:A,0)))</f>
        <v>Women and child welfare Scheme fund</v>
      </c>
      <c r="K3746" t="str">
        <f>IF(ISBLANK(I3746),"",INDEX('depts lookup'!C:C,MATCH(I3746,'depts lookup'!A:A,0)))</f>
        <v>4−ब. महिला−बालकल्याण योजना निधी</v>
      </c>
    </row>
    <row r="3747" spans="1:11" hidden="1" x14ac:dyDescent="0.2">
      <c r="A3747" s="1" t="s">
        <v>15545</v>
      </c>
      <c r="B3747">
        <v>91</v>
      </c>
      <c r="C3747" t="s">
        <v>4381</v>
      </c>
      <c r="E3747" t="s">
        <v>606</v>
      </c>
      <c r="F3747" t="s">
        <v>4382</v>
      </c>
      <c r="H3747" t="str">
        <f t="shared" si="58"/>
        <v/>
      </c>
      <c r="I3747" t="s">
        <v>4492</v>
      </c>
      <c r="J3747" t="str">
        <f>IF(ISBLANK(I3747),"",INDEX('depts lookup'!B:B,MATCH(I3747,'depts lookup'!A:A,0)))</f>
        <v>Women and child welfare Scheme fund</v>
      </c>
      <c r="K3747" t="str">
        <f>IF(ISBLANK(I3747),"",INDEX('depts lookup'!C:C,MATCH(I3747,'depts lookup'!A:A,0)))</f>
        <v>4−ब. महिला−बालकल्याण योजना निधी</v>
      </c>
    </row>
    <row r="3748" spans="1:11" hidden="1" x14ac:dyDescent="0.2">
      <c r="A3748" s="1" t="s">
        <v>15545</v>
      </c>
      <c r="B3748">
        <v>92</v>
      </c>
      <c r="C3748" t="s">
        <v>4383</v>
      </c>
      <c r="E3748" t="s">
        <v>606</v>
      </c>
      <c r="F3748" t="s">
        <v>4384</v>
      </c>
      <c r="H3748" t="str">
        <f t="shared" si="58"/>
        <v/>
      </c>
      <c r="I3748" t="s">
        <v>4492</v>
      </c>
      <c r="J3748" t="str">
        <f>IF(ISBLANK(I3748),"",INDEX('depts lookup'!B:B,MATCH(I3748,'depts lookup'!A:A,0)))</f>
        <v>Women and child welfare Scheme fund</v>
      </c>
      <c r="K3748" t="str">
        <f>IF(ISBLANK(I3748),"",INDEX('depts lookup'!C:C,MATCH(I3748,'depts lookup'!A:A,0)))</f>
        <v>4−ब. महिला−बालकल्याण योजना निधी</v>
      </c>
    </row>
    <row r="3749" spans="1:11" hidden="1" x14ac:dyDescent="0.2">
      <c r="A3749" s="1" t="s">
        <v>15545</v>
      </c>
      <c r="B3749">
        <v>93</v>
      </c>
      <c r="C3749" t="s">
        <v>4385</v>
      </c>
      <c r="E3749" t="s">
        <v>606</v>
      </c>
      <c r="F3749" t="s">
        <v>4386</v>
      </c>
      <c r="H3749" t="str">
        <f t="shared" si="58"/>
        <v/>
      </c>
      <c r="I3749" t="s">
        <v>4492</v>
      </c>
      <c r="J3749" t="str">
        <f>IF(ISBLANK(I3749),"",INDEX('depts lookup'!B:B,MATCH(I3749,'depts lookup'!A:A,0)))</f>
        <v>Women and child welfare Scheme fund</v>
      </c>
      <c r="K3749" t="str">
        <f>IF(ISBLANK(I3749),"",INDEX('depts lookup'!C:C,MATCH(I3749,'depts lookup'!A:A,0)))</f>
        <v>4−ब. महिला−बालकल्याण योजना निधी</v>
      </c>
    </row>
    <row r="3750" spans="1:11" x14ac:dyDescent="0.2">
      <c r="A3750" s="1" t="s">
        <v>15545</v>
      </c>
      <c r="B3750">
        <v>94</v>
      </c>
      <c r="C3750" t="s">
        <v>4387</v>
      </c>
      <c r="E3750" t="s">
        <v>606</v>
      </c>
      <c r="F3750" t="s">
        <v>4388</v>
      </c>
      <c r="G3750">
        <v>2500000</v>
      </c>
      <c r="H3750">
        <f t="shared" si="58"/>
        <v>25</v>
      </c>
      <c r="I3750" t="s">
        <v>4492</v>
      </c>
      <c r="J3750" t="str">
        <f>IF(ISBLANK(I3750),"",INDEX('depts lookup'!B:B,MATCH(I3750,'depts lookup'!A:A,0)))</f>
        <v>Women and child welfare Scheme fund</v>
      </c>
      <c r="K3750" t="str">
        <f>IF(ISBLANK(I3750),"",INDEX('depts lookup'!C:C,MATCH(I3750,'depts lookup'!A:A,0)))</f>
        <v>4−ब. महिला−बालकल्याण योजना निधी</v>
      </c>
    </row>
    <row r="3751" spans="1:11" x14ac:dyDescent="0.2">
      <c r="A3751" s="1" t="s">
        <v>15545</v>
      </c>
      <c r="B3751">
        <v>95</v>
      </c>
      <c r="C3751" t="s">
        <v>4389</v>
      </c>
      <c r="E3751" t="s">
        <v>606</v>
      </c>
      <c r="F3751" t="s">
        <v>4390</v>
      </c>
      <c r="G3751">
        <v>2500000</v>
      </c>
      <c r="H3751">
        <f t="shared" si="58"/>
        <v>25</v>
      </c>
      <c r="I3751" t="s">
        <v>4492</v>
      </c>
      <c r="J3751" t="str">
        <f>IF(ISBLANK(I3751),"",INDEX('depts lookup'!B:B,MATCH(I3751,'depts lookup'!A:A,0)))</f>
        <v>Women and child welfare Scheme fund</v>
      </c>
      <c r="K3751" t="str">
        <f>IF(ISBLANK(I3751),"",INDEX('depts lookup'!C:C,MATCH(I3751,'depts lookup'!A:A,0)))</f>
        <v>4−ब. महिला−बालकल्याण योजना निधी</v>
      </c>
    </row>
    <row r="3752" spans="1:11" hidden="1" x14ac:dyDescent="0.2">
      <c r="A3752" s="1" t="s">
        <v>15545</v>
      </c>
      <c r="B3752">
        <v>96</v>
      </c>
      <c r="C3752" t="s">
        <v>4391</v>
      </c>
      <c r="E3752" t="s">
        <v>606</v>
      </c>
      <c r="F3752" t="s">
        <v>4392</v>
      </c>
      <c r="H3752" t="str">
        <f t="shared" si="58"/>
        <v/>
      </c>
      <c r="I3752" t="s">
        <v>4492</v>
      </c>
      <c r="J3752" t="str">
        <f>IF(ISBLANK(I3752),"",INDEX('depts lookup'!B:B,MATCH(I3752,'depts lookup'!A:A,0)))</f>
        <v>Women and child welfare Scheme fund</v>
      </c>
      <c r="K3752" t="str">
        <f>IF(ISBLANK(I3752),"",INDEX('depts lookup'!C:C,MATCH(I3752,'depts lookup'!A:A,0)))</f>
        <v>4−ब. महिला−बालकल्याण योजना निधी</v>
      </c>
    </row>
    <row r="3753" spans="1:11" x14ac:dyDescent="0.2">
      <c r="A3753" s="1" t="s">
        <v>15545</v>
      </c>
      <c r="B3753">
        <v>97</v>
      </c>
      <c r="C3753" t="s">
        <v>4393</v>
      </c>
      <c r="E3753" t="s">
        <v>606</v>
      </c>
      <c r="F3753" t="s">
        <v>4394</v>
      </c>
      <c r="G3753">
        <v>2400000</v>
      </c>
      <c r="H3753">
        <f t="shared" si="58"/>
        <v>24</v>
      </c>
      <c r="I3753" t="s">
        <v>4492</v>
      </c>
      <c r="J3753" t="str">
        <f>IF(ISBLANK(I3753),"",INDEX('depts lookup'!B:B,MATCH(I3753,'depts lookup'!A:A,0)))</f>
        <v>Women and child welfare Scheme fund</v>
      </c>
      <c r="K3753" t="str">
        <f>IF(ISBLANK(I3753),"",INDEX('depts lookup'!C:C,MATCH(I3753,'depts lookup'!A:A,0)))</f>
        <v>4−ब. महिला−बालकल्याण योजना निधी</v>
      </c>
    </row>
    <row r="3754" spans="1:11" x14ac:dyDescent="0.2">
      <c r="A3754" s="1" t="s">
        <v>15545</v>
      </c>
      <c r="B3754">
        <v>98</v>
      </c>
      <c r="C3754" t="s">
        <v>4395</v>
      </c>
      <c r="E3754" t="s">
        <v>606</v>
      </c>
      <c r="F3754" t="s">
        <v>4396</v>
      </c>
      <c r="G3754">
        <v>800000</v>
      </c>
      <c r="H3754">
        <f t="shared" si="58"/>
        <v>8</v>
      </c>
      <c r="I3754" t="s">
        <v>4492</v>
      </c>
      <c r="J3754" t="str">
        <f>IF(ISBLANK(I3754),"",INDEX('depts lookup'!B:B,MATCH(I3754,'depts lookup'!A:A,0)))</f>
        <v>Women and child welfare Scheme fund</v>
      </c>
      <c r="K3754" t="str">
        <f>IF(ISBLANK(I3754),"",INDEX('depts lookup'!C:C,MATCH(I3754,'depts lookup'!A:A,0)))</f>
        <v>4−ब. महिला−बालकल्याण योजना निधी</v>
      </c>
    </row>
    <row r="3755" spans="1:11" x14ac:dyDescent="0.2">
      <c r="A3755" s="1" t="s">
        <v>15545</v>
      </c>
      <c r="B3755">
        <v>99</v>
      </c>
      <c r="C3755" t="s">
        <v>4397</v>
      </c>
      <c r="E3755" t="s">
        <v>606</v>
      </c>
      <c r="F3755" t="s">
        <v>15555</v>
      </c>
      <c r="G3755">
        <v>1600000</v>
      </c>
      <c r="H3755">
        <f t="shared" si="58"/>
        <v>16</v>
      </c>
      <c r="I3755" t="s">
        <v>4492</v>
      </c>
      <c r="J3755" t="str">
        <f>IF(ISBLANK(I3755),"",INDEX('depts lookup'!B:B,MATCH(I3755,'depts lookup'!A:A,0)))</f>
        <v>Women and child welfare Scheme fund</v>
      </c>
      <c r="K3755" t="str">
        <f>IF(ISBLANK(I3755),"",INDEX('depts lookup'!C:C,MATCH(I3755,'depts lookup'!A:A,0)))</f>
        <v>4−ब. महिला−बालकल्याण योजना निधी</v>
      </c>
    </row>
    <row r="3756" spans="1:11" x14ac:dyDescent="0.2">
      <c r="A3756" s="1" t="s">
        <v>15545</v>
      </c>
      <c r="B3756">
        <v>100</v>
      </c>
      <c r="C3756" t="s">
        <v>4398</v>
      </c>
      <c r="D3756" t="s">
        <v>4399</v>
      </c>
      <c r="E3756" t="s">
        <v>606</v>
      </c>
      <c r="F3756" t="s">
        <v>4400</v>
      </c>
      <c r="G3756">
        <v>2000000</v>
      </c>
      <c r="H3756">
        <f t="shared" si="58"/>
        <v>20</v>
      </c>
      <c r="I3756" t="s">
        <v>4492</v>
      </c>
      <c r="J3756" t="str">
        <f>IF(ISBLANK(I3756),"",INDEX('depts lookup'!B:B,MATCH(I3756,'depts lookup'!A:A,0)))</f>
        <v>Women and child welfare Scheme fund</v>
      </c>
      <c r="K3756" t="str">
        <f>IF(ISBLANK(I3756),"",INDEX('depts lookup'!C:C,MATCH(I3756,'depts lookup'!A:A,0)))</f>
        <v>4−ब. महिला−बालकल्याण योजना निधी</v>
      </c>
    </row>
    <row r="3757" spans="1:11" x14ac:dyDescent="0.2">
      <c r="A3757" s="1" t="s">
        <v>15545</v>
      </c>
      <c r="B3757">
        <v>101</v>
      </c>
      <c r="C3757" t="s">
        <v>4401</v>
      </c>
      <c r="D3757" t="s">
        <v>4399</v>
      </c>
      <c r="E3757" t="s">
        <v>606</v>
      </c>
      <c r="F3757" t="s">
        <v>4402</v>
      </c>
      <c r="G3757">
        <v>500000</v>
      </c>
      <c r="H3757">
        <f t="shared" si="58"/>
        <v>5</v>
      </c>
      <c r="I3757" t="s">
        <v>4492</v>
      </c>
      <c r="J3757" t="str">
        <f>IF(ISBLANK(I3757),"",INDEX('depts lookup'!B:B,MATCH(I3757,'depts lookup'!A:A,0)))</f>
        <v>Women and child welfare Scheme fund</v>
      </c>
      <c r="K3757" t="str">
        <f>IF(ISBLANK(I3757),"",INDEX('depts lookup'!C:C,MATCH(I3757,'depts lookup'!A:A,0)))</f>
        <v>4−ब. महिला−बालकल्याण योजना निधी</v>
      </c>
    </row>
    <row r="3758" spans="1:11" x14ac:dyDescent="0.2">
      <c r="A3758" s="1" t="s">
        <v>15545</v>
      </c>
      <c r="B3758">
        <v>102</v>
      </c>
      <c r="C3758" t="s">
        <v>4403</v>
      </c>
      <c r="D3758" t="s">
        <v>4404</v>
      </c>
      <c r="E3758" t="s">
        <v>606</v>
      </c>
      <c r="F3758" t="s">
        <v>4405</v>
      </c>
      <c r="G3758">
        <v>1000000</v>
      </c>
      <c r="H3758">
        <f t="shared" si="58"/>
        <v>10</v>
      </c>
      <c r="I3758" t="s">
        <v>4492</v>
      </c>
      <c r="J3758" t="str">
        <f>IF(ISBLANK(I3758),"",INDEX('depts lookup'!B:B,MATCH(I3758,'depts lookup'!A:A,0)))</f>
        <v>Women and child welfare Scheme fund</v>
      </c>
      <c r="K3758" t="str">
        <f>IF(ISBLANK(I3758),"",INDEX('depts lookup'!C:C,MATCH(I3758,'depts lookup'!A:A,0)))</f>
        <v>4−ब. महिला−बालकल्याण योजना निधी</v>
      </c>
    </row>
    <row r="3759" spans="1:11" x14ac:dyDescent="0.2">
      <c r="A3759" s="1" t="s">
        <v>15545</v>
      </c>
      <c r="B3759">
        <v>103</v>
      </c>
      <c r="C3759" t="s">
        <v>4406</v>
      </c>
      <c r="D3759" t="s">
        <v>4407</v>
      </c>
      <c r="E3759" t="s">
        <v>606</v>
      </c>
      <c r="F3759" t="s">
        <v>4408</v>
      </c>
      <c r="G3759">
        <v>500000</v>
      </c>
      <c r="H3759">
        <f t="shared" si="58"/>
        <v>5</v>
      </c>
      <c r="I3759" t="s">
        <v>4492</v>
      </c>
      <c r="J3759" t="str">
        <f>IF(ISBLANK(I3759),"",INDEX('depts lookup'!B:B,MATCH(I3759,'depts lookup'!A:A,0)))</f>
        <v>Women and child welfare Scheme fund</v>
      </c>
      <c r="K3759" t="str">
        <f>IF(ISBLANK(I3759),"",INDEX('depts lookup'!C:C,MATCH(I3759,'depts lookup'!A:A,0)))</f>
        <v>4−ब. महिला−बालकल्याण योजना निधी</v>
      </c>
    </row>
    <row r="3760" spans="1:11" x14ac:dyDescent="0.2">
      <c r="A3760" s="1" t="s">
        <v>15545</v>
      </c>
      <c r="B3760">
        <v>104</v>
      </c>
      <c r="C3760" t="s">
        <v>4409</v>
      </c>
      <c r="D3760" t="s">
        <v>4410</v>
      </c>
      <c r="E3760" t="s">
        <v>606</v>
      </c>
      <c r="F3760" t="s">
        <v>4411</v>
      </c>
      <c r="G3760">
        <v>1000000</v>
      </c>
      <c r="H3760">
        <f t="shared" si="58"/>
        <v>10</v>
      </c>
      <c r="I3760" t="s">
        <v>4492</v>
      </c>
      <c r="J3760" t="str">
        <f>IF(ISBLANK(I3760),"",INDEX('depts lookup'!B:B,MATCH(I3760,'depts lookup'!A:A,0)))</f>
        <v>Women and child welfare Scheme fund</v>
      </c>
      <c r="K3760" t="str">
        <f>IF(ISBLANK(I3760),"",INDEX('depts lookup'!C:C,MATCH(I3760,'depts lookup'!A:A,0)))</f>
        <v>4−ब. महिला−बालकल्याण योजना निधी</v>
      </c>
    </row>
    <row r="3761" spans="1:11" x14ac:dyDescent="0.2">
      <c r="A3761" s="1" t="s">
        <v>15545</v>
      </c>
      <c r="B3761">
        <v>105</v>
      </c>
      <c r="C3761" t="s">
        <v>4412</v>
      </c>
      <c r="D3761" t="s">
        <v>4413</v>
      </c>
      <c r="E3761" t="s">
        <v>606</v>
      </c>
      <c r="F3761" t="s">
        <v>4414</v>
      </c>
      <c r="G3761">
        <v>1000000</v>
      </c>
      <c r="H3761">
        <f t="shared" si="58"/>
        <v>10</v>
      </c>
      <c r="I3761" t="s">
        <v>4492</v>
      </c>
      <c r="J3761" t="str">
        <f>IF(ISBLANK(I3761),"",INDEX('depts lookup'!B:B,MATCH(I3761,'depts lookup'!A:A,0)))</f>
        <v>Women and child welfare Scheme fund</v>
      </c>
      <c r="K3761" t="str">
        <f>IF(ISBLANK(I3761),"",INDEX('depts lookup'!C:C,MATCH(I3761,'depts lookup'!A:A,0)))</f>
        <v>4−ब. महिला−बालकल्याण योजना निधी</v>
      </c>
    </row>
    <row r="3762" spans="1:11" x14ac:dyDescent="0.2">
      <c r="A3762" s="1" t="s">
        <v>15545</v>
      </c>
      <c r="B3762">
        <v>106</v>
      </c>
      <c r="C3762" t="s">
        <v>4415</v>
      </c>
      <c r="D3762" t="s">
        <v>4416</v>
      </c>
      <c r="E3762" t="s">
        <v>606</v>
      </c>
      <c r="F3762" t="s">
        <v>4417</v>
      </c>
      <c r="G3762">
        <v>2500000</v>
      </c>
      <c r="H3762">
        <f t="shared" si="58"/>
        <v>25</v>
      </c>
      <c r="I3762" t="s">
        <v>4492</v>
      </c>
      <c r="J3762" t="str">
        <f>IF(ISBLANK(I3762),"",INDEX('depts lookup'!B:B,MATCH(I3762,'depts lookup'!A:A,0)))</f>
        <v>Women and child welfare Scheme fund</v>
      </c>
      <c r="K3762" t="str">
        <f>IF(ISBLANK(I3762),"",INDEX('depts lookup'!C:C,MATCH(I3762,'depts lookup'!A:A,0)))</f>
        <v>4−ब. महिला−बालकल्याण योजना निधी</v>
      </c>
    </row>
    <row r="3763" spans="1:11" x14ac:dyDescent="0.2">
      <c r="A3763" s="1" t="s">
        <v>15545</v>
      </c>
      <c r="B3763">
        <v>107</v>
      </c>
      <c r="C3763" t="s">
        <v>4418</v>
      </c>
      <c r="D3763" t="s">
        <v>4419</v>
      </c>
      <c r="E3763" t="s">
        <v>606</v>
      </c>
      <c r="F3763" t="s">
        <v>4420</v>
      </c>
      <c r="G3763">
        <v>1000000</v>
      </c>
      <c r="H3763">
        <f t="shared" si="58"/>
        <v>10</v>
      </c>
      <c r="I3763" t="s">
        <v>4492</v>
      </c>
      <c r="J3763" t="str">
        <f>IF(ISBLANK(I3763),"",INDEX('depts lookup'!B:B,MATCH(I3763,'depts lookup'!A:A,0)))</f>
        <v>Women and child welfare Scheme fund</v>
      </c>
      <c r="K3763" t="str">
        <f>IF(ISBLANK(I3763),"",INDEX('depts lookup'!C:C,MATCH(I3763,'depts lookup'!A:A,0)))</f>
        <v>4−ब. महिला−बालकल्याण योजना निधी</v>
      </c>
    </row>
    <row r="3764" spans="1:11" x14ac:dyDescent="0.2">
      <c r="A3764" s="1" t="s">
        <v>15545</v>
      </c>
      <c r="B3764">
        <v>108</v>
      </c>
      <c r="C3764" t="s">
        <v>4421</v>
      </c>
      <c r="D3764" t="s">
        <v>4422</v>
      </c>
      <c r="E3764" t="s">
        <v>606</v>
      </c>
      <c r="F3764" t="s">
        <v>4423</v>
      </c>
      <c r="G3764">
        <v>1000000</v>
      </c>
      <c r="H3764">
        <f t="shared" si="58"/>
        <v>10</v>
      </c>
      <c r="I3764" t="s">
        <v>4492</v>
      </c>
      <c r="J3764" t="str">
        <f>IF(ISBLANK(I3764),"",INDEX('depts lookup'!B:B,MATCH(I3764,'depts lookup'!A:A,0)))</f>
        <v>Women and child welfare Scheme fund</v>
      </c>
      <c r="K3764" t="str">
        <f>IF(ISBLANK(I3764),"",INDEX('depts lookup'!C:C,MATCH(I3764,'depts lookup'!A:A,0)))</f>
        <v>4−ब. महिला−बालकल्याण योजना निधी</v>
      </c>
    </row>
    <row r="3765" spans="1:11" x14ac:dyDescent="0.2">
      <c r="A3765" s="1" t="s">
        <v>15545</v>
      </c>
      <c r="B3765">
        <v>109</v>
      </c>
      <c r="C3765" t="s">
        <v>4424</v>
      </c>
      <c r="D3765" t="s">
        <v>4425</v>
      </c>
      <c r="E3765" t="s">
        <v>606</v>
      </c>
      <c r="F3765" t="s">
        <v>4426</v>
      </c>
      <c r="G3765">
        <v>1000000</v>
      </c>
      <c r="H3765">
        <f t="shared" si="58"/>
        <v>10</v>
      </c>
      <c r="I3765" t="s">
        <v>4492</v>
      </c>
      <c r="J3765" t="str">
        <f>IF(ISBLANK(I3765),"",INDEX('depts lookup'!B:B,MATCH(I3765,'depts lookup'!A:A,0)))</f>
        <v>Women and child welfare Scheme fund</v>
      </c>
      <c r="K3765" t="str">
        <f>IF(ISBLANK(I3765),"",INDEX('depts lookup'!C:C,MATCH(I3765,'depts lookup'!A:A,0)))</f>
        <v>4−ब. महिला−बालकल्याण योजना निधी</v>
      </c>
    </row>
    <row r="3766" spans="1:11" x14ac:dyDescent="0.2">
      <c r="A3766" s="1" t="s">
        <v>15545</v>
      </c>
      <c r="B3766">
        <v>110</v>
      </c>
      <c r="C3766" t="s">
        <v>4427</v>
      </c>
      <c r="D3766" t="s">
        <v>4428</v>
      </c>
      <c r="E3766" t="s">
        <v>606</v>
      </c>
      <c r="F3766" t="s">
        <v>4429</v>
      </c>
      <c r="G3766">
        <v>5000000</v>
      </c>
      <c r="H3766">
        <f t="shared" si="58"/>
        <v>50</v>
      </c>
      <c r="I3766" t="s">
        <v>4492</v>
      </c>
      <c r="J3766" t="str">
        <f>IF(ISBLANK(I3766),"",INDEX('depts lookup'!B:B,MATCH(I3766,'depts lookup'!A:A,0)))</f>
        <v>Women and child welfare Scheme fund</v>
      </c>
      <c r="K3766" t="str">
        <f>IF(ISBLANK(I3766),"",INDEX('depts lookup'!C:C,MATCH(I3766,'depts lookup'!A:A,0)))</f>
        <v>4−ब. महिला−बालकल्याण योजना निधी</v>
      </c>
    </row>
    <row r="3767" spans="1:11" x14ac:dyDescent="0.2">
      <c r="A3767" s="1" t="s">
        <v>15545</v>
      </c>
      <c r="B3767">
        <v>111</v>
      </c>
      <c r="C3767" t="s">
        <v>4430</v>
      </c>
      <c r="D3767" t="s">
        <v>4428</v>
      </c>
      <c r="E3767" t="s">
        <v>606</v>
      </c>
      <c r="F3767" t="s">
        <v>4431</v>
      </c>
      <c r="G3767">
        <v>2000000</v>
      </c>
      <c r="H3767">
        <f t="shared" si="58"/>
        <v>20</v>
      </c>
      <c r="I3767" t="s">
        <v>4492</v>
      </c>
      <c r="J3767" t="str">
        <f>IF(ISBLANK(I3767),"",INDEX('depts lookup'!B:B,MATCH(I3767,'depts lookup'!A:A,0)))</f>
        <v>Women and child welfare Scheme fund</v>
      </c>
      <c r="K3767" t="str">
        <f>IF(ISBLANK(I3767),"",INDEX('depts lookup'!C:C,MATCH(I3767,'depts lookup'!A:A,0)))</f>
        <v>4−ब. महिला−बालकल्याण योजना निधी</v>
      </c>
    </row>
    <row r="3768" spans="1:11" x14ac:dyDescent="0.2">
      <c r="A3768" s="1" t="s">
        <v>15545</v>
      </c>
      <c r="B3768">
        <v>112</v>
      </c>
      <c r="C3768" t="s">
        <v>4432</v>
      </c>
      <c r="E3768" t="s">
        <v>606</v>
      </c>
      <c r="F3768" t="s">
        <v>4433</v>
      </c>
      <c r="G3768">
        <v>500000</v>
      </c>
      <c r="H3768">
        <f t="shared" si="58"/>
        <v>5</v>
      </c>
      <c r="I3768" t="s">
        <v>4492</v>
      </c>
      <c r="J3768" t="str">
        <f>IF(ISBLANK(I3768),"",INDEX('depts lookup'!B:B,MATCH(I3768,'depts lookup'!A:A,0)))</f>
        <v>Women and child welfare Scheme fund</v>
      </c>
      <c r="K3768" t="str">
        <f>IF(ISBLANK(I3768),"",INDEX('depts lookup'!C:C,MATCH(I3768,'depts lookup'!A:A,0)))</f>
        <v>4−ब. महिला−बालकल्याण योजना निधी</v>
      </c>
    </row>
    <row r="3769" spans="1:11" x14ac:dyDescent="0.2">
      <c r="A3769" s="1" t="s">
        <v>15545</v>
      </c>
      <c r="B3769">
        <v>113</v>
      </c>
      <c r="C3769" t="s">
        <v>4434</v>
      </c>
      <c r="E3769" t="s">
        <v>606</v>
      </c>
      <c r="F3769" t="s">
        <v>4435</v>
      </c>
      <c r="G3769">
        <v>2500000</v>
      </c>
      <c r="H3769">
        <f t="shared" si="58"/>
        <v>25</v>
      </c>
      <c r="I3769" t="s">
        <v>4492</v>
      </c>
      <c r="J3769" t="str">
        <f>IF(ISBLANK(I3769),"",INDEX('depts lookup'!B:B,MATCH(I3769,'depts lookup'!A:A,0)))</f>
        <v>Women and child welfare Scheme fund</v>
      </c>
      <c r="K3769" t="str">
        <f>IF(ISBLANK(I3769),"",INDEX('depts lookup'!C:C,MATCH(I3769,'depts lookup'!A:A,0)))</f>
        <v>4−ब. महिला−बालकल्याण योजना निधी</v>
      </c>
    </row>
    <row r="3770" spans="1:11" hidden="1" x14ac:dyDescent="0.2">
      <c r="A3770" s="1" t="s">
        <v>15545</v>
      </c>
      <c r="B3770">
        <v>114</v>
      </c>
      <c r="F3770" t="s">
        <v>4436</v>
      </c>
      <c r="H3770" t="str">
        <f t="shared" si="58"/>
        <v/>
      </c>
      <c r="J3770" t="str">
        <f>IF(ISBLANK(I3770),"",INDEX('depts lookup'!B:B,MATCH(I3770,'depts lookup'!A:A,0)))</f>
        <v/>
      </c>
      <c r="K3770" t="str">
        <f>IF(ISBLANK(I3770),"",INDEX('depts lookup'!C:C,MATCH(I3770,'depts lookup'!A:A,0)))</f>
        <v/>
      </c>
    </row>
    <row r="3771" spans="1:11" hidden="1" x14ac:dyDescent="0.2">
      <c r="A3771" s="1" t="s">
        <v>15545</v>
      </c>
      <c r="B3771">
        <v>115</v>
      </c>
      <c r="F3771" t="s">
        <v>4437</v>
      </c>
      <c r="G3771">
        <v>142820000</v>
      </c>
      <c r="H3771">
        <f t="shared" si="58"/>
        <v>1428.2</v>
      </c>
      <c r="J3771" t="str">
        <f>IF(ISBLANK(I3771),"",INDEX('depts lookup'!B:B,MATCH(I3771,'depts lookup'!A:A,0)))</f>
        <v/>
      </c>
      <c r="K3771" t="str">
        <f>IF(ISBLANK(I3771),"",INDEX('depts lookup'!C:C,MATCH(I3771,'depts lookup'!A:A,0)))</f>
        <v/>
      </c>
    </row>
    <row r="3772" spans="1:11" hidden="1" x14ac:dyDescent="0.2">
      <c r="A3772" s="1" t="s">
        <v>15545</v>
      </c>
      <c r="B3772">
        <v>116</v>
      </c>
      <c r="H3772" t="str">
        <f t="shared" si="58"/>
        <v/>
      </c>
      <c r="J3772" t="str">
        <f>IF(ISBLANK(I3772),"",INDEX('depts lookup'!B:B,MATCH(I3772,'depts lookup'!A:A,0)))</f>
        <v/>
      </c>
      <c r="K3772" t="str">
        <f>IF(ISBLANK(I3772),"",INDEX('depts lookup'!C:C,MATCH(I3772,'depts lookup'!A:A,0)))</f>
        <v/>
      </c>
    </row>
    <row r="3773" spans="1:11" hidden="1" x14ac:dyDescent="0.2">
      <c r="A3773" s="1" t="s">
        <v>15545</v>
      </c>
      <c r="B3773">
        <v>117</v>
      </c>
      <c r="F3773" t="s">
        <v>4438</v>
      </c>
      <c r="H3773" t="str">
        <f t="shared" si="58"/>
        <v/>
      </c>
      <c r="J3773" t="str">
        <f>IF(ISBLANK(I3773),"",INDEX('depts lookup'!B:B,MATCH(I3773,'depts lookup'!A:A,0)))</f>
        <v/>
      </c>
      <c r="K3773" t="str">
        <f>IF(ISBLANK(I3773),"",INDEX('depts lookup'!C:C,MATCH(I3773,'depts lookup'!A:A,0)))</f>
        <v/>
      </c>
    </row>
    <row r="3774" spans="1:11" x14ac:dyDescent="0.2">
      <c r="A3774" s="1" t="s">
        <v>15545</v>
      </c>
      <c r="B3774">
        <v>118</v>
      </c>
      <c r="C3774" t="s">
        <v>4439</v>
      </c>
      <c r="E3774" t="s">
        <v>583</v>
      </c>
      <c r="F3774" t="s">
        <v>15556</v>
      </c>
      <c r="G3774">
        <v>16000000</v>
      </c>
      <c r="H3774">
        <f t="shared" si="58"/>
        <v>160</v>
      </c>
      <c r="I3774" t="s">
        <v>4493</v>
      </c>
      <c r="J3774" t="str">
        <f>IF(ISBLANK(I3774),"",INDEX('depts lookup'!B:B,MATCH(I3774,'depts lookup'!A:A,0)))</f>
        <v>Youth welfare Scheme fund (Nagarvasti development scheme)</v>
      </c>
      <c r="K3774" t="str">
        <f>IF(ISBLANK(I3774),"",INDEX('depts lookup'!C:C,MATCH(I3774,'depts lookup'!A:A,0)))</f>
        <v>4−क. युवक कल्याणकारी योजना निधी (नागरवस्ती विकास योजना)</v>
      </c>
    </row>
    <row r="3775" spans="1:11" hidden="1" x14ac:dyDescent="0.2">
      <c r="A3775" s="1" t="s">
        <v>15545</v>
      </c>
      <c r="B3775">
        <v>119</v>
      </c>
      <c r="C3775" t="s">
        <v>4440</v>
      </c>
      <c r="E3775" t="s">
        <v>606</v>
      </c>
      <c r="F3775" t="s">
        <v>4441</v>
      </c>
      <c r="H3775" t="str">
        <f t="shared" si="58"/>
        <v/>
      </c>
      <c r="I3775" t="s">
        <v>4493</v>
      </c>
      <c r="J3775" t="str">
        <f>IF(ISBLANK(I3775),"",INDEX('depts lookup'!B:B,MATCH(I3775,'depts lookup'!A:A,0)))</f>
        <v>Youth welfare Scheme fund (Nagarvasti development scheme)</v>
      </c>
      <c r="K3775" t="str">
        <f>IF(ISBLANK(I3775),"",INDEX('depts lookup'!C:C,MATCH(I3775,'depts lookup'!A:A,0)))</f>
        <v>4−क. युवक कल्याणकारी योजना निधी (नागरवस्ती विकास योजना)</v>
      </c>
    </row>
    <row r="3776" spans="1:11" hidden="1" x14ac:dyDescent="0.2">
      <c r="A3776" s="1" t="s">
        <v>15545</v>
      </c>
      <c r="B3776">
        <v>120</v>
      </c>
      <c r="C3776" t="s">
        <v>4442</v>
      </c>
      <c r="F3776" t="s">
        <v>15557</v>
      </c>
      <c r="H3776" t="str">
        <f t="shared" si="58"/>
        <v/>
      </c>
      <c r="I3776" t="s">
        <v>4493</v>
      </c>
      <c r="J3776" t="str">
        <f>IF(ISBLANK(I3776),"",INDEX('depts lookup'!B:B,MATCH(I3776,'depts lookup'!A:A,0)))</f>
        <v>Youth welfare Scheme fund (Nagarvasti development scheme)</v>
      </c>
      <c r="K3776" t="str">
        <f>IF(ISBLANK(I3776),"",INDEX('depts lookup'!C:C,MATCH(I3776,'depts lookup'!A:A,0)))</f>
        <v>4−क. युवक कल्याणकारी योजना निधी (नागरवस्ती विकास योजना)</v>
      </c>
    </row>
    <row r="3777" spans="1:11" hidden="1" x14ac:dyDescent="0.2">
      <c r="A3777" s="1" t="s">
        <v>15545</v>
      </c>
      <c r="B3777">
        <v>121</v>
      </c>
      <c r="C3777" t="s">
        <v>4443</v>
      </c>
      <c r="E3777" t="s">
        <v>583</v>
      </c>
      <c r="F3777" t="s">
        <v>4444</v>
      </c>
      <c r="H3777" t="str">
        <f t="shared" si="58"/>
        <v/>
      </c>
      <c r="I3777" t="s">
        <v>4493</v>
      </c>
      <c r="J3777" t="str">
        <f>IF(ISBLANK(I3777),"",INDEX('depts lookup'!B:B,MATCH(I3777,'depts lookup'!A:A,0)))</f>
        <v>Youth welfare Scheme fund (Nagarvasti development scheme)</v>
      </c>
      <c r="K3777" t="str">
        <f>IF(ISBLANK(I3777),"",INDEX('depts lookup'!C:C,MATCH(I3777,'depts lookup'!A:A,0)))</f>
        <v>4−क. युवक कल्याणकारी योजना निधी (नागरवस्ती विकास योजना)</v>
      </c>
    </row>
    <row r="3778" spans="1:11" hidden="1" x14ac:dyDescent="0.2">
      <c r="A3778" s="1" t="s">
        <v>15545</v>
      </c>
      <c r="B3778">
        <v>122</v>
      </c>
      <c r="C3778" t="s">
        <v>4445</v>
      </c>
      <c r="E3778" t="s">
        <v>583</v>
      </c>
      <c r="F3778" t="s">
        <v>4446</v>
      </c>
      <c r="H3778" t="str">
        <f t="shared" si="58"/>
        <v/>
      </c>
      <c r="I3778" t="s">
        <v>4493</v>
      </c>
      <c r="J3778" t="str">
        <f>IF(ISBLANK(I3778),"",INDEX('depts lookup'!B:B,MATCH(I3778,'depts lookup'!A:A,0)))</f>
        <v>Youth welfare Scheme fund (Nagarvasti development scheme)</v>
      </c>
      <c r="K3778" t="str">
        <f>IF(ISBLANK(I3778),"",INDEX('depts lookup'!C:C,MATCH(I3778,'depts lookup'!A:A,0)))</f>
        <v>4−क. युवक कल्याणकारी योजना निधी (नागरवस्ती विकास योजना)</v>
      </c>
    </row>
    <row r="3779" spans="1:11" hidden="1" x14ac:dyDescent="0.2">
      <c r="A3779" s="1" t="s">
        <v>15545</v>
      </c>
      <c r="B3779">
        <v>123</v>
      </c>
      <c r="C3779" t="s">
        <v>4447</v>
      </c>
      <c r="F3779" t="s">
        <v>4448</v>
      </c>
      <c r="H3779" t="str">
        <f t="shared" ref="H3779:H3842" si="59">IF(ISBLANK(G3779),"",G3779/100000)</f>
        <v/>
      </c>
      <c r="I3779" t="s">
        <v>4493</v>
      </c>
      <c r="J3779" t="str">
        <f>IF(ISBLANK(I3779),"",INDEX('depts lookup'!B:B,MATCH(I3779,'depts lookup'!A:A,0)))</f>
        <v>Youth welfare Scheme fund (Nagarvasti development scheme)</v>
      </c>
      <c r="K3779" t="str">
        <f>IF(ISBLANK(I3779),"",INDEX('depts lookup'!C:C,MATCH(I3779,'depts lookup'!A:A,0)))</f>
        <v>4−क. युवक कल्याणकारी योजना निधी (नागरवस्ती विकास योजना)</v>
      </c>
    </row>
    <row r="3780" spans="1:11" hidden="1" x14ac:dyDescent="0.2">
      <c r="A3780" s="1" t="s">
        <v>15545</v>
      </c>
      <c r="B3780">
        <v>124</v>
      </c>
      <c r="C3780" t="s">
        <v>4449</v>
      </c>
      <c r="E3780" t="s">
        <v>583</v>
      </c>
      <c r="F3780" t="s">
        <v>4450</v>
      </c>
      <c r="H3780" t="str">
        <f t="shared" si="59"/>
        <v/>
      </c>
      <c r="I3780" t="s">
        <v>4493</v>
      </c>
      <c r="J3780" t="str">
        <f>IF(ISBLANK(I3780),"",INDEX('depts lookup'!B:B,MATCH(I3780,'depts lookup'!A:A,0)))</f>
        <v>Youth welfare Scheme fund (Nagarvasti development scheme)</v>
      </c>
      <c r="K3780" t="str">
        <f>IF(ISBLANK(I3780),"",INDEX('depts lookup'!C:C,MATCH(I3780,'depts lookup'!A:A,0)))</f>
        <v>4−क. युवक कल्याणकारी योजना निधी (नागरवस्ती विकास योजना)</v>
      </c>
    </row>
    <row r="3781" spans="1:11" hidden="1" x14ac:dyDescent="0.2">
      <c r="A3781" s="1" t="s">
        <v>15545</v>
      </c>
      <c r="B3781">
        <v>125</v>
      </c>
      <c r="C3781" t="s">
        <v>4451</v>
      </c>
      <c r="D3781">
        <v>79</v>
      </c>
      <c r="F3781" t="s">
        <v>4452</v>
      </c>
      <c r="H3781" t="str">
        <f t="shared" si="59"/>
        <v/>
      </c>
      <c r="I3781" t="s">
        <v>4493</v>
      </c>
      <c r="J3781" t="str">
        <f>IF(ISBLANK(I3781),"",INDEX('depts lookup'!B:B,MATCH(I3781,'depts lookup'!A:A,0)))</f>
        <v>Youth welfare Scheme fund (Nagarvasti development scheme)</v>
      </c>
      <c r="K3781" t="str">
        <f>IF(ISBLANK(I3781),"",INDEX('depts lookup'!C:C,MATCH(I3781,'depts lookup'!A:A,0)))</f>
        <v>4−क. युवक कल्याणकारी योजना निधी (नागरवस्ती विकास योजना)</v>
      </c>
    </row>
    <row r="3782" spans="1:11" x14ac:dyDescent="0.2">
      <c r="A3782" s="1" t="s">
        <v>15545</v>
      </c>
      <c r="B3782">
        <v>126</v>
      </c>
      <c r="C3782" t="s">
        <v>4453</v>
      </c>
      <c r="E3782" t="s">
        <v>583</v>
      </c>
      <c r="F3782" t="s">
        <v>4454</v>
      </c>
      <c r="G3782">
        <v>40000000</v>
      </c>
      <c r="H3782">
        <f t="shared" si="59"/>
        <v>400</v>
      </c>
      <c r="I3782" t="s">
        <v>4493</v>
      </c>
      <c r="J3782" t="str">
        <f>IF(ISBLANK(I3782),"",INDEX('depts lookup'!B:B,MATCH(I3782,'depts lookup'!A:A,0)))</f>
        <v>Youth welfare Scheme fund (Nagarvasti development scheme)</v>
      </c>
      <c r="K3782" t="str">
        <f>IF(ISBLANK(I3782),"",INDEX('depts lookup'!C:C,MATCH(I3782,'depts lookup'!A:A,0)))</f>
        <v>4−क. युवक कल्याणकारी योजना निधी (नागरवस्ती विकास योजना)</v>
      </c>
    </row>
    <row r="3783" spans="1:11" hidden="1" x14ac:dyDescent="0.2">
      <c r="A3783" s="1" t="s">
        <v>15545</v>
      </c>
      <c r="B3783">
        <v>127</v>
      </c>
      <c r="C3783" t="s">
        <v>4455</v>
      </c>
      <c r="E3783" t="s">
        <v>583</v>
      </c>
      <c r="F3783" t="s">
        <v>4456</v>
      </c>
      <c r="H3783" t="str">
        <f t="shared" si="59"/>
        <v/>
      </c>
      <c r="I3783" t="s">
        <v>4493</v>
      </c>
      <c r="J3783" t="str">
        <f>IF(ISBLANK(I3783),"",INDEX('depts lookup'!B:B,MATCH(I3783,'depts lookup'!A:A,0)))</f>
        <v>Youth welfare Scheme fund (Nagarvasti development scheme)</v>
      </c>
      <c r="K3783" t="str">
        <f>IF(ISBLANK(I3783),"",INDEX('depts lookup'!C:C,MATCH(I3783,'depts lookup'!A:A,0)))</f>
        <v>4−क. युवक कल्याणकारी योजना निधी (नागरवस्ती विकास योजना)</v>
      </c>
    </row>
    <row r="3784" spans="1:11" hidden="1" x14ac:dyDescent="0.2">
      <c r="A3784" s="1" t="s">
        <v>15545</v>
      </c>
      <c r="B3784">
        <v>128</v>
      </c>
      <c r="C3784" t="s">
        <v>4457</v>
      </c>
      <c r="F3784" t="s">
        <v>4458</v>
      </c>
      <c r="H3784" t="str">
        <f t="shared" si="59"/>
        <v/>
      </c>
      <c r="I3784" t="s">
        <v>4493</v>
      </c>
      <c r="J3784" t="str">
        <f>IF(ISBLANK(I3784),"",INDEX('depts lookup'!B:B,MATCH(I3784,'depts lookup'!A:A,0)))</f>
        <v>Youth welfare Scheme fund (Nagarvasti development scheme)</v>
      </c>
      <c r="K3784" t="str">
        <f>IF(ISBLANK(I3784),"",INDEX('depts lookup'!C:C,MATCH(I3784,'depts lookup'!A:A,0)))</f>
        <v>4−क. युवक कल्याणकारी योजना निधी (नागरवस्ती विकास योजना)</v>
      </c>
    </row>
    <row r="3785" spans="1:11" x14ac:dyDescent="0.2">
      <c r="A3785" s="1" t="s">
        <v>15545</v>
      </c>
      <c r="B3785">
        <v>129</v>
      </c>
      <c r="C3785" t="s">
        <v>4459</v>
      </c>
      <c r="F3785" t="s">
        <v>4298</v>
      </c>
      <c r="G3785">
        <v>8000000</v>
      </c>
      <c r="H3785">
        <f t="shared" si="59"/>
        <v>80</v>
      </c>
      <c r="I3785" t="s">
        <v>4493</v>
      </c>
      <c r="J3785" t="str">
        <f>IF(ISBLANK(I3785),"",INDEX('depts lookup'!B:B,MATCH(I3785,'depts lookup'!A:A,0)))</f>
        <v>Youth welfare Scheme fund (Nagarvasti development scheme)</v>
      </c>
      <c r="K3785" t="str">
        <f>IF(ISBLANK(I3785),"",INDEX('depts lookup'!C:C,MATCH(I3785,'depts lookup'!A:A,0)))</f>
        <v>4−क. युवक कल्याणकारी योजना निधी (नागरवस्ती विकास योजना)</v>
      </c>
    </row>
    <row r="3786" spans="1:11" x14ac:dyDescent="0.2">
      <c r="A3786" s="1" t="s">
        <v>15545</v>
      </c>
      <c r="B3786">
        <v>130</v>
      </c>
      <c r="C3786" t="s">
        <v>4460</v>
      </c>
      <c r="E3786" t="s">
        <v>583</v>
      </c>
      <c r="F3786" t="s">
        <v>4461</v>
      </c>
      <c r="G3786">
        <v>3200000</v>
      </c>
      <c r="H3786">
        <f t="shared" si="59"/>
        <v>32</v>
      </c>
      <c r="I3786" t="s">
        <v>4493</v>
      </c>
      <c r="J3786" t="str">
        <f>IF(ISBLANK(I3786),"",INDEX('depts lookup'!B:B,MATCH(I3786,'depts lookup'!A:A,0)))</f>
        <v>Youth welfare Scheme fund (Nagarvasti development scheme)</v>
      </c>
      <c r="K3786" t="str">
        <f>IF(ISBLANK(I3786),"",INDEX('depts lookup'!C:C,MATCH(I3786,'depts lookup'!A:A,0)))</f>
        <v>4−क. युवक कल्याणकारी योजना निधी (नागरवस्ती विकास योजना)</v>
      </c>
    </row>
    <row r="3787" spans="1:11" x14ac:dyDescent="0.2">
      <c r="A3787" s="1" t="s">
        <v>15545</v>
      </c>
      <c r="B3787">
        <v>131</v>
      </c>
      <c r="C3787" t="s">
        <v>4462</v>
      </c>
      <c r="E3787" t="s">
        <v>583</v>
      </c>
      <c r="F3787" t="s">
        <v>4463</v>
      </c>
      <c r="G3787">
        <v>2000000</v>
      </c>
      <c r="H3787">
        <f t="shared" si="59"/>
        <v>20</v>
      </c>
      <c r="I3787" t="s">
        <v>4493</v>
      </c>
      <c r="J3787" t="str">
        <f>IF(ISBLANK(I3787),"",INDEX('depts lookup'!B:B,MATCH(I3787,'depts lookup'!A:A,0)))</f>
        <v>Youth welfare Scheme fund (Nagarvasti development scheme)</v>
      </c>
      <c r="K3787" t="str">
        <f>IF(ISBLANK(I3787),"",INDEX('depts lookup'!C:C,MATCH(I3787,'depts lookup'!A:A,0)))</f>
        <v>4−क. युवक कल्याणकारी योजना निधी (नागरवस्ती विकास योजना)</v>
      </c>
    </row>
    <row r="3788" spans="1:11" x14ac:dyDescent="0.2">
      <c r="A3788" s="1" t="s">
        <v>15545</v>
      </c>
      <c r="B3788">
        <v>132</v>
      </c>
      <c r="C3788" t="s">
        <v>4464</v>
      </c>
      <c r="E3788" t="s">
        <v>583</v>
      </c>
      <c r="F3788" t="s">
        <v>4465</v>
      </c>
      <c r="G3788">
        <v>800000</v>
      </c>
      <c r="H3788">
        <f t="shared" si="59"/>
        <v>8</v>
      </c>
      <c r="I3788" t="s">
        <v>4493</v>
      </c>
      <c r="J3788" t="str">
        <f>IF(ISBLANK(I3788),"",INDEX('depts lookup'!B:B,MATCH(I3788,'depts lookup'!A:A,0)))</f>
        <v>Youth welfare Scheme fund (Nagarvasti development scheme)</v>
      </c>
      <c r="K3788" t="str">
        <f>IF(ISBLANK(I3788),"",INDEX('depts lookup'!C:C,MATCH(I3788,'depts lookup'!A:A,0)))</f>
        <v>4−क. युवक कल्याणकारी योजना निधी (नागरवस्ती विकास योजना)</v>
      </c>
    </row>
    <row r="3789" spans="1:11" x14ac:dyDescent="0.2">
      <c r="A3789" s="1" t="s">
        <v>15545</v>
      </c>
      <c r="B3789">
        <v>133</v>
      </c>
      <c r="C3789" t="s">
        <v>4466</v>
      </c>
      <c r="F3789" t="s">
        <v>4467</v>
      </c>
      <c r="G3789">
        <v>4800000</v>
      </c>
      <c r="H3789">
        <f t="shared" si="59"/>
        <v>48</v>
      </c>
      <c r="I3789" t="s">
        <v>4493</v>
      </c>
      <c r="J3789" t="str">
        <f>IF(ISBLANK(I3789),"",INDEX('depts lookup'!B:B,MATCH(I3789,'depts lookup'!A:A,0)))</f>
        <v>Youth welfare Scheme fund (Nagarvasti development scheme)</v>
      </c>
      <c r="K3789" t="str">
        <f>IF(ISBLANK(I3789),"",INDEX('depts lookup'!C:C,MATCH(I3789,'depts lookup'!A:A,0)))</f>
        <v>4−क. युवक कल्याणकारी योजना निधी (नागरवस्ती विकास योजना)</v>
      </c>
    </row>
    <row r="3790" spans="1:11" x14ac:dyDescent="0.2">
      <c r="A3790" s="1" t="s">
        <v>15545</v>
      </c>
      <c r="B3790">
        <v>134</v>
      </c>
      <c r="C3790" t="s">
        <v>4468</v>
      </c>
      <c r="F3790" t="s">
        <v>4469</v>
      </c>
      <c r="G3790">
        <v>3000000</v>
      </c>
      <c r="H3790">
        <f t="shared" si="59"/>
        <v>30</v>
      </c>
      <c r="I3790" t="s">
        <v>4493</v>
      </c>
      <c r="J3790" t="str">
        <f>IF(ISBLANK(I3790),"",INDEX('depts lookup'!B:B,MATCH(I3790,'depts lookup'!A:A,0)))</f>
        <v>Youth welfare Scheme fund (Nagarvasti development scheme)</v>
      </c>
      <c r="K3790" t="str">
        <f>IF(ISBLANK(I3790),"",INDEX('depts lookup'!C:C,MATCH(I3790,'depts lookup'!A:A,0)))</f>
        <v>4−क. युवक कल्याणकारी योजना निधी (नागरवस्ती विकास योजना)</v>
      </c>
    </row>
    <row r="3791" spans="1:11" x14ac:dyDescent="0.2">
      <c r="A3791" s="1" t="s">
        <v>15545</v>
      </c>
      <c r="B3791">
        <v>135</v>
      </c>
      <c r="C3791" t="s">
        <v>4470</v>
      </c>
      <c r="F3791" t="s">
        <v>4471</v>
      </c>
      <c r="G3791">
        <v>10000000</v>
      </c>
      <c r="H3791">
        <f t="shared" si="59"/>
        <v>100</v>
      </c>
      <c r="I3791" t="s">
        <v>4493</v>
      </c>
      <c r="J3791" t="str">
        <f>IF(ISBLANK(I3791),"",INDEX('depts lookup'!B:B,MATCH(I3791,'depts lookup'!A:A,0)))</f>
        <v>Youth welfare Scheme fund (Nagarvasti development scheme)</v>
      </c>
      <c r="K3791" t="str">
        <f>IF(ISBLANK(I3791),"",INDEX('depts lookup'!C:C,MATCH(I3791,'depts lookup'!A:A,0)))</f>
        <v>4−क. युवक कल्याणकारी योजना निधी (नागरवस्ती विकास योजना)</v>
      </c>
    </row>
    <row r="3792" spans="1:11" hidden="1" x14ac:dyDescent="0.2">
      <c r="A3792" s="1" t="s">
        <v>15545</v>
      </c>
      <c r="B3792">
        <v>136</v>
      </c>
      <c r="H3792" t="str">
        <f t="shared" si="59"/>
        <v/>
      </c>
      <c r="J3792" t="str">
        <f>IF(ISBLANK(I3792),"",INDEX('depts lookup'!B:B,MATCH(I3792,'depts lookup'!A:A,0)))</f>
        <v/>
      </c>
      <c r="K3792" t="str">
        <f>IF(ISBLANK(I3792),"",INDEX('depts lookup'!C:C,MATCH(I3792,'depts lookup'!A:A,0)))</f>
        <v/>
      </c>
    </row>
    <row r="3793" spans="1:11" hidden="1" x14ac:dyDescent="0.2">
      <c r="A3793" s="1" t="s">
        <v>15545</v>
      </c>
      <c r="B3793">
        <v>137</v>
      </c>
      <c r="F3793" t="s">
        <v>4472</v>
      </c>
      <c r="G3793">
        <v>87800000</v>
      </c>
      <c r="H3793">
        <f t="shared" si="59"/>
        <v>878</v>
      </c>
      <c r="J3793" t="str">
        <f>IF(ISBLANK(I3793),"",INDEX('depts lookup'!B:B,MATCH(I3793,'depts lookup'!A:A,0)))</f>
        <v/>
      </c>
      <c r="K3793" t="str">
        <f>IF(ISBLANK(I3793),"",INDEX('depts lookup'!C:C,MATCH(I3793,'depts lookup'!A:A,0)))</f>
        <v/>
      </c>
    </row>
    <row r="3794" spans="1:11" hidden="1" x14ac:dyDescent="0.2">
      <c r="A3794" s="1" t="s">
        <v>15545</v>
      </c>
      <c r="B3794">
        <v>138</v>
      </c>
      <c r="H3794" t="str">
        <f t="shared" si="59"/>
        <v/>
      </c>
      <c r="J3794" t="str">
        <f>IF(ISBLANK(I3794),"",INDEX('depts lookup'!B:B,MATCH(I3794,'depts lookup'!A:A,0)))</f>
        <v/>
      </c>
      <c r="K3794" t="str">
        <f>IF(ISBLANK(I3794),"",INDEX('depts lookup'!C:C,MATCH(I3794,'depts lookup'!A:A,0)))</f>
        <v/>
      </c>
    </row>
    <row r="3795" spans="1:11" hidden="1" x14ac:dyDescent="0.2">
      <c r="A3795" s="1" t="s">
        <v>15545</v>
      </c>
      <c r="B3795">
        <v>139</v>
      </c>
      <c r="F3795" t="s">
        <v>4473</v>
      </c>
      <c r="H3795" t="str">
        <f t="shared" si="59"/>
        <v/>
      </c>
      <c r="J3795" t="str">
        <f>IF(ISBLANK(I3795),"",INDEX('depts lookup'!B:B,MATCH(I3795,'depts lookup'!A:A,0)))</f>
        <v/>
      </c>
      <c r="K3795" t="str">
        <f>IF(ISBLANK(I3795),"",INDEX('depts lookup'!C:C,MATCH(I3795,'depts lookup'!A:A,0)))</f>
        <v/>
      </c>
    </row>
    <row r="3796" spans="1:11" x14ac:dyDescent="0.2">
      <c r="A3796" s="1" t="s">
        <v>15545</v>
      </c>
      <c r="B3796">
        <v>140</v>
      </c>
      <c r="C3796" t="s">
        <v>4474</v>
      </c>
      <c r="F3796" t="s">
        <v>4475</v>
      </c>
      <c r="G3796">
        <v>56000000</v>
      </c>
      <c r="H3796">
        <f t="shared" si="59"/>
        <v>560</v>
      </c>
      <c r="I3796" t="s">
        <v>4494</v>
      </c>
      <c r="J3796" t="str">
        <f>IF(ISBLANK(I3796),"",INDEX('depts lookup'!B:B,MATCH(I3796,'depts lookup'!A:A,0)))</f>
        <v>Handicapped welfare scheme fund</v>
      </c>
      <c r="K3796" t="str">
        <f>IF(ISBLANK(I3796),"",INDEX('depts lookup'!C:C,MATCH(I3796,'depts lookup'!A:A,0)))</f>
        <v>4ड. अपंग कल्याणकारी योजना निधी</v>
      </c>
    </row>
    <row r="3797" spans="1:11" hidden="1" x14ac:dyDescent="0.2">
      <c r="A3797" s="1" t="s">
        <v>15545</v>
      </c>
      <c r="B3797">
        <v>141</v>
      </c>
      <c r="C3797" t="s">
        <v>4476</v>
      </c>
      <c r="F3797" t="s">
        <v>4477</v>
      </c>
      <c r="H3797" t="str">
        <f t="shared" si="59"/>
        <v/>
      </c>
      <c r="I3797" t="s">
        <v>4494</v>
      </c>
      <c r="J3797" t="str">
        <f>IF(ISBLANK(I3797),"",INDEX('depts lookup'!B:B,MATCH(I3797,'depts lookup'!A:A,0)))</f>
        <v>Handicapped welfare scheme fund</v>
      </c>
      <c r="K3797" t="str">
        <f>IF(ISBLANK(I3797),"",INDEX('depts lookup'!C:C,MATCH(I3797,'depts lookup'!A:A,0)))</f>
        <v>4ड. अपंग कल्याणकारी योजना निधी</v>
      </c>
    </row>
    <row r="3798" spans="1:11" hidden="1" x14ac:dyDescent="0.2">
      <c r="A3798" s="1" t="s">
        <v>15545</v>
      </c>
      <c r="B3798">
        <v>142</v>
      </c>
      <c r="C3798" t="s">
        <v>4478</v>
      </c>
      <c r="F3798" t="s">
        <v>4479</v>
      </c>
      <c r="H3798" t="str">
        <f t="shared" si="59"/>
        <v/>
      </c>
      <c r="I3798" t="s">
        <v>4494</v>
      </c>
      <c r="J3798" t="str">
        <f>IF(ISBLANK(I3798),"",INDEX('depts lookup'!B:B,MATCH(I3798,'depts lookup'!A:A,0)))</f>
        <v>Handicapped welfare scheme fund</v>
      </c>
      <c r="K3798" t="str">
        <f>IF(ISBLANK(I3798),"",INDEX('depts lookup'!C:C,MATCH(I3798,'depts lookup'!A:A,0)))</f>
        <v>4ड. अपंग कल्याणकारी योजना निधी</v>
      </c>
    </row>
    <row r="3799" spans="1:11" x14ac:dyDescent="0.2">
      <c r="A3799" s="1" t="s">
        <v>15545</v>
      </c>
      <c r="B3799">
        <v>143</v>
      </c>
      <c r="C3799" t="s">
        <v>4480</v>
      </c>
      <c r="F3799" t="s">
        <v>4481</v>
      </c>
      <c r="G3799">
        <v>4000000</v>
      </c>
      <c r="H3799">
        <f t="shared" si="59"/>
        <v>40</v>
      </c>
      <c r="I3799" t="s">
        <v>4494</v>
      </c>
      <c r="J3799" t="str">
        <f>IF(ISBLANK(I3799),"",INDEX('depts lookup'!B:B,MATCH(I3799,'depts lookup'!A:A,0)))</f>
        <v>Handicapped welfare scheme fund</v>
      </c>
      <c r="K3799" t="str">
        <f>IF(ISBLANK(I3799),"",INDEX('depts lookup'!C:C,MATCH(I3799,'depts lookup'!A:A,0)))</f>
        <v>4ड. अपंग कल्याणकारी योजना निधी</v>
      </c>
    </row>
    <row r="3800" spans="1:11" hidden="1" x14ac:dyDescent="0.2">
      <c r="A3800" s="1" t="s">
        <v>15545</v>
      </c>
      <c r="B3800">
        <v>144</v>
      </c>
      <c r="C3800" t="s">
        <v>4482</v>
      </c>
      <c r="F3800" t="s">
        <v>4483</v>
      </c>
      <c r="H3800" t="str">
        <f t="shared" si="59"/>
        <v/>
      </c>
      <c r="I3800" t="s">
        <v>4494</v>
      </c>
      <c r="J3800" t="str">
        <f>IF(ISBLANK(I3800),"",INDEX('depts lookup'!B:B,MATCH(I3800,'depts lookup'!A:A,0)))</f>
        <v>Handicapped welfare scheme fund</v>
      </c>
      <c r="K3800" t="str">
        <f>IF(ISBLANK(I3800),"",INDEX('depts lookup'!C:C,MATCH(I3800,'depts lookup'!A:A,0)))</f>
        <v>4ड. अपंग कल्याणकारी योजना निधी</v>
      </c>
    </row>
    <row r="3801" spans="1:11" hidden="1" x14ac:dyDescent="0.2">
      <c r="A3801" s="1" t="s">
        <v>15545</v>
      </c>
      <c r="B3801">
        <v>145</v>
      </c>
      <c r="C3801" t="s">
        <v>4484</v>
      </c>
      <c r="F3801" t="s">
        <v>4485</v>
      </c>
      <c r="H3801" t="str">
        <f t="shared" si="59"/>
        <v/>
      </c>
      <c r="I3801" t="s">
        <v>4494</v>
      </c>
      <c r="J3801" t="str">
        <f>IF(ISBLANK(I3801),"",INDEX('depts lookup'!B:B,MATCH(I3801,'depts lookup'!A:A,0)))</f>
        <v>Handicapped welfare scheme fund</v>
      </c>
      <c r="K3801" t="str">
        <f>IF(ISBLANK(I3801),"",INDEX('depts lookup'!C:C,MATCH(I3801,'depts lookup'!A:A,0)))</f>
        <v>4ड. अपंग कल्याणकारी योजना निधी</v>
      </c>
    </row>
    <row r="3802" spans="1:11" x14ac:dyDescent="0.2">
      <c r="A3802" s="1" t="s">
        <v>15545</v>
      </c>
      <c r="B3802">
        <v>146</v>
      </c>
      <c r="C3802" t="s">
        <v>4486</v>
      </c>
      <c r="F3802" t="s">
        <v>4487</v>
      </c>
      <c r="G3802">
        <v>2500000</v>
      </c>
      <c r="H3802">
        <f t="shared" si="59"/>
        <v>25</v>
      </c>
      <c r="I3802" t="s">
        <v>4494</v>
      </c>
      <c r="J3802" t="str">
        <f>IF(ISBLANK(I3802),"",INDEX('depts lookup'!B:B,MATCH(I3802,'depts lookup'!A:A,0)))</f>
        <v>Handicapped welfare scheme fund</v>
      </c>
      <c r="K3802" t="str">
        <f>IF(ISBLANK(I3802),"",INDEX('depts lookup'!C:C,MATCH(I3802,'depts lookup'!A:A,0)))</f>
        <v>4ड. अपंग कल्याणकारी योजना निधी</v>
      </c>
    </row>
    <row r="3803" spans="1:11" hidden="1" x14ac:dyDescent="0.2">
      <c r="A3803" s="1" t="s">
        <v>15545</v>
      </c>
      <c r="B3803">
        <v>147</v>
      </c>
      <c r="H3803" t="str">
        <f t="shared" si="59"/>
        <v/>
      </c>
      <c r="J3803" t="str">
        <f>IF(ISBLANK(I3803),"",INDEX('depts lookup'!B:B,MATCH(I3803,'depts lookup'!A:A,0)))</f>
        <v/>
      </c>
      <c r="K3803" t="str">
        <f>IF(ISBLANK(I3803),"",INDEX('depts lookup'!C:C,MATCH(I3803,'depts lookup'!A:A,0)))</f>
        <v/>
      </c>
    </row>
    <row r="3804" spans="1:11" hidden="1" x14ac:dyDescent="0.2">
      <c r="A3804" s="1" t="s">
        <v>15545</v>
      </c>
      <c r="B3804">
        <v>148</v>
      </c>
      <c r="F3804" t="s">
        <v>4488</v>
      </c>
      <c r="G3804">
        <v>62500000</v>
      </c>
      <c r="H3804">
        <f t="shared" si="59"/>
        <v>625</v>
      </c>
      <c r="J3804" t="str">
        <f>IF(ISBLANK(I3804),"",INDEX('depts lookup'!B:B,MATCH(I3804,'depts lookup'!A:A,0)))</f>
        <v/>
      </c>
      <c r="K3804" t="str">
        <f>IF(ISBLANK(I3804),"",INDEX('depts lookup'!C:C,MATCH(I3804,'depts lookup'!A:A,0)))</f>
        <v/>
      </c>
    </row>
    <row r="3805" spans="1:11" hidden="1" x14ac:dyDescent="0.2">
      <c r="A3805" s="1" t="s">
        <v>15558</v>
      </c>
      <c r="B3805">
        <v>1</v>
      </c>
      <c r="F3805" t="s">
        <v>4495</v>
      </c>
      <c r="H3805" t="str">
        <f t="shared" si="59"/>
        <v/>
      </c>
      <c r="J3805" t="str">
        <f>IF(ISBLANK(I3805),"",INDEX('depts lookup'!B:B,MATCH(I3805,'depts lookup'!A:A,0)))</f>
        <v/>
      </c>
      <c r="K3805" t="str">
        <f>IF(ISBLANK(I3805),"",INDEX('depts lookup'!C:C,MATCH(I3805,'depts lookup'!A:A,0)))</f>
        <v/>
      </c>
    </row>
    <row r="3806" spans="1:11" hidden="1" x14ac:dyDescent="0.2">
      <c r="A3806" s="1" t="s">
        <v>15558</v>
      </c>
      <c r="B3806">
        <v>2</v>
      </c>
      <c r="F3806" t="s">
        <v>4496</v>
      </c>
      <c r="H3806" t="str">
        <f t="shared" si="59"/>
        <v/>
      </c>
      <c r="J3806" t="str">
        <f>IF(ISBLANK(I3806),"",INDEX('depts lookup'!B:B,MATCH(I3806,'depts lookup'!A:A,0)))</f>
        <v/>
      </c>
      <c r="K3806" t="str">
        <f>IF(ISBLANK(I3806),"",INDEX('depts lookup'!C:C,MATCH(I3806,'depts lookup'!A:A,0)))</f>
        <v/>
      </c>
    </row>
    <row r="3807" spans="1:11" x14ac:dyDescent="0.2">
      <c r="A3807" s="1" t="s">
        <v>15558</v>
      </c>
      <c r="B3807">
        <v>3</v>
      </c>
      <c r="C3807" t="s">
        <v>4497</v>
      </c>
      <c r="F3807" t="s">
        <v>4498</v>
      </c>
      <c r="G3807">
        <v>4000000</v>
      </c>
      <c r="H3807">
        <f t="shared" si="59"/>
        <v>40</v>
      </c>
      <c r="I3807" t="s">
        <v>23081</v>
      </c>
      <c r="J3807" t="str">
        <f>IF(ISBLANK(I3807),"",INDEX('depts lookup'!B:B,MATCH(I3807,'depts lookup'!A:A,0)))</f>
        <v>Pune distrct planning &amp; Development Fund</v>
      </c>
      <c r="K3807" t="str">
        <f>IF(ISBLANK(I3807),"",INDEX('depts lookup'!C:C,MATCH(I3807,'depts lookup'!A:A,0)))</f>
        <v>5. पुणे जिल्हा नियोजन व विकास मंडळ निधीतून करावयाची कामे</v>
      </c>
    </row>
    <row r="3808" spans="1:11" x14ac:dyDescent="0.2">
      <c r="A3808" s="1" t="s">
        <v>15558</v>
      </c>
      <c r="B3808">
        <v>4</v>
      </c>
      <c r="C3808" t="s">
        <v>4499</v>
      </c>
      <c r="F3808" t="s">
        <v>4500</v>
      </c>
      <c r="G3808">
        <v>4000000</v>
      </c>
      <c r="H3808">
        <f t="shared" si="59"/>
        <v>40</v>
      </c>
      <c r="I3808" t="s">
        <v>23081</v>
      </c>
      <c r="J3808" t="str">
        <f>IF(ISBLANK(I3808),"",INDEX('depts lookup'!B:B,MATCH(I3808,'depts lookup'!A:A,0)))</f>
        <v>Pune distrct planning &amp; Development Fund</v>
      </c>
      <c r="K3808" t="str">
        <f>IF(ISBLANK(I3808),"",INDEX('depts lookup'!C:C,MATCH(I3808,'depts lookup'!A:A,0)))</f>
        <v>5. पुणे जिल्हा नियोजन व विकास मंडळ निधीतून करावयाची कामे</v>
      </c>
    </row>
    <row r="3809" spans="1:11" x14ac:dyDescent="0.2">
      <c r="A3809" s="1" t="s">
        <v>15558</v>
      </c>
      <c r="B3809">
        <v>5</v>
      </c>
      <c r="C3809" t="s">
        <v>4501</v>
      </c>
      <c r="F3809" t="s">
        <v>4502</v>
      </c>
      <c r="G3809">
        <v>4000000</v>
      </c>
      <c r="H3809">
        <f t="shared" si="59"/>
        <v>40</v>
      </c>
      <c r="I3809" t="s">
        <v>23081</v>
      </c>
      <c r="J3809" t="str">
        <f>IF(ISBLANK(I3809),"",INDEX('depts lookup'!B:B,MATCH(I3809,'depts lookup'!A:A,0)))</f>
        <v>Pune distrct planning &amp; Development Fund</v>
      </c>
      <c r="K3809" t="str">
        <f>IF(ISBLANK(I3809),"",INDEX('depts lookup'!C:C,MATCH(I3809,'depts lookup'!A:A,0)))</f>
        <v>5. पुणे जिल्हा नियोजन व विकास मंडळ निधीतून करावयाची कामे</v>
      </c>
    </row>
    <row r="3810" spans="1:11" x14ac:dyDescent="0.2">
      <c r="A3810" s="1" t="s">
        <v>15558</v>
      </c>
      <c r="B3810">
        <v>6</v>
      </c>
      <c r="C3810" t="s">
        <v>4503</v>
      </c>
      <c r="F3810" t="s">
        <v>4504</v>
      </c>
      <c r="G3810">
        <v>4000000</v>
      </c>
      <c r="H3810">
        <f t="shared" si="59"/>
        <v>40</v>
      </c>
      <c r="I3810" t="s">
        <v>23081</v>
      </c>
      <c r="J3810" t="str">
        <f>IF(ISBLANK(I3810),"",INDEX('depts lookup'!B:B,MATCH(I3810,'depts lookup'!A:A,0)))</f>
        <v>Pune distrct planning &amp; Development Fund</v>
      </c>
      <c r="K3810" t="str">
        <f>IF(ISBLANK(I3810),"",INDEX('depts lookup'!C:C,MATCH(I3810,'depts lookup'!A:A,0)))</f>
        <v>5. पुणे जिल्हा नियोजन व विकास मंडळ निधीतून करावयाची कामे</v>
      </c>
    </row>
    <row r="3811" spans="1:11" x14ac:dyDescent="0.2">
      <c r="A3811" s="1" t="s">
        <v>15558</v>
      </c>
      <c r="B3811">
        <v>7</v>
      </c>
      <c r="C3811" t="s">
        <v>4505</v>
      </c>
      <c r="F3811" t="s">
        <v>4506</v>
      </c>
      <c r="G3811">
        <v>4000000</v>
      </c>
      <c r="H3811">
        <f t="shared" si="59"/>
        <v>40</v>
      </c>
      <c r="I3811" t="s">
        <v>23081</v>
      </c>
      <c r="J3811" t="str">
        <f>IF(ISBLANK(I3811),"",INDEX('depts lookup'!B:B,MATCH(I3811,'depts lookup'!A:A,0)))</f>
        <v>Pune distrct planning &amp; Development Fund</v>
      </c>
      <c r="K3811" t="str">
        <f>IF(ISBLANK(I3811),"",INDEX('depts lookup'!C:C,MATCH(I3811,'depts lookup'!A:A,0)))</f>
        <v>5. पुणे जिल्हा नियोजन व विकास मंडळ निधीतून करावयाची कामे</v>
      </c>
    </row>
    <row r="3812" spans="1:11" x14ac:dyDescent="0.2">
      <c r="A3812" s="1" t="s">
        <v>15558</v>
      </c>
      <c r="B3812">
        <v>8</v>
      </c>
      <c r="C3812" t="s">
        <v>4507</v>
      </c>
      <c r="F3812" t="s">
        <v>4508</v>
      </c>
      <c r="G3812">
        <v>4000000</v>
      </c>
      <c r="H3812">
        <f t="shared" si="59"/>
        <v>40</v>
      </c>
      <c r="I3812" t="s">
        <v>23081</v>
      </c>
      <c r="J3812" t="str">
        <f>IF(ISBLANK(I3812),"",INDEX('depts lookup'!B:B,MATCH(I3812,'depts lookup'!A:A,0)))</f>
        <v>Pune distrct planning &amp; Development Fund</v>
      </c>
      <c r="K3812" t="str">
        <f>IF(ISBLANK(I3812),"",INDEX('depts lookup'!C:C,MATCH(I3812,'depts lookup'!A:A,0)))</f>
        <v>5. पुणे जिल्हा नियोजन व विकास मंडळ निधीतून करावयाची कामे</v>
      </c>
    </row>
    <row r="3813" spans="1:11" x14ac:dyDescent="0.2">
      <c r="A3813" s="1" t="s">
        <v>15558</v>
      </c>
      <c r="B3813">
        <v>9</v>
      </c>
      <c r="C3813" t="s">
        <v>4509</v>
      </c>
      <c r="F3813" t="s">
        <v>15559</v>
      </c>
      <c r="G3813">
        <v>800000</v>
      </c>
      <c r="H3813">
        <f t="shared" si="59"/>
        <v>8</v>
      </c>
      <c r="I3813" t="s">
        <v>23081</v>
      </c>
      <c r="J3813" t="str">
        <f>IF(ISBLANK(I3813),"",INDEX('depts lookup'!B:B,MATCH(I3813,'depts lookup'!A:A,0)))</f>
        <v>Pune distrct planning &amp; Development Fund</v>
      </c>
      <c r="K3813" t="str">
        <f>IF(ISBLANK(I3813),"",INDEX('depts lookup'!C:C,MATCH(I3813,'depts lookup'!A:A,0)))</f>
        <v>5. पुणे जिल्हा नियोजन व विकास मंडळ निधीतून करावयाची कामे</v>
      </c>
    </row>
    <row r="3814" spans="1:11" hidden="1" x14ac:dyDescent="0.2">
      <c r="A3814" s="1" t="s">
        <v>15558</v>
      </c>
      <c r="B3814">
        <v>10</v>
      </c>
      <c r="H3814" t="str">
        <f t="shared" si="59"/>
        <v/>
      </c>
      <c r="J3814" t="str">
        <f>IF(ISBLANK(I3814),"",INDEX('depts lookup'!B:B,MATCH(I3814,'depts lookup'!A:A,0)))</f>
        <v/>
      </c>
      <c r="K3814" t="str">
        <f>IF(ISBLANK(I3814),"",INDEX('depts lookup'!C:C,MATCH(I3814,'depts lookup'!A:A,0)))</f>
        <v/>
      </c>
    </row>
    <row r="3815" spans="1:11" x14ac:dyDescent="0.2">
      <c r="A3815" s="1" t="s">
        <v>15558</v>
      </c>
      <c r="B3815">
        <v>11</v>
      </c>
      <c r="C3815" t="s">
        <v>4510</v>
      </c>
      <c r="F3815" t="s">
        <v>4511</v>
      </c>
      <c r="G3815">
        <v>20000000</v>
      </c>
      <c r="H3815">
        <f t="shared" si="59"/>
        <v>200</v>
      </c>
      <c r="I3815" t="s">
        <v>23081</v>
      </c>
      <c r="J3815" t="str">
        <f>IF(ISBLANK(I3815),"",INDEX('depts lookup'!B:B,MATCH(I3815,'depts lookup'!A:A,0)))</f>
        <v>Pune distrct planning &amp; Development Fund</v>
      </c>
      <c r="K3815" t="str">
        <f>IF(ISBLANK(I3815),"",INDEX('depts lookup'!C:C,MATCH(I3815,'depts lookup'!A:A,0)))</f>
        <v>5. पुणे जिल्हा नियोजन व विकास मंडळ निधीतून करावयाची कामे</v>
      </c>
    </row>
    <row r="3816" spans="1:11" hidden="1" x14ac:dyDescent="0.2">
      <c r="A3816" s="1" t="s">
        <v>15558</v>
      </c>
      <c r="B3816">
        <v>12</v>
      </c>
      <c r="H3816" t="str">
        <f t="shared" si="59"/>
        <v/>
      </c>
      <c r="J3816" t="str">
        <f>IF(ISBLANK(I3816),"",INDEX('depts lookup'!B:B,MATCH(I3816,'depts lookup'!A:A,0)))</f>
        <v/>
      </c>
      <c r="K3816" t="str">
        <f>IF(ISBLANK(I3816),"",INDEX('depts lookup'!C:C,MATCH(I3816,'depts lookup'!A:A,0)))</f>
        <v/>
      </c>
    </row>
    <row r="3817" spans="1:11" hidden="1" x14ac:dyDescent="0.2">
      <c r="A3817" s="1" t="s">
        <v>15558</v>
      </c>
      <c r="B3817">
        <v>13</v>
      </c>
      <c r="C3817" t="s">
        <v>4512</v>
      </c>
      <c r="F3817" t="s">
        <v>4513</v>
      </c>
      <c r="H3817" t="str">
        <f t="shared" si="59"/>
        <v/>
      </c>
      <c r="I3817" t="s">
        <v>23081</v>
      </c>
      <c r="J3817" t="str">
        <f>IF(ISBLANK(I3817),"",INDEX('depts lookup'!B:B,MATCH(I3817,'depts lookup'!A:A,0)))</f>
        <v>Pune distrct planning &amp; Development Fund</v>
      </c>
      <c r="K3817" t="str">
        <f>IF(ISBLANK(I3817),"",INDEX('depts lookup'!C:C,MATCH(I3817,'depts lookup'!A:A,0)))</f>
        <v>5. पुणे जिल्हा नियोजन व विकास मंडळ निधीतून करावयाची कामे</v>
      </c>
    </row>
    <row r="3818" spans="1:11" x14ac:dyDescent="0.2">
      <c r="A3818" s="1" t="s">
        <v>15558</v>
      </c>
      <c r="B3818">
        <v>14</v>
      </c>
      <c r="C3818" t="s">
        <v>4514</v>
      </c>
      <c r="F3818" t="s">
        <v>4515</v>
      </c>
      <c r="G3818">
        <v>800000</v>
      </c>
      <c r="H3818">
        <f t="shared" si="59"/>
        <v>8</v>
      </c>
      <c r="I3818" t="s">
        <v>23081</v>
      </c>
      <c r="J3818" t="str">
        <f>IF(ISBLANK(I3818),"",INDEX('depts lookup'!B:B,MATCH(I3818,'depts lookup'!A:A,0)))</f>
        <v>Pune distrct planning &amp; Development Fund</v>
      </c>
      <c r="K3818" t="str">
        <f>IF(ISBLANK(I3818),"",INDEX('depts lookup'!C:C,MATCH(I3818,'depts lookup'!A:A,0)))</f>
        <v>5. पुणे जिल्हा नियोजन व विकास मंडळ निधीतून करावयाची कामे</v>
      </c>
    </row>
    <row r="3819" spans="1:11" x14ac:dyDescent="0.2">
      <c r="A3819" s="1" t="s">
        <v>15558</v>
      </c>
      <c r="B3819">
        <v>15</v>
      </c>
      <c r="C3819" t="s">
        <v>4516</v>
      </c>
      <c r="F3819" t="s">
        <v>15560</v>
      </c>
      <c r="G3819">
        <v>4000000</v>
      </c>
      <c r="H3819">
        <f t="shared" si="59"/>
        <v>40</v>
      </c>
      <c r="I3819" t="s">
        <v>23081</v>
      </c>
      <c r="J3819" t="str">
        <f>IF(ISBLANK(I3819),"",INDEX('depts lookup'!B:B,MATCH(I3819,'depts lookup'!A:A,0)))</f>
        <v>Pune distrct planning &amp; Development Fund</v>
      </c>
      <c r="K3819" t="str">
        <f>IF(ISBLANK(I3819),"",INDEX('depts lookup'!C:C,MATCH(I3819,'depts lookup'!A:A,0)))</f>
        <v>5. पुणे जिल्हा नियोजन व विकास मंडळ निधीतून करावयाची कामे</v>
      </c>
    </row>
    <row r="3820" spans="1:11" x14ac:dyDescent="0.2">
      <c r="A3820" s="1" t="s">
        <v>15558</v>
      </c>
      <c r="B3820">
        <v>16</v>
      </c>
      <c r="C3820" t="s">
        <v>4517</v>
      </c>
      <c r="F3820" t="s">
        <v>15561</v>
      </c>
      <c r="G3820">
        <v>3200000</v>
      </c>
      <c r="H3820">
        <f t="shared" si="59"/>
        <v>32</v>
      </c>
      <c r="I3820" t="s">
        <v>23081</v>
      </c>
      <c r="J3820" t="str">
        <f>IF(ISBLANK(I3820),"",INDEX('depts lookup'!B:B,MATCH(I3820,'depts lookup'!A:A,0)))</f>
        <v>Pune distrct planning &amp; Development Fund</v>
      </c>
      <c r="K3820" t="str">
        <f>IF(ISBLANK(I3820),"",INDEX('depts lookup'!C:C,MATCH(I3820,'depts lookup'!A:A,0)))</f>
        <v>5. पुणे जिल्हा नियोजन व विकास मंडळ निधीतून करावयाची कामे</v>
      </c>
    </row>
    <row r="3821" spans="1:11" x14ac:dyDescent="0.2">
      <c r="A3821" s="1" t="s">
        <v>15558</v>
      </c>
      <c r="B3821">
        <v>17</v>
      </c>
      <c r="C3821" t="s">
        <v>4518</v>
      </c>
      <c r="F3821" t="s">
        <v>15562</v>
      </c>
      <c r="G3821">
        <v>3200000</v>
      </c>
      <c r="H3821">
        <f t="shared" si="59"/>
        <v>32</v>
      </c>
      <c r="I3821" t="s">
        <v>23081</v>
      </c>
      <c r="J3821" t="str">
        <f>IF(ISBLANK(I3821),"",INDEX('depts lookup'!B:B,MATCH(I3821,'depts lookup'!A:A,0)))</f>
        <v>Pune distrct planning &amp; Development Fund</v>
      </c>
      <c r="K3821" t="str">
        <f>IF(ISBLANK(I3821),"",INDEX('depts lookup'!C:C,MATCH(I3821,'depts lookup'!A:A,0)))</f>
        <v>5. पुणे जिल्हा नियोजन व विकास मंडळ निधीतून करावयाची कामे</v>
      </c>
    </row>
    <row r="3822" spans="1:11" hidden="1" x14ac:dyDescent="0.2">
      <c r="A3822" s="1" t="s">
        <v>15558</v>
      </c>
      <c r="B3822">
        <v>18</v>
      </c>
      <c r="C3822" t="s">
        <v>4519</v>
      </c>
      <c r="F3822" t="s">
        <v>4520</v>
      </c>
      <c r="H3822" t="str">
        <f t="shared" si="59"/>
        <v/>
      </c>
      <c r="I3822" t="s">
        <v>23081</v>
      </c>
      <c r="J3822" t="str">
        <f>IF(ISBLANK(I3822),"",INDEX('depts lookup'!B:B,MATCH(I3822,'depts lookup'!A:A,0)))</f>
        <v>Pune distrct planning &amp; Development Fund</v>
      </c>
      <c r="K3822" t="str">
        <f>IF(ISBLANK(I3822),"",INDEX('depts lookup'!C:C,MATCH(I3822,'depts lookup'!A:A,0)))</f>
        <v>5. पुणे जिल्हा नियोजन व विकास मंडळ निधीतून करावयाची कामे</v>
      </c>
    </row>
    <row r="3823" spans="1:11" hidden="1" x14ac:dyDescent="0.2">
      <c r="A3823" s="1" t="s">
        <v>15558</v>
      </c>
      <c r="B3823">
        <v>19</v>
      </c>
      <c r="C3823" t="s">
        <v>4521</v>
      </c>
      <c r="F3823" t="s">
        <v>4522</v>
      </c>
      <c r="H3823" t="str">
        <f t="shared" si="59"/>
        <v/>
      </c>
      <c r="I3823" t="s">
        <v>23081</v>
      </c>
      <c r="J3823" t="str">
        <f>IF(ISBLANK(I3823),"",INDEX('depts lookup'!B:B,MATCH(I3823,'depts lookup'!A:A,0)))</f>
        <v>Pune distrct planning &amp; Development Fund</v>
      </c>
      <c r="K3823" t="str">
        <f>IF(ISBLANK(I3823),"",INDEX('depts lookup'!C:C,MATCH(I3823,'depts lookup'!A:A,0)))</f>
        <v>5. पुणे जिल्हा नियोजन व विकास मंडळ निधीतून करावयाची कामे</v>
      </c>
    </row>
    <row r="3824" spans="1:11" hidden="1" x14ac:dyDescent="0.2">
      <c r="A3824" s="1" t="s">
        <v>15558</v>
      </c>
      <c r="B3824">
        <v>20</v>
      </c>
      <c r="H3824" t="str">
        <f t="shared" si="59"/>
        <v/>
      </c>
      <c r="J3824" t="str">
        <f>IF(ISBLANK(I3824),"",INDEX('depts lookup'!B:B,MATCH(I3824,'depts lookup'!A:A,0)))</f>
        <v/>
      </c>
      <c r="K3824" t="str">
        <f>IF(ISBLANK(I3824),"",INDEX('depts lookup'!C:C,MATCH(I3824,'depts lookup'!A:A,0)))</f>
        <v/>
      </c>
    </row>
    <row r="3825" spans="1:11" hidden="1" x14ac:dyDescent="0.2">
      <c r="A3825" s="1" t="s">
        <v>15558</v>
      </c>
      <c r="B3825">
        <v>21</v>
      </c>
      <c r="F3825" t="s">
        <v>4523</v>
      </c>
      <c r="G3825">
        <v>56000000</v>
      </c>
      <c r="H3825">
        <f t="shared" si="59"/>
        <v>560</v>
      </c>
      <c r="J3825" t="str">
        <f>IF(ISBLANK(I3825),"",INDEX('depts lookup'!B:B,MATCH(I3825,'depts lookup'!A:A,0)))</f>
        <v/>
      </c>
      <c r="K3825" t="str">
        <f>IF(ISBLANK(I3825),"",INDEX('depts lookup'!C:C,MATCH(I3825,'depts lookup'!A:A,0)))</f>
        <v/>
      </c>
    </row>
    <row r="3826" spans="1:11" hidden="1" x14ac:dyDescent="0.2">
      <c r="A3826" s="1" t="s">
        <v>15558</v>
      </c>
      <c r="B3826">
        <v>22</v>
      </c>
      <c r="H3826" t="str">
        <f t="shared" si="59"/>
        <v/>
      </c>
      <c r="J3826" t="str">
        <f>IF(ISBLANK(I3826),"",INDEX('depts lookup'!B:B,MATCH(I3826,'depts lookup'!A:A,0)))</f>
        <v/>
      </c>
      <c r="K3826" t="str">
        <f>IF(ISBLANK(I3826),"",INDEX('depts lookup'!C:C,MATCH(I3826,'depts lookup'!A:A,0)))</f>
        <v/>
      </c>
    </row>
    <row r="3827" spans="1:11" hidden="1" x14ac:dyDescent="0.2">
      <c r="A3827" s="1" t="s">
        <v>15558</v>
      </c>
      <c r="B3827">
        <v>23</v>
      </c>
      <c r="F3827" t="s">
        <v>4524</v>
      </c>
      <c r="H3827" t="str">
        <f t="shared" si="59"/>
        <v/>
      </c>
      <c r="J3827" t="str">
        <f>IF(ISBLANK(I3827),"",INDEX('depts lookup'!B:B,MATCH(I3827,'depts lookup'!A:A,0)))</f>
        <v/>
      </c>
      <c r="K3827" t="str">
        <f>IF(ISBLANK(I3827),"",INDEX('depts lookup'!C:C,MATCH(I3827,'depts lookup'!A:A,0)))</f>
        <v/>
      </c>
    </row>
    <row r="3828" spans="1:11" hidden="1" x14ac:dyDescent="0.2">
      <c r="A3828" s="1" t="s">
        <v>15558</v>
      </c>
      <c r="B3828">
        <v>24</v>
      </c>
      <c r="F3828" t="s">
        <v>4525</v>
      </c>
      <c r="H3828" t="str">
        <f t="shared" si="59"/>
        <v/>
      </c>
      <c r="J3828" t="str">
        <f>IF(ISBLANK(I3828),"",INDEX('depts lookup'!B:B,MATCH(I3828,'depts lookup'!A:A,0)))</f>
        <v/>
      </c>
      <c r="K3828" t="str">
        <f>IF(ISBLANK(I3828),"",INDEX('depts lookup'!C:C,MATCH(I3828,'depts lookup'!A:A,0)))</f>
        <v/>
      </c>
    </row>
    <row r="3829" spans="1:11" x14ac:dyDescent="0.2">
      <c r="A3829" s="1" t="s">
        <v>15558</v>
      </c>
      <c r="B3829">
        <v>25</v>
      </c>
      <c r="C3829" t="s">
        <v>4526</v>
      </c>
      <c r="F3829" t="s">
        <v>4527</v>
      </c>
      <c r="G3829">
        <v>4500000</v>
      </c>
      <c r="H3829">
        <f t="shared" si="59"/>
        <v>45</v>
      </c>
      <c r="I3829" t="s">
        <v>23083</v>
      </c>
      <c r="J3829" t="str">
        <f>IF(ISBLANK(I3829),"",INDEX('depts lookup'!B:B,MATCH(I3829,'depts lookup'!A:A,0)))</f>
        <v>Purchase of New machinery from machinery depreciation fund</v>
      </c>
      <c r="K3829" t="str">
        <f>IF(ISBLANK(I3829),"",INDEX('depts lookup'!C:C,MATCH(I3829,'depts lookup'!A:A,0)))</f>
        <v>7. यंत्रसामुग्री घसारा निधीतून विकत घ्याववयाची नवीन सामुग्री</v>
      </c>
    </row>
    <row r="3830" spans="1:11" x14ac:dyDescent="0.2">
      <c r="A3830" s="1" t="s">
        <v>15558</v>
      </c>
      <c r="B3830">
        <v>26</v>
      </c>
      <c r="C3830" t="s">
        <v>4528</v>
      </c>
      <c r="F3830" t="s">
        <v>4529</v>
      </c>
      <c r="G3830">
        <v>21600000</v>
      </c>
      <c r="H3830">
        <f t="shared" si="59"/>
        <v>216</v>
      </c>
      <c r="I3830" t="s">
        <v>23083</v>
      </c>
      <c r="J3830" t="str">
        <f>IF(ISBLANK(I3830),"",INDEX('depts lookup'!B:B,MATCH(I3830,'depts lookup'!A:A,0)))</f>
        <v>Purchase of New machinery from machinery depreciation fund</v>
      </c>
      <c r="K3830" t="str">
        <f>IF(ISBLANK(I3830),"",INDEX('depts lookup'!C:C,MATCH(I3830,'depts lookup'!A:A,0)))</f>
        <v>7. यंत्रसामुग्री घसारा निधीतून विकत घ्याववयाची नवीन सामुग्री</v>
      </c>
    </row>
    <row r="3831" spans="1:11" hidden="1" x14ac:dyDescent="0.2">
      <c r="A3831" s="1" t="s">
        <v>15558</v>
      </c>
      <c r="B3831">
        <v>27</v>
      </c>
      <c r="C3831" t="s">
        <v>4530</v>
      </c>
      <c r="F3831" t="s">
        <v>15563</v>
      </c>
      <c r="H3831" t="str">
        <f t="shared" si="59"/>
        <v/>
      </c>
      <c r="I3831" t="s">
        <v>23083</v>
      </c>
      <c r="J3831" t="str">
        <f>IF(ISBLANK(I3831),"",INDEX('depts lookup'!B:B,MATCH(I3831,'depts lookup'!A:A,0)))</f>
        <v>Purchase of New machinery from machinery depreciation fund</v>
      </c>
      <c r="K3831" t="str">
        <f>IF(ISBLANK(I3831),"",INDEX('depts lookup'!C:C,MATCH(I3831,'depts lookup'!A:A,0)))</f>
        <v>7. यंत्रसामुग्री घसारा निधीतून विकत घ्याववयाची नवीन सामुग्री</v>
      </c>
    </row>
    <row r="3832" spans="1:11" x14ac:dyDescent="0.2">
      <c r="A3832" s="1" t="s">
        <v>15558</v>
      </c>
      <c r="B3832">
        <v>28</v>
      </c>
      <c r="C3832" t="s">
        <v>4531</v>
      </c>
      <c r="F3832" t="s">
        <v>4532</v>
      </c>
      <c r="G3832">
        <v>1080000</v>
      </c>
      <c r="H3832">
        <f t="shared" si="59"/>
        <v>10.8</v>
      </c>
      <c r="I3832" t="s">
        <v>23083</v>
      </c>
      <c r="J3832" t="str">
        <f>IF(ISBLANK(I3832),"",INDEX('depts lookup'!B:B,MATCH(I3832,'depts lookup'!A:A,0)))</f>
        <v>Purchase of New machinery from machinery depreciation fund</v>
      </c>
      <c r="K3832" t="str">
        <f>IF(ISBLANK(I3832),"",INDEX('depts lookup'!C:C,MATCH(I3832,'depts lookup'!A:A,0)))</f>
        <v>7. यंत्रसामुग्री घसारा निधीतून विकत घ्याववयाची नवीन सामुग्री</v>
      </c>
    </row>
    <row r="3833" spans="1:11" hidden="1" x14ac:dyDescent="0.2">
      <c r="A3833" s="1" t="s">
        <v>15558</v>
      </c>
      <c r="B3833">
        <v>29</v>
      </c>
      <c r="C3833" t="s">
        <v>4533</v>
      </c>
      <c r="F3833" t="s">
        <v>4534</v>
      </c>
      <c r="H3833" t="str">
        <f t="shared" si="59"/>
        <v/>
      </c>
      <c r="I3833" t="s">
        <v>23083</v>
      </c>
      <c r="J3833" t="str">
        <f>IF(ISBLANK(I3833),"",INDEX('depts lookup'!B:B,MATCH(I3833,'depts lookup'!A:A,0)))</f>
        <v>Purchase of New machinery from machinery depreciation fund</v>
      </c>
      <c r="K3833" t="str">
        <f>IF(ISBLANK(I3833),"",INDEX('depts lookup'!C:C,MATCH(I3833,'depts lookup'!A:A,0)))</f>
        <v>7. यंत्रसामुग्री घसारा निधीतून विकत घ्याववयाची नवीन सामुग्री</v>
      </c>
    </row>
    <row r="3834" spans="1:11" hidden="1" x14ac:dyDescent="0.2">
      <c r="A3834" s="1" t="s">
        <v>15558</v>
      </c>
      <c r="B3834">
        <v>30</v>
      </c>
      <c r="C3834" t="s">
        <v>4535</v>
      </c>
      <c r="F3834" t="s">
        <v>4536</v>
      </c>
      <c r="H3834" t="str">
        <f t="shared" si="59"/>
        <v/>
      </c>
      <c r="I3834" t="s">
        <v>23083</v>
      </c>
      <c r="J3834" t="str">
        <f>IF(ISBLANK(I3834),"",INDEX('depts lookup'!B:B,MATCH(I3834,'depts lookup'!A:A,0)))</f>
        <v>Purchase of New machinery from machinery depreciation fund</v>
      </c>
      <c r="K3834" t="str">
        <f>IF(ISBLANK(I3834),"",INDEX('depts lookup'!C:C,MATCH(I3834,'depts lookup'!A:A,0)))</f>
        <v>7. यंत्रसामुग्री घसारा निधीतून विकत घ्याववयाची नवीन सामुग्री</v>
      </c>
    </row>
    <row r="3835" spans="1:11" hidden="1" x14ac:dyDescent="0.2">
      <c r="A3835" s="1" t="s">
        <v>15558</v>
      </c>
      <c r="B3835">
        <v>31</v>
      </c>
      <c r="C3835" t="s">
        <v>4537</v>
      </c>
      <c r="F3835" t="s">
        <v>15564</v>
      </c>
      <c r="H3835" t="str">
        <f t="shared" si="59"/>
        <v/>
      </c>
      <c r="I3835" t="s">
        <v>23083</v>
      </c>
      <c r="J3835" t="str">
        <f>IF(ISBLANK(I3835),"",INDEX('depts lookup'!B:B,MATCH(I3835,'depts lookup'!A:A,0)))</f>
        <v>Purchase of New machinery from machinery depreciation fund</v>
      </c>
      <c r="K3835" t="str">
        <f>IF(ISBLANK(I3835),"",INDEX('depts lookup'!C:C,MATCH(I3835,'depts lookup'!A:A,0)))</f>
        <v>7. यंत्रसामुग्री घसारा निधीतून विकत घ्याववयाची नवीन सामुग्री</v>
      </c>
    </row>
    <row r="3836" spans="1:11" hidden="1" x14ac:dyDescent="0.2">
      <c r="A3836" s="1" t="s">
        <v>15558</v>
      </c>
      <c r="B3836">
        <v>32</v>
      </c>
      <c r="C3836" t="s">
        <v>4538</v>
      </c>
      <c r="F3836" t="s">
        <v>15565</v>
      </c>
      <c r="H3836" t="str">
        <f t="shared" si="59"/>
        <v/>
      </c>
      <c r="I3836" t="s">
        <v>23083</v>
      </c>
      <c r="J3836" t="str">
        <f>IF(ISBLANK(I3836),"",INDEX('depts lookup'!B:B,MATCH(I3836,'depts lookup'!A:A,0)))</f>
        <v>Purchase of New machinery from machinery depreciation fund</v>
      </c>
      <c r="K3836" t="str">
        <f>IF(ISBLANK(I3836),"",INDEX('depts lookup'!C:C,MATCH(I3836,'depts lookup'!A:A,0)))</f>
        <v>7. यंत्रसामुग्री घसारा निधीतून विकत घ्याववयाची नवीन सामुग्री</v>
      </c>
    </row>
    <row r="3837" spans="1:11" hidden="1" x14ac:dyDescent="0.2">
      <c r="A3837" s="1" t="s">
        <v>15558</v>
      </c>
      <c r="B3837">
        <v>33</v>
      </c>
      <c r="C3837" t="s">
        <v>4539</v>
      </c>
      <c r="F3837" t="s">
        <v>4540</v>
      </c>
      <c r="H3837" t="str">
        <f t="shared" si="59"/>
        <v/>
      </c>
      <c r="I3837" t="s">
        <v>23083</v>
      </c>
      <c r="J3837" t="str">
        <f>IF(ISBLANK(I3837),"",INDEX('depts lookup'!B:B,MATCH(I3837,'depts lookup'!A:A,0)))</f>
        <v>Purchase of New machinery from machinery depreciation fund</v>
      </c>
      <c r="K3837" t="str">
        <f>IF(ISBLANK(I3837),"",INDEX('depts lookup'!C:C,MATCH(I3837,'depts lookup'!A:A,0)))</f>
        <v>7. यंत्रसामुग्री घसारा निधीतून विकत घ्याववयाची नवीन सामुग्री</v>
      </c>
    </row>
    <row r="3838" spans="1:11" hidden="1" x14ac:dyDescent="0.2">
      <c r="A3838" s="1" t="s">
        <v>15558</v>
      </c>
      <c r="B3838">
        <v>34</v>
      </c>
      <c r="C3838" t="s">
        <v>4541</v>
      </c>
      <c r="F3838" t="s">
        <v>15566</v>
      </c>
      <c r="H3838" t="str">
        <f t="shared" si="59"/>
        <v/>
      </c>
      <c r="I3838" t="s">
        <v>23083</v>
      </c>
      <c r="J3838" t="str">
        <f>IF(ISBLANK(I3838),"",INDEX('depts lookup'!B:B,MATCH(I3838,'depts lookup'!A:A,0)))</f>
        <v>Purchase of New machinery from machinery depreciation fund</v>
      </c>
      <c r="K3838" t="str">
        <f>IF(ISBLANK(I3838),"",INDEX('depts lookup'!C:C,MATCH(I3838,'depts lookup'!A:A,0)))</f>
        <v>7. यंत्रसामुग्री घसारा निधीतून विकत घ्याववयाची नवीन सामुग्री</v>
      </c>
    </row>
    <row r="3839" spans="1:11" hidden="1" x14ac:dyDescent="0.2">
      <c r="A3839" s="1" t="s">
        <v>15558</v>
      </c>
      <c r="B3839">
        <v>35</v>
      </c>
      <c r="C3839" t="s">
        <v>4542</v>
      </c>
      <c r="F3839" t="s">
        <v>15567</v>
      </c>
      <c r="H3839" t="str">
        <f t="shared" si="59"/>
        <v/>
      </c>
      <c r="I3839" t="s">
        <v>23083</v>
      </c>
      <c r="J3839" t="str">
        <f>IF(ISBLANK(I3839),"",INDEX('depts lookup'!B:B,MATCH(I3839,'depts lookup'!A:A,0)))</f>
        <v>Purchase of New machinery from machinery depreciation fund</v>
      </c>
      <c r="K3839" t="str">
        <f>IF(ISBLANK(I3839),"",INDEX('depts lookup'!C:C,MATCH(I3839,'depts lookup'!A:A,0)))</f>
        <v>7. यंत्रसामुग्री घसारा निधीतून विकत घ्याववयाची नवीन सामुग्री</v>
      </c>
    </row>
    <row r="3840" spans="1:11" hidden="1" x14ac:dyDescent="0.2">
      <c r="A3840" s="1" t="s">
        <v>15558</v>
      </c>
      <c r="B3840">
        <v>36</v>
      </c>
      <c r="F3840" t="s">
        <v>4044</v>
      </c>
      <c r="H3840" t="str">
        <f t="shared" si="59"/>
        <v/>
      </c>
      <c r="J3840" t="str">
        <f>IF(ISBLANK(I3840),"",INDEX('depts lookup'!B:B,MATCH(I3840,'depts lookup'!A:A,0)))</f>
        <v/>
      </c>
      <c r="K3840" t="str">
        <f>IF(ISBLANK(I3840),"",INDEX('depts lookup'!C:C,MATCH(I3840,'depts lookup'!A:A,0)))</f>
        <v/>
      </c>
    </row>
    <row r="3841" spans="1:11" hidden="1" x14ac:dyDescent="0.2">
      <c r="A3841" s="1" t="s">
        <v>15558</v>
      </c>
      <c r="B3841">
        <v>37</v>
      </c>
      <c r="C3841" t="s">
        <v>4543</v>
      </c>
      <c r="F3841" t="s">
        <v>4544</v>
      </c>
      <c r="H3841" t="str">
        <f t="shared" si="59"/>
        <v/>
      </c>
      <c r="I3841" t="s">
        <v>23083</v>
      </c>
      <c r="J3841" t="str">
        <f>IF(ISBLANK(I3841),"",INDEX('depts lookup'!B:B,MATCH(I3841,'depts lookup'!A:A,0)))</f>
        <v>Purchase of New machinery from machinery depreciation fund</v>
      </c>
      <c r="K3841" t="str">
        <f>IF(ISBLANK(I3841),"",INDEX('depts lookup'!C:C,MATCH(I3841,'depts lookup'!A:A,0)))</f>
        <v>7. यंत्रसामुग्री घसारा निधीतून विकत घ्याववयाची नवीन सामुग्री</v>
      </c>
    </row>
    <row r="3842" spans="1:11" hidden="1" x14ac:dyDescent="0.2">
      <c r="A3842" s="1" t="s">
        <v>15558</v>
      </c>
      <c r="B3842">
        <v>38</v>
      </c>
      <c r="C3842" t="s">
        <v>4545</v>
      </c>
      <c r="F3842" t="s">
        <v>4546</v>
      </c>
      <c r="H3842" t="str">
        <f t="shared" si="59"/>
        <v/>
      </c>
      <c r="I3842" t="s">
        <v>23083</v>
      </c>
      <c r="J3842" t="str">
        <f>IF(ISBLANK(I3842),"",INDEX('depts lookup'!B:B,MATCH(I3842,'depts lookup'!A:A,0)))</f>
        <v>Purchase of New machinery from machinery depreciation fund</v>
      </c>
      <c r="K3842" t="str">
        <f>IF(ISBLANK(I3842),"",INDEX('depts lookup'!C:C,MATCH(I3842,'depts lookup'!A:A,0)))</f>
        <v>7. यंत्रसामुग्री घसारा निधीतून विकत घ्याववयाची नवीन सामुग्री</v>
      </c>
    </row>
    <row r="3843" spans="1:11" hidden="1" x14ac:dyDescent="0.2">
      <c r="A3843" s="1" t="s">
        <v>15558</v>
      </c>
      <c r="B3843">
        <v>39</v>
      </c>
      <c r="C3843" t="s">
        <v>4547</v>
      </c>
      <c r="F3843" t="s">
        <v>15568</v>
      </c>
      <c r="H3843" t="str">
        <f t="shared" ref="H3843:H3906" si="60">IF(ISBLANK(G3843),"",G3843/100000)</f>
        <v/>
      </c>
      <c r="I3843" t="s">
        <v>23083</v>
      </c>
      <c r="J3843" t="str">
        <f>IF(ISBLANK(I3843),"",INDEX('depts lookup'!B:B,MATCH(I3843,'depts lookup'!A:A,0)))</f>
        <v>Purchase of New machinery from machinery depreciation fund</v>
      </c>
      <c r="K3843" t="str">
        <f>IF(ISBLANK(I3843),"",INDEX('depts lookup'!C:C,MATCH(I3843,'depts lookup'!A:A,0)))</f>
        <v>7. यंत्रसामुग्री घसारा निधीतून विकत घ्याववयाची नवीन सामुग्री</v>
      </c>
    </row>
    <row r="3844" spans="1:11" x14ac:dyDescent="0.2">
      <c r="A3844" s="1" t="s">
        <v>15558</v>
      </c>
      <c r="B3844">
        <v>40</v>
      </c>
      <c r="C3844" t="s">
        <v>4548</v>
      </c>
      <c r="F3844" t="s">
        <v>4549</v>
      </c>
      <c r="G3844">
        <v>8640000</v>
      </c>
      <c r="H3844">
        <f t="shared" si="60"/>
        <v>86.4</v>
      </c>
      <c r="I3844" t="s">
        <v>23083</v>
      </c>
      <c r="J3844" t="str">
        <f>IF(ISBLANK(I3844),"",INDEX('depts lookup'!B:B,MATCH(I3844,'depts lookup'!A:A,0)))</f>
        <v>Purchase of New machinery from machinery depreciation fund</v>
      </c>
      <c r="K3844" t="str">
        <f>IF(ISBLANK(I3844),"",INDEX('depts lookup'!C:C,MATCH(I3844,'depts lookup'!A:A,0)))</f>
        <v>7. यंत्रसामुग्री घसारा निधीतून विकत घ्याववयाची नवीन सामुग्री</v>
      </c>
    </row>
    <row r="3845" spans="1:11" x14ac:dyDescent="0.2">
      <c r="A3845" s="1" t="s">
        <v>15558</v>
      </c>
      <c r="B3845">
        <v>41</v>
      </c>
      <c r="C3845" t="s">
        <v>4550</v>
      </c>
      <c r="F3845" t="s">
        <v>4551</v>
      </c>
      <c r="G3845">
        <v>8640000</v>
      </c>
      <c r="H3845">
        <f t="shared" si="60"/>
        <v>86.4</v>
      </c>
      <c r="I3845" t="s">
        <v>23083</v>
      </c>
      <c r="J3845" t="str">
        <f>IF(ISBLANK(I3845),"",INDEX('depts lookup'!B:B,MATCH(I3845,'depts lookup'!A:A,0)))</f>
        <v>Purchase of New machinery from machinery depreciation fund</v>
      </c>
      <c r="K3845" t="str">
        <f>IF(ISBLANK(I3845),"",INDEX('depts lookup'!C:C,MATCH(I3845,'depts lookup'!A:A,0)))</f>
        <v>7. यंत्रसामुग्री घसारा निधीतून विकत घ्याववयाची नवीन सामुग्री</v>
      </c>
    </row>
    <row r="3846" spans="1:11" hidden="1" x14ac:dyDescent="0.2">
      <c r="A3846" s="1" t="s">
        <v>15558</v>
      </c>
      <c r="B3846">
        <v>42</v>
      </c>
      <c r="H3846" t="str">
        <f t="shared" si="60"/>
        <v/>
      </c>
      <c r="J3846" t="str">
        <f>IF(ISBLANK(I3846),"",INDEX('depts lookup'!B:B,MATCH(I3846,'depts lookup'!A:A,0)))</f>
        <v/>
      </c>
      <c r="K3846" t="str">
        <f>IF(ISBLANK(I3846),"",INDEX('depts lookup'!C:C,MATCH(I3846,'depts lookup'!A:A,0)))</f>
        <v/>
      </c>
    </row>
    <row r="3847" spans="1:11" hidden="1" x14ac:dyDescent="0.2">
      <c r="A3847" s="1" t="s">
        <v>15558</v>
      </c>
      <c r="B3847">
        <v>43</v>
      </c>
      <c r="F3847" t="s">
        <v>4552</v>
      </c>
      <c r="H3847" t="str">
        <f t="shared" si="60"/>
        <v/>
      </c>
      <c r="J3847" t="str">
        <f>IF(ISBLANK(I3847),"",INDEX('depts lookup'!B:B,MATCH(I3847,'depts lookup'!A:A,0)))</f>
        <v/>
      </c>
      <c r="K3847" t="str">
        <f>IF(ISBLANK(I3847),"",INDEX('depts lookup'!C:C,MATCH(I3847,'depts lookup'!A:A,0)))</f>
        <v/>
      </c>
    </row>
    <row r="3848" spans="1:11" x14ac:dyDescent="0.2">
      <c r="A3848" s="1" t="s">
        <v>15558</v>
      </c>
      <c r="B3848">
        <v>44</v>
      </c>
      <c r="C3848" t="s">
        <v>4553</v>
      </c>
      <c r="F3848" t="s">
        <v>15569</v>
      </c>
      <c r="G3848">
        <v>2160000</v>
      </c>
      <c r="H3848">
        <f t="shared" si="60"/>
        <v>21.6</v>
      </c>
      <c r="I3848" t="s">
        <v>23083</v>
      </c>
      <c r="J3848" t="str">
        <f>IF(ISBLANK(I3848),"",INDEX('depts lookup'!B:B,MATCH(I3848,'depts lookup'!A:A,0)))</f>
        <v>Purchase of New machinery from machinery depreciation fund</v>
      </c>
      <c r="K3848" t="str">
        <f>IF(ISBLANK(I3848),"",INDEX('depts lookup'!C:C,MATCH(I3848,'depts lookup'!A:A,0)))</f>
        <v>7. यंत्रसामुग्री घसारा निधीतून विकत घ्याववयाची नवीन सामुग्री</v>
      </c>
    </row>
    <row r="3849" spans="1:11" x14ac:dyDescent="0.2">
      <c r="A3849" s="1" t="s">
        <v>15558</v>
      </c>
      <c r="B3849">
        <v>45</v>
      </c>
      <c r="C3849" t="s">
        <v>4554</v>
      </c>
      <c r="F3849" t="s">
        <v>4555</v>
      </c>
      <c r="G3849">
        <v>9000000</v>
      </c>
      <c r="H3849">
        <f t="shared" si="60"/>
        <v>90</v>
      </c>
      <c r="I3849" t="s">
        <v>23083</v>
      </c>
      <c r="J3849" t="str">
        <f>IF(ISBLANK(I3849),"",INDEX('depts lookup'!B:B,MATCH(I3849,'depts lookup'!A:A,0)))</f>
        <v>Purchase of New machinery from machinery depreciation fund</v>
      </c>
      <c r="K3849" t="str">
        <f>IF(ISBLANK(I3849),"",INDEX('depts lookup'!C:C,MATCH(I3849,'depts lookup'!A:A,0)))</f>
        <v>7. यंत्रसामुग्री घसारा निधीतून विकत घ्याववयाची नवीन सामुग्री</v>
      </c>
    </row>
    <row r="3850" spans="1:11" x14ac:dyDescent="0.2">
      <c r="A3850" s="1" t="s">
        <v>15558</v>
      </c>
      <c r="B3850">
        <v>46</v>
      </c>
      <c r="C3850" t="s">
        <v>4556</v>
      </c>
      <c r="F3850" t="s">
        <v>4557</v>
      </c>
      <c r="G3850">
        <v>720000</v>
      </c>
      <c r="H3850">
        <f t="shared" si="60"/>
        <v>7.2</v>
      </c>
      <c r="I3850" t="s">
        <v>23083</v>
      </c>
      <c r="J3850" t="str">
        <f>IF(ISBLANK(I3850),"",INDEX('depts lookup'!B:B,MATCH(I3850,'depts lookup'!A:A,0)))</f>
        <v>Purchase of New machinery from machinery depreciation fund</v>
      </c>
      <c r="K3850" t="str">
        <f>IF(ISBLANK(I3850),"",INDEX('depts lookup'!C:C,MATCH(I3850,'depts lookup'!A:A,0)))</f>
        <v>7. यंत्रसामुग्री घसारा निधीतून विकत घ्याववयाची नवीन सामुग्री</v>
      </c>
    </row>
    <row r="3851" spans="1:11" hidden="1" x14ac:dyDescent="0.2">
      <c r="A3851" s="1" t="s">
        <v>15558</v>
      </c>
      <c r="B3851">
        <v>47</v>
      </c>
      <c r="C3851" t="s">
        <v>4558</v>
      </c>
      <c r="F3851" t="s">
        <v>4559</v>
      </c>
      <c r="H3851" t="str">
        <f t="shared" si="60"/>
        <v/>
      </c>
      <c r="I3851" t="s">
        <v>23083</v>
      </c>
      <c r="J3851" t="str">
        <f>IF(ISBLANK(I3851),"",INDEX('depts lookup'!B:B,MATCH(I3851,'depts lookup'!A:A,0)))</f>
        <v>Purchase of New machinery from machinery depreciation fund</v>
      </c>
      <c r="K3851" t="str">
        <f>IF(ISBLANK(I3851),"",INDEX('depts lookup'!C:C,MATCH(I3851,'depts lookup'!A:A,0)))</f>
        <v>7. यंत्रसामुग्री घसारा निधीतून विकत घ्याववयाची नवीन सामुग्री</v>
      </c>
    </row>
    <row r="3852" spans="1:11" hidden="1" x14ac:dyDescent="0.2">
      <c r="A3852" s="1" t="s">
        <v>15558</v>
      </c>
      <c r="B3852">
        <v>48</v>
      </c>
      <c r="F3852" t="s">
        <v>4560</v>
      </c>
      <c r="H3852" t="str">
        <f t="shared" si="60"/>
        <v/>
      </c>
      <c r="J3852" t="str">
        <f>IF(ISBLANK(I3852),"",INDEX('depts lookup'!B:B,MATCH(I3852,'depts lookup'!A:A,0)))</f>
        <v/>
      </c>
      <c r="K3852" t="str">
        <f>IF(ISBLANK(I3852),"",INDEX('depts lookup'!C:C,MATCH(I3852,'depts lookup'!A:A,0)))</f>
        <v/>
      </c>
    </row>
    <row r="3853" spans="1:11" x14ac:dyDescent="0.2">
      <c r="A3853" s="1" t="s">
        <v>15558</v>
      </c>
      <c r="B3853">
        <v>49</v>
      </c>
      <c r="C3853" t="s">
        <v>4561</v>
      </c>
      <c r="F3853" t="s">
        <v>15570</v>
      </c>
      <c r="G3853">
        <v>1080000</v>
      </c>
      <c r="H3853">
        <f t="shared" si="60"/>
        <v>10.8</v>
      </c>
      <c r="I3853" t="s">
        <v>23083</v>
      </c>
      <c r="J3853" t="str">
        <f>IF(ISBLANK(I3853),"",INDEX('depts lookup'!B:B,MATCH(I3853,'depts lookup'!A:A,0)))</f>
        <v>Purchase of New machinery from machinery depreciation fund</v>
      </c>
      <c r="K3853" t="str">
        <f>IF(ISBLANK(I3853),"",INDEX('depts lookup'!C:C,MATCH(I3853,'depts lookup'!A:A,0)))</f>
        <v>7. यंत्रसामुग्री घसारा निधीतून विकत घ्याववयाची नवीन सामुग्री</v>
      </c>
    </row>
    <row r="3854" spans="1:11" x14ac:dyDescent="0.2">
      <c r="A3854" s="1" t="s">
        <v>15558</v>
      </c>
      <c r="B3854">
        <v>50</v>
      </c>
      <c r="C3854" t="s">
        <v>4562</v>
      </c>
      <c r="F3854" t="s">
        <v>15571</v>
      </c>
      <c r="G3854">
        <v>360000</v>
      </c>
      <c r="H3854">
        <f t="shared" si="60"/>
        <v>3.6</v>
      </c>
      <c r="I3854" t="s">
        <v>23083</v>
      </c>
      <c r="J3854" t="str">
        <f>IF(ISBLANK(I3854),"",INDEX('depts lookup'!B:B,MATCH(I3854,'depts lookup'!A:A,0)))</f>
        <v>Purchase of New machinery from machinery depreciation fund</v>
      </c>
      <c r="K3854" t="str">
        <f>IF(ISBLANK(I3854),"",INDEX('depts lookup'!C:C,MATCH(I3854,'depts lookup'!A:A,0)))</f>
        <v>7. यंत्रसामुग्री घसारा निधीतून विकत घ्याववयाची नवीन सामुग्री</v>
      </c>
    </row>
    <row r="3855" spans="1:11" x14ac:dyDescent="0.2">
      <c r="A3855" s="1" t="s">
        <v>15558</v>
      </c>
      <c r="B3855">
        <v>51</v>
      </c>
      <c r="C3855" t="s">
        <v>4563</v>
      </c>
      <c r="F3855" t="s">
        <v>4564</v>
      </c>
      <c r="G3855">
        <v>21600000</v>
      </c>
      <c r="H3855">
        <f t="shared" si="60"/>
        <v>216</v>
      </c>
      <c r="I3855" t="s">
        <v>23083</v>
      </c>
      <c r="J3855" t="str">
        <f>IF(ISBLANK(I3855),"",INDEX('depts lookup'!B:B,MATCH(I3855,'depts lookup'!A:A,0)))</f>
        <v>Purchase of New machinery from machinery depreciation fund</v>
      </c>
      <c r="K3855" t="str">
        <f>IF(ISBLANK(I3855),"",INDEX('depts lookup'!C:C,MATCH(I3855,'depts lookup'!A:A,0)))</f>
        <v>7. यंत्रसामुग्री घसारा निधीतून विकत घ्याववयाची नवीन सामुग्री</v>
      </c>
    </row>
    <row r="3856" spans="1:11" x14ac:dyDescent="0.2">
      <c r="A3856" s="1" t="s">
        <v>15558</v>
      </c>
      <c r="B3856">
        <v>52</v>
      </c>
      <c r="C3856" t="s">
        <v>4565</v>
      </c>
      <c r="F3856" t="s">
        <v>4566</v>
      </c>
      <c r="G3856">
        <v>1800000</v>
      </c>
      <c r="H3856">
        <f t="shared" si="60"/>
        <v>18</v>
      </c>
      <c r="I3856" t="s">
        <v>23083</v>
      </c>
      <c r="J3856" t="str">
        <f>IF(ISBLANK(I3856),"",INDEX('depts lookup'!B:B,MATCH(I3856,'depts lookup'!A:A,0)))</f>
        <v>Purchase of New machinery from machinery depreciation fund</v>
      </c>
      <c r="K3856" t="str">
        <f>IF(ISBLANK(I3856),"",INDEX('depts lookup'!C:C,MATCH(I3856,'depts lookup'!A:A,0)))</f>
        <v>7. यंत्रसामुग्री घसारा निधीतून विकत घ्याववयाची नवीन सामुग्री</v>
      </c>
    </row>
    <row r="3857" spans="1:11" hidden="1" x14ac:dyDescent="0.2">
      <c r="A3857" s="1" t="s">
        <v>15558</v>
      </c>
      <c r="B3857">
        <v>53</v>
      </c>
      <c r="F3857" t="s">
        <v>4042</v>
      </c>
      <c r="H3857" t="str">
        <f t="shared" si="60"/>
        <v/>
      </c>
      <c r="J3857" t="str">
        <f>IF(ISBLANK(I3857),"",INDEX('depts lookup'!B:B,MATCH(I3857,'depts lookup'!A:A,0)))</f>
        <v/>
      </c>
      <c r="K3857" t="str">
        <f>IF(ISBLANK(I3857),"",INDEX('depts lookup'!C:C,MATCH(I3857,'depts lookup'!A:A,0)))</f>
        <v/>
      </c>
    </row>
    <row r="3858" spans="1:11" x14ac:dyDescent="0.2">
      <c r="A3858" s="1" t="s">
        <v>15558</v>
      </c>
      <c r="B3858">
        <v>54</v>
      </c>
      <c r="C3858" t="s">
        <v>4567</v>
      </c>
      <c r="F3858" t="s">
        <v>4568</v>
      </c>
      <c r="G3858">
        <v>1080000</v>
      </c>
      <c r="H3858">
        <f t="shared" si="60"/>
        <v>10.8</v>
      </c>
      <c r="I3858" t="s">
        <v>23083</v>
      </c>
      <c r="J3858" t="str">
        <f>IF(ISBLANK(I3858),"",INDEX('depts lookup'!B:B,MATCH(I3858,'depts lookup'!A:A,0)))</f>
        <v>Purchase of New machinery from machinery depreciation fund</v>
      </c>
      <c r="K3858" t="str">
        <f>IF(ISBLANK(I3858),"",INDEX('depts lookup'!C:C,MATCH(I3858,'depts lookup'!A:A,0)))</f>
        <v>7. यंत्रसामुग्री घसारा निधीतून विकत घ्याववयाची नवीन सामुग्री</v>
      </c>
    </row>
    <row r="3859" spans="1:11" hidden="1" x14ac:dyDescent="0.2">
      <c r="A3859" s="1" t="s">
        <v>15558</v>
      </c>
      <c r="B3859">
        <v>55</v>
      </c>
      <c r="C3859" t="s">
        <v>4569</v>
      </c>
      <c r="F3859" t="s">
        <v>4570</v>
      </c>
      <c r="H3859" t="str">
        <f t="shared" si="60"/>
        <v/>
      </c>
      <c r="I3859" t="s">
        <v>23083</v>
      </c>
      <c r="J3859" t="str">
        <f>IF(ISBLANK(I3859),"",INDEX('depts lookup'!B:B,MATCH(I3859,'depts lookup'!A:A,0)))</f>
        <v>Purchase of New machinery from machinery depreciation fund</v>
      </c>
      <c r="K3859" t="str">
        <f>IF(ISBLANK(I3859),"",INDEX('depts lookup'!C:C,MATCH(I3859,'depts lookup'!A:A,0)))</f>
        <v>7. यंत्रसामुग्री घसारा निधीतून विकत घ्याववयाची नवीन सामुग्री</v>
      </c>
    </row>
    <row r="3860" spans="1:11" x14ac:dyDescent="0.2">
      <c r="A3860" s="1" t="s">
        <v>15558</v>
      </c>
      <c r="B3860">
        <v>56</v>
      </c>
      <c r="C3860" t="s">
        <v>4571</v>
      </c>
      <c r="F3860" t="s">
        <v>4572</v>
      </c>
      <c r="G3860">
        <v>7200000</v>
      </c>
      <c r="H3860">
        <f t="shared" si="60"/>
        <v>72</v>
      </c>
      <c r="I3860" t="s">
        <v>23083</v>
      </c>
      <c r="J3860" t="str">
        <f>IF(ISBLANK(I3860),"",INDEX('depts lookup'!B:B,MATCH(I3860,'depts lookup'!A:A,0)))</f>
        <v>Purchase of New machinery from machinery depreciation fund</v>
      </c>
      <c r="K3860" t="str">
        <f>IF(ISBLANK(I3860),"",INDEX('depts lookup'!C:C,MATCH(I3860,'depts lookup'!A:A,0)))</f>
        <v>7. यंत्रसामुग्री घसारा निधीतून विकत घ्याववयाची नवीन सामुग्री</v>
      </c>
    </row>
    <row r="3861" spans="1:11" hidden="1" x14ac:dyDescent="0.2">
      <c r="A3861" s="1" t="s">
        <v>15558</v>
      </c>
      <c r="B3861">
        <v>57</v>
      </c>
      <c r="C3861" t="s">
        <v>4573</v>
      </c>
      <c r="F3861" t="s">
        <v>4574</v>
      </c>
      <c r="H3861" t="str">
        <f t="shared" si="60"/>
        <v/>
      </c>
      <c r="I3861" t="s">
        <v>23083</v>
      </c>
      <c r="J3861" t="str">
        <f>IF(ISBLANK(I3861),"",INDEX('depts lookup'!B:B,MATCH(I3861,'depts lookup'!A:A,0)))</f>
        <v>Purchase of New machinery from machinery depreciation fund</v>
      </c>
      <c r="K3861" t="str">
        <f>IF(ISBLANK(I3861),"",INDEX('depts lookup'!C:C,MATCH(I3861,'depts lookup'!A:A,0)))</f>
        <v>7. यंत्रसामुग्री घसारा निधीतून विकत घ्याववयाची नवीन सामुग्री</v>
      </c>
    </row>
    <row r="3862" spans="1:11" hidden="1" x14ac:dyDescent="0.2">
      <c r="A3862" s="1" t="s">
        <v>15558</v>
      </c>
      <c r="B3862">
        <v>58</v>
      </c>
      <c r="C3862" t="s">
        <v>4575</v>
      </c>
      <c r="F3862" t="s">
        <v>4576</v>
      </c>
      <c r="H3862" t="str">
        <f t="shared" si="60"/>
        <v/>
      </c>
      <c r="I3862" t="s">
        <v>23083</v>
      </c>
      <c r="J3862" t="str">
        <f>IF(ISBLANK(I3862),"",INDEX('depts lookup'!B:B,MATCH(I3862,'depts lookup'!A:A,0)))</f>
        <v>Purchase of New machinery from machinery depreciation fund</v>
      </c>
      <c r="K3862" t="str">
        <f>IF(ISBLANK(I3862),"",INDEX('depts lookup'!C:C,MATCH(I3862,'depts lookup'!A:A,0)))</f>
        <v>7. यंत्रसामुग्री घसारा निधीतून विकत घ्याववयाची नवीन सामुग्री</v>
      </c>
    </row>
    <row r="3863" spans="1:11" x14ac:dyDescent="0.2">
      <c r="A3863" s="1" t="s">
        <v>15558</v>
      </c>
      <c r="B3863">
        <v>59</v>
      </c>
      <c r="C3863" t="s">
        <v>4577</v>
      </c>
      <c r="F3863" t="s">
        <v>15572</v>
      </c>
      <c r="G3863">
        <v>13500000</v>
      </c>
      <c r="H3863">
        <f t="shared" si="60"/>
        <v>135</v>
      </c>
      <c r="I3863" t="s">
        <v>23083</v>
      </c>
      <c r="J3863" t="str">
        <f>IF(ISBLANK(I3863),"",INDEX('depts lookup'!B:B,MATCH(I3863,'depts lookup'!A:A,0)))</f>
        <v>Purchase of New machinery from machinery depreciation fund</v>
      </c>
      <c r="K3863" t="str">
        <f>IF(ISBLANK(I3863),"",INDEX('depts lookup'!C:C,MATCH(I3863,'depts lookup'!A:A,0)))</f>
        <v>7. यंत्रसामुग्री घसारा निधीतून विकत घ्याववयाची नवीन सामुग्री</v>
      </c>
    </row>
    <row r="3864" spans="1:11" hidden="1" x14ac:dyDescent="0.2">
      <c r="A3864" s="1" t="s">
        <v>15558</v>
      </c>
      <c r="B3864">
        <v>60</v>
      </c>
      <c r="C3864" t="s">
        <v>4578</v>
      </c>
      <c r="F3864" t="s">
        <v>4579</v>
      </c>
      <c r="H3864" t="str">
        <f t="shared" si="60"/>
        <v/>
      </c>
      <c r="I3864" t="s">
        <v>23083</v>
      </c>
      <c r="J3864" t="str">
        <f>IF(ISBLANK(I3864),"",INDEX('depts lookup'!B:B,MATCH(I3864,'depts lookup'!A:A,0)))</f>
        <v>Purchase of New machinery from machinery depreciation fund</v>
      </c>
      <c r="K3864" t="str">
        <f>IF(ISBLANK(I3864),"",INDEX('depts lookup'!C:C,MATCH(I3864,'depts lookup'!A:A,0)))</f>
        <v>7. यंत्रसामुग्री घसारा निधीतून विकत घ्याववयाची नवीन सामुग्री</v>
      </c>
    </row>
    <row r="3865" spans="1:11" hidden="1" x14ac:dyDescent="0.2">
      <c r="A3865" s="1" t="s">
        <v>15558</v>
      </c>
      <c r="B3865">
        <v>61</v>
      </c>
      <c r="C3865" t="s">
        <v>4580</v>
      </c>
      <c r="F3865" t="s">
        <v>4581</v>
      </c>
      <c r="H3865" t="str">
        <f t="shared" si="60"/>
        <v/>
      </c>
      <c r="I3865" t="s">
        <v>23083</v>
      </c>
      <c r="J3865" t="str">
        <f>IF(ISBLANK(I3865),"",INDEX('depts lookup'!B:B,MATCH(I3865,'depts lookup'!A:A,0)))</f>
        <v>Purchase of New machinery from machinery depreciation fund</v>
      </c>
      <c r="K3865" t="str">
        <f>IF(ISBLANK(I3865),"",INDEX('depts lookup'!C:C,MATCH(I3865,'depts lookup'!A:A,0)))</f>
        <v>7. यंत्रसामुग्री घसारा निधीतून विकत घ्याववयाची नवीन सामुग्री</v>
      </c>
    </row>
    <row r="3866" spans="1:11" hidden="1" x14ac:dyDescent="0.2">
      <c r="A3866" s="1" t="s">
        <v>15558</v>
      </c>
      <c r="B3866">
        <v>62</v>
      </c>
      <c r="C3866" t="s">
        <v>4582</v>
      </c>
      <c r="F3866" t="s">
        <v>4583</v>
      </c>
      <c r="H3866" t="str">
        <f t="shared" si="60"/>
        <v/>
      </c>
      <c r="I3866" t="s">
        <v>23083</v>
      </c>
      <c r="J3866" t="str">
        <f>IF(ISBLANK(I3866),"",INDEX('depts lookup'!B:B,MATCH(I3866,'depts lookup'!A:A,0)))</f>
        <v>Purchase of New machinery from machinery depreciation fund</v>
      </c>
      <c r="K3866" t="str">
        <f>IF(ISBLANK(I3866),"",INDEX('depts lookup'!C:C,MATCH(I3866,'depts lookup'!A:A,0)))</f>
        <v>7. यंत्रसामुग्री घसारा निधीतून विकत घ्याववयाची नवीन सामुग्री</v>
      </c>
    </row>
    <row r="3867" spans="1:11" hidden="1" x14ac:dyDescent="0.2">
      <c r="A3867" s="1" t="s">
        <v>15558</v>
      </c>
      <c r="B3867">
        <v>63</v>
      </c>
      <c r="C3867" t="s">
        <v>4584</v>
      </c>
      <c r="F3867" t="s">
        <v>4585</v>
      </c>
      <c r="H3867" t="str">
        <f t="shared" si="60"/>
        <v/>
      </c>
      <c r="I3867" t="s">
        <v>23083</v>
      </c>
      <c r="J3867" t="str">
        <f>IF(ISBLANK(I3867),"",INDEX('depts lookup'!B:B,MATCH(I3867,'depts lookup'!A:A,0)))</f>
        <v>Purchase of New machinery from machinery depreciation fund</v>
      </c>
      <c r="K3867" t="str">
        <f>IF(ISBLANK(I3867),"",INDEX('depts lookup'!C:C,MATCH(I3867,'depts lookup'!A:A,0)))</f>
        <v>7. यंत्रसामुग्री घसारा निधीतून विकत घ्याववयाची नवीन सामुग्री</v>
      </c>
    </row>
    <row r="3868" spans="1:11" hidden="1" x14ac:dyDescent="0.2">
      <c r="A3868" s="1" t="s">
        <v>15558</v>
      </c>
      <c r="B3868">
        <v>64</v>
      </c>
      <c r="C3868" t="s">
        <v>4586</v>
      </c>
      <c r="F3868" t="s">
        <v>4587</v>
      </c>
      <c r="H3868" t="str">
        <f t="shared" si="60"/>
        <v/>
      </c>
      <c r="I3868" t="s">
        <v>23083</v>
      </c>
      <c r="J3868" t="str">
        <f>IF(ISBLANK(I3868),"",INDEX('depts lookup'!B:B,MATCH(I3868,'depts lookup'!A:A,0)))</f>
        <v>Purchase of New machinery from machinery depreciation fund</v>
      </c>
      <c r="K3868" t="str">
        <f>IF(ISBLANK(I3868),"",INDEX('depts lookup'!C:C,MATCH(I3868,'depts lookup'!A:A,0)))</f>
        <v>7. यंत्रसामुग्री घसारा निधीतून विकत घ्याववयाची नवीन सामुग्री</v>
      </c>
    </row>
    <row r="3869" spans="1:11" hidden="1" x14ac:dyDescent="0.2">
      <c r="A3869" s="1" t="s">
        <v>15558</v>
      </c>
      <c r="B3869">
        <v>65</v>
      </c>
      <c r="C3869" t="s">
        <v>4588</v>
      </c>
      <c r="F3869" t="s">
        <v>4589</v>
      </c>
      <c r="H3869" t="str">
        <f t="shared" si="60"/>
        <v/>
      </c>
      <c r="I3869" t="s">
        <v>23083</v>
      </c>
      <c r="J3869" t="str">
        <f>IF(ISBLANK(I3869),"",INDEX('depts lookup'!B:B,MATCH(I3869,'depts lookup'!A:A,0)))</f>
        <v>Purchase of New machinery from machinery depreciation fund</v>
      </c>
      <c r="K3869" t="str">
        <f>IF(ISBLANK(I3869),"",INDEX('depts lookup'!C:C,MATCH(I3869,'depts lookup'!A:A,0)))</f>
        <v>7. यंत्रसामुग्री घसारा निधीतून विकत घ्याववयाची नवीन सामुग्री</v>
      </c>
    </row>
    <row r="3870" spans="1:11" hidden="1" x14ac:dyDescent="0.2">
      <c r="A3870" s="1" t="s">
        <v>15558</v>
      </c>
      <c r="B3870">
        <v>66</v>
      </c>
      <c r="C3870" t="s">
        <v>4590</v>
      </c>
      <c r="F3870" t="s">
        <v>4591</v>
      </c>
      <c r="H3870" t="str">
        <f t="shared" si="60"/>
        <v/>
      </c>
      <c r="I3870" t="s">
        <v>23083</v>
      </c>
      <c r="J3870" t="str">
        <f>IF(ISBLANK(I3870),"",INDEX('depts lookup'!B:B,MATCH(I3870,'depts lookup'!A:A,0)))</f>
        <v>Purchase of New machinery from machinery depreciation fund</v>
      </c>
      <c r="K3870" t="str">
        <f>IF(ISBLANK(I3870),"",INDEX('depts lookup'!C:C,MATCH(I3870,'depts lookup'!A:A,0)))</f>
        <v>7. यंत्रसामुग्री घसारा निधीतून विकत घ्याववयाची नवीन सामुग्री</v>
      </c>
    </row>
    <row r="3871" spans="1:11" hidden="1" x14ac:dyDescent="0.2">
      <c r="A3871" s="1" t="s">
        <v>15558</v>
      </c>
      <c r="B3871">
        <v>67</v>
      </c>
      <c r="C3871" t="s">
        <v>4592</v>
      </c>
      <c r="F3871" t="s">
        <v>15573</v>
      </c>
      <c r="H3871" t="str">
        <f t="shared" si="60"/>
        <v/>
      </c>
      <c r="I3871" t="s">
        <v>23083</v>
      </c>
      <c r="J3871" t="str">
        <f>IF(ISBLANK(I3871),"",INDEX('depts lookup'!B:B,MATCH(I3871,'depts lookup'!A:A,0)))</f>
        <v>Purchase of New machinery from machinery depreciation fund</v>
      </c>
      <c r="K3871" t="str">
        <f>IF(ISBLANK(I3871),"",INDEX('depts lookup'!C:C,MATCH(I3871,'depts lookup'!A:A,0)))</f>
        <v>7. यंत्रसामुग्री घसारा निधीतून विकत घ्याववयाची नवीन सामुग्री</v>
      </c>
    </row>
    <row r="3872" spans="1:11" hidden="1" x14ac:dyDescent="0.2">
      <c r="A3872" s="1" t="s">
        <v>15558</v>
      </c>
      <c r="B3872">
        <v>68</v>
      </c>
      <c r="C3872" t="s">
        <v>4593</v>
      </c>
      <c r="F3872" t="s">
        <v>15574</v>
      </c>
      <c r="H3872" t="str">
        <f t="shared" si="60"/>
        <v/>
      </c>
      <c r="I3872" t="s">
        <v>23083</v>
      </c>
      <c r="J3872" t="str">
        <f>IF(ISBLANK(I3872),"",INDEX('depts lookup'!B:B,MATCH(I3872,'depts lookup'!A:A,0)))</f>
        <v>Purchase of New machinery from machinery depreciation fund</v>
      </c>
      <c r="K3872" t="str">
        <f>IF(ISBLANK(I3872),"",INDEX('depts lookup'!C:C,MATCH(I3872,'depts lookup'!A:A,0)))</f>
        <v>7. यंत्रसामुग्री घसारा निधीतून विकत घ्याववयाची नवीन सामुग्री</v>
      </c>
    </row>
    <row r="3873" spans="1:11" x14ac:dyDescent="0.2">
      <c r="A3873" s="1" t="s">
        <v>15558</v>
      </c>
      <c r="B3873">
        <v>69</v>
      </c>
      <c r="C3873" t="s">
        <v>4594</v>
      </c>
      <c r="F3873" t="s">
        <v>4595</v>
      </c>
      <c r="G3873">
        <v>6624000</v>
      </c>
      <c r="H3873">
        <f t="shared" si="60"/>
        <v>66.239999999999995</v>
      </c>
      <c r="I3873" t="s">
        <v>23083</v>
      </c>
      <c r="J3873" t="str">
        <f>IF(ISBLANK(I3873),"",INDEX('depts lookup'!B:B,MATCH(I3873,'depts lookup'!A:A,0)))</f>
        <v>Purchase of New machinery from machinery depreciation fund</v>
      </c>
      <c r="K3873" t="str">
        <f>IF(ISBLANK(I3873),"",INDEX('depts lookup'!C:C,MATCH(I3873,'depts lookup'!A:A,0)))</f>
        <v>7. यंत्रसामुग्री घसारा निधीतून विकत घ्याववयाची नवीन सामुग्री</v>
      </c>
    </row>
    <row r="3874" spans="1:11" x14ac:dyDescent="0.2">
      <c r="A3874" s="1" t="s">
        <v>15558</v>
      </c>
      <c r="B3874">
        <v>70</v>
      </c>
      <c r="C3874" t="s">
        <v>4596</v>
      </c>
      <c r="F3874" t="s">
        <v>4597</v>
      </c>
      <c r="G3874">
        <v>21600000</v>
      </c>
      <c r="H3874">
        <f t="shared" si="60"/>
        <v>216</v>
      </c>
      <c r="I3874" t="s">
        <v>23083</v>
      </c>
      <c r="J3874" t="str">
        <f>IF(ISBLANK(I3874),"",INDEX('depts lookup'!B:B,MATCH(I3874,'depts lookup'!A:A,0)))</f>
        <v>Purchase of New machinery from machinery depreciation fund</v>
      </c>
      <c r="K3874" t="str">
        <f>IF(ISBLANK(I3874),"",INDEX('depts lookup'!C:C,MATCH(I3874,'depts lookup'!A:A,0)))</f>
        <v>7. यंत्रसामुग्री घसारा निधीतून विकत घ्याववयाची नवीन सामुग्री</v>
      </c>
    </row>
    <row r="3875" spans="1:11" hidden="1" x14ac:dyDescent="0.2">
      <c r="A3875" s="1" t="s">
        <v>15558</v>
      </c>
      <c r="B3875">
        <v>71</v>
      </c>
      <c r="C3875" t="s">
        <v>4598</v>
      </c>
      <c r="F3875" t="s">
        <v>4599</v>
      </c>
      <c r="H3875" t="str">
        <f t="shared" si="60"/>
        <v/>
      </c>
      <c r="I3875" t="s">
        <v>23083</v>
      </c>
      <c r="J3875" t="str">
        <f>IF(ISBLANK(I3875),"",INDEX('depts lookup'!B:B,MATCH(I3875,'depts lookup'!A:A,0)))</f>
        <v>Purchase of New machinery from machinery depreciation fund</v>
      </c>
      <c r="K3875" t="str">
        <f>IF(ISBLANK(I3875),"",INDEX('depts lookup'!C:C,MATCH(I3875,'depts lookup'!A:A,0)))</f>
        <v>7. यंत्रसामुग्री घसारा निधीतून विकत घ्याववयाची नवीन सामुग्री</v>
      </c>
    </row>
    <row r="3876" spans="1:11" hidden="1" x14ac:dyDescent="0.2">
      <c r="A3876" s="1" t="s">
        <v>15558</v>
      </c>
      <c r="B3876">
        <v>72</v>
      </c>
      <c r="C3876" t="s">
        <v>4600</v>
      </c>
      <c r="F3876" t="s">
        <v>4601</v>
      </c>
      <c r="H3876" t="str">
        <f t="shared" si="60"/>
        <v/>
      </c>
      <c r="I3876" t="s">
        <v>23083</v>
      </c>
      <c r="J3876" t="str">
        <f>IF(ISBLANK(I3876),"",INDEX('depts lookup'!B:B,MATCH(I3876,'depts lookup'!A:A,0)))</f>
        <v>Purchase of New machinery from machinery depreciation fund</v>
      </c>
      <c r="K3876" t="str">
        <f>IF(ISBLANK(I3876),"",INDEX('depts lookup'!C:C,MATCH(I3876,'depts lookup'!A:A,0)))</f>
        <v>7. यंत्रसामुग्री घसारा निधीतून विकत घ्याववयाची नवीन सामुग्री</v>
      </c>
    </row>
    <row r="3877" spans="1:11" x14ac:dyDescent="0.2">
      <c r="A3877" s="1" t="s">
        <v>15558</v>
      </c>
      <c r="B3877">
        <v>73</v>
      </c>
      <c r="C3877" t="s">
        <v>4602</v>
      </c>
      <c r="F3877" t="s">
        <v>4603</v>
      </c>
      <c r="G3877">
        <v>1800000</v>
      </c>
      <c r="H3877">
        <f t="shared" si="60"/>
        <v>18</v>
      </c>
      <c r="I3877" t="s">
        <v>23083</v>
      </c>
      <c r="J3877" t="str">
        <f>IF(ISBLANK(I3877),"",INDEX('depts lookup'!B:B,MATCH(I3877,'depts lookup'!A:A,0)))</f>
        <v>Purchase of New machinery from machinery depreciation fund</v>
      </c>
      <c r="K3877" t="str">
        <f>IF(ISBLANK(I3877),"",INDEX('depts lookup'!C:C,MATCH(I3877,'depts lookup'!A:A,0)))</f>
        <v>7. यंत्रसामुग्री घसारा निधीतून विकत घ्याववयाची नवीन सामुग्री</v>
      </c>
    </row>
    <row r="3878" spans="1:11" hidden="1" x14ac:dyDescent="0.2">
      <c r="A3878" s="1" t="s">
        <v>15558</v>
      </c>
      <c r="B3878">
        <v>74</v>
      </c>
      <c r="H3878" t="str">
        <f t="shared" si="60"/>
        <v/>
      </c>
      <c r="J3878" t="str">
        <f>IF(ISBLANK(I3878),"",INDEX('depts lookup'!B:B,MATCH(I3878,'depts lookup'!A:A,0)))</f>
        <v/>
      </c>
      <c r="K3878" t="str">
        <f>IF(ISBLANK(I3878),"",INDEX('depts lookup'!C:C,MATCH(I3878,'depts lookup'!A:A,0)))</f>
        <v/>
      </c>
    </row>
    <row r="3879" spans="1:11" x14ac:dyDescent="0.2">
      <c r="A3879" s="1" t="s">
        <v>15558</v>
      </c>
      <c r="B3879">
        <v>75</v>
      </c>
      <c r="C3879" t="s">
        <v>4604</v>
      </c>
      <c r="F3879" t="s">
        <v>4605</v>
      </c>
      <c r="G3879">
        <v>7200000</v>
      </c>
      <c r="H3879">
        <f t="shared" si="60"/>
        <v>72</v>
      </c>
      <c r="I3879" t="s">
        <v>23083</v>
      </c>
      <c r="J3879" t="str">
        <f>IF(ISBLANK(I3879),"",INDEX('depts lookup'!B:B,MATCH(I3879,'depts lookup'!A:A,0)))</f>
        <v>Purchase of New machinery from machinery depreciation fund</v>
      </c>
      <c r="K3879" t="str">
        <f>IF(ISBLANK(I3879),"",INDEX('depts lookup'!C:C,MATCH(I3879,'depts lookup'!A:A,0)))</f>
        <v>7. यंत्रसामुग्री घसारा निधीतून विकत घ्याववयाची नवीन सामुग्री</v>
      </c>
    </row>
    <row r="3880" spans="1:11" hidden="1" x14ac:dyDescent="0.2">
      <c r="A3880" s="1" t="s">
        <v>15558</v>
      </c>
      <c r="B3880">
        <v>76</v>
      </c>
      <c r="C3880" t="s">
        <v>4606</v>
      </c>
      <c r="F3880" t="s">
        <v>4607</v>
      </c>
      <c r="H3880" t="str">
        <f t="shared" si="60"/>
        <v/>
      </c>
      <c r="I3880" t="s">
        <v>23083</v>
      </c>
      <c r="J3880" t="str">
        <f>IF(ISBLANK(I3880),"",INDEX('depts lookup'!B:B,MATCH(I3880,'depts lookup'!A:A,0)))</f>
        <v>Purchase of New machinery from machinery depreciation fund</v>
      </c>
      <c r="K3880" t="str">
        <f>IF(ISBLANK(I3880),"",INDEX('depts lookup'!C:C,MATCH(I3880,'depts lookup'!A:A,0)))</f>
        <v>7. यंत्रसामुग्री घसारा निधीतून विकत घ्याववयाची नवीन सामुग्री</v>
      </c>
    </row>
    <row r="3881" spans="1:11" x14ac:dyDescent="0.2">
      <c r="A3881" s="1" t="s">
        <v>15558</v>
      </c>
      <c r="B3881">
        <v>77</v>
      </c>
      <c r="C3881" t="s">
        <v>4608</v>
      </c>
      <c r="F3881" t="s">
        <v>4609</v>
      </c>
      <c r="G3881">
        <v>13000000</v>
      </c>
      <c r="H3881">
        <f t="shared" si="60"/>
        <v>130</v>
      </c>
      <c r="I3881" t="s">
        <v>23083</v>
      </c>
      <c r="J3881" t="str">
        <f>IF(ISBLANK(I3881),"",INDEX('depts lookup'!B:B,MATCH(I3881,'depts lookup'!A:A,0)))</f>
        <v>Purchase of New machinery from machinery depreciation fund</v>
      </c>
      <c r="K3881" t="str">
        <f>IF(ISBLANK(I3881),"",INDEX('depts lookup'!C:C,MATCH(I3881,'depts lookup'!A:A,0)))</f>
        <v>7. यंत्रसामुग्री घसारा निधीतून विकत घ्याववयाची नवीन सामुग्री</v>
      </c>
    </row>
    <row r="3882" spans="1:11" x14ac:dyDescent="0.2">
      <c r="A3882" s="1" t="s">
        <v>15558</v>
      </c>
      <c r="B3882">
        <v>78</v>
      </c>
      <c r="C3882" t="s">
        <v>4610</v>
      </c>
      <c r="F3882" t="s">
        <v>4611</v>
      </c>
      <c r="G3882">
        <v>3816000</v>
      </c>
      <c r="H3882">
        <f t="shared" si="60"/>
        <v>38.159999999999997</v>
      </c>
      <c r="I3882" t="s">
        <v>23083</v>
      </c>
      <c r="J3882" t="str">
        <f>IF(ISBLANK(I3882),"",INDEX('depts lookup'!B:B,MATCH(I3882,'depts lookup'!A:A,0)))</f>
        <v>Purchase of New machinery from machinery depreciation fund</v>
      </c>
      <c r="K3882" t="str">
        <f>IF(ISBLANK(I3882),"",INDEX('depts lookup'!C:C,MATCH(I3882,'depts lookup'!A:A,0)))</f>
        <v>7. यंत्रसामुग्री घसारा निधीतून विकत घ्याववयाची नवीन सामुग्री</v>
      </c>
    </row>
    <row r="3883" spans="1:11" x14ac:dyDescent="0.2">
      <c r="A3883" s="1" t="s">
        <v>15558</v>
      </c>
      <c r="B3883">
        <v>79</v>
      </c>
      <c r="C3883" t="s">
        <v>4612</v>
      </c>
      <c r="F3883" t="s">
        <v>4613</v>
      </c>
      <c r="G3883">
        <v>1000000</v>
      </c>
      <c r="H3883">
        <f t="shared" si="60"/>
        <v>10</v>
      </c>
      <c r="I3883" t="s">
        <v>23083</v>
      </c>
      <c r="J3883" t="str">
        <f>IF(ISBLANK(I3883),"",INDEX('depts lookup'!B:B,MATCH(I3883,'depts lookup'!A:A,0)))</f>
        <v>Purchase of New machinery from machinery depreciation fund</v>
      </c>
      <c r="K3883" t="str">
        <f>IF(ISBLANK(I3883),"",INDEX('depts lookup'!C:C,MATCH(I3883,'depts lookup'!A:A,0)))</f>
        <v>7. यंत्रसामुग्री घसारा निधीतून विकत घ्याववयाची नवीन सामुग्री</v>
      </c>
    </row>
    <row r="3884" spans="1:11" x14ac:dyDescent="0.2">
      <c r="A3884" s="1" t="s">
        <v>15558</v>
      </c>
      <c r="B3884">
        <v>80</v>
      </c>
      <c r="C3884" t="s">
        <v>4614</v>
      </c>
      <c r="F3884" t="s">
        <v>4615</v>
      </c>
      <c r="G3884">
        <v>500000</v>
      </c>
      <c r="H3884">
        <f t="shared" si="60"/>
        <v>5</v>
      </c>
      <c r="I3884" t="s">
        <v>23083</v>
      </c>
      <c r="J3884" t="str">
        <f>IF(ISBLANK(I3884),"",INDEX('depts lookup'!B:B,MATCH(I3884,'depts lookup'!A:A,0)))</f>
        <v>Purchase of New machinery from machinery depreciation fund</v>
      </c>
      <c r="K3884" t="str">
        <f>IF(ISBLANK(I3884),"",INDEX('depts lookup'!C:C,MATCH(I3884,'depts lookup'!A:A,0)))</f>
        <v>7. यंत्रसामुग्री घसारा निधीतून विकत घ्याववयाची नवीन सामुग्री</v>
      </c>
    </row>
    <row r="3885" spans="1:11" x14ac:dyDescent="0.2">
      <c r="A3885" s="1" t="s">
        <v>15558</v>
      </c>
      <c r="B3885">
        <v>81</v>
      </c>
      <c r="C3885" t="s">
        <v>4616</v>
      </c>
      <c r="F3885" t="s">
        <v>4617</v>
      </c>
      <c r="G3885">
        <v>1000000</v>
      </c>
      <c r="H3885">
        <f t="shared" si="60"/>
        <v>10</v>
      </c>
      <c r="I3885" t="s">
        <v>23083</v>
      </c>
      <c r="J3885" t="str">
        <f>IF(ISBLANK(I3885),"",INDEX('depts lookup'!B:B,MATCH(I3885,'depts lookup'!A:A,0)))</f>
        <v>Purchase of New machinery from machinery depreciation fund</v>
      </c>
      <c r="K3885" t="str">
        <f>IF(ISBLANK(I3885),"",INDEX('depts lookup'!C:C,MATCH(I3885,'depts lookup'!A:A,0)))</f>
        <v>7. यंत्रसामुग्री घसारा निधीतून विकत घ्याववयाची नवीन सामुग्री</v>
      </c>
    </row>
    <row r="3886" spans="1:11" x14ac:dyDescent="0.2">
      <c r="A3886" s="1" t="s">
        <v>15558</v>
      </c>
      <c r="B3886">
        <v>82</v>
      </c>
      <c r="C3886" t="s">
        <v>4618</v>
      </c>
      <c r="F3886" t="s">
        <v>4619</v>
      </c>
      <c r="G3886">
        <v>1000000</v>
      </c>
      <c r="H3886">
        <f t="shared" si="60"/>
        <v>10</v>
      </c>
      <c r="I3886" t="s">
        <v>23083</v>
      </c>
      <c r="J3886" t="str">
        <f>IF(ISBLANK(I3886),"",INDEX('depts lookup'!B:B,MATCH(I3886,'depts lookup'!A:A,0)))</f>
        <v>Purchase of New machinery from machinery depreciation fund</v>
      </c>
      <c r="K3886" t="str">
        <f>IF(ISBLANK(I3886),"",INDEX('depts lookup'!C:C,MATCH(I3886,'depts lookup'!A:A,0)))</f>
        <v>7. यंत्रसामुग्री घसारा निधीतून विकत घ्याववयाची नवीन सामुग्री</v>
      </c>
    </row>
    <row r="3887" spans="1:11" x14ac:dyDescent="0.2">
      <c r="A3887" s="1" t="s">
        <v>15558</v>
      </c>
      <c r="B3887">
        <v>83</v>
      </c>
      <c r="C3887" t="s">
        <v>4620</v>
      </c>
      <c r="F3887" t="s">
        <v>4621</v>
      </c>
      <c r="G3887">
        <v>1500000</v>
      </c>
      <c r="H3887">
        <f t="shared" si="60"/>
        <v>15</v>
      </c>
      <c r="I3887" t="s">
        <v>23083</v>
      </c>
      <c r="J3887" t="str">
        <f>IF(ISBLANK(I3887),"",INDEX('depts lookup'!B:B,MATCH(I3887,'depts lookup'!A:A,0)))</f>
        <v>Purchase of New machinery from machinery depreciation fund</v>
      </c>
      <c r="K3887" t="str">
        <f>IF(ISBLANK(I3887),"",INDEX('depts lookup'!C:C,MATCH(I3887,'depts lookup'!A:A,0)))</f>
        <v>7. यंत्रसामुग्री घसारा निधीतून विकत घ्याववयाची नवीन सामुग्री</v>
      </c>
    </row>
    <row r="3888" spans="1:11" x14ac:dyDescent="0.2">
      <c r="A3888" s="1" t="s">
        <v>15558</v>
      </c>
      <c r="B3888">
        <v>84</v>
      </c>
      <c r="C3888" t="s">
        <v>4622</v>
      </c>
      <c r="F3888" t="s">
        <v>4623</v>
      </c>
      <c r="G3888">
        <v>2000000</v>
      </c>
      <c r="H3888">
        <f t="shared" si="60"/>
        <v>20</v>
      </c>
      <c r="I3888" t="s">
        <v>23083</v>
      </c>
      <c r="J3888" t="str">
        <f>IF(ISBLANK(I3888),"",INDEX('depts lookup'!B:B,MATCH(I3888,'depts lookup'!A:A,0)))</f>
        <v>Purchase of New machinery from machinery depreciation fund</v>
      </c>
      <c r="K3888" t="str">
        <f>IF(ISBLANK(I3888),"",INDEX('depts lookup'!C:C,MATCH(I3888,'depts lookup'!A:A,0)))</f>
        <v>7. यंत्रसामुग्री घसारा निधीतून विकत घ्याववयाची नवीन सामुग्री</v>
      </c>
    </row>
    <row r="3889" spans="1:11" x14ac:dyDescent="0.2">
      <c r="A3889" s="1" t="s">
        <v>15558</v>
      </c>
      <c r="B3889">
        <v>85</v>
      </c>
      <c r="C3889" t="s">
        <v>4624</v>
      </c>
      <c r="F3889" t="s">
        <v>4625</v>
      </c>
      <c r="G3889">
        <v>1000000</v>
      </c>
      <c r="H3889">
        <f t="shared" si="60"/>
        <v>10</v>
      </c>
      <c r="I3889" t="s">
        <v>23083</v>
      </c>
      <c r="J3889" t="str">
        <f>IF(ISBLANK(I3889),"",INDEX('depts lookup'!B:B,MATCH(I3889,'depts lookup'!A:A,0)))</f>
        <v>Purchase of New machinery from machinery depreciation fund</v>
      </c>
      <c r="K3889" t="str">
        <f>IF(ISBLANK(I3889),"",INDEX('depts lookup'!C:C,MATCH(I3889,'depts lookup'!A:A,0)))</f>
        <v>7. यंत्रसामुग्री घसारा निधीतून विकत घ्याववयाची नवीन सामुग्री</v>
      </c>
    </row>
    <row r="3890" spans="1:11" x14ac:dyDescent="0.2">
      <c r="A3890" s="1" t="s">
        <v>15558</v>
      </c>
      <c r="B3890">
        <v>86</v>
      </c>
      <c r="C3890" t="s">
        <v>4626</v>
      </c>
      <c r="F3890" t="s">
        <v>4627</v>
      </c>
      <c r="G3890">
        <v>1500000</v>
      </c>
      <c r="H3890">
        <f t="shared" si="60"/>
        <v>15</v>
      </c>
      <c r="I3890" t="s">
        <v>23083</v>
      </c>
      <c r="J3890" t="str">
        <f>IF(ISBLANK(I3890),"",INDEX('depts lookup'!B:B,MATCH(I3890,'depts lookup'!A:A,0)))</f>
        <v>Purchase of New machinery from machinery depreciation fund</v>
      </c>
      <c r="K3890" t="str">
        <f>IF(ISBLANK(I3890),"",INDEX('depts lookup'!C:C,MATCH(I3890,'depts lookup'!A:A,0)))</f>
        <v>7. यंत्रसामुग्री घसारा निधीतून विकत घ्याववयाची नवीन सामुग्री</v>
      </c>
    </row>
    <row r="3891" spans="1:11" x14ac:dyDescent="0.2">
      <c r="A3891" s="1" t="s">
        <v>15558</v>
      </c>
      <c r="B3891">
        <v>87</v>
      </c>
      <c r="C3891" t="s">
        <v>4628</v>
      </c>
      <c r="F3891" t="s">
        <v>4629</v>
      </c>
      <c r="G3891">
        <v>2000000</v>
      </c>
      <c r="H3891">
        <f t="shared" si="60"/>
        <v>20</v>
      </c>
      <c r="I3891" t="s">
        <v>23083</v>
      </c>
      <c r="J3891" t="str">
        <f>IF(ISBLANK(I3891),"",INDEX('depts lookup'!B:B,MATCH(I3891,'depts lookup'!A:A,0)))</f>
        <v>Purchase of New machinery from machinery depreciation fund</v>
      </c>
      <c r="K3891" t="str">
        <f>IF(ISBLANK(I3891),"",INDEX('depts lookup'!C:C,MATCH(I3891,'depts lookup'!A:A,0)))</f>
        <v>7. यंत्रसामुग्री घसारा निधीतून विकत घ्याववयाची नवीन सामुग्री</v>
      </c>
    </row>
    <row r="3892" spans="1:11" x14ac:dyDescent="0.2">
      <c r="A3892" s="1" t="s">
        <v>15558</v>
      </c>
      <c r="B3892">
        <v>88</v>
      </c>
      <c r="C3892" t="s">
        <v>4630</v>
      </c>
      <c r="F3892" t="s">
        <v>4631</v>
      </c>
      <c r="G3892">
        <v>2500000</v>
      </c>
      <c r="H3892">
        <f t="shared" si="60"/>
        <v>25</v>
      </c>
      <c r="I3892" t="s">
        <v>23083</v>
      </c>
      <c r="J3892" t="str">
        <f>IF(ISBLANK(I3892),"",INDEX('depts lookup'!B:B,MATCH(I3892,'depts lookup'!A:A,0)))</f>
        <v>Purchase of New machinery from machinery depreciation fund</v>
      </c>
      <c r="K3892" t="str">
        <f>IF(ISBLANK(I3892),"",INDEX('depts lookup'!C:C,MATCH(I3892,'depts lookup'!A:A,0)))</f>
        <v>7. यंत्रसामुग्री घसारा निधीतून विकत घ्याववयाची नवीन सामुग्री</v>
      </c>
    </row>
    <row r="3893" spans="1:11" x14ac:dyDescent="0.2">
      <c r="A3893" s="1" t="s">
        <v>15558</v>
      </c>
      <c r="B3893">
        <v>89</v>
      </c>
      <c r="C3893" t="s">
        <v>4632</v>
      </c>
      <c r="F3893" t="s">
        <v>4633</v>
      </c>
      <c r="G3893">
        <v>1000000</v>
      </c>
      <c r="H3893">
        <f t="shared" si="60"/>
        <v>10</v>
      </c>
      <c r="I3893" t="s">
        <v>23083</v>
      </c>
      <c r="J3893" t="str">
        <f>IF(ISBLANK(I3893),"",INDEX('depts lookup'!B:B,MATCH(I3893,'depts lookup'!A:A,0)))</f>
        <v>Purchase of New machinery from machinery depreciation fund</v>
      </c>
      <c r="K3893" t="str">
        <f>IF(ISBLANK(I3893),"",INDEX('depts lookup'!C:C,MATCH(I3893,'depts lookup'!A:A,0)))</f>
        <v>7. यंत्रसामुग्री घसारा निधीतून विकत घ्याववयाची नवीन सामुग्री</v>
      </c>
    </row>
    <row r="3894" spans="1:11" x14ac:dyDescent="0.2">
      <c r="A3894" s="1" t="s">
        <v>15558</v>
      </c>
      <c r="B3894">
        <v>90</v>
      </c>
      <c r="C3894" t="s">
        <v>4634</v>
      </c>
      <c r="F3894" t="s">
        <v>4635</v>
      </c>
      <c r="G3894">
        <v>500000</v>
      </c>
      <c r="H3894">
        <f t="shared" si="60"/>
        <v>5</v>
      </c>
      <c r="I3894" t="s">
        <v>23083</v>
      </c>
      <c r="J3894" t="str">
        <f>IF(ISBLANK(I3894),"",INDEX('depts lookup'!B:B,MATCH(I3894,'depts lookup'!A:A,0)))</f>
        <v>Purchase of New machinery from machinery depreciation fund</v>
      </c>
      <c r="K3894" t="str">
        <f>IF(ISBLANK(I3894),"",INDEX('depts lookup'!C:C,MATCH(I3894,'depts lookup'!A:A,0)))</f>
        <v>7. यंत्रसामुग्री घसारा निधीतून विकत घ्याववयाची नवीन सामुग्री</v>
      </c>
    </row>
    <row r="3895" spans="1:11" x14ac:dyDescent="0.2">
      <c r="A3895" s="1" t="s">
        <v>15558</v>
      </c>
      <c r="B3895">
        <v>91</v>
      </c>
      <c r="C3895" t="s">
        <v>4636</v>
      </c>
      <c r="F3895" t="s">
        <v>4637</v>
      </c>
      <c r="G3895">
        <v>2500000</v>
      </c>
      <c r="H3895">
        <f t="shared" si="60"/>
        <v>25</v>
      </c>
      <c r="I3895" t="s">
        <v>23083</v>
      </c>
      <c r="J3895" t="str">
        <f>IF(ISBLANK(I3895),"",INDEX('depts lookup'!B:B,MATCH(I3895,'depts lookup'!A:A,0)))</f>
        <v>Purchase of New machinery from machinery depreciation fund</v>
      </c>
      <c r="K3895" t="str">
        <f>IF(ISBLANK(I3895),"",INDEX('depts lookup'!C:C,MATCH(I3895,'depts lookup'!A:A,0)))</f>
        <v>7. यंत्रसामुग्री घसारा निधीतून विकत घ्याववयाची नवीन सामुग्री</v>
      </c>
    </row>
    <row r="3896" spans="1:11" x14ac:dyDescent="0.2">
      <c r="A3896" s="1" t="s">
        <v>15558</v>
      </c>
      <c r="B3896">
        <v>92</v>
      </c>
      <c r="C3896" t="s">
        <v>4638</v>
      </c>
      <c r="F3896" t="s">
        <v>4639</v>
      </c>
      <c r="G3896">
        <v>500000</v>
      </c>
      <c r="H3896">
        <f t="shared" si="60"/>
        <v>5</v>
      </c>
      <c r="I3896" t="s">
        <v>23083</v>
      </c>
      <c r="J3896" t="str">
        <f>IF(ISBLANK(I3896),"",INDEX('depts lookup'!B:B,MATCH(I3896,'depts lookup'!A:A,0)))</f>
        <v>Purchase of New machinery from machinery depreciation fund</v>
      </c>
      <c r="K3896" t="str">
        <f>IF(ISBLANK(I3896),"",INDEX('depts lookup'!C:C,MATCH(I3896,'depts lookup'!A:A,0)))</f>
        <v>7. यंत्रसामुग्री घसारा निधीतून विकत घ्याववयाची नवीन सामुग्री</v>
      </c>
    </row>
    <row r="3897" spans="1:11" x14ac:dyDescent="0.2">
      <c r="A3897" s="1" t="s">
        <v>15558</v>
      </c>
      <c r="B3897">
        <v>93</v>
      </c>
      <c r="C3897" t="s">
        <v>4640</v>
      </c>
      <c r="F3897" t="s">
        <v>4641</v>
      </c>
      <c r="G3897">
        <v>1000000</v>
      </c>
      <c r="H3897">
        <f t="shared" si="60"/>
        <v>10</v>
      </c>
      <c r="I3897" t="s">
        <v>23083</v>
      </c>
      <c r="J3897" t="str">
        <f>IF(ISBLANK(I3897),"",INDEX('depts lookup'!B:B,MATCH(I3897,'depts lookup'!A:A,0)))</f>
        <v>Purchase of New machinery from machinery depreciation fund</v>
      </c>
      <c r="K3897" t="str">
        <f>IF(ISBLANK(I3897),"",INDEX('depts lookup'!C:C,MATCH(I3897,'depts lookup'!A:A,0)))</f>
        <v>7. यंत्रसामुग्री घसारा निधीतून विकत घ्याववयाची नवीन सामुग्री</v>
      </c>
    </row>
    <row r="3898" spans="1:11" hidden="1" x14ac:dyDescent="0.2">
      <c r="A3898" s="1" t="s">
        <v>15558</v>
      </c>
      <c r="B3898">
        <v>94</v>
      </c>
      <c r="H3898" t="str">
        <f t="shared" si="60"/>
        <v/>
      </c>
      <c r="J3898" t="str">
        <f>IF(ISBLANK(I3898),"",INDEX('depts lookup'!B:B,MATCH(I3898,'depts lookup'!A:A,0)))</f>
        <v/>
      </c>
      <c r="K3898" t="str">
        <f>IF(ISBLANK(I3898),"",INDEX('depts lookup'!C:C,MATCH(I3898,'depts lookup'!A:A,0)))</f>
        <v/>
      </c>
    </row>
    <row r="3899" spans="1:11" x14ac:dyDescent="0.2">
      <c r="A3899" s="1" t="s">
        <v>15558</v>
      </c>
      <c r="B3899">
        <v>95</v>
      </c>
      <c r="C3899" t="s">
        <v>4642</v>
      </c>
      <c r="F3899" t="s">
        <v>4643</v>
      </c>
      <c r="G3899">
        <v>1000000</v>
      </c>
      <c r="H3899">
        <f t="shared" si="60"/>
        <v>10</v>
      </c>
      <c r="I3899" t="s">
        <v>23083</v>
      </c>
      <c r="J3899" t="str">
        <f>IF(ISBLANK(I3899),"",INDEX('depts lookup'!B:B,MATCH(I3899,'depts lookup'!A:A,0)))</f>
        <v>Purchase of New machinery from machinery depreciation fund</v>
      </c>
      <c r="K3899" t="str">
        <f>IF(ISBLANK(I3899),"",INDEX('depts lookup'!C:C,MATCH(I3899,'depts lookup'!A:A,0)))</f>
        <v>7. यंत्रसामुग्री घसारा निधीतून विकत घ्याववयाची नवीन सामुग्री</v>
      </c>
    </row>
    <row r="3900" spans="1:11" x14ac:dyDescent="0.2">
      <c r="A3900" s="1" t="s">
        <v>15558</v>
      </c>
      <c r="B3900">
        <v>96</v>
      </c>
      <c r="C3900" t="s">
        <v>4644</v>
      </c>
      <c r="F3900" t="s">
        <v>4645</v>
      </c>
      <c r="G3900">
        <v>2000000</v>
      </c>
      <c r="H3900">
        <f t="shared" si="60"/>
        <v>20</v>
      </c>
      <c r="I3900" t="s">
        <v>23083</v>
      </c>
      <c r="J3900" t="str">
        <f>IF(ISBLANK(I3900),"",INDEX('depts lookup'!B:B,MATCH(I3900,'depts lookup'!A:A,0)))</f>
        <v>Purchase of New machinery from machinery depreciation fund</v>
      </c>
      <c r="K3900" t="str">
        <f>IF(ISBLANK(I3900),"",INDEX('depts lookup'!C:C,MATCH(I3900,'depts lookup'!A:A,0)))</f>
        <v>7. यंत्रसामुग्री घसारा निधीतून विकत घ्याववयाची नवीन सामुग्री</v>
      </c>
    </row>
    <row r="3901" spans="1:11" x14ac:dyDescent="0.2">
      <c r="A3901" s="1" t="s">
        <v>15558</v>
      </c>
      <c r="B3901">
        <v>97</v>
      </c>
      <c r="C3901" t="s">
        <v>4646</v>
      </c>
      <c r="F3901" t="s">
        <v>4647</v>
      </c>
      <c r="G3901">
        <v>1000000</v>
      </c>
      <c r="H3901">
        <f t="shared" si="60"/>
        <v>10</v>
      </c>
      <c r="I3901" t="s">
        <v>23083</v>
      </c>
      <c r="J3901" t="str">
        <f>IF(ISBLANK(I3901),"",INDEX('depts lookup'!B:B,MATCH(I3901,'depts lookup'!A:A,0)))</f>
        <v>Purchase of New machinery from machinery depreciation fund</v>
      </c>
      <c r="K3901" t="str">
        <f>IF(ISBLANK(I3901),"",INDEX('depts lookup'!C:C,MATCH(I3901,'depts lookup'!A:A,0)))</f>
        <v>7. यंत्रसामुग्री घसारा निधीतून विकत घ्याववयाची नवीन सामुग्री</v>
      </c>
    </row>
    <row r="3902" spans="1:11" x14ac:dyDescent="0.2">
      <c r="A3902" s="1" t="s">
        <v>15558</v>
      </c>
      <c r="B3902">
        <v>98</v>
      </c>
      <c r="C3902" t="s">
        <v>4648</v>
      </c>
      <c r="F3902" t="s">
        <v>4649</v>
      </c>
      <c r="G3902">
        <v>1000000</v>
      </c>
      <c r="H3902">
        <f t="shared" si="60"/>
        <v>10</v>
      </c>
      <c r="I3902" t="s">
        <v>23083</v>
      </c>
      <c r="J3902" t="str">
        <f>IF(ISBLANK(I3902),"",INDEX('depts lookup'!B:B,MATCH(I3902,'depts lookup'!A:A,0)))</f>
        <v>Purchase of New machinery from machinery depreciation fund</v>
      </c>
      <c r="K3902" t="str">
        <f>IF(ISBLANK(I3902),"",INDEX('depts lookup'!C:C,MATCH(I3902,'depts lookup'!A:A,0)))</f>
        <v>7. यंत्रसामुग्री घसारा निधीतून विकत घ्याववयाची नवीन सामुग्री</v>
      </c>
    </row>
    <row r="3903" spans="1:11" x14ac:dyDescent="0.2">
      <c r="A3903" s="1" t="s">
        <v>15558</v>
      </c>
      <c r="B3903">
        <v>99</v>
      </c>
      <c r="C3903" t="s">
        <v>4650</v>
      </c>
      <c r="F3903" t="s">
        <v>4651</v>
      </c>
      <c r="G3903">
        <v>1000000</v>
      </c>
      <c r="H3903">
        <f t="shared" si="60"/>
        <v>10</v>
      </c>
      <c r="I3903" t="s">
        <v>23083</v>
      </c>
      <c r="J3903" t="str">
        <f>IF(ISBLANK(I3903),"",INDEX('depts lookup'!B:B,MATCH(I3903,'depts lookup'!A:A,0)))</f>
        <v>Purchase of New machinery from machinery depreciation fund</v>
      </c>
      <c r="K3903" t="str">
        <f>IF(ISBLANK(I3903),"",INDEX('depts lookup'!C:C,MATCH(I3903,'depts lookup'!A:A,0)))</f>
        <v>7. यंत्रसामुग्री घसारा निधीतून विकत घ्याववयाची नवीन सामुग्री</v>
      </c>
    </row>
    <row r="3904" spans="1:11" x14ac:dyDescent="0.2">
      <c r="A3904" s="1" t="s">
        <v>15558</v>
      </c>
      <c r="B3904">
        <v>100</v>
      </c>
      <c r="C3904" t="s">
        <v>4652</v>
      </c>
      <c r="F3904" t="s">
        <v>4653</v>
      </c>
      <c r="G3904">
        <v>500000</v>
      </c>
      <c r="H3904">
        <f t="shared" si="60"/>
        <v>5</v>
      </c>
      <c r="I3904" t="s">
        <v>23083</v>
      </c>
      <c r="J3904" t="str">
        <f>IF(ISBLANK(I3904),"",INDEX('depts lookup'!B:B,MATCH(I3904,'depts lookup'!A:A,0)))</f>
        <v>Purchase of New machinery from machinery depreciation fund</v>
      </c>
      <c r="K3904" t="str">
        <f>IF(ISBLANK(I3904),"",INDEX('depts lookup'!C:C,MATCH(I3904,'depts lookup'!A:A,0)))</f>
        <v>7. यंत्रसामुग्री घसारा निधीतून विकत घ्याववयाची नवीन सामुग्री</v>
      </c>
    </row>
    <row r="3905" spans="1:11" x14ac:dyDescent="0.2">
      <c r="A3905" s="1" t="s">
        <v>15558</v>
      </c>
      <c r="B3905">
        <v>101</v>
      </c>
      <c r="C3905" t="s">
        <v>4654</v>
      </c>
      <c r="F3905" t="s">
        <v>4655</v>
      </c>
      <c r="G3905">
        <v>1000000</v>
      </c>
      <c r="H3905">
        <f t="shared" si="60"/>
        <v>10</v>
      </c>
      <c r="I3905" t="s">
        <v>23083</v>
      </c>
      <c r="J3905" t="str">
        <f>IF(ISBLANK(I3905),"",INDEX('depts lookup'!B:B,MATCH(I3905,'depts lookup'!A:A,0)))</f>
        <v>Purchase of New machinery from machinery depreciation fund</v>
      </c>
      <c r="K3905" t="str">
        <f>IF(ISBLANK(I3905),"",INDEX('depts lookup'!C:C,MATCH(I3905,'depts lookup'!A:A,0)))</f>
        <v>7. यंत्रसामुग्री घसारा निधीतून विकत घ्याववयाची नवीन सामुग्री</v>
      </c>
    </row>
    <row r="3906" spans="1:11" x14ac:dyDescent="0.2">
      <c r="A3906" s="1" t="s">
        <v>15558</v>
      </c>
      <c r="B3906">
        <v>102</v>
      </c>
      <c r="C3906" t="s">
        <v>4656</v>
      </c>
      <c r="F3906" t="s">
        <v>4657</v>
      </c>
      <c r="G3906">
        <v>2000000</v>
      </c>
      <c r="H3906">
        <f t="shared" si="60"/>
        <v>20</v>
      </c>
      <c r="I3906" t="s">
        <v>23083</v>
      </c>
      <c r="J3906" t="str">
        <f>IF(ISBLANK(I3906),"",INDEX('depts lookup'!B:B,MATCH(I3906,'depts lookup'!A:A,0)))</f>
        <v>Purchase of New machinery from machinery depreciation fund</v>
      </c>
      <c r="K3906" t="str">
        <f>IF(ISBLANK(I3906),"",INDEX('depts lookup'!C:C,MATCH(I3906,'depts lookup'!A:A,0)))</f>
        <v>7. यंत्रसामुग्री घसारा निधीतून विकत घ्याववयाची नवीन सामुग्री</v>
      </c>
    </row>
    <row r="3907" spans="1:11" x14ac:dyDescent="0.2">
      <c r="A3907" s="1" t="s">
        <v>15558</v>
      </c>
      <c r="B3907">
        <v>103</v>
      </c>
      <c r="C3907" t="s">
        <v>4658</v>
      </c>
      <c r="F3907" t="s">
        <v>4659</v>
      </c>
      <c r="G3907">
        <v>1000000</v>
      </c>
      <c r="H3907">
        <f t="shared" ref="H3907:H3970" si="61">IF(ISBLANK(G3907),"",G3907/100000)</f>
        <v>10</v>
      </c>
      <c r="I3907" t="s">
        <v>23083</v>
      </c>
      <c r="J3907" t="str">
        <f>IF(ISBLANK(I3907),"",INDEX('depts lookup'!B:B,MATCH(I3907,'depts lookup'!A:A,0)))</f>
        <v>Purchase of New machinery from machinery depreciation fund</v>
      </c>
      <c r="K3907" t="str">
        <f>IF(ISBLANK(I3907),"",INDEX('depts lookup'!C:C,MATCH(I3907,'depts lookup'!A:A,0)))</f>
        <v>7. यंत्रसामुग्री घसारा निधीतून विकत घ्याववयाची नवीन सामुग्री</v>
      </c>
    </row>
    <row r="3908" spans="1:11" x14ac:dyDescent="0.2">
      <c r="A3908" s="1" t="s">
        <v>15558</v>
      </c>
      <c r="B3908">
        <v>104</v>
      </c>
      <c r="C3908" t="s">
        <v>4660</v>
      </c>
      <c r="F3908" t="s">
        <v>4661</v>
      </c>
      <c r="G3908">
        <v>1200000</v>
      </c>
      <c r="H3908">
        <f t="shared" si="61"/>
        <v>12</v>
      </c>
      <c r="I3908" t="s">
        <v>23083</v>
      </c>
      <c r="J3908" t="str">
        <f>IF(ISBLANK(I3908),"",INDEX('depts lookup'!B:B,MATCH(I3908,'depts lookup'!A:A,0)))</f>
        <v>Purchase of New machinery from machinery depreciation fund</v>
      </c>
      <c r="K3908" t="str">
        <f>IF(ISBLANK(I3908),"",INDEX('depts lookup'!C:C,MATCH(I3908,'depts lookup'!A:A,0)))</f>
        <v>7. यंत्रसामुग्री घसारा निधीतून विकत घ्याववयाची नवीन सामुग्री</v>
      </c>
    </row>
    <row r="3909" spans="1:11" hidden="1" x14ac:dyDescent="0.2">
      <c r="A3909" s="1" t="s">
        <v>15558</v>
      </c>
      <c r="B3909">
        <v>105</v>
      </c>
      <c r="H3909" t="str">
        <f t="shared" si="61"/>
        <v/>
      </c>
      <c r="J3909" t="str">
        <f>IF(ISBLANK(I3909),"",INDEX('depts lookup'!B:B,MATCH(I3909,'depts lookup'!A:A,0)))</f>
        <v/>
      </c>
      <c r="K3909" t="str">
        <f>IF(ISBLANK(I3909),"",INDEX('depts lookup'!C:C,MATCH(I3909,'depts lookup'!A:A,0)))</f>
        <v/>
      </c>
    </row>
    <row r="3910" spans="1:11" hidden="1" x14ac:dyDescent="0.2">
      <c r="A3910" s="1" t="s">
        <v>15558</v>
      </c>
      <c r="B3910">
        <v>106</v>
      </c>
      <c r="F3910" t="s">
        <v>4662</v>
      </c>
      <c r="G3910">
        <v>188200000</v>
      </c>
      <c r="H3910">
        <f t="shared" si="61"/>
        <v>1882</v>
      </c>
      <c r="J3910" t="str">
        <f>IF(ISBLANK(I3910),"",INDEX('depts lookup'!B:B,MATCH(I3910,'depts lookup'!A:A,0)))</f>
        <v/>
      </c>
      <c r="K3910" t="str">
        <f>IF(ISBLANK(I3910),"",INDEX('depts lookup'!C:C,MATCH(I3910,'depts lookup'!A:A,0)))</f>
        <v/>
      </c>
    </row>
    <row r="3911" spans="1:11" hidden="1" x14ac:dyDescent="0.2">
      <c r="A3911" s="1" t="s">
        <v>15558</v>
      </c>
      <c r="B3911">
        <v>107</v>
      </c>
      <c r="H3911" t="str">
        <f t="shared" si="61"/>
        <v/>
      </c>
      <c r="J3911" t="str">
        <f>IF(ISBLANK(I3911),"",INDEX('depts lookup'!B:B,MATCH(I3911,'depts lookup'!A:A,0)))</f>
        <v/>
      </c>
      <c r="K3911" t="str">
        <f>IF(ISBLANK(I3911),"",INDEX('depts lookup'!C:C,MATCH(I3911,'depts lookup'!A:A,0)))</f>
        <v/>
      </c>
    </row>
    <row r="3912" spans="1:11" hidden="1" x14ac:dyDescent="0.2">
      <c r="A3912" s="1" t="s">
        <v>15558</v>
      </c>
      <c r="B3912">
        <v>108</v>
      </c>
      <c r="F3912" t="s">
        <v>4663</v>
      </c>
      <c r="H3912" t="str">
        <f t="shared" si="61"/>
        <v/>
      </c>
      <c r="J3912" t="str">
        <f>IF(ISBLANK(I3912),"",INDEX('depts lookup'!B:B,MATCH(I3912,'depts lookup'!A:A,0)))</f>
        <v/>
      </c>
      <c r="K3912" t="str">
        <f>IF(ISBLANK(I3912),"",INDEX('depts lookup'!C:C,MATCH(I3912,'depts lookup'!A:A,0)))</f>
        <v/>
      </c>
    </row>
    <row r="3913" spans="1:11" hidden="1" x14ac:dyDescent="0.2">
      <c r="A3913" s="1" t="s">
        <v>15558</v>
      </c>
      <c r="B3913">
        <v>109</v>
      </c>
      <c r="F3913" t="s">
        <v>4664</v>
      </c>
      <c r="H3913" t="str">
        <f t="shared" si="61"/>
        <v/>
      </c>
      <c r="J3913" t="str">
        <f>IF(ISBLANK(I3913),"",INDEX('depts lookup'!B:B,MATCH(I3913,'depts lookup'!A:A,0)))</f>
        <v/>
      </c>
      <c r="K3913" t="str">
        <f>IF(ISBLANK(I3913),"",INDEX('depts lookup'!C:C,MATCH(I3913,'depts lookup'!A:A,0)))</f>
        <v/>
      </c>
    </row>
    <row r="3914" spans="1:11" hidden="1" x14ac:dyDescent="0.2">
      <c r="A3914" s="1" t="s">
        <v>15558</v>
      </c>
      <c r="B3914">
        <v>110</v>
      </c>
      <c r="C3914" t="s">
        <v>4665</v>
      </c>
      <c r="F3914" t="s">
        <v>4666</v>
      </c>
      <c r="H3914" t="str">
        <f t="shared" si="61"/>
        <v/>
      </c>
      <c r="I3914" t="s">
        <v>23085</v>
      </c>
      <c r="J3914" t="str">
        <f>IF(ISBLANK(I3914),"",INDEX('depts lookup'!B:B,MATCH(I3914,'depts lookup'!A:A,0)))</f>
        <v>Tree Authority</v>
      </c>
      <c r="K3914" t="str">
        <f>IF(ISBLANK(I3914),"",INDEX('depts lookup'!C:C,MATCH(I3914,'depts lookup'!A:A,0)))</f>
        <v>10. वृक्ष संरक्षण व संवर्धन प्राधिकारी निधीतून (अॅथॉरिटी फंडातून) करावयाचा खच</v>
      </c>
    </row>
    <row r="3915" spans="1:11" x14ac:dyDescent="0.2">
      <c r="A3915" s="1" t="s">
        <v>15558</v>
      </c>
      <c r="B3915">
        <v>111</v>
      </c>
      <c r="C3915" t="s">
        <v>4667</v>
      </c>
      <c r="F3915" t="s">
        <v>4668</v>
      </c>
      <c r="G3915">
        <v>48000000</v>
      </c>
      <c r="H3915">
        <f t="shared" si="61"/>
        <v>480</v>
      </c>
      <c r="I3915" t="s">
        <v>23085</v>
      </c>
      <c r="J3915" t="str">
        <f>IF(ISBLANK(I3915),"",INDEX('depts lookup'!B:B,MATCH(I3915,'depts lookup'!A:A,0)))</f>
        <v>Tree Authority</v>
      </c>
      <c r="K3915" t="str">
        <f>IF(ISBLANK(I3915),"",INDEX('depts lookup'!C:C,MATCH(I3915,'depts lookup'!A:A,0)))</f>
        <v>10. वृक्ष संरक्षण व संवर्धन प्राधिकारी निधीतून (अॅथॉरिटी फंडातून) करावयाचा खच</v>
      </c>
    </row>
    <row r="3916" spans="1:11" hidden="1" x14ac:dyDescent="0.2">
      <c r="A3916" s="1" t="s">
        <v>15558</v>
      </c>
      <c r="B3916">
        <v>112</v>
      </c>
      <c r="G3916">
        <v>4000000</v>
      </c>
      <c r="H3916">
        <f t="shared" si="61"/>
        <v>40</v>
      </c>
      <c r="J3916" t="str">
        <f>IF(ISBLANK(I3916),"",INDEX('depts lookup'!B:B,MATCH(I3916,'depts lookup'!A:A,0)))</f>
        <v/>
      </c>
      <c r="K3916" t="str">
        <f>IF(ISBLANK(I3916),"",INDEX('depts lookup'!C:C,MATCH(I3916,'depts lookup'!A:A,0)))</f>
        <v/>
      </c>
    </row>
    <row r="3917" spans="1:11" hidden="1" x14ac:dyDescent="0.2">
      <c r="A3917" s="1" t="s">
        <v>15558</v>
      </c>
      <c r="B3917">
        <v>113</v>
      </c>
      <c r="F3917" t="s">
        <v>4669</v>
      </c>
      <c r="H3917" t="str">
        <f t="shared" si="61"/>
        <v/>
      </c>
      <c r="J3917" t="str">
        <f>IF(ISBLANK(I3917),"",INDEX('depts lookup'!B:B,MATCH(I3917,'depts lookup'!A:A,0)))</f>
        <v/>
      </c>
      <c r="K3917" t="str">
        <f>IF(ISBLANK(I3917),"",INDEX('depts lookup'!C:C,MATCH(I3917,'depts lookup'!A:A,0)))</f>
        <v/>
      </c>
    </row>
    <row r="3918" spans="1:11" hidden="1" x14ac:dyDescent="0.2">
      <c r="A3918" s="1" t="s">
        <v>15558</v>
      </c>
      <c r="B3918">
        <v>114</v>
      </c>
      <c r="G3918">
        <v>52000000</v>
      </c>
      <c r="H3918">
        <f t="shared" si="61"/>
        <v>520</v>
      </c>
      <c r="J3918" t="str">
        <f>IF(ISBLANK(I3918),"",INDEX('depts lookup'!B:B,MATCH(I3918,'depts lookup'!A:A,0)))</f>
        <v/>
      </c>
      <c r="K3918" t="str">
        <f>IF(ISBLANK(I3918),"",INDEX('depts lookup'!C:C,MATCH(I3918,'depts lookup'!A:A,0)))</f>
        <v/>
      </c>
    </row>
    <row r="3919" spans="1:11" hidden="1" x14ac:dyDescent="0.2">
      <c r="A3919" s="1" t="s">
        <v>15558</v>
      </c>
      <c r="B3919">
        <v>115</v>
      </c>
      <c r="F3919" t="s">
        <v>4670</v>
      </c>
      <c r="H3919" t="str">
        <f t="shared" si="61"/>
        <v/>
      </c>
      <c r="J3919" t="str">
        <f>IF(ISBLANK(I3919),"",INDEX('depts lookup'!B:B,MATCH(I3919,'depts lookup'!A:A,0)))</f>
        <v/>
      </c>
      <c r="K3919" t="str">
        <f>IF(ISBLANK(I3919),"",INDEX('depts lookup'!C:C,MATCH(I3919,'depts lookup'!A:A,0)))</f>
        <v/>
      </c>
    </row>
    <row r="3920" spans="1:11" hidden="1" x14ac:dyDescent="0.2">
      <c r="A3920" s="1" t="s">
        <v>15558</v>
      </c>
      <c r="B3920">
        <v>116</v>
      </c>
      <c r="C3920" t="s">
        <v>4671</v>
      </c>
      <c r="F3920" t="s">
        <v>4672</v>
      </c>
      <c r="H3920" t="str">
        <f t="shared" si="61"/>
        <v/>
      </c>
      <c r="I3920" t="s">
        <v>23085</v>
      </c>
      <c r="J3920" t="str">
        <f>IF(ISBLANK(I3920),"",INDEX('depts lookup'!B:B,MATCH(I3920,'depts lookup'!A:A,0)))</f>
        <v>Tree Authority</v>
      </c>
      <c r="K3920" t="str">
        <f>IF(ISBLANK(I3920),"",INDEX('depts lookup'!C:C,MATCH(I3920,'depts lookup'!A:A,0)))</f>
        <v>10. वृक्ष संरक्षण व संवर्धन प्राधिकारी निधीतून (अॅथॉरिटी फंडातून) करावयाचा खच</v>
      </c>
    </row>
    <row r="3921" spans="1:11" x14ac:dyDescent="0.2">
      <c r="A3921" s="1" t="s">
        <v>15558</v>
      </c>
      <c r="B3921">
        <v>117</v>
      </c>
      <c r="C3921" t="s">
        <v>4673</v>
      </c>
      <c r="F3921" t="s">
        <v>4674</v>
      </c>
      <c r="G3921">
        <v>280000</v>
      </c>
      <c r="H3921">
        <f t="shared" si="61"/>
        <v>2.8</v>
      </c>
      <c r="I3921" t="s">
        <v>23085</v>
      </c>
      <c r="J3921" t="str">
        <f>IF(ISBLANK(I3921),"",INDEX('depts lookup'!B:B,MATCH(I3921,'depts lookup'!A:A,0)))</f>
        <v>Tree Authority</v>
      </c>
      <c r="K3921" t="str">
        <f>IF(ISBLANK(I3921),"",INDEX('depts lookup'!C:C,MATCH(I3921,'depts lookup'!A:A,0)))</f>
        <v>10. वृक्ष संरक्षण व संवर्धन प्राधिकारी निधीतून (अॅथॉरिटी फंडातून) करावयाचा खच</v>
      </c>
    </row>
    <row r="3922" spans="1:11" x14ac:dyDescent="0.2">
      <c r="A3922" s="1" t="s">
        <v>15558</v>
      </c>
      <c r="B3922">
        <v>118</v>
      </c>
      <c r="C3922" t="s">
        <v>4675</v>
      </c>
      <c r="F3922" t="s">
        <v>4676</v>
      </c>
      <c r="G3922">
        <v>400000</v>
      </c>
      <c r="H3922">
        <f t="shared" si="61"/>
        <v>4</v>
      </c>
      <c r="I3922" t="s">
        <v>23085</v>
      </c>
      <c r="J3922" t="str">
        <f>IF(ISBLANK(I3922),"",INDEX('depts lookup'!B:B,MATCH(I3922,'depts lookup'!A:A,0)))</f>
        <v>Tree Authority</v>
      </c>
      <c r="K3922" t="str">
        <f>IF(ISBLANK(I3922),"",INDEX('depts lookup'!C:C,MATCH(I3922,'depts lookup'!A:A,0)))</f>
        <v>10. वृक्ष संरक्षण व संवर्धन प्राधिकारी निधीतून (अॅथॉरिटी फंडातून) करावयाचा खच</v>
      </c>
    </row>
    <row r="3923" spans="1:11" x14ac:dyDescent="0.2">
      <c r="A3923" s="1" t="s">
        <v>15558</v>
      </c>
      <c r="B3923">
        <v>119</v>
      </c>
      <c r="C3923" t="s">
        <v>4677</v>
      </c>
      <c r="F3923" t="s">
        <v>4678</v>
      </c>
      <c r="G3923">
        <v>800000</v>
      </c>
      <c r="H3923">
        <f t="shared" si="61"/>
        <v>8</v>
      </c>
      <c r="I3923" t="s">
        <v>23085</v>
      </c>
      <c r="J3923" t="str">
        <f>IF(ISBLANK(I3923),"",INDEX('depts lookup'!B:B,MATCH(I3923,'depts lookup'!A:A,0)))</f>
        <v>Tree Authority</v>
      </c>
      <c r="K3923" t="str">
        <f>IF(ISBLANK(I3923),"",INDEX('depts lookup'!C:C,MATCH(I3923,'depts lookup'!A:A,0)))</f>
        <v>10. वृक्ष संरक्षण व संवर्धन प्राधिकारी निधीतून (अॅथॉरिटी फंडातून) करावयाचा खच</v>
      </c>
    </row>
    <row r="3924" spans="1:11" x14ac:dyDescent="0.2">
      <c r="A3924" s="1" t="s">
        <v>15558</v>
      </c>
      <c r="B3924">
        <v>120</v>
      </c>
      <c r="C3924" t="s">
        <v>4679</v>
      </c>
      <c r="F3924" t="s">
        <v>4680</v>
      </c>
      <c r="G3924">
        <v>80000</v>
      </c>
      <c r="H3924">
        <f t="shared" si="61"/>
        <v>0.8</v>
      </c>
      <c r="I3924" t="s">
        <v>23085</v>
      </c>
      <c r="J3924" t="str">
        <f>IF(ISBLANK(I3924),"",INDEX('depts lookup'!B:B,MATCH(I3924,'depts lookup'!A:A,0)))</f>
        <v>Tree Authority</v>
      </c>
      <c r="K3924" t="str">
        <f>IF(ISBLANK(I3924),"",INDEX('depts lookup'!C:C,MATCH(I3924,'depts lookup'!A:A,0)))</f>
        <v>10. वृक्ष संरक्षण व संवर्धन प्राधिकारी निधीतून (अॅथॉरिटी फंडातून) करावयाचा खच</v>
      </c>
    </row>
    <row r="3925" spans="1:11" x14ac:dyDescent="0.2">
      <c r="A3925" s="1" t="s">
        <v>15558</v>
      </c>
      <c r="B3925">
        <v>121</v>
      </c>
      <c r="C3925" t="s">
        <v>4681</v>
      </c>
      <c r="F3925" t="s">
        <v>4682</v>
      </c>
      <c r="G3925">
        <v>40000</v>
      </c>
      <c r="H3925">
        <f t="shared" si="61"/>
        <v>0.4</v>
      </c>
      <c r="I3925" t="s">
        <v>23085</v>
      </c>
      <c r="J3925" t="str">
        <f>IF(ISBLANK(I3925),"",INDEX('depts lookup'!B:B,MATCH(I3925,'depts lookup'!A:A,0)))</f>
        <v>Tree Authority</v>
      </c>
      <c r="K3925" t="str">
        <f>IF(ISBLANK(I3925),"",INDEX('depts lookup'!C:C,MATCH(I3925,'depts lookup'!A:A,0)))</f>
        <v>10. वृक्ष संरक्षण व संवर्धन प्राधिकारी निधीतून (अॅथॉरिटी फंडातून) करावयाचा खच</v>
      </c>
    </row>
    <row r="3926" spans="1:11" x14ac:dyDescent="0.2">
      <c r="A3926" s="1" t="s">
        <v>15558</v>
      </c>
      <c r="B3926">
        <v>122</v>
      </c>
      <c r="C3926" t="s">
        <v>4683</v>
      </c>
      <c r="F3926" t="s">
        <v>4684</v>
      </c>
      <c r="G3926">
        <v>40000</v>
      </c>
      <c r="H3926">
        <f t="shared" si="61"/>
        <v>0.4</v>
      </c>
      <c r="I3926" t="s">
        <v>23085</v>
      </c>
      <c r="J3926" t="str">
        <f>IF(ISBLANK(I3926),"",INDEX('depts lookup'!B:B,MATCH(I3926,'depts lookup'!A:A,0)))</f>
        <v>Tree Authority</v>
      </c>
      <c r="K3926" t="str">
        <f>IF(ISBLANK(I3926),"",INDEX('depts lookup'!C:C,MATCH(I3926,'depts lookup'!A:A,0)))</f>
        <v>10. वृक्ष संरक्षण व संवर्धन प्राधिकारी निधीतून (अॅथॉरिटी फंडातून) करावयाचा खच</v>
      </c>
    </row>
    <row r="3927" spans="1:11" x14ac:dyDescent="0.2">
      <c r="A3927" s="1" t="s">
        <v>15558</v>
      </c>
      <c r="B3927">
        <v>123</v>
      </c>
      <c r="C3927" t="s">
        <v>4685</v>
      </c>
      <c r="F3927" t="s">
        <v>4686</v>
      </c>
      <c r="G3927">
        <v>560000</v>
      </c>
      <c r="H3927">
        <f t="shared" si="61"/>
        <v>5.6</v>
      </c>
      <c r="I3927" t="s">
        <v>23085</v>
      </c>
      <c r="J3927" t="str">
        <f>IF(ISBLANK(I3927),"",INDEX('depts lookup'!B:B,MATCH(I3927,'depts lookup'!A:A,0)))</f>
        <v>Tree Authority</v>
      </c>
      <c r="K3927" t="str">
        <f>IF(ISBLANK(I3927),"",INDEX('depts lookup'!C:C,MATCH(I3927,'depts lookup'!A:A,0)))</f>
        <v>10. वृक्ष संरक्षण व संवर्धन प्राधिकारी निधीतून (अॅथॉरिटी फंडातून) करावयाचा खच</v>
      </c>
    </row>
    <row r="3928" spans="1:11" hidden="1" x14ac:dyDescent="0.2">
      <c r="A3928" s="1" t="s">
        <v>15558</v>
      </c>
      <c r="B3928">
        <v>124</v>
      </c>
      <c r="G3928">
        <v>80000</v>
      </c>
      <c r="H3928">
        <f t="shared" si="61"/>
        <v>0.8</v>
      </c>
      <c r="J3928" t="str">
        <f>IF(ISBLANK(I3928),"",INDEX('depts lookup'!B:B,MATCH(I3928,'depts lookup'!A:A,0)))</f>
        <v/>
      </c>
      <c r="K3928" t="str">
        <f>IF(ISBLANK(I3928),"",INDEX('depts lookup'!C:C,MATCH(I3928,'depts lookup'!A:A,0)))</f>
        <v/>
      </c>
    </row>
    <row r="3929" spans="1:11" hidden="1" x14ac:dyDescent="0.2">
      <c r="A3929" s="1" t="s">
        <v>15558</v>
      </c>
      <c r="B3929">
        <v>125</v>
      </c>
      <c r="F3929" t="s">
        <v>4687</v>
      </c>
      <c r="H3929" t="str">
        <f t="shared" si="61"/>
        <v/>
      </c>
      <c r="J3929" t="str">
        <f>IF(ISBLANK(I3929),"",INDEX('depts lookup'!B:B,MATCH(I3929,'depts lookup'!A:A,0)))</f>
        <v/>
      </c>
      <c r="K3929" t="str">
        <f>IF(ISBLANK(I3929),"",INDEX('depts lookup'!C:C,MATCH(I3929,'depts lookup'!A:A,0)))</f>
        <v/>
      </c>
    </row>
    <row r="3930" spans="1:11" hidden="1" x14ac:dyDescent="0.2">
      <c r="A3930" s="1" t="s">
        <v>15558</v>
      </c>
      <c r="B3930">
        <v>126</v>
      </c>
      <c r="G3930">
        <v>2280000</v>
      </c>
      <c r="H3930">
        <f t="shared" si="61"/>
        <v>22.8</v>
      </c>
      <c r="J3930" t="str">
        <f>IF(ISBLANK(I3930),"",INDEX('depts lookup'!B:B,MATCH(I3930,'depts lookup'!A:A,0)))</f>
        <v/>
      </c>
      <c r="K3930" t="str">
        <f>IF(ISBLANK(I3930),"",INDEX('depts lookup'!C:C,MATCH(I3930,'depts lookup'!A:A,0)))</f>
        <v/>
      </c>
    </row>
    <row r="3931" spans="1:11" hidden="1" x14ac:dyDescent="0.2">
      <c r="A3931" s="1" t="s">
        <v>15558</v>
      </c>
      <c r="B3931">
        <v>127</v>
      </c>
      <c r="H3931" t="str">
        <f t="shared" si="61"/>
        <v/>
      </c>
      <c r="J3931" t="str">
        <f>IF(ISBLANK(I3931),"",INDEX('depts lookup'!B:B,MATCH(I3931,'depts lookup'!A:A,0)))</f>
        <v/>
      </c>
      <c r="K3931" t="str">
        <f>IF(ISBLANK(I3931),"",INDEX('depts lookup'!C:C,MATCH(I3931,'depts lookup'!A:A,0)))</f>
        <v/>
      </c>
    </row>
    <row r="3932" spans="1:11" hidden="1" x14ac:dyDescent="0.2">
      <c r="A3932" s="1" t="s">
        <v>15558</v>
      </c>
      <c r="B3932">
        <v>128</v>
      </c>
      <c r="H3932" t="str">
        <f t="shared" si="61"/>
        <v/>
      </c>
      <c r="J3932" t="str">
        <f>IF(ISBLANK(I3932),"",INDEX('depts lookup'!B:B,MATCH(I3932,'depts lookup'!A:A,0)))</f>
        <v/>
      </c>
      <c r="K3932" t="str">
        <f>IF(ISBLANK(I3932),"",INDEX('depts lookup'!C:C,MATCH(I3932,'depts lookup'!A:A,0)))</f>
        <v/>
      </c>
    </row>
    <row r="3933" spans="1:11" hidden="1" x14ac:dyDescent="0.2">
      <c r="A3933" s="1" t="s">
        <v>15558</v>
      </c>
      <c r="B3933">
        <v>129</v>
      </c>
      <c r="H3933" t="str">
        <f t="shared" si="61"/>
        <v/>
      </c>
      <c r="J3933" t="str">
        <f>IF(ISBLANK(I3933),"",INDEX('depts lookup'!B:B,MATCH(I3933,'depts lookup'!A:A,0)))</f>
        <v/>
      </c>
      <c r="K3933" t="str">
        <f>IF(ISBLANK(I3933),"",INDEX('depts lookup'!C:C,MATCH(I3933,'depts lookup'!A:A,0)))</f>
        <v/>
      </c>
    </row>
    <row r="3934" spans="1:11" x14ac:dyDescent="0.2">
      <c r="A3934" s="1" t="s">
        <v>15558</v>
      </c>
      <c r="B3934">
        <v>130</v>
      </c>
      <c r="C3934" t="s">
        <v>4688</v>
      </c>
      <c r="F3934" t="s">
        <v>4689</v>
      </c>
      <c r="G3934">
        <v>800000</v>
      </c>
      <c r="H3934">
        <f t="shared" si="61"/>
        <v>8</v>
      </c>
      <c r="I3934" t="s">
        <v>23085</v>
      </c>
      <c r="J3934" t="str">
        <f>IF(ISBLANK(I3934),"",INDEX('depts lookup'!B:B,MATCH(I3934,'depts lookup'!A:A,0)))</f>
        <v>Tree Authority</v>
      </c>
      <c r="K3934" t="str">
        <f>IF(ISBLANK(I3934),"",INDEX('depts lookup'!C:C,MATCH(I3934,'depts lookup'!A:A,0)))</f>
        <v>10. वृक्ष संरक्षण व संवर्धन प्राधिकारी निधीतून (अॅथॉरिटी फंडातून) करावयाचा खच</v>
      </c>
    </row>
    <row r="3935" spans="1:11" x14ac:dyDescent="0.2">
      <c r="A3935" s="1" t="s">
        <v>15558</v>
      </c>
      <c r="B3935">
        <v>131</v>
      </c>
      <c r="C3935" t="s">
        <v>4690</v>
      </c>
      <c r="F3935" t="s">
        <v>4691</v>
      </c>
      <c r="G3935">
        <v>320000</v>
      </c>
      <c r="H3935">
        <f t="shared" si="61"/>
        <v>3.2</v>
      </c>
      <c r="I3935" t="s">
        <v>23085</v>
      </c>
      <c r="J3935" t="str">
        <f>IF(ISBLANK(I3935),"",INDEX('depts lookup'!B:B,MATCH(I3935,'depts lookup'!A:A,0)))</f>
        <v>Tree Authority</v>
      </c>
      <c r="K3935" t="str">
        <f>IF(ISBLANK(I3935),"",INDEX('depts lookup'!C:C,MATCH(I3935,'depts lookup'!A:A,0)))</f>
        <v>10. वृक्ष संरक्षण व संवर्धन प्राधिकारी निधीतून (अॅथॉरिटी फंडातून) करावयाचा खच</v>
      </c>
    </row>
    <row r="3936" spans="1:11" x14ac:dyDescent="0.2">
      <c r="A3936" s="1" t="s">
        <v>15558</v>
      </c>
      <c r="B3936">
        <v>132</v>
      </c>
      <c r="C3936" t="s">
        <v>4692</v>
      </c>
      <c r="F3936" t="s">
        <v>4693</v>
      </c>
      <c r="G3936">
        <v>560000</v>
      </c>
      <c r="H3936">
        <f t="shared" si="61"/>
        <v>5.6</v>
      </c>
      <c r="I3936" t="s">
        <v>23085</v>
      </c>
      <c r="J3936" t="str">
        <f>IF(ISBLANK(I3936),"",INDEX('depts lookup'!B:B,MATCH(I3936,'depts lookup'!A:A,0)))</f>
        <v>Tree Authority</v>
      </c>
      <c r="K3936" t="str">
        <f>IF(ISBLANK(I3936),"",INDEX('depts lookup'!C:C,MATCH(I3936,'depts lookup'!A:A,0)))</f>
        <v>10. वृक्ष संरक्षण व संवर्धन प्राधिकारी निधीतून (अॅथॉरिटी फंडातून) करावयाचा खच</v>
      </c>
    </row>
    <row r="3937" spans="1:11" x14ac:dyDescent="0.2">
      <c r="A3937" s="1" t="s">
        <v>15558</v>
      </c>
      <c r="B3937">
        <v>133</v>
      </c>
      <c r="C3937" t="s">
        <v>4694</v>
      </c>
      <c r="F3937" t="s">
        <v>4695</v>
      </c>
      <c r="G3937">
        <v>1600000</v>
      </c>
      <c r="H3937">
        <f t="shared" si="61"/>
        <v>16</v>
      </c>
      <c r="I3937" t="s">
        <v>23085</v>
      </c>
      <c r="J3937" t="str">
        <f>IF(ISBLANK(I3937),"",INDEX('depts lookup'!B:B,MATCH(I3937,'depts lookup'!A:A,0)))</f>
        <v>Tree Authority</v>
      </c>
      <c r="K3937" t="str">
        <f>IF(ISBLANK(I3937),"",INDEX('depts lookup'!C:C,MATCH(I3937,'depts lookup'!A:A,0)))</f>
        <v>10. वृक्ष संरक्षण व संवर्धन प्राधिकारी निधीतून (अॅथॉरिटी फंडातून) करावयाचा खच</v>
      </c>
    </row>
    <row r="3938" spans="1:11" x14ac:dyDescent="0.2">
      <c r="A3938" s="1" t="s">
        <v>15558</v>
      </c>
      <c r="B3938">
        <v>134</v>
      </c>
      <c r="C3938" t="s">
        <v>4696</v>
      </c>
      <c r="F3938" t="s">
        <v>4697</v>
      </c>
      <c r="G3938">
        <v>400000</v>
      </c>
      <c r="H3938">
        <f t="shared" si="61"/>
        <v>4</v>
      </c>
      <c r="I3938" t="s">
        <v>23085</v>
      </c>
      <c r="J3938" t="str">
        <f>IF(ISBLANK(I3938),"",INDEX('depts lookup'!B:B,MATCH(I3938,'depts lookup'!A:A,0)))</f>
        <v>Tree Authority</v>
      </c>
      <c r="K3938" t="str">
        <f>IF(ISBLANK(I3938),"",INDEX('depts lookup'!C:C,MATCH(I3938,'depts lookup'!A:A,0)))</f>
        <v>10. वृक्ष संरक्षण व संवर्धन प्राधिकारी निधीतून (अॅथॉरिटी फंडातून) करावयाचा खच</v>
      </c>
    </row>
    <row r="3939" spans="1:11" x14ac:dyDescent="0.2">
      <c r="A3939" s="1" t="s">
        <v>15558</v>
      </c>
      <c r="B3939">
        <v>135</v>
      </c>
      <c r="C3939" t="s">
        <v>4698</v>
      </c>
      <c r="F3939" t="s">
        <v>4699</v>
      </c>
      <c r="G3939">
        <v>8000000</v>
      </c>
      <c r="H3939">
        <f t="shared" si="61"/>
        <v>80</v>
      </c>
      <c r="I3939" t="s">
        <v>23085</v>
      </c>
      <c r="J3939" t="str">
        <f>IF(ISBLANK(I3939),"",INDEX('depts lookup'!B:B,MATCH(I3939,'depts lookup'!A:A,0)))</f>
        <v>Tree Authority</v>
      </c>
      <c r="K3939" t="str">
        <f>IF(ISBLANK(I3939),"",INDEX('depts lookup'!C:C,MATCH(I3939,'depts lookup'!A:A,0)))</f>
        <v>10. वृक्ष संरक्षण व संवर्धन प्राधिकारी निधीतून (अॅथॉरिटी फंडातून) करावयाचा खच</v>
      </c>
    </row>
    <row r="3940" spans="1:11" x14ac:dyDescent="0.2">
      <c r="A3940" s="1" t="s">
        <v>15558</v>
      </c>
      <c r="B3940">
        <v>136</v>
      </c>
      <c r="C3940" t="s">
        <v>4700</v>
      </c>
      <c r="F3940" t="s">
        <v>4701</v>
      </c>
      <c r="G3940">
        <v>1600000</v>
      </c>
      <c r="H3940">
        <f t="shared" si="61"/>
        <v>16</v>
      </c>
      <c r="I3940" t="s">
        <v>23085</v>
      </c>
      <c r="J3940" t="str">
        <f>IF(ISBLANK(I3940),"",INDEX('depts lookup'!B:B,MATCH(I3940,'depts lookup'!A:A,0)))</f>
        <v>Tree Authority</v>
      </c>
      <c r="K3940" t="str">
        <f>IF(ISBLANK(I3940),"",INDEX('depts lookup'!C:C,MATCH(I3940,'depts lookup'!A:A,0)))</f>
        <v>10. वृक्ष संरक्षण व संवर्धन प्राधिकारी निधीतून (अॅथॉरिटी फंडातून) करावयाचा खच</v>
      </c>
    </row>
    <row r="3941" spans="1:11" x14ac:dyDescent="0.2">
      <c r="A3941" s="1" t="s">
        <v>15558</v>
      </c>
      <c r="B3941">
        <v>137</v>
      </c>
      <c r="C3941" t="s">
        <v>4702</v>
      </c>
      <c r="F3941" t="s">
        <v>4703</v>
      </c>
      <c r="G3941">
        <v>80000</v>
      </c>
      <c r="H3941">
        <f t="shared" si="61"/>
        <v>0.8</v>
      </c>
      <c r="I3941" t="s">
        <v>23085</v>
      </c>
      <c r="J3941" t="str">
        <f>IF(ISBLANK(I3941),"",INDEX('depts lookup'!B:B,MATCH(I3941,'depts lookup'!A:A,0)))</f>
        <v>Tree Authority</v>
      </c>
      <c r="K3941" t="str">
        <f>IF(ISBLANK(I3941),"",INDEX('depts lookup'!C:C,MATCH(I3941,'depts lookup'!A:A,0)))</f>
        <v>10. वृक्ष संरक्षण व संवर्धन प्राधिकारी निधीतून (अॅथॉरिटी फंडातून) करावयाचा खच</v>
      </c>
    </row>
    <row r="3942" spans="1:11" x14ac:dyDescent="0.2">
      <c r="A3942" s="1" t="s">
        <v>15558</v>
      </c>
      <c r="B3942">
        <v>138</v>
      </c>
      <c r="C3942" t="s">
        <v>4704</v>
      </c>
      <c r="F3942" t="s">
        <v>4705</v>
      </c>
      <c r="G3942">
        <v>160000</v>
      </c>
      <c r="H3942">
        <f t="shared" si="61"/>
        <v>1.6</v>
      </c>
      <c r="I3942" t="s">
        <v>23085</v>
      </c>
      <c r="J3942" t="str">
        <f>IF(ISBLANK(I3942),"",INDEX('depts lookup'!B:B,MATCH(I3942,'depts lookup'!A:A,0)))</f>
        <v>Tree Authority</v>
      </c>
      <c r="K3942" t="str">
        <f>IF(ISBLANK(I3942),"",INDEX('depts lookup'!C:C,MATCH(I3942,'depts lookup'!A:A,0)))</f>
        <v>10. वृक्ष संरक्षण व संवर्धन प्राधिकारी निधीतून (अॅथॉरिटी फंडातून) करावयाचा खच</v>
      </c>
    </row>
    <row r="3943" spans="1:11" x14ac:dyDescent="0.2">
      <c r="A3943" s="1" t="s">
        <v>15558</v>
      </c>
      <c r="B3943">
        <v>139</v>
      </c>
      <c r="C3943" t="s">
        <v>4706</v>
      </c>
      <c r="F3943" t="s">
        <v>4707</v>
      </c>
      <c r="G3943">
        <v>16000000</v>
      </c>
      <c r="H3943">
        <f t="shared" si="61"/>
        <v>160</v>
      </c>
      <c r="I3943" t="s">
        <v>23085</v>
      </c>
      <c r="J3943" t="str">
        <f>IF(ISBLANK(I3943),"",INDEX('depts lookup'!B:B,MATCH(I3943,'depts lookup'!A:A,0)))</f>
        <v>Tree Authority</v>
      </c>
      <c r="K3943" t="str">
        <f>IF(ISBLANK(I3943),"",INDEX('depts lookup'!C:C,MATCH(I3943,'depts lookup'!A:A,0)))</f>
        <v>10. वृक्ष संरक्षण व संवर्धन प्राधिकारी निधीतून (अॅथॉरिटी फंडातून) करावयाचा खच</v>
      </c>
    </row>
    <row r="3944" spans="1:11" x14ac:dyDescent="0.2">
      <c r="A3944" s="1" t="s">
        <v>15558</v>
      </c>
      <c r="B3944">
        <v>140</v>
      </c>
      <c r="C3944" t="s">
        <v>4708</v>
      </c>
      <c r="F3944" t="s">
        <v>15575</v>
      </c>
      <c r="G3944">
        <v>4000000</v>
      </c>
      <c r="H3944">
        <f t="shared" si="61"/>
        <v>40</v>
      </c>
      <c r="I3944" t="s">
        <v>23085</v>
      </c>
      <c r="J3944" t="str">
        <f>IF(ISBLANK(I3944),"",INDEX('depts lookup'!B:B,MATCH(I3944,'depts lookup'!A:A,0)))</f>
        <v>Tree Authority</v>
      </c>
      <c r="K3944" t="str">
        <f>IF(ISBLANK(I3944),"",INDEX('depts lookup'!C:C,MATCH(I3944,'depts lookup'!A:A,0)))</f>
        <v>10. वृक्ष संरक्षण व संवर्धन प्राधिकारी निधीतून (अॅथॉरिटी फंडातून) करावयाचा खच</v>
      </c>
    </row>
    <row r="3945" spans="1:11" x14ac:dyDescent="0.2">
      <c r="A3945" s="1" t="s">
        <v>15558</v>
      </c>
      <c r="B3945">
        <v>141</v>
      </c>
      <c r="C3945" t="s">
        <v>4709</v>
      </c>
      <c r="F3945" t="s">
        <v>15576</v>
      </c>
      <c r="G3945">
        <v>4800000</v>
      </c>
      <c r="H3945">
        <f t="shared" si="61"/>
        <v>48</v>
      </c>
      <c r="I3945" t="s">
        <v>23085</v>
      </c>
      <c r="J3945" t="str">
        <f>IF(ISBLANK(I3945),"",INDEX('depts lookup'!B:B,MATCH(I3945,'depts lookup'!A:A,0)))</f>
        <v>Tree Authority</v>
      </c>
      <c r="K3945" t="str">
        <f>IF(ISBLANK(I3945),"",INDEX('depts lookup'!C:C,MATCH(I3945,'depts lookup'!A:A,0)))</f>
        <v>10. वृक्ष संरक्षण व संवर्धन प्राधिकारी निधीतून (अॅथॉरिटी फंडातून) करावयाचा खच</v>
      </c>
    </row>
    <row r="3946" spans="1:11" x14ac:dyDescent="0.2">
      <c r="A3946" s="1" t="s">
        <v>15558</v>
      </c>
      <c r="B3946">
        <v>142</v>
      </c>
      <c r="C3946" t="s">
        <v>4710</v>
      </c>
      <c r="F3946" t="s">
        <v>15577</v>
      </c>
      <c r="G3946">
        <v>1200000</v>
      </c>
      <c r="H3946">
        <f t="shared" si="61"/>
        <v>12</v>
      </c>
      <c r="I3946" t="s">
        <v>23085</v>
      </c>
      <c r="J3946" t="str">
        <f>IF(ISBLANK(I3946),"",INDEX('depts lookup'!B:B,MATCH(I3946,'depts lookup'!A:A,0)))</f>
        <v>Tree Authority</v>
      </c>
      <c r="K3946" t="str">
        <f>IF(ISBLANK(I3946),"",INDEX('depts lookup'!C:C,MATCH(I3946,'depts lookup'!A:A,0)))</f>
        <v>10. वृक्ष संरक्षण व संवर्धन प्राधिकारी निधीतून (अॅथॉरिटी फंडातून) करावयाचा खच</v>
      </c>
    </row>
    <row r="3947" spans="1:11" x14ac:dyDescent="0.2">
      <c r="A3947" s="1" t="s">
        <v>15558</v>
      </c>
      <c r="B3947">
        <v>143</v>
      </c>
      <c r="C3947" t="s">
        <v>4711</v>
      </c>
      <c r="F3947" t="s">
        <v>15578</v>
      </c>
      <c r="G3947">
        <v>800000</v>
      </c>
      <c r="H3947">
        <f t="shared" si="61"/>
        <v>8</v>
      </c>
      <c r="I3947" t="s">
        <v>23085</v>
      </c>
      <c r="J3947" t="str">
        <f>IF(ISBLANK(I3947),"",INDEX('depts lookup'!B:B,MATCH(I3947,'depts lookup'!A:A,0)))</f>
        <v>Tree Authority</v>
      </c>
      <c r="K3947" t="str">
        <f>IF(ISBLANK(I3947),"",INDEX('depts lookup'!C:C,MATCH(I3947,'depts lookup'!A:A,0)))</f>
        <v>10. वृक्ष संरक्षण व संवर्धन प्राधिकारी निधीतून (अॅथॉरिटी फंडातून) करावयाचा खच</v>
      </c>
    </row>
    <row r="3948" spans="1:11" x14ac:dyDescent="0.2">
      <c r="A3948" s="1" t="s">
        <v>15558</v>
      </c>
      <c r="B3948">
        <v>144</v>
      </c>
      <c r="C3948" t="s">
        <v>4712</v>
      </c>
      <c r="F3948" t="s">
        <v>4713</v>
      </c>
      <c r="G3948">
        <v>320000</v>
      </c>
      <c r="H3948">
        <f t="shared" si="61"/>
        <v>3.2</v>
      </c>
      <c r="I3948" t="s">
        <v>23085</v>
      </c>
      <c r="J3948" t="str">
        <f>IF(ISBLANK(I3948),"",INDEX('depts lookup'!B:B,MATCH(I3948,'depts lookup'!A:A,0)))</f>
        <v>Tree Authority</v>
      </c>
      <c r="K3948" t="str">
        <f>IF(ISBLANK(I3948),"",INDEX('depts lookup'!C:C,MATCH(I3948,'depts lookup'!A:A,0)))</f>
        <v>10. वृक्ष संरक्षण व संवर्धन प्राधिकारी निधीतून (अॅथॉरिटी फंडातून) करावयाचा खच</v>
      </c>
    </row>
    <row r="3949" spans="1:11" x14ac:dyDescent="0.2">
      <c r="A3949" s="1" t="s">
        <v>15558</v>
      </c>
      <c r="B3949">
        <v>145</v>
      </c>
      <c r="C3949" t="s">
        <v>4714</v>
      </c>
      <c r="F3949" t="s">
        <v>4715</v>
      </c>
      <c r="G3949">
        <v>800000</v>
      </c>
      <c r="H3949">
        <f t="shared" si="61"/>
        <v>8</v>
      </c>
      <c r="I3949" t="s">
        <v>23085</v>
      </c>
      <c r="J3949" t="str">
        <f>IF(ISBLANK(I3949),"",INDEX('depts lookup'!B:B,MATCH(I3949,'depts lookup'!A:A,0)))</f>
        <v>Tree Authority</v>
      </c>
      <c r="K3949" t="str">
        <f>IF(ISBLANK(I3949),"",INDEX('depts lookup'!C:C,MATCH(I3949,'depts lookup'!A:A,0)))</f>
        <v>10. वृक्ष संरक्षण व संवर्धन प्राधिकारी निधीतून (अॅथॉरिटी फंडातून) करावयाचा खच</v>
      </c>
    </row>
    <row r="3950" spans="1:11" x14ac:dyDescent="0.2">
      <c r="A3950" s="1" t="s">
        <v>15558</v>
      </c>
      <c r="B3950">
        <v>146</v>
      </c>
      <c r="C3950" t="s">
        <v>4716</v>
      </c>
      <c r="F3950" t="s">
        <v>4717</v>
      </c>
      <c r="G3950">
        <v>24000000</v>
      </c>
      <c r="H3950">
        <f t="shared" si="61"/>
        <v>240</v>
      </c>
      <c r="I3950" t="s">
        <v>23085</v>
      </c>
      <c r="J3950" t="str">
        <f>IF(ISBLANK(I3950),"",INDEX('depts lookup'!B:B,MATCH(I3950,'depts lookup'!A:A,0)))</f>
        <v>Tree Authority</v>
      </c>
      <c r="K3950" t="str">
        <f>IF(ISBLANK(I3950),"",INDEX('depts lookup'!C:C,MATCH(I3950,'depts lookup'!A:A,0)))</f>
        <v>10. वृक्ष संरक्षण व संवर्धन प्राधिकारी निधीतून (अॅथॉरिटी फंडातून) करावयाचा खच</v>
      </c>
    </row>
    <row r="3951" spans="1:11" x14ac:dyDescent="0.2">
      <c r="A3951" s="1" t="s">
        <v>15558</v>
      </c>
      <c r="B3951">
        <v>147</v>
      </c>
      <c r="C3951" t="s">
        <v>4718</v>
      </c>
      <c r="F3951" t="s">
        <v>15579</v>
      </c>
      <c r="G3951">
        <v>2400000</v>
      </c>
      <c r="H3951">
        <f t="shared" si="61"/>
        <v>24</v>
      </c>
      <c r="I3951" t="s">
        <v>23085</v>
      </c>
      <c r="J3951" t="str">
        <f>IF(ISBLANK(I3951),"",INDEX('depts lookup'!B:B,MATCH(I3951,'depts lookup'!A:A,0)))</f>
        <v>Tree Authority</v>
      </c>
      <c r="K3951" t="str">
        <f>IF(ISBLANK(I3951),"",INDEX('depts lookup'!C:C,MATCH(I3951,'depts lookup'!A:A,0)))</f>
        <v>10. वृक्ष संरक्षण व संवर्धन प्राधिकारी निधीतून (अॅथॉरिटी फंडातून) करावयाचा खच</v>
      </c>
    </row>
    <row r="3952" spans="1:11" x14ac:dyDescent="0.2">
      <c r="A3952" s="1" t="s">
        <v>15558</v>
      </c>
      <c r="B3952">
        <v>148</v>
      </c>
      <c r="C3952" t="s">
        <v>4719</v>
      </c>
      <c r="F3952" t="s">
        <v>4720</v>
      </c>
      <c r="G3952">
        <v>1200000</v>
      </c>
      <c r="H3952">
        <f t="shared" si="61"/>
        <v>12</v>
      </c>
      <c r="I3952" t="s">
        <v>23085</v>
      </c>
      <c r="J3952" t="str">
        <f>IF(ISBLANK(I3952),"",INDEX('depts lookup'!B:B,MATCH(I3952,'depts lookup'!A:A,0)))</f>
        <v>Tree Authority</v>
      </c>
      <c r="K3952" t="str">
        <f>IF(ISBLANK(I3952),"",INDEX('depts lookup'!C:C,MATCH(I3952,'depts lookup'!A:A,0)))</f>
        <v>10. वृक्ष संरक्षण व संवर्धन प्राधिकारी निधीतून (अॅथॉरिटी फंडातून) करावयाचा खच</v>
      </c>
    </row>
    <row r="3953" spans="1:11" x14ac:dyDescent="0.2">
      <c r="A3953" s="1" t="s">
        <v>15558</v>
      </c>
      <c r="B3953">
        <v>149</v>
      </c>
      <c r="C3953" t="s">
        <v>4721</v>
      </c>
      <c r="F3953" t="s">
        <v>4722</v>
      </c>
      <c r="G3953">
        <v>800000</v>
      </c>
      <c r="H3953">
        <f t="shared" si="61"/>
        <v>8</v>
      </c>
      <c r="I3953" t="s">
        <v>23085</v>
      </c>
      <c r="J3953" t="str">
        <f>IF(ISBLANK(I3953),"",INDEX('depts lookup'!B:B,MATCH(I3953,'depts lookup'!A:A,0)))</f>
        <v>Tree Authority</v>
      </c>
      <c r="K3953" t="str">
        <f>IF(ISBLANK(I3953),"",INDEX('depts lookup'!C:C,MATCH(I3953,'depts lookup'!A:A,0)))</f>
        <v>10. वृक्ष संरक्षण व संवर्धन प्राधिकारी निधीतून (अॅथॉरिटी फंडातून) करावयाचा खच</v>
      </c>
    </row>
    <row r="3954" spans="1:11" x14ac:dyDescent="0.2">
      <c r="A3954" s="1" t="s">
        <v>15558</v>
      </c>
      <c r="B3954">
        <v>150</v>
      </c>
      <c r="C3954" t="s">
        <v>4723</v>
      </c>
      <c r="F3954" t="s">
        <v>4724</v>
      </c>
      <c r="G3954">
        <v>8000000</v>
      </c>
      <c r="H3954">
        <f t="shared" si="61"/>
        <v>80</v>
      </c>
      <c r="I3954" t="s">
        <v>23085</v>
      </c>
      <c r="J3954" t="str">
        <f>IF(ISBLANK(I3954),"",INDEX('depts lookup'!B:B,MATCH(I3954,'depts lookup'!A:A,0)))</f>
        <v>Tree Authority</v>
      </c>
      <c r="K3954" t="str">
        <f>IF(ISBLANK(I3954),"",INDEX('depts lookup'!C:C,MATCH(I3954,'depts lookup'!A:A,0)))</f>
        <v>10. वृक्ष संरक्षण व संवर्धन प्राधिकारी निधीतून (अॅथॉरिटी फंडातून) करावयाचा खच</v>
      </c>
    </row>
    <row r="3955" spans="1:11" x14ac:dyDescent="0.2">
      <c r="A3955" s="1" t="s">
        <v>15558</v>
      </c>
      <c r="B3955">
        <v>151</v>
      </c>
      <c r="C3955" t="s">
        <v>4725</v>
      </c>
      <c r="F3955" t="s">
        <v>4726</v>
      </c>
      <c r="G3955">
        <v>800000</v>
      </c>
      <c r="H3955">
        <f t="shared" si="61"/>
        <v>8</v>
      </c>
      <c r="I3955" t="s">
        <v>23085</v>
      </c>
      <c r="J3955" t="str">
        <f>IF(ISBLANK(I3955),"",INDEX('depts lookup'!B:B,MATCH(I3955,'depts lookup'!A:A,0)))</f>
        <v>Tree Authority</v>
      </c>
      <c r="K3955" t="str">
        <f>IF(ISBLANK(I3955),"",INDEX('depts lookup'!C:C,MATCH(I3955,'depts lookup'!A:A,0)))</f>
        <v>10. वृक्ष संरक्षण व संवर्धन प्राधिकारी निधीतून (अॅथॉरिटी फंडातून) करावयाचा खच</v>
      </c>
    </row>
    <row r="3956" spans="1:11" hidden="1" x14ac:dyDescent="0.2">
      <c r="A3956" s="1" t="s">
        <v>15558</v>
      </c>
      <c r="B3956">
        <v>152</v>
      </c>
      <c r="H3956" t="str">
        <f t="shared" si="61"/>
        <v/>
      </c>
      <c r="J3956" t="str">
        <f>IF(ISBLANK(I3956),"",INDEX('depts lookup'!B:B,MATCH(I3956,'depts lookup'!A:A,0)))</f>
        <v/>
      </c>
      <c r="K3956" t="str">
        <f>IF(ISBLANK(I3956),"",INDEX('depts lookup'!C:C,MATCH(I3956,'depts lookup'!A:A,0)))</f>
        <v/>
      </c>
    </row>
    <row r="3957" spans="1:11" hidden="1" x14ac:dyDescent="0.2">
      <c r="A3957" s="1" t="s">
        <v>15558</v>
      </c>
      <c r="B3957">
        <v>153</v>
      </c>
      <c r="F3957" t="s">
        <v>4727</v>
      </c>
      <c r="G3957">
        <v>132920000</v>
      </c>
      <c r="H3957">
        <f t="shared" si="61"/>
        <v>1329.2</v>
      </c>
      <c r="J3957" t="str">
        <f>IF(ISBLANK(I3957),"",INDEX('depts lookup'!B:B,MATCH(I3957,'depts lookup'!A:A,0)))</f>
        <v/>
      </c>
      <c r="K3957" t="str">
        <f>IF(ISBLANK(I3957),"",INDEX('depts lookup'!C:C,MATCH(I3957,'depts lookup'!A:A,0)))</f>
        <v/>
      </c>
    </row>
    <row r="3958" spans="1:11" hidden="1" x14ac:dyDescent="0.2">
      <c r="A3958" s="1" t="s">
        <v>15558</v>
      </c>
      <c r="B3958">
        <v>154</v>
      </c>
      <c r="H3958" t="str">
        <f t="shared" si="61"/>
        <v/>
      </c>
      <c r="J3958" t="str">
        <f>IF(ISBLANK(I3958),"",INDEX('depts lookup'!B:B,MATCH(I3958,'depts lookup'!A:A,0)))</f>
        <v/>
      </c>
      <c r="K3958" t="str">
        <f>IF(ISBLANK(I3958),"",INDEX('depts lookup'!C:C,MATCH(I3958,'depts lookup'!A:A,0)))</f>
        <v/>
      </c>
    </row>
    <row r="3959" spans="1:11" hidden="1" x14ac:dyDescent="0.2">
      <c r="A3959" s="1" t="s">
        <v>15558</v>
      </c>
      <c r="B3959">
        <v>155</v>
      </c>
      <c r="C3959" t="s">
        <v>4728</v>
      </c>
      <c r="F3959" t="s">
        <v>4729</v>
      </c>
      <c r="H3959" t="str">
        <f t="shared" si="61"/>
        <v/>
      </c>
      <c r="I3959" s="1" t="s">
        <v>23087</v>
      </c>
      <c r="J3959" t="str">
        <f>IF(ISBLANK(I3959),"",INDEX('depts lookup'!B:B,MATCH(I3959,'depts lookup'!A:A,0)))</f>
        <v>Committed / Sankalp Fund</v>
      </c>
      <c r="K3959" t="str">
        <f>IF(ISBLANK(I3959),"",INDEX('depts lookup'!C:C,MATCH(I3959,'depts lookup'!A:A,0)))</f>
        <v>19. संकल्प निधी</v>
      </c>
    </row>
    <row r="3960" spans="1:11" hidden="1" x14ac:dyDescent="0.2">
      <c r="A3960" s="1" t="s">
        <v>15558</v>
      </c>
      <c r="B3960">
        <v>156</v>
      </c>
      <c r="H3960" t="str">
        <f t="shared" si="61"/>
        <v/>
      </c>
      <c r="J3960" t="str">
        <f>IF(ISBLANK(I3960),"",INDEX('depts lookup'!B:B,MATCH(I3960,'depts lookup'!A:A,0)))</f>
        <v/>
      </c>
      <c r="K3960" t="str">
        <f>IF(ISBLANK(I3960),"",INDEX('depts lookup'!C:C,MATCH(I3960,'depts lookup'!A:A,0)))</f>
        <v/>
      </c>
    </row>
    <row r="3961" spans="1:11" hidden="1" x14ac:dyDescent="0.2">
      <c r="A3961" s="1" t="s">
        <v>15558</v>
      </c>
      <c r="B3961">
        <v>157</v>
      </c>
      <c r="F3961" t="s">
        <v>4730</v>
      </c>
      <c r="H3961" t="str">
        <f t="shared" si="61"/>
        <v/>
      </c>
      <c r="J3961" t="str">
        <f>IF(ISBLANK(I3961),"",INDEX('depts lookup'!B:B,MATCH(I3961,'depts lookup'!A:A,0)))</f>
        <v/>
      </c>
      <c r="K3961" t="str">
        <f>IF(ISBLANK(I3961),"",INDEX('depts lookup'!C:C,MATCH(I3961,'depts lookup'!A:A,0)))</f>
        <v/>
      </c>
    </row>
    <row r="3962" spans="1:11" hidden="1" x14ac:dyDescent="0.2">
      <c r="A3962" s="1" t="s">
        <v>15580</v>
      </c>
      <c r="B3962">
        <v>1</v>
      </c>
      <c r="F3962" t="s">
        <v>15581</v>
      </c>
      <c r="H3962" t="str">
        <f t="shared" si="61"/>
        <v/>
      </c>
      <c r="J3962" t="str">
        <f>IF(ISBLANK(I3962),"",INDEX('depts lookup'!B:B,MATCH(I3962,'depts lookup'!A:A,0)))</f>
        <v/>
      </c>
      <c r="K3962" t="str">
        <f>IF(ISBLANK(I3962),"",INDEX('depts lookup'!C:C,MATCH(I3962,'depts lookup'!A:A,0)))</f>
        <v/>
      </c>
    </row>
    <row r="3963" spans="1:11" hidden="1" x14ac:dyDescent="0.2">
      <c r="A3963" s="1" t="s">
        <v>15580</v>
      </c>
      <c r="B3963">
        <v>2</v>
      </c>
      <c r="C3963" t="s">
        <v>4732</v>
      </c>
      <c r="F3963" t="s">
        <v>15582</v>
      </c>
      <c r="H3963" t="str">
        <f t="shared" si="61"/>
        <v/>
      </c>
      <c r="I3963" t="s">
        <v>22721</v>
      </c>
      <c r="J3963" t="str">
        <f>IF(ISBLANK(I3963),"",INDEX('depts lookup'!B:B,MATCH(I3963,'depts lookup'!A:A,0)))</f>
        <v>Road repairs</v>
      </c>
      <c r="K3963" t="str">
        <f>IF(ISBLANK(I3963),"",INDEX('depts lookup'!C:C,MATCH(I3963,'depts lookup'!A:A,0)))</f>
        <v>ख. पथ दुरुस्ती</v>
      </c>
    </row>
    <row r="3964" spans="1:11" x14ac:dyDescent="0.2">
      <c r="A3964" s="1" t="s">
        <v>15580</v>
      </c>
      <c r="B3964">
        <v>3</v>
      </c>
      <c r="C3964" t="s">
        <v>4733</v>
      </c>
      <c r="F3964" t="s">
        <v>15583</v>
      </c>
      <c r="G3964">
        <v>3400000</v>
      </c>
      <c r="H3964">
        <f t="shared" si="61"/>
        <v>34</v>
      </c>
      <c r="I3964" t="s">
        <v>22721</v>
      </c>
      <c r="J3964" t="str">
        <f>IF(ISBLANK(I3964),"",INDEX('depts lookup'!B:B,MATCH(I3964,'depts lookup'!A:A,0)))</f>
        <v>Road repairs</v>
      </c>
      <c r="K3964" t="str">
        <f>IF(ISBLANK(I3964),"",INDEX('depts lookup'!C:C,MATCH(I3964,'depts lookup'!A:A,0)))</f>
        <v>ख. पथ दुरुस्ती</v>
      </c>
    </row>
    <row r="3965" spans="1:11" x14ac:dyDescent="0.2">
      <c r="A3965" s="1" t="s">
        <v>15580</v>
      </c>
      <c r="B3965">
        <v>4</v>
      </c>
      <c r="C3965" t="s">
        <v>4734</v>
      </c>
      <c r="F3965" t="s">
        <v>15584</v>
      </c>
      <c r="G3965">
        <v>5440000</v>
      </c>
      <c r="H3965">
        <f t="shared" si="61"/>
        <v>54.4</v>
      </c>
      <c r="I3965" t="s">
        <v>22721</v>
      </c>
      <c r="J3965" t="str">
        <f>IF(ISBLANK(I3965),"",INDEX('depts lookup'!B:B,MATCH(I3965,'depts lookup'!A:A,0)))</f>
        <v>Road repairs</v>
      </c>
      <c r="K3965" t="str">
        <f>IF(ISBLANK(I3965),"",INDEX('depts lookup'!C:C,MATCH(I3965,'depts lookup'!A:A,0)))</f>
        <v>ख. पथ दुरुस्ती</v>
      </c>
    </row>
    <row r="3966" spans="1:11" x14ac:dyDescent="0.2">
      <c r="A3966" s="1" t="s">
        <v>15580</v>
      </c>
      <c r="B3966">
        <v>5</v>
      </c>
      <c r="C3966" t="s">
        <v>4735</v>
      </c>
      <c r="F3966" t="s">
        <v>15585</v>
      </c>
      <c r="G3966">
        <v>680000</v>
      </c>
      <c r="H3966">
        <f t="shared" si="61"/>
        <v>6.8</v>
      </c>
      <c r="I3966" t="s">
        <v>22721</v>
      </c>
      <c r="J3966" t="str">
        <f>IF(ISBLANK(I3966),"",INDEX('depts lookup'!B:B,MATCH(I3966,'depts lookup'!A:A,0)))</f>
        <v>Road repairs</v>
      </c>
      <c r="K3966" t="str">
        <f>IF(ISBLANK(I3966),"",INDEX('depts lookup'!C:C,MATCH(I3966,'depts lookup'!A:A,0)))</f>
        <v>ख. पथ दुरुस्ती</v>
      </c>
    </row>
    <row r="3967" spans="1:11" x14ac:dyDescent="0.2">
      <c r="A3967" s="1" t="s">
        <v>15580</v>
      </c>
      <c r="B3967">
        <v>6</v>
      </c>
      <c r="C3967" t="s">
        <v>4736</v>
      </c>
      <c r="F3967" t="s">
        <v>4737</v>
      </c>
      <c r="G3967">
        <v>2040000</v>
      </c>
      <c r="H3967">
        <f t="shared" si="61"/>
        <v>20.399999999999999</v>
      </c>
      <c r="I3967" t="s">
        <v>22721</v>
      </c>
      <c r="J3967" t="str">
        <f>IF(ISBLANK(I3967),"",INDEX('depts lookup'!B:B,MATCH(I3967,'depts lookup'!A:A,0)))</f>
        <v>Road repairs</v>
      </c>
      <c r="K3967" t="str">
        <f>IF(ISBLANK(I3967),"",INDEX('depts lookup'!C:C,MATCH(I3967,'depts lookup'!A:A,0)))</f>
        <v>ख. पथ दुरुस्ती</v>
      </c>
    </row>
    <row r="3968" spans="1:11" x14ac:dyDescent="0.2">
      <c r="A3968" s="1" t="s">
        <v>15580</v>
      </c>
      <c r="B3968">
        <v>7</v>
      </c>
      <c r="C3968" t="s">
        <v>4738</v>
      </c>
      <c r="F3968" t="s">
        <v>4739</v>
      </c>
      <c r="G3968">
        <v>44200000</v>
      </c>
      <c r="H3968">
        <f t="shared" si="61"/>
        <v>442</v>
      </c>
      <c r="I3968" t="s">
        <v>22721</v>
      </c>
      <c r="J3968" t="str">
        <f>IF(ISBLANK(I3968),"",INDEX('depts lookup'!B:B,MATCH(I3968,'depts lookup'!A:A,0)))</f>
        <v>Road repairs</v>
      </c>
      <c r="K3968" t="str">
        <f>IF(ISBLANK(I3968),"",INDEX('depts lookup'!C:C,MATCH(I3968,'depts lookup'!A:A,0)))</f>
        <v>ख. पथ दुरुस्ती</v>
      </c>
    </row>
    <row r="3969" spans="1:11" x14ac:dyDescent="0.2">
      <c r="A3969" s="1" t="s">
        <v>15580</v>
      </c>
      <c r="B3969">
        <v>8</v>
      </c>
      <c r="C3969" t="s">
        <v>4740</v>
      </c>
      <c r="F3969" t="s">
        <v>4741</v>
      </c>
      <c r="G3969">
        <v>40800000</v>
      </c>
      <c r="H3969">
        <f t="shared" si="61"/>
        <v>408</v>
      </c>
      <c r="I3969" t="s">
        <v>22721</v>
      </c>
      <c r="J3969" t="str">
        <f>IF(ISBLANK(I3969),"",INDEX('depts lookup'!B:B,MATCH(I3969,'depts lookup'!A:A,0)))</f>
        <v>Road repairs</v>
      </c>
      <c r="K3969" t="str">
        <f>IF(ISBLANK(I3969),"",INDEX('depts lookup'!C:C,MATCH(I3969,'depts lookup'!A:A,0)))</f>
        <v>ख. पथ दुरुस्ती</v>
      </c>
    </row>
    <row r="3970" spans="1:11" x14ac:dyDescent="0.2">
      <c r="A3970" s="1" t="s">
        <v>15580</v>
      </c>
      <c r="B3970">
        <v>9</v>
      </c>
      <c r="C3970" t="s">
        <v>4742</v>
      </c>
      <c r="F3970" t="s">
        <v>4743</v>
      </c>
      <c r="G3970">
        <v>44200000</v>
      </c>
      <c r="H3970">
        <f t="shared" si="61"/>
        <v>442</v>
      </c>
      <c r="I3970" t="s">
        <v>22721</v>
      </c>
      <c r="J3970" t="str">
        <f>IF(ISBLANK(I3970),"",INDEX('depts lookup'!B:B,MATCH(I3970,'depts lookup'!A:A,0)))</f>
        <v>Road repairs</v>
      </c>
      <c r="K3970" t="str">
        <f>IF(ISBLANK(I3970),"",INDEX('depts lookup'!C:C,MATCH(I3970,'depts lookup'!A:A,0)))</f>
        <v>ख. पथ दुरुस्ती</v>
      </c>
    </row>
    <row r="3971" spans="1:11" x14ac:dyDescent="0.2">
      <c r="A3971" s="1" t="s">
        <v>15580</v>
      </c>
      <c r="B3971">
        <v>10</v>
      </c>
      <c r="C3971" t="s">
        <v>4744</v>
      </c>
      <c r="F3971" t="s">
        <v>4745</v>
      </c>
      <c r="G3971">
        <v>13600000</v>
      </c>
      <c r="H3971">
        <f t="shared" ref="H3971:H4034" si="62">IF(ISBLANK(G3971),"",G3971/100000)</f>
        <v>136</v>
      </c>
      <c r="I3971" t="s">
        <v>22721</v>
      </c>
      <c r="J3971" t="str">
        <f>IF(ISBLANK(I3971),"",INDEX('depts lookup'!B:B,MATCH(I3971,'depts lookup'!A:A,0)))</f>
        <v>Road repairs</v>
      </c>
      <c r="K3971" t="str">
        <f>IF(ISBLANK(I3971),"",INDEX('depts lookup'!C:C,MATCH(I3971,'depts lookup'!A:A,0)))</f>
        <v>ख. पथ दुरुस्ती</v>
      </c>
    </row>
    <row r="3972" spans="1:11" x14ac:dyDescent="0.2">
      <c r="A3972" s="1" t="s">
        <v>15580</v>
      </c>
      <c r="B3972">
        <v>11</v>
      </c>
      <c r="C3972" t="s">
        <v>4746</v>
      </c>
      <c r="F3972" t="s">
        <v>4747</v>
      </c>
      <c r="G3972">
        <v>13600000</v>
      </c>
      <c r="H3972">
        <f t="shared" si="62"/>
        <v>136</v>
      </c>
      <c r="I3972" t="s">
        <v>22721</v>
      </c>
      <c r="J3972" t="str">
        <f>IF(ISBLANK(I3972),"",INDEX('depts lookup'!B:B,MATCH(I3972,'depts lookup'!A:A,0)))</f>
        <v>Road repairs</v>
      </c>
      <c r="K3972" t="str">
        <f>IF(ISBLANK(I3972),"",INDEX('depts lookup'!C:C,MATCH(I3972,'depts lookup'!A:A,0)))</f>
        <v>ख. पथ दुरुस्ती</v>
      </c>
    </row>
    <row r="3973" spans="1:11" x14ac:dyDescent="0.2">
      <c r="A3973" s="1" t="s">
        <v>15580</v>
      </c>
      <c r="B3973">
        <v>12</v>
      </c>
      <c r="C3973" t="s">
        <v>4748</v>
      </c>
      <c r="F3973" t="s">
        <v>4749</v>
      </c>
      <c r="G3973">
        <v>13600000</v>
      </c>
      <c r="H3973">
        <f t="shared" si="62"/>
        <v>136</v>
      </c>
      <c r="I3973" t="s">
        <v>22721</v>
      </c>
      <c r="J3973" t="str">
        <f>IF(ISBLANK(I3973),"",INDEX('depts lookup'!B:B,MATCH(I3973,'depts lookup'!A:A,0)))</f>
        <v>Road repairs</v>
      </c>
      <c r="K3973" t="str">
        <f>IF(ISBLANK(I3973),"",INDEX('depts lookup'!C:C,MATCH(I3973,'depts lookup'!A:A,0)))</f>
        <v>ख. पथ दुरुस्ती</v>
      </c>
    </row>
    <row r="3974" spans="1:11" x14ac:dyDescent="0.2">
      <c r="A3974" s="1" t="s">
        <v>15580</v>
      </c>
      <c r="B3974">
        <v>13</v>
      </c>
      <c r="C3974" t="s">
        <v>4750</v>
      </c>
      <c r="F3974" t="s">
        <v>4751</v>
      </c>
      <c r="G3974">
        <v>20400000</v>
      </c>
      <c r="H3974">
        <f t="shared" si="62"/>
        <v>204</v>
      </c>
      <c r="I3974" t="s">
        <v>22721</v>
      </c>
      <c r="J3974" t="str">
        <f>IF(ISBLANK(I3974),"",INDEX('depts lookup'!B:B,MATCH(I3974,'depts lookup'!A:A,0)))</f>
        <v>Road repairs</v>
      </c>
      <c r="K3974" t="str">
        <f>IF(ISBLANK(I3974),"",INDEX('depts lookup'!C:C,MATCH(I3974,'depts lookup'!A:A,0)))</f>
        <v>ख. पथ दुरुस्ती</v>
      </c>
    </row>
    <row r="3975" spans="1:11" x14ac:dyDescent="0.2">
      <c r="A3975" s="1" t="s">
        <v>15580</v>
      </c>
      <c r="B3975">
        <v>14</v>
      </c>
      <c r="C3975" t="s">
        <v>4752</v>
      </c>
      <c r="F3975" t="s">
        <v>4753</v>
      </c>
      <c r="G3975">
        <v>20400000</v>
      </c>
      <c r="H3975">
        <f t="shared" si="62"/>
        <v>204</v>
      </c>
      <c r="I3975" t="s">
        <v>22721</v>
      </c>
      <c r="J3975" t="str">
        <f>IF(ISBLANK(I3975),"",INDEX('depts lookup'!B:B,MATCH(I3975,'depts lookup'!A:A,0)))</f>
        <v>Road repairs</v>
      </c>
      <c r="K3975" t="str">
        <f>IF(ISBLANK(I3975),"",INDEX('depts lookup'!C:C,MATCH(I3975,'depts lookup'!A:A,0)))</f>
        <v>ख. पथ दुरुस्ती</v>
      </c>
    </row>
    <row r="3976" spans="1:11" x14ac:dyDescent="0.2">
      <c r="A3976" s="1" t="s">
        <v>15580</v>
      </c>
      <c r="B3976">
        <v>15</v>
      </c>
      <c r="C3976" t="s">
        <v>4754</v>
      </c>
      <c r="F3976" t="s">
        <v>4755</v>
      </c>
      <c r="G3976">
        <v>20400000</v>
      </c>
      <c r="H3976">
        <f t="shared" si="62"/>
        <v>204</v>
      </c>
      <c r="I3976" t="s">
        <v>22721</v>
      </c>
      <c r="J3976" t="str">
        <f>IF(ISBLANK(I3976),"",INDEX('depts lookup'!B:B,MATCH(I3976,'depts lookup'!A:A,0)))</f>
        <v>Road repairs</v>
      </c>
      <c r="K3976" t="str">
        <f>IF(ISBLANK(I3976),"",INDEX('depts lookup'!C:C,MATCH(I3976,'depts lookup'!A:A,0)))</f>
        <v>ख. पथ दुरुस्ती</v>
      </c>
    </row>
    <row r="3977" spans="1:11" x14ac:dyDescent="0.2">
      <c r="A3977" s="1" t="s">
        <v>15580</v>
      </c>
      <c r="B3977">
        <v>16</v>
      </c>
      <c r="C3977" t="s">
        <v>4756</v>
      </c>
      <c r="F3977" t="s">
        <v>4757</v>
      </c>
      <c r="G3977">
        <v>20400000</v>
      </c>
      <c r="H3977">
        <f t="shared" si="62"/>
        <v>204</v>
      </c>
      <c r="I3977" t="s">
        <v>22721</v>
      </c>
      <c r="J3977" t="str">
        <f>IF(ISBLANK(I3977),"",INDEX('depts lookup'!B:B,MATCH(I3977,'depts lookup'!A:A,0)))</f>
        <v>Road repairs</v>
      </c>
      <c r="K3977" t="str">
        <f>IF(ISBLANK(I3977),"",INDEX('depts lookup'!C:C,MATCH(I3977,'depts lookup'!A:A,0)))</f>
        <v>ख. पथ दुरुस्ती</v>
      </c>
    </row>
    <row r="3978" spans="1:11" x14ac:dyDescent="0.2">
      <c r="A3978" s="1" t="s">
        <v>15580</v>
      </c>
      <c r="B3978">
        <v>17</v>
      </c>
      <c r="C3978" t="s">
        <v>4758</v>
      </c>
      <c r="F3978" t="s">
        <v>4759</v>
      </c>
      <c r="G3978">
        <v>20400000</v>
      </c>
      <c r="H3978">
        <f t="shared" si="62"/>
        <v>204</v>
      </c>
      <c r="I3978" t="s">
        <v>22721</v>
      </c>
      <c r="J3978" t="str">
        <f>IF(ISBLANK(I3978),"",INDEX('depts lookup'!B:B,MATCH(I3978,'depts lookup'!A:A,0)))</f>
        <v>Road repairs</v>
      </c>
      <c r="K3978" t="str">
        <f>IF(ISBLANK(I3978),"",INDEX('depts lookup'!C:C,MATCH(I3978,'depts lookup'!A:A,0)))</f>
        <v>ख. पथ दुरुस्ती</v>
      </c>
    </row>
    <row r="3979" spans="1:11" x14ac:dyDescent="0.2">
      <c r="A3979" s="1" t="s">
        <v>15580</v>
      </c>
      <c r="B3979">
        <v>18</v>
      </c>
      <c r="C3979" t="s">
        <v>4760</v>
      </c>
      <c r="F3979" t="s">
        <v>4761</v>
      </c>
      <c r="G3979">
        <v>20400000</v>
      </c>
      <c r="H3979">
        <f t="shared" si="62"/>
        <v>204</v>
      </c>
      <c r="I3979" t="s">
        <v>22721</v>
      </c>
      <c r="J3979" t="str">
        <f>IF(ISBLANK(I3979),"",INDEX('depts lookup'!B:B,MATCH(I3979,'depts lookup'!A:A,0)))</f>
        <v>Road repairs</v>
      </c>
      <c r="K3979" t="str">
        <f>IF(ISBLANK(I3979),"",INDEX('depts lookup'!C:C,MATCH(I3979,'depts lookup'!A:A,0)))</f>
        <v>ख. पथ दुरुस्ती</v>
      </c>
    </row>
    <row r="3980" spans="1:11" x14ac:dyDescent="0.2">
      <c r="A3980" s="1" t="s">
        <v>15580</v>
      </c>
      <c r="B3980">
        <v>19</v>
      </c>
      <c r="C3980" t="s">
        <v>4762</v>
      </c>
      <c r="F3980" t="s">
        <v>4763</v>
      </c>
      <c r="G3980">
        <v>20400000</v>
      </c>
      <c r="H3980">
        <f t="shared" si="62"/>
        <v>204</v>
      </c>
      <c r="I3980" t="s">
        <v>22721</v>
      </c>
      <c r="J3980" t="str">
        <f>IF(ISBLANK(I3980),"",INDEX('depts lookup'!B:B,MATCH(I3980,'depts lookup'!A:A,0)))</f>
        <v>Road repairs</v>
      </c>
      <c r="K3980" t="str">
        <f>IF(ISBLANK(I3980),"",INDEX('depts lookup'!C:C,MATCH(I3980,'depts lookup'!A:A,0)))</f>
        <v>ख. पथ दुरुस्ती</v>
      </c>
    </row>
    <row r="3981" spans="1:11" x14ac:dyDescent="0.2">
      <c r="A3981" s="1" t="s">
        <v>15580</v>
      </c>
      <c r="B3981">
        <v>20</v>
      </c>
      <c r="C3981" t="s">
        <v>4764</v>
      </c>
      <c r="F3981" t="s">
        <v>4765</v>
      </c>
      <c r="G3981">
        <v>20400000</v>
      </c>
      <c r="H3981">
        <f t="shared" si="62"/>
        <v>204</v>
      </c>
      <c r="I3981" t="s">
        <v>22721</v>
      </c>
      <c r="J3981" t="str">
        <f>IF(ISBLANK(I3981),"",INDEX('depts lookup'!B:B,MATCH(I3981,'depts lookup'!A:A,0)))</f>
        <v>Road repairs</v>
      </c>
      <c r="K3981" t="str">
        <f>IF(ISBLANK(I3981),"",INDEX('depts lookup'!C:C,MATCH(I3981,'depts lookup'!A:A,0)))</f>
        <v>ख. पथ दुरुस्ती</v>
      </c>
    </row>
    <row r="3982" spans="1:11" x14ac:dyDescent="0.2">
      <c r="A3982" s="1" t="s">
        <v>15580</v>
      </c>
      <c r="B3982">
        <v>21</v>
      </c>
      <c r="C3982" t="s">
        <v>4766</v>
      </c>
      <c r="F3982" t="s">
        <v>4767</v>
      </c>
      <c r="G3982">
        <v>20400000</v>
      </c>
      <c r="H3982">
        <f t="shared" si="62"/>
        <v>204</v>
      </c>
      <c r="I3982" t="s">
        <v>22721</v>
      </c>
      <c r="J3982" t="str">
        <f>IF(ISBLANK(I3982),"",INDEX('depts lookup'!B:B,MATCH(I3982,'depts lookup'!A:A,0)))</f>
        <v>Road repairs</v>
      </c>
      <c r="K3982" t="str">
        <f>IF(ISBLANK(I3982),"",INDEX('depts lookup'!C:C,MATCH(I3982,'depts lookup'!A:A,0)))</f>
        <v>ख. पथ दुरुस्ती</v>
      </c>
    </row>
    <row r="3983" spans="1:11" x14ac:dyDescent="0.2">
      <c r="A3983" s="1" t="s">
        <v>15580</v>
      </c>
      <c r="B3983">
        <v>22</v>
      </c>
      <c r="C3983" t="s">
        <v>4768</v>
      </c>
      <c r="F3983" t="s">
        <v>4769</v>
      </c>
      <c r="G3983">
        <v>3400000</v>
      </c>
      <c r="H3983">
        <f t="shared" si="62"/>
        <v>34</v>
      </c>
      <c r="I3983" t="s">
        <v>22721</v>
      </c>
      <c r="J3983" t="str">
        <f>IF(ISBLANK(I3983),"",INDEX('depts lookup'!B:B,MATCH(I3983,'depts lookup'!A:A,0)))</f>
        <v>Road repairs</v>
      </c>
      <c r="K3983" t="str">
        <f>IF(ISBLANK(I3983),"",INDEX('depts lookup'!C:C,MATCH(I3983,'depts lookup'!A:A,0)))</f>
        <v>ख. पथ दुरुस्ती</v>
      </c>
    </row>
    <row r="3984" spans="1:11" x14ac:dyDescent="0.2">
      <c r="A3984" s="1" t="s">
        <v>15580</v>
      </c>
      <c r="B3984">
        <v>23</v>
      </c>
      <c r="C3984" t="s">
        <v>4770</v>
      </c>
      <c r="F3984" t="s">
        <v>4771</v>
      </c>
      <c r="G3984">
        <v>34000000</v>
      </c>
      <c r="H3984">
        <f t="shared" si="62"/>
        <v>340</v>
      </c>
      <c r="I3984" t="s">
        <v>22721</v>
      </c>
      <c r="J3984" t="str">
        <f>IF(ISBLANK(I3984),"",INDEX('depts lookup'!B:B,MATCH(I3984,'depts lookup'!A:A,0)))</f>
        <v>Road repairs</v>
      </c>
      <c r="K3984" t="str">
        <f>IF(ISBLANK(I3984),"",INDEX('depts lookup'!C:C,MATCH(I3984,'depts lookup'!A:A,0)))</f>
        <v>ख. पथ दुरुस्ती</v>
      </c>
    </row>
    <row r="3985" spans="1:11" x14ac:dyDescent="0.2">
      <c r="A3985" s="1" t="s">
        <v>15580</v>
      </c>
      <c r="B3985">
        <v>24</v>
      </c>
      <c r="C3985" t="s">
        <v>4772</v>
      </c>
      <c r="F3985" t="s">
        <v>4773</v>
      </c>
      <c r="G3985">
        <v>13600000</v>
      </c>
      <c r="H3985">
        <f t="shared" si="62"/>
        <v>136</v>
      </c>
      <c r="I3985" t="s">
        <v>22721</v>
      </c>
      <c r="J3985" t="str">
        <f>IF(ISBLANK(I3985),"",INDEX('depts lookup'!B:B,MATCH(I3985,'depts lookup'!A:A,0)))</f>
        <v>Road repairs</v>
      </c>
      <c r="K3985" t="str">
        <f>IF(ISBLANK(I3985),"",INDEX('depts lookup'!C:C,MATCH(I3985,'depts lookup'!A:A,0)))</f>
        <v>ख. पथ दुरुस्ती</v>
      </c>
    </row>
    <row r="3986" spans="1:11" x14ac:dyDescent="0.2">
      <c r="A3986" s="1" t="s">
        <v>15580</v>
      </c>
      <c r="B3986">
        <v>25</v>
      </c>
      <c r="C3986" t="s">
        <v>4774</v>
      </c>
      <c r="F3986" t="s">
        <v>4775</v>
      </c>
      <c r="G3986">
        <v>20400000</v>
      </c>
      <c r="H3986">
        <f t="shared" si="62"/>
        <v>204</v>
      </c>
      <c r="I3986" t="s">
        <v>22721</v>
      </c>
      <c r="J3986" t="str">
        <f>IF(ISBLANK(I3986),"",INDEX('depts lookup'!B:B,MATCH(I3986,'depts lookup'!A:A,0)))</f>
        <v>Road repairs</v>
      </c>
      <c r="K3986" t="str">
        <f>IF(ISBLANK(I3986),"",INDEX('depts lookup'!C:C,MATCH(I3986,'depts lookup'!A:A,0)))</f>
        <v>ख. पथ दुरुस्ती</v>
      </c>
    </row>
    <row r="3987" spans="1:11" x14ac:dyDescent="0.2">
      <c r="A3987" s="1" t="s">
        <v>15580</v>
      </c>
      <c r="B3987">
        <v>26</v>
      </c>
      <c r="C3987" t="s">
        <v>4776</v>
      </c>
      <c r="F3987" t="s">
        <v>4777</v>
      </c>
      <c r="G3987">
        <v>20400000</v>
      </c>
      <c r="H3987">
        <f t="shared" si="62"/>
        <v>204</v>
      </c>
      <c r="I3987" t="s">
        <v>22721</v>
      </c>
      <c r="J3987" t="str">
        <f>IF(ISBLANK(I3987),"",INDEX('depts lookup'!B:B,MATCH(I3987,'depts lookup'!A:A,0)))</f>
        <v>Road repairs</v>
      </c>
      <c r="K3987" t="str">
        <f>IF(ISBLANK(I3987),"",INDEX('depts lookup'!C:C,MATCH(I3987,'depts lookup'!A:A,0)))</f>
        <v>ख. पथ दुरुस्ती</v>
      </c>
    </row>
    <row r="3988" spans="1:11" x14ac:dyDescent="0.2">
      <c r="A3988" s="1" t="s">
        <v>15580</v>
      </c>
      <c r="B3988">
        <v>27</v>
      </c>
      <c r="C3988" t="s">
        <v>4778</v>
      </c>
      <c r="F3988" t="s">
        <v>4779</v>
      </c>
      <c r="G3988">
        <v>20400000</v>
      </c>
      <c r="H3988">
        <f t="shared" si="62"/>
        <v>204</v>
      </c>
      <c r="I3988" t="s">
        <v>22721</v>
      </c>
      <c r="J3988" t="str">
        <f>IF(ISBLANK(I3988),"",INDEX('depts lookup'!B:B,MATCH(I3988,'depts lookup'!A:A,0)))</f>
        <v>Road repairs</v>
      </c>
      <c r="K3988" t="str">
        <f>IF(ISBLANK(I3988),"",INDEX('depts lookup'!C:C,MATCH(I3988,'depts lookup'!A:A,0)))</f>
        <v>ख. पथ दुरुस्ती</v>
      </c>
    </row>
    <row r="3989" spans="1:11" hidden="1" x14ac:dyDescent="0.2">
      <c r="A3989" s="1" t="s">
        <v>15580</v>
      </c>
      <c r="B3989">
        <v>28</v>
      </c>
      <c r="H3989" t="str">
        <f t="shared" si="62"/>
        <v/>
      </c>
      <c r="J3989" t="str">
        <f>IF(ISBLANK(I3989),"",INDEX('depts lookup'!B:B,MATCH(I3989,'depts lookup'!A:A,0)))</f>
        <v/>
      </c>
      <c r="K3989" t="str">
        <f>IF(ISBLANK(I3989),"",INDEX('depts lookup'!C:C,MATCH(I3989,'depts lookup'!A:A,0)))</f>
        <v/>
      </c>
    </row>
    <row r="3990" spans="1:11" hidden="1" x14ac:dyDescent="0.2">
      <c r="A3990" s="1" t="s">
        <v>15580</v>
      </c>
      <c r="B3990">
        <v>29</v>
      </c>
      <c r="F3990" t="s">
        <v>4780</v>
      </c>
      <c r="G3990">
        <v>477360000</v>
      </c>
      <c r="H3990">
        <f t="shared" si="62"/>
        <v>4773.6000000000004</v>
      </c>
      <c r="J3990" t="str">
        <f>IF(ISBLANK(I3990),"",INDEX('depts lookup'!B:B,MATCH(I3990,'depts lookup'!A:A,0)))</f>
        <v/>
      </c>
      <c r="K3990" t="str">
        <f>IF(ISBLANK(I3990),"",INDEX('depts lookup'!C:C,MATCH(I3990,'depts lookup'!A:A,0)))</f>
        <v/>
      </c>
    </row>
    <row r="3991" spans="1:11" hidden="1" x14ac:dyDescent="0.2">
      <c r="A3991" s="1" t="s">
        <v>15580</v>
      </c>
      <c r="B3991">
        <v>30</v>
      </c>
      <c r="H3991" t="str">
        <f t="shared" si="62"/>
        <v/>
      </c>
      <c r="J3991" t="str">
        <f>IF(ISBLANK(I3991),"",INDEX('depts lookup'!B:B,MATCH(I3991,'depts lookup'!A:A,0)))</f>
        <v/>
      </c>
      <c r="K3991" t="str">
        <f>IF(ISBLANK(I3991),"",INDEX('depts lookup'!C:C,MATCH(I3991,'depts lookup'!A:A,0)))</f>
        <v/>
      </c>
    </row>
    <row r="3992" spans="1:11" hidden="1" x14ac:dyDescent="0.2">
      <c r="A3992" s="1" t="s">
        <v>15580</v>
      </c>
      <c r="B3992">
        <v>31</v>
      </c>
      <c r="H3992" t="str">
        <f t="shared" si="62"/>
        <v/>
      </c>
      <c r="J3992" t="str">
        <f>IF(ISBLANK(I3992),"",INDEX('depts lookup'!B:B,MATCH(I3992,'depts lookup'!A:A,0)))</f>
        <v/>
      </c>
      <c r="K3992" t="str">
        <f>IF(ISBLANK(I3992),"",INDEX('depts lookup'!C:C,MATCH(I3992,'depts lookup'!A:A,0)))</f>
        <v/>
      </c>
    </row>
    <row r="3993" spans="1:11" hidden="1" x14ac:dyDescent="0.2">
      <c r="A3993" s="1" t="s">
        <v>15580</v>
      </c>
      <c r="B3993">
        <v>32</v>
      </c>
      <c r="F3993" t="s">
        <v>4781</v>
      </c>
      <c r="H3993" t="str">
        <f t="shared" si="62"/>
        <v/>
      </c>
      <c r="J3993" t="str">
        <f>IF(ISBLANK(I3993),"",INDEX('depts lookup'!B:B,MATCH(I3993,'depts lookup'!A:A,0)))</f>
        <v/>
      </c>
      <c r="K3993" t="str">
        <f>IF(ISBLANK(I3993),"",INDEX('depts lookup'!C:C,MATCH(I3993,'depts lookup'!A:A,0)))</f>
        <v/>
      </c>
    </row>
    <row r="3994" spans="1:11" hidden="1" x14ac:dyDescent="0.2">
      <c r="A3994" s="1" t="s">
        <v>15580</v>
      </c>
      <c r="B3994">
        <v>33</v>
      </c>
      <c r="C3994" t="s">
        <v>4782</v>
      </c>
      <c r="F3994" t="s">
        <v>4783</v>
      </c>
      <c r="H3994" t="str">
        <f t="shared" si="62"/>
        <v/>
      </c>
      <c r="I3994" t="s">
        <v>22721</v>
      </c>
      <c r="J3994" t="str">
        <f>IF(ISBLANK(I3994),"",INDEX('depts lookup'!B:B,MATCH(I3994,'depts lookup'!A:A,0)))</f>
        <v>Road repairs</v>
      </c>
      <c r="K3994" t="str">
        <f>IF(ISBLANK(I3994),"",INDEX('depts lookup'!C:C,MATCH(I3994,'depts lookup'!A:A,0)))</f>
        <v>ख. पथ दुरुस्ती</v>
      </c>
    </row>
    <row r="3995" spans="1:11" x14ac:dyDescent="0.2">
      <c r="A3995" s="1" t="s">
        <v>15580</v>
      </c>
      <c r="B3995">
        <v>34</v>
      </c>
      <c r="C3995" t="s">
        <v>4784</v>
      </c>
      <c r="F3995" t="s">
        <v>15586</v>
      </c>
      <c r="G3995">
        <v>24000000</v>
      </c>
      <c r="H3995">
        <f t="shared" si="62"/>
        <v>240</v>
      </c>
      <c r="I3995" t="s">
        <v>22721</v>
      </c>
      <c r="J3995" t="str">
        <f>IF(ISBLANK(I3995),"",INDEX('depts lookup'!B:B,MATCH(I3995,'depts lookup'!A:A,0)))</f>
        <v>Road repairs</v>
      </c>
      <c r="K3995" t="str">
        <f>IF(ISBLANK(I3995),"",INDEX('depts lookup'!C:C,MATCH(I3995,'depts lookup'!A:A,0)))</f>
        <v>ख. पथ दुरुस्ती</v>
      </c>
    </row>
    <row r="3996" spans="1:11" x14ac:dyDescent="0.2">
      <c r="A3996" s="1" t="s">
        <v>15580</v>
      </c>
      <c r="B3996">
        <v>35</v>
      </c>
      <c r="C3996" t="s">
        <v>4785</v>
      </c>
      <c r="F3996" t="s">
        <v>3023</v>
      </c>
      <c r="G3996">
        <v>6800000</v>
      </c>
      <c r="H3996">
        <f t="shared" si="62"/>
        <v>68</v>
      </c>
      <c r="I3996" t="s">
        <v>22721</v>
      </c>
      <c r="J3996" t="str">
        <f>IF(ISBLANK(I3996),"",INDEX('depts lookup'!B:B,MATCH(I3996,'depts lookup'!A:A,0)))</f>
        <v>Road repairs</v>
      </c>
      <c r="K3996" t="str">
        <f>IF(ISBLANK(I3996),"",INDEX('depts lookup'!C:C,MATCH(I3996,'depts lookup'!A:A,0)))</f>
        <v>ख. पथ दुरुस्ती</v>
      </c>
    </row>
    <row r="3997" spans="1:11" x14ac:dyDescent="0.2">
      <c r="A3997" s="1" t="s">
        <v>15580</v>
      </c>
      <c r="B3997">
        <v>36</v>
      </c>
      <c r="C3997" t="s">
        <v>4786</v>
      </c>
      <c r="F3997" t="s">
        <v>4787</v>
      </c>
      <c r="G3997">
        <v>16000000</v>
      </c>
      <c r="H3997">
        <f t="shared" si="62"/>
        <v>160</v>
      </c>
      <c r="I3997" t="s">
        <v>22721</v>
      </c>
      <c r="J3997" t="str">
        <f>IF(ISBLANK(I3997),"",INDEX('depts lookup'!B:B,MATCH(I3997,'depts lookup'!A:A,0)))</f>
        <v>Road repairs</v>
      </c>
      <c r="K3997" t="str">
        <f>IF(ISBLANK(I3997),"",INDEX('depts lookup'!C:C,MATCH(I3997,'depts lookup'!A:A,0)))</f>
        <v>ख. पथ दुरुस्ती</v>
      </c>
    </row>
    <row r="3998" spans="1:11" x14ac:dyDescent="0.2">
      <c r="A3998" s="1" t="s">
        <v>15580</v>
      </c>
      <c r="B3998">
        <v>37</v>
      </c>
      <c r="C3998" t="s">
        <v>4788</v>
      </c>
      <c r="F3998" t="s">
        <v>15587</v>
      </c>
      <c r="G3998">
        <v>6800000</v>
      </c>
      <c r="H3998">
        <f t="shared" si="62"/>
        <v>68</v>
      </c>
      <c r="I3998" t="s">
        <v>22721</v>
      </c>
      <c r="J3998" t="str">
        <f>IF(ISBLANK(I3998),"",INDEX('depts lookup'!B:B,MATCH(I3998,'depts lookup'!A:A,0)))</f>
        <v>Road repairs</v>
      </c>
      <c r="K3998" t="str">
        <f>IF(ISBLANK(I3998),"",INDEX('depts lookup'!C:C,MATCH(I3998,'depts lookup'!A:A,0)))</f>
        <v>ख. पथ दुरुस्ती</v>
      </c>
    </row>
    <row r="3999" spans="1:11" x14ac:dyDescent="0.2">
      <c r="A3999" s="1" t="s">
        <v>15580</v>
      </c>
      <c r="B3999">
        <v>38</v>
      </c>
      <c r="C3999" t="s">
        <v>4789</v>
      </c>
      <c r="F3999" t="s">
        <v>15588</v>
      </c>
      <c r="G3999">
        <v>3400000</v>
      </c>
      <c r="H3999">
        <f t="shared" si="62"/>
        <v>34</v>
      </c>
      <c r="I3999" t="s">
        <v>22721</v>
      </c>
      <c r="J3999" t="str">
        <f>IF(ISBLANK(I3999),"",INDEX('depts lookup'!B:B,MATCH(I3999,'depts lookup'!A:A,0)))</f>
        <v>Road repairs</v>
      </c>
      <c r="K3999" t="str">
        <f>IF(ISBLANK(I3999),"",INDEX('depts lookup'!C:C,MATCH(I3999,'depts lookup'!A:A,0)))</f>
        <v>ख. पथ दुरुस्ती</v>
      </c>
    </row>
    <row r="4000" spans="1:11" x14ac:dyDescent="0.2">
      <c r="A4000" s="1" t="s">
        <v>15580</v>
      </c>
      <c r="B4000">
        <v>39</v>
      </c>
      <c r="C4000" t="s">
        <v>4790</v>
      </c>
      <c r="F4000" t="s">
        <v>4791</v>
      </c>
      <c r="G4000">
        <v>12000000</v>
      </c>
      <c r="H4000">
        <f t="shared" si="62"/>
        <v>120</v>
      </c>
      <c r="I4000" t="s">
        <v>22721</v>
      </c>
      <c r="J4000" t="str">
        <f>IF(ISBLANK(I4000),"",INDEX('depts lookup'!B:B,MATCH(I4000,'depts lookup'!A:A,0)))</f>
        <v>Road repairs</v>
      </c>
      <c r="K4000" t="str">
        <f>IF(ISBLANK(I4000),"",INDEX('depts lookup'!C:C,MATCH(I4000,'depts lookup'!A:A,0)))</f>
        <v>ख. पथ दुरुस्ती</v>
      </c>
    </row>
    <row r="4001" spans="1:11" x14ac:dyDescent="0.2">
      <c r="A4001" s="1" t="s">
        <v>15580</v>
      </c>
      <c r="B4001">
        <v>40</v>
      </c>
      <c r="C4001" t="s">
        <v>4792</v>
      </c>
      <c r="F4001" t="s">
        <v>15589</v>
      </c>
      <c r="G4001">
        <v>6000000</v>
      </c>
      <c r="H4001">
        <f t="shared" si="62"/>
        <v>60</v>
      </c>
      <c r="I4001" t="s">
        <v>22721</v>
      </c>
      <c r="J4001" t="str">
        <f>IF(ISBLANK(I4001),"",INDEX('depts lookup'!B:B,MATCH(I4001,'depts lookup'!A:A,0)))</f>
        <v>Road repairs</v>
      </c>
      <c r="K4001" t="str">
        <f>IF(ISBLANK(I4001),"",INDEX('depts lookup'!C:C,MATCH(I4001,'depts lookup'!A:A,0)))</f>
        <v>ख. पथ दुरुस्ती</v>
      </c>
    </row>
    <row r="4002" spans="1:11" x14ac:dyDescent="0.2">
      <c r="A4002" s="1" t="s">
        <v>15580</v>
      </c>
      <c r="B4002">
        <v>41</v>
      </c>
      <c r="C4002" t="s">
        <v>4793</v>
      </c>
      <c r="F4002" t="s">
        <v>4794</v>
      </c>
      <c r="G4002">
        <v>3400000</v>
      </c>
      <c r="H4002">
        <f t="shared" si="62"/>
        <v>34</v>
      </c>
      <c r="I4002" t="s">
        <v>22721</v>
      </c>
      <c r="J4002" t="str">
        <f>IF(ISBLANK(I4002),"",INDEX('depts lookup'!B:B,MATCH(I4002,'depts lookup'!A:A,0)))</f>
        <v>Road repairs</v>
      </c>
      <c r="K4002" t="str">
        <f>IF(ISBLANK(I4002),"",INDEX('depts lookup'!C:C,MATCH(I4002,'depts lookup'!A:A,0)))</f>
        <v>ख. पथ दुरुस्ती</v>
      </c>
    </row>
    <row r="4003" spans="1:11" x14ac:dyDescent="0.2">
      <c r="A4003" s="1" t="s">
        <v>15580</v>
      </c>
      <c r="B4003">
        <v>42</v>
      </c>
      <c r="C4003" t="s">
        <v>4795</v>
      </c>
      <c r="F4003" t="s">
        <v>15590</v>
      </c>
      <c r="G4003">
        <v>1700000</v>
      </c>
      <c r="H4003">
        <f t="shared" si="62"/>
        <v>17</v>
      </c>
      <c r="I4003" t="s">
        <v>22721</v>
      </c>
      <c r="J4003" t="str">
        <f>IF(ISBLANK(I4003),"",INDEX('depts lookup'!B:B,MATCH(I4003,'depts lookup'!A:A,0)))</f>
        <v>Road repairs</v>
      </c>
      <c r="K4003" t="str">
        <f>IF(ISBLANK(I4003),"",INDEX('depts lookup'!C:C,MATCH(I4003,'depts lookup'!A:A,0)))</f>
        <v>ख. पथ दुरुस्ती</v>
      </c>
    </row>
    <row r="4004" spans="1:11" x14ac:dyDescent="0.2">
      <c r="A4004" s="1" t="s">
        <v>15580</v>
      </c>
      <c r="B4004">
        <v>43</v>
      </c>
      <c r="C4004" t="s">
        <v>4796</v>
      </c>
      <c r="F4004" t="s">
        <v>4797</v>
      </c>
      <c r="G4004">
        <v>18400000</v>
      </c>
      <c r="H4004">
        <f t="shared" si="62"/>
        <v>184</v>
      </c>
      <c r="I4004" t="s">
        <v>22721</v>
      </c>
      <c r="J4004" t="str">
        <f>IF(ISBLANK(I4004),"",INDEX('depts lookup'!B:B,MATCH(I4004,'depts lookup'!A:A,0)))</f>
        <v>Road repairs</v>
      </c>
      <c r="K4004" t="str">
        <f>IF(ISBLANK(I4004),"",INDEX('depts lookup'!C:C,MATCH(I4004,'depts lookup'!A:A,0)))</f>
        <v>ख. पथ दुरुस्ती</v>
      </c>
    </row>
    <row r="4005" spans="1:11" x14ac:dyDescent="0.2">
      <c r="A4005" s="1" t="s">
        <v>15580</v>
      </c>
      <c r="B4005">
        <v>44</v>
      </c>
      <c r="C4005" t="s">
        <v>4798</v>
      </c>
      <c r="F4005" t="s">
        <v>4799</v>
      </c>
      <c r="G4005">
        <v>3400000</v>
      </c>
      <c r="H4005">
        <f t="shared" si="62"/>
        <v>34</v>
      </c>
      <c r="I4005" t="s">
        <v>22721</v>
      </c>
      <c r="J4005" t="str">
        <f>IF(ISBLANK(I4005),"",INDEX('depts lookup'!B:B,MATCH(I4005,'depts lookup'!A:A,0)))</f>
        <v>Road repairs</v>
      </c>
      <c r="K4005" t="str">
        <f>IF(ISBLANK(I4005),"",INDEX('depts lookup'!C:C,MATCH(I4005,'depts lookup'!A:A,0)))</f>
        <v>ख. पथ दुरुस्ती</v>
      </c>
    </row>
    <row r="4006" spans="1:11" x14ac:dyDescent="0.2">
      <c r="A4006" s="1" t="s">
        <v>15580</v>
      </c>
      <c r="B4006">
        <v>45</v>
      </c>
      <c r="C4006" t="s">
        <v>4800</v>
      </c>
      <c r="F4006" t="s">
        <v>15591</v>
      </c>
      <c r="G4006">
        <v>3400000</v>
      </c>
      <c r="H4006">
        <f t="shared" si="62"/>
        <v>34</v>
      </c>
      <c r="I4006" t="s">
        <v>22721</v>
      </c>
      <c r="J4006" t="str">
        <f>IF(ISBLANK(I4006),"",INDEX('depts lookup'!B:B,MATCH(I4006,'depts lookup'!A:A,0)))</f>
        <v>Road repairs</v>
      </c>
      <c r="K4006" t="str">
        <f>IF(ISBLANK(I4006),"",INDEX('depts lookup'!C:C,MATCH(I4006,'depts lookup'!A:A,0)))</f>
        <v>ख. पथ दुरुस्ती</v>
      </c>
    </row>
    <row r="4007" spans="1:11" x14ac:dyDescent="0.2">
      <c r="A4007" s="1" t="s">
        <v>15580</v>
      </c>
      <c r="B4007">
        <v>46</v>
      </c>
      <c r="C4007" t="s">
        <v>4801</v>
      </c>
      <c r="F4007" t="s">
        <v>4802</v>
      </c>
      <c r="G4007">
        <v>16000000</v>
      </c>
      <c r="H4007">
        <f t="shared" si="62"/>
        <v>160</v>
      </c>
      <c r="I4007" t="s">
        <v>22721</v>
      </c>
      <c r="J4007" t="str">
        <f>IF(ISBLANK(I4007),"",INDEX('depts lookup'!B:B,MATCH(I4007,'depts lookup'!A:A,0)))</f>
        <v>Road repairs</v>
      </c>
      <c r="K4007" t="str">
        <f>IF(ISBLANK(I4007),"",INDEX('depts lookup'!C:C,MATCH(I4007,'depts lookup'!A:A,0)))</f>
        <v>ख. पथ दुरुस्ती</v>
      </c>
    </row>
    <row r="4008" spans="1:11" x14ac:dyDescent="0.2">
      <c r="A4008" s="1" t="s">
        <v>15580</v>
      </c>
      <c r="B4008">
        <v>47</v>
      </c>
      <c r="C4008" t="s">
        <v>4803</v>
      </c>
      <c r="F4008" t="s">
        <v>4804</v>
      </c>
      <c r="G4008">
        <v>3400000</v>
      </c>
      <c r="H4008">
        <f t="shared" si="62"/>
        <v>34</v>
      </c>
      <c r="I4008" t="s">
        <v>22721</v>
      </c>
      <c r="J4008" t="str">
        <f>IF(ISBLANK(I4008),"",INDEX('depts lookup'!B:B,MATCH(I4008,'depts lookup'!A:A,0)))</f>
        <v>Road repairs</v>
      </c>
      <c r="K4008" t="str">
        <f>IF(ISBLANK(I4008),"",INDEX('depts lookup'!C:C,MATCH(I4008,'depts lookup'!A:A,0)))</f>
        <v>ख. पथ दुरुस्ती</v>
      </c>
    </row>
    <row r="4009" spans="1:11" hidden="1" x14ac:dyDescent="0.2">
      <c r="A4009" s="1" t="s">
        <v>15580</v>
      </c>
      <c r="B4009">
        <v>48</v>
      </c>
      <c r="H4009" t="str">
        <f t="shared" si="62"/>
        <v/>
      </c>
      <c r="J4009" t="str">
        <f>IF(ISBLANK(I4009),"",INDEX('depts lookup'!B:B,MATCH(I4009,'depts lookup'!A:A,0)))</f>
        <v/>
      </c>
      <c r="K4009" t="str">
        <f>IF(ISBLANK(I4009),"",INDEX('depts lookup'!C:C,MATCH(I4009,'depts lookup'!A:A,0)))</f>
        <v/>
      </c>
    </row>
    <row r="4010" spans="1:11" hidden="1" x14ac:dyDescent="0.2">
      <c r="A4010" s="1" t="s">
        <v>15580</v>
      </c>
      <c r="B4010">
        <v>49</v>
      </c>
      <c r="F4010" t="s">
        <v>15592</v>
      </c>
      <c r="G4010">
        <v>124700000</v>
      </c>
      <c r="H4010">
        <f t="shared" si="62"/>
        <v>1247</v>
      </c>
      <c r="J4010" t="str">
        <f>IF(ISBLANK(I4010),"",INDEX('depts lookup'!B:B,MATCH(I4010,'depts lookup'!A:A,0)))</f>
        <v/>
      </c>
      <c r="K4010" t="str">
        <f>IF(ISBLANK(I4010),"",INDEX('depts lookup'!C:C,MATCH(I4010,'depts lookup'!A:A,0)))</f>
        <v/>
      </c>
    </row>
    <row r="4011" spans="1:11" hidden="1" x14ac:dyDescent="0.2">
      <c r="A4011" s="1" t="s">
        <v>15580</v>
      </c>
      <c r="B4011">
        <v>50</v>
      </c>
      <c r="H4011" t="str">
        <f t="shared" si="62"/>
        <v/>
      </c>
      <c r="J4011" t="str">
        <f>IF(ISBLANK(I4011),"",INDEX('depts lookup'!B:B,MATCH(I4011,'depts lookup'!A:A,0)))</f>
        <v/>
      </c>
      <c r="K4011" t="str">
        <f>IF(ISBLANK(I4011),"",INDEX('depts lookup'!C:C,MATCH(I4011,'depts lookup'!A:A,0)))</f>
        <v/>
      </c>
    </row>
    <row r="4012" spans="1:11" hidden="1" x14ac:dyDescent="0.2">
      <c r="A4012" s="1" t="s">
        <v>15580</v>
      </c>
      <c r="B4012">
        <v>51</v>
      </c>
      <c r="H4012" t="str">
        <f t="shared" si="62"/>
        <v/>
      </c>
      <c r="J4012" t="str">
        <f>IF(ISBLANK(I4012),"",INDEX('depts lookup'!B:B,MATCH(I4012,'depts lookup'!A:A,0)))</f>
        <v/>
      </c>
      <c r="K4012" t="str">
        <f>IF(ISBLANK(I4012),"",INDEX('depts lookup'!C:C,MATCH(I4012,'depts lookup'!A:A,0)))</f>
        <v/>
      </c>
    </row>
    <row r="4013" spans="1:11" hidden="1" x14ac:dyDescent="0.2">
      <c r="A4013" s="1" t="s">
        <v>15580</v>
      </c>
      <c r="B4013">
        <v>52</v>
      </c>
      <c r="F4013" t="s">
        <v>15593</v>
      </c>
      <c r="H4013" t="str">
        <f t="shared" si="62"/>
        <v/>
      </c>
      <c r="J4013" t="str">
        <f>IF(ISBLANK(I4013),"",INDEX('depts lookup'!B:B,MATCH(I4013,'depts lookup'!A:A,0)))</f>
        <v/>
      </c>
      <c r="K4013" t="str">
        <f>IF(ISBLANK(I4013),"",INDEX('depts lookup'!C:C,MATCH(I4013,'depts lookup'!A:A,0)))</f>
        <v/>
      </c>
    </row>
    <row r="4014" spans="1:11" hidden="1" x14ac:dyDescent="0.2">
      <c r="A4014" s="1" t="s">
        <v>15580</v>
      </c>
      <c r="B4014">
        <v>53</v>
      </c>
      <c r="F4014" t="s">
        <v>15594</v>
      </c>
      <c r="H4014" t="str">
        <f t="shared" si="62"/>
        <v/>
      </c>
      <c r="J4014" t="str">
        <f>IF(ISBLANK(I4014),"",INDEX('depts lookup'!B:B,MATCH(I4014,'depts lookup'!A:A,0)))</f>
        <v/>
      </c>
      <c r="K4014" t="str">
        <f>IF(ISBLANK(I4014),"",INDEX('depts lookup'!C:C,MATCH(I4014,'depts lookup'!A:A,0)))</f>
        <v/>
      </c>
    </row>
    <row r="4015" spans="1:11" hidden="1" x14ac:dyDescent="0.2">
      <c r="A4015" s="1" t="s">
        <v>15580</v>
      </c>
      <c r="B4015">
        <v>54</v>
      </c>
      <c r="C4015" t="s">
        <v>4805</v>
      </c>
      <c r="F4015" t="s">
        <v>15343</v>
      </c>
      <c r="H4015" t="str">
        <f t="shared" si="62"/>
        <v/>
      </c>
      <c r="I4015" t="s">
        <v>3942</v>
      </c>
      <c r="J4015" t="str">
        <f>IF(ISBLANK(I4015),"",INDEX('depts lookup'!B:B,MATCH(I4015,'depts lookup'!A:A,0)))</f>
        <v>10 A Road Development</v>
      </c>
      <c r="K4015" t="str">
        <f>IF(ISBLANK(I4015),"",INDEX('depts lookup'!C:C,MATCH(I4015,'depts lookup'!A:A,0)))</f>
        <v>पथ सुधारणा</v>
      </c>
    </row>
    <row r="4016" spans="1:11" x14ac:dyDescent="0.2">
      <c r="A4016" s="1" t="s">
        <v>15580</v>
      </c>
      <c r="B4016">
        <v>55</v>
      </c>
      <c r="C4016" t="s">
        <v>4806</v>
      </c>
      <c r="D4016">
        <v>57</v>
      </c>
      <c r="F4016" t="s">
        <v>15595</v>
      </c>
      <c r="G4016">
        <v>4446400</v>
      </c>
      <c r="H4016">
        <f t="shared" si="62"/>
        <v>44.463999999999999</v>
      </c>
      <c r="I4016" t="s">
        <v>3942</v>
      </c>
      <c r="J4016" t="str">
        <f>IF(ISBLANK(I4016),"",INDEX('depts lookup'!B:B,MATCH(I4016,'depts lookup'!A:A,0)))</f>
        <v>10 A Road Development</v>
      </c>
      <c r="K4016" t="str">
        <f>IF(ISBLANK(I4016),"",INDEX('depts lookup'!C:C,MATCH(I4016,'depts lookup'!A:A,0)))</f>
        <v>पथ सुधारणा</v>
      </c>
    </row>
    <row r="4017" spans="1:11" x14ac:dyDescent="0.2">
      <c r="A4017" s="1" t="s">
        <v>15580</v>
      </c>
      <c r="B4017">
        <v>56</v>
      </c>
      <c r="C4017" t="s">
        <v>4807</v>
      </c>
      <c r="F4017" t="s">
        <v>15596</v>
      </c>
      <c r="G4017">
        <v>6840000</v>
      </c>
      <c r="H4017">
        <f t="shared" si="62"/>
        <v>68.400000000000006</v>
      </c>
      <c r="I4017" t="s">
        <v>3942</v>
      </c>
      <c r="J4017" t="str">
        <f>IF(ISBLANK(I4017),"",INDEX('depts lookup'!B:B,MATCH(I4017,'depts lookup'!A:A,0)))</f>
        <v>10 A Road Development</v>
      </c>
      <c r="K4017" t="str">
        <f>IF(ISBLANK(I4017),"",INDEX('depts lookup'!C:C,MATCH(I4017,'depts lookup'!A:A,0)))</f>
        <v>पथ सुधारणा</v>
      </c>
    </row>
    <row r="4018" spans="1:11" x14ac:dyDescent="0.2">
      <c r="A4018" s="1" t="s">
        <v>15580</v>
      </c>
      <c r="B4018">
        <v>57</v>
      </c>
      <c r="C4018" t="s">
        <v>4808</v>
      </c>
      <c r="D4018">
        <v>12</v>
      </c>
      <c r="F4018" t="s">
        <v>4809</v>
      </c>
      <c r="G4018">
        <v>2394400</v>
      </c>
      <c r="H4018">
        <f t="shared" si="62"/>
        <v>23.943999999999999</v>
      </c>
      <c r="I4018" t="s">
        <v>3942</v>
      </c>
      <c r="J4018" t="str">
        <f>IF(ISBLANK(I4018),"",INDEX('depts lookup'!B:B,MATCH(I4018,'depts lookup'!A:A,0)))</f>
        <v>10 A Road Development</v>
      </c>
      <c r="K4018" t="str">
        <f>IF(ISBLANK(I4018),"",INDEX('depts lookup'!C:C,MATCH(I4018,'depts lookup'!A:A,0)))</f>
        <v>पथ सुधारणा</v>
      </c>
    </row>
    <row r="4019" spans="1:11" x14ac:dyDescent="0.2">
      <c r="A4019" s="1" t="s">
        <v>15580</v>
      </c>
      <c r="B4019">
        <v>58</v>
      </c>
      <c r="C4019" t="s">
        <v>4810</v>
      </c>
      <c r="D4019">
        <v>12</v>
      </c>
      <c r="F4019" t="s">
        <v>15597</v>
      </c>
      <c r="G4019">
        <v>2394400</v>
      </c>
      <c r="H4019">
        <f t="shared" si="62"/>
        <v>23.943999999999999</v>
      </c>
      <c r="I4019" t="s">
        <v>3942</v>
      </c>
      <c r="J4019" t="str">
        <f>IF(ISBLANK(I4019),"",INDEX('depts lookup'!B:B,MATCH(I4019,'depts lookup'!A:A,0)))</f>
        <v>10 A Road Development</v>
      </c>
      <c r="K4019" t="str">
        <f>IF(ISBLANK(I4019),"",INDEX('depts lookup'!C:C,MATCH(I4019,'depts lookup'!A:A,0)))</f>
        <v>पथ सुधारणा</v>
      </c>
    </row>
    <row r="4020" spans="1:11" x14ac:dyDescent="0.2">
      <c r="A4020" s="1" t="s">
        <v>15580</v>
      </c>
      <c r="B4020">
        <v>59</v>
      </c>
      <c r="C4020" t="s">
        <v>4811</v>
      </c>
      <c r="F4020" t="s">
        <v>15598</v>
      </c>
      <c r="G4020">
        <v>3420000</v>
      </c>
      <c r="H4020">
        <f t="shared" si="62"/>
        <v>34.200000000000003</v>
      </c>
      <c r="I4020" t="s">
        <v>3942</v>
      </c>
      <c r="J4020" t="str">
        <f>IF(ISBLANK(I4020),"",INDEX('depts lookup'!B:B,MATCH(I4020,'depts lookup'!A:A,0)))</f>
        <v>10 A Road Development</v>
      </c>
      <c r="K4020" t="str">
        <f>IF(ISBLANK(I4020),"",INDEX('depts lookup'!C:C,MATCH(I4020,'depts lookup'!A:A,0)))</f>
        <v>पथ सुधारणा</v>
      </c>
    </row>
    <row r="4021" spans="1:11" x14ac:dyDescent="0.2">
      <c r="A4021" s="1" t="s">
        <v>15580</v>
      </c>
      <c r="B4021">
        <v>60</v>
      </c>
      <c r="C4021" t="s">
        <v>4812</v>
      </c>
      <c r="D4021">
        <v>36</v>
      </c>
      <c r="F4021" t="s">
        <v>15599</v>
      </c>
      <c r="G4021">
        <v>3420000</v>
      </c>
      <c r="H4021">
        <f t="shared" si="62"/>
        <v>34.200000000000003</v>
      </c>
      <c r="I4021" t="s">
        <v>3942</v>
      </c>
      <c r="J4021" t="str">
        <f>IF(ISBLANK(I4021),"",INDEX('depts lookup'!B:B,MATCH(I4021,'depts lookup'!A:A,0)))</f>
        <v>10 A Road Development</v>
      </c>
      <c r="K4021" t="str">
        <f>IF(ISBLANK(I4021),"",INDEX('depts lookup'!C:C,MATCH(I4021,'depts lookup'!A:A,0)))</f>
        <v>पथ सुधारणा</v>
      </c>
    </row>
    <row r="4022" spans="1:11" x14ac:dyDescent="0.2">
      <c r="A4022" s="1" t="s">
        <v>15580</v>
      </c>
      <c r="B4022">
        <v>61</v>
      </c>
      <c r="C4022" t="s">
        <v>4813</v>
      </c>
      <c r="D4022">
        <v>68</v>
      </c>
      <c r="F4022" t="s">
        <v>4814</v>
      </c>
      <c r="G4022">
        <v>3420000</v>
      </c>
      <c r="H4022">
        <f t="shared" si="62"/>
        <v>34.200000000000003</v>
      </c>
      <c r="I4022" t="s">
        <v>3942</v>
      </c>
      <c r="J4022" t="str">
        <f>IF(ISBLANK(I4022),"",INDEX('depts lookup'!B:B,MATCH(I4022,'depts lookup'!A:A,0)))</f>
        <v>10 A Road Development</v>
      </c>
      <c r="K4022" t="str">
        <f>IF(ISBLANK(I4022),"",INDEX('depts lookup'!C:C,MATCH(I4022,'depts lookup'!A:A,0)))</f>
        <v>पथ सुधारणा</v>
      </c>
    </row>
    <row r="4023" spans="1:11" x14ac:dyDescent="0.2">
      <c r="A4023" s="1" t="s">
        <v>15580</v>
      </c>
      <c r="B4023">
        <v>62</v>
      </c>
      <c r="C4023" t="s">
        <v>4815</v>
      </c>
      <c r="D4023">
        <v>66</v>
      </c>
      <c r="F4023" t="s">
        <v>4816</v>
      </c>
      <c r="G4023">
        <v>6840000</v>
      </c>
      <c r="H4023">
        <f t="shared" si="62"/>
        <v>68.400000000000006</v>
      </c>
      <c r="I4023" t="s">
        <v>3942</v>
      </c>
      <c r="J4023" t="str">
        <f>IF(ISBLANK(I4023),"",INDEX('depts lookup'!B:B,MATCH(I4023,'depts lookup'!A:A,0)))</f>
        <v>10 A Road Development</v>
      </c>
      <c r="K4023" t="str">
        <f>IF(ISBLANK(I4023),"",INDEX('depts lookup'!C:C,MATCH(I4023,'depts lookup'!A:A,0)))</f>
        <v>पथ सुधारणा</v>
      </c>
    </row>
    <row r="4024" spans="1:11" x14ac:dyDescent="0.2">
      <c r="A4024" s="1" t="s">
        <v>15580</v>
      </c>
      <c r="B4024">
        <v>63</v>
      </c>
      <c r="C4024" t="s">
        <v>4817</v>
      </c>
      <c r="D4024">
        <v>67</v>
      </c>
      <c r="F4024" t="s">
        <v>15600</v>
      </c>
      <c r="G4024">
        <v>6840000</v>
      </c>
      <c r="H4024">
        <f t="shared" si="62"/>
        <v>68.400000000000006</v>
      </c>
      <c r="I4024" t="s">
        <v>3942</v>
      </c>
      <c r="J4024" t="str">
        <f>IF(ISBLANK(I4024),"",INDEX('depts lookup'!B:B,MATCH(I4024,'depts lookup'!A:A,0)))</f>
        <v>10 A Road Development</v>
      </c>
      <c r="K4024" t="str">
        <f>IF(ISBLANK(I4024),"",INDEX('depts lookup'!C:C,MATCH(I4024,'depts lookup'!A:A,0)))</f>
        <v>पथ सुधारणा</v>
      </c>
    </row>
    <row r="4025" spans="1:11" x14ac:dyDescent="0.2">
      <c r="A4025" s="1" t="s">
        <v>15580</v>
      </c>
      <c r="B4025">
        <v>64</v>
      </c>
      <c r="C4025" t="s">
        <v>4818</v>
      </c>
      <c r="D4025">
        <v>67</v>
      </c>
      <c r="F4025" t="s">
        <v>4819</v>
      </c>
      <c r="G4025">
        <v>10260000</v>
      </c>
      <c r="H4025">
        <f t="shared" si="62"/>
        <v>102.6</v>
      </c>
      <c r="I4025" t="s">
        <v>3942</v>
      </c>
      <c r="J4025" t="str">
        <f>IF(ISBLANK(I4025),"",INDEX('depts lookup'!B:B,MATCH(I4025,'depts lookup'!A:A,0)))</f>
        <v>10 A Road Development</v>
      </c>
      <c r="K4025" t="str">
        <f>IF(ISBLANK(I4025),"",INDEX('depts lookup'!C:C,MATCH(I4025,'depts lookup'!A:A,0)))</f>
        <v>पथ सुधारणा</v>
      </c>
    </row>
    <row r="4026" spans="1:11" x14ac:dyDescent="0.2">
      <c r="A4026" s="1" t="s">
        <v>15580</v>
      </c>
      <c r="B4026">
        <v>65</v>
      </c>
      <c r="C4026" t="s">
        <v>4820</v>
      </c>
      <c r="D4026">
        <v>67</v>
      </c>
      <c r="F4026" t="s">
        <v>4821</v>
      </c>
      <c r="G4026">
        <v>4788000</v>
      </c>
      <c r="H4026">
        <f t="shared" si="62"/>
        <v>47.88</v>
      </c>
      <c r="I4026" t="s">
        <v>3942</v>
      </c>
      <c r="J4026" t="str">
        <f>IF(ISBLANK(I4026),"",INDEX('depts lookup'!B:B,MATCH(I4026,'depts lookup'!A:A,0)))</f>
        <v>10 A Road Development</v>
      </c>
      <c r="K4026" t="str">
        <f>IF(ISBLANK(I4026),"",INDEX('depts lookup'!C:C,MATCH(I4026,'depts lookup'!A:A,0)))</f>
        <v>पथ सुधारणा</v>
      </c>
    </row>
    <row r="4027" spans="1:11" x14ac:dyDescent="0.2">
      <c r="A4027" s="1" t="s">
        <v>15580</v>
      </c>
      <c r="B4027">
        <v>66</v>
      </c>
      <c r="C4027" t="s">
        <v>4822</v>
      </c>
      <c r="F4027" t="s">
        <v>4823</v>
      </c>
      <c r="G4027">
        <v>240000</v>
      </c>
      <c r="H4027">
        <f t="shared" si="62"/>
        <v>2.4</v>
      </c>
      <c r="I4027" t="s">
        <v>3942</v>
      </c>
      <c r="J4027" t="str">
        <f>IF(ISBLANK(I4027),"",INDEX('depts lookup'!B:B,MATCH(I4027,'depts lookup'!A:A,0)))</f>
        <v>10 A Road Development</v>
      </c>
      <c r="K4027" t="str">
        <f>IF(ISBLANK(I4027),"",INDEX('depts lookup'!C:C,MATCH(I4027,'depts lookup'!A:A,0)))</f>
        <v>पथ सुधारणा</v>
      </c>
    </row>
    <row r="4028" spans="1:11" x14ac:dyDescent="0.2">
      <c r="A4028" s="1" t="s">
        <v>15580</v>
      </c>
      <c r="B4028">
        <v>67</v>
      </c>
      <c r="C4028" t="s">
        <v>4824</v>
      </c>
      <c r="D4028">
        <v>67</v>
      </c>
      <c r="F4028" t="s">
        <v>4825</v>
      </c>
      <c r="G4028">
        <v>5130400</v>
      </c>
      <c r="H4028">
        <f t="shared" si="62"/>
        <v>51.304000000000002</v>
      </c>
      <c r="I4028" t="s">
        <v>3942</v>
      </c>
      <c r="J4028" t="str">
        <f>IF(ISBLANK(I4028),"",INDEX('depts lookup'!B:B,MATCH(I4028,'depts lookup'!A:A,0)))</f>
        <v>10 A Road Development</v>
      </c>
      <c r="K4028" t="str">
        <f>IF(ISBLANK(I4028),"",INDEX('depts lookup'!C:C,MATCH(I4028,'depts lookup'!A:A,0)))</f>
        <v>पथ सुधारणा</v>
      </c>
    </row>
    <row r="4029" spans="1:11" x14ac:dyDescent="0.2">
      <c r="A4029" s="1" t="s">
        <v>15580</v>
      </c>
      <c r="B4029">
        <v>68</v>
      </c>
      <c r="C4029" t="s">
        <v>4826</v>
      </c>
      <c r="D4029">
        <v>73</v>
      </c>
      <c r="F4029" t="s">
        <v>15601</v>
      </c>
      <c r="G4029">
        <v>3420000</v>
      </c>
      <c r="H4029">
        <f t="shared" si="62"/>
        <v>34.200000000000003</v>
      </c>
      <c r="I4029" t="s">
        <v>3942</v>
      </c>
      <c r="J4029" t="str">
        <f>IF(ISBLANK(I4029),"",INDEX('depts lookup'!B:B,MATCH(I4029,'depts lookup'!A:A,0)))</f>
        <v>10 A Road Development</v>
      </c>
      <c r="K4029" t="str">
        <f>IF(ISBLANK(I4029),"",INDEX('depts lookup'!C:C,MATCH(I4029,'depts lookup'!A:A,0)))</f>
        <v>पथ सुधारणा</v>
      </c>
    </row>
    <row r="4030" spans="1:11" x14ac:dyDescent="0.2">
      <c r="A4030" s="1" t="s">
        <v>15580</v>
      </c>
      <c r="B4030">
        <v>69</v>
      </c>
      <c r="C4030" t="s">
        <v>4827</v>
      </c>
      <c r="D4030">
        <v>74</v>
      </c>
      <c r="F4030" t="s">
        <v>15602</v>
      </c>
      <c r="G4030">
        <v>3420000</v>
      </c>
      <c r="H4030">
        <f t="shared" si="62"/>
        <v>34.200000000000003</v>
      </c>
      <c r="I4030" t="s">
        <v>3942</v>
      </c>
      <c r="J4030" t="str">
        <f>IF(ISBLANK(I4030),"",INDEX('depts lookup'!B:B,MATCH(I4030,'depts lookup'!A:A,0)))</f>
        <v>10 A Road Development</v>
      </c>
      <c r="K4030" t="str">
        <f>IF(ISBLANK(I4030),"",INDEX('depts lookup'!C:C,MATCH(I4030,'depts lookup'!A:A,0)))</f>
        <v>पथ सुधारणा</v>
      </c>
    </row>
    <row r="4031" spans="1:11" x14ac:dyDescent="0.2">
      <c r="A4031" s="1" t="s">
        <v>15580</v>
      </c>
      <c r="B4031">
        <v>70</v>
      </c>
      <c r="C4031" t="s">
        <v>4828</v>
      </c>
      <c r="D4031">
        <v>52</v>
      </c>
      <c r="F4031" t="s">
        <v>15603</v>
      </c>
      <c r="G4031">
        <v>3420000</v>
      </c>
      <c r="H4031">
        <f t="shared" si="62"/>
        <v>34.200000000000003</v>
      </c>
      <c r="I4031" t="s">
        <v>3942</v>
      </c>
      <c r="J4031" t="str">
        <f>IF(ISBLANK(I4031),"",INDEX('depts lookup'!B:B,MATCH(I4031,'depts lookup'!A:A,0)))</f>
        <v>10 A Road Development</v>
      </c>
      <c r="K4031" t="str">
        <f>IF(ISBLANK(I4031),"",INDEX('depts lookup'!C:C,MATCH(I4031,'depts lookup'!A:A,0)))</f>
        <v>पथ सुधारणा</v>
      </c>
    </row>
    <row r="4032" spans="1:11" x14ac:dyDescent="0.2">
      <c r="A4032" s="1" t="s">
        <v>15580</v>
      </c>
      <c r="B4032">
        <v>71</v>
      </c>
      <c r="C4032" t="s">
        <v>4829</v>
      </c>
      <c r="D4032">
        <v>52</v>
      </c>
      <c r="F4032" t="s">
        <v>4830</v>
      </c>
      <c r="G4032">
        <v>2736000</v>
      </c>
      <c r="H4032">
        <f t="shared" si="62"/>
        <v>27.36</v>
      </c>
      <c r="I4032" t="s">
        <v>3942</v>
      </c>
      <c r="J4032" t="str">
        <f>IF(ISBLANK(I4032),"",INDEX('depts lookup'!B:B,MATCH(I4032,'depts lookup'!A:A,0)))</f>
        <v>10 A Road Development</v>
      </c>
      <c r="K4032" t="str">
        <f>IF(ISBLANK(I4032),"",INDEX('depts lookup'!C:C,MATCH(I4032,'depts lookup'!A:A,0)))</f>
        <v>पथ सुधारणा</v>
      </c>
    </row>
    <row r="4033" spans="1:11" x14ac:dyDescent="0.2">
      <c r="A4033" s="1" t="s">
        <v>15580</v>
      </c>
      <c r="B4033">
        <v>72</v>
      </c>
      <c r="C4033" t="s">
        <v>4831</v>
      </c>
      <c r="D4033">
        <v>56</v>
      </c>
      <c r="F4033" t="s">
        <v>4832</v>
      </c>
      <c r="G4033">
        <v>2736000</v>
      </c>
      <c r="H4033">
        <f t="shared" si="62"/>
        <v>27.36</v>
      </c>
      <c r="I4033" t="s">
        <v>3942</v>
      </c>
      <c r="J4033" t="str">
        <f>IF(ISBLANK(I4033),"",INDEX('depts lookup'!B:B,MATCH(I4033,'depts lookup'!A:A,0)))</f>
        <v>10 A Road Development</v>
      </c>
      <c r="K4033" t="str">
        <f>IF(ISBLANK(I4033),"",INDEX('depts lookup'!C:C,MATCH(I4033,'depts lookup'!A:A,0)))</f>
        <v>पथ सुधारणा</v>
      </c>
    </row>
    <row r="4034" spans="1:11" x14ac:dyDescent="0.2">
      <c r="A4034" s="1" t="s">
        <v>15580</v>
      </c>
      <c r="B4034">
        <v>73</v>
      </c>
      <c r="C4034" t="s">
        <v>4833</v>
      </c>
      <c r="D4034">
        <v>56</v>
      </c>
      <c r="F4034" t="s">
        <v>4834</v>
      </c>
      <c r="G4034">
        <v>1710400</v>
      </c>
      <c r="H4034">
        <f t="shared" si="62"/>
        <v>17.103999999999999</v>
      </c>
      <c r="I4034" t="s">
        <v>3942</v>
      </c>
      <c r="J4034" t="str">
        <f>IF(ISBLANK(I4034),"",INDEX('depts lookup'!B:B,MATCH(I4034,'depts lookup'!A:A,0)))</f>
        <v>10 A Road Development</v>
      </c>
      <c r="K4034" t="str">
        <f>IF(ISBLANK(I4034),"",INDEX('depts lookup'!C:C,MATCH(I4034,'depts lookup'!A:A,0)))</f>
        <v>पथ सुधारणा</v>
      </c>
    </row>
    <row r="4035" spans="1:11" x14ac:dyDescent="0.2">
      <c r="A4035" s="1" t="s">
        <v>15580</v>
      </c>
      <c r="B4035">
        <v>74</v>
      </c>
      <c r="C4035" t="s">
        <v>4835</v>
      </c>
      <c r="D4035">
        <v>57</v>
      </c>
      <c r="F4035" t="s">
        <v>4836</v>
      </c>
      <c r="G4035">
        <v>4446400</v>
      </c>
      <c r="H4035">
        <f t="shared" ref="H4035:H4098" si="63">IF(ISBLANK(G4035),"",G4035/100000)</f>
        <v>44.463999999999999</v>
      </c>
      <c r="I4035" t="s">
        <v>3942</v>
      </c>
      <c r="J4035" t="str">
        <f>IF(ISBLANK(I4035),"",INDEX('depts lookup'!B:B,MATCH(I4035,'depts lookup'!A:A,0)))</f>
        <v>10 A Road Development</v>
      </c>
      <c r="K4035" t="str">
        <f>IF(ISBLANK(I4035),"",INDEX('depts lookup'!C:C,MATCH(I4035,'depts lookup'!A:A,0)))</f>
        <v>पथ सुधारणा</v>
      </c>
    </row>
    <row r="4036" spans="1:11" x14ac:dyDescent="0.2">
      <c r="A4036" s="1" t="s">
        <v>15580</v>
      </c>
      <c r="B4036">
        <v>75</v>
      </c>
      <c r="C4036" t="s">
        <v>4837</v>
      </c>
      <c r="D4036">
        <v>67</v>
      </c>
      <c r="F4036" t="s">
        <v>4838</v>
      </c>
      <c r="G4036">
        <v>6840000</v>
      </c>
      <c r="H4036">
        <f t="shared" si="63"/>
        <v>68.400000000000006</v>
      </c>
      <c r="I4036" t="s">
        <v>3942</v>
      </c>
      <c r="J4036" t="str">
        <f>IF(ISBLANK(I4036),"",INDEX('depts lookup'!B:B,MATCH(I4036,'depts lookup'!A:A,0)))</f>
        <v>10 A Road Development</v>
      </c>
      <c r="K4036" t="str">
        <f>IF(ISBLANK(I4036),"",INDEX('depts lookup'!C:C,MATCH(I4036,'depts lookup'!A:A,0)))</f>
        <v>पथ सुधारणा</v>
      </c>
    </row>
    <row r="4037" spans="1:11" x14ac:dyDescent="0.2">
      <c r="A4037" s="1" t="s">
        <v>15580</v>
      </c>
      <c r="B4037">
        <v>76</v>
      </c>
      <c r="C4037" t="s">
        <v>4839</v>
      </c>
      <c r="D4037">
        <v>75</v>
      </c>
      <c r="F4037" t="s">
        <v>4840</v>
      </c>
      <c r="G4037">
        <v>3420000</v>
      </c>
      <c r="H4037">
        <f t="shared" si="63"/>
        <v>34.200000000000003</v>
      </c>
      <c r="I4037" t="s">
        <v>3942</v>
      </c>
      <c r="J4037" t="str">
        <f>IF(ISBLANK(I4037),"",INDEX('depts lookup'!B:B,MATCH(I4037,'depts lookup'!A:A,0)))</f>
        <v>10 A Road Development</v>
      </c>
      <c r="K4037" t="str">
        <f>IF(ISBLANK(I4037),"",INDEX('depts lookup'!C:C,MATCH(I4037,'depts lookup'!A:A,0)))</f>
        <v>पथ सुधारणा</v>
      </c>
    </row>
    <row r="4038" spans="1:11" x14ac:dyDescent="0.2">
      <c r="A4038" s="1" t="s">
        <v>15580</v>
      </c>
      <c r="B4038">
        <v>77</v>
      </c>
      <c r="C4038" t="s">
        <v>4841</v>
      </c>
      <c r="D4038">
        <v>75</v>
      </c>
      <c r="F4038" t="s">
        <v>15604</v>
      </c>
      <c r="G4038">
        <v>3420000</v>
      </c>
      <c r="H4038">
        <f t="shared" si="63"/>
        <v>34.200000000000003</v>
      </c>
      <c r="I4038" t="s">
        <v>3942</v>
      </c>
      <c r="J4038" t="str">
        <f>IF(ISBLANK(I4038),"",INDEX('depts lookup'!B:B,MATCH(I4038,'depts lookup'!A:A,0)))</f>
        <v>10 A Road Development</v>
      </c>
      <c r="K4038" t="str">
        <f>IF(ISBLANK(I4038),"",INDEX('depts lookup'!C:C,MATCH(I4038,'depts lookup'!A:A,0)))</f>
        <v>पथ सुधारणा</v>
      </c>
    </row>
    <row r="4039" spans="1:11" x14ac:dyDescent="0.2">
      <c r="A4039" s="1" t="s">
        <v>15580</v>
      </c>
      <c r="B4039">
        <v>78</v>
      </c>
      <c r="C4039" t="s">
        <v>4842</v>
      </c>
      <c r="D4039">
        <v>75</v>
      </c>
      <c r="F4039" t="s">
        <v>4843</v>
      </c>
      <c r="G4039">
        <v>3420000</v>
      </c>
      <c r="H4039">
        <f t="shared" si="63"/>
        <v>34.200000000000003</v>
      </c>
      <c r="I4039" t="s">
        <v>3942</v>
      </c>
      <c r="J4039" t="str">
        <f>IF(ISBLANK(I4039),"",INDEX('depts lookup'!B:B,MATCH(I4039,'depts lookup'!A:A,0)))</f>
        <v>10 A Road Development</v>
      </c>
      <c r="K4039" t="str">
        <f>IF(ISBLANK(I4039),"",INDEX('depts lookup'!C:C,MATCH(I4039,'depts lookup'!A:A,0)))</f>
        <v>पथ सुधारणा</v>
      </c>
    </row>
    <row r="4040" spans="1:11" x14ac:dyDescent="0.2">
      <c r="A4040" s="1" t="s">
        <v>15580</v>
      </c>
      <c r="B4040">
        <v>79</v>
      </c>
      <c r="C4040" t="s">
        <v>4844</v>
      </c>
      <c r="D4040">
        <v>76</v>
      </c>
      <c r="F4040" t="s">
        <v>4845</v>
      </c>
      <c r="G4040">
        <v>3420000</v>
      </c>
      <c r="H4040">
        <f t="shared" si="63"/>
        <v>34.200000000000003</v>
      </c>
      <c r="I4040" t="s">
        <v>3942</v>
      </c>
      <c r="J4040" t="str">
        <f>IF(ISBLANK(I4040),"",INDEX('depts lookup'!B:B,MATCH(I4040,'depts lookup'!A:A,0)))</f>
        <v>10 A Road Development</v>
      </c>
      <c r="K4040" t="str">
        <f>IF(ISBLANK(I4040),"",INDEX('depts lookup'!C:C,MATCH(I4040,'depts lookup'!A:A,0)))</f>
        <v>पथ सुधारणा</v>
      </c>
    </row>
    <row r="4041" spans="1:11" x14ac:dyDescent="0.2">
      <c r="A4041" s="1" t="s">
        <v>15580</v>
      </c>
      <c r="B4041">
        <v>80</v>
      </c>
      <c r="C4041" t="s">
        <v>4846</v>
      </c>
      <c r="F4041" t="s">
        <v>4847</v>
      </c>
      <c r="G4041">
        <v>17100000</v>
      </c>
      <c r="H4041">
        <f t="shared" si="63"/>
        <v>171</v>
      </c>
      <c r="I4041" t="s">
        <v>3942</v>
      </c>
      <c r="J4041" t="str">
        <f>IF(ISBLANK(I4041),"",INDEX('depts lookup'!B:B,MATCH(I4041,'depts lookup'!A:A,0)))</f>
        <v>10 A Road Development</v>
      </c>
      <c r="K4041" t="str">
        <f>IF(ISBLANK(I4041),"",INDEX('depts lookup'!C:C,MATCH(I4041,'depts lookup'!A:A,0)))</f>
        <v>पथ सुधारणा</v>
      </c>
    </row>
    <row r="4042" spans="1:11" x14ac:dyDescent="0.2">
      <c r="A4042" s="1" t="s">
        <v>15580</v>
      </c>
      <c r="B4042">
        <v>81</v>
      </c>
      <c r="C4042" t="s">
        <v>4848</v>
      </c>
      <c r="D4042" t="s">
        <v>4849</v>
      </c>
      <c r="F4042" t="s">
        <v>4850</v>
      </c>
      <c r="G4042">
        <v>8892000</v>
      </c>
      <c r="H4042">
        <f t="shared" si="63"/>
        <v>88.92</v>
      </c>
      <c r="I4042" t="s">
        <v>3942</v>
      </c>
      <c r="J4042" t="str">
        <f>IF(ISBLANK(I4042),"",INDEX('depts lookup'!B:B,MATCH(I4042,'depts lookup'!A:A,0)))</f>
        <v>10 A Road Development</v>
      </c>
      <c r="K4042" t="str">
        <f>IF(ISBLANK(I4042),"",INDEX('depts lookup'!C:C,MATCH(I4042,'depts lookup'!A:A,0)))</f>
        <v>पथ सुधारणा</v>
      </c>
    </row>
    <row r="4043" spans="1:11" x14ac:dyDescent="0.2">
      <c r="A4043" s="1" t="s">
        <v>15580</v>
      </c>
      <c r="B4043">
        <v>82</v>
      </c>
      <c r="C4043" t="s">
        <v>4851</v>
      </c>
      <c r="F4043" t="s">
        <v>4852</v>
      </c>
      <c r="G4043">
        <v>4104000</v>
      </c>
      <c r="H4043">
        <f t="shared" si="63"/>
        <v>41.04</v>
      </c>
      <c r="I4043" t="s">
        <v>3942</v>
      </c>
      <c r="J4043" t="str">
        <f>IF(ISBLANK(I4043),"",INDEX('depts lookup'!B:B,MATCH(I4043,'depts lookup'!A:A,0)))</f>
        <v>10 A Road Development</v>
      </c>
      <c r="K4043" t="str">
        <f>IF(ISBLANK(I4043),"",INDEX('depts lookup'!C:C,MATCH(I4043,'depts lookup'!A:A,0)))</f>
        <v>पथ सुधारणा</v>
      </c>
    </row>
    <row r="4044" spans="1:11" x14ac:dyDescent="0.2">
      <c r="A4044" s="1" t="s">
        <v>15580</v>
      </c>
      <c r="B4044">
        <v>83</v>
      </c>
      <c r="C4044" t="s">
        <v>4853</v>
      </c>
      <c r="D4044" t="s">
        <v>4849</v>
      </c>
      <c r="F4044" t="s">
        <v>4854</v>
      </c>
      <c r="G4044">
        <v>3420000</v>
      </c>
      <c r="H4044">
        <f t="shared" si="63"/>
        <v>34.200000000000003</v>
      </c>
      <c r="I4044" t="s">
        <v>3942</v>
      </c>
      <c r="J4044" t="str">
        <f>IF(ISBLANK(I4044),"",INDEX('depts lookup'!B:B,MATCH(I4044,'depts lookup'!A:A,0)))</f>
        <v>10 A Road Development</v>
      </c>
      <c r="K4044" t="str">
        <f>IF(ISBLANK(I4044),"",INDEX('depts lookup'!C:C,MATCH(I4044,'depts lookup'!A:A,0)))</f>
        <v>पथ सुधारणा</v>
      </c>
    </row>
    <row r="4045" spans="1:11" x14ac:dyDescent="0.2">
      <c r="A4045" s="1" t="s">
        <v>15580</v>
      </c>
      <c r="B4045">
        <v>84</v>
      </c>
      <c r="C4045" t="s">
        <v>4855</v>
      </c>
      <c r="D4045">
        <v>55</v>
      </c>
      <c r="F4045" t="s">
        <v>4856</v>
      </c>
      <c r="G4045">
        <v>4104000</v>
      </c>
      <c r="H4045">
        <f t="shared" si="63"/>
        <v>41.04</v>
      </c>
      <c r="I4045" t="s">
        <v>3942</v>
      </c>
      <c r="J4045" t="str">
        <f>IF(ISBLANK(I4045),"",INDEX('depts lookup'!B:B,MATCH(I4045,'depts lookup'!A:A,0)))</f>
        <v>10 A Road Development</v>
      </c>
      <c r="K4045" t="str">
        <f>IF(ISBLANK(I4045),"",INDEX('depts lookup'!C:C,MATCH(I4045,'depts lookup'!A:A,0)))</f>
        <v>पथ सुधारणा</v>
      </c>
    </row>
    <row r="4046" spans="1:11" x14ac:dyDescent="0.2">
      <c r="A4046" s="1" t="s">
        <v>15580</v>
      </c>
      <c r="B4046">
        <v>85</v>
      </c>
      <c r="C4046" t="s">
        <v>4857</v>
      </c>
      <c r="D4046">
        <v>55</v>
      </c>
      <c r="F4046" t="s">
        <v>15605</v>
      </c>
      <c r="G4046">
        <v>3420000</v>
      </c>
      <c r="H4046">
        <f t="shared" si="63"/>
        <v>34.200000000000003</v>
      </c>
      <c r="I4046" t="s">
        <v>3942</v>
      </c>
      <c r="J4046" t="str">
        <f>IF(ISBLANK(I4046),"",INDEX('depts lookup'!B:B,MATCH(I4046,'depts lookup'!A:A,0)))</f>
        <v>10 A Road Development</v>
      </c>
      <c r="K4046" t="str">
        <f>IF(ISBLANK(I4046),"",INDEX('depts lookup'!C:C,MATCH(I4046,'depts lookup'!A:A,0)))</f>
        <v>पथ सुधारणा</v>
      </c>
    </row>
    <row r="4047" spans="1:11" x14ac:dyDescent="0.2">
      <c r="A4047" s="1" t="s">
        <v>15580</v>
      </c>
      <c r="B4047">
        <v>86</v>
      </c>
      <c r="C4047" t="s">
        <v>4858</v>
      </c>
      <c r="D4047">
        <v>54</v>
      </c>
      <c r="F4047" t="s">
        <v>15606</v>
      </c>
      <c r="G4047">
        <v>4788000</v>
      </c>
      <c r="H4047">
        <f t="shared" si="63"/>
        <v>47.88</v>
      </c>
      <c r="I4047" t="s">
        <v>3942</v>
      </c>
      <c r="J4047" t="str">
        <f>IF(ISBLANK(I4047),"",INDEX('depts lookup'!B:B,MATCH(I4047,'depts lookup'!A:A,0)))</f>
        <v>10 A Road Development</v>
      </c>
      <c r="K4047" t="str">
        <f>IF(ISBLANK(I4047),"",INDEX('depts lookup'!C:C,MATCH(I4047,'depts lookup'!A:A,0)))</f>
        <v>पथ सुधारणा</v>
      </c>
    </row>
    <row r="4048" spans="1:11" x14ac:dyDescent="0.2">
      <c r="A4048" s="1" t="s">
        <v>15580</v>
      </c>
      <c r="B4048">
        <v>87</v>
      </c>
      <c r="C4048" t="s">
        <v>4859</v>
      </c>
      <c r="D4048">
        <v>50</v>
      </c>
      <c r="F4048" t="s">
        <v>15607</v>
      </c>
      <c r="G4048">
        <v>3420000</v>
      </c>
      <c r="H4048">
        <f t="shared" si="63"/>
        <v>34.200000000000003</v>
      </c>
      <c r="I4048" t="s">
        <v>3942</v>
      </c>
      <c r="J4048" t="str">
        <f>IF(ISBLANK(I4048),"",INDEX('depts lookup'!B:B,MATCH(I4048,'depts lookup'!A:A,0)))</f>
        <v>10 A Road Development</v>
      </c>
      <c r="K4048" t="str">
        <f>IF(ISBLANK(I4048),"",INDEX('depts lookup'!C:C,MATCH(I4048,'depts lookup'!A:A,0)))</f>
        <v>पथ सुधारणा</v>
      </c>
    </row>
    <row r="4049" spans="1:11" x14ac:dyDescent="0.2">
      <c r="A4049" s="1" t="s">
        <v>15580</v>
      </c>
      <c r="B4049">
        <v>88</v>
      </c>
      <c r="C4049" t="s">
        <v>4860</v>
      </c>
      <c r="D4049">
        <v>50</v>
      </c>
      <c r="F4049" t="s">
        <v>15608</v>
      </c>
      <c r="G4049">
        <v>3420000</v>
      </c>
      <c r="H4049">
        <f t="shared" si="63"/>
        <v>34.200000000000003</v>
      </c>
      <c r="I4049" t="s">
        <v>3942</v>
      </c>
      <c r="J4049" t="str">
        <f>IF(ISBLANK(I4049),"",INDEX('depts lookup'!B:B,MATCH(I4049,'depts lookup'!A:A,0)))</f>
        <v>10 A Road Development</v>
      </c>
      <c r="K4049" t="str">
        <f>IF(ISBLANK(I4049),"",INDEX('depts lookup'!C:C,MATCH(I4049,'depts lookup'!A:A,0)))</f>
        <v>पथ सुधारणा</v>
      </c>
    </row>
    <row r="4050" spans="1:11" x14ac:dyDescent="0.2">
      <c r="A4050" s="1" t="s">
        <v>15580</v>
      </c>
      <c r="B4050">
        <v>89</v>
      </c>
      <c r="C4050" t="s">
        <v>4861</v>
      </c>
      <c r="D4050">
        <v>50</v>
      </c>
      <c r="F4050" t="s">
        <v>15609</v>
      </c>
      <c r="G4050">
        <v>2736000</v>
      </c>
      <c r="H4050">
        <f t="shared" si="63"/>
        <v>27.36</v>
      </c>
      <c r="I4050" t="s">
        <v>3942</v>
      </c>
      <c r="J4050" t="str">
        <f>IF(ISBLANK(I4050),"",INDEX('depts lookup'!B:B,MATCH(I4050,'depts lookup'!A:A,0)))</f>
        <v>10 A Road Development</v>
      </c>
      <c r="K4050" t="str">
        <f>IF(ISBLANK(I4050),"",INDEX('depts lookup'!C:C,MATCH(I4050,'depts lookup'!A:A,0)))</f>
        <v>पथ सुधारणा</v>
      </c>
    </row>
    <row r="4051" spans="1:11" x14ac:dyDescent="0.2">
      <c r="A4051" s="1" t="s">
        <v>15580</v>
      </c>
      <c r="B4051">
        <v>90</v>
      </c>
      <c r="C4051" t="s">
        <v>4862</v>
      </c>
      <c r="D4051">
        <v>50</v>
      </c>
      <c r="F4051" t="s">
        <v>15610</v>
      </c>
      <c r="G4051">
        <v>2052000</v>
      </c>
      <c r="H4051">
        <f t="shared" si="63"/>
        <v>20.52</v>
      </c>
      <c r="I4051" t="s">
        <v>3942</v>
      </c>
      <c r="J4051" t="str">
        <f>IF(ISBLANK(I4051),"",INDEX('depts lookup'!B:B,MATCH(I4051,'depts lookup'!A:A,0)))</f>
        <v>10 A Road Development</v>
      </c>
      <c r="K4051" t="str">
        <f>IF(ISBLANK(I4051),"",INDEX('depts lookup'!C:C,MATCH(I4051,'depts lookup'!A:A,0)))</f>
        <v>पथ सुधारणा</v>
      </c>
    </row>
    <row r="4052" spans="1:11" x14ac:dyDescent="0.2">
      <c r="A4052" s="1" t="s">
        <v>15580</v>
      </c>
      <c r="B4052">
        <v>91</v>
      </c>
      <c r="C4052" t="s">
        <v>4863</v>
      </c>
      <c r="D4052">
        <v>51</v>
      </c>
      <c r="F4052" t="s">
        <v>15611</v>
      </c>
      <c r="G4052">
        <v>3420000</v>
      </c>
      <c r="H4052">
        <f t="shared" si="63"/>
        <v>34.200000000000003</v>
      </c>
      <c r="I4052" t="s">
        <v>3942</v>
      </c>
      <c r="J4052" t="str">
        <f>IF(ISBLANK(I4052),"",INDEX('depts lookup'!B:B,MATCH(I4052,'depts lookup'!A:A,0)))</f>
        <v>10 A Road Development</v>
      </c>
      <c r="K4052" t="str">
        <f>IF(ISBLANK(I4052),"",INDEX('depts lookup'!C:C,MATCH(I4052,'depts lookup'!A:A,0)))</f>
        <v>पथ सुधारणा</v>
      </c>
    </row>
    <row r="4053" spans="1:11" x14ac:dyDescent="0.2">
      <c r="A4053" s="1" t="s">
        <v>15580</v>
      </c>
      <c r="B4053">
        <v>92</v>
      </c>
      <c r="C4053" t="s">
        <v>4864</v>
      </c>
      <c r="D4053">
        <v>51</v>
      </c>
      <c r="F4053" t="s">
        <v>15612</v>
      </c>
      <c r="G4053">
        <v>2736000</v>
      </c>
      <c r="H4053">
        <f t="shared" si="63"/>
        <v>27.36</v>
      </c>
      <c r="I4053" t="s">
        <v>3942</v>
      </c>
      <c r="J4053" t="str">
        <f>IF(ISBLANK(I4053),"",INDEX('depts lookup'!B:B,MATCH(I4053,'depts lookup'!A:A,0)))</f>
        <v>10 A Road Development</v>
      </c>
      <c r="K4053" t="str">
        <f>IF(ISBLANK(I4053),"",INDEX('depts lookup'!C:C,MATCH(I4053,'depts lookup'!A:A,0)))</f>
        <v>पथ सुधारणा</v>
      </c>
    </row>
    <row r="4054" spans="1:11" x14ac:dyDescent="0.2">
      <c r="A4054" s="1" t="s">
        <v>15580</v>
      </c>
      <c r="B4054">
        <v>93</v>
      </c>
      <c r="C4054" t="s">
        <v>4865</v>
      </c>
      <c r="D4054">
        <v>51</v>
      </c>
      <c r="F4054" t="s">
        <v>15613</v>
      </c>
      <c r="G4054">
        <v>5472000</v>
      </c>
      <c r="H4054">
        <f t="shared" si="63"/>
        <v>54.72</v>
      </c>
      <c r="I4054" t="s">
        <v>3942</v>
      </c>
      <c r="J4054" t="str">
        <f>IF(ISBLANK(I4054),"",INDEX('depts lookup'!B:B,MATCH(I4054,'depts lookup'!A:A,0)))</f>
        <v>10 A Road Development</v>
      </c>
      <c r="K4054" t="str">
        <f>IF(ISBLANK(I4054),"",INDEX('depts lookup'!C:C,MATCH(I4054,'depts lookup'!A:A,0)))</f>
        <v>पथ सुधारणा</v>
      </c>
    </row>
    <row r="4055" spans="1:11" x14ac:dyDescent="0.2">
      <c r="A4055" s="1" t="s">
        <v>15580</v>
      </c>
      <c r="B4055">
        <v>94</v>
      </c>
      <c r="C4055" t="s">
        <v>4866</v>
      </c>
      <c r="D4055">
        <v>58</v>
      </c>
      <c r="F4055" t="s">
        <v>15614</v>
      </c>
      <c r="G4055">
        <v>2736000</v>
      </c>
      <c r="H4055">
        <f t="shared" si="63"/>
        <v>27.36</v>
      </c>
      <c r="I4055" t="s">
        <v>3942</v>
      </c>
      <c r="J4055" t="str">
        <f>IF(ISBLANK(I4055),"",INDEX('depts lookup'!B:B,MATCH(I4055,'depts lookup'!A:A,0)))</f>
        <v>10 A Road Development</v>
      </c>
      <c r="K4055" t="str">
        <f>IF(ISBLANK(I4055),"",INDEX('depts lookup'!C:C,MATCH(I4055,'depts lookup'!A:A,0)))</f>
        <v>पथ सुधारणा</v>
      </c>
    </row>
    <row r="4056" spans="1:11" x14ac:dyDescent="0.2">
      <c r="A4056" s="1" t="s">
        <v>15580</v>
      </c>
      <c r="B4056">
        <v>95</v>
      </c>
      <c r="C4056" t="s">
        <v>4867</v>
      </c>
      <c r="D4056">
        <v>58</v>
      </c>
      <c r="F4056" t="s">
        <v>15615</v>
      </c>
      <c r="G4056">
        <v>2736000</v>
      </c>
      <c r="H4056">
        <f t="shared" si="63"/>
        <v>27.36</v>
      </c>
      <c r="I4056" t="s">
        <v>3942</v>
      </c>
      <c r="J4056" t="str">
        <f>IF(ISBLANK(I4056),"",INDEX('depts lookup'!B:B,MATCH(I4056,'depts lookup'!A:A,0)))</f>
        <v>10 A Road Development</v>
      </c>
      <c r="K4056" t="str">
        <f>IF(ISBLANK(I4056),"",INDEX('depts lookup'!C:C,MATCH(I4056,'depts lookup'!A:A,0)))</f>
        <v>पथ सुधारणा</v>
      </c>
    </row>
    <row r="4057" spans="1:11" x14ac:dyDescent="0.2">
      <c r="A4057" s="1" t="s">
        <v>15580</v>
      </c>
      <c r="B4057">
        <v>96</v>
      </c>
      <c r="C4057" t="s">
        <v>4868</v>
      </c>
      <c r="D4057">
        <v>58</v>
      </c>
      <c r="F4057" t="s">
        <v>15616</v>
      </c>
      <c r="G4057">
        <v>6840000</v>
      </c>
      <c r="H4057">
        <f t="shared" si="63"/>
        <v>68.400000000000006</v>
      </c>
      <c r="I4057" t="s">
        <v>3942</v>
      </c>
      <c r="J4057" t="str">
        <f>IF(ISBLANK(I4057),"",INDEX('depts lookup'!B:B,MATCH(I4057,'depts lookup'!A:A,0)))</f>
        <v>10 A Road Development</v>
      </c>
      <c r="K4057" t="str">
        <f>IF(ISBLANK(I4057),"",INDEX('depts lookup'!C:C,MATCH(I4057,'depts lookup'!A:A,0)))</f>
        <v>पथ सुधारणा</v>
      </c>
    </row>
    <row r="4058" spans="1:11" x14ac:dyDescent="0.2">
      <c r="A4058" s="1" t="s">
        <v>15580</v>
      </c>
      <c r="B4058">
        <v>97</v>
      </c>
      <c r="C4058" t="s">
        <v>4869</v>
      </c>
      <c r="D4058">
        <v>49</v>
      </c>
      <c r="F4058" t="s">
        <v>15617</v>
      </c>
      <c r="G4058">
        <v>2736000</v>
      </c>
      <c r="H4058">
        <f t="shared" si="63"/>
        <v>27.36</v>
      </c>
      <c r="I4058" t="s">
        <v>3942</v>
      </c>
      <c r="J4058" t="str">
        <f>IF(ISBLANK(I4058),"",INDEX('depts lookup'!B:B,MATCH(I4058,'depts lookup'!A:A,0)))</f>
        <v>10 A Road Development</v>
      </c>
      <c r="K4058" t="str">
        <f>IF(ISBLANK(I4058),"",INDEX('depts lookup'!C:C,MATCH(I4058,'depts lookup'!A:A,0)))</f>
        <v>पथ सुधारणा</v>
      </c>
    </row>
    <row r="4059" spans="1:11" x14ac:dyDescent="0.2">
      <c r="A4059" s="1" t="s">
        <v>15580</v>
      </c>
      <c r="B4059">
        <v>98</v>
      </c>
      <c r="C4059" t="s">
        <v>4870</v>
      </c>
      <c r="D4059">
        <v>49</v>
      </c>
      <c r="F4059" t="s">
        <v>4871</v>
      </c>
      <c r="G4059">
        <v>3420000</v>
      </c>
      <c r="H4059">
        <f t="shared" si="63"/>
        <v>34.200000000000003</v>
      </c>
      <c r="I4059" t="s">
        <v>3942</v>
      </c>
      <c r="J4059" t="str">
        <f>IF(ISBLANK(I4059),"",INDEX('depts lookup'!B:B,MATCH(I4059,'depts lookup'!A:A,0)))</f>
        <v>10 A Road Development</v>
      </c>
      <c r="K4059" t="str">
        <f>IF(ISBLANK(I4059),"",INDEX('depts lookup'!C:C,MATCH(I4059,'depts lookup'!A:A,0)))</f>
        <v>पथ सुधारणा</v>
      </c>
    </row>
    <row r="4060" spans="1:11" x14ac:dyDescent="0.2">
      <c r="A4060" s="1" t="s">
        <v>15580</v>
      </c>
      <c r="B4060">
        <v>99</v>
      </c>
      <c r="C4060" t="s">
        <v>4872</v>
      </c>
      <c r="D4060">
        <v>37</v>
      </c>
      <c r="F4060" t="s">
        <v>15618</v>
      </c>
      <c r="G4060">
        <v>3420000</v>
      </c>
      <c r="H4060">
        <f t="shared" si="63"/>
        <v>34.200000000000003</v>
      </c>
      <c r="I4060" t="s">
        <v>3942</v>
      </c>
      <c r="J4060" t="str">
        <f>IF(ISBLANK(I4060),"",INDEX('depts lookup'!B:B,MATCH(I4060,'depts lookup'!A:A,0)))</f>
        <v>10 A Road Development</v>
      </c>
      <c r="K4060" t="str">
        <f>IF(ISBLANK(I4060),"",INDEX('depts lookup'!C:C,MATCH(I4060,'depts lookup'!A:A,0)))</f>
        <v>पथ सुधारणा</v>
      </c>
    </row>
    <row r="4061" spans="1:11" x14ac:dyDescent="0.2">
      <c r="A4061" s="1" t="s">
        <v>15580</v>
      </c>
      <c r="B4061">
        <v>100</v>
      </c>
      <c r="C4061" t="s">
        <v>4873</v>
      </c>
      <c r="D4061">
        <v>37</v>
      </c>
      <c r="F4061" t="s">
        <v>15619</v>
      </c>
      <c r="G4061">
        <v>2052000</v>
      </c>
      <c r="H4061">
        <f t="shared" si="63"/>
        <v>20.52</v>
      </c>
      <c r="I4061" t="s">
        <v>3942</v>
      </c>
      <c r="J4061" t="str">
        <f>IF(ISBLANK(I4061),"",INDEX('depts lookup'!B:B,MATCH(I4061,'depts lookup'!A:A,0)))</f>
        <v>10 A Road Development</v>
      </c>
      <c r="K4061" t="str">
        <f>IF(ISBLANK(I4061),"",INDEX('depts lookup'!C:C,MATCH(I4061,'depts lookup'!A:A,0)))</f>
        <v>पथ सुधारणा</v>
      </c>
    </row>
    <row r="4062" spans="1:11" x14ac:dyDescent="0.2">
      <c r="A4062" s="1" t="s">
        <v>15580</v>
      </c>
      <c r="B4062">
        <v>101</v>
      </c>
      <c r="C4062" t="s">
        <v>4874</v>
      </c>
      <c r="D4062">
        <v>37</v>
      </c>
      <c r="F4062" t="s">
        <v>15620</v>
      </c>
      <c r="G4062">
        <v>2736000</v>
      </c>
      <c r="H4062">
        <f t="shared" si="63"/>
        <v>27.36</v>
      </c>
      <c r="I4062" t="s">
        <v>3942</v>
      </c>
      <c r="J4062" t="str">
        <f>IF(ISBLANK(I4062),"",INDEX('depts lookup'!B:B,MATCH(I4062,'depts lookup'!A:A,0)))</f>
        <v>10 A Road Development</v>
      </c>
      <c r="K4062" t="str">
        <f>IF(ISBLANK(I4062),"",INDEX('depts lookup'!C:C,MATCH(I4062,'depts lookup'!A:A,0)))</f>
        <v>पथ सुधारणा</v>
      </c>
    </row>
    <row r="4063" spans="1:11" x14ac:dyDescent="0.2">
      <c r="A4063" s="1" t="s">
        <v>15580</v>
      </c>
      <c r="B4063">
        <v>102</v>
      </c>
      <c r="C4063" t="s">
        <v>4875</v>
      </c>
      <c r="D4063">
        <v>50</v>
      </c>
      <c r="F4063" t="s">
        <v>15621</v>
      </c>
      <c r="G4063">
        <v>4104000</v>
      </c>
      <c r="H4063">
        <f t="shared" si="63"/>
        <v>41.04</v>
      </c>
      <c r="I4063" t="s">
        <v>3942</v>
      </c>
      <c r="J4063" t="str">
        <f>IF(ISBLANK(I4063),"",INDEX('depts lookup'!B:B,MATCH(I4063,'depts lookup'!A:A,0)))</f>
        <v>10 A Road Development</v>
      </c>
      <c r="K4063" t="str">
        <f>IF(ISBLANK(I4063),"",INDEX('depts lookup'!C:C,MATCH(I4063,'depts lookup'!A:A,0)))</f>
        <v>पथ सुधारणा</v>
      </c>
    </row>
    <row r="4064" spans="1:11" x14ac:dyDescent="0.2">
      <c r="A4064" s="1" t="s">
        <v>15580</v>
      </c>
      <c r="B4064">
        <v>103</v>
      </c>
      <c r="C4064" t="s">
        <v>4876</v>
      </c>
      <c r="D4064">
        <v>51</v>
      </c>
      <c r="F4064" t="s">
        <v>15622</v>
      </c>
      <c r="G4064">
        <v>3420000</v>
      </c>
      <c r="H4064">
        <f t="shared" si="63"/>
        <v>34.200000000000003</v>
      </c>
      <c r="I4064" t="s">
        <v>3942</v>
      </c>
      <c r="J4064" t="str">
        <f>IF(ISBLANK(I4064),"",INDEX('depts lookup'!B:B,MATCH(I4064,'depts lookup'!A:A,0)))</f>
        <v>10 A Road Development</v>
      </c>
      <c r="K4064" t="str">
        <f>IF(ISBLANK(I4064),"",INDEX('depts lookup'!C:C,MATCH(I4064,'depts lookup'!A:A,0)))</f>
        <v>पथ सुधारणा</v>
      </c>
    </row>
    <row r="4065" spans="1:11" x14ac:dyDescent="0.2">
      <c r="A4065" s="1" t="s">
        <v>15580</v>
      </c>
      <c r="B4065">
        <v>104</v>
      </c>
      <c r="C4065" t="s">
        <v>4877</v>
      </c>
      <c r="F4065" t="s">
        <v>15623</v>
      </c>
      <c r="G4065">
        <v>4788000</v>
      </c>
      <c r="H4065">
        <f t="shared" si="63"/>
        <v>47.88</v>
      </c>
      <c r="I4065" t="s">
        <v>3942</v>
      </c>
      <c r="J4065" t="str">
        <f>IF(ISBLANK(I4065),"",INDEX('depts lookup'!B:B,MATCH(I4065,'depts lookup'!A:A,0)))</f>
        <v>10 A Road Development</v>
      </c>
      <c r="K4065" t="str">
        <f>IF(ISBLANK(I4065),"",INDEX('depts lookup'!C:C,MATCH(I4065,'depts lookup'!A:A,0)))</f>
        <v>पथ सुधारणा</v>
      </c>
    </row>
    <row r="4066" spans="1:11" x14ac:dyDescent="0.2">
      <c r="A4066" s="1" t="s">
        <v>15580</v>
      </c>
      <c r="B4066">
        <v>105</v>
      </c>
      <c r="C4066" t="s">
        <v>4878</v>
      </c>
      <c r="D4066">
        <v>38</v>
      </c>
      <c r="F4066" t="s">
        <v>15624</v>
      </c>
      <c r="G4066">
        <v>3420000</v>
      </c>
      <c r="H4066">
        <f t="shared" si="63"/>
        <v>34.200000000000003</v>
      </c>
      <c r="I4066" t="s">
        <v>3942</v>
      </c>
      <c r="J4066" t="str">
        <f>IF(ISBLANK(I4066),"",INDEX('depts lookup'!B:B,MATCH(I4066,'depts lookup'!A:A,0)))</f>
        <v>10 A Road Development</v>
      </c>
      <c r="K4066" t="str">
        <f>IF(ISBLANK(I4066),"",INDEX('depts lookup'!C:C,MATCH(I4066,'depts lookup'!A:A,0)))</f>
        <v>पथ सुधारणा</v>
      </c>
    </row>
    <row r="4067" spans="1:11" x14ac:dyDescent="0.2">
      <c r="A4067" s="1" t="s">
        <v>15580</v>
      </c>
      <c r="B4067">
        <v>106</v>
      </c>
      <c r="C4067" t="s">
        <v>4879</v>
      </c>
      <c r="D4067" t="s">
        <v>4880</v>
      </c>
      <c r="F4067" t="s">
        <v>15625</v>
      </c>
      <c r="G4067">
        <v>4104000</v>
      </c>
      <c r="H4067">
        <f t="shared" si="63"/>
        <v>41.04</v>
      </c>
      <c r="I4067" t="s">
        <v>3942</v>
      </c>
      <c r="J4067" t="str">
        <f>IF(ISBLANK(I4067),"",INDEX('depts lookup'!B:B,MATCH(I4067,'depts lookup'!A:A,0)))</f>
        <v>10 A Road Development</v>
      </c>
      <c r="K4067" t="str">
        <f>IF(ISBLANK(I4067),"",INDEX('depts lookup'!C:C,MATCH(I4067,'depts lookup'!A:A,0)))</f>
        <v>पथ सुधारणा</v>
      </c>
    </row>
    <row r="4068" spans="1:11" x14ac:dyDescent="0.2">
      <c r="A4068" s="1" t="s">
        <v>15580</v>
      </c>
      <c r="B4068">
        <v>107</v>
      </c>
      <c r="C4068" t="s">
        <v>4881</v>
      </c>
      <c r="D4068">
        <v>69</v>
      </c>
      <c r="F4068" t="s">
        <v>15626</v>
      </c>
      <c r="G4068">
        <v>3420000</v>
      </c>
      <c r="H4068">
        <f t="shared" si="63"/>
        <v>34.200000000000003</v>
      </c>
      <c r="I4068" t="s">
        <v>3942</v>
      </c>
      <c r="J4068" t="str">
        <f>IF(ISBLANK(I4068),"",INDEX('depts lookup'!B:B,MATCH(I4068,'depts lookup'!A:A,0)))</f>
        <v>10 A Road Development</v>
      </c>
      <c r="K4068" t="str">
        <f>IF(ISBLANK(I4068),"",INDEX('depts lookup'!C:C,MATCH(I4068,'depts lookup'!A:A,0)))</f>
        <v>पथ सुधारणा</v>
      </c>
    </row>
    <row r="4069" spans="1:11" x14ac:dyDescent="0.2">
      <c r="A4069" s="1" t="s">
        <v>15580</v>
      </c>
      <c r="B4069">
        <v>108</v>
      </c>
      <c r="C4069" t="s">
        <v>4882</v>
      </c>
      <c r="D4069">
        <v>69</v>
      </c>
      <c r="F4069" t="s">
        <v>4883</v>
      </c>
      <c r="G4069">
        <v>3420000</v>
      </c>
      <c r="H4069">
        <f t="shared" si="63"/>
        <v>34.200000000000003</v>
      </c>
      <c r="I4069" t="s">
        <v>3942</v>
      </c>
      <c r="J4069" t="str">
        <f>IF(ISBLANK(I4069),"",INDEX('depts lookup'!B:B,MATCH(I4069,'depts lookup'!A:A,0)))</f>
        <v>10 A Road Development</v>
      </c>
      <c r="K4069" t="str">
        <f>IF(ISBLANK(I4069),"",INDEX('depts lookup'!C:C,MATCH(I4069,'depts lookup'!A:A,0)))</f>
        <v>पथ सुधारणा</v>
      </c>
    </row>
    <row r="4070" spans="1:11" x14ac:dyDescent="0.2">
      <c r="A4070" s="1" t="s">
        <v>15580</v>
      </c>
      <c r="B4070">
        <v>109</v>
      </c>
      <c r="C4070" t="s">
        <v>4884</v>
      </c>
      <c r="D4070">
        <v>73</v>
      </c>
      <c r="F4070" t="s">
        <v>15627</v>
      </c>
      <c r="G4070">
        <v>3420000</v>
      </c>
      <c r="H4070">
        <f t="shared" si="63"/>
        <v>34.200000000000003</v>
      </c>
      <c r="I4070" t="s">
        <v>3942</v>
      </c>
      <c r="J4070" t="str">
        <f>IF(ISBLANK(I4070),"",INDEX('depts lookup'!B:B,MATCH(I4070,'depts lookup'!A:A,0)))</f>
        <v>10 A Road Development</v>
      </c>
      <c r="K4070" t="str">
        <f>IF(ISBLANK(I4070),"",INDEX('depts lookup'!C:C,MATCH(I4070,'depts lookup'!A:A,0)))</f>
        <v>पथ सुधारणा</v>
      </c>
    </row>
    <row r="4071" spans="1:11" x14ac:dyDescent="0.2">
      <c r="A4071" s="1" t="s">
        <v>15580</v>
      </c>
      <c r="B4071">
        <v>110</v>
      </c>
      <c r="C4071" t="s">
        <v>4885</v>
      </c>
      <c r="D4071">
        <v>73</v>
      </c>
      <c r="F4071" t="s">
        <v>15628</v>
      </c>
      <c r="G4071">
        <v>3420000</v>
      </c>
      <c r="H4071">
        <f t="shared" si="63"/>
        <v>34.200000000000003</v>
      </c>
      <c r="I4071" t="s">
        <v>3942</v>
      </c>
      <c r="J4071" t="str">
        <f>IF(ISBLANK(I4071),"",INDEX('depts lookup'!B:B,MATCH(I4071,'depts lookup'!A:A,0)))</f>
        <v>10 A Road Development</v>
      </c>
      <c r="K4071" t="str">
        <f>IF(ISBLANK(I4071),"",INDEX('depts lookup'!C:C,MATCH(I4071,'depts lookup'!A:A,0)))</f>
        <v>पथ सुधारणा</v>
      </c>
    </row>
    <row r="4072" spans="1:11" x14ac:dyDescent="0.2">
      <c r="A4072" s="1" t="s">
        <v>15580</v>
      </c>
      <c r="B4072">
        <v>111</v>
      </c>
      <c r="C4072" t="s">
        <v>4886</v>
      </c>
      <c r="D4072">
        <v>73</v>
      </c>
      <c r="F4072" t="s">
        <v>15629</v>
      </c>
      <c r="G4072">
        <v>3420000</v>
      </c>
      <c r="H4072">
        <f t="shared" si="63"/>
        <v>34.200000000000003</v>
      </c>
      <c r="I4072" t="s">
        <v>3942</v>
      </c>
      <c r="J4072" t="str">
        <f>IF(ISBLANK(I4072),"",INDEX('depts lookup'!B:B,MATCH(I4072,'depts lookup'!A:A,0)))</f>
        <v>10 A Road Development</v>
      </c>
      <c r="K4072" t="str">
        <f>IF(ISBLANK(I4072),"",INDEX('depts lookup'!C:C,MATCH(I4072,'depts lookup'!A:A,0)))</f>
        <v>पथ सुधारणा</v>
      </c>
    </row>
    <row r="4073" spans="1:11" x14ac:dyDescent="0.2">
      <c r="A4073" s="1" t="s">
        <v>15580</v>
      </c>
      <c r="B4073">
        <v>112</v>
      </c>
      <c r="C4073" t="s">
        <v>4887</v>
      </c>
      <c r="D4073">
        <v>76</v>
      </c>
      <c r="F4073" t="s">
        <v>15630</v>
      </c>
      <c r="G4073">
        <v>3420000</v>
      </c>
      <c r="H4073">
        <f t="shared" si="63"/>
        <v>34.200000000000003</v>
      </c>
      <c r="I4073" t="s">
        <v>3942</v>
      </c>
      <c r="J4073" t="str">
        <f>IF(ISBLANK(I4073),"",INDEX('depts lookup'!B:B,MATCH(I4073,'depts lookup'!A:A,0)))</f>
        <v>10 A Road Development</v>
      </c>
      <c r="K4073" t="str">
        <f>IF(ISBLANK(I4073),"",INDEX('depts lookup'!C:C,MATCH(I4073,'depts lookup'!A:A,0)))</f>
        <v>पथ सुधारणा</v>
      </c>
    </row>
    <row r="4074" spans="1:11" x14ac:dyDescent="0.2">
      <c r="A4074" s="1" t="s">
        <v>15580</v>
      </c>
      <c r="B4074">
        <v>113</v>
      </c>
      <c r="C4074" t="s">
        <v>4888</v>
      </c>
      <c r="D4074">
        <v>38</v>
      </c>
      <c r="F4074" t="s">
        <v>15631</v>
      </c>
      <c r="G4074">
        <v>4104000</v>
      </c>
      <c r="H4074">
        <f t="shared" si="63"/>
        <v>41.04</v>
      </c>
      <c r="I4074" t="s">
        <v>3942</v>
      </c>
      <c r="J4074" t="str">
        <f>IF(ISBLANK(I4074),"",INDEX('depts lookup'!B:B,MATCH(I4074,'depts lookup'!A:A,0)))</f>
        <v>10 A Road Development</v>
      </c>
      <c r="K4074" t="str">
        <f>IF(ISBLANK(I4074),"",INDEX('depts lookup'!C:C,MATCH(I4074,'depts lookup'!A:A,0)))</f>
        <v>पथ सुधारणा</v>
      </c>
    </row>
    <row r="4075" spans="1:11" x14ac:dyDescent="0.2">
      <c r="A4075" s="1" t="s">
        <v>15580</v>
      </c>
      <c r="B4075">
        <v>114</v>
      </c>
      <c r="C4075" t="s">
        <v>4889</v>
      </c>
      <c r="D4075">
        <v>54</v>
      </c>
      <c r="F4075" t="s">
        <v>15632</v>
      </c>
      <c r="G4075">
        <v>4788000</v>
      </c>
      <c r="H4075">
        <f t="shared" si="63"/>
        <v>47.88</v>
      </c>
      <c r="I4075" t="s">
        <v>3942</v>
      </c>
      <c r="J4075" t="str">
        <f>IF(ISBLANK(I4075),"",INDEX('depts lookup'!B:B,MATCH(I4075,'depts lookup'!A:A,0)))</f>
        <v>10 A Road Development</v>
      </c>
      <c r="K4075" t="str">
        <f>IF(ISBLANK(I4075),"",INDEX('depts lookup'!C:C,MATCH(I4075,'depts lookup'!A:A,0)))</f>
        <v>पथ सुधारणा</v>
      </c>
    </row>
    <row r="4076" spans="1:11" x14ac:dyDescent="0.2">
      <c r="A4076" s="1" t="s">
        <v>15580</v>
      </c>
      <c r="B4076">
        <v>115</v>
      </c>
      <c r="C4076" t="s">
        <v>4890</v>
      </c>
      <c r="D4076">
        <v>75</v>
      </c>
      <c r="F4076" t="s">
        <v>15633</v>
      </c>
      <c r="G4076">
        <v>2052000</v>
      </c>
      <c r="H4076">
        <f t="shared" si="63"/>
        <v>20.52</v>
      </c>
      <c r="I4076" t="s">
        <v>3942</v>
      </c>
      <c r="J4076" t="str">
        <f>IF(ISBLANK(I4076),"",INDEX('depts lookup'!B:B,MATCH(I4076,'depts lookup'!A:A,0)))</f>
        <v>10 A Road Development</v>
      </c>
      <c r="K4076" t="str">
        <f>IF(ISBLANK(I4076),"",INDEX('depts lookup'!C:C,MATCH(I4076,'depts lookup'!A:A,0)))</f>
        <v>पथ सुधारणा</v>
      </c>
    </row>
    <row r="4077" spans="1:11" x14ac:dyDescent="0.2">
      <c r="A4077" s="1" t="s">
        <v>15580</v>
      </c>
      <c r="B4077">
        <v>116</v>
      </c>
      <c r="C4077" t="s">
        <v>4891</v>
      </c>
      <c r="D4077">
        <v>57</v>
      </c>
      <c r="F4077" t="s">
        <v>15634</v>
      </c>
      <c r="G4077">
        <v>2736000</v>
      </c>
      <c r="H4077">
        <f t="shared" si="63"/>
        <v>27.36</v>
      </c>
      <c r="I4077" t="s">
        <v>3942</v>
      </c>
      <c r="J4077" t="str">
        <f>IF(ISBLANK(I4077),"",INDEX('depts lookup'!B:B,MATCH(I4077,'depts lookup'!A:A,0)))</f>
        <v>10 A Road Development</v>
      </c>
      <c r="K4077" t="str">
        <f>IF(ISBLANK(I4077),"",INDEX('depts lookup'!C:C,MATCH(I4077,'depts lookup'!A:A,0)))</f>
        <v>पथ सुधारणा</v>
      </c>
    </row>
    <row r="4078" spans="1:11" x14ac:dyDescent="0.2">
      <c r="A4078" s="1" t="s">
        <v>15580</v>
      </c>
      <c r="B4078">
        <v>117</v>
      </c>
      <c r="C4078" t="s">
        <v>4892</v>
      </c>
      <c r="D4078">
        <v>66</v>
      </c>
      <c r="F4078" t="s">
        <v>15635</v>
      </c>
      <c r="G4078">
        <v>2736000</v>
      </c>
      <c r="H4078">
        <f t="shared" si="63"/>
        <v>27.36</v>
      </c>
      <c r="I4078" t="s">
        <v>3942</v>
      </c>
      <c r="J4078" t="str">
        <f>IF(ISBLANK(I4078),"",INDEX('depts lookup'!B:B,MATCH(I4078,'depts lookup'!A:A,0)))</f>
        <v>10 A Road Development</v>
      </c>
      <c r="K4078" t="str">
        <f>IF(ISBLANK(I4078),"",INDEX('depts lookup'!C:C,MATCH(I4078,'depts lookup'!A:A,0)))</f>
        <v>पथ सुधारणा</v>
      </c>
    </row>
    <row r="4079" spans="1:11" x14ac:dyDescent="0.2">
      <c r="A4079" s="1" t="s">
        <v>15580</v>
      </c>
      <c r="B4079">
        <v>118</v>
      </c>
      <c r="C4079" t="s">
        <v>4893</v>
      </c>
      <c r="D4079">
        <v>57</v>
      </c>
      <c r="F4079" t="s">
        <v>15636</v>
      </c>
      <c r="G4079">
        <v>2052000</v>
      </c>
      <c r="H4079">
        <f t="shared" si="63"/>
        <v>20.52</v>
      </c>
      <c r="I4079" t="s">
        <v>3942</v>
      </c>
      <c r="J4079" t="str">
        <f>IF(ISBLANK(I4079),"",INDEX('depts lookup'!B:B,MATCH(I4079,'depts lookup'!A:A,0)))</f>
        <v>10 A Road Development</v>
      </c>
      <c r="K4079" t="str">
        <f>IF(ISBLANK(I4079),"",INDEX('depts lookup'!C:C,MATCH(I4079,'depts lookup'!A:A,0)))</f>
        <v>पथ सुधारणा</v>
      </c>
    </row>
    <row r="4080" spans="1:11" x14ac:dyDescent="0.2">
      <c r="A4080" s="1" t="s">
        <v>15580</v>
      </c>
      <c r="B4080">
        <v>119</v>
      </c>
      <c r="C4080" t="s">
        <v>4894</v>
      </c>
      <c r="D4080">
        <v>69</v>
      </c>
      <c r="F4080" t="s">
        <v>4895</v>
      </c>
      <c r="G4080">
        <v>6840000</v>
      </c>
      <c r="H4080">
        <f t="shared" si="63"/>
        <v>68.400000000000006</v>
      </c>
      <c r="I4080" t="s">
        <v>3942</v>
      </c>
      <c r="J4080" t="str">
        <f>IF(ISBLANK(I4080),"",INDEX('depts lookup'!B:B,MATCH(I4080,'depts lookup'!A:A,0)))</f>
        <v>10 A Road Development</v>
      </c>
      <c r="K4080" t="str">
        <f>IF(ISBLANK(I4080),"",INDEX('depts lookup'!C:C,MATCH(I4080,'depts lookup'!A:A,0)))</f>
        <v>पथ सुधारणा</v>
      </c>
    </row>
    <row r="4081" spans="1:11" x14ac:dyDescent="0.2">
      <c r="A4081" s="1" t="s">
        <v>15580</v>
      </c>
      <c r="B4081">
        <v>120</v>
      </c>
      <c r="C4081" t="s">
        <v>4896</v>
      </c>
      <c r="D4081">
        <v>3</v>
      </c>
      <c r="F4081" t="s">
        <v>15637</v>
      </c>
      <c r="G4081">
        <v>5130400</v>
      </c>
      <c r="H4081">
        <f t="shared" si="63"/>
        <v>51.304000000000002</v>
      </c>
      <c r="I4081" t="s">
        <v>3942</v>
      </c>
      <c r="J4081" t="str">
        <f>IF(ISBLANK(I4081),"",INDEX('depts lookup'!B:B,MATCH(I4081,'depts lookup'!A:A,0)))</f>
        <v>10 A Road Development</v>
      </c>
      <c r="K4081" t="str">
        <f>IF(ISBLANK(I4081),"",INDEX('depts lookup'!C:C,MATCH(I4081,'depts lookup'!A:A,0)))</f>
        <v>पथ सुधारणा</v>
      </c>
    </row>
    <row r="4082" spans="1:11" x14ac:dyDescent="0.2">
      <c r="A4082" s="1" t="s">
        <v>15580</v>
      </c>
      <c r="B4082">
        <v>121</v>
      </c>
      <c r="C4082" t="s">
        <v>4897</v>
      </c>
      <c r="D4082">
        <v>3</v>
      </c>
      <c r="F4082" t="s">
        <v>15638</v>
      </c>
      <c r="G4082">
        <v>1710400</v>
      </c>
      <c r="H4082">
        <f t="shared" si="63"/>
        <v>17.103999999999999</v>
      </c>
      <c r="I4082" t="s">
        <v>3942</v>
      </c>
      <c r="J4082" t="str">
        <f>IF(ISBLANK(I4082),"",INDEX('depts lookup'!B:B,MATCH(I4082,'depts lookup'!A:A,0)))</f>
        <v>10 A Road Development</v>
      </c>
      <c r="K4082" t="str">
        <f>IF(ISBLANK(I4082),"",INDEX('depts lookup'!C:C,MATCH(I4082,'depts lookup'!A:A,0)))</f>
        <v>पथ सुधारणा</v>
      </c>
    </row>
    <row r="4083" spans="1:11" x14ac:dyDescent="0.2">
      <c r="A4083" s="1" t="s">
        <v>15580</v>
      </c>
      <c r="B4083">
        <v>122</v>
      </c>
      <c r="C4083" t="s">
        <v>4898</v>
      </c>
      <c r="D4083">
        <v>18</v>
      </c>
      <c r="F4083" t="s">
        <v>15639</v>
      </c>
      <c r="G4083">
        <v>6840000</v>
      </c>
      <c r="H4083">
        <f t="shared" si="63"/>
        <v>68.400000000000006</v>
      </c>
      <c r="I4083" t="s">
        <v>3942</v>
      </c>
      <c r="J4083" t="str">
        <f>IF(ISBLANK(I4083),"",INDEX('depts lookup'!B:B,MATCH(I4083,'depts lookup'!A:A,0)))</f>
        <v>10 A Road Development</v>
      </c>
      <c r="K4083" t="str">
        <f>IF(ISBLANK(I4083),"",INDEX('depts lookup'!C:C,MATCH(I4083,'depts lookup'!A:A,0)))</f>
        <v>पथ सुधारणा</v>
      </c>
    </row>
    <row r="4084" spans="1:11" x14ac:dyDescent="0.2">
      <c r="A4084" s="1" t="s">
        <v>15580</v>
      </c>
      <c r="B4084">
        <v>123</v>
      </c>
      <c r="C4084" t="s">
        <v>4899</v>
      </c>
      <c r="D4084">
        <v>18</v>
      </c>
      <c r="F4084" t="s">
        <v>15640</v>
      </c>
      <c r="G4084">
        <v>3420000</v>
      </c>
      <c r="H4084">
        <f t="shared" si="63"/>
        <v>34.200000000000003</v>
      </c>
      <c r="I4084" t="s">
        <v>3942</v>
      </c>
      <c r="J4084" t="str">
        <f>IF(ISBLANK(I4084),"",INDEX('depts lookup'!B:B,MATCH(I4084,'depts lookup'!A:A,0)))</f>
        <v>10 A Road Development</v>
      </c>
      <c r="K4084" t="str">
        <f>IF(ISBLANK(I4084),"",INDEX('depts lookup'!C:C,MATCH(I4084,'depts lookup'!A:A,0)))</f>
        <v>पथ सुधारणा</v>
      </c>
    </row>
    <row r="4085" spans="1:11" x14ac:dyDescent="0.2">
      <c r="A4085" s="1" t="s">
        <v>15580</v>
      </c>
      <c r="B4085">
        <v>124</v>
      </c>
      <c r="C4085" t="s">
        <v>4900</v>
      </c>
      <c r="D4085">
        <v>3</v>
      </c>
      <c r="F4085" t="s">
        <v>15641</v>
      </c>
      <c r="G4085">
        <v>3420000</v>
      </c>
      <c r="H4085">
        <f t="shared" si="63"/>
        <v>34.200000000000003</v>
      </c>
      <c r="I4085" t="s">
        <v>3942</v>
      </c>
      <c r="J4085" t="str">
        <f>IF(ISBLANK(I4085),"",INDEX('depts lookup'!B:B,MATCH(I4085,'depts lookup'!A:A,0)))</f>
        <v>10 A Road Development</v>
      </c>
      <c r="K4085" t="str">
        <f>IF(ISBLANK(I4085),"",INDEX('depts lookup'!C:C,MATCH(I4085,'depts lookup'!A:A,0)))</f>
        <v>पथ सुधारणा</v>
      </c>
    </row>
    <row r="4086" spans="1:11" x14ac:dyDescent="0.2">
      <c r="A4086" s="1" t="s">
        <v>15580</v>
      </c>
      <c r="B4086">
        <v>125</v>
      </c>
      <c r="C4086" t="s">
        <v>4901</v>
      </c>
      <c r="D4086">
        <v>18</v>
      </c>
      <c r="F4086" t="s">
        <v>15642</v>
      </c>
      <c r="G4086">
        <v>3420000</v>
      </c>
      <c r="H4086">
        <f t="shared" si="63"/>
        <v>34.200000000000003</v>
      </c>
      <c r="I4086" t="s">
        <v>3942</v>
      </c>
      <c r="J4086" t="str">
        <f>IF(ISBLANK(I4086),"",INDEX('depts lookup'!B:B,MATCH(I4086,'depts lookup'!A:A,0)))</f>
        <v>10 A Road Development</v>
      </c>
      <c r="K4086" t="str">
        <f>IF(ISBLANK(I4086),"",INDEX('depts lookup'!C:C,MATCH(I4086,'depts lookup'!A:A,0)))</f>
        <v>पथ सुधारणा</v>
      </c>
    </row>
    <row r="4087" spans="1:11" x14ac:dyDescent="0.2">
      <c r="A4087" s="1" t="s">
        <v>15580</v>
      </c>
      <c r="B4087">
        <v>126</v>
      </c>
      <c r="C4087" t="s">
        <v>4902</v>
      </c>
      <c r="D4087">
        <v>3</v>
      </c>
      <c r="F4087" t="s">
        <v>15643</v>
      </c>
      <c r="G4087">
        <v>3420000</v>
      </c>
      <c r="H4087">
        <f t="shared" si="63"/>
        <v>34.200000000000003</v>
      </c>
      <c r="I4087" t="s">
        <v>3942</v>
      </c>
      <c r="J4087" t="str">
        <f>IF(ISBLANK(I4087),"",INDEX('depts lookup'!B:B,MATCH(I4087,'depts lookup'!A:A,0)))</f>
        <v>10 A Road Development</v>
      </c>
      <c r="K4087" t="str">
        <f>IF(ISBLANK(I4087),"",INDEX('depts lookup'!C:C,MATCH(I4087,'depts lookup'!A:A,0)))</f>
        <v>पथ सुधारणा</v>
      </c>
    </row>
    <row r="4088" spans="1:11" x14ac:dyDescent="0.2">
      <c r="A4088" s="1" t="s">
        <v>15580</v>
      </c>
      <c r="B4088">
        <v>127</v>
      </c>
      <c r="C4088" t="s">
        <v>4903</v>
      </c>
      <c r="D4088">
        <v>17</v>
      </c>
      <c r="F4088" t="s">
        <v>15644</v>
      </c>
      <c r="G4088">
        <v>38340000</v>
      </c>
      <c r="H4088">
        <f t="shared" si="63"/>
        <v>383.4</v>
      </c>
      <c r="I4088" t="s">
        <v>3942</v>
      </c>
      <c r="J4088" t="str">
        <f>IF(ISBLANK(I4088),"",INDEX('depts lookup'!B:B,MATCH(I4088,'depts lookup'!A:A,0)))</f>
        <v>10 A Road Development</v>
      </c>
      <c r="K4088" t="str">
        <f>IF(ISBLANK(I4088),"",INDEX('depts lookup'!C:C,MATCH(I4088,'depts lookup'!A:A,0)))</f>
        <v>पथ सुधारणा</v>
      </c>
    </row>
    <row r="4089" spans="1:11" x14ac:dyDescent="0.2">
      <c r="A4089" s="1" t="s">
        <v>15580</v>
      </c>
      <c r="B4089">
        <v>128</v>
      </c>
      <c r="C4089" t="s">
        <v>4904</v>
      </c>
      <c r="D4089">
        <v>18</v>
      </c>
      <c r="F4089" t="s">
        <v>15645</v>
      </c>
      <c r="G4089">
        <v>1710400</v>
      </c>
      <c r="H4089">
        <f t="shared" si="63"/>
        <v>17.103999999999999</v>
      </c>
      <c r="I4089" t="s">
        <v>3942</v>
      </c>
      <c r="J4089" t="str">
        <f>IF(ISBLANK(I4089),"",INDEX('depts lookup'!B:B,MATCH(I4089,'depts lookup'!A:A,0)))</f>
        <v>10 A Road Development</v>
      </c>
      <c r="K4089" t="str">
        <f>IF(ISBLANK(I4089),"",INDEX('depts lookup'!C:C,MATCH(I4089,'depts lookup'!A:A,0)))</f>
        <v>पथ सुधारणा</v>
      </c>
    </row>
    <row r="4090" spans="1:11" x14ac:dyDescent="0.2">
      <c r="A4090" s="1" t="s">
        <v>15580</v>
      </c>
      <c r="B4090">
        <v>129</v>
      </c>
      <c r="C4090" t="s">
        <v>4905</v>
      </c>
      <c r="D4090" t="s">
        <v>4906</v>
      </c>
      <c r="F4090" t="s">
        <v>15646</v>
      </c>
      <c r="G4090">
        <v>5130400</v>
      </c>
      <c r="H4090">
        <f t="shared" si="63"/>
        <v>51.304000000000002</v>
      </c>
      <c r="I4090" t="s">
        <v>3942</v>
      </c>
      <c r="J4090" t="str">
        <f>IF(ISBLANK(I4090),"",INDEX('depts lookup'!B:B,MATCH(I4090,'depts lookup'!A:A,0)))</f>
        <v>10 A Road Development</v>
      </c>
      <c r="K4090" t="str">
        <f>IF(ISBLANK(I4090),"",INDEX('depts lookup'!C:C,MATCH(I4090,'depts lookup'!A:A,0)))</f>
        <v>पथ सुधारणा</v>
      </c>
    </row>
    <row r="4091" spans="1:11" x14ac:dyDescent="0.2">
      <c r="A4091" s="1" t="s">
        <v>15580</v>
      </c>
      <c r="B4091">
        <v>130</v>
      </c>
      <c r="C4091" t="s">
        <v>4907</v>
      </c>
      <c r="D4091" t="s">
        <v>4908</v>
      </c>
      <c r="F4091" t="s">
        <v>15647</v>
      </c>
      <c r="G4091">
        <v>2736000</v>
      </c>
      <c r="H4091">
        <f t="shared" si="63"/>
        <v>27.36</v>
      </c>
      <c r="I4091" t="s">
        <v>3942</v>
      </c>
      <c r="J4091" t="str">
        <f>IF(ISBLANK(I4091),"",INDEX('depts lookup'!B:B,MATCH(I4091,'depts lookup'!A:A,0)))</f>
        <v>10 A Road Development</v>
      </c>
      <c r="K4091" t="str">
        <f>IF(ISBLANK(I4091),"",INDEX('depts lookup'!C:C,MATCH(I4091,'depts lookup'!A:A,0)))</f>
        <v>पथ सुधारणा</v>
      </c>
    </row>
    <row r="4092" spans="1:11" x14ac:dyDescent="0.2">
      <c r="A4092" s="1" t="s">
        <v>15580</v>
      </c>
      <c r="B4092">
        <v>131</v>
      </c>
      <c r="C4092" t="s">
        <v>4909</v>
      </c>
      <c r="D4092" t="s">
        <v>4908</v>
      </c>
      <c r="F4092" t="s">
        <v>15648</v>
      </c>
      <c r="G4092">
        <v>2736000</v>
      </c>
      <c r="H4092">
        <f t="shared" si="63"/>
        <v>27.36</v>
      </c>
      <c r="I4092" t="s">
        <v>3942</v>
      </c>
      <c r="J4092" t="str">
        <f>IF(ISBLANK(I4092),"",INDEX('depts lookup'!B:B,MATCH(I4092,'depts lookup'!A:A,0)))</f>
        <v>10 A Road Development</v>
      </c>
      <c r="K4092" t="str">
        <f>IF(ISBLANK(I4092),"",INDEX('depts lookup'!C:C,MATCH(I4092,'depts lookup'!A:A,0)))</f>
        <v>पथ सुधारणा</v>
      </c>
    </row>
    <row r="4093" spans="1:11" x14ac:dyDescent="0.2">
      <c r="A4093" s="1" t="s">
        <v>15580</v>
      </c>
      <c r="B4093">
        <v>132</v>
      </c>
      <c r="C4093" t="s">
        <v>4910</v>
      </c>
      <c r="D4093">
        <v>21</v>
      </c>
      <c r="F4093" t="s">
        <v>15649</v>
      </c>
      <c r="G4093">
        <v>1710400</v>
      </c>
      <c r="H4093">
        <f t="shared" si="63"/>
        <v>17.103999999999999</v>
      </c>
      <c r="I4093" t="s">
        <v>3942</v>
      </c>
      <c r="J4093" t="str">
        <f>IF(ISBLANK(I4093),"",INDEX('depts lookup'!B:B,MATCH(I4093,'depts lookup'!A:A,0)))</f>
        <v>10 A Road Development</v>
      </c>
      <c r="K4093" t="str">
        <f>IF(ISBLANK(I4093),"",INDEX('depts lookup'!C:C,MATCH(I4093,'depts lookup'!A:A,0)))</f>
        <v>पथ सुधारणा</v>
      </c>
    </row>
    <row r="4094" spans="1:11" x14ac:dyDescent="0.2">
      <c r="A4094" s="1" t="s">
        <v>15580</v>
      </c>
      <c r="B4094">
        <v>133</v>
      </c>
      <c r="C4094" t="s">
        <v>4911</v>
      </c>
      <c r="D4094">
        <v>21</v>
      </c>
      <c r="F4094" t="s">
        <v>4912</v>
      </c>
      <c r="G4094">
        <v>4788000</v>
      </c>
      <c r="H4094">
        <f t="shared" si="63"/>
        <v>47.88</v>
      </c>
      <c r="I4094" t="s">
        <v>3942</v>
      </c>
      <c r="J4094" t="str">
        <f>IF(ISBLANK(I4094),"",INDEX('depts lookup'!B:B,MATCH(I4094,'depts lookup'!A:A,0)))</f>
        <v>10 A Road Development</v>
      </c>
      <c r="K4094" t="str">
        <f>IF(ISBLANK(I4094),"",INDEX('depts lookup'!C:C,MATCH(I4094,'depts lookup'!A:A,0)))</f>
        <v>पथ सुधारणा</v>
      </c>
    </row>
    <row r="4095" spans="1:11" x14ac:dyDescent="0.2">
      <c r="A4095" s="1" t="s">
        <v>15580</v>
      </c>
      <c r="B4095">
        <v>134</v>
      </c>
      <c r="C4095" t="s">
        <v>4913</v>
      </c>
      <c r="D4095">
        <v>41</v>
      </c>
      <c r="F4095" t="s">
        <v>15650</v>
      </c>
      <c r="G4095">
        <v>5130400</v>
      </c>
      <c r="H4095">
        <f t="shared" si="63"/>
        <v>51.304000000000002</v>
      </c>
      <c r="I4095" t="s">
        <v>3942</v>
      </c>
      <c r="J4095" t="str">
        <f>IF(ISBLANK(I4095),"",INDEX('depts lookup'!B:B,MATCH(I4095,'depts lookup'!A:A,0)))</f>
        <v>10 A Road Development</v>
      </c>
      <c r="K4095" t="str">
        <f>IF(ISBLANK(I4095),"",INDEX('depts lookup'!C:C,MATCH(I4095,'depts lookup'!A:A,0)))</f>
        <v>पथ सुधारणा</v>
      </c>
    </row>
    <row r="4096" spans="1:11" x14ac:dyDescent="0.2">
      <c r="A4096" s="1" t="s">
        <v>15580</v>
      </c>
      <c r="B4096">
        <v>135</v>
      </c>
      <c r="C4096" t="s">
        <v>4914</v>
      </c>
      <c r="D4096">
        <v>41</v>
      </c>
      <c r="F4096" t="s">
        <v>15651</v>
      </c>
      <c r="G4096">
        <v>3420000</v>
      </c>
      <c r="H4096">
        <f t="shared" si="63"/>
        <v>34.200000000000003</v>
      </c>
      <c r="I4096" t="s">
        <v>3942</v>
      </c>
      <c r="J4096" t="str">
        <f>IF(ISBLANK(I4096),"",INDEX('depts lookup'!B:B,MATCH(I4096,'depts lookup'!A:A,0)))</f>
        <v>10 A Road Development</v>
      </c>
      <c r="K4096" t="str">
        <f>IF(ISBLANK(I4096),"",INDEX('depts lookup'!C:C,MATCH(I4096,'depts lookup'!A:A,0)))</f>
        <v>पथ सुधारणा</v>
      </c>
    </row>
    <row r="4097" spans="1:11" x14ac:dyDescent="0.2">
      <c r="A4097" s="1" t="s">
        <v>15580</v>
      </c>
      <c r="B4097">
        <v>136</v>
      </c>
      <c r="C4097" t="s">
        <v>4915</v>
      </c>
      <c r="D4097">
        <v>41</v>
      </c>
      <c r="F4097" t="s">
        <v>4916</v>
      </c>
      <c r="G4097">
        <v>3420000</v>
      </c>
      <c r="H4097">
        <f t="shared" si="63"/>
        <v>34.200000000000003</v>
      </c>
      <c r="I4097" t="s">
        <v>3942</v>
      </c>
      <c r="J4097" t="str">
        <f>IF(ISBLANK(I4097),"",INDEX('depts lookup'!B:B,MATCH(I4097,'depts lookup'!A:A,0)))</f>
        <v>10 A Road Development</v>
      </c>
      <c r="K4097" t="str">
        <f>IF(ISBLANK(I4097),"",INDEX('depts lookup'!C:C,MATCH(I4097,'depts lookup'!A:A,0)))</f>
        <v>पथ सुधारणा</v>
      </c>
    </row>
    <row r="4098" spans="1:11" x14ac:dyDescent="0.2">
      <c r="A4098" s="1" t="s">
        <v>15580</v>
      </c>
      <c r="B4098">
        <v>137</v>
      </c>
      <c r="C4098" t="s">
        <v>4917</v>
      </c>
      <c r="D4098">
        <v>41</v>
      </c>
      <c r="F4098" t="s">
        <v>15652</v>
      </c>
      <c r="G4098">
        <v>3420000</v>
      </c>
      <c r="H4098">
        <f t="shared" si="63"/>
        <v>34.200000000000003</v>
      </c>
      <c r="I4098" t="s">
        <v>3942</v>
      </c>
      <c r="J4098" t="str">
        <f>IF(ISBLANK(I4098),"",INDEX('depts lookup'!B:B,MATCH(I4098,'depts lookup'!A:A,0)))</f>
        <v>10 A Road Development</v>
      </c>
      <c r="K4098" t="str">
        <f>IF(ISBLANK(I4098),"",INDEX('depts lookup'!C:C,MATCH(I4098,'depts lookup'!A:A,0)))</f>
        <v>पथ सुधारणा</v>
      </c>
    </row>
    <row r="4099" spans="1:11" x14ac:dyDescent="0.2">
      <c r="A4099" s="1" t="s">
        <v>15580</v>
      </c>
      <c r="B4099">
        <v>138</v>
      </c>
      <c r="C4099" t="s">
        <v>4918</v>
      </c>
      <c r="D4099">
        <v>40</v>
      </c>
      <c r="F4099" t="s">
        <v>15653</v>
      </c>
      <c r="G4099">
        <v>5677600</v>
      </c>
      <c r="H4099">
        <f t="shared" ref="H4099:H4162" si="64">IF(ISBLANK(G4099),"",G4099/100000)</f>
        <v>56.776000000000003</v>
      </c>
      <c r="I4099" t="s">
        <v>3942</v>
      </c>
      <c r="J4099" t="str">
        <f>IF(ISBLANK(I4099),"",INDEX('depts lookup'!B:B,MATCH(I4099,'depts lookup'!A:A,0)))</f>
        <v>10 A Road Development</v>
      </c>
      <c r="K4099" t="str">
        <f>IF(ISBLANK(I4099),"",INDEX('depts lookup'!C:C,MATCH(I4099,'depts lookup'!A:A,0)))</f>
        <v>पथ सुधारणा</v>
      </c>
    </row>
    <row r="4100" spans="1:11" x14ac:dyDescent="0.2">
      <c r="A4100" s="1" t="s">
        <v>15580</v>
      </c>
      <c r="B4100">
        <v>139</v>
      </c>
      <c r="C4100" t="s">
        <v>4919</v>
      </c>
      <c r="D4100">
        <v>40</v>
      </c>
      <c r="F4100" t="s">
        <v>15654</v>
      </c>
      <c r="G4100">
        <v>5130400</v>
      </c>
      <c r="H4100">
        <f t="shared" si="64"/>
        <v>51.304000000000002</v>
      </c>
      <c r="I4100" t="s">
        <v>3942</v>
      </c>
      <c r="J4100" t="str">
        <f>IF(ISBLANK(I4100),"",INDEX('depts lookup'!B:B,MATCH(I4100,'depts lookup'!A:A,0)))</f>
        <v>10 A Road Development</v>
      </c>
      <c r="K4100" t="str">
        <f>IF(ISBLANK(I4100),"",INDEX('depts lookup'!C:C,MATCH(I4100,'depts lookup'!A:A,0)))</f>
        <v>पथ सुधारणा</v>
      </c>
    </row>
    <row r="4101" spans="1:11" x14ac:dyDescent="0.2">
      <c r="A4101" s="1" t="s">
        <v>15580</v>
      </c>
      <c r="B4101">
        <v>140</v>
      </c>
      <c r="C4101" t="s">
        <v>4920</v>
      </c>
      <c r="D4101">
        <v>40</v>
      </c>
      <c r="F4101" t="s">
        <v>15655</v>
      </c>
      <c r="G4101">
        <v>3420000</v>
      </c>
      <c r="H4101">
        <f t="shared" si="64"/>
        <v>34.200000000000003</v>
      </c>
      <c r="I4101" t="s">
        <v>3942</v>
      </c>
      <c r="J4101" t="str">
        <f>IF(ISBLANK(I4101),"",INDEX('depts lookup'!B:B,MATCH(I4101,'depts lookup'!A:A,0)))</f>
        <v>10 A Road Development</v>
      </c>
      <c r="K4101" t="str">
        <f>IF(ISBLANK(I4101),"",INDEX('depts lookup'!C:C,MATCH(I4101,'depts lookup'!A:A,0)))</f>
        <v>पथ सुधारणा</v>
      </c>
    </row>
    <row r="4102" spans="1:11" x14ac:dyDescent="0.2">
      <c r="A4102" s="1" t="s">
        <v>15580</v>
      </c>
      <c r="B4102">
        <v>141</v>
      </c>
      <c r="C4102" t="s">
        <v>4921</v>
      </c>
      <c r="D4102">
        <v>40</v>
      </c>
      <c r="F4102" t="s">
        <v>15656</v>
      </c>
      <c r="G4102">
        <v>2736000</v>
      </c>
      <c r="H4102">
        <f t="shared" si="64"/>
        <v>27.36</v>
      </c>
      <c r="I4102" t="s">
        <v>3942</v>
      </c>
      <c r="J4102" t="str">
        <f>IF(ISBLANK(I4102),"",INDEX('depts lookup'!B:B,MATCH(I4102,'depts lookup'!A:A,0)))</f>
        <v>10 A Road Development</v>
      </c>
      <c r="K4102" t="str">
        <f>IF(ISBLANK(I4102),"",INDEX('depts lookup'!C:C,MATCH(I4102,'depts lookup'!A:A,0)))</f>
        <v>पथ सुधारणा</v>
      </c>
    </row>
    <row r="4103" spans="1:11" x14ac:dyDescent="0.2">
      <c r="A4103" s="1" t="s">
        <v>15580</v>
      </c>
      <c r="B4103">
        <v>142</v>
      </c>
      <c r="C4103" t="s">
        <v>4922</v>
      </c>
      <c r="D4103">
        <v>40</v>
      </c>
      <c r="F4103" t="s">
        <v>15657</v>
      </c>
      <c r="G4103">
        <v>3420000</v>
      </c>
      <c r="H4103">
        <f t="shared" si="64"/>
        <v>34.200000000000003</v>
      </c>
      <c r="I4103" t="s">
        <v>3942</v>
      </c>
      <c r="J4103" t="str">
        <f>IF(ISBLANK(I4103),"",INDEX('depts lookup'!B:B,MATCH(I4103,'depts lookup'!A:A,0)))</f>
        <v>10 A Road Development</v>
      </c>
      <c r="K4103" t="str">
        <f>IF(ISBLANK(I4103),"",INDEX('depts lookup'!C:C,MATCH(I4103,'depts lookup'!A:A,0)))</f>
        <v>पथ सुधारणा</v>
      </c>
    </row>
    <row r="4104" spans="1:11" x14ac:dyDescent="0.2">
      <c r="A4104" s="1" t="s">
        <v>15580</v>
      </c>
      <c r="B4104">
        <v>143</v>
      </c>
      <c r="C4104" t="s">
        <v>4923</v>
      </c>
      <c r="D4104">
        <v>40</v>
      </c>
      <c r="F4104" t="s">
        <v>15658</v>
      </c>
      <c r="G4104">
        <v>3420000</v>
      </c>
      <c r="H4104">
        <f t="shared" si="64"/>
        <v>34.200000000000003</v>
      </c>
      <c r="I4104" t="s">
        <v>3942</v>
      </c>
      <c r="J4104" t="str">
        <f>IF(ISBLANK(I4104),"",INDEX('depts lookup'!B:B,MATCH(I4104,'depts lookup'!A:A,0)))</f>
        <v>10 A Road Development</v>
      </c>
      <c r="K4104" t="str">
        <f>IF(ISBLANK(I4104),"",INDEX('depts lookup'!C:C,MATCH(I4104,'depts lookup'!A:A,0)))</f>
        <v>पथ सुधारणा</v>
      </c>
    </row>
    <row r="4105" spans="1:11" x14ac:dyDescent="0.2">
      <c r="A4105" s="1" t="s">
        <v>15580</v>
      </c>
      <c r="B4105">
        <v>144</v>
      </c>
      <c r="C4105" t="s">
        <v>4924</v>
      </c>
      <c r="D4105">
        <v>39</v>
      </c>
      <c r="F4105" t="s">
        <v>15659</v>
      </c>
      <c r="G4105">
        <v>3420000</v>
      </c>
      <c r="H4105">
        <f t="shared" si="64"/>
        <v>34.200000000000003</v>
      </c>
      <c r="I4105" t="s">
        <v>3942</v>
      </c>
      <c r="J4105" t="str">
        <f>IF(ISBLANK(I4105),"",INDEX('depts lookup'!B:B,MATCH(I4105,'depts lookup'!A:A,0)))</f>
        <v>10 A Road Development</v>
      </c>
      <c r="K4105" t="str">
        <f>IF(ISBLANK(I4105),"",INDEX('depts lookup'!C:C,MATCH(I4105,'depts lookup'!A:A,0)))</f>
        <v>पथ सुधारणा</v>
      </c>
    </row>
    <row r="4106" spans="1:11" x14ac:dyDescent="0.2">
      <c r="A4106" s="1" t="s">
        <v>15580</v>
      </c>
      <c r="B4106">
        <v>145</v>
      </c>
      <c r="C4106" t="s">
        <v>4925</v>
      </c>
      <c r="D4106">
        <v>39</v>
      </c>
      <c r="F4106" t="s">
        <v>15660</v>
      </c>
      <c r="G4106">
        <v>2394400</v>
      </c>
      <c r="H4106">
        <f t="shared" si="64"/>
        <v>23.943999999999999</v>
      </c>
      <c r="I4106" t="s">
        <v>3942</v>
      </c>
      <c r="J4106" t="str">
        <f>IF(ISBLANK(I4106),"",INDEX('depts lookup'!B:B,MATCH(I4106,'depts lookup'!A:A,0)))</f>
        <v>10 A Road Development</v>
      </c>
      <c r="K4106" t="str">
        <f>IF(ISBLANK(I4106),"",INDEX('depts lookup'!C:C,MATCH(I4106,'depts lookup'!A:A,0)))</f>
        <v>पथ सुधारणा</v>
      </c>
    </row>
    <row r="4107" spans="1:11" x14ac:dyDescent="0.2">
      <c r="A4107" s="1" t="s">
        <v>15580</v>
      </c>
      <c r="B4107">
        <v>146</v>
      </c>
      <c r="C4107" t="s">
        <v>4926</v>
      </c>
      <c r="D4107">
        <v>39</v>
      </c>
      <c r="F4107" t="s">
        <v>15661</v>
      </c>
      <c r="G4107">
        <v>2736000</v>
      </c>
      <c r="H4107">
        <f t="shared" si="64"/>
        <v>27.36</v>
      </c>
      <c r="I4107" t="s">
        <v>3942</v>
      </c>
      <c r="J4107" t="str">
        <f>IF(ISBLANK(I4107),"",INDEX('depts lookup'!B:B,MATCH(I4107,'depts lookup'!A:A,0)))</f>
        <v>10 A Road Development</v>
      </c>
      <c r="K4107" t="str">
        <f>IF(ISBLANK(I4107),"",INDEX('depts lookup'!C:C,MATCH(I4107,'depts lookup'!A:A,0)))</f>
        <v>पथ सुधारणा</v>
      </c>
    </row>
    <row r="4108" spans="1:11" x14ac:dyDescent="0.2">
      <c r="A4108" s="1" t="s">
        <v>15580</v>
      </c>
      <c r="B4108">
        <v>147</v>
      </c>
      <c r="C4108" t="s">
        <v>4927</v>
      </c>
      <c r="D4108">
        <v>47</v>
      </c>
      <c r="F4108" t="s">
        <v>15662</v>
      </c>
      <c r="G4108">
        <v>1710400</v>
      </c>
      <c r="H4108">
        <f t="shared" si="64"/>
        <v>17.103999999999999</v>
      </c>
      <c r="I4108" t="s">
        <v>3942</v>
      </c>
      <c r="J4108" t="str">
        <f>IF(ISBLANK(I4108),"",INDEX('depts lookup'!B:B,MATCH(I4108,'depts lookup'!A:A,0)))</f>
        <v>10 A Road Development</v>
      </c>
      <c r="K4108" t="str">
        <f>IF(ISBLANK(I4108),"",INDEX('depts lookup'!C:C,MATCH(I4108,'depts lookup'!A:A,0)))</f>
        <v>पथ सुधारणा</v>
      </c>
    </row>
    <row r="4109" spans="1:11" x14ac:dyDescent="0.2">
      <c r="A4109" s="1" t="s">
        <v>15580</v>
      </c>
      <c r="B4109">
        <v>148</v>
      </c>
      <c r="C4109" t="s">
        <v>4928</v>
      </c>
      <c r="D4109">
        <v>47</v>
      </c>
      <c r="F4109" t="s">
        <v>15663</v>
      </c>
      <c r="G4109">
        <v>2052000</v>
      </c>
      <c r="H4109">
        <f t="shared" si="64"/>
        <v>20.52</v>
      </c>
      <c r="I4109" t="s">
        <v>3942</v>
      </c>
      <c r="J4109" t="str">
        <f>IF(ISBLANK(I4109),"",INDEX('depts lookup'!B:B,MATCH(I4109,'depts lookup'!A:A,0)))</f>
        <v>10 A Road Development</v>
      </c>
      <c r="K4109" t="str">
        <f>IF(ISBLANK(I4109),"",INDEX('depts lookup'!C:C,MATCH(I4109,'depts lookup'!A:A,0)))</f>
        <v>पथ सुधारणा</v>
      </c>
    </row>
    <row r="4110" spans="1:11" x14ac:dyDescent="0.2">
      <c r="A4110" s="1" t="s">
        <v>15580</v>
      </c>
      <c r="B4110">
        <v>149</v>
      </c>
      <c r="C4110" t="s">
        <v>4929</v>
      </c>
      <c r="D4110">
        <v>47</v>
      </c>
      <c r="F4110" t="s">
        <v>15664</v>
      </c>
      <c r="G4110">
        <v>1710400</v>
      </c>
      <c r="H4110">
        <f t="shared" si="64"/>
        <v>17.103999999999999</v>
      </c>
      <c r="I4110" t="s">
        <v>3942</v>
      </c>
      <c r="J4110" t="str">
        <f>IF(ISBLANK(I4110),"",INDEX('depts lookup'!B:B,MATCH(I4110,'depts lookup'!A:A,0)))</f>
        <v>10 A Road Development</v>
      </c>
      <c r="K4110" t="str">
        <f>IF(ISBLANK(I4110),"",INDEX('depts lookup'!C:C,MATCH(I4110,'depts lookup'!A:A,0)))</f>
        <v>पथ सुधारणा</v>
      </c>
    </row>
    <row r="4111" spans="1:11" x14ac:dyDescent="0.2">
      <c r="A4111" s="1" t="s">
        <v>15580</v>
      </c>
      <c r="B4111">
        <v>150</v>
      </c>
      <c r="C4111" t="s">
        <v>4930</v>
      </c>
      <c r="D4111">
        <v>47</v>
      </c>
      <c r="F4111" t="s">
        <v>15665</v>
      </c>
      <c r="G4111">
        <v>2052000</v>
      </c>
      <c r="H4111">
        <f t="shared" si="64"/>
        <v>20.52</v>
      </c>
      <c r="I4111" t="s">
        <v>3942</v>
      </c>
      <c r="J4111" t="str">
        <f>IF(ISBLANK(I4111),"",INDEX('depts lookup'!B:B,MATCH(I4111,'depts lookup'!A:A,0)))</f>
        <v>10 A Road Development</v>
      </c>
      <c r="K4111" t="str">
        <f>IF(ISBLANK(I4111),"",INDEX('depts lookup'!C:C,MATCH(I4111,'depts lookup'!A:A,0)))</f>
        <v>पथ सुधारणा</v>
      </c>
    </row>
    <row r="4112" spans="1:11" x14ac:dyDescent="0.2">
      <c r="A4112" s="1" t="s">
        <v>15580</v>
      </c>
      <c r="B4112">
        <v>151</v>
      </c>
      <c r="C4112" t="s">
        <v>4931</v>
      </c>
      <c r="D4112">
        <v>47</v>
      </c>
      <c r="F4112" t="s">
        <v>15666</v>
      </c>
      <c r="G4112">
        <v>3420000</v>
      </c>
      <c r="H4112">
        <f t="shared" si="64"/>
        <v>34.200000000000003</v>
      </c>
      <c r="I4112" t="s">
        <v>3942</v>
      </c>
      <c r="J4112" t="str">
        <f>IF(ISBLANK(I4112),"",INDEX('depts lookup'!B:B,MATCH(I4112,'depts lookup'!A:A,0)))</f>
        <v>10 A Road Development</v>
      </c>
      <c r="K4112" t="str">
        <f>IF(ISBLANK(I4112),"",INDEX('depts lookup'!C:C,MATCH(I4112,'depts lookup'!A:A,0)))</f>
        <v>पथ सुधारणा</v>
      </c>
    </row>
    <row r="4113" spans="1:11" x14ac:dyDescent="0.2">
      <c r="A4113" s="1" t="s">
        <v>15580</v>
      </c>
      <c r="B4113">
        <v>152</v>
      </c>
      <c r="C4113" t="s">
        <v>4932</v>
      </c>
      <c r="D4113">
        <v>48</v>
      </c>
      <c r="F4113" t="s">
        <v>15667</v>
      </c>
      <c r="G4113">
        <v>2052000</v>
      </c>
      <c r="H4113">
        <f t="shared" si="64"/>
        <v>20.52</v>
      </c>
      <c r="I4113" t="s">
        <v>3942</v>
      </c>
      <c r="J4113" t="str">
        <f>IF(ISBLANK(I4113),"",INDEX('depts lookup'!B:B,MATCH(I4113,'depts lookup'!A:A,0)))</f>
        <v>10 A Road Development</v>
      </c>
      <c r="K4113" t="str">
        <f>IF(ISBLANK(I4113),"",INDEX('depts lookup'!C:C,MATCH(I4113,'depts lookup'!A:A,0)))</f>
        <v>पथ सुधारणा</v>
      </c>
    </row>
    <row r="4114" spans="1:11" x14ac:dyDescent="0.2">
      <c r="A4114" s="1" t="s">
        <v>15580</v>
      </c>
      <c r="B4114">
        <v>153</v>
      </c>
      <c r="C4114" t="s">
        <v>4933</v>
      </c>
      <c r="D4114">
        <v>48</v>
      </c>
      <c r="F4114" t="s">
        <v>4934</v>
      </c>
      <c r="G4114">
        <v>2736000</v>
      </c>
      <c r="H4114">
        <f t="shared" si="64"/>
        <v>27.36</v>
      </c>
      <c r="I4114" t="s">
        <v>3942</v>
      </c>
      <c r="J4114" t="str">
        <f>IF(ISBLANK(I4114),"",INDEX('depts lookup'!B:B,MATCH(I4114,'depts lookup'!A:A,0)))</f>
        <v>10 A Road Development</v>
      </c>
      <c r="K4114" t="str">
        <f>IF(ISBLANK(I4114),"",INDEX('depts lookup'!C:C,MATCH(I4114,'depts lookup'!A:A,0)))</f>
        <v>पथ सुधारणा</v>
      </c>
    </row>
    <row r="4115" spans="1:11" x14ac:dyDescent="0.2">
      <c r="A4115" s="1" t="s">
        <v>15580</v>
      </c>
      <c r="B4115">
        <v>154</v>
      </c>
      <c r="C4115" t="s">
        <v>4935</v>
      </c>
      <c r="D4115">
        <v>59</v>
      </c>
      <c r="F4115" t="s">
        <v>15668</v>
      </c>
      <c r="G4115">
        <v>2736000</v>
      </c>
      <c r="H4115">
        <f t="shared" si="64"/>
        <v>27.36</v>
      </c>
      <c r="I4115" t="s">
        <v>3942</v>
      </c>
      <c r="J4115" t="str">
        <f>IF(ISBLANK(I4115),"",INDEX('depts lookup'!B:B,MATCH(I4115,'depts lookup'!A:A,0)))</f>
        <v>10 A Road Development</v>
      </c>
      <c r="K4115" t="str">
        <f>IF(ISBLANK(I4115),"",INDEX('depts lookup'!C:C,MATCH(I4115,'depts lookup'!A:A,0)))</f>
        <v>पथ सुधारणा</v>
      </c>
    </row>
    <row r="4116" spans="1:11" x14ac:dyDescent="0.2">
      <c r="A4116" s="1" t="s">
        <v>15580</v>
      </c>
      <c r="B4116">
        <v>155</v>
      </c>
      <c r="C4116" t="s">
        <v>4936</v>
      </c>
      <c r="D4116">
        <v>59</v>
      </c>
      <c r="F4116" t="s">
        <v>15669</v>
      </c>
      <c r="G4116">
        <v>1915200</v>
      </c>
      <c r="H4116">
        <f t="shared" si="64"/>
        <v>19.152000000000001</v>
      </c>
      <c r="I4116" t="s">
        <v>3942</v>
      </c>
      <c r="J4116" t="str">
        <f>IF(ISBLANK(I4116),"",INDEX('depts lookup'!B:B,MATCH(I4116,'depts lookup'!A:A,0)))</f>
        <v>10 A Road Development</v>
      </c>
      <c r="K4116" t="str">
        <f>IF(ISBLANK(I4116),"",INDEX('depts lookup'!C:C,MATCH(I4116,'depts lookup'!A:A,0)))</f>
        <v>पथ सुधारणा</v>
      </c>
    </row>
    <row r="4117" spans="1:11" x14ac:dyDescent="0.2">
      <c r="A4117" s="1" t="s">
        <v>15580</v>
      </c>
      <c r="B4117">
        <v>156</v>
      </c>
      <c r="C4117" t="s">
        <v>4937</v>
      </c>
      <c r="D4117">
        <v>59</v>
      </c>
      <c r="F4117" t="s">
        <v>15670</v>
      </c>
      <c r="G4117">
        <v>2052000</v>
      </c>
      <c r="H4117">
        <f t="shared" si="64"/>
        <v>20.52</v>
      </c>
      <c r="I4117" t="s">
        <v>3942</v>
      </c>
      <c r="J4117" t="str">
        <f>IF(ISBLANK(I4117),"",INDEX('depts lookup'!B:B,MATCH(I4117,'depts lookup'!A:A,0)))</f>
        <v>10 A Road Development</v>
      </c>
      <c r="K4117" t="str">
        <f>IF(ISBLANK(I4117),"",INDEX('depts lookup'!C:C,MATCH(I4117,'depts lookup'!A:A,0)))</f>
        <v>पथ सुधारणा</v>
      </c>
    </row>
    <row r="4118" spans="1:11" x14ac:dyDescent="0.2">
      <c r="A4118" s="1" t="s">
        <v>15580</v>
      </c>
      <c r="B4118">
        <v>157</v>
      </c>
      <c r="C4118" t="s">
        <v>4938</v>
      </c>
      <c r="D4118">
        <v>23</v>
      </c>
      <c r="F4118" t="s">
        <v>4939</v>
      </c>
      <c r="G4118">
        <v>6840000</v>
      </c>
      <c r="H4118">
        <f t="shared" si="64"/>
        <v>68.400000000000006</v>
      </c>
      <c r="I4118" t="s">
        <v>3942</v>
      </c>
      <c r="J4118" t="str">
        <f>IF(ISBLANK(I4118),"",INDEX('depts lookup'!B:B,MATCH(I4118,'depts lookup'!A:A,0)))</f>
        <v>10 A Road Development</v>
      </c>
      <c r="K4118" t="str">
        <f>IF(ISBLANK(I4118),"",INDEX('depts lookup'!C:C,MATCH(I4118,'depts lookup'!A:A,0)))</f>
        <v>पथ सुधारणा</v>
      </c>
    </row>
    <row r="4119" spans="1:11" x14ac:dyDescent="0.2">
      <c r="A4119" s="1" t="s">
        <v>15580</v>
      </c>
      <c r="B4119">
        <v>158</v>
      </c>
      <c r="C4119" t="s">
        <v>4940</v>
      </c>
      <c r="D4119">
        <v>60</v>
      </c>
      <c r="F4119" t="s">
        <v>15671</v>
      </c>
      <c r="G4119">
        <v>2052000</v>
      </c>
      <c r="H4119">
        <f t="shared" si="64"/>
        <v>20.52</v>
      </c>
      <c r="I4119" t="s">
        <v>3942</v>
      </c>
      <c r="J4119" t="str">
        <f>IF(ISBLANK(I4119),"",INDEX('depts lookup'!B:B,MATCH(I4119,'depts lookup'!A:A,0)))</f>
        <v>10 A Road Development</v>
      </c>
      <c r="K4119" t="str">
        <f>IF(ISBLANK(I4119),"",INDEX('depts lookup'!C:C,MATCH(I4119,'depts lookup'!A:A,0)))</f>
        <v>पथ सुधारणा</v>
      </c>
    </row>
    <row r="4120" spans="1:11" x14ac:dyDescent="0.2">
      <c r="A4120" s="1" t="s">
        <v>15580</v>
      </c>
      <c r="B4120">
        <v>159</v>
      </c>
      <c r="C4120" t="s">
        <v>4941</v>
      </c>
      <c r="D4120">
        <v>60</v>
      </c>
      <c r="F4120" t="s">
        <v>15672</v>
      </c>
      <c r="G4120">
        <v>5472000</v>
      </c>
      <c r="H4120">
        <f t="shared" si="64"/>
        <v>54.72</v>
      </c>
      <c r="I4120" t="s">
        <v>3942</v>
      </c>
      <c r="J4120" t="str">
        <f>IF(ISBLANK(I4120),"",INDEX('depts lookup'!B:B,MATCH(I4120,'depts lookup'!A:A,0)))</f>
        <v>10 A Road Development</v>
      </c>
      <c r="K4120" t="str">
        <f>IF(ISBLANK(I4120),"",INDEX('depts lookup'!C:C,MATCH(I4120,'depts lookup'!A:A,0)))</f>
        <v>पथ सुधारणा</v>
      </c>
    </row>
    <row r="4121" spans="1:11" x14ac:dyDescent="0.2">
      <c r="A4121" s="1" t="s">
        <v>15580</v>
      </c>
      <c r="B4121">
        <v>160</v>
      </c>
      <c r="C4121" t="s">
        <v>4942</v>
      </c>
      <c r="D4121">
        <v>65</v>
      </c>
      <c r="F4121" t="s">
        <v>15673</v>
      </c>
      <c r="G4121">
        <v>3420000</v>
      </c>
      <c r="H4121">
        <f t="shared" si="64"/>
        <v>34.200000000000003</v>
      </c>
      <c r="I4121" t="s">
        <v>3942</v>
      </c>
      <c r="J4121" t="str">
        <f>IF(ISBLANK(I4121),"",INDEX('depts lookup'!B:B,MATCH(I4121,'depts lookup'!A:A,0)))</f>
        <v>10 A Road Development</v>
      </c>
      <c r="K4121" t="str">
        <f>IF(ISBLANK(I4121),"",INDEX('depts lookup'!C:C,MATCH(I4121,'depts lookup'!A:A,0)))</f>
        <v>पथ सुधारणा</v>
      </c>
    </row>
    <row r="4122" spans="1:11" x14ac:dyDescent="0.2">
      <c r="A4122" s="1" t="s">
        <v>15580</v>
      </c>
      <c r="B4122">
        <v>161</v>
      </c>
      <c r="C4122" t="s">
        <v>4943</v>
      </c>
      <c r="D4122">
        <v>65</v>
      </c>
      <c r="F4122" t="s">
        <v>15674</v>
      </c>
      <c r="G4122">
        <v>2736000</v>
      </c>
      <c r="H4122">
        <f t="shared" si="64"/>
        <v>27.36</v>
      </c>
      <c r="I4122" t="s">
        <v>3942</v>
      </c>
      <c r="J4122" t="str">
        <f>IF(ISBLANK(I4122),"",INDEX('depts lookup'!B:B,MATCH(I4122,'depts lookup'!A:A,0)))</f>
        <v>10 A Road Development</v>
      </c>
      <c r="K4122" t="str">
        <f>IF(ISBLANK(I4122),"",INDEX('depts lookup'!C:C,MATCH(I4122,'depts lookup'!A:A,0)))</f>
        <v>पथ सुधारणा</v>
      </c>
    </row>
    <row r="4123" spans="1:11" x14ac:dyDescent="0.2">
      <c r="A4123" s="1" t="s">
        <v>15580</v>
      </c>
      <c r="B4123">
        <v>162</v>
      </c>
      <c r="C4123" t="s">
        <v>4944</v>
      </c>
      <c r="D4123">
        <v>65</v>
      </c>
      <c r="F4123" t="s">
        <v>15675</v>
      </c>
      <c r="G4123">
        <v>3420000</v>
      </c>
      <c r="H4123">
        <f t="shared" si="64"/>
        <v>34.200000000000003</v>
      </c>
      <c r="I4123" t="s">
        <v>3942</v>
      </c>
      <c r="J4123" t="str">
        <f>IF(ISBLANK(I4123),"",INDEX('depts lookup'!B:B,MATCH(I4123,'depts lookup'!A:A,0)))</f>
        <v>10 A Road Development</v>
      </c>
      <c r="K4123" t="str">
        <f>IF(ISBLANK(I4123),"",INDEX('depts lookup'!C:C,MATCH(I4123,'depts lookup'!A:A,0)))</f>
        <v>पथ सुधारणा</v>
      </c>
    </row>
    <row r="4124" spans="1:11" x14ac:dyDescent="0.2">
      <c r="A4124" s="1" t="s">
        <v>15580</v>
      </c>
      <c r="B4124">
        <v>163</v>
      </c>
      <c r="C4124" t="s">
        <v>4945</v>
      </c>
      <c r="D4124">
        <v>42</v>
      </c>
      <c r="F4124" t="s">
        <v>15676</v>
      </c>
      <c r="G4124">
        <v>3420000</v>
      </c>
      <c r="H4124">
        <f t="shared" si="64"/>
        <v>34.200000000000003</v>
      </c>
      <c r="I4124" t="s">
        <v>3942</v>
      </c>
      <c r="J4124" t="str">
        <f>IF(ISBLANK(I4124),"",INDEX('depts lookup'!B:B,MATCH(I4124,'depts lookup'!A:A,0)))</f>
        <v>10 A Road Development</v>
      </c>
      <c r="K4124" t="str">
        <f>IF(ISBLANK(I4124),"",INDEX('depts lookup'!C:C,MATCH(I4124,'depts lookup'!A:A,0)))</f>
        <v>पथ सुधारणा</v>
      </c>
    </row>
    <row r="4125" spans="1:11" x14ac:dyDescent="0.2">
      <c r="A4125" s="1" t="s">
        <v>15580</v>
      </c>
      <c r="B4125">
        <v>164</v>
      </c>
      <c r="C4125" t="s">
        <v>4946</v>
      </c>
      <c r="D4125">
        <v>42</v>
      </c>
      <c r="F4125" t="s">
        <v>15677</v>
      </c>
      <c r="G4125">
        <v>3420000</v>
      </c>
      <c r="H4125">
        <f t="shared" si="64"/>
        <v>34.200000000000003</v>
      </c>
      <c r="I4125" t="s">
        <v>3942</v>
      </c>
      <c r="J4125" t="str">
        <f>IF(ISBLANK(I4125),"",INDEX('depts lookup'!B:B,MATCH(I4125,'depts lookup'!A:A,0)))</f>
        <v>10 A Road Development</v>
      </c>
      <c r="K4125" t="str">
        <f>IF(ISBLANK(I4125),"",INDEX('depts lookup'!C:C,MATCH(I4125,'depts lookup'!A:A,0)))</f>
        <v>पथ सुधारणा</v>
      </c>
    </row>
    <row r="4126" spans="1:11" x14ac:dyDescent="0.2">
      <c r="A4126" s="1" t="s">
        <v>15580</v>
      </c>
      <c r="B4126">
        <v>165</v>
      </c>
      <c r="C4126" t="s">
        <v>4947</v>
      </c>
      <c r="D4126">
        <v>42</v>
      </c>
      <c r="F4126" t="s">
        <v>15678</v>
      </c>
      <c r="G4126">
        <v>3420000</v>
      </c>
      <c r="H4126">
        <f t="shared" si="64"/>
        <v>34.200000000000003</v>
      </c>
      <c r="I4126" t="s">
        <v>3942</v>
      </c>
      <c r="J4126" t="str">
        <f>IF(ISBLANK(I4126),"",INDEX('depts lookup'!B:B,MATCH(I4126,'depts lookup'!A:A,0)))</f>
        <v>10 A Road Development</v>
      </c>
      <c r="K4126" t="str">
        <f>IF(ISBLANK(I4126),"",INDEX('depts lookup'!C:C,MATCH(I4126,'depts lookup'!A:A,0)))</f>
        <v>पथ सुधारणा</v>
      </c>
    </row>
    <row r="4127" spans="1:11" x14ac:dyDescent="0.2">
      <c r="A4127" s="1" t="s">
        <v>15580</v>
      </c>
      <c r="B4127">
        <v>166</v>
      </c>
      <c r="C4127" t="s">
        <v>4948</v>
      </c>
      <c r="D4127">
        <v>44</v>
      </c>
      <c r="F4127" t="s">
        <v>15679</v>
      </c>
      <c r="G4127">
        <v>6840000</v>
      </c>
      <c r="H4127">
        <f t="shared" si="64"/>
        <v>68.400000000000006</v>
      </c>
      <c r="I4127" t="s">
        <v>3942</v>
      </c>
      <c r="J4127" t="str">
        <f>IF(ISBLANK(I4127),"",INDEX('depts lookup'!B:B,MATCH(I4127,'depts lookup'!A:A,0)))</f>
        <v>10 A Road Development</v>
      </c>
      <c r="K4127" t="str">
        <f>IF(ISBLANK(I4127),"",INDEX('depts lookup'!C:C,MATCH(I4127,'depts lookup'!A:A,0)))</f>
        <v>पथ सुधारणा</v>
      </c>
    </row>
    <row r="4128" spans="1:11" x14ac:dyDescent="0.2">
      <c r="A4128" s="1" t="s">
        <v>15580</v>
      </c>
      <c r="B4128">
        <v>167</v>
      </c>
      <c r="C4128" t="s">
        <v>4949</v>
      </c>
      <c r="D4128">
        <v>44</v>
      </c>
      <c r="F4128" t="s">
        <v>15680</v>
      </c>
      <c r="G4128">
        <v>6840000</v>
      </c>
      <c r="H4128">
        <f t="shared" si="64"/>
        <v>68.400000000000006</v>
      </c>
      <c r="I4128" t="s">
        <v>3942</v>
      </c>
      <c r="J4128" t="str">
        <f>IF(ISBLANK(I4128),"",INDEX('depts lookup'!B:B,MATCH(I4128,'depts lookup'!A:A,0)))</f>
        <v>10 A Road Development</v>
      </c>
      <c r="K4128" t="str">
        <f>IF(ISBLANK(I4128),"",INDEX('depts lookup'!C:C,MATCH(I4128,'depts lookup'!A:A,0)))</f>
        <v>पथ सुधारणा</v>
      </c>
    </row>
    <row r="4129" spans="1:11" x14ac:dyDescent="0.2">
      <c r="A4129" s="1" t="s">
        <v>15580</v>
      </c>
      <c r="B4129">
        <v>168</v>
      </c>
      <c r="C4129" t="s">
        <v>4950</v>
      </c>
      <c r="D4129">
        <v>62</v>
      </c>
      <c r="F4129" t="s">
        <v>4951</v>
      </c>
      <c r="G4129">
        <v>12680000</v>
      </c>
      <c r="H4129">
        <f t="shared" si="64"/>
        <v>126.8</v>
      </c>
      <c r="I4129" t="s">
        <v>3942</v>
      </c>
      <c r="J4129" t="str">
        <f>IF(ISBLANK(I4129),"",INDEX('depts lookup'!B:B,MATCH(I4129,'depts lookup'!A:A,0)))</f>
        <v>10 A Road Development</v>
      </c>
      <c r="K4129" t="str">
        <f>IF(ISBLANK(I4129),"",INDEX('depts lookup'!C:C,MATCH(I4129,'depts lookup'!A:A,0)))</f>
        <v>पथ सुधारणा</v>
      </c>
    </row>
    <row r="4130" spans="1:11" x14ac:dyDescent="0.2">
      <c r="A4130" s="1" t="s">
        <v>15580</v>
      </c>
      <c r="B4130">
        <v>169</v>
      </c>
      <c r="C4130" t="s">
        <v>4952</v>
      </c>
      <c r="D4130">
        <v>62</v>
      </c>
      <c r="F4130" t="s">
        <v>4953</v>
      </c>
      <c r="G4130">
        <v>7866400</v>
      </c>
      <c r="H4130">
        <f t="shared" si="64"/>
        <v>78.664000000000001</v>
      </c>
      <c r="I4130" t="s">
        <v>3942</v>
      </c>
      <c r="J4130" t="str">
        <f>IF(ISBLANK(I4130),"",INDEX('depts lookup'!B:B,MATCH(I4130,'depts lookup'!A:A,0)))</f>
        <v>10 A Road Development</v>
      </c>
      <c r="K4130" t="str">
        <f>IF(ISBLANK(I4130),"",INDEX('depts lookup'!C:C,MATCH(I4130,'depts lookup'!A:A,0)))</f>
        <v>पथ सुधारणा</v>
      </c>
    </row>
    <row r="4131" spans="1:11" x14ac:dyDescent="0.2">
      <c r="A4131" s="1" t="s">
        <v>15580</v>
      </c>
      <c r="B4131">
        <v>170</v>
      </c>
      <c r="C4131" t="s">
        <v>4954</v>
      </c>
      <c r="D4131">
        <v>62</v>
      </c>
      <c r="F4131" t="s">
        <v>4955</v>
      </c>
      <c r="G4131">
        <v>2052000</v>
      </c>
      <c r="H4131">
        <f t="shared" si="64"/>
        <v>20.52</v>
      </c>
      <c r="I4131" t="s">
        <v>3942</v>
      </c>
      <c r="J4131" t="str">
        <f>IF(ISBLANK(I4131),"",INDEX('depts lookup'!B:B,MATCH(I4131,'depts lookup'!A:A,0)))</f>
        <v>10 A Road Development</v>
      </c>
      <c r="K4131" t="str">
        <f>IF(ISBLANK(I4131),"",INDEX('depts lookup'!C:C,MATCH(I4131,'depts lookup'!A:A,0)))</f>
        <v>पथ सुधारणा</v>
      </c>
    </row>
    <row r="4132" spans="1:11" x14ac:dyDescent="0.2">
      <c r="A4132" s="1" t="s">
        <v>15580</v>
      </c>
      <c r="B4132">
        <v>171</v>
      </c>
      <c r="C4132" t="s">
        <v>4956</v>
      </c>
      <c r="D4132">
        <v>61</v>
      </c>
      <c r="F4132" t="s">
        <v>15681</v>
      </c>
      <c r="G4132">
        <v>6840000</v>
      </c>
      <c r="H4132">
        <f t="shared" si="64"/>
        <v>68.400000000000006</v>
      </c>
      <c r="I4132" t="s">
        <v>3942</v>
      </c>
      <c r="J4132" t="str">
        <f>IF(ISBLANK(I4132),"",INDEX('depts lookup'!B:B,MATCH(I4132,'depts lookup'!A:A,0)))</f>
        <v>10 A Road Development</v>
      </c>
      <c r="K4132" t="str">
        <f>IF(ISBLANK(I4132),"",INDEX('depts lookup'!C:C,MATCH(I4132,'depts lookup'!A:A,0)))</f>
        <v>पथ सुधारणा</v>
      </c>
    </row>
    <row r="4133" spans="1:11" x14ac:dyDescent="0.2">
      <c r="A4133" s="1" t="s">
        <v>15580</v>
      </c>
      <c r="B4133">
        <v>172</v>
      </c>
      <c r="C4133" t="s">
        <v>4957</v>
      </c>
      <c r="D4133">
        <v>61</v>
      </c>
      <c r="F4133" t="s">
        <v>15682</v>
      </c>
      <c r="G4133">
        <v>5130400</v>
      </c>
      <c r="H4133">
        <f t="shared" si="64"/>
        <v>51.304000000000002</v>
      </c>
      <c r="I4133" t="s">
        <v>3942</v>
      </c>
      <c r="J4133" t="str">
        <f>IF(ISBLANK(I4133),"",INDEX('depts lookup'!B:B,MATCH(I4133,'depts lookup'!A:A,0)))</f>
        <v>10 A Road Development</v>
      </c>
      <c r="K4133" t="str">
        <f>IF(ISBLANK(I4133),"",INDEX('depts lookup'!C:C,MATCH(I4133,'depts lookup'!A:A,0)))</f>
        <v>पथ सुधारणा</v>
      </c>
    </row>
    <row r="4134" spans="1:11" x14ac:dyDescent="0.2">
      <c r="A4134" s="1" t="s">
        <v>15580</v>
      </c>
      <c r="B4134">
        <v>173</v>
      </c>
      <c r="C4134" t="s">
        <v>4958</v>
      </c>
      <c r="D4134" t="s">
        <v>4959</v>
      </c>
      <c r="F4134" t="s">
        <v>15683</v>
      </c>
      <c r="G4134">
        <v>6840000</v>
      </c>
      <c r="H4134">
        <f t="shared" si="64"/>
        <v>68.400000000000006</v>
      </c>
      <c r="I4134" t="s">
        <v>3942</v>
      </c>
      <c r="J4134" t="str">
        <f>IF(ISBLANK(I4134),"",INDEX('depts lookup'!B:B,MATCH(I4134,'depts lookup'!A:A,0)))</f>
        <v>10 A Road Development</v>
      </c>
      <c r="K4134" t="str">
        <f>IF(ISBLANK(I4134),"",INDEX('depts lookup'!C:C,MATCH(I4134,'depts lookup'!A:A,0)))</f>
        <v>पथ सुधारणा</v>
      </c>
    </row>
    <row r="4135" spans="1:11" x14ac:dyDescent="0.2">
      <c r="A4135" s="1" t="s">
        <v>15580</v>
      </c>
      <c r="B4135">
        <v>174</v>
      </c>
      <c r="C4135" t="s">
        <v>4960</v>
      </c>
      <c r="D4135">
        <v>62</v>
      </c>
      <c r="F4135" t="s">
        <v>4961</v>
      </c>
      <c r="G4135">
        <v>27360000</v>
      </c>
      <c r="H4135">
        <f t="shared" si="64"/>
        <v>273.60000000000002</v>
      </c>
      <c r="I4135" t="s">
        <v>3942</v>
      </c>
      <c r="J4135" t="str">
        <f>IF(ISBLANK(I4135),"",INDEX('depts lookup'!B:B,MATCH(I4135,'depts lookup'!A:A,0)))</f>
        <v>10 A Road Development</v>
      </c>
      <c r="K4135" t="str">
        <f>IF(ISBLANK(I4135),"",INDEX('depts lookup'!C:C,MATCH(I4135,'depts lookup'!A:A,0)))</f>
        <v>पथ सुधारणा</v>
      </c>
    </row>
    <row r="4136" spans="1:11" x14ac:dyDescent="0.2">
      <c r="A4136" s="1" t="s">
        <v>15580</v>
      </c>
      <c r="B4136">
        <v>175</v>
      </c>
      <c r="C4136" t="s">
        <v>4962</v>
      </c>
      <c r="D4136">
        <v>62</v>
      </c>
      <c r="F4136" t="s">
        <v>15684</v>
      </c>
      <c r="G4136">
        <v>3420000</v>
      </c>
      <c r="H4136">
        <f t="shared" si="64"/>
        <v>34.200000000000003</v>
      </c>
      <c r="I4136" t="s">
        <v>3942</v>
      </c>
      <c r="J4136" t="str">
        <f>IF(ISBLANK(I4136),"",INDEX('depts lookup'!B:B,MATCH(I4136,'depts lookup'!A:A,0)))</f>
        <v>10 A Road Development</v>
      </c>
      <c r="K4136" t="str">
        <f>IF(ISBLANK(I4136),"",INDEX('depts lookup'!C:C,MATCH(I4136,'depts lookup'!A:A,0)))</f>
        <v>पथ सुधारणा</v>
      </c>
    </row>
    <row r="4137" spans="1:11" x14ac:dyDescent="0.2">
      <c r="A4137" s="1" t="s">
        <v>15580</v>
      </c>
      <c r="B4137">
        <v>176</v>
      </c>
      <c r="C4137" t="s">
        <v>4963</v>
      </c>
      <c r="D4137">
        <v>63</v>
      </c>
      <c r="F4137" t="s">
        <v>15685</v>
      </c>
      <c r="G4137">
        <v>5130400</v>
      </c>
      <c r="H4137">
        <f t="shared" si="64"/>
        <v>51.304000000000002</v>
      </c>
      <c r="I4137" t="s">
        <v>3942</v>
      </c>
      <c r="J4137" t="str">
        <f>IF(ISBLANK(I4137),"",INDEX('depts lookup'!B:B,MATCH(I4137,'depts lookup'!A:A,0)))</f>
        <v>10 A Road Development</v>
      </c>
      <c r="K4137" t="str">
        <f>IF(ISBLANK(I4137),"",INDEX('depts lookup'!C:C,MATCH(I4137,'depts lookup'!A:A,0)))</f>
        <v>पथ सुधारणा</v>
      </c>
    </row>
    <row r="4138" spans="1:11" x14ac:dyDescent="0.2">
      <c r="A4138" s="1" t="s">
        <v>15580</v>
      </c>
      <c r="B4138">
        <v>177</v>
      </c>
      <c r="C4138" t="s">
        <v>4964</v>
      </c>
      <c r="D4138">
        <v>63</v>
      </c>
      <c r="F4138" t="s">
        <v>15686</v>
      </c>
      <c r="G4138">
        <v>3420000</v>
      </c>
      <c r="H4138">
        <f t="shared" si="64"/>
        <v>34.200000000000003</v>
      </c>
      <c r="I4138" t="s">
        <v>3942</v>
      </c>
      <c r="J4138" t="str">
        <f>IF(ISBLANK(I4138),"",INDEX('depts lookup'!B:B,MATCH(I4138,'depts lookup'!A:A,0)))</f>
        <v>10 A Road Development</v>
      </c>
      <c r="K4138" t="str">
        <f>IF(ISBLANK(I4138),"",INDEX('depts lookup'!C:C,MATCH(I4138,'depts lookup'!A:A,0)))</f>
        <v>पथ सुधारणा</v>
      </c>
    </row>
    <row r="4139" spans="1:11" x14ac:dyDescent="0.2">
      <c r="A4139" s="1" t="s">
        <v>15580</v>
      </c>
      <c r="B4139">
        <v>178</v>
      </c>
      <c r="C4139" t="s">
        <v>4965</v>
      </c>
      <c r="D4139">
        <v>70</v>
      </c>
      <c r="F4139" t="s">
        <v>15687</v>
      </c>
      <c r="G4139">
        <v>3420000</v>
      </c>
      <c r="H4139">
        <f t="shared" si="64"/>
        <v>34.200000000000003</v>
      </c>
      <c r="I4139" t="s">
        <v>3942</v>
      </c>
      <c r="J4139" t="str">
        <f>IF(ISBLANK(I4139),"",INDEX('depts lookup'!B:B,MATCH(I4139,'depts lookup'!A:A,0)))</f>
        <v>10 A Road Development</v>
      </c>
      <c r="K4139" t="str">
        <f>IF(ISBLANK(I4139),"",INDEX('depts lookup'!C:C,MATCH(I4139,'depts lookup'!A:A,0)))</f>
        <v>पथ सुधारणा</v>
      </c>
    </row>
    <row r="4140" spans="1:11" x14ac:dyDescent="0.2">
      <c r="A4140" s="1" t="s">
        <v>15580</v>
      </c>
      <c r="B4140">
        <v>179</v>
      </c>
      <c r="C4140" t="s">
        <v>4966</v>
      </c>
      <c r="D4140">
        <v>64</v>
      </c>
      <c r="F4140" t="s">
        <v>4967</v>
      </c>
      <c r="G4140">
        <v>3420000</v>
      </c>
      <c r="H4140">
        <f t="shared" si="64"/>
        <v>34.200000000000003</v>
      </c>
      <c r="I4140" t="s">
        <v>3942</v>
      </c>
      <c r="J4140" t="str">
        <f>IF(ISBLANK(I4140),"",INDEX('depts lookup'!B:B,MATCH(I4140,'depts lookup'!A:A,0)))</f>
        <v>10 A Road Development</v>
      </c>
      <c r="K4140" t="str">
        <f>IF(ISBLANK(I4140),"",INDEX('depts lookup'!C:C,MATCH(I4140,'depts lookup'!A:A,0)))</f>
        <v>पथ सुधारणा</v>
      </c>
    </row>
    <row r="4141" spans="1:11" x14ac:dyDescent="0.2">
      <c r="A4141" s="1" t="s">
        <v>15580</v>
      </c>
      <c r="B4141">
        <v>180</v>
      </c>
      <c r="C4141" t="s">
        <v>4968</v>
      </c>
      <c r="D4141" t="s">
        <v>4969</v>
      </c>
      <c r="F4141" t="s">
        <v>4970</v>
      </c>
      <c r="G4141">
        <v>3420000</v>
      </c>
      <c r="H4141">
        <f t="shared" si="64"/>
        <v>34.200000000000003</v>
      </c>
      <c r="I4141" t="s">
        <v>3942</v>
      </c>
      <c r="J4141" t="str">
        <f>IF(ISBLANK(I4141),"",INDEX('depts lookup'!B:B,MATCH(I4141,'depts lookup'!A:A,0)))</f>
        <v>10 A Road Development</v>
      </c>
      <c r="K4141" t="str">
        <f>IF(ISBLANK(I4141),"",INDEX('depts lookup'!C:C,MATCH(I4141,'depts lookup'!A:A,0)))</f>
        <v>पथ सुधारणा</v>
      </c>
    </row>
    <row r="4142" spans="1:11" x14ac:dyDescent="0.2">
      <c r="A4142" s="1" t="s">
        <v>15580</v>
      </c>
      <c r="B4142">
        <v>181</v>
      </c>
      <c r="C4142" t="s">
        <v>4971</v>
      </c>
      <c r="D4142">
        <v>64</v>
      </c>
      <c r="F4142" t="s">
        <v>15688</v>
      </c>
      <c r="G4142">
        <v>2736000</v>
      </c>
      <c r="H4142">
        <f t="shared" si="64"/>
        <v>27.36</v>
      </c>
      <c r="I4142" t="s">
        <v>3942</v>
      </c>
      <c r="J4142" t="str">
        <f>IF(ISBLANK(I4142),"",INDEX('depts lookup'!B:B,MATCH(I4142,'depts lookup'!A:A,0)))</f>
        <v>10 A Road Development</v>
      </c>
      <c r="K4142" t="str">
        <f>IF(ISBLANK(I4142),"",INDEX('depts lookup'!C:C,MATCH(I4142,'depts lookup'!A:A,0)))</f>
        <v>पथ सुधारणा</v>
      </c>
    </row>
    <row r="4143" spans="1:11" x14ac:dyDescent="0.2">
      <c r="A4143" s="1" t="s">
        <v>15580</v>
      </c>
      <c r="B4143">
        <v>182</v>
      </c>
      <c r="C4143" t="s">
        <v>4972</v>
      </c>
      <c r="D4143">
        <v>43</v>
      </c>
      <c r="F4143" t="s">
        <v>4973</v>
      </c>
      <c r="G4143">
        <v>3420000</v>
      </c>
      <c r="H4143">
        <f t="shared" si="64"/>
        <v>34.200000000000003</v>
      </c>
      <c r="I4143" t="s">
        <v>3942</v>
      </c>
      <c r="J4143" t="str">
        <f>IF(ISBLANK(I4143),"",INDEX('depts lookup'!B:B,MATCH(I4143,'depts lookup'!A:A,0)))</f>
        <v>10 A Road Development</v>
      </c>
      <c r="K4143" t="str">
        <f>IF(ISBLANK(I4143),"",INDEX('depts lookup'!C:C,MATCH(I4143,'depts lookup'!A:A,0)))</f>
        <v>पथ सुधारणा</v>
      </c>
    </row>
    <row r="4144" spans="1:11" x14ac:dyDescent="0.2">
      <c r="A4144" s="1" t="s">
        <v>15580</v>
      </c>
      <c r="B4144">
        <v>183</v>
      </c>
      <c r="C4144" t="s">
        <v>4974</v>
      </c>
      <c r="D4144">
        <v>43</v>
      </c>
      <c r="F4144" t="s">
        <v>4975</v>
      </c>
      <c r="G4144">
        <v>3420000</v>
      </c>
      <c r="H4144">
        <f t="shared" si="64"/>
        <v>34.200000000000003</v>
      </c>
      <c r="I4144" t="s">
        <v>3942</v>
      </c>
      <c r="J4144" t="str">
        <f>IF(ISBLANK(I4144),"",INDEX('depts lookup'!B:B,MATCH(I4144,'depts lookup'!A:A,0)))</f>
        <v>10 A Road Development</v>
      </c>
      <c r="K4144" t="str">
        <f>IF(ISBLANK(I4144),"",INDEX('depts lookup'!C:C,MATCH(I4144,'depts lookup'!A:A,0)))</f>
        <v>पथ सुधारणा</v>
      </c>
    </row>
    <row r="4145" spans="1:11" x14ac:dyDescent="0.2">
      <c r="A4145" s="1" t="s">
        <v>15580</v>
      </c>
      <c r="B4145">
        <v>184</v>
      </c>
      <c r="C4145" t="s">
        <v>4976</v>
      </c>
      <c r="D4145">
        <v>46</v>
      </c>
      <c r="F4145" t="s">
        <v>4977</v>
      </c>
      <c r="G4145">
        <v>2736000</v>
      </c>
      <c r="H4145">
        <f t="shared" si="64"/>
        <v>27.36</v>
      </c>
      <c r="I4145" t="s">
        <v>3942</v>
      </c>
      <c r="J4145" t="str">
        <f>IF(ISBLANK(I4145),"",INDEX('depts lookup'!B:B,MATCH(I4145,'depts lookup'!A:A,0)))</f>
        <v>10 A Road Development</v>
      </c>
      <c r="K4145" t="str">
        <f>IF(ISBLANK(I4145),"",INDEX('depts lookup'!C:C,MATCH(I4145,'depts lookup'!A:A,0)))</f>
        <v>पथ सुधारणा</v>
      </c>
    </row>
    <row r="4146" spans="1:11" x14ac:dyDescent="0.2">
      <c r="A4146" s="1" t="s">
        <v>15580</v>
      </c>
      <c r="B4146">
        <v>185</v>
      </c>
      <c r="C4146" t="s">
        <v>4978</v>
      </c>
      <c r="D4146">
        <v>45</v>
      </c>
      <c r="F4146" t="s">
        <v>4979</v>
      </c>
      <c r="G4146">
        <v>3420000</v>
      </c>
      <c r="H4146">
        <f t="shared" si="64"/>
        <v>34.200000000000003</v>
      </c>
      <c r="I4146" t="s">
        <v>3942</v>
      </c>
      <c r="J4146" t="str">
        <f>IF(ISBLANK(I4146),"",INDEX('depts lookup'!B:B,MATCH(I4146,'depts lookup'!A:A,0)))</f>
        <v>10 A Road Development</v>
      </c>
      <c r="K4146" t="str">
        <f>IF(ISBLANK(I4146),"",INDEX('depts lookup'!C:C,MATCH(I4146,'depts lookup'!A:A,0)))</f>
        <v>पथ सुधारणा</v>
      </c>
    </row>
    <row r="4147" spans="1:11" x14ac:dyDescent="0.2">
      <c r="A4147" s="1" t="s">
        <v>15580</v>
      </c>
      <c r="B4147">
        <v>186</v>
      </c>
      <c r="C4147" t="s">
        <v>4980</v>
      </c>
      <c r="D4147">
        <v>45</v>
      </c>
      <c r="F4147" t="s">
        <v>4981</v>
      </c>
      <c r="G4147">
        <v>3420000</v>
      </c>
      <c r="H4147">
        <f t="shared" si="64"/>
        <v>34.200000000000003</v>
      </c>
      <c r="I4147" t="s">
        <v>3942</v>
      </c>
      <c r="J4147" t="str">
        <f>IF(ISBLANK(I4147),"",INDEX('depts lookup'!B:B,MATCH(I4147,'depts lookup'!A:A,0)))</f>
        <v>10 A Road Development</v>
      </c>
      <c r="K4147" t="str">
        <f>IF(ISBLANK(I4147),"",INDEX('depts lookup'!C:C,MATCH(I4147,'depts lookup'!A:A,0)))</f>
        <v>पथ सुधारणा</v>
      </c>
    </row>
    <row r="4148" spans="1:11" x14ac:dyDescent="0.2">
      <c r="A4148" s="1" t="s">
        <v>15580</v>
      </c>
      <c r="B4148">
        <v>187</v>
      </c>
      <c r="C4148" t="s">
        <v>4982</v>
      </c>
      <c r="D4148">
        <v>45</v>
      </c>
      <c r="F4148" t="s">
        <v>4983</v>
      </c>
      <c r="G4148">
        <v>3420000</v>
      </c>
      <c r="H4148">
        <f t="shared" si="64"/>
        <v>34.200000000000003</v>
      </c>
      <c r="I4148" t="s">
        <v>3942</v>
      </c>
      <c r="J4148" t="str">
        <f>IF(ISBLANK(I4148),"",INDEX('depts lookup'!B:B,MATCH(I4148,'depts lookup'!A:A,0)))</f>
        <v>10 A Road Development</v>
      </c>
      <c r="K4148" t="str">
        <f>IF(ISBLANK(I4148),"",INDEX('depts lookup'!C:C,MATCH(I4148,'depts lookup'!A:A,0)))</f>
        <v>पथ सुधारणा</v>
      </c>
    </row>
    <row r="4149" spans="1:11" x14ac:dyDescent="0.2">
      <c r="A4149" s="1" t="s">
        <v>15580</v>
      </c>
      <c r="B4149">
        <v>188</v>
      </c>
      <c r="C4149" t="s">
        <v>4984</v>
      </c>
      <c r="D4149">
        <v>45</v>
      </c>
      <c r="F4149" t="s">
        <v>4985</v>
      </c>
      <c r="G4149">
        <v>3420000</v>
      </c>
      <c r="H4149">
        <f t="shared" si="64"/>
        <v>34.200000000000003</v>
      </c>
      <c r="I4149" t="s">
        <v>3942</v>
      </c>
      <c r="J4149" t="str">
        <f>IF(ISBLANK(I4149),"",INDEX('depts lookup'!B:B,MATCH(I4149,'depts lookup'!A:A,0)))</f>
        <v>10 A Road Development</v>
      </c>
      <c r="K4149" t="str">
        <f>IF(ISBLANK(I4149),"",INDEX('depts lookup'!C:C,MATCH(I4149,'depts lookup'!A:A,0)))</f>
        <v>पथ सुधारणा</v>
      </c>
    </row>
    <row r="4150" spans="1:11" x14ac:dyDescent="0.2">
      <c r="A4150" s="1" t="s">
        <v>15580</v>
      </c>
      <c r="B4150">
        <v>189</v>
      </c>
      <c r="C4150" t="s">
        <v>4986</v>
      </c>
      <c r="D4150">
        <v>45</v>
      </c>
      <c r="F4150" t="s">
        <v>4987</v>
      </c>
      <c r="G4150">
        <v>3420000</v>
      </c>
      <c r="H4150">
        <f t="shared" si="64"/>
        <v>34.200000000000003</v>
      </c>
      <c r="I4150" t="s">
        <v>3942</v>
      </c>
      <c r="J4150" t="str">
        <f>IF(ISBLANK(I4150),"",INDEX('depts lookup'!B:B,MATCH(I4150,'depts lookup'!A:A,0)))</f>
        <v>10 A Road Development</v>
      </c>
      <c r="K4150" t="str">
        <f>IF(ISBLANK(I4150),"",INDEX('depts lookup'!C:C,MATCH(I4150,'depts lookup'!A:A,0)))</f>
        <v>पथ सुधारणा</v>
      </c>
    </row>
    <row r="4151" spans="1:11" x14ac:dyDescent="0.2">
      <c r="A4151" s="1" t="s">
        <v>15580</v>
      </c>
      <c r="B4151">
        <v>190</v>
      </c>
      <c r="C4151" t="s">
        <v>4988</v>
      </c>
      <c r="D4151" t="s">
        <v>15689</v>
      </c>
      <c r="F4151" t="s">
        <v>15690</v>
      </c>
      <c r="G4151">
        <v>20520000</v>
      </c>
      <c r="H4151">
        <f t="shared" si="64"/>
        <v>205.2</v>
      </c>
      <c r="I4151" t="s">
        <v>3942</v>
      </c>
      <c r="J4151" t="str">
        <f>IF(ISBLANK(I4151),"",INDEX('depts lookup'!B:B,MATCH(I4151,'depts lookup'!A:A,0)))</f>
        <v>10 A Road Development</v>
      </c>
      <c r="K4151" t="str">
        <f>IF(ISBLANK(I4151),"",INDEX('depts lookup'!C:C,MATCH(I4151,'depts lookup'!A:A,0)))</f>
        <v>पथ सुधारणा</v>
      </c>
    </row>
    <row r="4152" spans="1:11" x14ac:dyDescent="0.2">
      <c r="A4152" s="1" t="s">
        <v>15580</v>
      </c>
      <c r="B4152">
        <v>191</v>
      </c>
      <c r="C4152" t="s">
        <v>4989</v>
      </c>
      <c r="D4152">
        <v>20</v>
      </c>
      <c r="F4152" t="s">
        <v>15691</v>
      </c>
      <c r="G4152">
        <v>3420000</v>
      </c>
      <c r="H4152">
        <f t="shared" si="64"/>
        <v>34.200000000000003</v>
      </c>
      <c r="I4152" t="s">
        <v>3942</v>
      </c>
      <c r="J4152" t="str">
        <f>IF(ISBLANK(I4152),"",INDEX('depts lookup'!B:B,MATCH(I4152,'depts lookup'!A:A,0)))</f>
        <v>10 A Road Development</v>
      </c>
      <c r="K4152" t="str">
        <f>IF(ISBLANK(I4152),"",INDEX('depts lookup'!C:C,MATCH(I4152,'depts lookup'!A:A,0)))</f>
        <v>पथ सुधारणा</v>
      </c>
    </row>
    <row r="4153" spans="1:11" x14ac:dyDescent="0.2">
      <c r="A4153" s="1" t="s">
        <v>15580</v>
      </c>
      <c r="B4153">
        <v>192</v>
      </c>
      <c r="C4153" t="s">
        <v>4990</v>
      </c>
      <c r="D4153">
        <v>20</v>
      </c>
      <c r="F4153" t="s">
        <v>15692</v>
      </c>
      <c r="G4153">
        <v>10260000</v>
      </c>
      <c r="H4153">
        <f t="shared" si="64"/>
        <v>102.6</v>
      </c>
      <c r="I4153" t="s">
        <v>3942</v>
      </c>
      <c r="J4153" t="str">
        <f>IF(ISBLANK(I4153),"",INDEX('depts lookup'!B:B,MATCH(I4153,'depts lookup'!A:A,0)))</f>
        <v>10 A Road Development</v>
      </c>
      <c r="K4153" t="str">
        <f>IF(ISBLANK(I4153),"",INDEX('depts lookup'!C:C,MATCH(I4153,'depts lookup'!A:A,0)))</f>
        <v>पथ सुधारणा</v>
      </c>
    </row>
    <row r="4154" spans="1:11" x14ac:dyDescent="0.2">
      <c r="A4154" s="1" t="s">
        <v>15580</v>
      </c>
      <c r="B4154">
        <v>193</v>
      </c>
      <c r="C4154" t="s">
        <v>4991</v>
      </c>
      <c r="D4154">
        <v>20</v>
      </c>
      <c r="F4154" t="s">
        <v>4992</v>
      </c>
      <c r="G4154">
        <v>13680000</v>
      </c>
      <c r="H4154">
        <f t="shared" si="64"/>
        <v>136.80000000000001</v>
      </c>
      <c r="I4154" t="s">
        <v>3942</v>
      </c>
      <c r="J4154" t="str">
        <f>IF(ISBLANK(I4154),"",INDEX('depts lookup'!B:B,MATCH(I4154,'depts lookup'!A:A,0)))</f>
        <v>10 A Road Development</v>
      </c>
      <c r="K4154" t="str">
        <f>IF(ISBLANK(I4154),"",INDEX('depts lookup'!C:C,MATCH(I4154,'depts lookup'!A:A,0)))</f>
        <v>पथ सुधारणा</v>
      </c>
    </row>
    <row r="4155" spans="1:11" x14ac:dyDescent="0.2">
      <c r="A4155" s="1" t="s">
        <v>15580</v>
      </c>
      <c r="B4155">
        <v>194</v>
      </c>
      <c r="C4155" t="s">
        <v>4993</v>
      </c>
      <c r="D4155">
        <v>20</v>
      </c>
      <c r="F4155" t="s">
        <v>15693</v>
      </c>
      <c r="G4155">
        <v>6840000</v>
      </c>
      <c r="H4155">
        <f t="shared" si="64"/>
        <v>68.400000000000006</v>
      </c>
      <c r="I4155" t="s">
        <v>3942</v>
      </c>
      <c r="J4155" t="str">
        <f>IF(ISBLANK(I4155),"",INDEX('depts lookup'!B:B,MATCH(I4155,'depts lookup'!A:A,0)))</f>
        <v>10 A Road Development</v>
      </c>
      <c r="K4155" t="str">
        <f>IF(ISBLANK(I4155),"",INDEX('depts lookup'!C:C,MATCH(I4155,'depts lookup'!A:A,0)))</f>
        <v>पथ सुधारणा</v>
      </c>
    </row>
    <row r="4156" spans="1:11" x14ac:dyDescent="0.2">
      <c r="A4156" s="1" t="s">
        <v>15580</v>
      </c>
      <c r="B4156">
        <v>195</v>
      </c>
      <c r="C4156" t="s">
        <v>4994</v>
      </c>
      <c r="D4156">
        <v>20</v>
      </c>
      <c r="F4156" t="s">
        <v>4995</v>
      </c>
      <c r="G4156">
        <v>3420000</v>
      </c>
      <c r="H4156">
        <f t="shared" si="64"/>
        <v>34.200000000000003</v>
      </c>
      <c r="I4156" t="s">
        <v>3942</v>
      </c>
      <c r="J4156" t="str">
        <f>IF(ISBLANK(I4156),"",INDEX('depts lookup'!B:B,MATCH(I4156,'depts lookup'!A:A,0)))</f>
        <v>10 A Road Development</v>
      </c>
      <c r="K4156" t="str">
        <f>IF(ISBLANK(I4156),"",INDEX('depts lookup'!C:C,MATCH(I4156,'depts lookup'!A:A,0)))</f>
        <v>पथ सुधारणा</v>
      </c>
    </row>
    <row r="4157" spans="1:11" x14ac:dyDescent="0.2">
      <c r="A4157" s="1" t="s">
        <v>15580</v>
      </c>
      <c r="B4157">
        <v>196</v>
      </c>
      <c r="C4157" t="s">
        <v>4996</v>
      </c>
      <c r="D4157">
        <v>20</v>
      </c>
      <c r="F4157" t="s">
        <v>4997</v>
      </c>
      <c r="G4157">
        <v>6840000</v>
      </c>
      <c r="H4157">
        <f t="shared" si="64"/>
        <v>68.400000000000006</v>
      </c>
      <c r="I4157" t="s">
        <v>3942</v>
      </c>
      <c r="J4157" t="str">
        <f>IF(ISBLANK(I4157),"",INDEX('depts lookup'!B:B,MATCH(I4157,'depts lookup'!A:A,0)))</f>
        <v>10 A Road Development</v>
      </c>
      <c r="K4157" t="str">
        <f>IF(ISBLANK(I4157),"",INDEX('depts lookup'!C:C,MATCH(I4157,'depts lookup'!A:A,0)))</f>
        <v>पथ सुधारणा</v>
      </c>
    </row>
    <row r="4158" spans="1:11" x14ac:dyDescent="0.2">
      <c r="A4158" s="1" t="s">
        <v>15580</v>
      </c>
      <c r="B4158">
        <v>197</v>
      </c>
      <c r="C4158" t="s">
        <v>4998</v>
      </c>
      <c r="D4158">
        <v>63</v>
      </c>
      <c r="F4158" t="s">
        <v>15694</v>
      </c>
      <c r="G4158">
        <v>3420000</v>
      </c>
      <c r="H4158">
        <f t="shared" si="64"/>
        <v>34.200000000000003</v>
      </c>
      <c r="I4158" t="s">
        <v>3942</v>
      </c>
      <c r="J4158" t="str">
        <f>IF(ISBLANK(I4158),"",INDEX('depts lookup'!B:B,MATCH(I4158,'depts lookup'!A:A,0)))</f>
        <v>10 A Road Development</v>
      </c>
      <c r="K4158" t="str">
        <f>IF(ISBLANK(I4158),"",INDEX('depts lookup'!C:C,MATCH(I4158,'depts lookup'!A:A,0)))</f>
        <v>पथ सुधारणा</v>
      </c>
    </row>
    <row r="4159" spans="1:11" x14ac:dyDescent="0.2">
      <c r="A4159" s="1" t="s">
        <v>15580</v>
      </c>
      <c r="B4159">
        <v>198</v>
      </c>
      <c r="C4159" t="s">
        <v>4999</v>
      </c>
      <c r="D4159">
        <v>2</v>
      </c>
      <c r="F4159" t="s">
        <v>5000</v>
      </c>
      <c r="G4159">
        <v>3420000</v>
      </c>
      <c r="H4159">
        <f t="shared" si="64"/>
        <v>34.200000000000003</v>
      </c>
      <c r="I4159" t="s">
        <v>3942</v>
      </c>
      <c r="J4159" t="str">
        <f>IF(ISBLANK(I4159),"",INDEX('depts lookup'!B:B,MATCH(I4159,'depts lookup'!A:A,0)))</f>
        <v>10 A Road Development</v>
      </c>
      <c r="K4159" t="str">
        <f>IF(ISBLANK(I4159),"",INDEX('depts lookup'!C:C,MATCH(I4159,'depts lookup'!A:A,0)))</f>
        <v>पथ सुधारणा</v>
      </c>
    </row>
    <row r="4160" spans="1:11" x14ac:dyDescent="0.2">
      <c r="A4160" s="1" t="s">
        <v>15580</v>
      </c>
      <c r="B4160">
        <v>199</v>
      </c>
      <c r="C4160" t="s">
        <v>5001</v>
      </c>
      <c r="D4160">
        <v>2</v>
      </c>
      <c r="F4160" t="s">
        <v>15695</v>
      </c>
      <c r="G4160">
        <v>3420000</v>
      </c>
      <c r="H4160">
        <f t="shared" si="64"/>
        <v>34.200000000000003</v>
      </c>
      <c r="I4160" t="s">
        <v>3942</v>
      </c>
      <c r="J4160" t="str">
        <f>IF(ISBLANK(I4160),"",INDEX('depts lookup'!B:B,MATCH(I4160,'depts lookup'!A:A,0)))</f>
        <v>10 A Road Development</v>
      </c>
      <c r="K4160" t="str">
        <f>IF(ISBLANK(I4160),"",INDEX('depts lookup'!C:C,MATCH(I4160,'depts lookup'!A:A,0)))</f>
        <v>पथ सुधारणा</v>
      </c>
    </row>
    <row r="4161" spans="1:11" x14ac:dyDescent="0.2">
      <c r="A4161" s="1" t="s">
        <v>15580</v>
      </c>
      <c r="B4161">
        <v>200</v>
      </c>
      <c r="C4161" t="s">
        <v>5002</v>
      </c>
      <c r="D4161">
        <v>2</v>
      </c>
      <c r="F4161" t="s">
        <v>5003</v>
      </c>
      <c r="G4161">
        <v>3420000</v>
      </c>
      <c r="H4161">
        <f t="shared" si="64"/>
        <v>34.200000000000003</v>
      </c>
      <c r="I4161" t="s">
        <v>3942</v>
      </c>
      <c r="J4161" t="str">
        <f>IF(ISBLANK(I4161),"",INDEX('depts lookup'!B:B,MATCH(I4161,'depts lookup'!A:A,0)))</f>
        <v>10 A Road Development</v>
      </c>
      <c r="K4161" t="str">
        <f>IF(ISBLANK(I4161),"",INDEX('depts lookup'!C:C,MATCH(I4161,'depts lookup'!A:A,0)))</f>
        <v>पथ सुधारणा</v>
      </c>
    </row>
    <row r="4162" spans="1:11" x14ac:dyDescent="0.2">
      <c r="A4162" s="1" t="s">
        <v>15580</v>
      </c>
      <c r="B4162">
        <v>201</v>
      </c>
      <c r="C4162" t="s">
        <v>5004</v>
      </c>
      <c r="D4162">
        <v>2</v>
      </c>
      <c r="F4162" t="s">
        <v>5005</v>
      </c>
      <c r="G4162">
        <v>6840000</v>
      </c>
      <c r="H4162">
        <f t="shared" si="64"/>
        <v>68.400000000000006</v>
      </c>
      <c r="I4162" t="s">
        <v>3942</v>
      </c>
      <c r="J4162" t="str">
        <f>IF(ISBLANK(I4162),"",INDEX('depts lookup'!B:B,MATCH(I4162,'depts lookup'!A:A,0)))</f>
        <v>10 A Road Development</v>
      </c>
      <c r="K4162" t="str">
        <f>IF(ISBLANK(I4162),"",INDEX('depts lookup'!C:C,MATCH(I4162,'depts lookup'!A:A,0)))</f>
        <v>पथ सुधारणा</v>
      </c>
    </row>
    <row r="4163" spans="1:11" x14ac:dyDescent="0.2">
      <c r="A4163" s="1" t="s">
        <v>15580</v>
      </c>
      <c r="B4163">
        <v>202</v>
      </c>
      <c r="C4163" t="s">
        <v>5006</v>
      </c>
      <c r="D4163">
        <v>2</v>
      </c>
      <c r="F4163" t="s">
        <v>5007</v>
      </c>
      <c r="G4163">
        <v>6840000</v>
      </c>
      <c r="H4163">
        <f t="shared" ref="H4163:H4226" si="65">IF(ISBLANK(G4163),"",G4163/100000)</f>
        <v>68.400000000000006</v>
      </c>
      <c r="I4163" t="s">
        <v>3942</v>
      </c>
      <c r="J4163" t="str">
        <f>IF(ISBLANK(I4163),"",INDEX('depts lookup'!B:B,MATCH(I4163,'depts lookup'!A:A,0)))</f>
        <v>10 A Road Development</v>
      </c>
      <c r="K4163" t="str">
        <f>IF(ISBLANK(I4163),"",INDEX('depts lookup'!C:C,MATCH(I4163,'depts lookup'!A:A,0)))</f>
        <v>पथ सुधारणा</v>
      </c>
    </row>
    <row r="4164" spans="1:11" x14ac:dyDescent="0.2">
      <c r="A4164" s="1" t="s">
        <v>15580</v>
      </c>
      <c r="B4164">
        <v>203</v>
      </c>
      <c r="C4164" t="s">
        <v>5008</v>
      </c>
      <c r="F4164" t="s">
        <v>5009</v>
      </c>
      <c r="G4164">
        <v>6840000</v>
      </c>
      <c r="H4164">
        <f t="shared" si="65"/>
        <v>68.400000000000006</v>
      </c>
      <c r="I4164" t="s">
        <v>3942</v>
      </c>
      <c r="J4164" t="str">
        <f>IF(ISBLANK(I4164),"",INDEX('depts lookup'!B:B,MATCH(I4164,'depts lookup'!A:A,0)))</f>
        <v>10 A Road Development</v>
      </c>
      <c r="K4164" t="str">
        <f>IF(ISBLANK(I4164),"",INDEX('depts lookup'!C:C,MATCH(I4164,'depts lookup'!A:A,0)))</f>
        <v>पथ सुधारणा</v>
      </c>
    </row>
    <row r="4165" spans="1:11" x14ac:dyDescent="0.2">
      <c r="A4165" s="1" t="s">
        <v>15580</v>
      </c>
      <c r="B4165">
        <v>204</v>
      </c>
      <c r="C4165" t="s">
        <v>5010</v>
      </c>
      <c r="F4165" t="s">
        <v>15696</v>
      </c>
      <c r="G4165">
        <v>3420000</v>
      </c>
      <c r="H4165">
        <f t="shared" si="65"/>
        <v>34.200000000000003</v>
      </c>
      <c r="I4165" t="s">
        <v>3942</v>
      </c>
      <c r="J4165" t="str">
        <f>IF(ISBLANK(I4165),"",INDEX('depts lookup'!B:B,MATCH(I4165,'depts lookup'!A:A,0)))</f>
        <v>10 A Road Development</v>
      </c>
      <c r="K4165" t="str">
        <f>IF(ISBLANK(I4165),"",INDEX('depts lookup'!C:C,MATCH(I4165,'depts lookup'!A:A,0)))</f>
        <v>पथ सुधारणा</v>
      </c>
    </row>
    <row r="4166" spans="1:11" x14ac:dyDescent="0.2">
      <c r="A4166" s="1" t="s">
        <v>15580</v>
      </c>
      <c r="B4166">
        <v>205</v>
      </c>
      <c r="C4166" t="s">
        <v>5011</v>
      </c>
      <c r="F4166" t="s">
        <v>15697</v>
      </c>
      <c r="G4166">
        <v>6840000</v>
      </c>
      <c r="H4166">
        <f t="shared" si="65"/>
        <v>68.400000000000006</v>
      </c>
      <c r="I4166" t="s">
        <v>3942</v>
      </c>
      <c r="J4166" t="str">
        <f>IF(ISBLANK(I4166),"",INDEX('depts lookup'!B:B,MATCH(I4166,'depts lookup'!A:A,0)))</f>
        <v>10 A Road Development</v>
      </c>
      <c r="K4166" t="str">
        <f>IF(ISBLANK(I4166),"",INDEX('depts lookup'!C:C,MATCH(I4166,'depts lookup'!A:A,0)))</f>
        <v>पथ सुधारणा</v>
      </c>
    </row>
    <row r="4167" spans="1:11" x14ac:dyDescent="0.2">
      <c r="A4167" s="1" t="s">
        <v>15580</v>
      </c>
      <c r="B4167">
        <v>206</v>
      </c>
      <c r="C4167" t="s">
        <v>5012</v>
      </c>
      <c r="F4167" t="s">
        <v>15698</v>
      </c>
      <c r="G4167">
        <v>6840000</v>
      </c>
      <c r="H4167">
        <f t="shared" si="65"/>
        <v>68.400000000000006</v>
      </c>
      <c r="I4167" t="s">
        <v>3942</v>
      </c>
      <c r="J4167" t="str">
        <f>IF(ISBLANK(I4167),"",INDEX('depts lookup'!B:B,MATCH(I4167,'depts lookup'!A:A,0)))</f>
        <v>10 A Road Development</v>
      </c>
      <c r="K4167" t="str">
        <f>IF(ISBLANK(I4167),"",INDEX('depts lookup'!C:C,MATCH(I4167,'depts lookup'!A:A,0)))</f>
        <v>पथ सुधारणा</v>
      </c>
    </row>
    <row r="4168" spans="1:11" x14ac:dyDescent="0.2">
      <c r="A4168" s="1" t="s">
        <v>15580</v>
      </c>
      <c r="B4168">
        <v>207</v>
      </c>
      <c r="C4168" t="s">
        <v>5013</v>
      </c>
      <c r="F4168" t="s">
        <v>5014</v>
      </c>
      <c r="G4168">
        <v>6840000</v>
      </c>
      <c r="H4168">
        <f t="shared" si="65"/>
        <v>68.400000000000006</v>
      </c>
      <c r="I4168" t="s">
        <v>3942</v>
      </c>
      <c r="J4168" t="str">
        <f>IF(ISBLANK(I4168),"",INDEX('depts lookup'!B:B,MATCH(I4168,'depts lookup'!A:A,0)))</f>
        <v>10 A Road Development</v>
      </c>
      <c r="K4168" t="str">
        <f>IF(ISBLANK(I4168),"",INDEX('depts lookup'!C:C,MATCH(I4168,'depts lookup'!A:A,0)))</f>
        <v>पथ सुधारणा</v>
      </c>
    </row>
    <row r="4169" spans="1:11" x14ac:dyDescent="0.2">
      <c r="A4169" s="1" t="s">
        <v>15580</v>
      </c>
      <c r="B4169">
        <v>208</v>
      </c>
      <c r="C4169" t="s">
        <v>5015</v>
      </c>
      <c r="D4169">
        <v>16</v>
      </c>
      <c r="F4169" t="s">
        <v>15699</v>
      </c>
      <c r="G4169">
        <v>4788000</v>
      </c>
      <c r="H4169">
        <f t="shared" si="65"/>
        <v>47.88</v>
      </c>
      <c r="I4169" t="s">
        <v>3942</v>
      </c>
      <c r="J4169" t="str">
        <f>IF(ISBLANK(I4169),"",INDEX('depts lookup'!B:B,MATCH(I4169,'depts lookup'!A:A,0)))</f>
        <v>10 A Road Development</v>
      </c>
      <c r="K4169" t="str">
        <f>IF(ISBLANK(I4169),"",INDEX('depts lookup'!C:C,MATCH(I4169,'depts lookup'!A:A,0)))</f>
        <v>पथ सुधारणा</v>
      </c>
    </row>
    <row r="4170" spans="1:11" x14ac:dyDescent="0.2">
      <c r="A4170" s="1" t="s">
        <v>15580</v>
      </c>
      <c r="B4170">
        <v>209</v>
      </c>
      <c r="C4170" t="s">
        <v>5016</v>
      </c>
      <c r="D4170">
        <v>14</v>
      </c>
      <c r="F4170" t="s">
        <v>15700</v>
      </c>
      <c r="G4170">
        <v>2052000</v>
      </c>
      <c r="H4170">
        <f t="shared" si="65"/>
        <v>20.52</v>
      </c>
      <c r="I4170" t="s">
        <v>3942</v>
      </c>
      <c r="J4170" t="str">
        <f>IF(ISBLANK(I4170),"",INDEX('depts lookup'!B:B,MATCH(I4170,'depts lookup'!A:A,0)))</f>
        <v>10 A Road Development</v>
      </c>
      <c r="K4170" t="str">
        <f>IF(ISBLANK(I4170),"",INDEX('depts lookup'!C:C,MATCH(I4170,'depts lookup'!A:A,0)))</f>
        <v>पथ सुधारणा</v>
      </c>
    </row>
    <row r="4171" spans="1:11" x14ac:dyDescent="0.2">
      <c r="A4171" s="1" t="s">
        <v>15580</v>
      </c>
      <c r="B4171">
        <v>210</v>
      </c>
      <c r="C4171" t="s">
        <v>5017</v>
      </c>
      <c r="D4171">
        <v>14</v>
      </c>
      <c r="F4171" t="s">
        <v>5018</v>
      </c>
      <c r="G4171">
        <v>5130400</v>
      </c>
      <c r="H4171">
        <f t="shared" si="65"/>
        <v>51.304000000000002</v>
      </c>
      <c r="I4171" t="s">
        <v>3942</v>
      </c>
      <c r="J4171" t="str">
        <f>IF(ISBLANK(I4171),"",INDEX('depts lookup'!B:B,MATCH(I4171,'depts lookup'!A:A,0)))</f>
        <v>10 A Road Development</v>
      </c>
      <c r="K4171" t="str">
        <f>IF(ISBLANK(I4171),"",INDEX('depts lookup'!C:C,MATCH(I4171,'depts lookup'!A:A,0)))</f>
        <v>पथ सुधारणा</v>
      </c>
    </row>
    <row r="4172" spans="1:11" x14ac:dyDescent="0.2">
      <c r="A4172" s="1" t="s">
        <v>15580</v>
      </c>
      <c r="B4172">
        <v>211</v>
      </c>
      <c r="C4172" t="s">
        <v>5019</v>
      </c>
      <c r="D4172">
        <v>14</v>
      </c>
      <c r="F4172" t="s">
        <v>15701</v>
      </c>
      <c r="G4172">
        <v>2052000</v>
      </c>
      <c r="H4172">
        <f t="shared" si="65"/>
        <v>20.52</v>
      </c>
      <c r="I4172" t="s">
        <v>3942</v>
      </c>
      <c r="J4172" t="str">
        <f>IF(ISBLANK(I4172),"",INDEX('depts lookup'!B:B,MATCH(I4172,'depts lookup'!A:A,0)))</f>
        <v>10 A Road Development</v>
      </c>
      <c r="K4172" t="str">
        <f>IF(ISBLANK(I4172),"",INDEX('depts lookup'!C:C,MATCH(I4172,'depts lookup'!A:A,0)))</f>
        <v>पथ सुधारणा</v>
      </c>
    </row>
    <row r="4173" spans="1:11" x14ac:dyDescent="0.2">
      <c r="A4173" s="1" t="s">
        <v>15580</v>
      </c>
      <c r="B4173">
        <v>212</v>
      </c>
      <c r="C4173" t="s">
        <v>5020</v>
      </c>
      <c r="D4173">
        <v>15</v>
      </c>
      <c r="F4173" t="s">
        <v>15702</v>
      </c>
      <c r="G4173">
        <v>3420000</v>
      </c>
      <c r="H4173">
        <f t="shared" si="65"/>
        <v>34.200000000000003</v>
      </c>
      <c r="I4173" t="s">
        <v>3942</v>
      </c>
      <c r="J4173" t="str">
        <f>IF(ISBLANK(I4173),"",INDEX('depts lookup'!B:B,MATCH(I4173,'depts lookup'!A:A,0)))</f>
        <v>10 A Road Development</v>
      </c>
      <c r="K4173" t="str">
        <f>IF(ISBLANK(I4173),"",INDEX('depts lookup'!C:C,MATCH(I4173,'depts lookup'!A:A,0)))</f>
        <v>पथ सुधारणा</v>
      </c>
    </row>
    <row r="4174" spans="1:11" x14ac:dyDescent="0.2">
      <c r="A4174" s="1" t="s">
        <v>15580</v>
      </c>
      <c r="B4174">
        <v>213</v>
      </c>
      <c r="C4174" t="s">
        <v>5021</v>
      </c>
      <c r="D4174">
        <v>16</v>
      </c>
      <c r="F4174" t="s">
        <v>15703</v>
      </c>
      <c r="G4174">
        <v>3420000</v>
      </c>
      <c r="H4174">
        <f t="shared" si="65"/>
        <v>34.200000000000003</v>
      </c>
      <c r="I4174" t="s">
        <v>3942</v>
      </c>
      <c r="J4174" t="str">
        <f>IF(ISBLANK(I4174),"",INDEX('depts lookup'!B:B,MATCH(I4174,'depts lookup'!A:A,0)))</f>
        <v>10 A Road Development</v>
      </c>
      <c r="K4174" t="str">
        <f>IF(ISBLANK(I4174),"",INDEX('depts lookup'!C:C,MATCH(I4174,'depts lookup'!A:A,0)))</f>
        <v>पथ सुधारणा</v>
      </c>
    </row>
    <row r="4175" spans="1:11" x14ac:dyDescent="0.2">
      <c r="A4175" s="1" t="s">
        <v>15580</v>
      </c>
      <c r="B4175">
        <v>214</v>
      </c>
      <c r="C4175" t="s">
        <v>5022</v>
      </c>
      <c r="D4175">
        <v>14</v>
      </c>
      <c r="F4175" t="s">
        <v>15704</v>
      </c>
      <c r="G4175">
        <v>3420000</v>
      </c>
      <c r="H4175">
        <f t="shared" si="65"/>
        <v>34.200000000000003</v>
      </c>
      <c r="I4175" t="s">
        <v>3942</v>
      </c>
      <c r="J4175" t="str">
        <f>IF(ISBLANK(I4175),"",INDEX('depts lookup'!B:B,MATCH(I4175,'depts lookup'!A:A,0)))</f>
        <v>10 A Road Development</v>
      </c>
      <c r="K4175" t="str">
        <f>IF(ISBLANK(I4175),"",INDEX('depts lookup'!C:C,MATCH(I4175,'depts lookup'!A:A,0)))</f>
        <v>पथ सुधारणा</v>
      </c>
    </row>
    <row r="4176" spans="1:11" x14ac:dyDescent="0.2">
      <c r="A4176" s="1" t="s">
        <v>15580</v>
      </c>
      <c r="B4176">
        <v>215</v>
      </c>
      <c r="C4176" t="s">
        <v>5023</v>
      </c>
      <c r="D4176">
        <v>14</v>
      </c>
      <c r="F4176" t="s">
        <v>5024</v>
      </c>
      <c r="G4176">
        <v>3420000</v>
      </c>
      <c r="H4176">
        <f t="shared" si="65"/>
        <v>34.200000000000003</v>
      </c>
      <c r="I4176" t="s">
        <v>3942</v>
      </c>
      <c r="J4176" t="str">
        <f>IF(ISBLANK(I4176),"",INDEX('depts lookup'!B:B,MATCH(I4176,'depts lookup'!A:A,0)))</f>
        <v>10 A Road Development</v>
      </c>
      <c r="K4176" t="str">
        <f>IF(ISBLANK(I4176),"",INDEX('depts lookup'!C:C,MATCH(I4176,'depts lookup'!A:A,0)))</f>
        <v>पथ सुधारणा</v>
      </c>
    </row>
    <row r="4177" spans="1:11" x14ac:dyDescent="0.2">
      <c r="A4177" s="1" t="s">
        <v>15580</v>
      </c>
      <c r="B4177">
        <v>216</v>
      </c>
      <c r="C4177" t="s">
        <v>5025</v>
      </c>
      <c r="D4177">
        <v>27</v>
      </c>
      <c r="F4177" t="s">
        <v>15705</v>
      </c>
      <c r="G4177">
        <v>2736000</v>
      </c>
      <c r="H4177">
        <f t="shared" si="65"/>
        <v>27.36</v>
      </c>
      <c r="I4177" t="s">
        <v>3942</v>
      </c>
      <c r="J4177" t="str">
        <f>IF(ISBLANK(I4177),"",INDEX('depts lookup'!B:B,MATCH(I4177,'depts lookup'!A:A,0)))</f>
        <v>10 A Road Development</v>
      </c>
      <c r="K4177" t="str">
        <f>IF(ISBLANK(I4177),"",INDEX('depts lookup'!C:C,MATCH(I4177,'depts lookup'!A:A,0)))</f>
        <v>पथ सुधारणा</v>
      </c>
    </row>
    <row r="4178" spans="1:11" x14ac:dyDescent="0.2">
      <c r="A4178" s="1" t="s">
        <v>15580</v>
      </c>
      <c r="B4178">
        <v>217</v>
      </c>
      <c r="C4178" t="s">
        <v>5026</v>
      </c>
      <c r="D4178">
        <v>29</v>
      </c>
      <c r="F4178" t="s">
        <v>15706</v>
      </c>
      <c r="G4178">
        <v>3078400</v>
      </c>
      <c r="H4178">
        <f t="shared" si="65"/>
        <v>30.783999999999999</v>
      </c>
      <c r="I4178" t="s">
        <v>3942</v>
      </c>
      <c r="J4178" t="str">
        <f>IF(ISBLANK(I4178),"",INDEX('depts lookup'!B:B,MATCH(I4178,'depts lookup'!A:A,0)))</f>
        <v>10 A Road Development</v>
      </c>
      <c r="K4178" t="str">
        <f>IF(ISBLANK(I4178),"",INDEX('depts lookup'!C:C,MATCH(I4178,'depts lookup'!A:A,0)))</f>
        <v>पथ सुधारणा</v>
      </c>
    </row>
    <row r="4179" spans="1:11" x14ac:dyDescent="0.2">
      <c r="A4179" s="1" t="s">
        <v>15580</v>
      </c>
      <c r="B4179">
        <v>218</v>
      </c>
      <c r="C4179" t="s">
        <v>5027</v>
      </c>
      <c r="D4179">
        <v>30</v>
      </c>
      <c r="F4179" t="s">
        <v>15707</v>
      </c>
      <c r="G4179">
        <v>4104000</v>
      </c>
      <c r="H4179">
        <f t="shared" si="65"/>
        <v>41.04</v>
      </c>
      <c r="I4179" t="s">
        <v>3942</v>
      </c>
      <c r="J4179" t="str">
        <f>IF(ISBLANK(I4179),"",INDEX('depts lookup'!B:B,MATCH(I4179,'depts lookup'!A:A,0)))</f>
        <v>10 A Road Development</v>
      </c>
      <c r="K4179" t="str">
        <f>IF(ISBLANK(I4179),"",INDEX('depts lookup'!C:C,MATCH(I4179,'depts lookup'!A:A,0)))</f>
        <v>पथ सुधारणा</v>
      </c>
    </row>
    <row r="4180" spans="1:11" x14ac:dyDescent="0.2">
      <c r="A4180" s="1" t="s">
        <v>15580</v>
      </c>
      <c r="B4180">
        <v>219</v>
      </c>
      <c r="C4180" t="s">
        <v>5028</v>
      </c>
      <c r="D4180">
        <v>28</v>
      </c>
      <c r="F4180" t="s">
        <v>15708</v>
      </c>
      <c r="G4180">
        <v>2052000</v>
      </c>
      <c r="H4180">
        <f t="shared" si="65"/>
        <v>20.52</v>
      </c>
      <c r="I4180" t="s">
        <v>3942</v>
      </c>
      <c r="J4180" t="str">
        <f>IF(ISBLANK(I4180),"",INDEX('depts lookup'!B:B,MATCH(I4180,'depts lookup'!A:A,0)))</f>
        <v>10 A Road Development</v>
      </c>
      <c r="K4180" t="str">
        <f>IF(ISBLANK(I4180),"",INDEX('depts lookup'!C:C,MATCH(I4180,'depts lookup'!A:A,0)))</f>
        <v>पथ सुधारणा</v>
      </c>
    </row>
    <row r="4181" spans="1:11" x14ac:dyDescent="0.2">
      <c r="A4181" s="1" t="s">
        <v>15580</v>
      </c>
      <c r="B4181">
        <v>220</v>
      </c>
      <c r="C4181" t="s">
        <v>5029</v>
      </c>
      <c r="D4181">
        <v>28</v>
      </c>
      <c r="F4181" t="s">
        <v>15709</v>
      </c>
      <c r="G4181">
        <v>2736000</v>
      </c>
      <c r="H4181">
        <f t="shared" si="65"/>
        <v>27.36</v>
      </c>
      <c r="I4181" t="s">
        <v>3942</v>
      </c>
      <c r="J4181" t="str">
        <f>IF(ISBLANK(I4181),"",INDEX('depts lookup'!B:B,MATCH(I4181,'depts lookup'!A:A,0)))</f>
        <v>10 A Road Development</v>
      </c>
      <c r="K4181" t="str">
        <f>IF(ISBLANK(I4181),"",INDEX('depts lookup'!C:C,MATCH(I4181,'depts lookup'!A:A,0)))</f>
        <v>पथ सुधारणा</v>
      </c>
    </row>
    <row r="4182" spans="1:11" x14ac:dyDescent="0.2">
      <c r="A4182" s="1" t="s">
        <v>15580</v>
      </c>
      <c r="B4182">
        <v>221</v>
      </c>
      <c r="C4182" t="s">
        <v>5030</v>
      </c>
      <c r="D4182">
        <v>35</v>
      </c>
      <c r="F4182" t="s">
        <v>5031</v>
      </c>
      <c r="G4182">
        <v>2736000</v>
      </c>
      <c r="H4182">
        <f t="shared" si="65"/>
        <v>27.36</v>
      </c>
      <c r="I4182" t="s">
        <v>3942</v>
      </c>
      <c r="J4182" t="str">
        <f>IF(ISBLANK(I4182),"",INDEX('depts lookup'!B:B,MATCH(I4182,'depts lookup'!A:A,0)))</f>
        <v>10 A Road Development</v>
      </c>
      <c r="K4182" t="str">
        <f>IF(ISBLANK(I4182),"",INDEX('depts lookup'!C:C,MATCH(I4182,'depts lookup'!A:A,0)))</f>
        <v>पथ सुधारणा</v>
      </c>
    </row>
    <row r="4183" spans="1:11" x14ac:dyDescent="0.2">
      <c r="A4183" s="1" t="s">
        <v>15580</v>
      </c>
      <c r="B4183">
        <v>222</v>
      </c>
      <c r="C4183" t="s">
        <v>5032</v>
      </c>
      <c r="D4183">
        <v>35</v>
      </c>
      <c r="F4183" t="s">
        <v>5033</v>
      </c>
      <c r="G4183">
        <v>2736000</v>
      </c>
      <c r="H4183">
        <f t="shared" si="65"/>
        <v>27.36</v>
      </c>
      <c r="I4183" t="s">
        <v>3942</v>
      </c>
      <c r="J4183" t="str">
        <f>IF(ISBLANK(I4183),"",INDEX('depts lookup'!B:B,MATCH(I4183,'depts lookup'!A:A,0)))</f>
        <v>10 A Road Development</v>
      </c>
      <c r="K4183" t="str">
        <f>IF(ISBLANK(I4183),"",INDEX('depts lookup'!C:C,MATCH(I4183,'depts lookup'!A:A,0)))</f>
        <v>पथ सुधारणा</v>
      </c>
    </row>
    <row r="4184" spans="1:11" x14ac:dyDescent="0.2">
      <c r="A4184" s="1" t="s">
        <v>15580</v>
      </c>
      <c r="B4184">
        <v>223</v>
      </c>
      <c r="C4184" t="s">
        <v>5034</v>
      </c>
      <c r="D4184">
        <v>31</v>
      </c>
      <c r="F4184" t="s">
        <v>15710</v>
      </c>
      <c r="G4184">
        <v>2736000</v>
      </c>
      <c r="H4184">
        <f t="shared" si="65"/>
        <v>27.36</v>
      </c>
      <c r="I4184" t="s">
        <v>3942</v>
      </c>
      <c r="J4184" t="str">
        <f>IF(ISBLANK(I4184),"",INDEX('depts lookup'!B:B,MATCH(I4184,'depts lookup'!A:A,0)))</f>
        <v>10 A Road Development</v>
      </c>
      <c r="K4184" t="str">
        <f>IF(ISBLANK(I4184),"",INDEX('depts lookup'!C:C,MATCH(I4184,'depts lookup'!A:A,0)))</f>
        <v>पथ सुधारणा</v>
      </c>
    </row>
    <row r="4185" spans="1:11" x14ac:dyDescent="0.2">
      <c r="A4185" s="1" t="s">
        <v>15580</v>
      </c>
      <c r="B4185">
        <v>224</v>
      </c>
      <c r="C4185" t="s">
        <v>5035</v>
      </c>
      <c r="D4185">
        <v>32</v>
      </c>
      <c r="F4185" t="s">
        <v>15711</v>
      </c>
      <c r="G4185">
        <v>3078400</v>
      </c>
      <c r="H4185">
        <f t="shared" si="65"/>
        <v>30.783999999999999</v>
      </c>
      <c r="I4185" t="s">
        <v>3942</v>
      </c>
      <c r="J4185" t="str">
        <f>IF(ISBLANK(I4185),"",INDEX('depts lookup'!B:B,MATCH(I4185,'depts lookup'!A:A,0)))</f>
        <v>10 A Road Development</v>
      </c>
      <c r="K4185" t="str">
        <f>IF(ISBLANK(I4185),"",INDEX('depts lookup'!C:C,MATCH(I4185,'depts lookup'!A:A,0)))</f>
        <v>पथ सुधारणा</v>
      </c>
    </row>
    <row r="4186" spans="1:11" x14ac:dyDescent="0.2">
      <c r="A4186" s="1" t="s">
        <v>15580</v>
      </c>
      <c r="B4186">
        <v>225</v>
      </c>
      <c r="C4186" t="s">
        <v>5036</v>
      </c>
      <c r="D4186">
        <v>34</v>
      </c>
      <c r="F4186" t="s">
        <v>15712</v>
      </c>
      <c r="G4186">
        <v>2736000</v>
      </c>
      <c r="H4186">
        <f t="shared" si="65"/>
        <v>27.36</v>
      </c>
      <c r="I4186" t="s">
        <v>3942</v>
      </c>
      <c r="J4186" t="str">
        <f>IF(ISBLANK(I4186),"",INDEX('depts lookup'!B:B,MATCH(I4186,'depts lookup'!A:A,0)))</f>
        <v>10 A Road Development</v>
      </c>
      <c r="K4186" t="str">
        <f>IF(ISBLANK(I4186),"",INDEX('depts lookup'!C:C,MATCH(I4186,'depts lookup'!A:A,0)))</f>
        <v>पथ सुधारणा</v>
      </c>
    </row>
    <row r="4187" spans="1:11" x14ac:dyDescent="0.2">
      <c r="A4187" s="1" t="s">
        <v>15580</v>
      </c>
      <c r="B4187">
        <v>226</v>
      </c>
      <c r="C4187" t="s">
        <v>5037</v>
      </c>
      <c r="D4187">
        <v>26</v>
      </c>
      <c r="F4187" t="s">
        <v>15713</v>
      </c>
      <c r="G4187">
        <v>2736000</v>
      </c>
      <c r="H4187">
        <f t="shared" si="65"/>
        <v>27.36</v>
      </c>
      <c r="I4187" t="s">
        <v>3942</v>
      </c>
      <c r="J4187" t="str">
        <f>IF(ISBLANK(I4187),"",INDEX('depts lookup'!B:B,MATCH(I4187,'depts lookup'!A:A,0)))</f>
        <v>10 A Road Development</v>
      </c>
      <c r="K4187" t="str">
        <f>IF(ISBLANK(I4187),"",INDEX('depts lookup'!C:C,MATCH(I4187,'depts lookup'!A:A,0)))</f>
        <v>पथ सुधारणा</v>
      </c>
    </row>
    <row r="4188" spans="1:11" x14ac:dyDescent="0.2">
      <c r="A4188" s="1" t="s">
        <v>15580</v>
      </c>
      <c r="B4188">
        <v>227</v>
      </c>
      <c r="C4188" t="s">
        <v>5038</v>
      </c>
      <c r="D4188">
        <v>26</v>
      </c>
      <c r="F4188" t="s">
        <v>15714</v>
      </c>
      <c r="G4188">
        <v>3420000</v>
      </c>
      <c r="H4188">
        <f t="shared" si="65"/>
        <v>34.200000000000003</v>
      </c>
      <c r="I4188" t="s">
        <v>3942</v>
      </c>
      <c r="J4188" t="str">
        <f>IF(ISBLANK(I4188),"",INDEX('depts lookup'!B:B,MATCH(I4188,'depts lookup'!A:A,0)))</f>
        <v>10 A Road Development</v>
      </c>
      <c r="K4188" t="str">
        <f>IF(ISBLANK(I4188),"",INDEX('depts lookup'!C:C,MATCH(I4188,'depts lookup'!A:A,0)))</f>
        <v>पथ सुधारणा</v>
      </c>
    </row>
    <row r="4189" spans="1:11" x14ac:dyDescent="0.2">
      <c r="A4189" s="1" t="s">
        <v>15580</v>
      </c>
      <c r="B4189">
        <v>228</v>
      </c>
      <c r="C4189" t="s">
        <v>5039</v>
      </c>
      <c r="F4189" t="s">
        <v>5040</v>
      </c>
      <c r="G4189">
        <v>13680000</v>
      </c>
      <c r="H4189">
        <f t="shared" si="65"/>
        <v>136.80000000000001</v>
      </c>
      <c r="I4189" t="s">
        <v>3942</v>
      </c>
      <c r="J4189" t="str">
        <f>IF(ISBLANK(I4189),"",INDEX('depts lookup'!B:B,MATCH(I4189,'depts lookup'!A:A,0)))</f>
        <v>10 A Road Development</v>
      </c>
      <c r="K4189" t="str">
        <f>IF(ISBLANK(I4189),"",INDEX('depts lookup'!C:C,MATCH(I4189,'depts lookup'!A:A,0)))</f>
        <v>पथ सुधारणा</v>
      </c>
    </row>
    <row r="4190" spans="1:11" x14ac:dyDescent="0.2">
      <c r="A4190" s="1" t="s">
        <v>15580</v>
      </c>
      <c r="B4190">
        <v>229</v>
      </c>
      <c r="C4190" t="s">
        <v>5041</v>
      </c>
      <c r="F4190" t="s">
        <v>15715</v>
      </c>
      <c r="G4190">
        <v>10260000</v>
      </c>
      <c r="H4190">
        <f t="shared" si="65"/>
        <v>102.6</v>
      </c>
      <c r="I4190" t="s">
        <v>3942</v>
      </c>
      <c r="J4190" t="str">
        <f>IF(ISBLANK(I4190),"",INDEX('depts lookup'!B:B,MATCH(I4190,'depts lookup'!A:A,0)))</f>
        <v>10 A Road Development</v>
      </c>
      <c r="K4190" t="str">
        <f>IF(ISBLANK(I4190),"",INDEX('depts lookup'!C:C,MATCH(I4190,'depts lookup'!A:A,0)))</f>
        <v>पथ सुधारणा</v>
      </c>
    </row>
    <row r="4191" spans="1:11" x14ac:dyDescent="0.2">
      <c r="A4191" s="1" t="s">
        <v>15580</v>
      </c>
      <c r="B4191">
        <v>230</v>
      </c>
      <c r="C4191" t="s">
        <v>5042</v>
      </c>
      <c r="F4191" t="s">
        <v>15716</v>
      </c>
      <c r="G4191">
        <v>3420000</v>
      </c>
      <c r="H4191">
        <f t="shared" si="65"/>
        <v>34.200000000000003</v>
      </c>
      <c r="I4191" t="s">
        <v>3942</v>
      </c>
      <c r="J4191" t="str">
        <f>IF(ISBLANK(I4191),"",INDEX('depts lookup'!B:B,MATCH(I4191,'depts lookup'!A:A,0)))</f>
        <v>10 A Road Development</v>
      </c>
      <c r="K4191" t="str">
        <f>IF(ISBLANK(I4191),"",INDEX('depts lookup'!C:C,MATCH(I4191,'depts lookup'!A:A,0)))</f>
        <v>पथ सुधारणा</v>
      </c>
    </row>
    <row r="4192" spans="1:11" x14ac:dyDescent="0.2">
      <c r="A4192" s="1" t="s">
        <v>15580</v>
      </c>
      <c r="B4192">
        <v>231</v>
      </c>
      <c r="C4192" t="s">
        <v>5043</v>
      </c>
      <c r="F4192" t="s">
        <v>15717</v>
      </c>
      <c r="G4192">
        <v>6840000</v>
      </c>
      <c r="H4192">
        <f t="shared" si="65"/>
        <v>68.400000000000006</v>
      </c>
      <c r="I4192" t="s">
        <v>3942</v>
      </c>
      <c r="J4192" t="str">
        <f>IF(ISBLANK(I4192),"",INDEX('depts lookup'!B:B,MATCH(I4192,'depts lookup'!A:A,0)))</f>
        <v>10 A Road Development</v>
      </c>
      <c r="K4192" t="str">
        <f>IF(ISBLANK(I4192),"",INDEX('depts lookup'!C:C,MATCH(I4192,'depts lookup'!A:A,0)))</f>
        <v>पथ सुधारणा</v>
      </c>
    </row>
    <row r="4193" spans="1:11" x14ac:dyDescent="0.2">
      <c r="A4193" s="1" t="s">
        <v>15580</v>
      </c>
      <c r="B4193">
        <v>232</v>
      </c>
      <c r="C4193" t="s">
        <v>5044</v>
      </c>
      <c r="D4193">
        <v>6</v>
      </c>
      <c r="F4193" t="s">
        <v>15718</v>
      </c>
      <c r="G4193">
        <v>2052000</v>
      </c>
      <c r="H4193">
        <f t="shared" si="65"/>
        <v>20.52</v>
      </c>
      <c r="I4193" t="s">
        <v>3942</v>
      </c>
      <c r="J4193" t="str">
        <f>IF(ISBLANK(I4193),"",INDEX('depts lookup'!B:B,MATCH(I4193,'depts lookup'!A:A,0)))</f>
        <v>10 A Road Development</v>
      </c>
      <c r="K4193" t="str">
        <f>IF(ISBLANK(I4193),"",INDEX('depts lookup'!C:C,MATCH(I4193,'depts lookup'!A:A,0)))</f>
        <v>पथ सुधारणा</v>
      </c>
    </row>
    <row r="4194" spans="1:11" x14ac:dyDescent="0.2">
      <c r="A4194" s="1" t="s">
        <v>15580</v>
      </c>
      <c r="B4194">
        <v>233</v>
      </c>
      <c r="C4194" t="s">
        <v>5045</v>
      </c>
      <c r="F4194" t="s">
        <v>15719</v>
      </c>
      <c r="G4194">
        <v>3420000</v>
      </c>
      <c r="H4194">
        <f t="shared" si="65"/>
        <v>34.200000000000003</v>
      </c>
      <c r="I4194" t="s">
        <v>3942</v>
      </c>
      <c r="J4194" t="str">
        <f>IF(ISBLANK(I4194),"",INDEX('depts lookup'!B:B,MATCH(I4194,'depts lookup'!A:A,0)))</f>
        <v>10 A Road Development</v>
      </c>
      <c r="K4194" t="str">
        <f>IF(ISBLANK(I4194),"",INDEX('depts lookup'!C:C,MATCH(I4194,'depts lookup'!A:A,0)))</f>
        <v>पथ सुधारणा</v>
      </c>
    </row>
    <row r="4195" spans="1:11" x14ac:dyDescent="0.2">
      <c r="A4195" s="1" t="s">
        <v>15580</v>
      </c>
      <c r="B4195">
        <v>234</v>
      </c>
      <c r="C4195" t="s">
        <v>5046</v>
      </c>
      <c r="D4195" t="s">
        <v>5047</v>
      </c>
      <c r="F4195" t="s">
        <v>15720</v>
      </c>
      <c r="G4195">
        <v>3420000</v>
      </c>
      <c r="H4195">
        <f t="shared" si="65"/>
        <v>34.200000000000003</v>
      </c>
      <c r="I4195" t="s">
        <v>3942</v>
      </c>
      <c r="J4195" t="str">
        <f>IF(ISBLANK(I4195),"",INDEX('depts lookup'!B:B,MATCH(I4195,'depts lookup'!A:A,0)))</f>
        <v>10 A Road Development</v>
      </c>
      <c r="K4195" t="str">
        <f>IF(ISBLANK(I4195),"",INDEX('depts lookup'!C:C,MATCH(I4195,'depts lookup'!A:A,0)))</f>
        <v>पथ सुधारणा</v>
      </c>
    </row>
    <row r="4196" spans="1:11" x14ac:dyDescent="0.2">
      <c r="A4196" s="1" t="s">
        <v>15580</v>
      </c>
      <c r="B4196">
        <v>235</v>
      </c>
      <c r="C4196" t="s">
        <v>5048</v>
      </c>
      <c r="D4196">
        <v>35</v>
      </c>
      <c r="F4196" t="s">
        <v>15721</v>
      </c>
      <c r="G4196">
        <v>6840000</v>
      </c>
      <c r="H4196">
        <f t="shared" si="65"/>
        <v>68.400000000000006</v>
      </c>
      <c r="I4196" t="s">
        <v>3942</v>
      </c>
      <c r="J4196" t="str">
        <f>IF(ISBLANK(I4196),"",INDEX('depts lookup'!B:B,MATCH(I4196,'depts lookup'!A:A,0)))</f>
        <v>10 A Road Development</v>
      </c>
      <c r="K4196" t="str">
        <f>IF(ISBLANK(I4196),"",INDEX('depts lookup'!C:C,MATCH(I4196,'depts lookup'!A:A,0)))</f>
        <v>पथ सुधारणा</v>
      </c>
    </row>
    <row r="4197" spans="1:11" x14ac:dyDescent="0.2">
      <c r="A4197" s="1" t="s">
        <v>15580</v>
      </c>
      <c r="B4197">
        <v>236</v>
      </c>
      <c r="C4197" t="s">
        <v>5049</v>
      </c>
      <c r="D4197">
        <v>7</v>
      </c>
      <c r="F4197" t="s">
        <v>15722</v>
      </c>
      <c r="G4197">
        <v>6840000</v>
      </c>
      <c r="H4197">
        <f t="shared" si="65"/>
        <v>68.400000000000006</v>
      </c>
      <c r="I4197" t="s">
        <v>3942</v>
      </c>
      <c r="J4197" t="str">
        <f>IF(ISBLANK(I4197),"",INDEX('depts lookup'!B:B,MATCH(I4197,'depts lookup'!A:A,0)))</f>
        <v>10 A Road Development</v>
      </c>
      <c r="K4197" t="str">
        <f>IF(ISBLANK(I4197),"",INDEX('depts lookup'!C:C,MATCH(I4197,'depts lookup'!A:A,0)))</f>
        <v>पथ सुधारणा</v>
      </c>
    </row>
    <row r="4198" spans="1:11" x14ac:dyDescent="0.2">
      <c r="A4198" s="1" t="s">
        <v>15580</v>
      </c>
      <c r="B4198">
        <v>237</v>
      </c>
      <c r="C4198" t="s">
        <v>5050</v>
      </c>
      <c r="D4198">
        <v>8</v>
      </c>
      <c r="F4198" t="s">
        <v>15723</v>
      </c>
      <c r="G4198">
        <v>3420000</v>
      </c>
      <c r="H4198">
        <f t="shared" si="65"/>
        <v>34.200000000000003</v>
      </c>
      <c r="I4198" t="s">
        <v>3942</v>
      </c>
      <c r="J4198" t="str">
        <f>IF(ISBLANK(I4198),"",INDEX('depts lookup'!B:B,MATCH(I4198,'depts lookup'!A:A,0)))</f>
        <v>10 A Road Development</v>
      </c>
      <c r="K4198" t="str">
        <f>IF(ISBLANK(I4198),"",INDEX('depts lookup'!C:C,MATCH(I4198,'depts lookup'!A:A,0)))</f>
        <v>पथ सुधारणा</v>
      </c>
    </row>
    <row r="4199" spans="1:11" x14ac:dyDescent="0.2">
      <c r="A4199" s="1" t="s">
        <v>15580</v>
      </c>
      <c r="B4199">
        <v>238</v>
      </c>
      <c r="C4199" t="s">
        <v>5051</v>
      </c>
      <c r="D4199">
        <v>8</v>
      </c>
      <c r="F4199" t="s">
        <v>15724</v>
      </c>
      <c r="G4199">
        <v>3420000</v>
      </c>
      <c r="H4199">
        <f t="shared" si="65"/>
        <v>34.200000000000003</v>
      </c>
      <c r="I4199" t="s">
        <v>3942</v>
      </c>
      <c r="J4199" t="str">
        <f>IF(ISBLANK(I4199),"",INDEX('depts lookup'!B:B,MATCH(I4199,'depts lookup'!A:A,0)))</f>
        <v>10 A Road Development</v>
      </c>
      <c r="K4199" t="str">
        <f>IF(ISBLANK(I4199),"",INDEX('depts lookup'!C:C,MATCH(I4199,'depts lookup'!A:A,0)))</f>
        <v>पथ सुधारणा</v>
      </c>
    </row>
    <row r="4200" spans="1:11" x14ac:dyDescent="0.2">
      <c r="A4200" s="1" t="s">
        <v>15580</v>
      </c>
      <c r="B4200">
        <v>239</v>
      </c>
      <c r="C4200" t="s">
        <v>5052</v>
      </c>
      <c r="D4200">
        <v>6</v>
      </c>
      <c r="F4200" t="s">
        <v>15725</v>
      </c>
      <c r="G4200">
        <v>2736000</v>
      </c>
      <c r="H4200">
        <f t="shared" si="65"/>
        <v>27.36</v>
      </c>
      <c r="I4200" t="s">
        <v>3942</v>
      </c>
      <c r="J4200" t="str">
        <f>IF(ISBLANK(I4200),"",INDEX('depts lookup'!B:B,MATCH(I4200,'depts lookup'!A:A,0)))</f>
        <v>10 A Road Development</v>
      </c>
      <c r="K4200" t="str">
        <f>IF(ISBLANK(I4200),"",INDEX('depts lookup'!C:C,MATCH(I4200,'depts lookup'!A:A,0)))</f>
        <v>पथ सुधारणा</v>
      </c>
    </row>
    <row r="4201" spans="1:11" x14ac:dyDescent="0.2">
      <c r="A4201" s="1" t="s">
        <v>15580</v>
      </c>
      <c r="B4201">
        <v>240</v>
      </c>
      <c r="C4201" t="s">
        <v>5053</v>
      </c>
      <c r="D4201">
        <v>34</v>
      </c>
      <c r="F4201" t="s">
        <v>15726</v>
      </c>
      <c r="G4201">
        <v>6840000</v>
      </c>
      <c r="H4201">
        <f t="shared" si="65"/>
        <v>68.400000000000006</v>
      </c>
      <c r="I4201" t="s">
        <v>3942</v>
      </c>
      <c r="J4201" t="str">
        <f>IF(ISBLANK(I4201),"",INDEX('depts lookup'!B:B,MATCH(I4201,'depts lookup'!A:A,0)))</f>
        <v>10 A Road Development</v>
      </c>
      <c r="K4201" t="str">
        <f>IF(ISBLANK(I4201),"",INDEX('depts lookup'!C:C,MATCH(I4201,'depts lookup'!A:A,0)))</f>
        <v>पथ सुधारणा</v>
      </c>
    </row>
    <row r="4202" spans="1:11" x14ac:dyDescent="0.2">
      <c r="A4202" s="1" t="s">
        <v>15580</v>
      </c>
      <c r="B4202">
        <v>241</v>
      </c>
      <c r="C4202" t="s">
        <v>5054</v>
      </c>
      <c r="D4202">
        <v>76</v>
      </c>
      <c r="F4202" t="s">
        <v>15727</v>
      </c>
      <c r="G4202">
        <v>1368000</v>
      </c>
      <c r="H4202">
        <f t="shared" si="65"/>
        <v>13.68</v>
      </c>
      <c r="I4202" t="s">
        <v>3942</v>
      </c>
      <c r="J4202" t="str">
        <f>IF(ISBLANK(I4202),"",INDEX('depts lookup'!B:B,MATCH(I4202,'depts lookup'!A:A,0)))</f>
        <v>10 A Road Development</v>
      </c>
      <c r="K4202" t="str">
        <f>IF(ISBLANK(I4202),"",INDEX('depts lookup'!C:C,MATCH(I4202,'depts lookup'!A:A,0)))</f>
        <v>पथ सुधारणा</v>
      </c>
    </row>
    <row r="4203" spans="1:11" x14ac:dyDescent="0.2">
      <c r="A4203" s="1" t="s">
        <v>15580</v>
      </c>
      <c r="B4203">
        <v>242</v>
      </c>
      <c r="C4203" t="s">
        <v>5055</v>
      </c>
      <c r="D4203">
        <v>52</v>
      </c>
      <c r="F4203" t="s">
        <v>15728</v>
      </c>
      <c r="G4203">
        <v>2052000</v>
      </c>
      <c r="H4203">
        <f t="shared" si="65"/>
        <v>20.52</v>
      </c>
      <c r="I4203" t="s">
        <v>3942</v>
      </c>
      <c r="J4203" t="str">
        <f>IF(ISBLANK(I4203),"",INDEX('depts lookup'!B:B,MATCH(I4203,'depts lookup'!A:A,0)))</f>
        <v>10 A Road Development</v>
      </c>
      <c r="K4203" t="str">
        <f>IF(ISBLANK(I4203),"",INDEX('depts lookup'!C:C,MATCH(I4203,'depts lookup'!A:A,0)))</f>
        <v>पथ सुधारणा</v>
      </c>
    </row>
    <row r="4204" spans="1:11" x14ac:dyDescent="0.2">
      <c r="A4204" s="1" t="s">
        <v>15580</v>
      </c>
      <c r="B4204">
        <v>243</v>
      </c>
      <c r="C4204" t="s">
        <v>5056</v>
      </c>
      <c r="F4204" t="s">
        <v>15729</v>
      </c>
      <c r="G4204">
        <v>6840000</v>
      </c>
      <c r="H4204">
        <f t="shared" si="65"/>
        <v>68.400000000000006</v>
      </c>
      <c r="I4204" t="s">
        <v>3942</v>
      </c>
      <c r="J4204" t="str">
        <f>IF(ISBLANK(I4204),"",INDEX('depts lookup'!B:B,MATCH(I4204,'depts lookup'!A:A,0)))</f>
        <v>10 A Road Development</v>
      </c>
      <c r="K4204" t="str">
        <f>IF(ISBLANK(I4204),"",INDEX('depts lookup'!C:C,MATCH(I4204,'depts lookup'!A:A,0)))</f>
        <v>पथ सुधारणा</v>
      </c>
    </row>
    <row r="4205" spans="1:11" x14ac:dyDescent="0.2">
      <c r="A4205" s="1" t="s">
        <v>15580</v>
      </c>
      <c r="B4205">
        <v>244</v>
      </c>
      <c r="C4205" t="s">
        <v>5057</v>
      </c>
      <c r="F4205" t="s">
        <v>15730</v>
      </c>
      <c r="G4205">
        <v>171000000</v>
      </c>
      <c r="H4205">
        <f t="shared" si="65"/>
        <v>1710</v>
      </c>
      <c r="I4205" t="s">
        <v>3942</v>
      </c>
      <c r="J4205" t="str">
        <f>IF(ISBLANK(I4205),"",INDEX('depts lookup'!B:B,MATCH(I4205,'depts lookup'!A:A,0)))</f>
        <v>10 A Road Development</v>
      </c>
      <c r="K4205" t="str">
        <f>IF(ISBLANK(I4205),"",INDEX('depts lookup'!C:C,MATCH(I4205,'depts lookup'!A:A,0)))</f>
        <v>पथ सुधारणा</v>
      </c>
    </row>
    <row r="4206" spans="1:11" x14ac:dyDescent="0.2">
      <c r="A4206" s="1" t="s">
        <v>15580</v>
      </c>
      <c r="B4206">
        <v>245</v>
      </c>
      <c r="C4206" t="s">
        <v>5058</v>
      </c>
      <c r="F4206" t="s">
        <v>15731</v>
      </c>
      <c r="G4206">
        <v>13680000</v>
      </c>
      <c r="H4206">
        <f t="shared" si="65"/>
        <v>136.80000000000001</v>
      </c>
      <c r="I4206" t="s">
        <v>3942</v>
      </c>
      <c r="J4206" t="str">
        <f>IF(ISBLANK(I4206),"",INDEX('depts lookup'!B:B,MATCH(I4206,'depts lookup'!A:A,0)))</f>
        <v>10 A Road Development</v>
      </c>
      <c r="K4206" t="str">
        <f>IF(ISBLANK(I4206),"",INDEX('depts lookup'!C:C,MATCH(I4206,'depts lookup'!A:A,0)))</f>
        <v>पथ सुधारणा</v>
      </c>
    </row>
    <row r="4207" spans="1:11" x14ac:dyDescent="0.2">
      <c r="A4207" s="1" t="s">
        <v>15580</v>
      </c>
      <c r="B4207">
        <v>246</v>
      </c>
      <c r="C4207" t="s">
        <v>5059</v>
      </c>
      <c r="F4207" t="s">
        <v>15732</v>
      </c>
      <c r="G4207">
        <v>8208000</v>
      </c>
      <c r="H4207">
        <f t="shared" si="65"/>
        <v>82.08</v>
      </c>
      <c r="I4207" t="s">
        <v>3942</v>
      </c>
      <c r="J4207" t="str">
        <f>IF(ISBLANK(I4207),"",INDEX('depts lookup'!B:B,MATCH(I4207,'depts lookup'!A:A,0)))</f>
        <v>10 A Road Development</v>
      </c>
      <c r="K4207" t="str">
        <f>IF(ISBLANK(I4207),"",INDEX('depts lookup'!C:C,MATCH(I4207,'depts lookup'!A:A,0)))</f>
        <v>पथ सुधारणा</v>
      </c>
    </row>
    <row r="4208" spans="1:11" x14ac:dyDescent="0.2">
      <c r="A4208" s="1" t="s">
        <v>15580</v>
      </c>
      <c r="B4208">
        <v>247</v>
      </c>
      <c r="C4208" t="s">
        <v>5060</v>
      </c>
      <c r="F4208" t="s">
        <v>15733</v>
      </c>
      <c r="G4208">
        <v>3420000</v>
      </c>
      <c r="H4208">
        <f t="shared" si="65"/>
        <v>34.200000000000003</v>
      </c>
      <c r="I4208" t="s">
        <v>3942</v>
      </c>
      <c r="J4208" t="str">
        <f>IF(ISBLANK(I4208),"",INDEX('depts lookup'!B:B,MATCH(I4208,'depts lookup'!A:A,0)))</f>
        <v>10 A Road Development</v>
      </c>
      <c r="K4208" t="str">
        <f>IF(ISBLANK(I4208),"",INDEX('depts lookup'!C:C,MATCH(I4208,'depts lookup'!A:A,0)))</f>
        <v>पथ सुधारणा</v>
      </c>
    </row>
    <row r="4209" spans="1:11" x14ac:dyDescent="0.2">
      <c r="A4209" s="1" t="s">
        <v>15580</v>
      </c>
      <c r="B4209">
        <v>248</v>
      </c>
      <c r="C4209" t="s">
        <v>5061</v>
      </c>
      <c r="F4209" t="s">
        <v>5062</v>
      </c>
      <c r="G4209">
        <v>3420000</v>
      </c>
      <c r="H4209">
        <f t="shared" si="65"/>
        <v>34.200000000000003</v>
      </c>
      <c r="I4209" t="s">
        <v>3942</v>
      </c>
      <c r="J4209" t="str">
        <f>IF(ISBLANK(I4209),"",INDEX('depts lookup'!B:B,MATCH(I4209,'depts lookup'!A:A,0)))</f>
        <v>10 A Road Development</v>
      </c>
      <c r="K4209" t="str">
        <f>IF(ISBLANK(I4209),"",INDEX('depts lookup'!C:C,MATCH(I4209,'depts lookup'!A:A,0)))</f>
        <v>पथ सुधारणा</v>
      </c>
    </row>
    <row r="4210" spans="1:11" x14ac:dyDescent="0.2">
      <c r="A4210" s="1" t="s">
        <v>15580</v>
      </c>
      <c r="B4210">
        <v>249</v>
      </c>
      <c r="C4210" t="s">
        <v>5063</v>
      </c>
      <c r="F4210" t="s">
        <v>15734</v>
      </c>
      <c r="G4210">
        <v>3420000</v>
      </c>
      <c r="H4210">
        <f t="shared" si="65"/>
        <v>34.200000000000003</v>
      </c>
      <c r="I4210" t="s">
        <v>3942</v>
      </c>
      <c r="J4210" t="str">
        <f>IF(ISBLANK(I4210),"",INDEX('depts lookup'!B:B,MATCH(I4210,'depts lookup'!A:A,0)))</f>
        <v>10 A Road Development</v>
      </c>
      <c r="K4210" t="str">
        <f>IF(ISBLANK(I4210),"",INDEX('depts lookup'!C:C,MATCH(I4210,'depts lookup'!A:A,0)))</f>
        <v>पथ सुधारणा</v>
      </c>
    </row>
    <row r="4211" spans="1:11" x14ac:dyDescent="0.2">
      <c r="A4211" s="1" t="s">
        <v>15580</v>
      </c>
      <c r="B4211">
        <v>250</v>
      </c>
      <c r="C4211" t="s">
        <v>5064</v>
      </c>
      <c r="F4211" t="s">
        <v>15735</v>
      </c>
      <c r="G4211">
        <v>3420000</v>
      </c>
      <c r="H4211">
        <f t="shared" si="65"/>
        <v>34.200000000000003</v>
      </c>
      <c r="I4211" t="s">
        <v>3942</v>
      </c>
      <c r="J4211" t="str">
        <f>IF(ISBLANK(I4211),"",INDEX('depts lookup'!B:B,MATCH(I4211,'depts lookup'!A:A,0)))</f>
        <v>10 A Road Development</v>
      </c>
      <c r="K4211" t="str">
        <f>IF(ISBLANK(I4211),"",INDEX('depts lookup'!C:C,MATCH(I4211,'depts lookup'!A:A,0)))</f>
        <v>पथ सुधारणा</v>
      </c>
    </row>
    <row r="4212" spans="1:11" x14ac:dyDescent="0.2">
      <c r="A4212" s="1" t="s">
        <v>15580</v>
      </c>
      <c r="B4212">
        <v>251</v>
      </c>
      <c r="C4212" t="s">
        <v>5065</v>
      </c>
      <c r="F4212" t="s">
        <v>5066</v>
      </c>
      <c r="G4212">
        <v>6840000</v>
      </c>
      <c r="H4212">
        <f t="shared" si="65"/>
        <v>68.400000000000006</v>
      </c>
      <c r="I4212" t="s">
        <v>3942</v>
      </c>
      <c r="J4212" t="str">
        <f>IF(ISBLANK(I4212),"",INDEX('depts lookup'!B:B,MATCH(I4212,'depts lookup'!A:A,0)))</f>
        <v>10 A Road Development</v>
      </c>
      <c r="K4212" t="str">
        <f>IF(ISBLANK(I4212),"",INDEX('depts lookup'!C:C,MATCH(I4212,'depts lookup'!A:A,0)))</f>
        <v>पथ सुधारणा</v>
      </c>
    </row>
    <row r="4213" spans="1:11" x14ac:dyDescent="0.2">
      <c r="A4213" s="1" t="s">
        <v>15580</v>
      </c>
      <c r="B4213">
        <v>252</v>
      </c>
      <c r="C4213" t="s">
        <v>5067</v>
      </c>
      <c r="F4213" t="s">
        <v>15736</v>
      </c>
      <c r="G4213">
        <v>3420000</v>
      </c>
      <c r="H4213">
        <f t="shared" si="65"/>
        <v>34.200000000000003</v>
      </c>
      <c r="I4213" t="s">
        <v>3942</v>
      </c>
      <c r="J4213" t="str">
        <f>IF(ISBLANK(I4213),"",INDEX('depts lookup'!B:B,MATCH(I4213,'depts lookup'!A:A,0)))</f>
        <v>10 A Road Development</v>
      </c>
      <c r="K4213" t="str">
        <f>IF(ISBLANK(I4213),"",INDEX('depts lookup'!C:C,MATCH(I4213,'depts lookup'!A:A,0)))</f>
        <v>पथ सुधारणा</v>
      </c>
    </row>
    <row r="4214" spans="1:11" x14ac:dyDescent="0.2">
      <c r="A4214" s="1" t="s">
        <v>15580</v>
      </c>
      <c r="B4214">
        <v>253</v>
      </c>
      <c r="C4214" t="s">
        <v>5068</v>
      </c>
      <c r="D4214">
        <v>37</v>
      </c>
      <c r="F4214" t="s">
        <v>15737</v>
      </c>
      <c r="G4214">
        <v>2052000</v>
      </c>
      <c r="H4214">
        <f t="shared" si="65"/>
        <v>20.52</v>
      </c>
      <c r="I4214" t="s">
        <v>3942</v>
      </c>
      <c r="J4214" t="str">
        <f>IF(ISBLANK(I4214),"",INDEX('depts lookup'!B:B,MATCH(I4214,'depts lookup'!A:A,0)))</f>
        <v>10 A Road Development</v>
      </c>
      <c r="K4214" t="str">
        <f>IF(ISBLANK(I4214),"",INDEX('depts lookup'!C:C,MATCH(I4214,'depts lookup'!A:A,0)))</f>
        <v>पथ सुधारणा</v>
      </c>
    </row>
    <row r="4215" spans="1:11" x14ac:dyDescent="0.2">
      <c r="A4215" s="1" t="s">
        <v>15580</v>
      </c>
      <c r="B4215">
        <v>254</v>
      </c>
      <c r="C4215" t="s">
        <v>5069</v>
      </c>
      <c r="D4215">
        <v>71</v>
      </c>
      <c r="F4215" t="s">
        <v>15738</v>
      </c>
      <c r="G4215">
        <v>2052000</v>
      </c>
      <c r="H4215">
        <f t="shared" si="65"/>
        <v>20.52</v>
      </c>
      <c r="I4215" t="s">
        <v>3942</v>
      </c>
      <c r="J4215" t="str">
        <f>IF(ISBLANK(I4215),"",INDEX('depts lookup'!B:B,MATCH(I4215,'depts lookup'!A:A,0)))</f>
        <v>10 A Road Development</v>
      </c>
      <c r="K4215" t="str">
        <f>IF(ISBLANK(I4215),"",INDEX('depts lookup'!C:C,MATCH(I4215,'depts lookup'!A:A,0)))</f>
        <v>पथ सुधारणा</v>
      </c>
    </row>
    <row r="4216" spans="1:11" x14ac:dyDescent="0.2">
      <c r="A4216" s="1" t="s">
        <v>15580</v>
      </c>
      <c r="B4216">
        <v>255</v>
      </c>
      <c r="C4216" t="s">
        <v>5070</v>
      </c>
      <c r="F4216" t="s">
        <v>5071</v>
      </c>
      <c r="G4216">
        <v>1520000</v>
      </c>
      <c r="H4216">
        <f t="shared" si="65"/>
        <v>15.2</v>
      </c>
      <c r="I4216" t="s">
        <v>3942</v>
      </c>
      <c r="J4216" t="str">
        <f>IF(ISBLANK(I4216),"",INDEX('depts lookup'!B:B,MATCH(I4216,'depts lookup'!A:A,0)))</f>
        <v>10 A Road Development</v>
      </c>
      <c r="K4216" t="str">
        <f>IF(ISBLANK(I4216),"",INDEX('depts lookup'!C:C,MATCH(I4216,'depts lookup'!A:A,0)))</f>
        <v>पथ सुधारणा</v>
      </c>
    </row>
    <row r="4217" spans="1:11" x14ac:dyDescent="0.2">
      <c r="A4217" s="1" t="s">
        <v>15580</v>
      </c>
      <c r="B4217">
        <v>256</v>
      </c>
      <c r="C4217" t="s">
        <v>5072</v>
      </c>
      <c r="F4217" t="s">
        <v>5073</v>
      </c>
      <c r="G4217">
        <v>2280000</v>
      </c>
      <c r="H4217">
        <f t="shared" si="65"/>
        <v>22.8</v>
      </c>
      <c r="I4217" t="s">
        <v>3942</v>
      </c>
      <c r="J4217" t="str">
        <f>IF(ISBLANK(I4217),"",INDEX('depts lookup'!B:B,MATCH(I4217,'depts lookup'!A:A,0)))</f>
        <v>10 A Road Development</v>
      </c>
      <c r="K4217" t="str">
        <f>IF(ISBLANK(I4217),"",INDEX('depts lookup'!C:C,MATCH(I4217,'depts lookup'!A:A,0)))</f>
        <v>पथ सुधारणा</v>
      </c>
    </row>
    <row r="4218" spans="1:11" x14ac:dyDescent="0.2">
      <c r="A4218" s="1" t="s">
        <v>15580</v>
      </c>
      <c r="B4218">
        <v>257</v>
      </c>
      <c r="C4218" t="s">
        <v>5074</v>
      </c>
      <c r="F4218" t="s">
        <v>15739</v>
      </c>
      <c r="G4218">
        <v>1520000</v>
      </c>
      <c r="H4218">
        <f t="shared" si="65"/>
        <v>15.2</v>
      </c>
      <c r="I4218" t="s">
        <v>3942</v>
      </c>
      <c r="J4218" t="str">
        <f>IF(ISBLANK(I4218),"",INDEX('depts lookup'!B:B,MATCH(I4218,'depts lookup'!A:A,0)))</f>
        <v>10 A Road Development</v>
      </c>
      <c r="K4218" t="str">
        <f>IF(ISBLANK(I4218),"",INDEX('depts lookup'!C:C,MATCH(I4218,'depts lookup'!A:A,0)))</f>
        <v>पथ सुधारणा</v>
      </c>
    </row>
    <row r="4219" spans="1:11" x14ac:dyDescent="0.2">
      <c r="A4219" s="1" t="s">
        <v>15580</v>
      </c>
      <c r="B4219">
        <v>258</v>
      </c>
      <c r="C4219" t="s">
        <v>5075</v>
      </c>
      <c r="F4219" t="s">
        <v>15740</v>
      </c>
      <c r="G4219">
        <v>1900000</v>
      </c>
      <c r="H4219">
        <f t="shared" si="65"/>
        <v>19</v>
      </c>
      <c r="I4219" t="s">
        <v>3942</v>
      </c>
      <c r="J4219" t="str">
        <f>IF(ISBLANK(I4219),"",INDEX('depts lookup'!B:B,MATCH(I4219,'depts lookup'!A:A,0)))</f>
        <v>10 A Road Development</v>
      </c>
      <c r="K4219" t="str">
        <f>IF(ISBLANK(I4219),"",INDEX('depts lookup'!C:C,MATCH(I4219,'depts lookup'!A:A,0)))</f>
        <v>पथ सुधारणा</v>
      </c>
    </row>
    <row r="4220" spans="1:11" x14ac:dyDescent="0.2">
      <c r="A4220" s="1" t="s">
        <v>15580</v>
      </c>
      <c r="B4220">
        <v>259</v>
      </c>
      <c r="C4220" t="s">
        <v>5076</v>
      </c>
      <c r="F4220" t="s">
        <v>5077</v>
      </c>
      <c r="G4220">
        <v>1520000</v>
      </c>
      <c r="H4220">
        <f t="shared" si="65"/>
        <v>15.2</v>
      </c>
      <c r="I4220" t="s">
        <v>3942</v>
      </c>
      <c r="J4220" t="str">
        <f>IF(ISBLANK(I4220),"",INDEX('depts lookup'!B:B,MATCH(I4220,'depts lookup'!A:A,0)))</f>
        <v>10 A Road Development</v>
      </c>
      <c r="K4220" t="str">
        <f>IF(ISBLANK(I4220),"",INDEX('depts lookup'!C:C,MATCH(I4220,'depts lookup'!A:A,0)))</f>
        <v>पथ सुधारणा</v>
      </c>
    </row>
    <row r="4221" spans="1:11" x14ac:dyDescent="0.2">
      <c r="A4221" s="1" t="s">
        <v>15580</v>
      </c>
      <c r="B4221">
        <v>260</v>
      </c>
      <c r="C4221" t="s">
        <v>5078</v>
      </c>
      <c r="F4221" t="s">
        <v>15741</v>
      </c>
      <c r="G4221">
        <v>1520000</v>
      </c>
      <c r="H4221">
        <f t="shared" si="65"/>
        <v>15.2</v>
      </c>
      <c r="I4221" t="s">
        <v>3942</v>
      </c>
      <c r="J4221" t="str">
        <f>IF(ISBLANK(I4221),"",INDEX('depts lookup'!B:B,MATCH(I4221,'depts lookup'!A:A,0)))</f>
        <v>10 A Road Development</v>
      </c>
      <c r="K4221" t="str">
        <f>IF(ISBLANK(I4221),"",INDEX('depts lookup'!C:C,MATCH(I4221,'depts lookup'!A:A,0)))</f>
        <v>पथ सुधारणा</v>
      </c>
    </row>
    <row r="4222" spans="1:11" x14ac:dyDescent="0.2">
      <c r="A4222" s="1" t="s">
        <v>15580</v>
      </c>
      <c r="B4222">
        <v>261</v>
      </c>
      <c r="C4222" t="s">
        <v>5079</v>
      </c>
      <c r="F4222" t="s">
        <v>5080</v>
      </c>
      <c r="G4222">
        <v>1900000</v>
      </c>
      <c r="H4222">
        <f t="shared" si="65"/>
        <v>19</v>
      </c>
      <c r="I4222" t="s">
        <v>3942</v>
      </c>
      <c r="J4222" t="str">
        <f>IF(ISBLANK(I4222),"",INDEX('depts lookup'!B:B,MATCH(I4222,'depts lookup'!A:A,0)))</f>
        <v>10 A Road Development</v>
      </c>
      <c r="K4222" t="str">
        <f>IF(ISBLANK(I4222),"",INDEX('depts lookup'!C:C,MATCH(I4222,'depts lookup'!A:A,0)))</f>
        <v>पथ सुधारणा</v>
      </c>
    </row>
    <row r="4223" spans="1:11" x14ac:dyDescent="0.2">
      <c r="A4223" s="1" t="s">
        <v>15580</v>
      </c>
      <c r="B4223">
        <v>262</v>
      </c>
      <c r="C4223" t="s">
        <v>5081</v>
      </c>
      <c r="F4223" t="s">
        <v>15742</v>
      </c>
      <c r="G4223">
        <v>1140000</v>
      </c>
      <c r="H4223">
        <f t="shared" si="65"/>
        <v>11.4</v>
      </c>
      <c r="I4223" t="s">
        <v>3942</v>
      </c>
      <c r="J4223" t="str">
        <f>IF(ISBLANK(I4223),"",INDEX('depts lookup'!B:B,MATCH(I4223,'depts lookup'!A:A,0)))</f>
        <v>10 A Road Development</v>
      </c>
      <c r="K4223" t="str">
        <f>IF(ISBLANK(I4223),"",INDEX('depts lookup'!C:C,MATCH(I4223,'depts lookup'!A:A,0)))</f>
        <v>पथ सुधारणा</v>
      </c>
    </row>
    <row r="4224" spans="1:11" x14ac:dyDescent="0.2">
      <c r="A4224" s="1" t="s">
        <v>15580</v>
      </c>
      <c r="B4224">
        <v>263</v>
      </c>
      <c r="C4224" t="s">
        <v>5082</v>
      </c>
      <c r="F4224" t="s">
        <v>15743</v>
      </c>
      <c r="G4224">
        <v>1900000</v>
      </c>
      <c r="H4224">
        <f t="shared" si="65"/>
        <v>19</v>
      </c>
      <c r="I4224" t="s">
        <v>3942</v>
      </c>
      <c r="J4224" t="str">
        <f>IF(ISBLANK(I4224),"",INDEX('depts lookup'!B:B,MATCH(I4224,'depts lookup'!A:A,0)))</f>
        <v>10 A Road Development</v>
      </c>
      <c r="K4224" t="str">
        <f>IF(ISBLANK(I4224),"",INDEX('depts lookup'!C:C,MATCH(I4224,'depts lookup'!A:A,0)))</f>
        <v>पथ सुधारणा</v>
      </c>
    </row>
    <row r="4225" spans="1:11" x14ac:dyDescent="0.2">
      <c r="A4225" s="1" t="s">
        <v>15580</v>
      </c>
      <c r="B4225">
        <v>264</v>
      </c>
      <c r="C4225" t="s">
        <v>5083</v>
      </c>
      <c r="F4225" t="s">
        <v>15744</v>
      </c>
      <c r="G4225">
        <v>3800000</v>
      </c>
      <c r="H4225">
        <f t="shared" si="65"/>
        <v>38</v>
      </c>
      <c r="I4225" t="s">
        <v>3942</v>
      </c>
      <c r="J4225" t="str">
        <f>IF(ISBLANK(I4225),"",INDEX('depts lookup'!B:B,MATCH(I4225,'depts lookup'!A:A,0)))</f>
        <v>10 A Road Development</v>
      </c>
      <c r="K4225" t="str">
        <f>IF(ISBLANK(I4225),"",INDEX('depts lookup'!C:C,MATCH(I4225,'depts lookup'!A:A,0)))</f>
        <v>पथ सुधारणा</v>
      </c>
    </row>
    <row r="4226" spans="1:11" x14ac:dyDescent="0.2">
      <c r="A4226" s="1" t="s">
        <v>15580</v>
      </c>
      <c r="B4226">
        <v>265</v>
      </c>
      <c r="C4226" t="s">
        <v>5084</v>
      </c>
      <c r="F4226" t="s">
        <v>15745</v>
      </c>
      <c r="G4226">
        <v>3800000</v>
      </c>
      <c r="H4226">
        <f t="shared" si="65"/>
        <v>38</v>
      </c>
      <c r="I4226" t="s">
        <v>3942</v>
      </c>
      <c r="J4226" t="str">
        <f>IF(ISBLANK(I4226),"",INDEX('depts lookup'!B:B,MATCH(I4226,'depts lookup'!A:A,0)))</f>
        <v>10 A Road Development</v>
      </c>
      <c r="K4226" t="str">
        <f>IF(ISBLANK(I4226),"",INDEX('depts lookup'!C:C,MATCH(I4226,'depts lookup'!A:A,0)))</f>
        <v>पथ सुधारणा</v>
      </c>
    </row>
    <row r="4227" spans="1:11" x14ac:dyDescent="0.2">
      <c r="A4227" s="1" t="s">
        <v>15580</v>
      </c>
      <c r="B4227">
        <v>266</v>
      </c>
      <c r="C4227" t="s">
        <v>5085</v>
      </c>
      <c r="F4227" t="s">
        <v>15746</v>
      </c>
      <c r="G4227">
        <v>3800000</v>
      </c>
      <c r="H4227">
        <f t="shared" ref="H4227:H4290" si="66">IF(ISBLANK(G4227),"",G4227/100000)</f>
        <v>38</v>
      </c>
      <c r="I4227" t="s">
        <v>3942</v>
      </c>
      <c r="J4227" t="str">
        <f>IF(ISBLANK(I4227),"",INDEX('depts lookup'!B:B,MATCH(I4227,'depts lookup'!A:A,0)))</f>
        <v>10 A Road Development</v>
      </c>
      <c r="K4227" t="str">
        <f>IF(ISBLANK(I4227),"",INDEX('depts lookup'!C:C,MATCH(I4227,'depts lookup'!A:A,0)))</f>
        <v>पथ सुधारणा</v>
      </c>
    </row>
    <row r="4228" spans="1:11" x14ac:dyDescent="0.2">
      <c r="A4228" s="1" t="s">
        <v>15580</v>
      </c>
      <c r="B4228">
        <v>267</v>
      </c>
      <c r="C4228" t="s">
        <v>5086</v>
      </c>
      <c r="F4228" t="s">
        <v>15747</v>
      </c>
      <c r="G4228">
        <v>1520000</v>
      </c>
      <c r="H4228">
        <f t="shared" si="66"/>
        <v>15.2</v>
      </c>
      <c r="I4228" t="s">
        <v>3942</v>
      </c>
      <c r="J4228" t="str">
        <f>IF(ISBLANK(I4228),"",INDEX('depts lookup'!B:B,MATCH(I4228,'depts lookup'!A:A,0)))</f>
        <v>10 A Road Development</v>
      </c>
      <c r="K4228" t="str">
        <f>IF(ISBLANK(I4228),"",INDEX('depts lookup'!C:C,MATCH(I4228,'depts lookup'!A:A,0)))</f>
        <v>पथ सुधारणा</v>
      </c>
    </row>
    <row r="4229" spans="1:11" x14ac:dyDescent="0.2">
      <c r="A4229" s="1" t="s">
        <v>15580</v>
      </c>
      <c r="B4229">
        <v>268</v>
      </c>
      <c r="C4229" t="s">
        <v>5087</v>
      </c>
      <c r="F4229" t="s">
        <v>15748</v>
      </c>
      <c r="G4229">
        <v>760000</v>
      </c>
      <c r="H4229">
        <f t="shared" si="66"/>
        <v>7.6</v>
      </c>
      <c r="I4229" t="s">
        <v>3942</v>
      </c>
      <c r="J4229" t="str">
        <f>IF(ISBLANK(I4229),"",INDEX('depts lookup'!B:B,MATCH(I4229,'depts lookup'!A:A,0)))</f>
        <v>10 A Road Development</v>
      </c>
      <c r="K4229" t="str">
        <f>IF(ISBLANK(I4229),"",INDEX('depts lookup'!C:C,MATCH(I4229,'depts lookup'!A:A,0)))</f>
        <v>पथ सुधारणा</v>
      </c>
    </row>
    <row r="4230" spans="1:11" x14ac:dyDescent="0.2">
      <c r="A4230" s="1" t="s">
        <v>15580</v>
      </c>
      <c r="B4230">
        <v>269</v>
      </c>
      <c r="C4230" t="s">
        <v>5088</v>
      </c>
      <c r="D4230">
        <v>57</v>
      </c>
      <c r="F4230" t="s">
        <v>15749</v>
      </c>
      <c r="G4230">
        <v>3800000</v>
      </c>
      <c r="H4230">
        <f t="shared" si="66"/>
        <v>38</v>
      </c>
      <c r="I4230" t="s">
        <v>3942</v>
      </c>
      <c r="J4230" t="str">
        <f>IF(ISBLANK(I4230),"",INDEX('depts lookup'!B:B,MATCH(I4230,'depts lookup'!A:A,0)))</f>
        <v>10 A Road Development</v>
      </c>
      <c r="K4230" t="str">
        <f>IF(ISBLANK(I4230),"",INDEX('depts lookup'!C:C,MATCH(I4230,'depts lookup'!A:A,0)))</f>
        <v>पथ सुधारणा</v>
      </c>
    </row>
    <row r="4231" spans="1:11" x14ac:dyDescent="0.2">
      <c r="A4231" s="1" t="s">
        <v>15580</v>
      </c>
      <c r="B4231">
        <v>270</v>
      </c>
      <c r="C4231" t="s">
        <v>5089</v>
      </c>
      <c r="D4231">
        <v>18</v>
      </c>
      <c r="F4231" t="s">
        <v>15750</v>
      </c>
      <c r="G4231">
        <v>3800000</v>
      </c>
      <c r="H4231">
        <f t="shared" si="66"/>
        <v>38</v>
      </c>
      <c r="I4231" t="s">
        <v>3942</v>
      </c>
      <c r="J4231" t="str">
        <f>IF(ISBLANK(I4231),"",INDEX('depts lookup'!B:B,MATCH(I4231,'depts lookup'!A:A,0)))</f>
        <v>10 A Road Development</v>
      </c>
      <c r="K4231" t="str">
        <f>IF(ISBLANK(I4231),"",INDEX('depts lookup'!C:C,MATCH(I4231,'depts lookup'!A:A,0)))</f>
        <v>पथ सुधारणा</v>
      </c>
    </row>
    <row r="4232" spans="1:11" x14ac:dyDescent="0.2">
      <c r="A4232" s="1" t="s">
        <v>15580</v>
      </c>
      <c r="B4232">
        <v>271</v>
      </c>
      <c r="C4232" t="s">
        <v>5090</v>
      </c>
      <c r="D4232">
        <v>62</v>
      </c>
      <c r="F4232" t="s">
        <v>15751</v>
      </c>
      <c r="G4232">
        <v>2280000</v>
      </c>
      <c r="H4232">
        <f t="shared" si="66"/>
        <v>22.8</v>
      </c>
      <c r="I4232" t="s">
        <v>3942</v>
      </c>
      <c r="J4232" t="str">
        <f>IF(ISBLANK(I4232),"",INDEX('depts lookup'!B:B,MATCH(I4232,'depts lookup'!A:A,0)))</f>
        <v>10 A Road Development</v>
      </c>
      <c r="K4232" t="str">
        <f>IF(ISBLANK(I4232),"",INDEX('depts lookup'!C:C,MATCH(I4232,'depts lookup'!A:A,0)))</f>
        <v>पथ सुधारणा</v>
      </c>
    </row>
    <row r="4233" spans="1:11" x14ac:dyDescent="0.2">
      <c r="A4233" s="1" t="s">
        <v>15580</v>
      </c>
      <c r="B4233">
        <v>272</v>
      </c>
      <c r="C4233" t="s">
        <v>5091</v>
      </c>
      <c r="D4233">
        <v>62</v>
      </c>
      <c r="F4233" t="s">
        <v>15752</v>
      </c>
      <c r="G4233">
        <v>2280000</v>
      </c>
      <c r="H4233">
        <f t="shared" si="66"/>
        <v>22.8</v>
      </c>
      <c r="I4233" t="s">
        <v>3942</v>
      </c>
      <c r="J4233" t="str">
        <f>IF(ISBLANK(I4233),"",INDEX('depts lookup'!B:B,MATCH(I4233,'depts lookup'!A:A,0)))</f>
        <v>10 A Road Development</v>
      </c>
      <c r="K4233" t="str">
        <f>IF(ISBLANK(I4233),"",INDEX('depts lookup'!C:C,MATCH(I4233,'depts lookup'!A:A,0)))</f>
        <v>पथ सुधारणा</v>
      </c>
    </row>
    <row r="4234" spans="1:11" x14ac:dyDescent="0.2">
      <c r="A4234" s="1" t="s">
        <v>15580</v>
      </c>
      <c r="B4234">
        <v>273</v>
      </c>
      <c r="C4234" t="s">
        <v>5092</v>
      </c>
      <c r="D4234">
        <v>46</v>
      </c>
      <c r="F4234" t="s">
        <v>15753</v>
      </c>
      <c r="G4234">
        <v>2280000</v>
      </c>
      <c r="H4234">
        <f t="shared" si="66"/>
        <v>22.8</v>
      </c>
      <c r="I4234" t="s">
        <v>3942</v>
      </c>
      <c r="J4234" t="str">
        <f>IF(ISBLANK(I4234),"",INDEX('depts lookup'!B:B,MATCH(I4234,'depts lookup'!A:A,0)))</f>
        <v>10 A Road Development</v>
      </c>
      <c r="K4234" t="str">
        <f>IF(ISBLANK(I4234),"",INDEX('depts lookup'!C:C,MATCH(I4234,'depts lookup'!A:A,0)))</f>
        <v>पथ सुधारणा</v>
      </c>
    </row>
    <row r="4235" spans="1:11" x14ac:dyDescent="0.2">
      <c r="A4235" s="1" t="s">
        <v>15580</v>
      </c>
      <c r="B4235">
        <v>274</v>
      </c>
      <c r="C4235" t="s">
        <v>5093</v>
      </c>
      <c r="D4235">
        <v>62</v>
      </c>
      <c r="F4235" t="s">
        <v>5094</v>
      </c>
      <c r="G4235">
        <v>2280000</v>
      </c>
      <c r="H4235">
        <f t="shared" si="66"/>
        <v>22.8</v>
      </c>
      <c r="I4235" t="s">
        <v>3942</v>
      </c>
      <c r="J4235" t="str">
        <f>IF(ISBLANK(I4235),"",INDEX('depts lookup'!B:B,MATCH(I4235,'depts lookup'!A:A,0)))</f>
        <v>10 A Road Development</v>
      </c>
      <c r="K4235" t="str">
        <f>IF(ISBLANK(I4235),"",INDEX('depts lookup'!C:C,MATCH(I4235,'depts lookup'!A:A,0)))</f>
        <v>पथ सुधारणा</v>
      </c>
    </row>
    <row r="4236" spans="1:11" x14ac:dyDescent="0.2">
      <c r="A4236" s="1" t="s">
        <v>15580</v>
      </c>
      <c r="B4236">
        <v>275</v>
      </c>
      <c r="C4236" t="s">
        <v>5095</v>
      </c>
      <c r="D4236">
        <v>45</v>
      </c>
      <c r="F4236" t="s">
        <v>15754</v>
      </c>
      <c r="G4236">
        <v>2280000</v>
      </c>
      <c r="H4236">
        <f t="shared" si="66"/>
        <v>22.8</v>
      </c>
      <c r="I4236" t="s">
        <v>3942</v>
      </c>
      <c r="J4236" t="str">
        <f>IF(ISBLANK(I4236),"",INDEX('depts lookup'!B:B,MATCH(I4236,'depts lookup'!A:A,0)))</f>
        <v>10 A Road Development</v>
      </c>
      <c r="K4236" t="str">
        <f>IF(ISBLANK(I4236),"",INDEX('depts lookup'!C:C,MATCH(I4236,'depts lookup'!A:A,0)))</f>
        <v>पथ सुधारणा</v>
      </c>
    </row>
    <row r="4237" spans="1:11" x14ac:dyDescent="0.2">
      <c r="A4237" s="1" t="s">
        <v>15580</v>
      </c>
      <c r="B4237">
        <v>276</v>
      </c>
      <c r="C4237" t="s">
        <v>5096</v>
      </c>
      <c r="D4237">
        <v>76</v>
      </c>
      <c r="F4237" t="s">
        <v>15755</v>
      </c>
      <c r="G4237">
        <v>2280000</v>
      </c>
      <c r="H4237">
        <f t="shared" si="66"/>
        <v>22.8</v>
      </c>
      <c r="I4237" t="s">
        <v>3942</v>
      </c>
      <c r="J4237" t="str">
        <f>IF(ISBLANK(I4237),"",INDEX('depts lookup'!B:B,MATCH(I4237,'depts lookup'!A:A,0)))</f>
        <v>10 A Road Development</v>
      </c>
      <c r="K4237" t="str">
        <f>IF(ISBLANK(I4237),"",INDEX('depts lookup'!C:C,MATCH(I4237,'depts lookup'!A:A,0)))</f>
        <v>पथ सुधारणा</v>
      </c>
    </row>
    <row r="4238" spans="1:11" x14ac:dyDescent="0.2">
      <c r="A4238" s="1" t="s">
        <v>15580</v>
      </c>
      <c r="B4238">
        <v>277</v>
      </c>
      <c r="C4238" t="s">
        <v>5097</v>
      </c>
      <c r="D4238">
        <v>44</v>
      </c>
      <c r="F4238" t="s">
        <v>15756</v>
      </c>
      <c r="G4238">
        <v>1520000</v>
      </c>
      <c r="H4238">
        <f t="shared" si="66"/>
        <v>15.2</v>
      </c>
      <c r="I4238" t="s">
        <v>3942</v>
      </c>
      <c r="J4238" t="str">
        <f>IF(ISBLANK(I4238),"",INDEX('depts lookup'!B:B,MATCH(I4238,'depts lookup'!A:A,0)))</f>
        <v>10 A Road Development</v>
      </c>
      <c r="K4238" t="str">
        <f>IF(ISBLANK(I4238),"",INDEX('depts lookup'!C:C,MATCH(I4238,'depts lookup'!A:A,0)))</f>
        <v>पथ सुधारणा</v>
      </c>
    </row>
    <row r="4239" spans="1:11" x14ac:dyDescent="0.2">
      <c r="A4239" s="1" t="s">
        <v>15580</v>
      </c>
      <c r="B4239">
        <v>278</v>
      </c>
      <c r="C4239" t="s">
        <v>5098</v>
      </c>
      <c r="F4239" t="s">
        <v>15757</v>
      </c>
      <c r="G4239">
        <v>3116000</v>
      </c>
      <c r="H4239">
        <f t="shared" si="66"/>
        <v>31.16</v>
      </c>
      <c r="I4239" t="s">
        <v>3942</v>
      </c>
      <c r="J4239" t="str">
        <f>IF(ISBLANK(I4239),"",INDEX('depts lookup'!B:B,MATCH(I4239,'depts lookup'!A:A,0)))</f>
        <v>10 A Road Development</v>
      </c>
      <c r="K4239" t="str">
        <f>IF(ISBLANK(I4239),"",INDEX('depts lookup'!C:C,MATCH(I4239,'depts lookup'!A:A,0)))</f>
        <v>पथ सुधारणा</v>
      </c>
    </row>
    <row r="4240" spans="1:11" x14ac:dyDescent="0.2">
      <c r="A4240" s="1" t="s">
        <v>15580</v>
      </c>
      <c r="B4240">
        <v>279</v>
      </c>
      <c r="C4240" t="s">
        <v>5099</v>
      </c>
      <c r="F4240" t="s">
        <v>5100</v>
      </c>
      <c r="G4240">
        <v>3116000</v>
      </c>
      <c r="H4240">
        <f t="shared" si="66"/>
        <v>31.16</v>
      </c>
      <c r="I4240" t="s">
        <v>3942</v>
      </c>
      <c r="J4240" t="str">
        <f>IF(ISBLANK(I4240),"",INDEX('depts lookup'!B:B,MATCH(I4240,'depts lookup'!A:A,0)))</f>
        <v>10 A Road Development</v>
      </c>
      <c r="K4240" t="str">
        <f>IF(ISBLANK(I4240),"",INDEX('depts lookup'!C:C,MATCH(I4240,'depts lookup'!A:A,0)))</f>
        <v>पथ सुधारणा</v>
      </c>
    </row>
    <row r="4241" spans="1:11" x14ac:dyDescent="0.2">
      <c r="A4241" s="1" t="s">
        <v>15580</v>
      </c>
      <c r="B4241">
        <v>280</v>
      </c>
      <c r="C4241" t="s">
        <v>5101</v>
      </c>
      <c r="F4241" t="s">
        <v>15758</v>
      </c>
      <c r="G4241">
        <v>2660000</v>
      </c>
      <c r="H4241">
        <f t="shared" si="66"/>
        <v>26.6</v>
      </c>
      <c r="I4241" t="s">
        <v>3942</v>
      </c>
      <c r="J4241" t="str">
        <f>IF(ISBLANK(I4241),"",INDEX('depts lookup'!B:B,MATCH(I4241,'depts lookup'!A:A,0)))</f>
        <v>10 A Road Development</v>
      </c>
      <c r="K4241" t="str">
        <f>IF(ISBLANK(I4241),"",INDEX('depts lookup'!C:C,MATCH(I4241,'depts lookup'!A:A,0)))</f>
        <v>पथ सुधारणा</v>
      </c>
    </row>
    <row r="4242" spans="1:11" x14ac:dyDescent="0.2">
      <c r="A4242" s="1" t="s">
        <v>15580</v>
      </c>
      <c r="B4242">
        <v>281</v>
      </c>
      <c r="C4242" t="s">
        <v>5102</v>
      </c>
      <c r="F4242" t="s">
        <v>15759</v>
      </c>
      <c r="G4242">
        <v>2660000</v>
      </c>
      <c r="H4242">
        <f t="shared" si="66"/>
        <v>26.6</v>
      </c>
      <c r="I4242" t="s">
        <v>3942</v>
      </c>
      <c r="J4242" t="str">
        <f>IF(ISBLANK(I4242),"",INDEX('depts lookup'!B:B,MATCH(I4242,'depts lookup'!A:A,0)))</f>
        <v>10 A Road Development</v>
      </c>
      <c r="K4242" t="str">
        <f>IF(ISBLANK(I4242),"",INDEX('depts lookup'!C:C,MATCH(I4242,'depts lookup'!A:A,0)))</f>
        <v>पथ सुधारणा</v>
      </c>
    </row>
    <row r="4243" spans="1:11" x14ac:dyDescent="0.2">
      <c r="A4243" s="1" t="s">
        <v>15580</v>
      </c>
      <c r="B4243">
        <v>282</v>
      </c>
      <c r="C4243" t="s">
        <v>5103</v>
      </c>
      <c r="F4243" t="s">
        <v>15760</v>
      </c>
      <c r="G4243">
        <v>2660000</v>
      </c>
      <c r="H4243">
        <f t="shared" si="66"/>
        <v>26.6</v>
      </c>
      <c r="I4243" t="s">
        <v>3942</v>
      </c>
      <c r="J4243" t="str">
        <f>IF(ISBLANK(I4243),"",INDEX('depts lookup'!B:B,MATCH(I4243,'depts lookup'!A:A,0)))</f>
        <v>10 A Road Development</v>
      </c>
      <c r="K4243" t="str">
        <f>IF(ISBLANK(I4243),"",INDEX('depts lookup'!C:C,MATCH(I4243,'depts lookup'!A:A,0)))</f>
        <v>पथ सुधारणा</v>
      </c>
    </row>
    <row r="4244" spans="1:11" x14ac:dyDescent="0.2">
      <c r="A4244" s="1" t="s">
        <v>15580</v>
      </c>
      <c r="B4244">
        <v>283</v>
      </c>
      <c r="C4244" t="s">
        <v>5104</v>
      </c>
      <c r="F4244" t="s">
        <v>15761</v>
      </c>
      <c r="G4244">
        <v>3116000</v>
      </c>
      <c r="H4244">
        <f t="shared" si="66"/>
        <v>31.16</v>
      </c>
      <c r="I4244" t="s">
        <v>3942</v>
      </c>
      <c r="J4244" t="str">
        <f>IF(ISBLANK(I4244),"",INDEX('depts lookup'!B:B,MATCH(I4244,'depts lookup'!A:A,0)))</f>
        <v>10 A Road Development</v>
      </c>
      <c r="K4244" t="str">
        <f>IF(ISBLANK(I4244),"",INDEX('depts lookup'!C:C,MATCH(I4244,'depts lookup'!A:A,0)))</f>
        <v>पथ सुधारणा</v>
      </c>
    </row>
    <row r="4245" spans="1:11" x14ac:dyDescent="0.2">
      <c r="A4245" s="1" t="s">
        <v>15580</v>
      </c>
      <c r="B4245">
        <v>284</v>
      </c>
      <c r="C4245" t="s">
        <v>5105</v>
      </c>
      <c r="F4245" t="s">
        <v>15762</v>
      </c>
      <c r="G4245">
        <v>3116000</v>
      </c>
      <c r="H4245">
        <f t="shared" si="66"/>
        <v>31.16</v>
      </c>
      <c r="I4245" t="s">
        <v>3942</v>
      </c>
      <c r="J4245" t="str">
        <f>IF(ISBLANK(I4245),"",INDEX('depts lookup'!B:B,MATCH(I4245,'depts lookup'!A:A,0)))</f>
        <v>10 A Road Development</v>
      </c>
      <c r="K4245" t="str">
        <f>IF(ISBLANK(I4245),"",INDEX('depts lookup'!C:C,MATCH(I4245,'depts lookup'!A:A,0)))</f>
        <v>पथ सुधारणा</v>
      </c>
    </row>
    <row r="4246" spans="1:11" x14ac:dyDescent="0.2">
      <c r="A4246" s="1" t="s">
        <v>15580</v>
      </c>
      <c r="B4246">
        <v>285</v>
      </c>
      <c r="C4246" t="s">
        <v>5106</v>
      </c>
      <c r="D4246">
        <v>70</v>
      </c>
      <c r="F4246" t="s">
        <v>15763</v>
      </c>
      <c r="G4246">
        <v>4000000</v>
      </c>
      <c r="H4246">
        <f t="shared" si="66"/>
        <v>40</v>
      </c>
      <c r="I4246" t="s">
        <v>3942</v>
      </c>
      <c r="J4246" t="str">
        <f>IF(ISBLANK(I4246),"",INDEX('depts lookup'!B:B,MATCH(I4246,'depts lookup'!A:A,0)))</f>
        <v>10 A Road Development</v>
      </c>
      <c r="K4246" t="str">
        <f>IF(ISBLANK(I4246),"",INDEX('depts lookup'!C:C,MATCH(I4246,'depts lookup'!A:A,0)))</f>
        <v>पथ सुधारणा</v>
      </c>
    </row>
    <row r="4247" spans="1:11" x14ac:dyDescent="0.2">
      <c r="A4247" s="1" t="s">
        <v>15580</v>
      </c>
      <c r="B4247">
        <v>286</v>
      </c>
      <c r="C4247" t="s">
        <v>5107</v>
      </c>
      <c r="D4247">
        <v>64</v>
      </c>
      <c r="F4247" t="s">
        <v>15764</v>
      </c>
      <c r="G4247">
        <v>400000</v>
      </c>
      <c r="H4247">
        <f t="shared" si="66"/>
        <v>4</v>
      </c>
      <c r="I4247" t="s">
        <v>3942</v>
      </c>
      <c r="J4247" t="str">
        <f>IF(ISBLANK(I4247),"",INDEX('depts lookup'!B:B,MATCH(I4247,'depts lookup'!A:A,0)))</f>
        <v>10 A Road Development</v>
      </c>
      <c r="K4247" t="str">
        <f>IF(ISBLANK(I4247),"",INDEX('depts lookup'!C:C,MATCH(I4247,'depts lookup'!A:A,0)))</f>
        <v>पथ सुधारणा</v>
      </c>
    </row>
    <row r="4248" spans="1:11" x14ac:dyDescent="0.2">
      <c r="A4248" s="1" t="s">
        <v>15580</v>
      </c>
      <c r="B4248">
        <v>287</v>
      </c>
      <c r="C4248" t="s">
        <v>5108</v>
      </c>
      <c r="D4248">
        <v>64</v>
      </c>
      <c r="F4248" t="s">
        <v>15765</v>
      </c>
      <c r="G4248">
        <v>400000</v>
      </c>
      <c r="H4248">
        <f t="shared" si="66"/>
        <v>4</v>
      </c>
      <c r="I4248" t="s">
        <v>3942</v>
      </c>
      <c r="J4248" t="str">
        <f>IF(ISBLANK(I4248),"",INDEX('depts lookup'!B:B,MATCH(I4248,'depts lookup'!A:A,0)))</f>
        <v>10 A Road Development</v>
      </c>
      <c r="K4248" t="str">
        <f>IF(ISBLANK(I4248),"",INDEX('depts lookup'!C:C,MATCH(I4248,'depts lookup'!A:A,0)))</f>
        <v>पथ सुधारणा</v>
      </c>
    </row>
    <row r="4249" spans="1:11" x14ac:dyDescent="0.2">
      <c r="A4249" s="1" t="s">
        <v>15580</v>
      </c>
      <c r="B4249">
        <v>288</v>
      </c>
      <c r="C4249" t="s">
        <v>5109</v>
      </c>
      <c r="D4249">
        <v>21</v>
      </c>
      <c r="F4249" t="s">
        <v>15766</v>
      </c>
      <c r="G4249">
        <v>800000</v>
      </c>
      <c r="H4249">
        <f t="shared" si="66"/>
        <v>8</v>
      </c>
      <c r="I4249" t="s">
        <v>3942</v>
      </c>
      <c r="J4249" t="str">
        <f>IF(ISBLANK(I4249),"",INDEX('depts lookup'!B:B,MATCH(I4249,'depts lookup'!A:A,0)))</f>
        <v>10 A Road Development</v>
      </c>
      <c r="K4249" t="str">
        <f>IF(ISBLANK(I4249),"",INDEX('depts lookup'!C:C,MATCH(I4249,'depts lookup'!A:A,0)))</f>
        <v>पथ सुधारणा</v>
      </c>
    </row>
    <row r="4250" spans="1:11" x14ac:dyDescent="0.2">
      <c r="A4250" s="1" t="s">
        <v>15580</v>
      </c>
      <c r="B4250">
        <v>289</v>
      </c>
      <c r="C4250" t="s">
        <v>5110</v>
      </c>
      <c r="D4250">
        <v>39</v>
      </c>
      <c r="F4250" t="s">
        <v>15767</v>
      </c>
      <c r="G4250">
        <v>1600000</v>
      </c>
      <c r="H4250">
        <f t="shared" si="66"/>
        <v>16</v>
      </c>
      <c r="I4250" t="s">
        <v>3942</v>
      </c>
      <c r="J4250" t="str">
        <f>IF(ISBLANK(I4250),"",INDEX('depts lookup'!B:B,MATCH(I4250,'depts lookup'!A:A,0)))</f>
        <v>10 A Road Development</v>
      </c>
      <c r="K4250" t="str">
        <f>IF(ISBLANK(I4250),"",INDEX('depts lookup'!C:C,MATCH(I4250,'depts lookup'!A:A,0)))</f>
        <v>पथ सुधारणा</v>
      </c>
    </row>
    <row r="4251" spans="1:11" x14ac:dyDescent="0.2">
      <c r="A4251" s="1" t="s">
        <v>15580</v>
      </c>
      <c r="B4251">
        <v>290</v>
      </c>
      <c r="C4251" t="s">
        <v>5111</v>
      </c>
      <c r="D4251">
        <v>47</v>
      </c>
      <c r="F4251" t="s">
        <v>15768</v>
      </c>
      <c r="G4251">
        <v>800000</v>
      </c>
      <c r="H4251">
        <f t="shared" si="66"/>
        <v>8</v>
      </c>
      <c r="I4251" t="s">
        <v>3942</v>
      </c>
      <c r="J4251" t="str">
        <f>IF(ISBLANK(I4251),"",INDEX('depts lookup'!B:B,MATCH(I4251,'depts lookup'!A:A,0)))</f>
        <v>10 A Road Development</v>
      </c>
      <c r="K4251" t="str">
        <f>IF(ISBLANK(I4251),"",INDEX('depts lookup'!C:C,MATCH(I4251,'depts lookup'!A:A,0)))</f>
        <v>पथ सुधारणा</v>
      </c>
    </row>
    <row r="4252" spans="1:11" x14ac:dyDescent="0.2">
      <c r="A4252" s="1" t="s">
        <v>15580</v>
      </c>
      <c r="B4252">
        <v>291</v>
      </c>
      <c r="C4252" t="s">
        <v>5112</v>
      </c>
      <c r="D4252">
        <v>61</v>
      </c>
      <c r="F4252" t="s">
        <v>15769</v>
      </c>
      <c r="G4252">
        <v>1200000</v>
      </c>
      <c r="H4252">
        <f t="shared" si="66"/>
        <v>12</v>
      </c>
      <c r="I4252" t="s">
        <v>3942</v>
      </c>
      <c r="J4252" t="str">
        <f>IF(ISBLANK(I4252),"",INDEX('depts lookup'!B:B,MATCH(I4252,'depts lookup'!A:A,0)))</f>
        <v>10 A Road Development</v>
      </c>
      <c r="K4252" t="str">
        <f>IF(ISBLANK(I4252),"",INDEX('depts lookup'!C:C,MATCH(I4252,'depts lookup'!A:A,0)))</f>
        <v>पथ सुधारणा</v>
      </c>
    </row>
    <row r="4253" spans="1:11" x14ac:dyDescent="0.2">
      <c r="A4253" s="1" t="s">
        <v>15580</v>
      </c>
      <c r="B4253">
        <v>292</v>
      </c>
      <c r="C4253" t="s">
        <v>5113</v>
      </c>
      <c r="D4253">
        <v>39</v>
      </c>
      <c r="F4253" t="s">
        <v>5114</v>
      </c>
      <c r="G4253">
        <v>1200000</v>
      </c>
      <c r="H4253">
        <f t="shared" si="66"/>
        <v>12</v>
      </c>
      <c r="I4253" t="s">
        <v>3942</v>
      </c>
      <c r="J4253" t="str">
        <f>IF(ISBLANK(I4253),"",INDEX('depts lookup'!B:B,MATCH(I4253,'depts lookup'!A:A,0)))</f>
        <v>10 A Road Development</v>
      </c>
      <c r="K4253" t="str">
        <f>IF(ISBLANK(I4253),"",INDEX('depts lookup'!C:C,MATCH(I4253,'depts lookup'!A:A,0)))</f>
        <v>पथ सुधारणा</v>
      </c>
    </row>
    <row r="4254" spans="1:11" x14ac:dyDescent="0.2">
      <c r="A4254" s="1" t="s">
        <v>15580</v>
      </c>
      <c r="B4254">
        <v>293</v>
      </c>
      <c r="C4254" t="s">
        <v>5115</v>
      </c>
      <c r="D4254">
        <v>20</v>
      </c>
      <c r="F4254" t="s">
        <v>15770</v>
      </c>
      <c r="G4254">
        <v>16000000</v>
      </c>
      <c r="H4254">
        <f t="shared" si="66"/>
        <v>160</v>
      </c>
      <c r="I4254" t="s">
        <v>3942</v>
      </c>
      <c r="J4254" t="str">
        <f>IF(ISBLANK(I4254),"",INDEX('depts lookup'!B:B,MATCH(I4254,'depts lookup'!A:A,0)))</f>
        <v>10 A Road Development</v>
      </c>
      <c r="K4254" t="str">
        <f>IF(ISBLANK(I4254),"",INDEX('depts lookup'!C:C,MATCH(I4254,'depts lookup'!A:A,0)))</f>
        <v>पथ सुधारणा</v>
      </c>
    </row>
    <row r="4255" spans="1:11" x14ac:dyDescent="0.2">
      <c r="A4255" s="1" t="s">
        <v>15580</v>
      </c>
      <c r="B4255">
        <v>294</v>
      </c>
      <c r="C4255" t="s">
        <v>5116</v>
      </c>
      <c r="D4255">
        <v>70</v>
      </c>
      <c r="F4255" t="s">
        <v>15771</v>
      </c>
      <c r="G4255">
        <v>8000000</v>
      </c>
      <c r="H4255">
        <f t="shared" si="66"/>
        <v>80</v>
      </c>
      <c r="I4255" t="s">
        <v>3942</v>
      </c>
      <c r="J4255" t="str">
        <f>IF(ISBLANK(I4255),"",INDEX('depts lookup'!B:B,MATCH(I4255,'depts lookup'!A:A,0)))</f>
        <v>10 A Road Development</v>
      </c>
      <c r="K4255" t="str">
        <f>IF(ISBLANK(I4255),"",INDEX('depts lookup'!C:C,MATCH(I4255,'depts lookup'!A:A,0)))</f>
        <v>पथ सुधारणा</v>
      </c>
    </row>
    <row r="4256" spans="1:11" hidden="1" x14ac:dyDescent="0.2">
      <c r="A4256" s="1" t="s">
        <v>15580</v>
      </c>
      <c r="B4256">
        <v>295</v>
      </c>
      <c r="H4256" t="str">
        <f t="shared" si="66"/>
        <v/>
      </c>
      <c r="J4256" t="str">
        <f>IF(ISBLANK(I4256),"",INDEX('depts lookup'!B:B,MATCH(I4256,'depts lookup'!A:A,0)))</f>
        <v/>
      </c>
      <c r="K4256" t="str">
        <f>IF(ISBLANK(I4256),"",INDEX('depts lookup'!C:C,MATCH(I4256,'depts lookup'!A:A,0)))</f>
        <v/>
      </c>
    </row>
    <row r="4257" spans="1:11" hidden="1" x14ac:dyDescent="0.2">
      <c r="A4257" s="1" t="s">
        <v>15580</v>
      </c>
      <c r="B4257">
        <v>296</v>
      </c>
      <c r="F4257" t="s">
        <v>15772</v>
      </c>
      <c r="G4257">
        <v>1183861600</v>
      </c>
      <c r="H4257">
        <f t="shared" si="66"/>
        <v>11838.616</v>
      </c>
      <c r="J4257" t="str">
        <f>IF(ISBLANK(I4257),"",INDEX('depts lookup'!B:B,MATCH(I4257,'depts lookup'!A:A,0)))</f>
        <v/>
      </c>
      <c r="K4257" t="str">
        <f>IF(ISBLANK(I4257),"",INDEX('depts lookup'!C:C,MATCH(I4257,'depts lookup'!A:A,0)))</f>
        <v/>
      </c>
    </row>
    <row r="4258" spans="1:11" hidden="1" x14ac:dyDescent="0.2">
      <c r="A4258" s="1" t="s">
        <v>15580</v>
      </c>
      <c r="B4258">
        <v>297</v>
      </c>
      <c r="H4258" t="str">
        <f t="shared" si="66"/>
        <v/>
      </c>
      <c r="J4258" t="str">
        <f>IF(ISBLANK(I4258),"",INDEX('depts lookup'!B:B,MATCH(I4258,'depts lookup'!A:A,0)))</f>
        <v/>
      </c>
      <c r="K4258" t="str">
        <f>IF(ISBLANK(I4258),"",INDEX('depts lookup'!C:C,MATCH(I4258,'depts lookup'!A:A,0)))</f>
        <v/>
      </c>
    </row>
    <row r="4259" spans="1:11" hidden="1" x14ac:dyDescent="0.2">
      <c r="A4259" s="1" t="s">
        <v>15580</v>
      </c>
      <c r="B4259">
        <v>298</v>
      </c>
      <c r="H4259" t="str">
        <f t="shared" si="66"/>
        <v/>
      </c>
      <c r="J4259" t="str">
        <f>IF(ISBLANK(I4259),"",INDEX('depts lookup'!B:B,MATCH(I4259,'depts lookup'!A:A,0)))</f>
        <v/>
      </c>
      <c r="K4259" t="str">
        <f>IF(ISBLANK(I4259),"",INDEX('depts lookup'!C:C,MATCH(I4259,'depts lookup'!A:A,0)))</f>
        <v/>
      </c>
    </row>
    <row r="4260" spans="1:11" hidden="1" x14ac:dyDescent="0.2">
      <c r="A4260" s="1" t="s">
        <v>15580</v>
      </c>
      <c r="B4260">
        <v>299</v>
      </c>
      <c r="F4260" t="s">
        <v>15773</v>
      </c>
      <c r="H4260" t="str">
        <f t="shared" si="66"/>
        <v/>
      </c>
      <c r="J4260" t="str">
        <f>IF(ISBLANK(I4260),"",INDEX('depts lookup'!B:B,MATCH(I4260,'depts lookup'!A:A,0)))</f>
        <v/>
      </c>
      <c r="K4260" t="str">
        <f>IF(ISBLANK(I4260),"",INDEX('depts lookup'!C:C,MATCH(I4260,'depts lookup'!A:A,0)))</f>
        <v/>
      </c>
    </row>
    <row r="4261" spans="1:11" hidden="1" x14ac:dyDescent="0.2">
      <c r="A4261" s="1" t="s">
        <v>15580</v>
      </c>
      <c r="B4261">
        <v>300</v>
      </c>
      <c r="C4261" t="s">
        <v>5117</v>
      </c>
      <c r="F4261" t="s">
        <v>2916</v>
      </c>
      <c r="H4261" t="str">
        <f t="shared" si="66"/>
        <v/>
      </c>
      <c r="I4261" t="s">
        <v>3942</v>
      </c>
      <c r="J4261" t="str">
        <f>IF(ISBLANK(I4261),"",INDEX('depts lookup'!B:B,MATCH(I4261,'depts lookup'!A:A,0)))</f>
        <v>10 A Road Development</v>
      </c>
      <c r="K4261" t="str">
        <f>IF(ISBLANK(I4261),"",INDEX('depts lookup'!C:C,MATCH(I4261,'depts lookup'!A:A,0)))</f>
        <v>पथ सुधारणा</v>
      </c>
    </row>
    <row r="4262" spans="1:11" x14ac:dyDescent="0.2">
      <c r="A4262" s="1" t="s">
        <v>15580</v>
      </c>
      <c r="B4262">
        <v>301</v>
      </c>
      <c r="C4262" t="s">
        <v>5118</v>
      </c>
      <c r="F4262" t="s">
        <v>15774</v>
      </c>
      <c r="G4262">
        <v>7200000</v>
      </c>
      <c r="H4262">
        <f t="shared" si="66"/>
        <v>72</v>
      </c>
      <c r="I4262" t="s">
        <v>3942</v>
      </c>
      <c r="J4262" t="str">
        <f>IF(ISBLANK(I4262),"",INDEX('depts lookup'!B:B,MATCH(I4262,'depts lookup'!A:A,0)))</f>
        <v>10 A Road Development</v>
      </c>
      <c r="K4262" t="str">
        <f>IF(ISBLANK(I4262),"",INDEX('depts lookup'!C:C,MATCH(I4262,'depts lookup'!A:A,0)))</f>
        <v>पथ सुधारणा</v>
      </c>
    </row>
    <row r="4263" spans="1:11" x14ac:dyDescent="0.2">
      <c r="A4263" s="1" t="s">
        <v>15580</v>
      </c>
      <c r="B4263">
        <v>302</v>
      </c>
      <c r="C4263" t="s">
        <v>5119</v>
      </c>
      <c r="D4263">
        <v>3</v>
      </c>
      <c r="F4263" t="s">
        <v>15775</v>
      </c>
      <c r="G4263">
        <v>3600000</v>
      </c>
      <c r="H4263">
        <f t="shared" si="66"/>
        <v>36</v>
      </c>
      <c r="I4263" t="s">
        <v>3942</v>
      </c>
      <c r="J4263" t="str">
        <f>IF(ISBLANK(I4263),"",INDEX('depts lookup'!B:B,MATCH(I4263,'depts lookup'!A:A,0)))</f>
        <v>10 A Road Development</v>
      </c>
      <c r="K4263" t="str">
        <f>IF(ISBLANK(I4263),"",INDEX('depts lookup'!C:C,MATCH(I4263,'depts lookup'!A:A,0)))</f>
        <v>पथ सुधारणा</v>
      </c>
    </row>
    <row r="4264" spans="1:11" x14ac:dyDescent="0.2">
      <c r="A4264" s="1" t="s">
        <v>15580</v>
      </c>
      <c r="B4264">
        <v>303</v>
      </c>
      <c r="C4264" t="s">
        <v>5120</v>
      </c>
      <c r="D4264">
        <v>3</v>
      </c>
      <c r="F4264" t="s">
        <v>15776</v>
      </c>
      <c r="G4264">
        <v>3600000</v>
      </c>
      <c r="H4264">
        <f t="shared" si="66"/>
        <v>36</v>
      </c>
      <c r="I4264" t="s">
        <v>3942</v>
      </c>
      <c r="J4264" t="str">
        <f>IF(ISBLANK(I4264),"",INDEX('depts lookup'!B:B,MATCH(I4264,'depts lookup'!A:A,0)))</f>
        <v>10 A Road Development</v>
      </c>
      <c r="K4264" t="str">
        <f>IF(ISBLANK(I4264),"",INDEX('depts lookup'!C:C,MATCH(I4264,'depts lookup'!A:A,0)))</f>
        <v>पथ सुधारणा</v>
      </c>
    </row>
    <row r="4265" spans="1:11" x14ac:dyDescent="0.2">
      <c r="A4265" s="1" t="s">
        <v>15580</v>
      </c>
      <c r="B4265">
        <v>304</v>
      </c>
      <c r="C4265" t="s">
        <v>5121</v>
      </c>
      <c r="D4265">
        <v>3</v>
      </c>
      <c r="F4265" t="s">
        <v>15777</v>
      </c>
      <c r="G4265">
        <v>3600000</v>
      </c>
      <c r="H4265">
        <f t="shared" si="66"/>
        <v>36</v>
      </c>
      <c r="I4265" t="s">
        <v>3942</v>
      </c>
      <c r="J4265" t="str">
        <f>IF(ISBLANK(I4265),"",INDEX('depts lookup'!B:B,MATCH(I4265,'depts lookup'!A:A,0)))</f>
        <v>10 A Road Development</v>
      </c>
      <c r="K4265" t="str">
        <f>IF(ISBLANK(I4265),"",INDEX('depts lookup'!C:C,MATCH(I4265,'depts lookup'!A:A,0)))</f>
        <v>पथ सुधारणा</v>
      </c>
    </row>
    <row r="4266" spans="1:11" x14ac:dyDescent="0.2">
      <c r="A4266" s="1" t="s">
        <v>15580</v>
      </c>
      <c r="B4266">
        <v>305</v>
      </c>
      <c r="C4266" t="s">
        <v>5122</v>
      </c>
      <c r="D4266">
        <v>3</v>
      </c>
      <c r="F4266" t="s">
        <v>15778</v>
      </c>
      <c r="G4266">
        <v>2000000</v>
      </c>
      <c r="H4266">
        <f t="shared" si="66"/>
        <v>20</v>
      </c>
      <c r="I4266" t="s">
        <v>3942</v>
      </c>
      <c r="J4266" t="str">
        <f>IF(ISBLANK(I4266),"",INDEX('depts lookup'!B:B,MATCH(I4266,'depts lookup'!A:A,0)))</f>
        <v>10 A Road Development</v>
      </c>
      <c r="K4266" t="str">
        <f>IF(ISBLANK(I4266),"",INDEX('depts lookup'!C:C,MATCH(I4266,'depts lookup'!A:A,0)))</f>
        <v>पथ सुधारणा</v>
      </c>
    </row>
    <row r="4267" spans="1:11" x14ac:dyDescent="0.2">
      <c r="A4267" s="1" t="s">
        <v>15580</v>
      </c>
      <c r="B4267">
        <v>306</v>
      </c>
      <c r="C4267" t="s">
        <v>5123</v>
      </c>
      <c r="D4267">
        <v>3</v>
      </c>
      <c r="F4267" t="s">
        <v>15779</v>
      </c>
      <c r="G4267">
        <v>1440000</v>
      </c>
      <c r="H4267">
        <f t="shared" si="66"/>
        <v>14.4</v>
      </c>
      <c r="I4267" t="s">
        <v>3942</v>
      </c>
      <c r="J4267" t="str">
        <f>IF(ISBLANK(I4267),"",INDEX('depts lookup'!B:B,MATCH(I4267,'depts lookup'!A:A,0)))</f>
        <v>10 A Road Development</v>
      </c>
      <c r="K4267" t="str">
        <f>IF(ISBLANK(I4267),"",INDEX('depts lookup'!C:C,MATCH(I4267,'depts lookup'!A:A,0)))</f>
        <v>पथ सुधारणा</v>
      </c>
    </row>
    <row r="4268" spans="1:11" x14ac:dyDescent="0.2">
      <c r="A4268" s="1" t="s">
        <v>15580</v>
      </c>
      <c r="B4268">
        <v>307</v>
      </c>
      <c r="C4268" t="s">
        <v>5124</v>
      </c>
      <c r="D4268">
        <v>3</v>
      </c>
      <c r="F4268" t="s">
        <v>15780</v>
      </c>
      <c r="G4268">
        <v>1800000</v>
      </c>
      <c r="H4268">
        <f t="shared" si="66"/>
        <v>18</v>
      </c>
      <c r="I4268" t="s">
        <v>3942</v>
      </c>
      <c r="J4268" t="str">
        <f>IF(ISBLANK(I4268),"",INDEX('depts lookup'!B:B,MATCH(I4268,'depts lookup'!A:A,0)))</f>
        <v>10 A Road Development</v>
      </c>
      <c r="K4268" t="str">
        <f>IF(ISBLANK(I4268),"",INDEX('depts lookup'!C:C,MATCH(I4268,'depts lookup'!A:A,0)))</f>
        <v>पथ सुधारणा</v>
      </c>
    </row>
    <row r="4269" spans="1:11" x14ac:dyDescent="0.2">
      <c r="A4269" s="1" t="s">
        <v>15580</v>
      </c>
      <c r="B4269">
        <v>308</v>
      </c>
      <c r="C4269" t="s">
        <v>5125</v>
      </c>
      <c r="D4269">
        <v>22</v>
      </c>
      <c r="F4269" t="s">
        <v>15781</v>
      </c>
      <c r="G4269">
        <v>2880000</v>
      </c>
      <c r="H4269">
        <f t="shared" si="66"/>
        <v>28.8</v>
      </c>
      <c r="I4269" t="s">
        <v>3942</v>
      </c>
      <c r="J4269" t="str">
        <f>IF(ISBLANK(I4269),"",INDEX('depts lookup'!B:B,MATCH(I4269,'depts lookup'!A:A,0)))</f>
        <v>10 A Road Development</v>
      </c>
      <c r="K4269" t="str">
        <f>IF(ISBLANK(I4269),"",INDEX('depts lookup'!C:C,MATCH(I4269,'depts lookup'!A:A,0)))</f>
        <v>पथ सुधारणा</v>
      </c>
    </row>
    <row r="4270" spans="1:11" x14ac:dyDescent="0.2">
      <c r="A4270" s="1" t="s">
        <v>15580</v>
      </c>
      <c r="B4270">
        <v>309</v>
      </c>
      <c r="C4270" t="s">
        <v>5126</v>
      </c>
      <c r="D4270">
        <v>21</v>
      </c>
      <c r="F4270" t="s">
        <v>15782</v>
      </c>
      <c r="G4270">
        <v>2880000</v>
      </c>
      <c r="H4270">
        <f t="shared" si="66"/>
        <v>28.8</v>
      </c>
      <c r="I4270" t="s">
        <v>3942</v>
      </c>
      <c r="J4270" t="str">
        <f>IF(ISBLANK(I4270),"",INDEX('depts lookup'!B:B,MATCH(I4270,'depts lookup'!A:A,0)))</f>
        <v>10 A Road Development</v>
      </c>
      <c r="K4270" t="str">
        <f>IF(ISBLANK(I4270),"",INDEX('depts lookup'!C:C,MATCH(I4270,'depts lookup'!A:A,0)))</f>
        <v>पथ सुधारणा</v>
      </c>
    </row>
    <row r="4271" spans="1:11" x14ac:dyDescent="0.2">
      <c r="A4271" s="1" t="s">
        <v>15580</v>
      </c>
      <c r="B4271">
        <v>310</v>
      </c>
      <c r="C4271" t="s">
        <v>5127</v>
      </c>
      <c r="D4271">
        <v>21</v>
      </c>
      <c r="F4271" t="s">
        <v>15783</v>
      </c>
      <c r="G4271">
        <v>4320000</v>
      </c>
      <c r="H4271">
        <f t="shared" si="66"/>
        <v>43.2</v>
      </c>
      <c r="I4271" t="s">
        <v>3942</v>
      </c>
      <c r="J4271" t="str">
        <f>IF(ISBLANK(I4271),"",INDEX('depts lookup'!B:B,MATCH(I4271,'depts lookup'!A:A,0)))</f>
        <v>10 A Road Development</v>
      </c>
      <c r="K4271" t="str">
        <f>IF(ISBLANK(I4271),"",INDEX('depts lookup'!C:C,MATCH(I4271,'depts lookup'!A:A,0)))</f>
        <v>पथ सुधारणा</v>
      </c>
    </row>
    <row r="4272" spans="1:11" hidden="1" x14ac:dyDescent="0.2">
      <c r="A4272" s="1" t="s">
        <v>15580</v>
      </c>
      <c r="B4272">
        <v>311</v>
      </c>
      <c r="H4272" t="str">
        <f t="shared" si="66"/>
        <v/>
      </c>
      <c r="J4272" t="str">
        <f>IF(ISBLANK(I4272),"",INDEX('depts lookup'!B:B,MATCH(I4272,'depts lookup'!A:A,0)))</f>
        <v/>
      </c>
      <c r="K4272" t="str">
        <f>IF(ISBLANK(I4272),"",INDEX('depts lookup'!C:C,MATCH(I4272,'depts lookup'!A:A,0)))</f>
        <v/>
      </c>
    </row>
    <row r="4273" spans="1:11" hidden="1" x14ac:dyDescent="0.2">
      <c r="A4273" s="1" t="s">
        <v>15580</v>
      </c>
      <c r="B4273">
        <v>312</v>
      </c>
      <c r="F4273" t="s">
        <v>15784</v>
      </c>
      <c r="G4273">
        <v>33320000</v>
      </c>
      <c r="H4273">
        <f t="shared" si="66"/>
        <v>333.2</v>
      </c>
      <c r="J4273" t="str">
        <f>IF(ISBLANK(I4273),"",INDEX('depts lookup'!B:B,MATCH(I4273,'depts lookup'!A:A,0)))</f>
        <v/>
      </c>
      <c r="K4273" t="str">
        <f>IF(ISBLANK(I4273),"",INDEX('depts lookup'!C:C,MATCH(I4273,'depts lookup'!A:A,0)))</f>
        <v/>
      </c>
    </row>
    <row r="4274" spans="1:11" hidden="1" x14ac:dyDescent="0.2">
      <c r="A4274" s="1" t="s">
        <v>15580</v>
      </c>
      <c r="B4274">
        <v>313</v>
      </c>
      <c r="H4274" t="str">
        <f t="shared" si="66"/>
        <v/>
      </c>
      <c r="J4274" t="str">
        <f>IF(ISBLANK(I4274),"",INDEX('depts lookup'!B:B,MATCH(I4274,'depts lookup'!A:A,0)))</f>
        <v/>
      </c>
      <c r="K4274" t="str">
        <f>IF(ISBLANK(I4274),"",INDEX('depts lookup'!C:C,MATCH(I4274,'depts lookup'!A:A,0)))</f>
        <v/>
      </c>
    </row>
    <row r="4275" spans="1:11" hidden="1" x14ac:dyDescent="0.2">
      <c r="A4275" s="1" t="s">
        <v>15580</v>
      </c>
      <c r="B4275">
        <v>314</v>
      </c>
      <c r="H4275" t="str">
        <f t="shared" si="66"/>
        <v/>
      </c>
      <c r="J4275" t="str">
        <f>IF(ISBLANK(I4275),"",INDEX('depts lookup'!B:B,MATCH(I4275,'depts lookup'!A:A,0)))</f>
        <v/>
      </c>
      <c r="K4275" t="str">
        <f>IF(ISBLANK(I4275),"",INDEX('depts lookup'!C:C,MATCH(I4275,'depts lookup'!A:A,0)))</f>
        <v/>
      </c>
    </row>
    <row r="4276" spans="1:11" hidden="1" x14ac:dyDescent="0.2">
      <c r="A4276" s="1" t="s">
        <v>15580</v>
      </c>
      <c r="B4276">
        <v>315</v>
      </c>
      <c r="F4276" t="s">
        <v>15785</v>
      </c>
      <c r="H4276" t="str">
        <f t="shared" si="66"/>
        <v/>
      </c>
      <c r="J4276" t="str">
        <f>IF(ISBLANK(I4276),"",INDEX('depts lookup'!B:B,MATCH(I4276,'depts lookup'!A:A,0)))</f>
        <v/>
      </c>
      <c r="K4276" t="str">
        <f>IF(ISBLANK(I4276),"",INDEX('depts lookup'!C:C,MATCH(I4276,'depts lookup'!A:A,0)))</f>
        <v/>
      </c>
    </row>
    <row r="4277" spans="1:11" hidden="1" x14ac:dyDescent="0.2">
      <c r="A4277" s="1" t="s">
        <v>15580</v>
      </c>
      <c r="B4277">
        <v>316</v>
      </c>
      <c r="C4277" t="s">
        <v>5128</v>
      </c>
      <c r="F4277" t="s">
        <v>2916</v>
      </c>
      <c r="H4277" t="str">
        <f t="shared" si="66"/>
        <v/>
      </c>
      <c r="I4277" t="s">
        <v>3942</v>
      </c>
      <c r="J4277" t="str">
        <f>IF(ISBLANK(I4277),"",INDEX('depts lookup'!B:B,MATCH(I4277,'depts lookup'!A:A,0)))</f>
        <v>10 A Road Development</v>
      </c>
      <c r="K4277" t="str">
        <f>IF(ISBLANK(I4277),"",INDEX('depts lookup'!C:C,MATCH(I4277,'depts lookup'!A:A,0)))</f>
        <v>पथ सुधारणा</v>
      </c>
    </row>
    <row r="4278" spans="1:11" x14ac:dyDescent="0.2">
      <c r="A4278" s="1" t="s">
        <v>15580</v>
      </c>
      <c r="B4278">
        <v>317</v>
      </c>
      <c r="C4278" t="s">
        <v>5129</v>
      </c>
      <c r="D4278" t="s">
        <v>5130</v>
      </c>
      <c r="F4278" t="s">
        <v>15786</v>
      </c>
      <c r="G4278">
        <v>1000000</v>
      </c>
      <c r="H4278">
        <f t="shared" si="66"/>
        <v>10</v>
      </c>
      <c r="I4278" t="s">
        <v>3942</v>
      </c>
      <c r="J4278" t="str">
        <f>IF(ISBLANK(I4278),"",INDEX('depts lookup'!B:B,MATCH(I4278,'depts lookup'!A:A,0)))</f>
        <v>10 A Road Development</v>
      </c>
      <c r="K4278" t="str">
        <f>IF(ISBLANK(I4278),"",INDEX('depts lookup'!C:C,MATCH(I4278,'depts lookup'!A:A,0)))</f>
        <v>पथ सुधारणा</v>
      </c>
    </row>
    <row r="4279" spans="1:11" x14ac:dyDescent="0.2">
      <c r="A4279" s="1" t="s">
        <v>15580</v>
      </c>
      <c r="B4279">
        <v>318</v>
      </c>
      <c r="C4279" t="s">
        <v>5131</v>
      </c>
      <c r="D4279" t="s">
        <v>5130</v>
      </c>
      <c r="F4279" t="s">
        <v>15787</v>
      </c>
      <c r="G4279">
        <v>2000000</v>
      </c>
      <c r="H4279">
        <f t="shared" si="66"/>
        <v>20</v>
      </c>
      <c r="I4279" t="s">
        <v>3942</v>
      </c>
      <c r="J4279" t="str">
        <f>IF(ISBLANK(I4279),"",INDEX('depts lookup'!B:B,MATCH(I4279,'depts lookup'!A:A,0)))</f>
        <v>10 A Road Development</v>
      </c>
      <c r="K4279" t="str">
        <f>IF(ISBLANK(I4279),"",INDEX('depts lookup'!C:C,MATCH(I4279,'depts lookup'!A:A,0)))</f>
        <v>पथ सुधारणा</v>
      </c>
    </row>
    <row r="4280" spans="1:11" x14ac:dyDescent="0.2">
      <c r="A4280" s="1" t="s">
        <v>15580</v>
      </c>
      <c r="B4280">
        <v>319</v>
      </c>
      <c r="C4280" t="s">
        <v>5132</v>
      </c>
      <c r="D4280" t="s">
        <v>5133</v>
      </c>
      <c r="F4280" t="s">
        <v>15788</v>
      </c>
      <c r="G4280">
        <v>1000000</v>
      </c>
      <c r="H4280">
        <f t="shared" si="66"/>
        <v>10</v>
      </c>
      <c r="I4280" t="s">
        <v>3942</v>
      </c>
      <c r="J4280" t="str">
        <f>IF(ISBLANK(I4280),"",INDEX('depts lookup'!B:B,MATCH(I4280,'depts lookup'!A:A,0)))</f>
        <v>10 A Road Development</v>
      </c>
      <c r="K4280" t="str">
        <f>IF(ISBLANK(I4280),"",INDEX('depts lookup'!C:C,MATCH(I4280,'depts lookup'!A:A,0)))</f>
        <v>पथ सुधारणा</v>
      </c>
    </row>
    <row r="4281" spans="1:11" x14ac:dyDescent="0.2">
      <c r="A4281" s="1" t="s">
        <v>15580</v>
      </c>
      <c r="B4281">
        <v>320</v>
      </c>
      <c r="C4281" t="s">
        <v>5134</v>
      </c>
      <c r="D4281" t="s">
        <v>5133</v>
      </c>
      <c r="F4281" t="s">
        <v>5135</v>
      </c>
      <c r="G4281">
        <v>1000000</v>
      </c>
      <c r="H4281">
        <f t="shared" si="66"/>
        <v>10</v>
      </c>
      <c r="I4281" t="s">
        <v>3942</v>
      </c>
      <c r="J4281" t="str">
        <f>IF(ISBLANK(I4281),"",INDEX('depts lookup'!B:B,MATCH(I4281,'depts lookup'!A:A,0)))</f>
        <v>10 A Road Development</v>
      </c>
      <c r="K4281" t="str">
        <f>IF(ISBLANK(I4281),"",INDEX('depts lookup'!C:C,MATCH(I4281,'depts lookup'!A:A,0)))</f>
        <v>पथ सुधारणा</v>
      </c>
    </row>
    <row r="4282" spans="1:11" x14ac:dyDescent="0.2">
      <c r="A4282" s="1" t="s">
        <v>15580</v>
      </c>
      <c r="B4282">
        <v>321</v>
      </c>
      <c r="C4282" t="s">
        <v>5136</v>
      </c>
      <c r="D4282" t="s">
        <v>4399</v>
      </c>
      <c r="F4282" t="s">
        <v>15789</v>
      </c>
      <c r="G4282">
        <v>1000000</v>
      </c>
      <c r="H4282">
        <f t="shared" si="66"/>
        <v>10</v>
      </c>
      <c r="I4282" t="s">
        <v>3942</v>
      </c>
      <c r="J4282" t="str">
        <f>IF(ISBLANK(I4282),"",INDEX('depts lookup'!B:B,MATCH(I4282,'depts lookup'!A:A,0)))</f>
        <v>10 A Road Development</v>
      </c>
      <c r="K4282" t="str">
        <f>IF(ISBLANK(I4282),"",INDEX('depts lookup'!C:C,MATCH(I4282,'depts lookup'!A:A,0)))</f>
        <v>पथ सुधारणा</v>
      </c>
    </row>
    <row r="4283" spans="1:11" x14ac:dyDescent="0.2">
      <c r="A4283" s="1" t="s">
        <v>15580</v>
      </c>
      <c r="B4283">
        <v>322</v>
      </c>
      <c r="C4283" t="s">
        <v>5137</v>
      </c>
      <c r="D4283" t="s">
        <v>5138</v>
      </c>
      <c r="F4283" t="s">
        <v>5139</v>
      </c>
      <c r="G4283">
        <v>500000</v>
      </c>
      <c r="H4283">
        <f t="shared" si="66"/>
        <v>5</v>
      </c>
      <c r="I4283" t="s">
        <v>3942</v>
      </c>
      <c r="J4283" t="str">
        <f>IF(ISBLANK(I4283),"",INDEX('depts lookup'!B:B,MATCH(I4283,'depts lookup'!A:A,0)))</f>
        <v>10 A Road Development</v>
      </c>
      <c r="K4283" t="str">
        <f>IF(ISBLANK(I4283),"",INDEX('depts lookup'!C:C,MATCH(I4283,'depts lookup'!A:A,0)))</f>
        <v>पथ सुधारणा</v>
      </c>
    </row>
    <row r="4284" spans="1:11" x14ac:dyDescent="0.2">
      <c r="A4284" s="1" t="s">
        <v>15580</v>
      </c>
      <c r="B4284">
        <v>323</v>
      </c>
      <c r="C4284" t="s">
        <v>5140</v>
      </c>
      <c r="D4284" t="s">
        <v>5138</v>
      </c>
      <c r="F4284" t="s">
        <v>5141</v>
      </c>
      <c r="G4284">
        <v>500000</v>
      </c>
      <c r="H4284">
        <f t="shared" si="66"/>
        <v>5</v>
      </c>
      <c r="I4284" t="s">
        <v>3942</v>
      </c>
      <c r="J4284" t="str">
        <f>IF(ISBLANK(I4284),"",INDEX('depts lookup'!B:B,MATCH(I4284,'depts lookup'!A:A,0)))</f>
        <v>10 A Road Development</v>
      </c>
      <c r="K4284" t="str">
        <f>IF(ISBLANK(I4284),"",INDEX('depts lookup'!C:C,MATCH(I4284,'depts lookup'!A:A,0)))</f>
        <v>पथ सुधारणा</v>
      </c>
    </row>
    <row r="4285" spans="1:11" x14ac:dyDescent="0.2">
      <c r="A4285" s="1" t="s">
        <v>15580</v>
      </c>
      <c r="B4285">
        <v>324</v>
      </c>
      <c r="C4285" t="s">
        <v>5142</v>
      </c>
      <c r="D4285" t="s">
        <v>5143</v>
      </c>
      <c r="F4285" t="s">
        <v>5144</v>
      </c>
      <c r="G4285">
        <v>2500000</v>
      </c>
      <c r="H4285">
        <f t="shared" si="66"/>
        <v>25</v>
      </c>
      <c r="I4285" t="s">
        <v>3942</v>
      </c>
      <c r="J4285" t="str">
        <f>IF(ISBLANK(I4285),"",INDEX('depts lookup'!B:B,MATCH(I4285,'depts lookup'!A:A,0)))</f>
        <v>10 A Road Development</v>
      </c>
      <c r="K4285" t="str">
        <f>IF(ISBLANK(I4285),"",INDEX('depts lookup'!C:C,MATCH(I4285,'depts lookup'!A:A,0)))</f>
        <v>पथ सुधारणा</v>
      </c>
    </row>
    <row r="4286" spans="1:11" x14ac:dyDescent="0.2">
      <c r="A4286" s="1" t="s">
        <v>15580</v>
      </c>
      <c r="B4286">
        <v>325</v>
      </c>
      <c r="C4286" t="s">
        <v>5145</v>
      </c>
      <c r="D4286" t="s">
        <v>5146</v>
      </c>
      <c r="F4286" t="s">
        <v>5147</v>
      </c>
      <c r="G4286">
        <v>1000000</v>
      </c>
      <c r="H4286">
        <f t="shared" si="66"/>
        <v>10</v>
      </c>
      <c r="I4286" t="s">
        <v>3942</v>
      </c>
      <c r="J4286" t="str">
        <f>IF(ISBLANK(I4286),"",INDEX('depts lookup'!B:B,MATCH(I4286,'depts lookup'!A:A,0)))</f>
        <v>10 A Road Development</v>
      </c>
      <c r="K4286" t="str">
        <f>IF(ISBLANK(I4286),"",INDEX('depts lookup'!C:C,MATCH(I4286,'depts lookup'!A:A,0)))</f>
        <v>पथ सुधारणा</v>
      </c>
    </row>
    <row r="4287" spans="1:11" x14ac:dyDescent="0.2">
      <c r="A4287" s="1" t="s">
        <v>15580</v>
      </c>
      <c r="B4287">
        <v>326</v>
      </c>
      <c r="C4287" t="s">
        <v>5148</v>
      </c>
      <c r="D4287" t="s">
        <v>5149</v>
      </c>
      <c r="F4287" t="s">
        <v>15790</v>
      </c>
      <c r="G4287">
        <v>1000000</v>
      </c>
      <c r="H4287">
        <f t="shared" si="66"/>
        <v>10</v>
      </c>
      <c r="I4287" t="s">
        <v>3942</v>
      </c>
      <c r="J4287" t="str">
        <f>IF(ISBLANK(I4287),"",INDEX('depts lookup'!B:B,MATCH(I4287,'depts lookup'!A:A,0)))</f>
        <v>10 A Road Development</v>
      </c>
      <c r="K4287" t="str">
        <f>IF(ISBLANK(I4287),"",INDEX('depts lookup'!C:C,MATCH(I4287,'depts lookup'!A:A,0)))</f>
        <v>पथ सुधारणा</v>
      </c>
    </row>
    <row r="4288" spans="1:11" x14ac:dyDescent="0.2">
      <c r="A4288" s="1" t="s">
        <v>15580</v>
      </c>
      <c r="B4288">
        <v>327</v>
      </c>
      <c r="C4288" t="s">
        <v>5150</v>
      </c>
      <c r="D4288" t="s">
        <v>5149</v>
      </c>
      <c r="F4288" t="s">
        <v>15791</v>
      </c>
      <c r="G4288">
        <v>1000000</v>
      </c>
      <c r="H4288">
        <f t="shared" si="66"/>
        <v>10</v>
      </c>
      <c r="I4288" t="s">
        <v>3942</v>
      </c>
      <c r="J4288" t="str">
        <f>IF(ISBLANK(I4288),"",INDEX('depts lookup'!B:B,MATCH(I4288,'depts lookup'!A:A,0)))</f>
        <v>10 A Road Development</v>
      </c>
      <c r="K4288" t="str">
        <f>IF(ISBLANK(I4288),"",INDEX('depts lookup'!C:C,MATCH(I4288,'depts lookup'!A:A,0)))</f>
        <v>पथ सुधारणा</v>
      </c>
    </row>
    <row r="4289" spans="1:11" x14ac:dyDescent="0.2">
      <c r="A4289" s="1" t="s">
        <v>15580</v>
      </c>
      <c r="B4289">
        <v>328</v>
      </c>
      <c r="C4289" t="s">
        <v>5151</v>
      </c>
      <c r="D4289" t="s">
        <v>5152</v>
      </c>
      <c r="F4289" t="s">
        <v>15792</v>
      </c>
      <c r="G4289">
        <v>3000000</v>
      </c>
      <c r="H4289">
        <f t="shared" si="66"/>
        <v>30</v>
      </c>
      <c r="I4289" t="s">
        <v>3942</v>
      </c>
      <c r="J4289" t="str">
        <f>IF(ISBLANK(I4289),"",INDEX('depts lookup'!B:B,MATCH(I4289,'depts lookup'!A:A,0)))</f>
        <v>10 A Road Development</v>
      </c>
      <c r="K4289" t="str">
        <f>IF(ISBLANK(I4289),"",INDEX('depts lookup'!C:C,MATCH(I4289,'depts lookup'!A:A,0)))</f>
        <v>पथ सुधारणा</v>
      </c>
    </row>
    <row r="4290" spans="1:11" x14ac:dyDescent="0.2">
      <c r="A4290" s="1" t="s">
        <v>15580</v>
      </c>
      <c r="B4290">
        <v>329</v>
      </c>
      <c r="C4290" t="s">
        <v>5153</v>
      </c>
      <c r="D4290">
        <v>9</v>
      </c>
      <c r="F4290" t="s">
        <v>5154</v>
      </c>
      <c r="G4290">
        <v>5000000</v>
      </c>
      <c r="H4290">
        <f t="shared" si="66"/>
        <v>50</v>
      </c>
      <c r="I4290" t="s">
        <v>3942</v>
      </c>
      <c r="J4290" t="str">
        <f>IF(ISBLANK(I4290),"",INDEX('depts lookup'!B:B,MATCH(I4290,'depts lookup'!A:A,0)))</f>
        <v>10 A Road Development</v>
      </c>
      <c r="K4290" t="str">
        <f>IF(ISBLANK(I4290),"",INDEX('depts lookup'!C:C,MATCH(I4290,'depts lookup'!A:A,0)))</f>
        <v>पथ सुधारणा</v>
      </c>
    </row>
    <row r="4291" spans="1:11" x14ac:dyDescent="0.2">
      <c r="A4291" s="1" t="s">
        <v>15580</v>
      </c>
      <c r="B4291">
        <v>330</v>
      </c>
      <c r="C4291" t="s">
        <v>5155</v>
      </c>
      <c r="D4291" t="s">
        <v>5156</v>
      </c>
      <c r="F4291" t="s">
        <v>15793</v>
      </c>
      <c r="G4291">
        <v>1000000</v>
      </c>
      <c r="H4291">
        <f t="shared" ref="H4291:H4354" si="67">IF(ISBLANK(G4291),"",G4291/100000)</f>
        <v>10</v>
      </c>
      <c r="I4291" t="s">
        <v>3942</v>
      </c>
      <c r="J4291" t="str">
        <f>IF(ISBLANK(I4291),"",INDEX('depts lookup'!B:B,MATCH(I4291,'depts lookup'!A:A,0)))</f>
        <v>10 A Road Development</v>
      </c>
      <c r="K4291" t="str">
        <f>IF(ISBLANK(I4291),"",INDEX('depts lookup'!C:C,MATCH(I4291,'depts lookup'!A:A,0)))</f>
        <v>पथ सुधारणा</v>
      </c>
    </row>
    <row r="4292" spans="1:11" x14ac:dyDescent="0.2">
      <c r="A4292" s="1" t="s">
        <v>15580</v>
      </c>
      <c r="B4292">
        <v>331</v>
      </c>
      <c r="C4292" t="s">
        <v>5157</v>
      </c>
      <c r="D4292" t="s">
        <v>5156</v>
      </c>
      <c r="F4292" t="s">
        <v>15794</v>
      </c>
      <c r="G4292">
        <v>1000000</v>
      </c>
      <c r="H4292">
        <f t="shared" si="67"/>
        <v>10</v>
      </c>
      <c r="I4292" t="s">
        <v>3942</v>
      </c>
      <c r="J4292" t="str">
        <f>IF(ISBLANK(I4292),"",INDEX('depts lookup'!B:B,MATCH(I4292,'depts lookup'!A:A,0)))</f>
        <v>10 A Road Development</v>
      </c>
      <c r="K4292" t="str">
        <f>IF(ISBLANK(I4292),"",INDEX('depts lookup'!C:C,MATCH(I4292,'depts lookup'!A:A,0)))</f>
        <v>पथ सुधारणा</v>
      </c>
    </row>
    <row r="4293" spans="1:11" x14ac:dyDescent="0.2">
      <c r="A4293" s="1" t="s">
        <v>15580</v>
      </c>
      <c r="B4293">
        <v>332</v>
      </c>
      <c r="C4293" t="s">
        <v>5158</v>
      </c>
      <c r="D4293" t="s">
        <v>5156</v>
      </c>
      <c r="F4293" t="s">
        <v>15795</v>
      </c>
      <c r="G4293">
        <v>1000000</v>
      </c>
      <c r="H4293">
        <f t="shared" si="67"/>
        <v>10</v>
      </c>
      <c r="I4293" t="s">
        <v>3942</v>
      </c>
      <c r="J4293" t="str">
        <f>IF(ISBLANK(I4293),"",INDEX('depts lookup'!B:B,MATCH(I4293,'depts lookup'!A:A,0)))</f>
        <v>10 A Road Development</v>
      </c>
      <c r="K4293" t="str">
        <f>IF(ISBLANK(I4293),"",INDEX('depts lookup'!C:C,MATCH(I4293,'depts lookup'!A:A,0)))</f>
        <v>पथ सुधारणा</v>
      </c>
    </row>
    <row r="4294" spans="1:11" x14ac:dyDescent="0.2">
      <c r="A4294" s="1" t="s">
        <v>15580</v>
      </c>
      <c r="B4294">
        <v>333</v>
      </c>
      <c r="C4294" t="s">
        <v>5159</v>
      </c>
      <c r="D4294" t="s">
        <v>5160</v>
      </c>
      <c r="F4294" t="s">
        <v>15796</v>
      </c>
      <c r="G4294">
        <v>2000000</v>
      </c>
      <c r="H4294">
        <f t="shared" si="67"/>
        <v>20</v>
      </c>
      <c r="I4294" t="s">
        <v>3942</v>
      </c>
      <c r="J4294" t="str">
        <f>IF(ISBLANK(I4294),"",INDEX('depts lookup'!B:B,MATCH(I4294,'depts lookup'!A:A,0)))</f>
        <v>10 A Road Development</v>
      </c>
      <c r="K4294" t="str">
        <f>IF(ISBLANK(I4294),"",INDEX('depts lookup'!C:C,MATCH(I4294,'depts lookup'!A:A,0)))</f>
        <v>पथ सुधारणा</v>
      </c>
    </row>
    <row r="4295" spans="1:11" x14ac:dyDescent="0.2">
      <c r="A4295" s="1" t="s">
        <v>15580</v>
      </c>
      <c r="B4295">
        <v>334</v>
      </c>
      <c r="C4295" t="s">
        <v>5161</v>
      </c>
      <c r="D4295" t="s">
        <v>5162</v>
      </c>
      <c r="F4295" t="s">
        <v>15797</v>
      </c>
      <c r="G4295">
        <v>1000000</v>
      </c>
      <c r="H4295">
        <f t="shared" si="67"/>
        <v>10</v>
      </c>
      <c r="I4295" t="s">
        <v>3942</v>
      </c>
      <c r="J4295" t="str">
        <f>IF(ISBLANK(I4295),"",INDEX('depts lookup'!B:B,MATCH(I4295,'depts lookup'!A:A,0)))</f>
        <v>10 A Road Development</v>
      </c>
      <c r="K4295" t="str">
        <f>IF(ISBLANK(I4295),"",INDEX('depts lookup'!C:C,MATCH(I4295,'depts lookup'!A:A,0)))</f>
        <v>पथ सुधारणा</v>
      </c>
    </row>
    <row r="4296" spans="1:11" x14ac:dyDescent="0.2">
      <c r="A4296" s="1" t="s">
        <v>15580</v>
      </c>
      <c r="B4296">
        <v>335</v>
      </c>
      <c r="C4296" t="s">
        <v>5163</v>
      </c>
      <c r="D4296" t="s">
        <v>5162</v>
      </c>
      <c r="F4296" t="s">
        <v>15798</v>
      </c>
      <c r="G4296">
        <v>1000000</v>
      </c>
      <c r="H4296">
        <f t="shared" si="67"/>
        <v>10</v>
      </c>
      <c r="I4296" t="s">
        <v>3942</v>
      </c>
      <c r="J4296" t="str">
        <f>IF(ISBLANK(I4296),"",INDEX('depts lookup'!B:B,MATCH(I4296,'depts lookup'!A:A,0)))</f>
        <v>10 A Road Development</v>
      </c>
      <c r="K4296" t="str">
        <f>IF(ISBLANK(I4296),"",INDEX('depts lookup'!C:C,MATCH(I4296,'depts lookup'!A:A,0)))</f>
        <v>पथ सुधारणा</v>
      </c>
    </row>
    <row r="4297" spans="1:11" x14ac:dyDescent="0.2">
      <c r="A4297" s="1" t="s">
        <v>15580</v>
      </c>
      <c r="B4297">
        <v>336</v>
      </c>
      <c r="C4297" t="s">
        <v>5164</v>
      </c>
      <c r="D4297" t="s">
        <v>5165</v>
      </c>
      <c r="F4297" t="s">
        <v>15799</v>
      </c>
      <c r="G4297">
        <v>1000000</v>
      </c>
      <c r="H4297">
        <f t="shared" si="67"/>
        <v>10</v>
      </c>
      <c r="I4297" t="s">
        <v>3942</v>
      </c>
      <c r="J4297" t="str">
        <f>IF(ISBLANK(I4297),"",INDEX('depts lookup'!B:B,MATCH(I4297,'depts lookup'!A:A,0)))</f>
        <v>10 A Road Development</v>
      </c>
      <c r="K4297" t="str">
        <f>IF(ISBLANK(I4297),"",INDEX('depts lookup'!C:C,MATCH(I4297,'depts lookup'!A:A,0)))</f>
        <v>पथ सुधारणा</v>
      </c>
    </row>
    <row r="4298" spans="1:11" x14ac:dyDescent="0.2">
      <c r="A4298" s="1" t="s">
        <v>15580</v>
      </c>
      <c r="B4298">
        <v>337</v>
      </c>
      <c r="C4298" t="s">
        <v>5166</v>
      </c>
      <c r="D4298" t="s">
        <v>5165</v>
      </c>
      <c r="F4298" t="s">
        <v>15800</v>
      </c>
      <c r="G4298">
        <v>1000000</v>
      </c>
      <c r="H4298">
        <f t="shared" si="67"/>
        <v>10</v>
      </c>
      <c r="I4298" t="s">
        <v>3942</v>
      </c>
      <c r="J4298" t="str">
        <f>IF(ISBLANK(I4298),"",INDEX('depts lookup'!B:B,MATCH(I4298,'depts lookup'!A:A,0)))</f>
        <v>10 A Road Development</v>
      </c>
      <c r="K4298" t="str">
        <f>IF(ISBLANK(I4298),"",INDEX('depts lookup'!C:C,MATCH(I4298,'depts lookup'!A:A,0)))</f>
        <v>पथ सुधारणा</v>
      </c>
    </row>
    <row r="4299" spans="1:11" x14ac:dyDescent="0.2">
      <c r="A4299" s="1" t="s">
        <v>15580</v>
      </c>
      <c r="B4299">
        <v>338</v>
      </c>
      <c r="C4299" t="s">
        <v>5167</v>
      </c>
      <c r="D4299" t="s">
        <v>5168</v>
      </c>
      <c r="F4299" t="s">
        <v>15801</v>
      </c>
      <c r="G4299">
        <v>1000000</v>
      </c>
      <c r="H4299">
        <f t="shared" si="67"/>
        <v>10</v>
      </c>
      <c r="I4299" t="s">
        <v>3942</v>
      </c>
      <c r="J4299" t="str">
        <f>IF(ISBLANK(I4299),"",INDEX('depts lookup'!B:B,MATCH(I4299,'depts lookup'!A:A,0)))</f>
        <v>10 A Road Development</v>
      </c>
      <c r="K4299" t="str">
        <f>IF(ISBLANK(I4299),"",INDEX('depts lookup'!C:C,MATCH(I4299,'depts lookup'!A:A,0)))</f>
        <v>पथ सुधारणा</v>
      </c>
    </row>
    <row r="4300" spans="1:11" x14ac:dyDescent="0.2">
      <c r="A4300" s="1" t="s">
        <v>15580</v>
      </c>
      <c r="B4300">
        <v>339</v>
      </c>
      <c r="C4300" t="s">
        <v>5169</v>
      </c>
      <c r="D4300" t="s">
        <v>5168</v>
      </c>
      <c r="F4300" t="s">
        <v>15802</v>
      </c>
      <c r="G4300">
        <v>1000000</v>
      </c>
      <c r="H4300">
        <f t="shared" si="67"/>
        <v>10</v>
      </c>
      <c r="I4300" t="s">
        <v>3942</v>
      </c>
      <c r="J4300" t="str">
        <f>IF(ISBLANK(I4300),"",INDEX('depts lookup'!B:B,MATCH(I4300,'depts lookup'!A:A,0)))</f>
        <v>10 A Road Development</v>
      </c>
      <c r="K4300" t="str">
        <f>IF(ISBLANK(I4300),"",INDEX('depts lookup'!C:C,MATCH(I4300,'depts lookup'!A:A,0)))</f>
        <v>पथ सुधारणा</v>
      </c>
    </row>
    <row r="4301" spans="1:11" x14ac:dyDescent="0.2">
      <c r="A4301" s="1" t="s">
        <v>15580</v>
      </c>
      <c r="B4301">
        <v>340</v>
      </c>
      <c r="C4301" t="s">
        <v>5170</v>
      </c>
      <c r="D4301" t="s">
        <v>5168</v>
      </c>
      <c r="F4301" t="s">
        <v>15803</v>
      </c>
      <c r="G4301">
        <v>1000000</v>
      </c>
      <c r="H4301">
        <f t="shared" si="67"/>
        <v>10</v>
      </c>
      <c r="I4301" t="s">
        <v>3942</v>
      </c>
      <c r="J4301" t="str">
        <f>IF(ISBLANK(I4301),"",INDEX('depts lookup'!B:B,MATCH(I4301,'depts lookup'!A:A,0)))</f>
        <v>10 A Road Development</v>
      </c>
      <c r="K4301" t="str">
        <f>IF(ISBLANK(I4301),"",INDEX('depts lookup'!C:C,MATCH(I4301,'depts lookup'!A:A,0)))</f>
        <v>पथ सुधारणा</v>
      </c>
    </row>
    <row r="4302" spans="1:11" x14ac:dyDescent="0.2">
      <c r="A4302" s="1" t="s">
        <v>15580</v>
      </c>
      <c r="B4302">
        <v>341</v>
      </c>
      <c r="C4302" t="s">
        <v>5171</v>
      </c>
      <c r="D4302" t="s">
        <v>5168</v>
      </c>
      <c r="F4302" t="s">
        <v>15804</v>
      </c>
      <c r="G4302">
        <v>1000000</v>
      </c>
      <c r="H4302">
        <f t="shared" si="67"/>
        <v>10</v>
      </c>
      <c r="I4302" t="s">
        <v>3942</v>
      </c>
      <c r="J4302" t="str">
        <f>IF(ISBLANK(I4302),"",INDEX('depts lookup'!B:B,MATCH(I4302,'depts lookup'!A:A,0)))</f>
        <v>10 A Road Development</v>
      </c>
      <c r="K4302" t="str">
        <f>IF(ISBLANK(I4302),"",INDEX('depts lookup'!C:C,MATCH(I4302,'depts lookup'!A:A,0)))</f>
        <v>पथ सुधारणा</v>
      </c>
    </row>
    <row r="4303" spans="1:11" x14ac:dyDescent="0.2">
      <c r="A4303" s="1" t="s">
        <v>15580</v>
      </c>
      <c r="B4303">
        <v>342</v>
      </c>
      <c r="C4303" t="s">
        <v>5172</v>
      </c>
      <c r="D4303" t="s">
        <v>5173</v>
      </c>
      <c r="F4303" t="s">
        <v>15805</v>
      </c>
      <c r="G4303">
        <v>5000000</v>
      </c>
      <c r="H4303">
        <f t="shared" si="67"/>
        <v>50</v>
      </c>
      <c r="I4303" t="s">
        <v>3942</v>
      </c>
      <c r="J4303" t="str">
        <f>IF(ISBLANK(I4303),"",INDEX('depts lookup'!B:B,MATCH(I4303,'depts lookup'!A:A,0)))</f>
        <v>10 A Road Development</v>
      </c>
      <c r="K4303" t="str">
        <f>IF(ISBLANK(I4303),"",INDEX('depts lookup'!C:C,MATCH(I4303,'depts lookup'!A:A,0)))</f>
        <v>पथ सुधारणा</v>
      </c>
    </row>
    <row r="4304" spans="1:11" x14ac:dyDescent="0.2">
      <c r="A4304" s="1" t="s">
        <v>15580</v>
      </c>
      <c r="B4304">
        <v>343</v>
      </c>
      <c r="C4304" t="s">
        <v>5174</v>
      </c>
      <c r="D4304" t="s">
        <v>5175</v>
      </c>
      <c r="F4304" t="s">
        <v>15806</v>
      </c>
      <c r="G4304">
        <v>1000000</v>
      </c>
      <c r="H4304">
        <f t="shared" si="67"/>
        <v>10</v>
      </c>
      <c r="I4304" t="s">
        <v>3942</v>
      </c>
      <c r="J4304" t="str">
        <f>IF(ISBLANK(I4304),"",INDEX('depts lookup'!B:B,MATCH(I4304,'depts lookup'!A:A,0)))</f>
        <v>10 A Road Development</v>
      </c>
      <c r="K4304" t="str">
        <f>IF(ISBLANK(I4304),"",INDEX('depts lookup'!C:C,MATCH(I4304,'depts lookup'!A:A,0)))</f>
        <v>पथ सुधारणा</v>
      </c>
    </row>
    <row r="4305" spans="1:11" x14ac:dyDescent="0.2">
      <c r="A4305" s="1" t="s">
        <v>15580</v>
      </c>
      <c r="B4305">
        <v>344</v>
      </c>
      <c r="C4305" t="s">
        <v>5176</v>
      </c>
      <c r="D4305" t="s">
        <v>5175</v>
      </c>
      <c r="F4305" t="s">
        <v>15807</v>
      </c>
      <c r="G4305">
        <v>1000000</v>
      </c>
      <c r="H4305">
        <f t="shared" si="67"/>
        <v>10</v>
      </c>
      <c r="I4305" t="s">
        <v>3942</v>
      </c>
      <c r="J4305" t="str">
        <f>IF(ISBLANK(I4305),"",INDEX('depts lookup'!B:B,MATCH(I4305,'depts lookup'!A:A,0)))</f>
        <v>10 A Road Development</v>
      </c>
      <c r="K4305" t="str">
        <f>IF(ISBLANK(I4305),"",INDEX('depts lookup'!C:C,MATCH(I4305,'depts lookup'!A:A,0)))</f>
        <v>पथ सुधारणा</v>
      </c>
    </row>
    <row r="4306" spans="1:11" x14ac:dyDescent="0.2">
      <c r="A4306" s="1" t="s">
        <v>15580</v>
      </c>
      <c r="B4306">
        <v>345</v>
      </c>
      <c r="C4306" t="s">
        <v>5177</v>
      </c>
      <c r="D4306" t="s">
        <v>5178</v>
      </c>
      <c r="F4306" t="s">
        <v>15808</v>
      </c>
      <c r="G4306">
        <v>1000000</v>
      </c>
      <c r="H4306">
        <f t="shared" si="67"/>
        <v>10</v>
      </c>
      <c r="I4306" t="s">
        <v>3942</v>
      </c>
      <c r="J4306" t="str">
        <f>IF(ISBLANK(I4306),"",INDEX('depts lookup'!B:B,MATCH(I4306,'depts lookup'!A:A,0)))</f>
        <v>10 A Road Development</v>
      </c>
      <c r="K4306" t="str">
        <f>IF(ISBLANK(I4306),"",INDEX('depts lookup'!C:C,MATCH(I4306,'depts lookup'!A:A,0)))</f>
        <v>पथ सुधारणा</v>
      </c>
    </row>
    <row r="4307" spans="1:11" x14ac:dyDescent="0.2">
      <c r="A4307" s="1" t="s">
        <v>15580</v>
      </c>
      <c r="B4307">
        <v>346</v>
      </c>
      <c r="C4307" t="s">
        <v>5179</v>
      </c>
      <c r="D4307" t="s">
        <v>5178</v>
      </c>
      <c r="F4307" t="s">
        <v>15809</v>
      </c>
      <c r="G4307">
        <v>1000000</v>
      </c>
      <c r="H4307">
        <f t="shared" si="67"/>
        <v>10</v>
      </c>
      <c r="I4307" t="s">
        <v>3942</v>
      </c>
      <c r="J4307" t="str">
        <f>IF(ISBLANK(I4307),"",INDEX('depts lookup'!B:B,MATCH(I4307,'depts lookup'!A:A,0)))</f>
        <v>10 A Road Development</v>
      </c>
      <c r="K4307" t="str">
        <f>IF(ISBLANK(I4307),"",INDEX('depts lookup'!C:C,MATCH(I4307,'depts lookup'!A:A,0)))</f>
        <v>पथ सुधारणा</v>
      </c>
    </row>
    <row r="4308" spans="1:11" x14ac:dyDescent="0.2">
      <c r="A4308" s="1" t="s">
        <v>15580</v>
      </c>
      <c r="B4308">
        <v>347</v>
      </c>
      <c r="C4308" t="s">
        <v>5180</v>
      </c>
      <c r="D4308" t="s">
        <v>5178</v>
      </c>
      <c r="F4308" t="s">
        <v>15810</v>
      </c>
      <c r="G4308">
        <v>500000</v>
      </c>
      <c r="H4308">
        <f t="shared" si="67"/>
        <v>5</v>
      </c>
      <c r="I4308" t="s">
        <v>3942</v>
      </c>
      <c r="J4308" t="str">
        <f>IF(ISBLANK(I4308),"",INDEX('depts lookup'!B:B,MATCH(I4308,'depts lookup'!A:A,0)))</f>
        <v>10 A Road Development</v>
      </c>
      <c r="K4308" t="str">
        <f>IF(ISBLANK(I4308),"",INDEX('depts lookup'!C:C,MATCH(I4308,'depts lookup'!A:A,0)))</f>
        <v>पथ सुधारणा</v>
      </c>
    </row>
    <row r="4309" spans="1:11" x14ac:dyDescent="0.2">
      <c r="A4309" s="1" t="s">
        <v>15580</v>
      </c>
      <c r="B4309">
        <v>348</v>
      </c>
      <c r="C4309" t="s">
        <v>5181</v>
      </c>
      <c r="D4309" t="s">
        <v>5178</v>
      </c>
      <c r="F4309" t="s">
        <v>15811</v>
      </c>
      <c r="G4309">
        <v>1000000</v>
      </c>
      <c r="H4309">
        <f t="shared" si="67"/>
        <v>10</v>
      </c>
      <c r="I4309" t="s">
        <v>3942</v>
      </c>
      <c r="J4309" t="str">
        <f>IF(ISBLANK(I4309),"",INDEX('depts lookup'!B:B,MATCH(I4309,'depts lookup'!A:A,0)))</f>
        <v>10 A Road Development</v>
      </c>
      <c r="K4309" t="str">
        <f>IF(ISBLANK(I4309),"",INDEX('depts lookup'!C:C,MATCH(I4309,'depts lookup'!A:A,0)))</f>
        <v>पथ सुधारणा</v>
      </c>
    </row>
    <row r="4310" spans="1:11" x14ac:dyDescent="0.2">
      <c r="A4310" s="1" t="s">
        <v>15580</v>
      </c>
      <c r="B4310">
        <v>349</v>
      </c>
      <c r="C4310" t="s">
        <v>5182</v>
      </c>
      <c r="D4310" t="s">
        <v>5183</v>
      </c>
      <c r="F4310" t="s">
        <v>15812</v>
      </c>
      <c r="G4310">
        <v>1000000</v>
      </c>
      <c r="H4310">
        <f t="shared" si="67"/>
        <v>10</v>
      </c>
      <c r="I4310" t="s">
        <v>3942</v>
      </c>
      <c r="J4310" t="str">
        <f>IF(ISBLANK(I4310),"",INDEX('depts lookup'!B:B,MATCH(I4310,'depts lookup'!A:A,0)))</f>
        <v>10 A Road Development</v>
      </c>
      <c r="K4310" t="str">
        <f>IF(ISBLANK(I4310),"",INDEX('depts lookup'!C:C,MATCH(I4310,'depts lookup'!A:A,0)))</f>
        <v>पथ सुधारणा</v>
      </c>
    </row>
    <row r="4311" spans="1:11" x14ac:dyDescent="0.2">
      <c r="A4311" s="1" t="s">
        <v>15580</v>
      </c>
      <c r="B4311">
        <v>350</v>
      </c>
      <c r="C4311" t="s">
        <v>5184</v>
      </c>
      <c r="D4311" t="s">
        <v>5183</v>
      </c>
      <c r="F4311" t="s">
        <v>15813</v>
      </c>
      <c r="G4311">
        <v>1000000</v>
      </c>
      <c r="H4311">
        <f t="shared" si="67"/>
        <v>10</v>
      </c>
      <c r="I4311" t="s">
        <v>3942</v>
      </c>
      <c r="J4311" t="str">
        <f>IF(ISBLANK(I4311),"",INDEX('depts lookup'!B:B,MATCH(I4311,'depts lookup'!A:A,0)))</f>
        <v>10 A Road Development</v>
      </c>
      <c r="K4311" t="str">
        <f>IF(ISBLANK(I4311),"",INDEX('depts lookup'!C:C,MATCH(I4311,'depts lookup'!A:A,0)))</f>
        <v>पथ सुधारणा</v>
      </c>
    </row>
    <row r="4312" spans="1:11" x14ac:dyDescent="0.2">
      <c r="A4312" s="1" t="s">
        <v>15580</v>
      </c>
      <c r="B4312">
        <v>351</v>
      </c>
      <c r="C4312" t="s">
        <v>5185</v>
      </c>
      <c r="D4312" t="s">
        <v>5183</v>
      </c>
      <c r="F4312" t="s">
        <v>15814</v>
      </c>
      <c r="G4312">
        <v>1000000</v>
      </c>
      <c r="H4312">
        <f t="shared" si="67"/>
        <v>10</v>
      </c>
      <c r="I4312" t="s">
        <v>3942</v>
      </c>
      <c r="J4312" t="str">
        <f>IF(ISBLANK(I4312),"",INDEX('depts lookup'!B:B,MATCH(I4312,'depts lookup'!A:A,0)))</f>
        <v>10 A Road Development</v>
      </c>
      <c r="K4312" t="str">
        <f>IF(ISBLANK(I4312),"",INDEX('depts lookup'!C:C,MATCH(I4312,'depts lookup'!A:A,0)))</f>
        <v>पथ सुधारणा</v>
      </c>
    </row>
    <row r="4313" spans="1:11" x14ac:dyDescent="0.2">
      <c r="A4313" s="1" t="s">
        <v>15580</v>
      </c>
      <c r="B4313">
        <v>352</v>
      </c>
      <c r="C4313" t="s">
        <v>5186</v>
      </c>
      <c r="D4313" t="s">
        <v>5183</v>
      </c>
      <c r="F4313" t="s">
        <v>5187</v>
      </c>
      <c r="G4313">
        <v>1000000</v>
      </c>
      <c r="H4313">
        <f t="shared" si="67"/>
        <v>10</v>
      </c>
      <c r="I4313" t="s">
        <v>3942</v>
      </c>
      <c r="J4313" t="str">
        <f>IF(ISBLANK(I4313),"",INDEX('depts lookup'!B:B,MATCH(I4313,'depts lookup'!A:A,0)))</f>
        <v>10 A Road Development</v>
      </c>
      <c r="K4313" t="str">
        <f>IF(ISBLANK(I4313),"",INDEX('depts lookup'!C:C,MATCH(I4313,'depts lookup'!A:A,0)))</f>
        <v>पथ सुधारणा</v>
      </c>
    </row>
    <row r="4314" spans="1:11" x14ac:dyDescent="0.2">
      <c r="A4314" s="1" t="s">
        <v>15580</v>
      </c>
      <c r="B4314">
        <v>353</v>
      </c>
      <c r="C4314" t="s">
        <v>5188</v>
      </c>
      <c r="D4314">
        <v>21</v>
      </c>
      <c r="F4314" t="s">
        <v>15815</v>
      </c>
      <c r="G4314">
        <v>5000000</v>
      </c>
      <c r="H4314">
        <f t="shared" si="67"/>
        <v>50</v>
      </c>
      <c r="I4314" t="s">
        <v>3942</v>
      </c>
      <c r="J4314" t="str">
        <f>IF(ISBLANK(I4314),"",INDEX('depts lookup'!B:B,MATCH(I4314,'depts lookup'!A:A,0)))</f>
        <v>10 A Road Development</v>
      </c>
      <c r="K4314" t="str">
        <f>IF(ISBLANK(I4314),"",INDEX('depts lookup'!C:C,MATCH(I4314,'depts lookup'!A:A,0)))</f>
        <v>पथ सुधारणा</v>
      </c>
    </row>
    <row r="4315" spans="1:11" x14ac:dyDescent="0.2">
      <c r="A4315" s="1" t="s">
        <v>15580</v>
      </c>
      <c r="B4315">
        <v>354</v>
      </c>
      <c r="C4315" t="s">
        <v>5189</v>
      </c>
      <c r="D4315">
        <v>21</v>
      </c>
      <c r="F4315" t="s">
        <v>15816</v>
      </c>
      <c r="G4315">
        <v>5000000</v>
      </c>
      <c r="H4315">
        <f t="shared" si="67"/>
        <v>50</v>
      </c>
      <c r="I4315" t="s">
        <v>3942</v>
      </c>
      <c r="J4315" t="str">
        <f>IF(ISBLANK(I4315),"",INDEX('depts lookup'!B:B,MATCH(I4315,'depts lookup'!A:A,0)))</f>
        <v>10 A Road Development</v>
      </c>
      <c r="K4315" t="str">
        <f>IF(ISBLANK(I4315),"",INDEX('depts lookup'!C:C,MATCH(I4315,'depts lookup'!A:A,0)))</f>
        <v>पथ सुधारणा</v>
      </c>
    </row>
    <row r="4316" spans="1:11" x14ac:dyDescent="0.2">
      <c r="A4316" s="1" t="s">
        <v>15580</v>
      </c>
      <c r="B4316">
        <v>355</v>
      </c>
      <c r="C4316" t="s">
        <v>5190</v>
      </c>
      <c r="D4316">
        <v>21</v>
      </c>
      <c r="F4316" t="s">
        <v>15817</v>
      </c>
      <c r="G4316">
        <v>5000000</v>
      </c>
      <c r="H4316">
        <f t="shared" si="67"/>
        <v>50</v>
      </c>
      <c r="I4316" t="s">
        <v>3942</v>
      </c>
      <c r="J4316" t="str">
        <f>IF(ISBLANK(I4316),"",INDEX('depts lookup'!B:B,MATCH(I4316,'depts lookup'!A:A,0)))</f>
        <v>10 A Road Development</v>
      </c>
      <c r="K4316" t="str">
        <f>IF(ISBLANK(I4316),"",INDEX('depts lookup'!C:C,MATCH(I4316,'depts lookup'!A:A,0)))</f>
        <v>पथ सुधारणा</v>
      </c>
    </row>
    <row r="4317" spans="1:11" x14ac:dyDescent="0.2">
      <c r="A4317" s="1" t="s">
        <v>15580</v>
      </c>
      <c r="B4317">
        <v>356</v>
      </c>
      <c r="C4317" t="s">
        <v>5191</v>
      </c>
      <c r="D4317">
        <v>21</v>
      </c>
      <c r="F4317" t="s">
        <v>15818</v>
      </c>
      <c r="G4317">
        <v>5000000</v>
      </c>
      <c r="H4317">
        <f t="shared" si="67"/>
        <v>50</v>
      </c>
      <c r="I4317" t="s">
        <v>3942</v>
      </c>
      <c r="J4317" t="str">
        <f>IF(ISBLANK(I4317),"",INDEX('depts lookup'!B:B,MATCH(I4317,'depts lookup'!A:A,0)))</f>
        <v>10 A Road Development</v>
      </c>
      <c r="K4317" t="str">
        <f>IF(ISBLANK(I4317),"",INDEX('depts lookup'!C:C,MATCH(I4317,'depts lookup'!A:A,0)))</f>
        <v>पथ सुधारणा</v>
      </c>
    </row>
    <row r="4318" spans="1:11" x14ac:dyDescent="0.2">
      <c r="A4318" s="1" t="s">
        <v>15580</v>
      </c>
      <c r="B4318">
        <v>357</v>
      </c>
      <c r="C4318" t="s">
        <v>5192</v>
      </c>
      <c r="D4318">
        <v>21</v>
      </c>
      <c r="F4318" t="s">
        <v>15819</v>
      </c>
      <c r="G4318">
        <v>3500000</v>
      </c>
      <c r="H4318">
        <f t="shared" si="67"/>
        <v>35</v>
      </c>
      <c r="I4318" t="s">
        <v>3942</v>
      </c>
      <c r="J4318" t="str">
        <f>IF(ISBLANK(I4318),"",INDEX('depts lookup'!B:B,MATCH(I4318,'depts lookup'!A:A,0)))</f>
        <v>10 A Road Development</v>
      </c>
      <c r="K4318" t="str">
        <f>IF(ISBLANK(I4318),"",INDEX('depts lookup'!C:C,MATCH(I4318,'depts lookup'!A:A,0)))</f>
        <v>पथ सुधारणा</v>
      </c>
    </row>
    <row r="4319" spans="1:11" x14ac:dyDescent="0.2">
      <c r="A4319" s="1" t="s">
        <v>15580</v>
      </c>
      <c r="B4319">
        <v>358</v>
      </c>
      <c r="C4319" t="s">
        <v>5193</v>
      </c>
      <c r="D4319">
        <v>21</v>
      </c>
      <c r="F4319" t="s">
        <v>15820</v>
      </c>
      <c r="G4319">
        <v>2000000</v>
      </c>
      <c r="H4319">
        <f t="shared" si="67"/>
        <v>20</v>
      </c>
      <c r="I4319" t="s">
        <v>3942</v>
      </c>
      <c r="J4319" t="str">
        <f>IF(ISBLANK(I4319),"",INDEX('depts lookup'!B:B,MATCH(I4319,'depts lookup'!A:A,0)))</f>
        <v>10 A Road Development</v>
      </c>
      <c r="K4319" t="str">
        <f>IF(ISBLANK(I4319),"",INDEX('depts lookup'!C:C,MATCH(I4319,'depts lookup'!A:A,0)))</f>
        <v>पथ सुधारणा</v>
      </c>
    </row>
    <row r="4320" spans="1:11" x14ac:dyDescent="0.2">
      <c r="A4320" s="1" t="s">
        <v>15580</v>
      </c>
      <c r="B4320">
        <v>359</v>
      </c>
      <c r="C4320" t="s">
        <v>5194</v>
      </c>
      <c r="D4320">
        <v>21</v>
      </c>
      <c r="F4320" t="s">
        <v>15821</v>
      </c>
      <c r="G4320">
        <v>2000000</v>
      </c>
      <c r="H4320">
        <f t="shared" si="67"/>
        <v>20</v>
      </c>
      <c r="I4320" t="s">
        <v>3942</v>
      </c>
      <c r="J4320" t="str">
        <f>IF(ISBLANK(I4320),"",INDEX('depts lookup'!B:B,MATCH(I4320,'depts lookup'!A:A,0)))</f>
        <v>10 A Road Development</v>
      </c>
      <c r="K4320" t="str">
        <f>IF(ISBLANK(I4320),"",INDEX('depts lookup'!C:C,MATCH(I4320,'depts lookup'!A:A,0)))</f>
        <v>पथ सुधारणा</v>
      </c>
    </row>
    <row r="4321" spans="1:11" x14ac:dyDescent="0.2">
      <c r="A4321" s="1" t="s">
        <v>15580</v>
      </c>
      <c r="B4321">
        <v>360</v>
      </c>
      <c r="C4321" t="s">
        <v>5195</v>
      </c>
      <c r="D4321">
        <v>21</v>
      </c>
      <c r="F4321" t="s">
        <v>15822</v>
      </c>
      <c r="G4321">
        <v>2000000</v>
      </c>
      <c r="H4321">
        <f t="shared" si="67"/>
        <v>20</v>
      </c>
      <c r="I4321" t="s">
        <v>3942</v>
      </c>
      <c r="J4321" t="str">
        <f>IF(ISBLANK(I4321),"",INDEX('depts lookup'!B:B,MATCH(I4321,'depts lookup'!A:A,0)))</f>
        <v>10 A Road Development</v>
      </c>
      <c r="K4321" t="str">
        <f>IF(ISBLANK(I4321),"",INDEX('depts lookup'!C:C,MATCH(I4321,'depts lookup'!A:A,0)))</f>
        <v>पथ सुधारणा</v>
      </c>
    </row>
    <row r="4322" spans="1:11" x14ac:dyDescent="0.2">
      <c r="A4322" s="1" t="s">
        <v>15580</v>
      </c>
      <c r="B4322">
        <v>361</v>
      </c>
      <c r="C4322" t="s">
        <v>5196</v>
      </c>
      <c r="D4322">
        <v>21</v>
      </c>
      <c r="F4322" t="s">
        <v>15823</v>
      </c>
      <c r="G4322">
        <v>2000000</v>
      </c>
      <c r="H4322">
        <f t="shared" si="67"/>
        <v>20</v>
      </c>
      <c r="I4322" t="s">
        <v>3942</v>
      </c>
      <c r="J4322" t="str">
        <f>IF(ISBLANK(I4322),"",INDEX('depts lookup'!B:B,MATCH(I4322,'depts lookup'!A:A,0)))</f>
        <v>10 A Road Development</v>
      </c>
      <c r="K4322" t="str">
        <f>IF(ISBLANK(I4322),"",INDEX('depts lookup'!C:C,MATCH(I4322,'depts lookup'!A:A,0)))</f>
        <v>पथ सुधारणा</v>
      </c>
    </row>
    <row r="4323" spans="1:11" x14ac:dyDescent="0.2">
      <c r="A4323" s="1" t="s">
        <v>15580</v>
      </c>
      <c r="B4323">
        <v>362</v>
      </c>
      <c r="C4323" t="s">
        <v>5197</v>
      </c>
      <c r="D4323" t="s">
        <v>4407</v>
      </c>
      <c r="F4323" t="s">
        <v>15824</v>
      </c>
      <c r="G4323">
        <v>500000</v>
      </c>
      <c r="H4323">
        <f t="shared" si="67"/>
        <v>5</v>
      </c>
      <c r="I4323" t="s">
        <v>3942</v>
      </c>
      <c r="J4323" t="str">
        <f>IF(ISBLANK(I4323),"",INDEX('depts lookup'!B:B,MATCH(I4323,'depts lookup'!A:A,0)))</f>
        <v>10 A Road Development</v>
      </c>
      <c r="K4323" t="str">
        <f>IF(ISBLANK(I4323),"",INDEX('depts lookup'!C:C,MATCH(I4323,'depts lookup'!A:A,0)))</f>
        <v>पथ सुधारणा</v>
      </c>
    </row>
    <row r="4324" spans="1:11" x14ac:dyDescent="0.2">
      <c r="A4324" s="1" t="s">
        <v>15580</v>
      </c>
      <c r="B4324">
        <v>363</v>
      </c>
      <c r="C4324" t="s">
        <v>5198</v>
      </c>
      <c r="D4324" t="s">
        <v>4407</v>
      </c>
      <c r="F4324" t="s">
        <v>15825</v>
      </c>
      <c r="G4324">
        <v>500000</v>
      </c>
      <c r="H4324">
        <f t="shared" si="67"/>
        <v>5</v>
      </c>
      <c r="I4324" t="s">
        <v>3942</v>
      </c>
      <c r="J4324" t="str">
        <f>IF(ISBLANK(I4324),"",INDEX('depts lookup'!B:B,MATCH(I4324,'depts lookup'!A:A,0)))</f>
        <v>10 A Road Development</v>
      </c>
      <c r="K4324" t="str">
        <f>IF(ISBLANK(I4324),"",INDEX('depts lookup'!C:C,MATCH(I4324,'depts lookup'!A:A,0)))</f>
        <v>पथ सुधारणा</v>
      </c>
    </row>
    <row r="4325" spans="1:11" x14ac:dyDescent="0.2">
      <c r="A4325" s="1" t="s">
        <v>15580</v>
      </c>
      <c r="B4325">
        <v>364</v>
      </c>
      <c r="C4325" t="s">
        <v>5199</v>
      </c>
      <c r="D4325" t="s">
        <v>4407</v>
      </c>
      <c r="F4325" t="s">
        <v>15826</v>
      </c>
      <c r="G4325">
        <v>500000</v>
      </c>
      <c r="H4325">
        <f t="shared" si="67"/>
        <v>5</v>
      </c>
      <c r="I4325" t="s">
        <v>3942</v>
      </c>
      <c r="J4325" t="str">
        <f>IF(ISBLANK(I4325),"",INDEX('depts lookup'!B:B,MATCH(I4325,'depts lookup'!A:A,0)))</f>
        <v>10 A Road Development</v>
      </c>
      <c r="K4325" t="str">
        <f>IF(ISBLANK(I4325),"",INDEX('depts lookup'!C:C,MATCH(I4325,'depts lookup'!A:A,0)))</f>
        <v>पथ सुधारणा</v>
      </c>
    </row>
    <row r="4326" spans="1:11" x14ac:dyDescent="0.2">
      <c r="A4326" s="1" t="s">
        <v>15580</v>
      </c>
      <c r="B4326">
        <v>365</v>
      </c>
      <c r="C4326" t="s">
        <v>5200</v>
      </c>
      <c r="D4326" t="s">
        <v>4407</v>
      </c>
      <c r="F4326" t="s">
        <v>15827</v>
      </c>
      <c r="G4326">
        <v>500000</v>
      </c>
      <c r="H4326">
        <f t="shared" si="67"/>
        <v>5</v>
      </c>
      <c r="I4326" t="s">
        <v>3942</v>
      </c>
      <c r="J4326" t="str">
        <f>IF(ISBLANK(I4326),"",INDEX('depts lookup'!B:B,MATCH(I4326,'depts lookup'!A:A,0)))</f>
        <v>10 A Road Development</v>
      </c>
      <c r="K4326" t="str">
        <f>IF(ISBLANK(I4326),"",INDEX('depts lookup'!C:C,MATCH(I4326,'depts lookup'!A:A,0)))</f>
        <v>पथ सुधारणा</v>
      </c>
    </row>
    <row r="4327" spans="1:11" x14ac:dyDescent="0.2">
      <c r="A4327" s="1" t="s">
        <v>15580</v>
      </c>
      <c r="B4327">
        <v>366</v>
      </c>
      <c r="C4327" t="s">
        <v>5201</v>
      </c>
      <c r="D4327" t="s">
        <v>5202</v>
      </c>
      <c r="F4327" t="s">
        <v>15828</v>
      </c>
      <c r="G4327">
        <v>1000000</v>
      </c>
      <c r="H4327">
        <f t="shared" si="67"/>
        <v>10</v>
      </c>
      <c r="I4327" t="s">
        <v>3942</v>
      </c>
      <c r="J4327" t="str">
        <f>IF(ISBLANK(I4327),"",INDEX('depts lookup'!B:B,MATCH(I4327,'depts lookup'!A:A,0)))</f>
        <v>10 A Road Development</v>
      </c>
      <c r="K4327" t="str">
        <f>IF(ISBLANK(I4327),"",INDEX('depts lookup'!C:C,MATCH(I4327,'depts lookup'!A:A,0)))</f>
        <v>पथ सुधारणा</v>
      </c>
    </row>
    <row r="4328" spans="1:11" x14ac:dyDescent="0.2">
      <c r="A4328" s="1" t="s">
        <v>15580</v>
      </c>
      <c r="B4328">
        <v>367</v>
      </c>
      <c r="C4328" t="s">
        <v>5203</v>
      </c>
      <c r="D4328" t="s">
        <v>5204</v>
      </c>
      <c r="F4328" t="s">
        <v>15829</v>
      </c>
      <c r="G4328">
        <v>1000000</v>
      </c>
      <c r="H4328">
        <f t="shared" si="67"/>
        <v>10</v>
      </c>
      <c r="I4328" t="s">
        <v>3942</v>
      </c>
      <c r="J4328" t="str">
        <f>IF(ISBLANK(I4328),"",INDEX('depts lookup'!B:B,MATCH(I4328,'depts lookup'!A:A,0)))</f>
        <v>10 A Road Development</v>
      </c>
      <c r="K4328" t="str">
        <f>IF(ISBLANK(I4328),"",INDEX('depts lookup'!C:C,MATCH(I4328,'depts lookup'!A:A,0)))</f>
        <v>पथ सुधारणा</v>
      </c>
    </row>
    <row r="4329" spans="1:11" x14ac:dyDescent="0.2">
      <c r="A4329" s="1" t="s">
        <v>15580</v>
      </c>
      <c r="B4329">
        <v>368</v>
      </c>
      <c r="C4329" t="s">
        <v>5205</v>
      </c>
      <c r="D4329" t="s">
        <v>5204</v>
      </c>
      <c r="F4329" t="s">
        <v>15830</v>
      </c>
      <c r="G4329">
        <v>1000000</v>
      </c>
      <c r="H4329">
        <f t="shared" si="67"/>
        <v>10</v>
      </c>
      <c r="I4329" t="s">
        <v>3942</v>
      </c>
      <c r="J4329" t="str">
        <f>IF(ISBLANK(I4329),"",INDEX('depts lookup'!B:B,MATCH(I4329,'depts lookup'!A:A,0)))</f>
        <v>10 A Road Development</v>
      </c>
      <c r="K4329" t="str">
        <f>IF(ISBLANK(I4329),"",INDEX('depts lookup'!C:C,MATCH(I4329,'depts lookup'!A:A,0)))</f>
        <v>पथ सुधारणा</v>
      </c>
    </row>
    <row r="4330" spans="1:11" x14ac:dyDescent="0.2">
      <c r="A4330" s="1" t="s">
        <v>15580</v>
      </c>
      <c r="B4330">
        <v>369</v>
      </c>
      <c r="C4330" t="s">
        <v>5206</v>
      </c>
      <c r="D4330" t="s">
        <v>5204</v>
      </c>
      <c r="F4330" t="s">
        <v>15831</v>
      </c>
      <c r="G4330">
        <v>1000000</v>
      </c>
      <c r="H4330">
        <f t="shared" si="67"/>
        <v>10</v>
      </c>
      <c r="I4330" t="s">
        <v>3942</v>
      </c>
      <c r="J4330" t="str">
        <f>IF(ISBLANK(I4330),"",INDEX('depts lookup'!B:B,MATCH(I4330,'depts lookup'!A:A,0)))</f>
        <v>10 A Road Development</v>
      </c>
      <c r="K4330" t="str">
        <f>IF(ISBLANK(I4330),"",INDEX('depts lookup'!C:C,MATCH(I4330,'depts lookup'!A:A,0)))</f>
        <v>पथ सुधारणा</v>
      </c>
    </row>
    <row r="4331" spans="1:11" x14ac:dyDescent="0.2">
      <c r="A4331" s="1" t="s">
        <v>15580</v>
      </c>
      <c r="B4331">
        <v>370</v>
      </c>
      <c r="C4331" t="s">
        <v>5207</v>
      </c>
      <c r="D4331" t="s">
        <v>5208</v>
      </c>
      <c r="F4331" t="s">
        <v>15832</v>
      </c>
      <c r="G4331">
        <v>1000000</v>
      </c>
      <c r="H4331">
        <f t="shared" si="67"/>
        <v>10</v>
      </c>
      <c r="I4331" t="s">
        <v>3942</v>
      </c>
      <c r="J4331" t="str">
        <f>IF(ISBLANK(I4331),"",INDEX('depts lookup'!B:B,MATCH(I4331,'depts lookup'!A:A,0)))</f>
        <v>10 A Road Development</v>
      </c>
      <c r="K4331" t="str">
        <f>IF(ISBLANK(I4331),"",INDEX('depts lookup'!C:C,MATCH(I4331,'depts lookup'!A:A,0)))</f>
        <v>पथ सुधारणा</v>
      </c>
    </row>
    <row r="4332" spans="1:11" x14ac:dyDescent="0.2">
      <c r="A4332" s="1" t="s">
        <v>15580</v>
      </c>
      <c r="B4332">
        <v>371</v>
      </c>
      <c r="C4332" t="s">
        <v>5209</v>
      </c>
      <c r="D4332" t="s">
        <v>5208</v>
      </c>
      <c r="F4332" t="s">
        <v>15833</v>
      </c>
      <c r="G4332">
        <v>1000000</v>
      </c>
      <c r="H4332">
        <f t="shared" si="67"/>
        <v>10</v>
      </c>
      <c r="I4332" t="s">
        <v>3942</v>
      </c>
      <c r="J4332" t="str">
        <f>IF(ISBLANK(I4332),"",INDEX('depts lookup'!B:B,MATCH(I4332,'depts lookup'!A:A,0)))</f>
        <v>10 A Road Development</v>
      </c>
      <c r="K4332" t="str">
        <f>IF(ISBLANK(I4332),"",INDEX('depts lookup'!C:C,MATCH(I4332,'depts lookup'!A:A,0)))</f>
        <v>पथ सुधारणा</v>
      </c>
    </row>
    <row r="4333" spans="1:11" x14ac:dyDescent="0.2">
      <c r="A4333" s="1" t="s">
        <v>15580</v>
      </c>
      <c r="B4333">
        <v>372</v>
      </c>
      <c r="C4333" t="s">
        <v>5210</v>
      </c>
      <c r="D4333" t="s">
        <v>5211</v>
      </c>
      <c r="F4333" t="s">
        <v>15834</v>
      </c>
      <c r="G4333">
        <v>1000000</v>
      </c>
      <c r="H4333">
        <f t="shared" si="67"/>
        <v>10</v>
      </c>
      <c r="I4333" t="s">
        <v>3942</v>
      </c>
      <c r="J4333" t="str">
        <f>IF(ISBLANK(I4333),"",INDEX('depts lookup'!B:B,MATCH(I4333,'depts lookup'!A:A,0)))</f>
        <v>10 A Road Development</v>
      </c>
      <c r="K4333" t="str">
        <f>IF(ISBLANK(I4333),"",INDEX('depts lookup'!C:C,MATCH(I4333,'depts lookup'!A:A,0)))</f>
        <v>पथ सुधारणा</v>
      </c>
    </row>
    <row r="4334" spans="1:11" x14ac:dyDescent="0.2">
      <c r="A4334" s="1" t="s">
        <v>15580</v>
      </c>
      <c r="B4334">
        <v>373</v>
      </c>
      <c r="C4334" t="s">
        <v>5212</v>
      </c>
      <c r="D4334" t="s">
        <v>5211</v>
      </c>
      <c r="F4334" t="s">
        <v>15835</v>
      </c>
      <c r="G4334">
        <v>1000000</v>
      </c>
      <c r="H4334">
        <f t="shared" si="67"/>
        <v>10</v>
      </c>
      <c r="I4334" t="s">
        <v>3942</v>
      </c>
      <c r="J4334" t="str">
        <f>IF(ISBLANK(I4334),"",INDEX('depts lookup'!B:B,MATCH(I4334,'depts lookup'!A:A,0)))</f>
        <v>10 A Road Development</v>
      </c>
      <c r="K4334" t="str">
        <f>IF(ISBLANK(I4334),"",INDEX('depts lookup'!C:C,MATCH(I4334,'depts lookup'!A:A,0)))</f>
        <v>पथ सुधारणा</v>
      </c>
    </row>
    <row r="4335" spans="1:11" x14ac:dyDescent="0.2">
      <c r="A4335" s="1" t="s">
        <v>15580</v>
      </c>
      <c r="B4335">
        <v>374</v>
      </c>
      <c r="C4335" t="s">
        <v>5213</v>
      </c>
      <c r="D4335" t="s">
        <v>5214</v>
      </c>
      <c r="F4335" t="s">
        <v>15836</v>
      </c>
      <c r="G4335">
        <v>10000000</v>
      </c>
      <c r="H4335">
        <f t="shared" si="67"/>
        <v>100</v>
      </c>
      <c r="I4335" t="s">
        <v>3942</v>
      </c>
      <c r="J4335" t="str">
        <f>IF(ISBLANK(I4335),"",INDEX('depts lookup'!B:B,MATCH(I4335,'depts lookup'!A:A,0)))</f>
        <v>10 A Road Development</v>
      </c>
      <c r="K4335" t="str">
        <f>IF(ISBLANK(I4335),"",INDEX('depts lookup'!C:C,MATCH(I4335,'depts lookup'!A:A,0)))</f>
        <v>पथ सुधारणा</v>
      </c>
    </row>
    <row r="4336" spans="1:11" x14ac:dyDescent="0.2">
      <c r="A4336" s="1" t="s">
        <v>15580</v>
      </c>
      <c r="B4336">
        <v>375</v>
      </c>
      <c r="C4336" t="s">
        <v>5215</v>
      </c>
      <c r="D4336" t="s">
        <v>5216</v>
      </c>
      <c r="F4336" t="s">
        <v>5217</v>
      </c>
      <c r="G4336">
        <v>1000000</v>
      </c>
      <c r="H4336">
        <f t="shared" si="67"/>
        <v>10</v>
      </c>
      <c r="I4336" t="s">
        <v>3942</v>
      </c>
      <c r="J4336" t="str">
        <f>IF(ISBLANK(I4336),"",INDEX('depts lookup'!B:B,MATCH(I4336,'depts lookup'!A:A,0)))</f>
        <v>10 A Road Development</v>
      </c>
      <c r="K4336" t="str">
        <f>IF(ISBLANK(I4336),"",INDEX('depts lookup'!C:C,MATCH(I4336,'depts lookup'!A:A,0)))</f>
        <v>पथ सुधारणा</v>
      </c>
    </row>
    <row r="4337" spans="1:11" x14ac:dyDescent="0.2">
      <c r="A4337" s="1" t="s">
        <v>15580</v>
      </c>
      <c r="B4337">
        <v>376</v>
      </c>
      <c r="C4337" t="s">
        <v>5218</v>
      </c>
      <c r="D4337" t="s">
        <v>5219</v>
      </c>
      <c r="F4337" t="s">
        <v>15837</v>
      </c>
      <c r="G4337">
        <v>1000000</v>
      </c>
      <c r="H4337">
        <f t="shared" si="67"/>
        <v>10</v>
      </c>
      <c r="I4337" t="s">
        <v>3942</v>
      </c>
      <c r="J4337" t="str">
        <f>IF(ISBLANK(I4337),"",INDEX('depts lookup'!B:B,MATCH(I4337,'depts lookup'!A:A,0)))</f>
        <v>10 A Road Development</v>
      </c>
      <c r="K4337" t="str">
        <f>IF(ISBLANK(I4337),"",INDEX('depts lookup'!C:C,MATCH(I4337,'depts lookup'!A:A,0)))</f>
        <v>पथ सुधारणा</v>
      </c>
    </row>
    <row r="4338" spans="1:11" x14ac:dyDescent="0.2">
      <c r="A4338" s="1" t="s">
        <v>15580</v>
      </c>
      <c r="B4338">
        <v>377</v>
      </c>
      <c r="C4338" t="s">
        <v>5220</v>
      </c>
      <c r="D4338" t="s">
        <v>5221</v>
      </c>
      <c r="F4338" t="s">
        <v>15838</v>
      </c>
      <c r="G4338">
        <v>1000000</v>
      </c>
      <c r="H4338">
        <f t="shared" si="67"/>
        <v>10</v>
      </c>
      <c r="I4338" t="s">
        <v>3942</v>
      </c>
      <c r="J4338" t="str">
        <f>IF(ISBLANK(I4338),"",INDEX('depts lookup'!B:B,MATCH(I4338,'depts lookup'!A:A,0)))</f>
        <v>10 A Road Development</v>
      </c>
      <c r="K4338" t="str">
        <f>IF(ISBLANK(I4338),"",INDEX('depts lookup'!C:C,MATCH(I4338,'depts lookup'!A:A,0)))</f>
        <v>पथ सुधारणा</v>
      </c>
    </row>
    <row r="4339" spans="1:11" x14ac:dyDescent="0.2">
      <c r="A4339" s="1" t="s">
        <v>15580</v>
      </c>
      <c r="B4339">
        <v>378</v>
      </c>
      <c r="C4339" t="s">
        <v>5222</v>
      </c>
      <c r="D4339" t="s">
        <v>5221</v>
      </c>
      <c r="F4339" t="s">
        <v>15839</v>
      </c>
      <c r="G4339">
        <v>1000000</v>
      </c>
      <c r="H4339">
        <f t="shared" si="67"/>
        <v>10</v>
      </c>
      <c r="I4339" t="s">
        <v>3942</v>
      </c>
      <c r="J4339" t="str">
        <f>IF(ISBLANK(I4339),"",INDEX('depts lookup'!B:B,MATCH(I4339,'depts lookup'!A:A,0)))</f>
        <v>10 A Road Development</v>
      </c>
      <c r="K4339" t="str">
        <f>IF(ISBLANK(I4339),"",INDEX('depts lookup'!C:C,MATCH(I4339,'depts lookup'!A:A,0)))</f>
        <v>पथ सुधारणा</v>
      </c>
    </row>
    <row r="4340" spans="1:11" x14ac:dyDescent="0.2">
      <c r="A4340" s="1" t="s">
        <v>15580</v>
      </c>
      <c r="B4340">
        <v>379</v>
      </c>
      <c r="C4340" t="s">
        <v>5223</v>
      </c>
      <c r="D4340" t="s">
        <v>5221</v>
      </c>
      <c r="F4340" t="s">
        <v>15840</v>
      </c>
      <c r="G4340">
        <v>1000000</v>
      </c>
      <c r="H4340">
        <f t="shared" si="67"/>
        <v>10</v>
      </c>
      <c r="I4340" t="s">
        <v>3942</v>
      </c>
      <c r="J4340" t="str">
        <f>IF(ISBLANK(I4340),"",INDEX('depts lookup'!B:B,MATCH(I4340,'depts lookup'!A:A,0)))</f>
        <v>10 A Road Development</v>
      </c>
      <c r="K4340" t="str">
        <f>IF(ISBLANK(I4340),"",INDEX('depts lookup'!C:C,MATCH(I4340,'depts lookup'!A:A,0)))</f>
        <v>पथ सुधारणा</v>
      </c>
    </row>
    <row r="4341" spans="1:11" x14ac:dyDescent="0.2">
      <c r="A4341" s="1" t="s">
        <v>15580</v>
      </c>
      <c r="B4341">
        <v>380</v>
      </c>
      <c r="C4341" t="s">
        <v>5224</v>
      </c>
      <c r="D4341" t="s">
        <v>5225</v>
      </c>
      <c r="F4341" t="s">
        <v>15841</v>
      </c>
      <c r="G4341">
        <v>2500000</v>
      </c>
      <c r="H4341">
        <f t="shared" si="67"/>
        <v>25</v>
      </c>
      <c r="I4341" t="s">
        <v>3942</v>
      </c>
      <c r="J4341" t="str">
        <f>IF(ISBLANK(I4341),"",INDEX('depts lookup'!B:B,MATCH(I4341,'depts lookup'!A:A,0)))</f>
        <v>10 A Road Development</v>
      </c>
      <c r="K4341" t="str">
        <f>IF(ISBLANK(I4341),"",INDEX('depts lookup'!C:C,MATCH(I4341,'depts lookup'!A:A,0)))</f>
        <v>पथ सुधारणा</v>
      </c>
    </row>
    <row r="4342" spans="1:11" x14ac:dyDescent="0.2">
      <c r="A4342" s="1" t="s">
        <v>15580</v>
      </c>
      <c r="B4342">
        <v>381</v>
      </c>
      <c r="C4342" t="s">
        <v>5226</v>
      </c>
      <c r="D4342" t="s">
        <v>5227</v>
      </c>
      <c r="F4342" t="s">
        <v>15842</v>
      </c>
      <c r="G4342">
        <v>500000</v>
      </c>
      <c r="H4342">
        <f t="shared" si="67"/>
        <v>5</v>
      </c>
      <c r="I4342" t="s">
        <v>3942</v>
      </c>
      <c r="J4342" t="str">
        <f>IF(ISBLANK(I4342),"",INDEX('depts lookup'!B:B,MATCH(I4342,'depts lookup'!A:A,0)))</f>
        <v>10 A Road Development</v>
      </c>
      <c r="K4342" t="str">
        <f>IF(ISBLANK(I4342),"",INDEX('depts lookup'!C:C,MATCH(I4342,'depts lookup'!A:A,0)))</f>
        <v>पथ सुधारणा</v>
      </c>
    </row>
    <row r="4343" spans="1:11" x14ac:dyDescent="0.2">
      <c r="A4343" s="1" t="s">
        <v>15580</v>
      </c>
      <c r="B4343">
        <v>382</v>
      </c>
      <c r="C4343" t="s">
        <v>5228</v>
      </c>
      <c r="D4343" t="s">
        <v>5229</v>
      </c>
      <c r="F4343" t="s">
        <v>15843</v>
      </c>
      <c r="G4343">
        <v>500000</v>
      </c>
      <c r="H4343">
        <f t="shared" si="67"/>
        <v>5</v>
      </c>
      <c r="I4343" t="s">
        <v>3942</v>
      </c>
      <c r="J4343" t="str">
        <f>IF(ISBLANK(I4343),"",INDEX('depts lookup'!B:B,MATCH(I4343,'depts lookup'!A:A,0)))</f>
        <v>10 A Road Development</v>
      </c>
      <c r="K4343" t="str">
        <f>IF(ISBLANK(I4343),"",INDEX('depts lookup'!C:C,MATCH(I4343,'depts lookup'!A:A,0)))</f>
        <v>पथ सुधारणा</v>
      </c>
    </row>
    <row r="4344" spans="1:11" x14ac:dyDescent="0.2">
      <c r="A4344" s="1" t="s">
        <v>15580</v>
      </c>
      <c r="B4344">
        <v>383</v>
      </c>
      <c r="C4344" t="s">
        <v>5230</v>
      </c>
      <c r="D4344" t="s">
        <v>5229</v>
      </c>
      <c r="F4344" t="s">
        <v>15844</v>
      </c>
      <c r="G4344">
        <v>500000</v>
      </c>
      <c r="H4344">
        <f t="shared" si="67"/>
        <v>5</v>
      </c>
      <c r="I4344" t="s">
        <v>3942</v>
      </c>
      <c r="J4344" t="str">
        <f>IF(ISBLANK(I4344),"",INDEX('depts lookup'!B:B,MATCH(I4344,'depts lookup'!A:A,0)))</f>
        <v>10 A Road Development</v>
      </c>
      <c r="K4344" t="str">
        <f>IF(ISBLANK(I4344),"",INDEX('depts lookup'!C:C,MATCH(I4344,'depts lookup'!A:A,0)))</f>
        <v>पथ सुधारणा</v>
      </c>
    </row>
    <row r="4345" spans="1:11" x14ac:dyDescent="0.2">
      <c r="A4345" s="1" t="s">
        <v>15580</v>
      </c>
      <c r="B4345">
        <v>384</v>
      </c>
      <c r="C4345" t="s">
        <v>5231</v>
      </c>
      <c r="D4345" t="s">
        <v>5229</v>
      </c>
      <c r="F4345" t="s">
        <v>15845</v>
      </c>
      <c r="G4345">
        <v>1000000</v>
      </c>
      <c r="H4345">
        <f t="shared" si="67"/>
        <v>10</v>
      </c>
      <c r="I4345" t="s">
        <v>3942</v>
      </c>
      <c r="J4345" t="str">
        <f>IF(ISBLANK(I4345),"",INDEX('depts lookup'!B:B,MATCH(I4345,'depts lookup'!A:A,0)))</f>
        <v>10 A Road Development</v>
      </c>
      <c r="K4345" t="str">
        <f>IF(ISBLANK(I4345),"",INDEX('depts lookup'!C:C,MATCH(I4345,'depts lookup'!A:A,0)))</f>
        <v>पथ सुधारणा</v>
      </c>
    </row>
    <row r="4346" spans="1:11" x14ac:dyDescent="0.2">
      <c r="A4346" s="1" t="s">
        <v>15580</v>
      </c>
      <c r="B4346">
        <v>385</v>
      </c>
      <c r="C4346" t="s">
        <v>5232</v>
      </c>
      <c r="D4346" t="s">
        <v>5229</v>
      </c>
      <c r="F4346" t="s">
        <v>15846</v>
      </c>
      <c r="G4346">
        <v>500000</v>
      </c>
      <c r="H4346">
        <f t="shared" si="67"/>
        <v>5</v>
      </c>
      <c r="I4346" t="s">
        <v>3942</v>
      </c>
      <c r="J4346" t="str">
        <f>IF(ISBLANK(I4346),"",INDEX('depts lookup'!B:B,MATCH(I4346,'depts lookup'!A:A,0)))</f>
        <v>10 A Road Development</v>
      </c>
      <c r="K4346" t="str">
        <f>IF(ISBLANK(I4346),"",INDEX('depts lookup'!C:C,MATCH(I4346,'depts lookup'!A:A,0)))</f>
        <v>पथ सुधारणा</v>
      </c>
    </row>
    <row r="4347" spans="1:11" x14ac:dyDescent="0.2">
      <c r="A4347" s="1" t="s">
        <v>15580</v>
      </c>
      <c r="B4347">
        <v>386</v>
      </c>
      <c r="C4347" t="s">
        <v>5233</v>
      </c>
      <c r="D4347" t="s">
        <v>5229</v>
      </c>
      <c r="F4347" t="s">
        <v>15847</v>
      </c>
      <c r="G4347">
        <v>1000000</v>
      </c>
      <c r="H4347">
        <f t="shared" si="67"/>
        <v>10</v>
      </c>
      <c r="I4347" t="s">
        <v>3942</v>
      </c>
      <c r="J4347" t="str">
        <f>IF(ISBLANK(I4347),"",INDEX('depts lookup'!B:B,MATCH(I4347,'depts lookup'!A:A,0)))</f>
        <v>10 A Road Development</v>
      </c>
      <c r="K4347" t="str">
        <f>IF(ISBLANK(I4347),"",INDEX('depts lookup'!C:C,MATCH(I4347,'depts lookup'!A:A,0)))</f>
        <v>पथ सुधारणा</v>
      </c>
    </row>
    <row r="4348" spans="1:11" x14ac:dyDescent="0.2">
      <c r="A4348" s="1" t="s">
        <v>15580</v>
      </c>
      <c r="B4348">
        <v>387</v>
      </c>
      <c r="C4348" t="s">
        <v>5234</v>
      </c>
      <c r="D4348" t="s">
        <v>4413</v>
      </c>
      <c r="F4348" t="s">
        <v>15848</v>
      </c>
      <c r="G4348">
        <v>1000000</v>
      </c>
      <c r="H4348">
        <f t="shared" si="67"/>
        <v>10</v>
      </c>
      <c r="I4348" t="s">
        <v>3942</v>
      </c>
      <c r="J4348" t="str">
        <f>IF(ISBLANK(I4348),"",INDEX('depts lookup'!B:B,MATCH(I4348,'depts lookup'!A:A,0)))</f>
        <v>10 A Road Development</v>
      </c>
      <c r="K4348" t="str">
        <f>IF(ISBLANK(I4348),"",INDEX('depts lookup'!C:C,MATCH(I4348,'depts lookup'!A:A,0)))</f>
        <v>पथ सुधारणा</v>
      </c>
    </row>
    <row r="4349" spans="1:11" x14ac:dyDescent="0.2">
      <c r="A4349" s="1" t="s">
        <v>15580</v>
      </c>
      <c r="B4349">
        <v>388</v>
      </c>
      <c r="C4349" t="s">
        <v>5235</v>
      </c>
      <c r="D4349" t="s">
        <v>5236</v>
      </c>
      <c r="F4349" t="s">
        <v>5237</v>
      </c>
      <c r="G4349">
        <v>1000000</v>
      </c>
      <c r="H4349">
        <f t="shared" si="67"/>
        <v>10</v>
      </c>
      <c r="I4349" t="s">
        <v>3942</v>
      </c>
      <c r="J4349" t="str">
        <f>IF(ISBLANK(I4349),"",INDEX('depts lookup'!B:B,MATCH(I4349,'depts lookup'!A:A,0)))</f>
        <v>10 A Road Development</v>
      </c>
      <c r="K4349" t="str">
        <f>IF(ISBLANK(I4349),"",INDEX('depts lookup'!C:C,MATCH(I4349,'depts lookup'!A:A,0)))</f>
        <v>पथ सुधारणा</v>
      </c>
    </row>
    <row r="4350" spans="1:11" x14ac:dyDescent="0.2">
      <c r="A4350" s="1" t="s">
        <v>15580</v>
      </c>
      <c r="B4350">
        <v>389</v>
      </c>
      <c r="C4350" t="s">
        <v>5238</v>
      </c>
      <c r="D4350" t="s">
        <v>5236</v>
      </c>
      <c r="F4350" t="s">
        <v>15849</v>
      </c>
      <c r="G4350">
        <v>1000000</v>
      </c>
      <c r="H4350">
        <f t="shared" si="67"/>
        <v>10</v>
      </c>
      <c r="I4350" t="s">
        <v>3942</v>
      </c>
      <c r="J4350" t="str">
        <f>IF(ISBLANK(I4350),"",INDEX('depts lookup'!B:B,MATCH(I4350,'depts lookup'!A:A,0)))</f>
        <v>10 A Road Development</v>
      </c>
      <c r="K4350" t="str">
        <f>IF(ISBLANK(I4350),"",INDEX('depts lookup'!C:C,MATCH(I4350,'depts lookup'!A:A,0)))</f>
        <v>पथ सुधारणा</v>
      </c>
    </row>
    <row r="4351" spans="1:11" x14ac:dyDescent="0.2">
      <c r="A4351" s="1" t="s">
        <v>15580</v>
      </c>
      <c r="B4351">
        <v>390</v>
      </c>
      <c r="C4351" t="s">
        <v>5239</v>
      </c>
      <c r="D4351" t="s">
        <v>5240</v>
      </c>
      <c r="F4351" t="s">
        <v>5241</v>
      </c>
      <c r="G4351">
        <v>1000000</v>
      </c>
      <c r="H4351">
        <f t="shared" si="67"/>
        <v>10</v>
      </c>
      <c r="I4351" t="s">
        <v>3942</v>
      </c>
      <c r="J4351" t="str">
        <f>IF(ISBLANK(I4351),"",INDEX('depts lookup'!B:B,MATCH(I4351,'depts lookup'!A:A,0)))</f>
        <v>10 A Road Development</v>
      </c>
      <c r="K4351" t="str">
        <f>IF(ISBLANK(I4351),"",INDEX('depts lookup'!C:C,MATCH(I4351,'depts lookup'!A:A,0)))</f>
        <v>पथ सुधारणा</v>
      </c>
    </row>
    <row r="4352" spans="1:11" x14ac:dyDescent="0.2">
      <c r="A4352" s="1" t="s">
        <v>15580</v>
      </c>
      <c r="B4352">
        <v>391</v>
      </c>
      <c r="C4352" t="s">
        <v>5242</v>
      </c>
      <c r="D4352" t="s">
        <v>5243</v>
      </c>
      <c r="F4352" t="s">
        <v>15850</v>
      </c>
      <c r="G4352">
        <v>1000000</v>
      </c>
      <c r="H4352">
        <f t="shared" si="67"/>
        <v>10</v>
      </c>
      <c r="I4352" t="s">
        <v>3942</v>
      </c>
      <c r="J4352" t="str">
        <f>IF(ISBLANK(I4352),"",INDEX('depts lookup'!B:B,MATCH(I4352,'depts lookup'!A:A,0)))</f>
        <v>10 A Road Development</v>
      </c>
      <c r="K4352" t="str">
        <f>IF(ISBLANK(I4352),"",INDEX('depts lookup'!C:C,MATCH(I4352,'depts lookup'!A:A,0)))</f>
        <v>पथ सुधारणा</v>
      </c>
    </row>
    <row r="4353" spans="1:11" x14ac:dyDescent="0.2">
      <c r="A4353" s="1" t="s">
        <v>15580</v>
      </c>
      <c r="B4353">
        <v>392</v>
      </c>
      <c r="C4353" t="s">
        <v>5244</v>
      </c>
      <c r="D4353" t="s">
        <v>5243</v>
      </c>
      <c r="F4353" t="s">
        <v>15851</v>
      </c>
      <c r="G4353">
        <v>1000000</v>
      </c>
      <c r="H4353">
        <f t="shared" si="67"/>
        <v>10</v>
      </c>
      <c r="I4353" t="s">
        <v>3942</v>
      </c>
      <c r="J4353" t="str">
        <f>IF(ISBLANK(I4353),"",INDEX('depts lookup'!B:B,MATCH(I4353,'depts lookup'!A:A,0)))</f>
        <v>10 A Road Development</v>
      </c>
      <c r="K4353" t="str">
        <f>IF(ISBLANK(I4353),"",INDEX('depts lookup'!C:C,MATCH(I4353,'depts lookup'!A:A,0)))</f>
        <v>पथ सुधारणा</v>
      </c>
    </row>
    <row r="4354" spans="1:11" x14ac:dyDescent="0.2">
      <c r="A4354" s="1" t="s">
        <v>15580</v>
      </c>
      <c r="B4354">
        <v>393</v>
      </c>
      <c r="C4354" t="s">
        <v>5245</v>
      </c>
      <c r="D4354" t="s">
        <v>5243</v>
      </c>
      <c r="F4354" t="s">
        <v>15852</v>
      </c>
      <c r="G4354">
        <v>1000000</v>
      </c>
      <c r="H4354">
        <f t="shared" si="67"/>
        <v>10</v>
      </c>
      <c r="I4354" t="s">
        <v>3942</v>
      </c>
      <c r="J4354" t="str">
        <f>IF(ISBLANK(I4354),"",INDEX('depts lookup'!B:B,MATCH(I4354,'depts lookup'!A:A,0)))</f>
        <v>10 A Road Development</v>
      </c>
      <c r="K4354" t="str">
        <f>IF(ISBLANK(I4354),"",INDEX('depts lookup'!C:C,MATCH(I4354,'depts lookup'!A:A,0)))</f>
        <v>पथ सुधारणा</v>
      </c>
    </row>
    <row r="4355" spans="1:11" x14ac:dyDescent="0.2">
      <c r="A4355" s="1" t="s">
        <v>15580</v>
      </c>
      <c r="B4355">
        <v>394</v>
      </c>
      <c r="C4355" t="s">
        <v>5246</v>
      </c>
      <c r="D4355" t="s">
        <v>5243</v>
      </c>
      <c r="F4355" t="s">
        <v>15853</v>
      </c>
      <c r="G4355">
        <v>1000000</v>
      </c>
      <c r="H4355">
        <f t="shared" ref="H4355:H4418" si="68">IF(ISBLANK(G4355),"",G4355/100000)</f>
        <v>10</v>
      </c>
      <c r="I4355" t="s">
        <v>3942</v>
      </c>
      <c r="J4355" t="str">
        <f>IF(ISBLANK(I4355),"",INDEX('depts lookup'!B:B,MATCH(I4355,'depts lookup'!A:A,0)))</f>
        <v>10 A Road Development</v>
      </c>
      <c r="K4355" t="str">
        <f>IF(ISBLANK(I4355),"",INDEX('depts lookup'!C:C,MATCH(I4355,'depts lookup'!A:A,0)))</f>
        <v>पथ सुधारणा</v>
      </c>
    </row>
    <row r="4356" spans="1:11" x14ac:dyDescent="0.2">
      <c r="A4356" s="1" t="s">
        <v>15580</v>
      </c>
      <c r="B4356">
        <v>395</v>
      </c>
      <c r="C4356" t="s">
        <v>5247</v>
      </c>
      <c r="D4356" t="s">
        <v>5243</v>
      </c>
      <c r="F4356" t="s">
        <v>5248</v>
      </c>
      <c r="G4356">
        <v>2000000</v>
      </c>
      <c r="H4356">
        <f t="shared" si="68"/>
        <v>20</v>
      </c>
      <c r="I4356" t="s">
        <v>3942</v>
      </c>
      <c r="J4356" t="str">
        <f>IF(ISBLANK(I4356),"",INDEX('depts lookup'!B:B,MATCH(I4356,'depts lookup'!A:A,0)))</f>
        <v>10 A Road Development</v>
      </c>
      <c r="K4356" t="str">
        <f>IF(ISBLANK(I4356),"",INDEX('depts lookup'!C:C,MATCH(I4356,'depts lookup'!A:A,0)))</f>
        <v>पथ सुधारणा</v>
      </c>
    </row>
    <row r="4357" spans="1:11" x14ac:dyDescent="0.2">
      <c r="A4357" s="1" t="s">
        <v>15580</v>
      </c>
      <c r="B4357">
        <v>396</v>
      </c>
      <c r="C4357" t="s">
        <v>5249</v>
      </c>
      <c r="D4357" t="s">
        <v>5243</v>
      </c>
      <c r="F4357" t="s">
        <v>15854</v>
      </c>
      <c r="G4357">
        <v>4000000</v>
      </c>
      <c r="H4357">
        <f t="shared" si="68"/>
        <v>40</v>
      </c>
      <c r="I4357" t="s">
        <v>3942</v>
      </c>
      <c r="J4357" t="str">
        <f>IF(ISBLANK(I4357),"",INDEX('depts lookup'!B:B,MATCH(I4357,'depts lookup'!A:A,0)))</f>
        <v>10 A Road Development</v>
      </c>
      <c r="K4357" t="str">
        <f>IF(ISBLANK(I4357),"",INDEX('depts lookup'!C:C,MATCH(I4357,'depts lookup'!A:A,0)))</f>
        <v>पथ सुधारणा</v>
      </c>
    </row>
    <row r="4358" spans="1:11" x14ac:dyDescent="0.2">
      <c r="A4358" s="1" t="s">
        <v>15580</v>
      </c>
      <c r="B4358">
        <v>397</v>
      </c>
      <c r="C4358" t="s">
        <v>5250</v>
      </c>
      <c r="D4358" t="s">
        <v>5251</v>
      </c>
      <c r="F4358" t="s">
        <v>15855</v>
      </c>
      <c r="G4358">
        <v>3000000</v>
      </c>
      <c r="H4358">
        <f t="shared" si="68"/>
        <v>30</v>
      </c>
      <c r="I4358" t="s">
        <v>3942</v>
      </c>
      <c r="J4358" t="str">
        <f>IF(ISBLANK(I4358),"",INDEX('depts lookup'!B:B,MATCH(I4358,'depts lookup'!A:A,0)))</f>
        <v>10 A Road Development</v>
      </c>
      <c r="K4358" t="str">
        <f>IF(ISBLANK(I4358),"",INDEX('depts lookup'!C:C,MATCH(I4358,'depts lookup'!A:A,0)))</f>
        <v>पथ सुधारणा</v>
      </c>
    </row>
    <row r="4359" spans="1:11" x14ac:dyDescent="0.2">
      <c r="A4359" s="1" t="s">
        <v>15580</v>
      </c>
      <c r="B4359">
        <v>398</v>
      </c>
      <c r="C4359" t="s">
        <v>5252</v>
      </c>
      <c r="D4359" t="s">
        <v>5251</v>
      </c>
      <c r="F4359" t="s">
        <v>15856</v>
      </c>
      <c r="G4359">
        <v>2000000</v>
      </c>
      <c r="H4359">
        <f t="shared" si="68"/>
        <v>20</v>
      </c>
      <c r="I4359" t="s">
        <v>3942</v>
      </c>
      <c r="J4359" t="str">
        <f>IF(ISBLANK(I4359),"",INDEX('depts lookup'!B:B,MATCH(I4359,'depts lookup'!A:A,0)))</f>
        <v>10 A Road Development</v>
      </c>
      <c r="K4359" t="str">
        <f>IF(ISBLANK(I4359),"",INDEX('depts lookup'!C:C,MATCH(I4359,'depts lookup'!A:A,0)))</f>
        <v>पथ सुधारणा</v>
      </c>
    </row>
    <row r="4360" spans="1:11" x14ac:dyDescent="0.2">
      <c r="A4360" s="1" t="s">
        <v>15580</v>
      </c>
      <c r="B4360">
        <v>399</v>
      </c>
      <c r="C4360" t="s">
        <v>5253</v>
      </c>
      <c r="D4360" t="s">
        <v>5254</v>
      </c>
      <c r="F4360" t="s">
        <v>15857</v>
      </c>
      <c r="G4360">
        <v>1000000</v>
      </c>
      <c r="H4360">
        <f t="shared" si="68"/>
        <v>10</v>
      </c>
      <c r="I4360" t="s">
        <v>3942</v>
      </c>
      <c r="J4360" t="str">
        <f>IF(ISBLANK(I4360),"",INDEX('depts lookup'!B:B,MATCH(I4360,'depts lookup'!A:A,0)))</f>
        <v>10 A Road Development</v>
      </c>
      <c r="K4360" t="str">
        <f>IF(ISBLANK(I4360),"",INDEX('depts lookup'!C:C,MATCH(I4360,'depts lookup'!A:A,0)))</f>
        <v>पथ सुधारणा</v>
      </c>
    </row>
    <row r="4361" spans="1:11" x14ac:dyDescent="0.2">
      <c r="A4361" s="1" t="s">
        <v>15580</v>
      </c>
      <c r="B4361">
        <v>400</v>
      </c>
      <c r="C4361" t="s">
        <v>5255</v>
      </c>
      <c r="D4361" t="s">
        <v>5254</v>
      </c>
      <c r="F4361" t="s">
        <v>15858</v>
      </c>
      <c r="G4361">
        <v>1000000</v>
      </c>
      <c r="H4361">
        <f t="shared" si="68"/>
        <v>10</v>
      </c>
      <c r="I4361" t="s">
        <v>3942</v>
      </c>
      <c r="J4361" t="str">
        <f>IF(ISBLANK(I4361),"",INDEX('depts lookup'!B:B,MATCH(I4361,'depts lookup'!A:A,0)))</f>
        <v>10 A Road Development</v>
      </c>
      <c r="K4361" t="str">
        <f>IF(ISBLANK(I4361),"",INDEX('depts lookup'!C:C,MATCH(I4361,'depts lookup'!A:A,0)))</f>
        <v>पथ सुधारणा</v>
      </c>
    </row>
    <row r="4362" spans="1:11" x14ac:dyDescent="0.2">
      <c r="A4362" s="1" t="s">
        <v>15580</v>
      </c>
      <c r="B4362">
        <v>401</v>
      </c>
      <c r="C4362" t="s">
        <v>5256</v>
      </c>
      <c r="D4362" t="s">
        <v>5257</v>
      </c>
      <c r="F4362" t="s">
        <v>15859</v>
      </c>
      <c r="G4362">
        <v>1000000</v>
      </c>
      <c r="H4362">
        <f t="shared" si="68"/>
        <v>10</v>
      </c>
      <c r="I4362" t="s">
        <v>3942</v>
      </c>
      <c r="J4362" t="str">
        <f>IF(ISBLANK(I4362),"",INDEX('depts lookup'!B:B,MATCH(I4362,'depts lookup'!A:A,0)))</f>
        <v>10 A Road Development</v>
      </c>
      <c r="K4362" t="str">
        <f>IF(ISBLANK(I4362),"",INDEX('depts lookup'!C:C,MATCH(I4362,'depts lookup'!A:A,0)))</f>
        <v>पथ सुधारणा</v>
      </c>
    </row>
    <row r="4363" spans="1:11" x14ac:dyDescent="0.2">
      <c r="A4363" s="1" t="s">
        <v>15580</v>
      </c>
      <c r="B4363">
        <v>402</v>
      </c>
      <c r="C4363" t="s">
        <v>5258</v>
      </c>
      <c r="D4363" t="s">
        <v>5257</v>
      </c>
      <c r="F4363" t="s">
        <v>5259</v>
      </c>
      <c r="G4363">
        <v>1000000</v>
      </c>
      <c r="H4363">
        <f t="shared" si="68"/>
        <v>10</v>
      </c>
      <c r="I4363" t="s">
        <v>3942</v>
      </c>
      <c r="J4363" t="str">
        <f>IF(ISBLANK(I4363),"",INDEX('depts lookup'!B:B,MATCH(I4363,'depts lookup'!A:A,0)))</f>
        <v>10 A Road Development</v>
      </c>
      <c r="K4363" t="str">
        <f>IF(ISBLANK(I4363),"",INDEX('depts lookup'!C:C,MATCH(I4363,'depts lookup'!A:A,0)))</f>
        <v>पथ सुधारणा</v>
      </c>
    </row>
    <row r="4364" spans="1:11" x14ac:dyDescent="0.2">
      <c r="A4364" s="1" t="s">
        <v>15580</v>
      </c>
      <c r="B4364">
        <v>403</v>
      </c>
      <c r="C4364" t="s">
        <v>5260</v>
      </c>
      <c r="D4364" t="s">
        <v>5257</v>
      </c>
      <c r="F4364" t="s">
        <v>15860</v>
      </c>
      <c r="G4364">
        <v>1000000</v>
      </c>
      <c r="H4364">
        <f t="shared" si="68"/>
        <v>10</v>
      </c>
      <c r="I4364" t="s">
        <v>3942</v>
      </c>
      <c r="J4364" t="str">
        <f>IF(ISBLANK(I4364),"",INDEX('depts lookup'!B:B,MATCH(I4364,'depts lookup'!A:A,0)))</f>
        <v>10 A Road Development</v>
      </c>
      <c r="K4364" t="str">
        <f>IF(ISBLANK(I4364),"",INDEX('depts lookup'!C:C,MATCH(I4364,'depts lookup'!A:A,0)))</f>
        <v>पथ सुधारणा</v>
      </c>
    </row>
    <row r="4365" spans="1:11" x14ac:dyDescent="0.2">
      <c r="A4365" s="1" t="s">
        <v>15580</v>
      </c>
      <c r="B4365">
        <v>404</v>
      </c>
      <c r="C4365" t="s">
        <v>5261</v>
      </c>
      <c r="D4365" t="s">
        <v>5257</v>
      </c>
      <c r="F4365" t="s">
        <v>15861</v>
      </c>
      <c r="G4365">
        <v>1000000</v>
      </c>
      <c r="H4365">
        <f t="shared" si="68"/>
        <v>10</v>
      </c>
      <c r="I4365" t="s">
        <v>3942</v>
      </c>
      <c r="J4365" t="str">
        <f>IF(ISBLANK(I4365),"",INDEX('depts lookup'!B:B,MATCH(I4365,'depts lookup'!A:A,0)))</f>
        <v>10 A Road Development</v>
      </c>
      <c r="K4365" t="str">
        <f>IF(ISBLANK(I4365),"",INDEX('depts lookup'!C:C,MATCH(I4365,'depts lookup'!A:A,0)))</f>
        <v>पथ सुधारणा</v>
      </c>
    </row>
    <row r="4366" spans="1:11" x14ac:dyDescent="0.2">
      <c r="A4366" s="1" t="s">
        <v>15580</v>
      </c>
      <c r="B4366">
        <v>405</v>
      </c>
      <c r="C4366" t="s">
        <v>5262</v>
      </c>
      <c r="D4366" t="s">
        <v>5263</v>
      </c>
      <c r="F4366" t="s">
        <v>15862</v>
      </c>
      <c r="G4366">
        <v>1000000</v>
      </c>
      <c r="H4366">
        <f t="shared" si="68"/>
        <v>10</v>
      </c>
      <c r="I4366" t="s">
        <v>3942</v>
      </c>
      <c r="J4366" t="str">
        <f>IF(ISBLANK(I4366),"",INDEX('depts lookup'!B:B,MATCH(I4366,'depts lookup'!A:A,0)))</f>
        <v>10 A Road Development</v>
      </c>
      <c r="K4366" t="str">
        <f>IF(ISBLANK(I4366),"",INDEX('depts lookup'!C:C,MATCH(I4366,'depts lookup'!A:A,0)))</f>
        <v>पथ सुधारणा</v>
      </c>
    </row>
    <row r="4367" spans="1:11" x14ac:dyDescent="0.2">
      <c r="A4367" s="1" t="s">
        <v>15580</v>
      </c>
      <c r="B4367">
        <v>406</v>
      </c>
      <c r="C4367" t="s">
        <v>5264</v>
      </c>
      <c r="D4367" t="s">
        <v>5265</v>
      </c>
      <c r="F4367" t="s">
        <v>5266</v>
      </c>
      <c r="G4367">
        <v>2500000</v>
      </c>
      <c r="H4367">
        <f t="shared" si="68"/>
        <v>25</v>
      </c>
      <c r="I4367" t="s">
        <v>3942</v>
      </c>
      <c r="J4367" t="str">
        <f>IF(ISBLANK(I4367),"",INDEX('depts lookup'!B:B,MATCH(I4367,'depts lookup'!A:A,0)))</f>
        <v>10 A Road Development</v>
      </c>
      <c r="K4367" t="str">
        <f>IF(ISBLANK(I4367),"",INDEX('depts lookup'!C:C,MATCH(I4367,'depts lookup'!A:A,0)))</f>
        <v>पथ सुधारणा</v>
      </c>
    </row>
    <row r="4368" spans="1:11" x14ac:dyDescent="0.2">
      <c r="A4368" s="1" t="s">
        <v>15580</v>
      </c>
      <c r="B4368">
        <v>407</v>
      </c>
      <c r="C4368" t="s">
        <v>5267</v>
      </c>
      <c r="D4368" t="s">
        <v>5268</v>
      </c>
      <c r="F4368" t="s">
        <v>15863</v>
      </c>
      <c r="G4368">
        <v>1000000</v>
      </c>
      <c r="H4368">
        <f t="shared" si="68"/>
        <v>10</v>
      </c>
      <c r="I4368" t="s">
        <v>3942</v>
      </c>
      <c r="J4368" t="str">
        <f>IF(ISBLANK(I4368),"",INDEX('depts lookup'!B:B,MATCH(I4368,'depts lookup'!A:A,0)))</f>
        <v>10 A Road Development</v>
      </c>
      <c r="K4368" t="str">
        <f>IF(ISBLANK(I4368),"",INDEX('depts lookup'!C:C,MATCH(I4368,'depts lookup'!A:A,0)))</f>
        <v>पथ सुधारणा</v>
      </c>
    </row>
    <row r="4369" spans="1:11" x14ac:dyDescent="0.2">
      <c r="A4369" s="1" t="s">
        <v>15580</v>
      </c>
      <c r="B4369">
        <v>408</v>
      </c>
      <c r="C4369" t="s">
        <v>5269</v>
      </c>
      <c r="D4369" t="s">
        <v>5268</v>
      </c>
      <c r="F4369" t="s">
        <v>15864</v>
      </c>
      <c r="G4369">
        <v>1500000</v>
      </c>
      <c r="H4369">
        <f t="shared" si="68"/>
        <v>15</v>
      </c>
      <c r="I4369" t="s">
        <v>3942</v>
      </c>
      <c r="J4369" t="str">
        <f>IF(ISBLANK(I4369),"",INDEX('depts lookup'!B:B,MATCH(I4369,'depts lookup'!A:A,0)))</f>
        <v>10 A Road Development</v>
      </c>
      <c r="K4369" t="str">
        <f>IF(ISBLANK(I4369),"",INDEX('depts lookup'!C:C,MATCH(I4369,'depts lookup'!A:A,0)))</f>
        <v>पथ सुधारणा</v>
      </c>
    </row>
    <row r="4370" spans="1:11" x14ac:dyDescent="0.2">
      <c r="A4370" s="1" t="s">
        <v>15580</v>
      </c>
      <c r="B4370">
        <v>409</v>
      </c>
      <c r="C4370" t="s">
        <v>5270</v>
      </c>
      <c r="D4370" t="s">
        <v>5268</v>
      </c>
      <c r="F4370" t="s">
        <v>15865</v>
      </c>
      <c r="G4370">
        <v>1000000</v>
      </c>
      <c r="H4370">
        <f t="shared" si="68"/>
        <v>10</v>
      </c>
      <c r="I4370" t="s">
        <v>3942</v>
      </c>
      <c r="J4370" t="str">
        <f>IF(ISBLANK(I4370),"",INDEX('depts lookup'!B:B,MATCH(I4370,'depts lookup'!A:A,0)))</f>
        <v>10 A Road Development</v>
      </c>
      <c r="K4370" t="str">
        <f>IF(ISBLANK(I4370),"",INDEX('depts lookup'!C:C,MATCH(I4370,'depts lookup'!A:A,0)))</f>
        <v>पथ सुधारणा</v>
      </c>
    </row>
    <row r="4371" spans="1:11" x14ac:dyDescent="0.2">
      <c r="A4371" s="1" t="s">
        <v>15580</v>
      </c>
      <c r="B4371">
        <v>410</v>
      </c>
      <c r="C4371" t="s">
        <v>5271</v>
      </c>
      <c r="D4371" t="s">
        <v>5272</v>
      </c>
      <c r="F4371" t="s">
        <v>15866</v>
      </c>
      <c r="G4371">
        <v>2000000</v>
      </c>
      <c r="H4371">
        <f t="shared" si="68"/>
        <v>20</v>
      </c>
      <c r="I4371" t="s">
        <v>3942</v>
      </c>
      <c r="J4371" t="str">
        <f>IF(ISBLANK(I4371),"",INDEX('depts lookup'!B:B,MATCH(I4371,'depts lookup'!A:A,0)))</f>
        <v>10 A Road Development</v>
      </c>
      <c r="K4371" t="str">
        <f>IF(ISBLANK(I4371),"",INDEX('depts lookup'!C:C,MATCH(I4371,'depts lookup'!A:A,0)))</f>
        <v>पथ सुधारणा</v>
      </c>
    </row>
    <row r="4372" spans="1:11" x14ac:dyDescent="0.2">
      <c r="A4372" s="1" t="s">
        <v>15580</v>
      </c>
      <c r="B4372">
        <v>411</v>
      </c>
      <c r="C4372" t="s">
        <v>5273</v>
      </c>
      <c r="D4372" t="s">
        <v>5274</v>
      </c>
      <c r="F4372" t="s">
        <v>15867</v>
      </c>
      <c r="G4372">
        <v>1500000</v>
      </c>
      <c r="H4372">
        <f t="shared" si="68"/>
        <v>15</v>
      </c>
      <c r="I4372" t="s">
        <v>3942</v>
      </c>
      <c r="J4372" t="str">
        <f>IF(ISBLANK(I4372),"",INDEX('depts lookup'!B:B,MATCH(I4372,'depts lookup'!A:A,0)))</f>
        <v>10 A Road Development</v>
      </c>
      <c r="K4372" t="str">
        <f>IF(ISBLANK(I4372),"",INDEX('depts lookup'!C:C,MATCH(I4372,'depts lookup'!A:A,0)))</f>
        <v>पथ सुधारणा</v>
      </c>
    </row>
    <row r="4373" spans="1:11" x14ac:dyDescent="0.2">
      <c r="A4373" s="1" t="s">
        <v>15580</v>
      </c>
      <c r="B4373">
        <v>412</v>
      </c>
      <c r="C4373" t="s">
        <v>5275</v>
      </c>
      <c r="D4373" t="s">
        <v>5274</v>
      </c>
      <c r="F4373" t="s">
        <v>5276</v>
      </c>
      <c r="G4373">
        <v>1500000</v>
      </c>
      <c r="H4373">
        <f t="shared" si="68"/>
        <v>15</v>
      </c>
      <c r="I4373" t="s">
        <v>3942</v>
      </c>
      <c r="J4373" t="str">
        <f>IF(ISBLANK(I4373),"",INDEX('depts lookup'!B:B,MATCH(I4373,'depts lookup'!A:A,0)))</f>
        <v>10 A Road Development</v>
      </c>
      <c r="K4373" t="str">
        <f>IF(ISBLANK(I4373),"",INDEX('depts lookup'!C:C,MATCH(I4373,'depts lookup'!A:A,0)))</f>
        <v>पथ सुधारणा</v>
      </c>
    </row>
    <row r="4374" spans="1:11" x14ac:dyDescent="0.2">
      <c r="A4374" s="1" t="s">
        <v>15580</v>
      </c>
      <c r="B4374">
        <v>413</v>
      </c>
      <c r="C4374" t="s">
        <v>5277</v>
      </c>
      <c r="D4374" t="s">
        <v>5278</v>
      </c>
      <c r="F4374" t="s">
        <v>15868</v>
      </c>
      <c r="G4374">
        <v>3000000</v>
      </c>
      <c r="H4374">
        <f t="shared" si="68"/>
        <v>30</v>
      </c>
      <c r="I4374" t="s">
        <v>3942</v>
      </c>
      <c r="J4374" t="str">
        <f>IF(ISBLANK(I4374),"",INDEX('depts lookup'!B:B,MATCH(I4374,'depts lookup'!A:A,0)))</f>
        <v>10 A Road Development</v>
      </c>
      <c r="K4374" t="str">
        <f>IF(ISBLANK(I4374),"",INDEX('depts lookup'!C:C,MATCH(I4374,'depts lookup'!A:A,0)))</f>
        <v>पथ सुधारणा</v>
      </c>
    </row>
    <row r="4375" spans="1:11" x14ac:dyDescent="0.2">
      <c r="A4375" s="1" t="s">
        <v>15580</v>
      </c>
      <c r="B4375">
        <v>414</v>
      </c>
      <c r="C4375" t="s">
        <v>5279</v>
      </c>
      <c r="D4375" t="s">
        <v>5278</v>
      </c>
      <c r="F4375" t="s">
        <v>15869</v>
      </c>
      <c r="G4375">
        <v>3000000</v>
      </c>
      <c r="H4375">
        <f t="shared" si="68"/>
        <v>30</v>
      </c>
      <c r="I4375" t="s">
        <v>3942</v>
      </c>
      <c r="J4375" t="str">
        <f>IF(ISBLANK(I4375),"",INDEX('depts lookup'!B:B,MATCH(I4375,'depts lookup'!A:A,0)))</f>
        <v>10 A Road Development</v>
      </c>
      <c r="K4375" t="str">
        <f>IF(ISBLANK(I4375),"",INDEX('depts lookup'!C:C,MATCH(I4375,'depts lookup'!A:A,0)))</f>
        <v>पथ सुधारणा</v>
      </c>
    </row>
    <row r="4376" spans="1:11" x14ac:dyDescent="0.2">
      <c r="A4376" s="1" t="s">
        <v>15580</v>
      </c>
      <c r="B4376">
        <v>415</v>
      </c>
      <c r="C4376" t="s">
        <v>5280</v>
      </c>
      <c r="D4376" t="s">
        <v>5278</v>
      </c>
      <c r="F4376" t="s">
        <v>15870</v>
      </c>
      <c r="G4376">
        <v>3000000</v>
      </c>
      <c r="H4376">
        <f t="shared" si="68"/>
        <v>30</v>
      </c>
      <c r="I4376" t="s">
        <v>3942</v>
      </c>
      <c r="J4376" t="str">
        <f>IF(ISBLANK(I4376),"",INDEX('depts lookup'!B:B,MATCH(I4376,'depts lookup'!A:A,0)))</f>
        <v>10 A Road Development</v>
      </c>
      <c r="K4376" t="str">
        <f>IF(ISBLANK(I4376),"",INDEX('depts lookup'!C:C,MATCH(I4376,'depts lookup'!A:A,0)))</f>
        <v>पथ सुधारणा</v>
      </c>
    </row>
    <row r="4377" spans="1:11" x14ac:dyDescent="0.2">
      <c r="A4377" s="1" t="s">
        <v>15580</v>
      </c>
      <c r="B4377">
        <v>416</v>
      </c>
      <c r="C4377" t="s">
        <v>5281</v>
      </c>
      <c r="D4377" t="s">
        <v>5278</v>
      </c>
      <c r="F4377" t="s">
        <v>5282</v>
      </c>
      <c r="G4377">
        <v>3000000</v>
      </c>
      <c r="H4377">
        <f t="shared" si="68"/>
        <v>30</v>
      </c>
      <c r="I4377" t="s">
        <v>3942</v>
      </c>
      <c r="J4377" t="str">
        <f>IF(ISBLANK(I4377),"",INDEX('depts lookup'!B:B,MATCH(I4377,'depts lookup'!A:A,0)))</f>
        <v>10 A Road Development</v>
      </c>
      <c r="K4377" t="str">
        <f>IF(ISBLANK(I4377),"",INDEX('depts lookup'!C:C,MATCH(I4377,'depts lookup'!A:A,0)))</f>
        <v>पथ सुधारणा</v>
      </c>
    </row>
    <row r="4378" spans="1:11" x14ac:dyDescent="0.2">
      <c r="A4378" s="1" t="s">
        <v>15580</v>
      </c>
      <c r="B4378">
        <v>417</v>
      </c>
      <c r="C4378" t="s">
        <v>5283</v>
      </c>
      <c r="D4378" t="s">
        <v>5278</v>
      </c>
      <c r="F4378" t="s">
        <v>15871</v>
      </c>
      <c r="G4378">
        <v>3000000</v>
      </c>
      <c r="H4378">
        <f t="shared" si="68"/>
        <v>30</v>
      </c>
      <c r="I4378" t="s">
        <v>3942</v>
      </c>
      <c r="J4378" t="str">
        <f>IF(ISBLANK(I4378),"",INDEX('depts lookup'!B:B,MATCH(I4378,'depts lookup'!A:A,0)))</f>
        <v>10 A Road Development</v>
      </c>
      <c r="K4378" t="str">
        <f>IF(ISBLANK(I4378),"",INDEX('depts lookup'!C:C,MATCH(I4378,'depts lookup'!A:A,0)))</f>
        <v>पथ सुधारणा</v>
      </c>
    </row>
    <row r="4379" spans="1:11" x14ac:dyDescent="0.2">
      <c r="A4379" s="1" t="s">
        <v>15580</v>
      </c>
      <c r="B4379">
        <v>418</v>
      </c>
      <c r="C4379" t="s">
        <v>5284</v>
      </c>
      <c r="D4379" t="s">
        <v>5278</v>
      </c>
      <c r="F4379" t="s">
        <v>15872</v>
      </c>
      <c r="G4379">
        <v>1000000</v>
      </c>
      <c r="H4379">
        <f t="shared" si="68"/>
        <v>10</v>
      </c>
      <c r="I4379" t="s">
        <v>3942</v>
      </c>
      <c r="J4379" t="str">
        <f>IF(ISBLANK(I4379),"",INDEX('depts lookup'!B:B,MATCH(I4379,'depts lookup'!A:A,0)))</f>
        <v>10 A Road Development</v>
      </c>
      <c r="K4379" t="str">
        <f>IF(ISBLANK(I4379),"",INDEX('depts lookup'!C:C,MATCH(I4379,'depts lookup'!A:A,0)))</f>
        <v>पथ सुधारणा</v>
      </c>
    </row>
    <row r="4380" spans="1:11" x14ac:dyDescent="0.2">
      <c r="A4380" s="1" t="s">
        <v>15580</v>
      </c>
      <c r="B4380">
        <v>419</v>
      </c>
      <c r="C4380" t="s">
        <v>5285</v>
      </c>
      <c r="D4380" t="s">
        <v>5278</v>
      </c>
      <c r="F4380" t="s">
        <v>15873</v>
      </c>
      <c r="G4380">
        <v>1000000</v>
      </c>
      <c r="H4380">
        <f t="shared" si="68"/>
        <v>10</v>
      </c>
      <c r="I4380" t="s">
        <v>3942</v>
      </c>
      <c r="J4380" t="str">
        <f>IF(ISBLANK(I4380),"",INDEX('depts lookup'!B:B,MATCH(I4380,'depts lookup'!A:A,0)))</f>
        <v>10 A Road Development</v>
      </c>
      <c r="K4380" t="str">
        <f>IF(ISBLANK(I4380),"",INDEX('depts lookup'!C:C,MATCH(I4380,'depts lookup'!A:A,0)))</f>
        <v>पथ सुधारणा</v>
      </c>
    </row>
    <row r="4381" spans="1:11" x14ac:dyDescent="0.2">
      <c r="A4381" s="1" t="s">
        <v>15580</v>
      </c>
      <c r="B4381">
        <v>420</v>
      </c>
      <c r="C4381" t="s">
        <v>5286</v>
      </c>
      <c r="D4381" t="s">
        <v>5287</v>
      </c>
      <c r="F4381" t="s">
        <v>15874</v>
      </c>
      <c r="G4381">
        <v>1000000</v>
      </c>
      <c r="H4381">
        <f t="shared" si="68"/>
        <v>10</v>
      </c>
      <c r="I4381" t="s">
        <v>3942</v>
      </c>
      <c r="J4381" t="str">
        <f>IF(ISBLANK(I4381),"",INDEX('depts lookup'!B:B,MATCH(I4381,'depts lookup'!A:A,0)))</f>
        <v>10 A Road Development</v>
      </c>
      <c r="K4381" t="str">
        <f>IF(ISBLANK(I4381),"",INDEX('depts lookup'!C:C,MATCH(I4381,'depts lookup'!A:A,0)))</f>
        <v>पथ सुधारणा</v>
      </c>
    </row>
    <row r="4382" spans="1:11" x14ac:dyDescent="0.2">
      <c r="A4382" s="1" t="s">
        <v>15580</v>
      </c>
      <c r="B4382">
        <v>421</v>
      </c>
      <c r="C4382" t="s">
        <v>5288</v>
      </c>
      <c r="D4382" t="s">
        <v>5287</v>
      </c>
      <c r="F4382" t="s">
        <v>15875</v>
      </c>
      <c r="G4382">
        <v>1000000</v>
      </c>
      <c r="H4382">
        <f t="shared" si="68"/>
        <v>10</v>
      </c>
      <c r="I4382" t="s">
        <v>3942</v>
      </c>
      <c r="J4382" t="str">
        <f>IF(ISBLANK(I4382),"",INDEX('depts lookup'!B:B,MATCH(I4382,'depts lookup'!A:A,0)))</f>
        <v>10 A Road Development</v>
      </c>
      <c r="K4382" t="str">
        <f>IF(ISBLANK(I4382),"",INDEX('depts lookup'!C:C,MATCH(I4382,'depts lookup'!A:A,0)))</f>
        <v>पथ सुधारणा</v>
      </c>
    </row>
    <row r="4383" spans="1:11" x14ac:dyDescent="0.2">
      <c r="A4383" s="1" t="s">
        <v>15580</v>
      </c>
      <c r="B4383">
        <v>422</v>
      </c>
      <c r="C4383" t="s">
        <v>5289</v>
      </c>
      <c r="D4383" t="s">
        <v>5290</v>
      </c>
      <c r="F4383" t="s">
        <v>15876</v>
      </c>
      <c r="G4383">
        <v>500000</v>
      </c>
      <c r="H4383">
        <f t="shared" si="68"/>
        <v>5</v>
      </c>
      <c r="I4383" t="s">
        <v>3942</v>
      </c>
      <c r="J4383" t="str">
        <f>IF(ISBLANK(I4383),"",INDEX('depts lookup'!B:B,MATCH(I4383,'depts lookup'!A:A,0)))</f>
        <v>10 A Road Development</v>
      </c>
      <c r="K4383" t="str">
        <f>IF(ISBLANK(I4383),"",INDEX('depts lookup'!C:C,MATCH(I4383,'depts lookup'!A:A,0)))</f>
        <v>पथ सुधारणा</v>
      </c>
    </row>
    <row r="4384" spans="1:11" x14ac:dyDescent="0.2">
      <c r="A4384" s="1" t="s">
        <v>15580</v>
      </c>
      <c r="B4384">
        <v>423</v>
      </c>
      <c r="C4384" t="s">
        <v>5291</v>
      </c>
      <c r="D4384" t="s">
        <v>5290</v>
      </c>
      <c r="F4384" t="s">
        <v>15877</v>
      </c>
      <c r="G4384">
        <v>1000000</v>
      </c>
      <c r="H4384">
        <f t="shared" si="68"/>
        <v>10</v>
      </c>
      <c r="I4384" t="s">
        <v>3942</v>
      </c>
      <c r="J4384" t="str">
        <f>IF(ISBLANK(I4384),"",INDEX('depts lookup'!B:B,MATCH(I4384,'depts lookup'!A:A,0)))</f>
        <v>10 A Road Development</v>
      </c>
      <c r="K4384" t="str">
        <f>IF(ISBLANK(I4384),"",INDEX('depts lookup'!C:C,MATCH(I4384,'depts lookup'!A:A,0)))</f>
        <v>पथ सुधारणा</v>
      </c>
    </row>
    <row r="4385" spans="1:11" x14ac:dyDescent="0.2">
      <c r="A4385" s="1" t="s">
        <v>15580</v>
      </c>
      <c r="B4385">
        <v>424</v>
      </c>
      <c r="C4385" t="s">
        <v>5292</v>
      </c>
      <c r="D4385" t="s">
        <v>5293</v>
      </c>
      <c r="F4385" t="s">
        <v>15878</v>
      </c>
      <c r="G4385">
        <v>1000000</v>
      </c>
      <c r="H4385">
        <f t="shared" si="68"/>
        <v>10</v>
      </c>
      <c r="I4385" t="s">
        <v>3942</v>
      </c>
      <c r="J4385" t="str">
        <f>IF(ISBLANK(I4385),"",INDEX('depts lookup'!B:B,MATCH(I4385,'depts lookup'!A:A,0)))</f>
        <v>10 A Road Development</v>
      </c>
      <c r="K4385" t="str">
        <f>IF(ISBLANK(I4385),"",INDEX('depts lookup'!C:C,MATCH(I4385,'depts lookup'!A:A,0)))</f>
        <v>पथ सुधारणा</v>
      </c>
    </row>
    <row r="4386" spans="1:11" x14ac:dyDescent="0.2">
      <c r="A4386" s="1" t="s">
        <v>15580</v>
      </c>
      <c r="B4386">
        <v>425</v>
      </c>
      <c r="C4386" t="s">
        <v>5294</v>
      </c>
      <c r="D4386" t="s">
        <v>5293</v>
      </c>
      <c r="F4386" t="s">
        <v>15879</v>
      </c>
      <c r="G4386">
        <v>1000000</v>
      </c>
      <c r="H4386">
        <f t="shared" si="68"/>
        <v>10</v>
      </c>
      <c r="I4386" t="s">
        <v>3942</v>
      </c>
      <c r="J4386" t="str">
        <f>IF(ISBLANK(I4386),"",INDEX('depts lookup'!B:B,MATCH(I4386,'depts lookup'!A:A,0)))</f>
        <v>10 A Road Development</v>
      </c>
      <c r="K4386" t="str">
        <f>IF(ISBLANK(I4386),"",INDEX('depts lookup'!C:C,MATCH(I4386,'depts lookup'!A:A,0)))</f>
        <v>पथ सुधारणा</v>
      </c>
    </row>
    <row r="4387" spans="1:11" x14ac:dyDescent="0.2">
      <c r="A4387" s="1" t="s">
        <v>15580</v>
      </c>
      <c r="B4387">
        <v>426</v>
      </c>
      <c r="C4387" t="s">
        <v>5295</v>
      </c>
      <c r="D4387" t="s">
        <v>5293</v>
      </c>
      <c r="F4387" t="s">
        <v>15880</v>
      </c>
      <c r="G4387">
        <v>1000000</v>
      </c>
      <c r="H4387">
        <f t="shared" si="68"/>
        <v>10</v>
      </c>
      <c r="I4387" t="s">
        <v>3942</v>
      </c>
      <c r="J4387" t="str">
        <f>IF(ISBLANK(I4387),"",INDEX('depts lookup'!B:B,MATCH(I4387,'depts lookup'!A:A,0)))</f>
        <v>10 A Road Development</v>
      </c>
      <c r="K4387" t="str">
        <f>IF(ISBLANK(I4387),"",INDEX('depts lookup'!C:C,MATCH(I4387,'depts lookup'!A:A,0)))</f>
        <v>पथ सुधारणा</v>
      </c>
    </row>
    <row r="4388" spans="1:11" x14ac:dyDescent="0.2">
      <c r="A4388" s="1" t="s">
        <v>15580</v>
      </c>
      <c r="B4388">
        <v>427</v>
      </c>
      <c r="C4388" t="s">
        <v>5296</v>
      </c>
      <c r="D4388" t="s">
        <v>5293</v>
      </c>
      <c r="F4388" t="s">
        <v>15881</v>
      </c>
      <c r="G4388">
        <v>1000000</v>
      </c>
      <c r="H4388">
        <f t="shared" si="68"/>
        <v>10</v>
      </c>
      <c r="I4388" t="s">
        <v>3942</v>
      </c>
      <c r="J4388" t="str">
        <f>IF(ISBLANK(I4388),"",INDEX('depts lookup'!B:B,MATCH(I4388,'depts lookup'!A:A,0)))</f>
        <v>10 A Road Development</v>
      </c>
      <c r="K4388" t="str">
        <f>IF(ISBLANK(I4388),"",INDEX('depts lookup'!C:C,MATCH(I4388,'depts lookup'!A:A,0)))</f>
        <v>पथ सुधारणा</v>
      </c>
    </row>
    <row r="4389" spans="1:11" x14ac:dyDescent="0.2">
      <c r="A4389" s="1" t="s">
        <v>15580</v>
      </c>
      <c r="B4389">
        <v>428</v>
      </c>
      <c r="C4389" t="s">
        <v>5297</v>
      </c>
      <c r="D4389" t="s">
        <v>5293</v>
      </c>
      <c r="F4389" t="s">
        <v>15882</v>
      </c>
      <c r="G4389">
        <v>1000000</v>
      </c>
      <c r="H4389">
        <f t="shared" si="68"/>
        <v>10</v>
      </c>
      <c r="I4389" t="s">
        <v>3942</v>
      </c>
      <c r="J4389" t="str">
        <f>IF(ISBLANK(I4389),"",INDEX('depts lookup'!B:B,MATCH(I4389,'depts lookup'!A:A,0)))</f>
        <v>10 A Road Development</v>
      </c>
      <c r="K4389" t="str">
        <f>IF(ISBLANK(I4389),"",INDEX('depts lookup'!C:C,MATCH(I4389,'depts lookup'!A:A,0)))</f>
        <v>पथ सुधारणा</v>
      </c>
    </row>
    <row r="4390" spans="1:11" x14ac:dyDescent="0.2">
      <c r="A4390" s="1" t="s">
        <v>15580</v>
      </c>
      <c r="B4390">
        <v>429</v>
      </c>
      <c r="C4390" t="s">
        <v>5298</v>
      </c>
      <c r="D4390" t="s">
        <v>5299</v>
      </c>
      <c r="F4390" t="s">
        <v>15883</v>
      </c>
      <c r="G4390">
        <v>1000000</v>
      </c>
      <c r="H4390">
        <f t="shared" si="68"/>
        <v>10</v>
      </c>
      <c r="I4390" t="s">
        <v>3942</v>
      </c>
      <c r="J4390" t="str">
        <f>IF(ISBLANK(I4390),"",INDEX('depts lookup'!B:B,MATCH(I4390,'depts lookup'!A:A,0)))</f>
        <v>10 A Road Development</v>
      </c>
      <c r="K4390" t="str">
        <f>IF(ISBLANK(I4390),"",INDEX('depts lookup'!C:C,MATCH(I4390,'depts lookup'!A:A,0)))</f>
        <v>पथ सुधारणा</v>
      </c>
    </row>
    <row r="4391" spans="1:11" x14ac:dyDescent="0.2">
      <c r="A4391" s="1" t="s">
        <v>15580</v>
      </c>
      <c r="B4391">
        <v>430</v>
      </c>
      <c r="C4391" t="s">
        <v>5300</v>
      </c>
      <c r="D4391" t="s">
        <v>5301</v>
      </c>
      <c r="F4391" t="s">
        <v>15884</v>
      </c>
      <c r="G4391">
        <v>1000000</v>
      </c>
      <c r="H4391">
        <f t="shared" si="68"/>
        <v>10</v>
      </c>
      <c r="I4391" t="s">
        <v>3942</v>
      </c>
      <c r="J4391" t="str">
        <f>IF(ISBLANK(I4391),"",INDEX('depts lookup'!B:B,MATCH(I4391,'depts lookup'!A:A,0)))</f>
        <v>10 A Road Development</v>
      </c>
      <c r="K4391" t="str">
        <f>IF(ISBLANK(I4391),"",INDEX('depts lookup'!C:C,MATCH(I4391,'depts lookup'!A:A,0)))</f>
        <v>पथ सुधारणा</v>
      </c>
    </row>
    <row r="4392" spans="1:11" x14ac:dyDescent="0.2">
      <c r="A4392" s="1" t="s">
        <v>15580</v>
      </c>
      <c r="B4392">
        <v>431</v>
      </c>
      <c r="C4392" t="s">
        <v>5302</v>
      </c>
      <c r="D4392" t="s">
        <v>5301</v>
      </c>
      <c r="F4392" t="s">
        <v>15885</v>
      </c>
      <c r="G4392">
        <v>1000000</v>
      </c>
      <c r="H4392">
        <f t="shared" si="68"/>
        <v>10</v>
      </c>
      <c r="I4392" t="s">
        <v>3942</v>
      </c>
      <c r="J4392" t="str">
        <f>IF(ISBLANK(I4392),"",INDEX('depts lookup'!B:B,MATCH(I4392,'depts lookup'!A:A,0)))</f>
        <v>10 A Road Development</v>
      </c>
      <c r="K4392" t="str">
        <f>IF(ISBLANK(I4392),"",INDEX('depts lookup'!C:C,MATCH(I4392,'depts lookup'!A:A,0)))</f>
        <v>पथ सुधारणा</v>
      </c>
    </row>
    <row r="4393" spans="1:11" x14ac:dyDescent="0.2">
      <c r="A4393" s="1" t="s">
        <v>15580</v>
      </c>
      <c r="B4393">
        <v>432</v>
      </c>
      <c r="C4393" t="s">
        <v>5303</v>
      </c>
      <c r="D4393" t="s">
        <v>5301</v>
      </c>
      <c r="F4393" t="s">
        <v>15886</v>
      </c>
      <c r="G4393">
        <v>1000000</v>
      </c>
      <c r="H4393">
        <f t="shared" si="68"/>
        <v>10</v>
      </c>
      <c r="I4393" t="s">
        <v>3942</v>
      </c>
      <c r="J4393" t="str">
        <f>IF(ISBLANK(I4393),"",INDEX('depts lookup'!B:B,MATCH(I4393,'depts lookup'!A:A,0)))</f>
        <v>10 A Road Development</v>
      </c>
      <c r="K4393" t="str">
        <f>IF(ISBLANK(I4393),"",INDEX('depts lookup'!C:C,MATCH(I4393,'depts lookup'!A:A,0)))</f>
        <v>पथ सुधारणा</v>
      </c>
    </row>
    <row r="4394" spans="1:11" x14ac:dyDescent="0.2">
      <c r="A4394" s="1" t="s">
        <v>15580</v>
      </c>
      <c r="B4394">
        <v>433</v>
      </c>
      <c r="C4394" t="s">
        <v>5304</v>
      </c>
      <c r="D4394" t="s">
        <v>5305</v>
      </c>
      <c r="F4394" t="s">
        <v>15887</v>
      </c>
      <c r="G4394">
        <v>2500000</v>
      </c>
      <c r="H4394">
        <f t="shared" si="68"/>
        <v>25</v>
      </c>
      <c r="I4394" t="s">
        <v>3942</v>
      </c>
      <c r="J4394" t="str">
        <f>IF(ISBLANK(I4394),"",INDEX('depts lookup'!B:B,MATCH(I4394,'depts lookup'!A:A,0)))</f>
        <v>10 A Road Development</v>
      </c>
      <c r="K4394" t="str">
        <f>IF(ISBLANK(I4394),"",INDEX('depts lookup'!C:C,MATCH(I4394,'depts lookup'!A:A,0)))</f>
        <v>पथ सुधारणा</v>
      </c>
    </row>
    <row r="4395" spans="1:11" x14ac:dyDescent="0.2">
      <c r="A4395" s="1" t="s">
        <v>15580</v>
      </c>
      <c r="B4395">
        <v>434</v>
      </c>
      <c r="C4395" t="s">
        <v>5306</v>
      </c>
      <c r="D4395" t="s">
        <v>5305</v>
      </c>
      <c r="F4395" t="s">
        <v>15888</v>
      </c>
      <c r="G4395">
        <v>2500000</v>
      </c>
      <c r="H4395">
        <f t="shared" si="68"/>
        <v>25</v>
      </c>
      <c r="I4395" t="s">
        <v>3942</v>
      </c>
      <c r="J4395" t="str">
        <f>IF(ISBLANK(I4395),"",INDEX('depts lookup'!B:B,MATCH(I4395,'depts lookup'!A:A,0)))</f>
        <v>10 A Road Development</v>
      </c>
      <c r="K4395" t="str">
        <f>IF(ISBLANK(I4395),"",INDEX('depts lookup'!C:C,MATCH(I4395,'depts lookup'!A:A,0)))</f>
        <v>पथ सुधारणा</v>
      </c>
    </row>
    <row r="4396" spans="1:11" x14ac:dyDescent="0.2">
      <c r="A4396" s="1" t="s">
        <v>15580</v>
      </c>
      <c r="B4396">
        <v>435</v>
      </c>
      <c r="C4396" t="s">
        <v>5307</v>
      </c>
      <c r="D4396" t="s">
        <v>5308</v>
      </c>
      <c r="F4396" t="s">
        <v>15889</v>
      </c>
      <c r="G4396">
        <v>1000000</v>
      </c>
      <c r="H4396">
        <f t="shared" si="68"/>
        <v>10</v>
      </c>
      <c r="I4396" t="s">
        <v>3942</v>
      </c>
      <c r="J4396" t="str">
        <f>IF(ISBLANK(I4396),"",INDEX('depts lookup'!B:B,MATCH(I4396,'depts lookup'!A:A,0)))</f>
        <v>10 A Road Development</v>
      </c>
      <c r="K4396" t="str">
        <f>IF(ISBLANK(I4396),"",INDEX('depts lookup'!C:C,MATCH(I4396,'depts lookup'!A:A,0)))</f>
        <v>पथ सुधारणा</v>
      </c>
    </row>
    <row r="4397" spans="1:11" x14ac:dyDescent="0.2">
      <c r="A4397" s="1" t="s">
        <v>15580</v>
      </c>
      <c r="B4397">
        <v>436</v>
      </c>
      <c r="C4397" t="s">
        <v>5309</v>
      </c>
      <c r="D4397" t="s">
        <v>5308</v>
      </c>
      <c r="F4397" t="s">
        <v>15890</v>
      </c>
      <c r="G4397">
        <v>1000000</v>
      </c>
      <c r="H4397">
        <f t="shared" si="68"/>
        <v>10</v>
      </c>
      <c r="I4397" t="s">
        <v>3942</v>
      </c>
      <c r="J4397" t="str">
        <f>IF(ISBLANK(I4397),"",INDEX('depts lookup'!B:B,MATCH(I4397,'depts lookup'!A:A,0)))</f>
        <v>10 A Road Development</v>
      </c>
      <c r="K4397" t="str">
        <f>IF(ISBLANK(I4397),"",INDEX('depts lookup'!C:C,MATCH(I4397,'depts lookup'!A:A,0)))</f>
        <v>पथ सुधारणा</v>
      </c>
    </row>
    <row r="4398" spans="1:11" x14ac:dyDescent="0.2">
      <c r="A4398" s="1" t="s">
        <v>15580</v>
      </c>
      <c r="B4398">
        <v>437</v>
      </c>
      <c r="C4398" t="s">
        <v>5310</v>
      </c>
      <c r="D4398" t="s">
        <v>5311</v>
      </c>
      <c r="F4398" t="s">
        <v>15891</v>
      </c>
      <c r="G4398">
        <v>1000000</v>
      </c>
      <c r="H4398">
        <f t="shared" si="68"/>
        <v>10</v>
      </c>
      <c r="I4398" t="s">
        <v>3942</v>
      </c>
      <c r="J4398" t="str">
        <f>IF(ISBLANK(I4398),"",INDEX('depts lookup'!B:B,MATCH(I4398,'depts lookup'!A:A,0)))</f>
        <v>10 A Road Development</v>
      </c>
      <c r="K4398" t="str">
        <f>IF(ISBLANK(I4398),"",INDEX('depts lookup'!C:C,MATCH(I4398,'depts lookup'!A:A,0)))</f>
        <v>पथ सुधारणा</v>
      </c>
    </row>
    <row r="4399" spans="1:11" x14ac:dyDescent="0.2">
      <c r="A4399" s="1" t="s">
        <v>15580</v>
      </c>
      <c r="B4399">
        <v>438</v>
      </c>
      <c r="C4399" t="s">
        <v>5312</v>
      </c>
      <c r="D4399" t="s">
        <v>5313</v>
      </c>
      <c r="F4399" t="s">
        <v>15892</v>
      </c>
      <c r="G4399">
        <v>1000000</v>
      </c>
      <c r="H4399">
        <f t="shared" si="68"/>
        <v>10</v>
      </c>
      <c r="I4399" t="s">
        <v>3942</v>
      </c>
      <c r="J4399" t="str">
        <f>IF(ISBLANK(I4399),"",INDEX('depts lookup'!B:B,MATCH(I4399,'depts lookup'!A:A,0)))</f>
        <v>10 A Road Development</v>
      </c>
      <c r="K4399" t="str">
        <f>IF(ISBLANK(I4399),"",INDEX('depts lookup'!C:C,MATCH(I4399,'depts lookup'!A:A,0)))</f>
        <v>पथ सुधारणा</v>
      </c>
    </row>
    <row r="4400" spans="1:11" x14ac:dyDescent="0.2">
      <c r="A4400" s="1" t="s">
        <v>15580</v>
      </c>
      <c r="B4400">
        <v>439</v>
      </c>
      <c r="C4400" t="s">
        <v>5314</v>
      </c>
      <c r="D4400" t="s">
        <v>5313</v>
      </c>
      <c r="F4400" t="s">
        <v>15893</v>
      </c>
      <c r="G4400">
        <v>1000000</v>
      </c>
      <c r="H4400">
        <f t="shared" si="68"/>
        <v>10</v>
      </c>
      <c r="I4400" t="s">
        <v>3942</v>
      </c>
      <c r="J4400" t="str">
        <f>IF(ISBLANK(I4400),"",INDEX('depts lookup'!B:B,MATCH(I4400,'depts lookup'!A:A,0)))</f>
        <v>10 A Road Development</v>
      </c>
      <c r="K4400" t="str">
        <f>IF(ISBLANK(I4400),"",INDEX('depts lookup'!C:C,MATCH(I4400,'depts lookup'!A:A,0)))</f>
        <v>पथ सुधारणा</v>
      </c>
    </row>
    <row r="4401" spans="1:11" x14ac:dyDescent="0.2">
      <c r="A4401" s="1" t="s">
        <v>15580</v>
      </c>
      <c r="B4401">
        <v>440</v>
      </c>
      <c r="C4401" t="s">
        <v>5315</v>
      </c>
      <c r="D4401" t="s">
        <v>5313</v>
      </c>
      <c r="F4401" t="s">
        <v>15894</v>
      </c>
      <c r="G4401">
        <v>1000000</v>
      </c>
      <c r="H4401">
        <f t="shared" si="68"/>
        <v>10</v>
      </c>
      <c r="I4401" t="s">
        <v>3942</v>
      </c>
      <c r="J4401" t="str">
        <f>IF(ISBLANK(I4401),"",INDEX('depts lookup'!B:B,MATCH(I4401,'depts lookup'!A:A,0)))</f>
        <v>10 A Road Development</v>
      </c>
      <c r="K4401" t="str">
        <f>IF(ISBLANK(I4401),"",INDEX('depts lookup'!C:C,MATCH(I4401,'depts lookup'!A:A,0)))</f>
        <v>पथ सुधारणा</v>
      </c>
    </row>
    <row r="4402" spans="1:11" x14ac:dyDescent="0.2">
      <c r="A4402" s="1" t="s">
        <v>15580</v>
      </c>
      <c r="B4402">
        <v>441</v>
      </c>
      <c r="C4402" t="s">
        <v>5316</v>
      </c>
      <c r="D4402" t="s">
        <v>5313</v>
      </c>
      <c r="F4402" t="s">
        <v>15895</v>
      </c>
      <c r="G4402">
        <v>1000000</v>
      </c>
      <c r="H4402">
        <f t="shared" si="68"/>
        <v>10</v>
      </c>
      <c r="I4402" t="s">
        <v>3942</v>
      </c>
      <c r="J4402" t="str">
        <f>IF(ISBLANK(I4402),"",INDEX('depts lookup'!B:B,MATCH(I4402,'depts lookup'!A:A,0)))</f>
        <v>10 A Road Development</v>
      </c>
      <c r="K4402" t="str">
        <f>IF(ISBLANK(I4402),"",INDEX('depts lookup'!C:C,MATCH(I4402,'depts lookup'!A:A,0)))</f>
        <v>पथ सुधारणा</v>
      </c>
    </row>
    <row r="4403" spans="1:11" x14ac:dyDescent="0.2">
      <c r="A4403" s="1" t="s">
        <v>15580</v>
      </c>
      <c r="B4403">
        <v>442</v>
      </c>
      <c r="C4403" t="s">
        <v>5317</v>
      </c>
      <c r="D4403" t="s">
        <v>5313</v>
      </c>
      <c r="F4403" t="s">
        <v>15896</v>
      </c>
      <c r="G4403">
        <v>1000000</v>
      </c>
      <c r="H4403">
        <f t="shared" si="68"/>
        <v>10</v>
      </c>
      <c r="I4403" t="s">
        <v>3942</v>
      </c>
      <c r="J4403" t="str">
        <f>IF(ISBLANK(I4403),"",INDEX('depts lookup'!B:B,MATCH(I4403,'depts lookup'!A:A,0)))</f>
        <v>10 A Road Development</v>
      </c>
      <c r="K4403" t="str">
        <f>IF(ISBLANK(I4403),"",INDEX('depts lookup'!C:C,MATCH(I4403,'depts lookup'!A:A,0)))</f>
        <v>पथ सुधारणा</v>
      </c>
    </row>
    <row r="4404" spans="1:11" x14ac:dyDescent="0.2">
      <c r="A4404" s="1" t="s">
        <v>15580</v>
      </c>
      <c r="B4404">
        <v>443</v>
      </c>
      <c r="C4404" t="s">
        <v>5318</v>
      </c>
      <c r="D4404" t="s">
        <v>5313</v>
      </c>
      <c r="F4404" t="s">
        <v>15897</v>
      </c>
      <c r="G4404">
        <v>1000000</v>
      </c>
      <c r="H4404">
        <f t="shared" si="68"/>
        <v>10</v>
      </c>
      <c r="I4404" t="s">
        <v>3942</v>
      </c>
      <c r="J4404" t="str">
        <f>IF(ISBLANK(I4404),"",INDEX('depts lookup'!B:B,MATCH(I4404,'depts lookup'!A:A,0)))</f>
        <v>10 A Road Development</v>
      </c>
      <c r="K4404" t="str">
        <f>IF(ISBLANK(I4404),"",INDEX('depts lookup'!C:C,MATCH(I4404,'depts lookup'!A:A,0)))</f>
        <v>पथ सुधारणा</v>
      </c>
    </row>
    <row r="4405" spans="1:11" x14ac:dyDescent="0.2">
      <c r="A4405" s="1" t="s">
        <v>15580</v>
      </c>
      <c r="B4405">
        <v>444</v>
      </c>
      <c r="C4405" t="s">
        <v>5319</v>
      </c>
      <c r="D4405" t="s">
        <v>5313</v>
      </c>
      <c r="F4405" t="s">
        <v>15898</v>
      </c>
      <c r="G4405">
        <v>1000000</v>
      </c>
      <c r="H4405">
        <f t="shared" si="68"/>
        <v>10</v>
      </c>
      <c r="I4405" t="s">
        <v>3942</v>
      </c>
      <c r="J4405" t="str">
        <f>IF(ISBLANK(I4405),"",INDEX('depts lookup'!B:B,MATCH(I4405,'depts lookup'!A:A,0)))</f>
        <v>10 A Road Development</v>
      </c>
      <c r="K4405" t="str">
        <f>IF(ISBLANK(I4405),"",INDEX('depts lookup'!C:C,MATCH(I4405,'depts lookup'!A:A,0)))</f>
        <v>पथ सुधारणा</v>
      </c>
    </row>
    <row r="4406" spans="1:11" x14ac:dyDescent="0.2">
      <c r="A4406" s="1" t="s">
        <v>15580</v>
      </c>
      <c r="B4406">
        <v>445</v>
      </c>
      <c r="C4406" t="s">
        <v>5320</v>
      </c>
      <c r="D4406" t="s">
        <v>5313</v>
      </c>
      <c r="F4406" t="s">
        <v>15899</v>
      </c>
      <c r="G4406">
        <v>1000000</v>
      </c>
      <c r="H4406">
        <f t="shared" si="68"/>
        <v>10</v>
      </c>
      <c r="I4406" t="s">
        <v>3942</v>
      </c>
      <c r="J4406" t="str">
        <f>IF(ISBLANK(I4406),"",INDEX('depts lookup'!B:B,MATCH(I4406,'depts lookup'!A:A,0)))</f>
        <v>10 A Road Development</v>
      </c>
      <c r="K4406" t="str">
        <f>IF(ISBLANK(I4406),"",INDEX('depts lookup'!C:C,MATCH(I4406,'depts lookup'!A:A,0)))</f>
        <v>पथ सुधारणा</v>
      </c>
    </row>
    <row r="4407" spans="1:11" x14ac:dyDescent="0.2">
      <c r="A4407" s="1" t="s">
        <v>15580</v>
      </c>
      <c r="B4407">
        <v>446</v>
      </c>
      <c r="C4407" t="s">
        <v>5321</v>
      </c>
      <c r="D4407" t="s">
        <v>5313</v>
      </c>
      <c r="F4407" t="s">
        <v>15900</v>
      </c>
      <c r="G4407">
        <v>1000000</v>
      </c>
      <c r="H4407">
        <f t="shared" si="68"/>
        <v>10</v>
      </c>
      <c r="I4407" t="s">
        <v>3942</v>
      </c>
      <c r="J4407" t="str">
        <f>IF(ISBLANK(I4407),"",INDEX('depts lookup'!B:B,MATCH(I4407,'depts lookup'!A:A,0)))</f>
        <v>10 A Road Development</v>
      </c>
      <c r="K4407" t="str">
        <f>IF(ISBLANK(I4407),"",INDEX('depts lookup'!C:C,MATCH(I4407,'depts lookup'!A:A,0)))</f>
        <v>पथ सुधारणा</v>
      </c>
    </row>
    <row r="4408" spans="1:11" x14ac:dyDescent="0.2">
      <c r="A4408" s="1" t="s">
        <v>15580</v>
      </c>
      <c r="B4408">
        <v>447</v>
      </c>
      <c r="C4408" t="s">
        <v>5322</v>
      </c>
      <c r="D4408" t="s">
        <v>5313</v>
      </c>
      <c r="F4408" t="s">
        <v>15901</v>
      </c>
      <c r="G4408">
        <v>1000000</v>
      </c>
      <c r="H4408">
        <f t="shared" si="68"/>
        <v>10</v>
      </c>
      <c r="I4408" t="s">
        <v>3942</v>
      </c>
      <c r="J4408" t="str">
        <f>IF(ISBLANK(I4408),"",INDEX('depts lookup'!B:B,MATCH(I4408,'depts lookup'!A:A,0)))</f>
        <v>10 A Road Development</v>
      </c>
      <c r="K4408" t="str">
        <f>IF(ISBLANK(I4408),"",INDEX('depts lookup'!C:C,MATCH(I4408,'depts lookup'!A:A,0)))</f>
        <v>पथ सुधारणा</v>
      </c>
    </row>
    <row r="4409" spans="1:11" x14ac:dyDescent="0.2">
      <c r="A4409" s="1" t="s">
        <v>15580</v>
      </c>
      <c r="B4409">
        <v>448</v>
      </c>
      <c r="C4409" t="s">
        <v>5323</v>
      </c>
      <c r="D4409" t="s">
        <v>5313</v>
      </c>
      <c r="F4409" t="s">
        <v>15902</v>
      </c>
      <c r="G4409">
        <v>1000000</v>
      </c>
      <c r="H4409">
        <f t="shared" si="68"/>
        <v>10</v>
      </c>
      <c r="I4409" t="s">
        <v>3942</v>
      </c>
      <c r="J4409" t="str">
        <f>IF(ISBLANK(I4409),"",INDEX('depts lookup'!B:B,MATCH(I4409,'depts lookup'!A:A,0)))</f>
        <v>10 A Road Development</v>
      </c>
      <c r="K4409" t="str">
        <f>IF(ISBLANK(I4409),"",INDEX('depts lookup'!C:C,MATCH(I4409,'depts lookup'!A:A,0)))</f>
        <v>पथ सुधारणा</v>
      </c>
    </row>
    <row r="4410" spans="1:11" x14ac:dyDescent="0.2">
      <c r="A4410" s="1" t="s">
        <v>15580</v>
      </c>
      <c r="B4410">
        <v>449</v>
      </c>
      <c r="C4410" t="s">
        <v>5324</v>
      </c>
      <c r="D4410" t="s">
        <v>5325</v>
      </c>
      <c r="F4410" t="s">
        <v>15903</v>
      </c>
      <c r="G4410">
        <v>2000000</v>
      </c>
      <c r="H4410">
        <f t="shared" si="68"/>
        <v>20</v>
      </c>
      <c r="I4410" t="s">
        <v>3942</v>
      </c>
      <c r="J4410" t="str">
        <f>IF(ISBLANK(I4410),"",INDEX('depts lookup'!B:B,MATCH(I4410,'depts lookup'!A:A,0)))</f>
        <v>10 A Road Development</v>
      </c>
      <c r="K4410" t="str">
        <f>IF(ISBLANK(I4410),"",INDEX('depts lookup'!C:C,MATCH(I4410,'depts lookup'!A:A,0)))</f>
        <v>पथ सुधारणा</v>
      </c>
    </row>
    <row r="4411" spans="1:11" x14ac:dyDescent="0.2">
      <c r="A4411" s="1" t="s">
        <v>15580</v>
      </c>
      <c r="B4411">
        <v>450</v>
      </c>
      <c r="C4411" t="s">
        <v>5326</v>
      </c>
      <c r="D4411" t="s">
        <v>5325</v>
      </c>
      <c r="F4411" t="s">
        <v>15904</v>
      </c>
      <c r="G4411">
        <v>2000000</v>
      </c>
      <c r="H4411">
        <f t="shared" si="68"/>
        <v>20</v>
      </c>
      <c r="I4411" t="s">
        <v>3942</v>
      </c>
      <c r="J4411" t="str">
        <f>IF(ISBLANK(I4411),"",INDEX('depts lookup'!B:B,MATCH(I4411,'depts lookup'!A:A,0)))</f>
        <v>10 A Road Development</v>
      </c>
      <c r="K4411" t="str">
        <f>IF(ISBLANK(I4411),"",INDEX('depts lookup'!C:C,MATCH(I4411,'depts lookup'!A:A,0)))</f>
        <v>पथ सुधारणा</v>
      </c>
    </row>
    <row r="4412" spans="1:11" x14ac:dyDescent="0.2">
      <c r="A4412" s="1" t="s">
        <v>15580</v>
      </c>
      <c r="B4412">
        <v>451</v>
      </c>
      <c r="C4412" t="s">
        <v>5327</v>
      </c>
      <c r="D4412" t="s">
        <v>5328</v>
      </c>
      <c r="F4412" t="s">
        <v>15905</v>
      </c>
      <c r="G4412">
        <v>1000000</v>
      </c>
      <c r="H4412">
        <f t="shared" si="68"/>
        <v>10</v>
      </c>
      <c r="I4412" t="s">
        <v>3942</v>
      </c>
      <c r="J4412" t="str">
        <f>IF(ISBLANK(I4412),"",INDEX('depts lookup'!B:B,MATCH(I4412,'depts lookup'!A:A,0)))</f>
        <v>10 A Road Development</v>
      </c>
      <c r="K4412" t="str">
        <f>IF(ISBLANK(I4412),"",INDEX('depts lookup'!C:C,MATCH(I4412,'depts lookup'!A:A,0)))</f>
        <v>पथ सुधारणा</v>
      </c>
    </row>
    <row r="4413" spans="1:11" x14ac:dyDescent="0.2">
      <c r="A4413" s="1" t="s">
        <v>15580</v>
      </c>
      <c r="B4413">
        <v>452</v>
      </c>
      <c r="C4413" t="s">
        <v>5329</v>
      </c>
      <c r="D4413" t="s">
        <v>4419</v>
      </c>
      <c r="F4413" t="s">
        <v>15906</v>
      </c>
      <c r="G4413">
        <v>1000000</v>
      </c>
      <c r="H4413">
        <f t="shared" si="68"/>
        <v>10</v>
      </c>
      <c r="I4413" t="s">
        <v>3942</v>
      </c>
      <c r="J4413" t="str">
        <f>IF(ISBLANK(I4413),"",INDEX('depts lookup'!B:B,MATCH(I4413,'depts lookup'!A:A,0)))</f>
        <v>10 A Road Development</v>
      </c>
      <c r="K4413" t="str">
        <f>IF(ISBLANK(I4413),"",INDEX('depts lookup'!C:C,MATCH(I4413,'depts lookup'!A:A,0)))</f>
        <v>पथ सुधारणा</v>
      </c>
    </row>
    <row r="4414" spans="1:11" x14ac:dyDescent="0.2">
      <c r="A4414" s="1" t="s">
        <v>15580</v>
      </c>
      <c r="B4414">
        <v>453</v>
      </c>
      <c r="C4414" t="s">
        <v>5330</v>
      </c>
      <c r="D4414" t="s">
        <v>5331</v>
      </c>
      <c r="F4414" t="s">
        <v>15907</v>
      </c>
      <c r="G4414">
        <v>1000000</v>
      </c>
      <c r="H4414">
        <f t="shared" si="68"/>
        <v>10</v>
      </c>
      <c r="I4414" t="s">
        <v>3942</v>
      </c>
      <c r="J4414" t="str">
        <f>IF(ISBLANK(I4414),"",INDEX('depts lookup'!B:B,MATCH(I4414,'depts lookup'!A:A,0)))</f>
        <v>10 A Road Development</v>
      </c>
      <c r="K4414" t="str">
        <f>IF(ISBLANK(I4414),"",INDEX('depts lookup'!C:C,MATCH(I4414,'depts lookup'!A:A,0)))</f>
        <v>पथ सुधारणा</v>
      </c>
    </row>
    <row r="4415" spans="1:11" x14ac:dyDescent="0.2">
      <c r="A4415" s="1" t="s">
        <v>15580</v>
      </c>
      <c r="B4415">
        <v>454</v>
      </c>
      <c r="C4415" t="s">
        <v>5332</v>
      </c>
      <c r="D4415" t="s">
        <v>5331</v>
      </c>
      <c r="F4415" t="s">
        <v>15908</v>
      </c>
      <c r="G4415">
        <v>1000000</v>
      </c>
      <c r="H4415">
        <f t="shared" si="68"/>
        <v>10</v>
      </c>
      <c r="I4415" t="s">
        <v>3942</v>
      </c>
      <c r="J4415" t="str">
        <f>IF(ISBLANK(I4415),"",INDEX('depts lookup'!B:B,MATCH(I4415,'depts lookup'!A:A,0)))</f>
        <v>10 A Road Development</v>
      </c>
      <c r="K4415" t="str">
        <f>IF(ISBLANK(I4415),"",INDEX('depts lookup'!C:C,MATCH(I4415,'depts lookup'!A:A,0)))</f>
        <v>पथ सुधारणा</v>
      </c>
    </row>
    <row r="4416" spans="1:11" x14ac:dyDescent="0.2">
      <c r="A4416" s="1" t="s">
        <v>15580</v>
      </c>
      <c r="B4416">
        <v>455</v>
      </c>
      <c r="C4416" t="s">
        <v>5333</v>
      </c>
      <c r="D4416" t="s">
        <v>5334</v>
      </c>
      <c r="F4416" t="s">
        <v>15909</v>
      </c>
      <c r="G4416">
        <v>500000</v>
      </c>
      <c r="H4416">
        <f t="shared" si="68"/>
        <v>5</v>
      </c>
      <c r="I4416" t="s">
        <v>3942</v>
      </c>
      <c r="J4416" t="str">
        <f>IF(ISBLANK(I4416),"",INDEX('depts lookup'!B:B,MATCH(I4416,'depts lookup'!A:A,0)))</f>
        <v>10 A Road Development</v>
      </c>
      <c r="K4416" t="str">
        <f>IF(ISBLANK(I4416),"",INDEX('depts lookup'!C:C,MATCH(I4416,'depts lookup'!A:A,0)))</f>
        <v>पथ सुधारणा</v>
      </c>
    </row>
    <row r="4417" spans="1:11" x14ac:dyDescent="0.2">
      <c r="A4417" s="1" t="s">
        <v>15580</v>
      </c>
      <c r="B4417">
        <v>456</v>
      </c>
      <c r="C4417" t="s">
        <v>5335</v>
      </c>
      <c r="D4417" t="s">
        <v>5334</v>
      </c>
      <c r="F4417" t="s">
        <v>15910</v>
      </c>
      <c r="G4417">
        <v>1000000</v>
      </c>
      <c r="H4417">
        <f t="shared" si="68"/>
        <v>10</v>
      </c>
      <c r="I4417" t="s">
        <v>3942</v>
      </c>
      <c r="J4417" t="str">
        <f>IF(ISBLANK(I4417),"",INDEX('depts lookup'!B:B,MATCH(I4417,'depts lookup'!A:A,0)))</f>
        <v>10 A Road Development</v>
      </c>
      <c r="K4417" t="str">
        <f>IF(ISBLANK(I4417),"",INDEX('depts lookup'!C:C,MATCH(I4417,'depts lookup'!A:A,0)))</f>
        <v>पथ सुधारणा</v>
      </c>
    </row>
    <row r="4418" spans="1:11" x14ac:dyDescent="0.2">
      <c r="A4418" s="1" t="s">
        <v>15580</v>
      </c>
      <c r="B4418">
        <v>457</v>
      </c>
      <c r="C4418" t="s">
        <v>5336</v>
      </c>
      <c r="D4418" t="s">
        <v>5337</v>
      </c>
      <c r="F4418" t="s">
        <v>15911</v>
      </c>
      <c r="G4418">
        <v>1000000</v>
      </c>
      <c r="H4418">
        <f t="shared" si="68"/>
        <v>10</v>
      </c>
      <c r="I4418" t="s">
        <v>3942</v>
      </c>
      <c r="J4418" t="str">
        <f>IF(ISBLANK(I4418),"",INDEX('depts lookup'!B:B,MATCH(I4418,'depts lookup'!A:A,0)))</f>
        <v>10 A Road Development</v>
      </c>
      <c r="K4418" t="str">
        <f>IF(ISBLANK(I4418),"",INDEX('depts lookup'!C:C,MATCH(I4418,'depts lookup'!A:A,0)))</f>
        <v>पथ सुधारणा</v>
      </c>
    </row>
    <row r="4419" spans="1:11" x14ac:dyDescent="0.2">
      <c r="A4419" s="1" t="s">
        <v>15580</v>
      </c>
      <c r="B4419">
        <v>458</v>
      </c>
      <c r="C4419" t="s">
        <v>5338</v>
      </c>
      <c r="D4419" t="s">
        <v>5337</v>
      </c>
      <c r="F4419" t="s">
        <v>15912</v>
      </c>
      <c r="G4419">
        <v>1000000</v>
      </c>
      <c r="H4419">
        <f t="shared" ref="H4419:H4482" si="69">IF(ISBLANK(G4419),"",G4419/100000)</f>
        <v>10</v>
      </c>
      <c r="I4419" t="s">
        <v>3942</v>
      </c>
      <c r="J4419" t="str">
        <f>IF(ISBLANK(I4419),"",INDEX('depts lookup'!B:B,MATCH(I4419,'depts lookup'!A:A,0)))</f>
        <v>10 A Road Development</v>
      </c>
      <c r="K4419" t="str">
        <f>IF(ISBLANK(I4419),"",INDEX('depts lookup'!C:C,MATCH(I4419,'depts lookup'!A:A,0)))</f>
        <v>पथ सुधारणा</v>
      </c>
    </row>
    <row r="4420" spans="1:11" x14ac:dyDescent="0.2">
      <c r="A4420" s="1" t="s">
        <v>15580</v>
      </c>
      <c r="B4420">
        <v>459</v>
      </c>
      <c r="C4420" t="s">
        <v>5339</v>
      </c>
      <c r="D4420" t="s">
        <v>5340</v>
      </c>
      <c r="F4420" t="s">
        <v>15913</v>
      </c>
      <c r="G4420">
        <v>1000000</v>
      </c>
      <c r="H4420">
        <f t="shared" si="69"/>
        <v>10</v>
      </c>
      <c r="I4420" t="s">
        <v>3942</v>
      </c>
      <c r="J4420" t="str">
        <f>IF(ISBLANK(I4420),"",INDEX('depts lookup'!B:B,MATCH(I4420,'depts lookup'!A:A,0)))</f>
        <v>10 A Road Development</v>
      </c>
      <c r="K4420" t="str">
        <f>IF(ISBLANK(I4420),"",INDEX('depts lookup'!C:C,MATCH(I4420,'depts lookup'!A:A,0)))</f>
        <v>पथ सुधारणा</v>
      </c>
    </row>
    <row r="4421" spans="1:11" x14ac:dyDescent="0.2">
      <c r="A4421" s="1" t="s">
        <v>15580</v>
      </c>
      <c r="B4421">
        <v>460</v>
      </c>
      <c r="C4421" t="s">
        <v>5341</v>
      </c>
      <c r="D4421" t="s">
        <v>5340</v>
      </c>
      <c r="F4421" t="s">
        <v>5342</v>
      </c>
      <c r="G4421">
        <v>1000000</v>
      </c>
      <c r="H4421">
        <f t="shared" si="69"/>
        <v>10</v>
      </c>
      <c r="I4421" t="s">
        <v>3942</v>
      </c>
      <c r="J4421" t="str">
        <f>IF(ISBLANK(I4421),"",INDEX('depts lookup'!B:B,MATCH(I4421,'depts lookup'!A:A,0)))</f>
        <v>10 A Road Development</v>
      </c>
      <c r="K4421" t="str">
        <f>IF(ISBLANK(I4421),"",INDEX('depts lookup'!C:C,MATCH(I4421,'depts lookup'!A:A,0)))</f>
        <v>पथ सुधारणा</v>
      </c>
    </row>
    <row r="4422" spans="1:11" x14ac:dyDescent="0.2">
      <c r="A4422" s="1" t="s">
        <v>15580</v>
      </c>
      <c r="B4422">
        <v>461</v>
      </c>
      <c r="C4422" t="s">
        <v>5343</v>
      </c>
      <c r="D4422" t="s">
        <v>5344</v>
      </c>
      <c r="F4422" t="s">
        <v>5345</v>
      </c>
      <c r="G4422">
        <v>2500000</v>
      </c>
      <c r="H4422">
        <f t="shared" si="69"/>
        <v>25</v>
      </c>
      <c r="I4422" t="s">
        <v>3942</v>
      </c>
      <c r="J4422" t="str">
        <f>IF(ISBLANK(I4422),"",INDEX('depts lookup'!B:B,MATCH(I4422,'depts lookup'!A:A,0)))</f>
        <v>10 A Road Development</v>
      </c>
      <c r="K4422" t="str">
        <f>IF(ISBLANK(I4422),"",INDEX('depts lookup'!C:C,MATCH(I4422,'depts lookup'!A:A,0)))</f>
        <v>पथ सुधारणा</v>
      </c>
    </row>
    <row r="4423" spans="1:11" x14ac:dyDescent="0.2">
      <c r="A4423" s="1" t="s">
        <v>15580</v>
      </c>
      <c r="B4423">
        <v>462</v>
      </c>
      <c r="C4423" t="s">
        <v>5346</v>
      </c>
      <c r="D4423" t="s">
        <v>3658</v>
      </c>
      <c r="F4423" t="s">
        <v>15914</v>
      </c>
      <c r="G4423">
        <v>5000000</v>
      </c>
      <c r="H4423">
        <f t="shared" si="69"/>
        <v>50</v>
      </c>
      <c r="I4423" t="s">
        <v>3942</v>
      </c>
      <c r="J4423" t="str">
        <f>IF(ISBLANK(I4423),"",INDEX('depts lookup'!B:B,MATCH(I4423,'depts lookup'!A:A,0)))</f>
        <v>10 A Road Development</v>
      </c>
      <c r="K4423" t="str">
        <f>IF(ISBLANK(I4423),"",INDEX('depts lookup'!C:C,MATCH(I4423,'depts lookup'!A:A,0)))</f>
        <v>पथ सुधारणा</v>
      </c>
    </row>
    <row r="4424" spans="1:11" x14ac:dyDescent="0.2">
      <c r="A4424" s="1" t="s">
        <v>15580</v>
      </c>
      <c r="B4424">
        <v>463</v>
      </c>
      <c r="C4424" t="s">
        <v>5347</v>
      </c>
      <c r="D4424" t="s">
        <v>5348</v>
      </c>
      <c r="F4424" t="s">
        <v>15915</v>
      </c>
      <c r="G4424">
        <v>1000000</v>
      </c>
      <c r="H4424">
        <f t="shared" si="69"/>
        <v>10</v>
      </c>
      <c r="I4424" t="s">
        <v>3942</v>
      </c>
      <c r="J4424" t="str">
        <f>IF(ISBLANK(I4424),"",INDEX('depts lookup'!B:B,MATCH(I4424,'depts lookup'!A:A,0)))</f>
        <v>10 A Road Development</v>
      </c>
      <c r="K4424" t="str">
        <f>IF(ISBLANK(I4424),"",INDEX('depts lookup'!C:C,MATCH(I4424,'depts lookup'!A:A,0)))</f>
        <v>पथ सुधारणा</v>
      </c>
    </row>
    <row r="4425" spans="1:11" x14ac:dyDescent="0.2">
      <c r="A4425" s="1" t="s">
        <v>15580</v>
      </c>
      <c r="B4425">
        <v>464</v>
      </c>
      <c r="C4425" t="s">
        <v>5349</v>
      </c>
      <c r="D4425" t="s">
        <v>5350</v>
      </c>
      <c r="F4425" t="s">
        <v>15916</v>
      </c>
      <c r="G4425">
        <v>500000</v>
      </c>
      <c r="H4425">
        <f t="shared" si="69"/>
        <v>5</v>
      </c>
      <c r="I4425" t="s">
        <v>3942</v>
      </c>
      <c r="J4425" t="str">
        <f>IF(ISBLANK(I4425),"",INDEX('depts lookup'!B:B,MATCH(I4425,'depts lookup'!A:A,0)))</f>
        <v>10 A Road Development</v>
      </c>
      <c r="K4425" t="str">
        <f>IF(ISBLANK(I4425),"",INDEX('depts lookup'!C:C,MATCH(I4425,'depts lookup'!A:A,0)))</f>
        <v>पथ सुधारणा</v>
      </c>
    </row>
    <row r="4426" spans="1:11" x14ac:dyDescent="0.2">
      <c r="A4426" s="1" t="s">
        <v>15580</v>
      </c>
      <c r="B4426">
        <v>465</v>
      </c>
      <c r="C4426" t="s">
        <v>5351</v>
      </c>
      <c r="D4426" t="s">
        <v>5350</v>
      </c>
      <c r="F4426" t="s">
        <v>5352</v>
      </c>
      <c r="G4426">
        <v>1500000</v>
      </c>
      <c r="H4426">
        <f t="shared" si="69"/>
        <v>15</v>
      </c>
      <c r="I4426" t="s">
        <v>3942</v>
      </c>
      <c r="J4426" t="str">
        <f>IF(ISBLANK(I4426),"",INDEX('depts lookup'!B:B,MATCH(I4426,'depts lookup'!A:A,0)))</f>
        <v>10 A Road Development</v>
      </c>
      <c r="K4426" t="str">
        <f>IF(ISBLANK(I4426),"",INDEX('depts lookup'!C:C,MATCH(I4426,'depts lookup'!A:A,0)))</f>
        <v>पथ सुधारणा</v>
      </c>
    </row>
    <row r="4427" spans="1:11" x14ac:dyDescent="0.2">
      <c r="A4427" s="1" t="s">
        <v>15580</v>
      </c>
      <c r="B4427">
        <v>466</v>
      </c>
      <c r="C4427" t="s">
        <v>5353</v>
      </c>
      <c r="D4427" t="s">
        <v>5354</v>
      </c>
      <c r="F4427" t="s">
        <v>15917</v>
      </c>
      <c r="G4427">
        <v>1000000</v>
      </c>
      <c r="H4427">
        <f t="shared" si="69"/>
        <v>10</v>
      </c>
      <c r="I4427" t="s">
        <v>3942</v>
      </c>
      <c r="J4427" t="str">
        <f>IF(ISBLANK(I4427),"",INDEX('depts lookup'!B:B,MATCH(I4427,'depts lookup'!A:A,0)))</f>
        <v>10 A Road Development</v>
      </c>
      <c r="K4427" t="str">
        <f>IF(ISBLANK(I4427),"",INDEX('depts lookup'!C:C,MATCH(I4427,'depts lookup'!A:A,0)))</f>
        <v>पथ सुधारणा</v>
      </c>
    </row>
    <row r="4428" spans="1:11" x14ac:dyDescent="0.2">
      <c r="A4428" s="1" t="s">
        <v>15580</v>
      </c>
      <c r="B4428">
        <v>467</v>
      </c>
      <c r="C4428" t="s">
        <v>5355</v>
      </c>
      <c r="D4428" t="s">
        <v>5354</v>
      </c>
      <c r="F4428" t="s">
        <v>15918</v>
      </c>
      <c r="G4428">
        <v>1000000</v>
      </c>
      <c r="H4428">
        <f t="shared" si="69"/>
        <v>10</v>
      </c>
      <c r="I4428" t="s">
        <v>3942</v>
      </c>
      <c r="J4428" t="str">
        <f>IF(ISBLANK(I4428),"",INDEX('depts lookup'!B:B,MATCH(I4428,'depts lookup'!A:A,0)))</f>
        <v>10 A Road Development</v>
      </c>
      <c r="K4428" t="str">
        <f>IF(ISBLANK(I4428),"",INDEX('depts lookup'!C:C,MATCH(I4428,'depts lookup'!A:A,0)))</f>
        <v>पथ सुधारणा</v>
      </c>
    </row>
    <row r="4429" spans="1:11" x14ac:dyDescent="0.2">
      <c r="A4429" s="1" t="s">
        <v>15580</v>
      </c>
      <c r="B4429">
        <v>468</v>
      </c>
      <c r="C4429" t="s">
        <v>5356</v>
      </c>
      <c r="D4429" t="s">
        <v>5357</v>
      </c>
      <c r="F4429" t="s">
        <v>15919</v>
      </c>
      <c r="G4429">
        <v>1000000</v>
      </c>
      <c r="H4429">
        <f t="shared" si="69"/>
        <v>10</v>
      </c>
      <c r="I4429" t="s">
        <v>3942</v>
      </c>
      <c r="J4429" t="str">
        <f>IF(ISBLANK(I4429),"",INDEX('depts lookup'!B:B,MATCH(I4429,'depts lookup'!A:A,0)))</f>
        <v>10 A Road Development</v>
      </c>
      <c r="K4429" t="str">
        <f>IF(ISBLANK(I4429),"",INDEX('depts lookup'!C:C,MATCH(I4429,'depts lookup'!A:A,0)))</f>
        <v>पथ सुधारणा</v>
      </c>
    </row>
    <row r="4430" spans="1:11" x14ac:dyDescent="0.2">
      <c r="A4430" s="1" t="s">
        <v>15580</v>
      </c>
      <c r="B4430">
        <v>469</v>
      </c>
      <c r="C4430" t="s">
        <v>5358</v>
      </c>
      <c r="D4430" t="s">
        <v>4425</v>
      </c>
      <c r="F4430" t="s">
        <v>15920</v>
      </c>
      <c r="G4430">
        <v>2500000</v>
      </c>
      <c r="H4430">
        <f t="shared" si="69"/>
        <v>25</v>
      </c>
      <c r="I4430" t="s">
        <v>3942</v>
      </c>
      <c r="J4430" t="str">
        <f>IF(ISBLANK(I4430),"",INDEX('depts lookup'!B:B,MATCH(I4430,'depts lookup'!A:A,0)))</f>
        <v>10 A Road Development</v>
      </c>
      <c r="K4430" t="str">
        <f>IF(ISBLANK(I4430),"",INDEX('depts lookup'!C:C,MATCH(I4430,'depts lookup'!A:A,0)))</f>
        <v>पथ सुधारणा</v>
      </c>
    </row>
    <row r="4431" spans="1:11" x14ac:dyDescent="0.2">
      <c r="A4431" s="1" t="s">
        <v>15580</v>
      </c>
      <c r="B4431">
        <v>470</v>
      </c>
      <c r="C4431" t="s">
        <v>5359</v>
      </c>
      <c r="D4431" t="s">
        <v>4425</v>
      </c>
      <c r="F4431" t="s">
        <v>15921</v>
      </c>
      <c r="G4431">
        <v>1000000</v>
      </c>
      <c r="H4431">
        <f t="shared" si="69"/>
        <v>10</v>
      </c>
      <c r="I4431" t="s">
        <v>3942</v>
      </c>
      <c r="J4431" t="str">
        <f>IF(ISBLANK(I4431),"",INDEX('depts lookup'!B:B,MATCH(I4431,'depts lookup'!A:A,0)))</f>
        <v>10 A Road Development</v>
      </c>
      <c r="K4431" t="str">
        <f>IF(ISBLANK(I4431),"",INDEX('depts lookup'!C:C,MATCH(I4431,'depts lookup'!A:A,0)))</f>
        <v>पथ सुधारणा</v>
      </c>
    </row>
    <row r="4432" spans="1:11" x14ac:dyDescent="0.2">
      <c r="A4432" s="1" t="s">
        <v>15580</v>
      </c>
      <c r="B4432">
        <v>471</v>
      </c>
      <c r="C4432" t="s">
        <v>5360</v>
      </c>
      <c r="D4432" t="s">
        <v>4425</v>
      </c>
      <c r="F4432" t="s">
        <v>15922</v>
      </c>
      <c r="G4432">
        <v>1000000</v>
      </c>
      <c r="H4432">
        <f t="shared" si="69"/>
        <v>10</v>
      </c>
      <c r="I4432" t="s">
        <v>3942</v>
      </c>
      <c r="J4432" t="str">
        <f>IF(ISBLANK(I4432),"",INDEX('depts lookup'!B:B,MATCH(I4432,'depts lookup'!A:A,0)))</f>
        <v>10 A Road Development</v>
      </c>
      <c r="K4432" t="str">
        <f>IF(ISBLANK(I4432),"",INDEX('depts lookup'!C:C,MATCH(I4432,'depts lookup'!A:A,0)))</f>
        <v>पथ सुधारणा</v>
      </c>
    </row>
    <row r="4433" spans="1:11" x14ac:dyDescent="0.2">
      <c r="A4433" s="1" t="s">
        <v>15580</v>
      </c>
      <c r="B4433">
        <v>472</v>
      </c>
      <c r="C4433" t="s">
        <v>5361</v>
      </c>
      <c r="D4433" t="s">
        <v>4425</v>
      </c>
      <c r="F4433" t="s">
        <v>15923</v>
      </c>
      <c r="G4433">
        <v>1000000</v>
      </c>
      <c r="H4433">
        <f t="shared" si="69"/>
        <v>10</v>
      </c>
      <c r="I4433" t="s">
        <v>3942</v>
      </c>
      <c r="J4433" t="str">
        <f>IF(ISBLANK(I4433),"",INDEX('depts lookup'!B:B,MATCH(I4433,'depts lookup'!A:A,0)))</f>
        <v>10 A Road Development</v>
      </c>
      <c r="K4433" t="str">
        <f>IF(ISBLANK(I4433),"",INDEX('depts lookup'!C:C,MATCH(I4433,'depts lookup'!A:A,0)))</f>
        <v>पथ सुधारणा</v>
      </c>
    </row>
    <row r="4434" spans="1:11" x14ac:dyDescent="0.2">
      <c r="A4434" s="1" t="s">
        <v>15580</v>
      </c>
      <c r="B4434">
        <v>473</v>
      </c>
      <c r="C4434" t="s">
        <v>5362</v>
      </c>
      <c r="D4434" t="s">
        <v>4425</v>
      </c>
      <c r="F4434" t="s">
        <v>15924</v>
      </c>
      <c r="G4434">
        <v>2500000</v>
      </c>
      <c r="H4434">
        <f t="shared" si="69"/>
        <v>25</v>
      </c>
      <c r="I4434" t="s">
        <v>3942</v>
      </c>
      <c r="J4434" t="str">
        <f>IF(ISBLANK(I4434),"",INDEX('depts lookup'!B:B,MATCH(I4434,'depts lookup'!A:A,0)))</f>
        <v>10 A Road Development</v>
      </c>
      <c r="K4434" t="str">
        <f>IF(ISBLANK(I4434),"",INDEX('depts lookup'!C:C,MATCH(I4434,'depts lookup'!A:A,0)))</f>
        <v>पथ सुधारणा</v>
      </c>
    </row>
    <row r="4435" spans="1:11" x14ac:dyDescent="0.2">
      <c r="A4435" s="1" t="s">
        <v>15580</v>
      </c>
      <c r="B4435">
        <v>474</v>
      </c>
      <c r="C4435" t="s">
        <v>5363</v>
      </c>
      <c r="D4435" t="s">
        <v>5364</v>
      </c>
      <c r="F4435" t="s">
        <v>15925</v>
      </c>
      <c r="G4435">
        <v>2000000</v>
      </c>
      <c r="H4435">
        <f t="shared" si="69"/>
        <v>20</v>
      </c>
      <c r="I4435" t="s">
        <v>3942</v>
      </c>
      <c r="J4435" t="str">
        <f>IF(ISBLANK(I4435),"",INDEX('depts lookup'!B:B,MATCH(I4435,'depts lookup'!A:A,0)))</f>
        <v>10 A Road Development</v>
      </c>
      <c r="K4435" t="str">
        <f>IF(ISBLANK(I4435),"",INDEX('depts lookup'!C:C,MATCH(I4435,'depts lookup'!A:A,0)))</f>
        <v>पथ सुधारणा</v>
      </c>
    </row>
    <row r="4436" spans="1:11" x14ac:dyDescent="0.2">
      <c r="A4436" s="1" t="s">
        <v>15580</v>
      </c>
      <c r="B4436">
        <v>475</v>
      </c>
      <c r="C4436" t="s">
        <v>5365</v>
      </c>
      <c r="D4436" t="s">
        <v>5364</v>
      </c>
      <c r="F4436" t="s">
        <v>15926</v>
      </c>
      <c r="G4436">
        <v>1000000</v>
      </c>
      <c r="H4436">
        <f t="shared" si="69"/>
        <v>10</v>
      </c>
      <c r="I4436" t="s">
        <v>3942</v>
      </c>
      <c r="J4436" t="str">
        <f>IF(ISBLANK(I4436),"",INDEX('depts lookup'!B:B,MATCH(I4436,'depts lookup'!A:A,0)))</f>
        <v>10 A Road Development</v>
      </c>
      <c r="K4436" t="str">
        <f>IF(ISBLANK(I4436),"",INDEX('depts lookup'!C:C,MATCH(I4436,'depts lookup'!A:A,0)))</f>
        <v>पथ सुधारणा</v>
      </c>
    </row>
    <row r="4437" spans="1:11" x14ac:dyDescent="0.2">
      <c r="A4437" s="1" t="s">
        <v>15580</v>
      </c>
      <c r="B4437">
        <v>476</v>
      </c>
      <c r="C4437" t="s">
        <v>5366</v>
      </c>
      <c r="D4437" t="s">
        <v>5367</v>
      </c>
      <c r="F4437" t="s">
        <v>15927</v>
      </c>
      <c r="G4437">
        <v>1000000</v>
      </c>
      <c r="H4437">
        <f t="shared" si="69"/>
        <v>10</v>
      </c>
      <c r="I4437" t="s">
        <v>3942</v>
      </c>
      <c r="J4437" t="str">
        <f>IF(ISBLANK(I4437),"",INDEX('depts lookup'!B:B,MATCH(I4437,'depts lookup'!A:A,0)))</f>
        <v>10 A Road Development</v>
      </c>
      <c r="K4437" t="str">
        <f>IF(ISBLANK(I4437),"",INDEX('depts lookup'!C:C,MATCH(I4437,'depts lookup'!A:A,0)))</f>
        <v>पथ सुधारणा</v>
      </c>
    </row>
    <row r="4438" spans="1:11" x14ac:dyDescent="0.2">
      <c r="A4438" s="1" t="s">
        <v>15580</v>
      </c>
      <c r="B4438">
        <v>477</v>
      </c>
      <c r="C4438" t="s">
        <v>5368</v>
      </c>
      <c r="D4438" t="s">
        <v>5369</v>
      </c>
      <c r="F4438" t="s">
        <v>15928</v>
      </c>
      <c r="G4438">
        <v>2000000</v>
      </c>
      <c r="H4438">
        <f t="shared" si="69"/>
        <v>20</v>
      </c>
      <c r="I4438" t="s">
        <v>3942</v>
      </c>
      <c r="J4438" t="str">
        <f>IF(ISBLANK(I4438),"",INDEX('depts lookup'!B:B,MATCH(I4438,'depts lookup'!A:A,0)))</f>
        <v>10 A Road Development</v>
      </c>
      <c r="K4438" t="str">
        <f>IF(ISBLANK(I4438),"",INDEX('depts lookup'!C:C,MATCH(I4438,'depts lookup'!A:A,0)))</f>
        <v>पथ सुधारणा</v>
      </c>
    </row>
    <row r="4439" spans="1:11" x14ac:dyDescent="0.2">
      <c r="A4439" s="1" t="s">
        <v>15580</v>
      </c>
      <c r="B4439">
        <v>478</v>
      </c>
      <c r="C4439" t="s">
        <v>5370</v>
      </c>
      <c r="D4439" t="s">
        <v>5369</v>
      </c>
      <c r="F4439" t="s">
        <v>15929</v>
      </c>
      <c r="G4439">
        <v>1000000</v>
      </c>
      <c r="H4439">
        <f t="shared" si="69"/>
        <v>10</v>
      </c>
      <c r="I4439" t="s">
        <v>3942</v>
      </c>
      <c r="J4439" t="str">
        <f>IF(ISBLANK(I4439),"",INDEX('depts lookup'!B:B,MATCH(I4439,'depts lookup'!A:A,0)))</f>
        <v>10 A Road Development</v>
      </c>
      <c r="K4439" t="str">
        <f>IF(ISBLANK(I4439),"",INDEX('depts lookup'!C:C,MATCH(I4439,'depts lookup'!A:A,0)))</f>
        <v>पथ सुधारणा</v>
      </c>
    </row>
    <row r="4440" spans="1:11" x14ac:dyDescent="0.2">
      <c r="A4440" s="1" t="s">
        <v>15580</v>
      </c>
      <c r="B4440">
        <v>479</v>
      </c>
      <c r="C4440" t="s">
        <v>5371</v>
      </c>
      <c r="D4440" t="s">
        <v>5369</v>
      </c>
      <c r="F4440" t="s">
        <v>15930</v>
      </c>
      <c r="G4440">
        <v>1000000</v>
      </c>
      <c r="H4440">
        <f t="shared" si="69"/>
        <v>10</v>
      </c>
      <c r="I4440" t="s">
        <v>3942</v>
      </c>
      <c r="J4440" t="str">
        <f>IF(ISBLANK(I4440),"",INDEX('depts lookup'!B:B,MATCH(I4440,'depts lookup'!A:A,0)))</f>
        <v>10 A Road Development</v>
      </c>
      <c r="K4440" t="str">
        <f>IF(ISBLANK(I4440),"",INDEX('depts lookup'!C:C,MATCH(I4440,'depts lookup'!A:A,0)))</f>
        <v>पथ सुधारणा</v>
      </c>
    </row>
    <row r="4441" spans="1:11" x14ac:dyDescent="0.2">
      <c r="A4441" s="1" t="s">
        <v>15580</v>
      </c>
      <c r="B4441">
        <v>480</v>
      </c>
      <c r="C4441" t="s">
        <v>5372</v>
      </c>
      <c r="D4441" t="s">
        <v>5369</v>
      </c>
      <c r="F4441" t="s">
        <v>15931</v>
      </c>
      <c r="G4441">
        <v>1000000</v>
      </c>
      <c r="H4441">
        <f t="shared" si="69"/>
        <v>10</v>
      </c>
      <c r="I4441" t="s">
        <v>3942</v>
      </c>
      <c r="J4441" t="str">
        <f>IF(ISBLANK(I4441),"",INDEX('depts lookup'!B:B,MATCH(I4441,'depts lookup'!A:A,0)))</f>
        <v>10 A Road Development</v>
      </c>
      <c r="K4441" t="str">
        <f>IF(ISBLANK(I4441),"",INDEX('depts lookup'!C:C,MATCH(I4441,'depts lookup'!A:A,0)))</f>
        <v>पथ सुधारणा</v>
      </c>
    </row>
    <row r="4442" spans="1:11" x14ac:dyDescent="0.2">
      <c r="A4442" s="1" t="s">
        <v>15580</v>
      </c>
      <c r="B4442">
        <v>481</v>
      </c>
      <c r="C4442" t="s">
        <v>5373</v>
      </c>
      <c r="D4442" t="s">
        <v>5369</v>
      </c>
      <c r="F4442" t="s">
        <v>5374</v>
      </c>
      <c r="G4442">
        <v>1000000</v>
      </c>
      <c r="H4442">
        <f t="shared" si="69"/>
        <v>10</v>
      </c>
      <c r="I4442" t="s">
        <v>3942</v>
      </c>
      <c r="J4442" t="str">
        <f>IF(ISBLANK(I4442),"",INDEX('depts lookup'!B:B,MATCH(I4442,'depts lookup'!A:A,0)))</f>
        <v>10 A Road Development</v>
      </c>
      <c r="K4442" t="str">
        <f>IF(ISBLANK(I4442),"",INDEX('depts lookup'!C:C,MATCH(I4442,'depts lookup'!A:A,0)))</f>
        <v>पथ सुधारणा</v>
      </c>
    </row>
    <row r="4443" spans="1:11" x14ac:dyDescent="0.2">
      <c r="A4443" s="1" t="s">
        <v>15580</v>
      </c>
      <c r="B4443">
        <v>482</v>
      </c>
      <c r="C4443" t="s">
        <v>5375</v>
      </c>
      <c r="D4443" t="s">
        <v>5376</v>
      </c>
      <c r="F4443" t="s">
        <v>15932</v>
      </c>
      <c r="G4443">
        <v>1000000</v>
      </c>
      <c r="H4443">
        <f t="shared" si="69"/>
        <v>10</v>
      </c>
      <c r="I4443" t="s">
        <v>3942</v>
      </c>
      <c r="J4443" t="str">
        <f>IF(ISBLANK(I4443),"",INDEX('depts lookup'!B:B,MATCH(I4443,'depts lookup'!A:A,0)))</f>
        <v>10 A Road Development</v>
      </c>
      <c r="K4443" t="str">
        <f>IF(ISBLANK(I4443),"",INDEX('depts lookup'!C:C,MATCH(I4443,'depts lookup'!A:A,0)))</f>
        <v>पथ सुधारणा</v>
      </c>
    </row>
    <row r="4444" spans="1:11" x14ac:dyDescent="0.2">
      <c r="A4444" s="1" t="s">
        <v>15580</v>
      </c>
      <c r="B4444">
        <v>483</v>
      </c>
      <c r="C4444" t="s">
        <v>5377</v>
      </c>
      <c r="D4444" t="s">
        <v>5376</v>
      </c>
      <c r="F4444" t="s">
        <v>15933</v>
      </c>
      <c r="G4444">
        <v>1000000</v>
      </c>
      <c r="H4444">
        <f t="shared" si="69"/>
        <v>10</v>
      </c>
      <c r="I4444" t="s">
        <v>3942</v>
      </c>
      <c r="J4444" t="str">
        <f>IF(ISBLANK(I4444),"",INDEX('depts lookup'!B:B,MATCH(I4444,'depts lookup'!A:A,0)))</f>
        <v>10 A Road Development</v>
      </c>
      <c r="K4444" t="str">
        <f>IF(ISBLANK(I4444),"",INDEX('depts lookup'!C:C,MATCH(I4444,'depts lookup'!A:A,0)))</f>
        <v>पथ सुधारणा</v>
      </c>
    </row>
    <row r="4445" spans="1:11" x14ac:dyDescent="0.2">
      <c r="A4445" s="1" t="s">
        <v>15580</v>
      </c>
      <c r="B4445">
        <v>484</v>
      </c>
      <c r="C4445" t="s">
        <v>5378</v>
      </c>
      <c r="D4445" t="s">
        <v>4428</v>
      </c>
      <c r="F4445" t="s">
        <v>15934</v>
      </c>
      <c r="G4445">
        <v>1000000</v>
      </c>
      <c r="H4445">
        <f t="shared" si="69"/>
        <v>10</v>
      </c>
      <c r="I4445" t="s">
        <v>3942</v>
      </c>
      <c r="J4445" t="str">
        <f>IF(ISBLANK(I4445),"",INDEX('depts lookup'!B:B,MATCH(I4445,'depts lookup'!A:A,0)))</f>
        <v>10 A Road Development</v>
      </c>
      <c r="K4445" t="str">
        <f>IF(ISBLANK(I4445),"",INDEX('depts lookup'!C:C,MATCH(I4445,'depts lookup'!A:A,0)))</f>
        <v>पथ सुधारणा</v>
      </c>
    </row>
    <row r="4446" spans="1:11" x14ac:dyDescent="0.2">
      <c r="A4446" s="1" t="s">
        <v>15580</v>
      </c>
      <c r="B4446">
        <v>485</v>
      </c>
      <c r="C4446" t="s">
        <v>5379</v>
      </c>
      <c r="D4446" t="s">
        <v>4428</v>
      </c>
      <c r="F4446" t="s">
        <v>5380</v>
      </c>
      <c r="G4446">
        <v>1000000</v>
      </c>
      <c r="H4446">
        <f t="shared" si="69"/>
        <v>10</v>
      </c>
      <c r="I4446" t="s">
        <v>3942</v>
      </c>
      <c r="J4446" t="str">
        <f>IF(ISBLANK(I4446),"",INDEX('depts lookup'!B:B,MATCH(I4446,'depts lookup'!A:A,0)))</f>
        <v>10 A Road Development</v>
      </c>
      <c r="K4446" t="str">
        <f>IF(ISBLANK(I4446),"",INDEX('depts lookup'!C:C,MATCH(I4446,'depts lookup'!A:A,0)))</f>
        <v>पथ सुधारणा</v>
      </c>
    </row>
    <row r="4447" spans="1:11" x14ac:dyDescent="0.2">
      <c r="A4447" s="1" t="s">
        <v>15580</v>
      </c>
      <c r="B4447">
        <v>486</v>
      </c>
      <c r="C4447" t="s">
        <v>5381</v>
      </c>
      <c r="D4447" t="s">
        <v>4428</v>
      </c>
      <c r="F4447" t="s">
        <v>15935</v>
      </c>
      <c r="G4447">
        <v>1000000</v>
      </c>
      <c r="H4447">
        <f t="shared" si="69"/>
        <v>10</v>
      </c>
      <c r="I4447" t="s">
        <v>3942</v>
      </c>
      <c r="J4447" t="str">
        <f>IF(ISBLANK(I4447),"",INDEX('depts lookup'!B:B,MATCH(I4447,'depts lookup'!A:A,0)))</f>
        <v>10 A Road Development</v>
      </c>
      <c r="K4447" t="str">
        <f>IF(ISBLANK(I4447),"",INDEX('depts lookup'!C:C,MATCH(I4447,'depts lookup'!A:A,0)))</f>
        <v>पथ सुधारणा</v>
      </c>
    </row>
    <row r="4448" spans="1:11" x14ac:dyDescent="0.2">
      <c r="A4448" s="1" t="s">
        <v>15580</v>
      </c>
      <c r="B4448">
        <v>487</v>
      </c>
      <c r="C4448" t="s">
        <v>5382</v>
      </c>
      <c r="D4448" t="s">
        <v>4428</v>
      </c>
      <c r="F4448" t="s">
        <v>15936</v>
      </c>
      <c r="G4448">
        <v>2500000</v>
      </c>
      <c r="H4448">
        <f t="shared" si="69"/>
        <v>25</v>
      </c>
      <c r="I4448" t="s">
        <v>3942</v>
      </c>
      <c r="J4448" t="str">
        <f>IF(ISBLANK(I4448),"",INDEX('depts lookup'!B:B,MATCH(I4448,'depts lookup'!A:A,0)))</f>
        <v>10 A Road Development</v>
      </c>
      <c r="K4448" t="str">
        <f>IF(ISBLANK(I4448),"",INDEX('depts lookup'!C:C,MATCH(I4448,'depts lookup'!A:A,0)))</f>
        <v>पथ सुधारणा</v>
      </c>
    </row>
    <row r="4449" spans="1:11" x14ac:dyDescent="0.2">
      <c r="A4449" s="1" t="s">
        <v>15580</v>
      </c>
      <c r="B4449">
        <v>488</v>
      </c>
      <c r="C4449" t="s">
        <v>5383</v>
      </c>
      <c r="D4449" t="s">
        <v>5384</v>
      </c>
      <c r="F4449" t="s">
        <v>15937</v>
      </c>
      <c r="G4449">
        <v>1000000</v>
      </c>
      <c r="H4449">
        <f t="shared" si="69"/>
        <v>10</v>
      </c>
      <c r="I4449" t="s">
        <v>3942</v>
      </c>
      <c r="J4449" t="str">
        <f>IF(ISBLANK(I4449),"",INDEX('depts lookup'!B:B,MATCH(I4449,'depts lookup'!A:A,0)))</f>
        <v>10 A Road Development</v>
      </c>
      <c r="K4449" t="str">
        <f>IF(ISBLANK(I4449),"",INDEX('depts lookup'!C:C,MATCH(I4449,'depts lookup'!A:A,0)))</f>
        <v>पथ सुधारणा</v>
      </c>
    </row>
    <row r="4450" spans="1:11" x14ac:dyDescent="0.2">
      <c r="A4450" s="1" t="s">
        <v>15580</v>
      </c>
      <c r="B4450">
        <v>489</v>
      </c>
      <c r="C4450" t="s">
        <v>5385</v>
      </c>
      <c r="D4450" t="s">
        <v>5384</v>
      </c>
      <c r="F4450" t="s">
        <v>5386</v>
      </c>
      <c r="G4450">
        <v>1000000</v>
      </c>
      <c r="H4450">
        <f t="shared" si="69"/>
        <v>10</v>
      </c>
      <c r="I4450" t="s">
        <v>3942</v>
      </c>
      <c r="J4450" t="str">
        <f>IF(ISBLANK(I4450),"",INDEX('depts lookup'!B:B,MATCH(I4450,'depts lookup'!A:A,0)))</f>
        <v>10 A Road Development</v>
      </c>
      <c r="K4450" t="str">
        <f>IF(ISBLANK(I4450),"",INDEX('depts lookup'!C:C,MATCH(I4450,'depts lookup'!A:A,0)))</f>
        <v>पथ सुधारणा</v>
      </c>
    </row>
    <row r="4451" spans="1:11" x14ac:dyDescent="0.2">
      <c r="A4451" s="1" t="s">
        <v>15580</v>
      </c>
      <c r="B4451">
        <v>490</v>
      </c>
      <c r="C4451" t="s">
        <v>5387</v>
      </c>
      <c r="D4451" t="s">
        <v>5384</v>
      </c>
      <c r="F4451" t="s">
        <v>15938</v>
      </c>
      <c r="G4451">
        <v>1000000</v>
      </c>
      <c r="H4451">
        <f t="shared" si="69"/>
        <v>10</v>
      </c>
      <c r="I4451" t="s">
        <v>3942</v>
      </c>
      <c r="J4451" t="str">
        <f>IF(ISBLANK(I4451),"",INDEX('depts lookup'!B:B,MATCH(I4451,'depts lookup'!A:A,0)))</f>
        <v>10 A Road Development</v>
      </c>
      <c r="K4451" t="str">
        <f>IF(ISBLANK(I4451),"",INDEX('depts lookup'!C:C,MATCH(I4451,'depts lookup'!A:A,0)))</f>
        <v>पथ सुधारणा</v>
      </c>
    </row>
    <row r="4452" spans="1:11" x14ac:dyDescent="0.2">
      <c r="A4452" s="1" t="s">
        <v>15580</v>
      </c>
      <c r="B4452">
        <v>491</v>
      </c>
      <c r="C4452" t="s">
        <v>5388</v>
      </c>
      <c r="D4452" t="s">
        <v>5384</v>
      </c>
      <c r="F4452" t="s">
        <v>15939</v>
      </c>
      <c r="G4452">
        <v>1000000</v>
      </c>
      <c r="H4452">
        <f t="shared" si="69"/>
        <v>10</v>
      </c>
      <c r="I4452" t="s">
        <v>3942</v>
      </c>
      <c r="J4452" t="str">
        <f>IF(ISBLANK(I4452),"",INDEX('depts lookup'!B:B,MATCH(I4452,'depts lookup'!A:A,0)))</f>
        <v>10 A Road Development</v>
      </c>
      <c r="K4452" t="str">
        <f>IF(ISBLANK(I4452),"",INDEX('depts lookup'!C:C,MATCH(I4452,'depts lookup'!A:A,0)))</f>
        <v>पथ सुधारणा</v>
      </c>
    </row>
    <row r="4453" spans="1:11" x14ac:dyDescent="0.2">
      <c r="A4453" s="1" t="s">
        <v>15580</v>
      </c>
      <c r="B4453">
        <v>492</v>
      </c>
      <c r="C4453" t="s">
        <v>5389</v>
      </c>
      <c r="D4453" t="s">
        <v>5384</v>
      </c>
      <c r="F4453" t="s">
        <v>15940</v>
      </c>
      <c r="G4453">
        <v>1000000</v>
      </c>
      <c r="H4453">
        <f t="shared" si="69"/>
        <v>10</v>
      </c>
      <c r="I4453" t="s">
        <v>3942</v>
      </c>
      <c r="J4453" t="str">
        <f>IF(ISBLANK(I4453),"",INDEX('depts lookup'!B:B,MATCH(I4453,'depts lookup'!A:A,0)))</f>
        <v>10 A Road Development</v>
      </c>
      <c r="K4453" t="str">
        <f>IF(ISBLANK(I4453),"",INDEX('depts lookup'!C:C,MATCH(I4453,'depts lookup'!A:A,0)))</f>
        <v>पथ सुधारणा</v>
      </c>
    </row>
    <row r="4454" spans="1:11" x14ac:dyDescent="0.2">
      <c r="A4454" s="1" t="s">
        <v>15580</v>
      </c>
      <c r="B4454">
        <v>493</v>
      </c>
      <c r="C4454" t="s">
        <v>5390</v>
      </c>
      <c r="D4454" t="s">
        <v>5384</v>
      </c>
      <c r="F4454" t="s">
        <v>15941</v>
      </c>
      <c r="G4454">
        <v>1000000</v>
      </c>
      <c r="H4454">
        <f t="shared" si="69"/>
        <v>10</v>
      </c>
      <c r="I4454" t="s">
        <v>3942</v>
      </c>
      <c r="J4454" t="str">
        <f>IF(ISBLANK(I4454),"",INDEX('depts lookup'!B:B,MATCH(I4454,'depts lookup'!A:A,0)))</f>
        <v>10 A Road Development</v>
      </c>
      <c r="K4454" t="str">
        <f>IF(ISBLANK(I4454),"",INDEX('depts lookup'!C:C,MATCH(I4454,'depts lookup'!A:A,0)))</f>
        <v>पथ सुधारणा</v>
      </c>
    </row>
    <row r="4455" spans="1:11" x14ac:dyDescent="0.2">
      <c r="A4455" s="1" t="s">
        <v>15580</v>
      </c>
      <c r="B4455">
        <v>494</v>
      </c>
      <c r="C4455" t="s">
        <v>5391</v>
      </c>
      <c r="D4455" t="s">
        <v>5392</v>
      </c>
      <c r="F4455" t="s">
        <v>15942</v>
      </c>
      <c r="G4455">
        <v>2000000</v>
      </c>
      <c r="H4455">
        <f t="shared" si="69"/>
        <v>20</v>
      </c>
      <c r="I4455" t="s">
        <v>3942</v>
      </c>
      <c r="J4455" t="str">
        <f>IF(ISBLANK(I4455),"",INDEX('depts lookup'!B:B,MATCH(I4455,'depts lookup'!A:A,0)))</f>
        <v>10 A Road Development</v>
      </c>
      <c r="K4455" t="str">
        <f>IF(ISBLANK(I4455),"",INDEX('depts lookup'!C:C,MATCH(I4455,'depts lookup'!A:A,0)))</f>
        <v>पथ सुधारणा</v>
      </c>
    </row>
    <row r="4456" spans="1:11" x14ac:dyDescent="0.2">
      <c r="A4456" s="1" t="s">
        <v>15580</v>
      </c>
      <c r="B4456">
        <v>495</v>
      </c>
      <c r="C4456" t="s">
        <v>5393</v>
      </c>
      <c r="D4456" t="s">
        <v>5392</v>
      </c>
      <c r="F4456" t="s">
        <v>15943</v>
      </c>
      <c r="G4456">
        <v>1000000</v>
      </c>
      <c r="H4456">
        <f t="shared" si="69"/>
        <v>10</v>
      </c>
      <c r="I4456" t="s">
        <v>3942</v>
      </c>
      <c r="J4456" t="str">
        <f>IF(ISBLANK(I4456),"",INDEX('depts lookup'!B:B,MATCH(I4456,'depts lookup'!A:A,0)))</f>
        <v>10 A Road Development</v>
      </c>
      <c r="K4456" t="str">
        <f>IF(ISBLANK(I4456),"",INDEX('depts lookup'!C:C,MATCH(I4456,'depts lookup'!A:A,0)))</f>
        <v>पथ सुधारणा</v>
      </c>
    </row>
    <row r="4457" spans="1:11" x14ac:dyDescent="0.2">
      <c r="A4457" s="1" t="s">
        <v>15580</v>
      </c>
      <c r="B4457">
        <v>496</v>
      </c>
      <c r="C4457" t="s">
        <v>5394</v>
      </c>
      <c r="D4457" t="s">
        <v>5392</v>
      </c>
      <c r="F4457" t="s">
        <v>15944</v>
      </c>
      <c r="G4457">
        <v>1000000</v>
      </c>
      <c r="H4457">
        <f t="shared" si="69"/>
        <v>10</v>
      </c>
      <c r="I4457" t="s">
        <v>3942</v>
      </c>
      <c r="J4457" t="str">
        <f>IF(ISBLANK(I4457),"",INDEX('depts lookup'!B:B,MATCH(I4457,'depts lookup'!A:A,0)))</f>
        <v>10 A Road Development</v>
      </c>
      <c r="K4457" t="str">
        <f>IF(ISBLANK(I4457),"",INDEX('depts lookup'!C:C,MATCH(I4457,'depts lookup'!A:A,0)))</f>
        <v>पथ सुधारणा</v>
      </c>
    </row>
    <row r="4458" spans="1:11" x14ac:dyDescent="0.2">
      <c r="A4458" s="1" t="s">
        <v>15580</v>
      </c>
      <c r="B4458">
        <v>497</v>
      </c>
      <c r="C4458" t="s">
        <v>5395</v>
      </c>
      <c r="D4458" t="s">
        <v>5392</v>
      </c>
      <c r="F4458" t="s">
        <v>15945</v>
      </c>
      <c r="G4458">
        <v>1000000</v>
      </c>
      <c r="H4458">
        <f t="shared" si="69"/>
        <v>10</v>
      </c>
      <c r="I4458" t="s">
        <v>3942</v>
      </c>
      <c r="J4458" t="str">
        <f>IF(ISBLANK(I4458),"",INDEX('depts lookup'!B:B,MATCH(I4458,'depts lookup'!A:A,0)))</f>
        <v>10 A Road Development</v>
      </c>
      <c r="K4458" t="str">
        <f>IF(ISBLANK(I4458),"",INDEX('depts lookup'!C:C,MATCH(I4458,'depts lookup'!A:A,0)))</f>
        <v>पथ सुधारणा</v>
      </c>
    </row>
    <row r="4459" spans="1:11" x14ac:dyDescent="0.2">
      <c r="A4459" s="1" t="s">
        <v>15580</v>
      </c>
      <c r="B4459">
        <v>498</v>
      </c>
      <c r="C4459" t="s">
        <v>5396</v>
      </c>
      <c r="D4459" t="s">
        <v>5392</v>
      </c>
      <c r="F4459" t="s">
        <v>5397</v>
      </c>
      <c r="G4459">
        <v>1000000</v>
      </c>
      <c r="H4459">
        <f t="shared" si="69"/>
        <v>10</v>
      </c>
      <c r="I4459" t="s">
        <v>3942</v>
      </c>
      <c r="J4459" t="str">
        <f>IF(ISBLANK(I4459),"",INDEX('depts lookup'!B:B,MATCH(I4459,'depts lookup'!A:A,0)))</f>
        <v>10 A Road Development</v>
      </c>
      <c r="K4459" t="str">
        <f>IF(ISBLANK(I4459),"",INDEX('depts lookup'!C:C,MATCH(I4459,'depts lookup'!A:A,0)))</f>
        <v>पथ सुधारणा</v>
      </c>
    </row>
    <row r="4460" spans="1:11" x14ac:dyDescent="0.2">
      <c r="A4460" s="1" t="s">
        <v>15580</v>
      </c>
      <c r="B4460">
        <v>499</v>
      </c>
      <c r="C4460" t="s">
        <v>5398</v>
      </c>
      <c r="D4460" t="s">
        <v>5392</v>
      </c>
      <c r="F4460" t="s">
        <v>15946</v>
      </c>
      <c r="G4460">
        <v>2000000</v>
      </c>
      <c r="H4460">
        <f t="shared" si="69"/>
        <v>20</v>
      </c>
      <c r="I4460" t="s">
        <v>3942</v>
      </c>
      <c r="J4460" t="str">
        <f>IF(ISBLANK(I4460),"",INDEX('depts lookup'!B:B,MATCH(I4460,'depts lookup'!A:A,0)))</f>
        <v>10 A Road Development</v>
      </c>
      <c r="K4460" t="str">
        <f>IF(ISBLANK(I4460),"",INDEX('depts lookup'!C:C,MATCH(I4460,'depts lookup'!A:A,0)))</f>
        <v>पथ सुधारणा</v>
      </c>
    </row>
    <row r="4461" spans="1:11" x14ac:dyDescent="0.2">
      <c r="A4461" s="1" t="s">
        <v>15580</v>
      </c>
      <c r="B4461">
        <v>500</v>
      </c>
      <c r="C4461" t="s">
        <v>5399</v>
      </c>
      <c r="D4461" t="s">
        <v>5392</v>
      </c>
      <c r="F4461" t="s">
        <v>15947</v>
      </c>
      <c r="G4461">
        <v>2500000</v>
      </c>
      <c r="H4461">
        <f t="shared" si="69"/>
        <v>25</v>
      </c>
      <c r="I4461" t="s">
        <v>3942</v>
      </c>
      <c r="J4461" t="str">
        <f>IF(ISBLANK(I4461),"",INDEX('depts lookup'!B:B,MATCH(I4461,'depts lookup'!A:A,0)))</f>
        <v>10 A Road Development</v>
      </c>
      <c r="K4461" t="str">
        <f>IF(ISBLANK(I4461),"",INDEX('depts lookup'!C:C,MATCH(I4461,'depts lookup'!A:A,0)))</f>
        <v>पथ सुधारणा</v>
      </c>
    </row>
    <row r="4462" spans="1:11" x14ac:dyDescent="0.2">
      <c r="A4462" s="1" t="s">
        <v>15580</v>
      </c>
      <c r="B4462">
        <v>501</v>
      </c>
      <c r="C4462" t="s">
        <v>5400</v>
      </c>
      <c r="D4462" t="s">
        <v>5392</v>
      </c>
      <c r="F4462" t="s">
        <v>5401</v>
      </c>
      <c r="G4462">
        <v>3000000</v>
      </c>
      <c r="H4462">
        <f t="shared" si="69"/>
        <v>30</v>
      </c>
      <c r="I4462" t="s">
        <v>3942</v>
      </c>
      <c r="J4462" t="str">
        <f>IF(ISBLANK(I4462),"",INDEX('depts lookup'!B:B,MATCH(I4462,'depts lookup'!A:A,0)))</f>
        <v>10 A Road Development</v>
      </c>
      <c r="K4462" t="str">
        <f>IF(ISBLANK(I4462),"",INDEX('depts lookup'!C:C,MATCH(I4462,'depts lookup'!A:A,0)))</f>
        <v>पथ सुधारणा</v>
      </c>
    </row>
    <row r="4463" spans="1:11" x14ac:dyDescent="0.2">
      <c r="A4463" s="1" t="s">
        <v>15580</v>
      </c>
      <c r="B4463">
        <v>502</v>
      </c>
      <c r="C4463" t="s">
        <v>5402</v>
      </c>
      <c r="D4463" t="s">
        <v>5403</v>
      </c>
      <c r="F4463" t="s">
        <v>15948</v>
      </c>
      <c r="G4463">
        <v>1000000</v>
      </c>
      <c r="H4463">
        <f t="shared" si="69"/>
        <v>10</v>
      </c>
      <c r="I4463" t="s">
        <v>3942</v>
      </c>
      <c r="J4463" t="str">
        <f>IF(ISBLANK(I4463),"",INDEX('depts lookup'!B:B,MATCH(I4463,'depts lookup'!A:A,0)))</f>
        <v>10 A Road Development</v>
      </c>
      <c r="K4463" t="str">
        <f>IF(ISBLANK(I4463),"",INDEX('depts lookup'!C:C,MATCH(I4463,'depts lookup'!A:A,0)))</f>
        <v>पथ सुधारणा</v>
      </c>
    </row>
    <row r="4464" spans="1:11" x14ac:dyDescent="0.2">
      <c r="A4464" s="1" t="s">
        <v>15580</v>
      </c>
      <c r="B4464">
        <v>503</v>
      </c>
      <c r="C4464" t="s">
        <v>5404</v>
      </c>
      <c r="D4464" t="s">
        <v>5403</v>
      </c>
      <c r="F4464" t="s">
        <v>5405</v>
      </c>
      <c r="G4464">
        <v>1000000</v>
      </c>
      <c r="H4464">
        <f t="shared" si="69"/>
        <v>10</v>
      </c>
      <c r="I4464" t="s">
        <v>3942</v>
      </c>
      <c r="J4464" t="str">
        <f>IF(ISBLANK(I4464),"",INDEX('depts lookup'!B:B,MATCH(I4464,'depts lookup'!A:A,0)))</f>
        <v>10 A Road Development</v>
      </c>
      <c r="K4464" t="str">
        <f>IF(ISBLANK(I4464),"",INDEX('depts lookup'!C:C,MATCH(I4464,'depts lookup'!A:A,0)))</f>
        <v>पथ सुधारणा</v>
      </c>
    </row>
    <row r="4465" spans="1:11" x14ac:dyDescent="0.2">
      <c r="A4465" s="1" t="s">
        <v>15580</v>
      </c>
      <c r="B4465">
        <v>504</v>
      </c>
      <c r="C4465" t="s">
        <v>5406</v>
      </c>
      <c r="D4465" t="s">
        <v>5403</v>
      </c>
      <c r="F4465" t="s">
        <v>15949</v>
      </c>
      <c r="G4465">
        <v>1000000</v>
      </c>
      <c r="H4465">
        <f t="shared" si="69"/>
        <v>10</v>
      </c>
      <c r="I4465" t="s">
        <v>3942</v>
      </c>
      <c r="J4465" t="str">
        <f>IF(ISBLANK(I4465),"",INDEX('depts lookup'!B:B,MATCH(I4465,'depts lookup'!A:A,0)))</f>
        <v>10 A Road Development</v>
      </c>
      <c r="K4465" t="str">
        <f>IF(ISBLANK(I4465),"",INDEX('depts lookup'!C:C,MATCH(I4465,'depts lookup'!A:A,0)))</f>
        <v>पथ सुधारणा</v>
      </c>
    </row>
    <row r="4466" spans="1:11" x14ac:dyDescent="0.2">
      <c r="A4466" s="1" t="s">
        <v>15580</v>
      </c>
      <c r="B4466">
        <v>505</v>
      </c>
      <c r="C4466" t="s">
        <v>5407</v>
      </c>
      <c r="D4466" t="s">
        <v>5403</v>
      </c>
      <c r="F4466" t="s">
        <v>15950</v>
      </c>
      <c r="G4466">
        <v>1000000</v>
      </c>
      <c r="H4466">
        <f t="shared" si="69"/>
        <v>10</v>
      </c>
      <c r="I4466" t="s">
        <v>3942</v>
      </c>
      <c r="J4466" t="str">
        <f>IF(ISBLANK(I4466),"",INDEX('depts lookup'!B:B,MATCH(I4466,'depts lookup'!A:A,0)))</f>
        <v>10 A Road Development</v>
      </c>
      <c r="K4466" t="str">
        <f>IF(ISBLANK(I4466),"",INDEX('depts lookup'!C:C,MATCH(I4466,'depts lookup'!A:A,0)))</f>
        <v>पथ सुधारणा</v>
      </c>
    </row>
    <row r="4467" spans="1:11" x14ac:dyDescent="0.2">
      <c r="A4467" s="1" t="s">
        <v>15580</v>
      </c>
      <c r="B4467">
        <v>506</v>
      </c>
      <c r="C4467" t="s">
        <v>5408</v>
      </c>
      <c r="D4467" t="s">
        <v>5409</v>
      </c>
      <c r="F4467" t="s">
        <v>15951</v>
      </c>
      <c r="G4467">
        <v>1000000</v>
      </c>
      <c r="H4467">
        <f t="shared" si="69"/>
        <v>10</v>
      </c>
      <c r="I4467" t="s">
        <v>3942</v>
      </c>
      <c r="J4467" t="str">
        <f>IF(ISBLANK(I4467),"",INDEX('depts lookup'!B:B,MATCH(I4467,'depts lookup'!A:A,0)))</f>
        <v>10 A Road Development</v>
      </c>
      <c r="K4467" t="str">
        <f>IF(ISBLANK(I4467),"",INDEX('depts lookup'!C:C,MATCH(I4467,'depts lookup'!A:A,0)))</f>
        <v>पथ सुधारणा</v>
      </c>
    </row>
    <row r="4468" spans="1:11" x14ac:dyDescent="0.2">
      <c r="A4468" s="1" t="s">
        <v>15580</v>
      </c>
      <c r="B4468">
        <v>507</v>
      </c>
      <c r="C4468" t="s">
        <v>5410</v>
      </c>
      <c r="D4468" t="s">
        <v>5409</v>
      </c>
      <c r="F4468" t="s">
        <v>15952</v>
      </c>
      <c r="G4468">
        <v>1000000</v>
      </c>
      <c r="H4468">
        <f t="shared" si="69"/>
        <v>10</v>
      </c>
      <c r="I4468" t="s">
        <v>3942</v>
      </c>
      <c r="J4468" t="str">
        <f>IF(ISBLANK(I4468),"",INDEX('depts lookup'!B:B,MATCH(I4468,'depts lookup'!A:A,0)))</f>
        <v>10 A Road Development</v>
      </c>
      <c r="K4468" t="str">
        <f>IF(ISBLANK(I4468),"",INDEX('depts lookup'!C:C,MATCH(I4468,'depts lookup'!A:A,0)))</f>
        <v>पथ सुधारणा</v>
      </c>
    </row>
    <row r="4469" spans="1:11" x14ac:dyDescent="0.2">
      <c r="A4469" s="1" t="s">
        <v>15580</v>
      </c>
      <c r="B4469">
        <v>508</v>
      </c>
      <c r="C4469" t="s">
        <v>5411</v>
      </c>
      <c r="D4469" t="s">
        <v>5412</v>
      </c>
      <c r="F4469" t="s">
        <v>15953</v>
      </c>
      <c r="G4469">
        <v>1000000</v>
      </c>
      <c r="H4469">
        <f t="shared" si="69"/>
        <v>10</v>
      </c>
      <c r="I4469" t="s">
        <v>3942</v>
      </c>
      <c r="J4469" t="str">
        <f>IF(ISBLANK(I4469),"",INDEX('depts lookup'!B:B,MATCH(I4469,'depts lookup'!A:A,0)))</f>
        <v>10 A Road Development</v>
      </c>
      <c r="K4469" t="str">
        <f>IF(ISBLANK(I4469),"",INDEX('depts lookup'!C:C,MATCH(I4469,'depts lookup'!A:A,0)))</f>
        <v>पथ सुधारणा</v>
      </c>
    </row>
    <row r="4470" spans="1:11" x14ac:dyDescent="0.2">
      <c r="A4470" s="1" t="s">
        <v>15580</v>
      </c>
      <c r="B4470">
        <v>509</v>
      </c>
      <c r="C4470" t="s">
        <v>5413</v>
      </c>
      <c r="D4470" t="s">
        <v>5414</v>
      </c>
      <c r="F4470" t="s">
        <v>15954</v>
      </c>
      <c r="G4470">
        <v>1000000</v>
      </c>
      <c r="H4470">
        <f t="shared" si="69"/>
        <v>10</v>
      </c>
      <c r="I4470" t="s">
        <v>3942</v>
      </c>
      <c r="J4470" t="str">
        <f>IF(ISBLANK(I4470),"",INDEX('depts lookup'!B:B,MATCH(I4470,'depts lookup'!A:A,0)))</f>
        <v>10 A Road Development</v>
      </c>
      <c r="K4470" t="str">
        <f>IF(ISBLANK(I4470),"",INDEX('depts lookup'!C:C,MATCH(I4470,'depts lookup'!A:A,0)))</f>
        <v>पथ सुधारणा</v>
      </c>
    </row>
    <row r="4471" spans="1:11" x14ac:dyDescent="0.2">
      <c r="A4471" s="1" t="s">
        <v>15580</v>
      </c>
      <c r="B4471">
        <v>510</v>
      </c>
      <c r="C4471" t="s">
        <v>5415</v>
      </c>
      <c r="D4471" t="s">
        <v>5414</v>
      </c>
      <c r="F4471" t="s">
        <v>15955</v>
      </c>
      <c r="G4471">
        <v>1000000</v>
      </c>
      <c r="H4471">
        <f t="shared" si="69"/>
        <v>10</v>
      </c>
      <c r="I4471" t="s">
        <v>3942</v>
      </c>
      <c r="J4471" t="str">
        <f>IF(ISBLANK(I4471),"",INDEX('depts lookup'!B:B,MATCH(I4471,'depts lookup'!A:A,0)))</f>
        <v>10 A Road Development</v>
      </c>
      <c r="K4471" t="str">
        <f>IF(ISBLANK(I4471),"",INDEX('depts lookup'!C:C,MATCH(I4471,'depts lookup'!A:A,0)))</f>
        <v>पथ सुधारणा</v>
      </c>
    </row>
    <row r="4472" spans="1:11" x14ac:dyDescent="0.2">
      <c r="A4472" s="1" t="s">
        <v>15580</v>
      </c>
      <c r="B4472">
        <v>511</v>
      </c>
      <c r="C4472" t="s">
        <v>5416</v>
      </c>
      <c r="D4472" t="s">
        <v>5414</v>
      </c>
      <c r="F4472" t="s">
        <v>15956</v>
      </c>
      <c r="G4472">
        <v>500000</v>
      </c>
      <c r="H4472">
        <f t="shared" si="69"/>
        <v>5</v>
      </c>
      <c r="I4472" t="s">
        <v>3942</v>
      </c>
      <c r="J4472" t="str">
        <f>IF(ISBLANK(I4472),"",INDEX('depts lookup'!B:B,MATCH(I4472,'depts lookup'!A:A,0)))</f>
        <v>10 A Road Development</v>
      </c>
      <c r="K4472" t="str">
        <f>IF(ISBLANK(I4472),"",INDEX('depts lookup'!C:C,MATCH(I4472,'depts lookup'!A:A,0)))</f>
        <v>पथ सुधारणा</v>
      </c>
    </row>
    <row r="4473" spans="1:11" x14ac:dyDescent="0.2">
      <c r="A4473" s="1" t="s">
        <v>15580</v>
      </c>
      <c r="B4473">
        <v>512</v>
      </c>
      <c r="C4473" t="s">
        <v>5417</v>
      </c>
      <c r="D4473" t="s">
        <v>5418</v>
      </c>
      <c r="F4473" t="s">
        <v>15957</v>
      </c>
      <c r="G4473">
        <v>1000000</v>
      </c>
      <c r="H4473">
        <f t="shared" si="69"/>
        <v>10</v>
      </c>
      <c r="I4473" t="s">
        <v>3942</v>
      </c>
      <c r="J4473" t="str">
        <f>IF(ISBLANK(I4473),"",INDEX('depts lookup'!B:B,MATCH(I4473,'depts lookup'!A:A,0)))</f>
        <v>10 A Road Development</v>
      </c>
      <c r="K4473" t="str">
        <f>IF(ISBLANK(I4473),"",INDEX('depts lookup'!C:C,MATCH(I4473,'depts lookup'!A:A,0)))</f>
        <v>पथ सुधारणा</v>
      </c>
    </row>
    <row r="4474" spans="1:11" x14ac:dyDescent="0.2">
      <c r="A4474" s="1" t="s">
        <v>15580</v>
      </c>
      <c r="B4474">
        <v>513</v>
      </c>
      <c r="C4474" t="s">
        <v>5419</v>
      </c>
      <c r="D4474" t="s">
        <v>5418</v>
      </c>
      <c r="F4474" t="s">
        <v>15958</v>
      </c>
      <c r="G4474">
        <v>1000000</v>
      </c>
      <c r="H4474">
        <f t="shared" si="69"/>
        <v>10</v>
      </c>
      <c r="I4474" t="s">
        <v>3942</v>
      </c>
      <c r="J4474" t="str">
        <f>IF(ISBLANK(I4474),"",INDEX('depts lookup'!B:B,MATCH(I4474,'depts lookup'!A:A,0)))</f>
        <v>10 A Road Development</v>
      </c>
      <c r="K4474" t="str">
        <f>IF(ISBLANK(I4474),"",INDEX('depts lookup'!C:C,MATCH(I4474,'depts lookup'!A:A,0)))</f>
        <v>पथ सुधारणा</v>
      </c>
    </row>
    <row r="4475" spans="1:11" x14ac:dyDescent="0.2">
      <c r="A4475" s="1" t="s">
        <v>15580</v>
      </c>
      <c r="B4475">
        <v>514</v>
      </c>
      <c r="C4475" t="s">
        <v>5420</v>
      </c>
      <c r="D4475" t="s">
        <v>5421</v>
      </c>
      <c r="F4475" t="s">
        <v>15959</v>
      </c>
      <c r="G4475">
        <v>1000000</v>
      </c>
      <c r="H4475">
        <f t="shared" si="69"/>
        <v>10</v>
      </c>
      <c r="I4475" t="s">
        <v>3942</v>
      </c>
      <c r="J4475" t="str">
        <f>IF(ISBLANK(I4475),"",INDEX('depts lookup'!B:B,MATCH(I4475,'depts lookup'!A:A,0)))</f>
        <v>10 A Road Development</v>
      </c>
      <c r="K4475" t="str">
        <f>IF(ISBLANK(I4475),"",INDEX('depts lookup'!C:C,MATCH(I4475,'depts lookup'!A:A,0)))</f>
        <v>पथ सुधारणा</v>
      </c>
    </row>
    <row r="4476" spans="1:11" x14ac:dyDescent="0.2">
      <c r="A4476" s="1" t="s">
        <v>15580</v>
      </c>
      <c r="B4476">
        <v>515</v>
      </c>
      <c r="C4476" t="s">
        <v>5422</v>
      </c>
      <c r="D4476" t="s">
        <v>5421</v>
      </c>
      <c r="F4476" t="s">
        <v>15960</v>
      </c>
      <c r="G4476">
        <v>1000000</v>
      </c>
      <c r="H4476">
        <f t="shared" si="69"/>
        <v>10</v>
      </c>
      <c r="I4476" t="s">
        <v>3942</v>
      </c>
      <c r="J4476" t="str">
        <f>IF(ISBLANK(I4476),"",INDEX('depts lookup'!B:B,MATCH(I4476,'depts lookup'!A:A,0)))</f>
        <v>10 A Road Development</v>
      </c>
      <c r="K4476" t="str">
        <f>IF(ISBLANK(I4476),"",INDEX('depts lookup'!C:C,MATCH(I4476,'depts lookup'!A:A,0)))</f>
        <v>पथ सुधारणा</v>
      </c>
    </row>
    <row r="4477" spans="1:11" x14ac:dyDescent="0.2">
      <c r="A4477" s="1" t="s">
        <v>15580</v>
      </c>
      <c r="B4477">
        <v>516</v>
      </c>
      <c r="C4477" t="s">
        <v>5423</v>
      </c>
      <c r="D4477" t="s">
        <v>5421</v>
      </c>
      <c r="F4477" t="s">
        <v>15961</v>
      </c>
      <c r="G4477">
        <v>1000000</v>
      </c>
      <c r="H4477">
        <f t="shared" si="69"/>
        <v>10</v>
      </c>
      <c r="I4477" t="s">
        <v>3942</v>
      </c>
      <c r="J4477" t="str">
        <f>IF(ISBLANK(I4477),"",INDEX('depts lookup'!B:B,MATCH(I4477,'depts lookup'!A:A,0)))</f>
        <v>10 A Road Development</v>
      </c>
      <c r="K4477" t="str">
        <f>IF(ISBLANK(I4477),"",INDEX('depts lookup'!C:C,MATCH(I4477,'depts lookup'!A:A,0)))</f>
        <v>पथ सुधारणा</v>
      </c>
    </row>
    <row r="4478" spans="1:11" x14ac:dyDescent="0.2">
      <c r="A4478" s="1" t="s">
        <v>15580</v>
      </c>
      <c r="B4478">
        <v>517</v>
      </c>
      <c r="C4478" t="s">
        <v>5424</v>
      </c>
      <c r="D4478" t="s">
        <v>5421</v>
      </c>
      <c r="F4478" t="s">
        <v>15962</v>
      </c>
      <c r="G4478">
        <v>1000000</v>
      </c>
      <c r="H4478">
        <f t="shared" si="69"/>
        <v>10</v>
      </c>
      <c r="I4478" t="s">
        <v>3942</v>
      </c>
      <c r="J4478" t="str">
        <f>IF(ISBLANK(I4478),"",INDEX('depts lookup'!B:B,MATCH(I4478,'depts lookup'!A:A,0)))</f>
        <v>10 A Road Development</v>
      </c>
      <c r="K4478" t="str">
        <f>IF(ISBLANK(I4478),"",INDEX('depts lookup'!C:C,MATCH(I4478,'depts lookup'!A:A,0)))</f>
        <v>पथ सुधारणा</v>
      </c>
    </row>
    <row r="4479" spans="1:11" x14ac:dyDescent="0.2">
      <c r="A4479" s="1" t="s">
        <v>15580</v>
      </c>
      <c r="B4479">
        <v>518</v>
      </c>
      <c r="C4479" t="s">
        <v>5425</v>
      </c>
      <c r="D4479" t="s">
        <v>5421</v>
      </c>
      <c r="F4479" t="s">
        <v>15963</v>
      </c>
      <c r="G4479">
        <v>1000000</v>
      </c>
      <c r="H4479">
        <f t="shared" si="69"/>
        <v>10</v>
      </c>
      <c r="I4479" t="s">
        <v>3942</v>
      </c>
      <c r="J4479" t="str">
        <f>IF(ISBLANK(I4479),"",INDEX('depts lookup'!B:B,MATCH(I4479,'depts lookup'!A:A,0)))</f>
        <v>10 A Road Development</v>
      </c>
      <c r="K4479" t="str">
        <f>IF(ISBLANK(I4479),"",INDEX('depts lookup'!C:C,MATCH(I4479,'depts lookup'!A:A,0)))</f>
        <v>पथ सुधारणा</v>
      </c>
    </row>
    <row r="4480" spans="1:11" x14ac:dyDescent="0.2">
      <c r="A4480" s="1" t="s">
        <v>15580</v>
      </c>
      <c r="B4480">
        <v>519</v>
      </c>
      <c r="C4480" t="s">
        <v>5426</v>
      </c>
      <c r="F4480" t="s">
        <v>5427</v>
      </c>
      <c r="G4480">
        <v>1000000</v>
      </c>
      <c r="H4480">
        <f t="shared" si="69"/>
        <v>10</v>
      </c>
      <c r="I4480" t="s">
        <v>3942</v>
      </c>
      <c r="J4480" t="str">
        <f>IF(ISBLANK(I4480),"",INDEX('depts lookup'!B:B,MATCH(I4480,'depts lookup'!A:A,0)))</f>
        <v>10 A Road Development</v>
      </c>
      <c r="K4480" t="str">
        <f>IF(ISBLANK(I4480),"",INDEX('depts lookup'!C:C,MATCH(I4480,'depts lookup'!A:A,0)))</f>
        <v>पथ सुधारणा</v>
      </c>
    </row>
    <row r="4481" spans="1:11" x14ac:dyDescent="0.2">
      <c r="A4481" s="1" t="s">
        <v>15580</v>
      </c>
      <c r="B4481">
        <v>520</v>
      </c>
      <c r="C4481" t="s">
        <v>5428</v>
      </c>
      <c r="D4481">
        <v>58</v>
      </c>
      <c r="F4481" t="s">
        <v>15964</v>
      </c>
      <c r="G4481">
        <v>1000000</v>
      </c>
      <c r="H4481">
        <f t="shared" si="69"/>
        <v>10</v>
      </c>
      <c r="I4481" t="s">
        <v>3942</v>
      </c>
      <c r="J4481" t="str">
        <f>IF(ISBLANK(I4481),"",INDEX('depts lookup'!B:B,MATCH(I4481,'depts lookup'!A:A,0)))</f>
        <v>10 A Road Development</v>
      </c>
      <c r="K4481" t="str">
        <f>IF(ISBLANK(I4481),"",INDEX('depts lookup'!C:C,MATCH(I4481,'depts lookup'!A:A,0)))</f>
        <v>पथ सुधारणा</v>
      </c>
    </row>
    <row r="4482" spans="1:11" x14ac:dyDescent="0.2">
      <c r="A4482" s="1" t="s">
        <v>15580</v>
      </c>
      <c r="B4482">
        <v>521</v>
      </c>
      <c r="C4482" t="s">
        <v>5429</v>
      </c>
      <c r="D4482">
        <v>74</v>
      </c>
      <c r="F4482" t="s">
        <v>5430</v>
      </c>
      <c r="G4482">
        <v>1000000</v>
      </c>
      <c r="H4482">
        <f t="shared" si="69"/>
        <v>10</v>
      </c>
      <c r="I4482" t="s">
        <v>3942</v>
      </c>
      <c r="J4482" t="str">
        <f>IF(ISBLANK(I4482),"",INDEX('depts lookup'!B:B,MATCH(I4482,'depts lookup'!A:A,0)))</f>
        <v>10 A Road Development</v>
      </c>
      <c r="K4482" t="str">
        <f>IF(ISBLANK(I4482),"",INDEX('depts lookup'!C:C,MATCH(I4482,'depts lookup'!A:A,0)))</f>
        <v>पथ सुधारणा</v>
      </c>
    </row>
    <row r="4483" spans="1:11" x14ac:dyDescent="0.2">
      <c r="A4483" s="1" t="s">
        <v>15580</v>
      </c>
      <c r="B4483">
        <v>522</v>
      </c>
      <c r="C4483" t="s">
        <v>5431</v>
      </c>
      <c r="D4483">
        <v>51</v>
      </c>
      <c r="F4483" t="s">
        <v>15965</v>
      </c>
      <c r="G4483">
        <v>1000000</v>
      </c>
      <c r="H4483">
        <f t="shared" ref="H4483:H4546" si="70">IF(ISBLANK(G4483),"",G4483/100000)</f>
        <v>10</v>
      </c>
      <c r="I4483" t="s">
        <v>3942</v>
      </c>
      <c r="J4483" t="str">
        <f>IF(ISBLANK(I4483),"",INDEX('depts lookup'!B:B,MATCH(I4483,'depts lookup'!A:A,0)))</f>
        <v>10 A Road Development</v>
      </c>
      <c r="K4483" t="str">
        <f>IF(ISBLANK(I4483),"",INDEX('depts lookup'!C:C,MATCH(I4483,'depts lookup'!A:A,0)))</f>
        <v>पथ सुधारणा</v>
      </c>
    </row>
    <row r="4484" spans="1:11" x14ac:dyDescent="0.2">
      <c r="A4484" s="1" t="s">
        <v>15580</v>
      </c>
      <c r="B4484">
        <v>523</v>
      </c>
      <c r="C4484" t="s">
        <v>5432</v>
      </c>
      <c r="D4484">
        <v>51</v>
      </c>
      <c r="F4484" t="s">
        <v>15966</v>
      </c>
      <c r="G4484">
        <v>500000</v>
      </c>
      <c r="H4484">
        <f t="shared" si="70"/>
        <v>5</v>
      </c>
      <c r="I4484" t="s">
        <v>3942</v>
      </c>
      <c r="J4484" t="str">
        <f>IF(ISBLANK(I4484),"",INDEX('depts lookup'!B:B,MATCH(I4484,'depts lookup'!A:A,0)))</f>
        <v>10 A Road Development</v>
      </c>
      <c r="K4484" t="str">
        <f>IF(ISBLANK(I4484),"",INDEX('depts lookup'!C:C,MATCH(I4484,'depts lookup'!A:A,0)))</f>
        <v>पथ सुधारणा</v>
      </c>
    </row>
    <row r="4485" spans="1:11" hidden="1" x14ac:dyDescent="0.2">
      <c r="A4485" s="1" t="s">
        <v>15580</v>
      </c>
      <c r="B4485">
        <v>524</v>
      </c>
      <c r="H4485" t="str">
        <f t="shared" si="70"/>
        <v/>
      </c>
      <c r="J4485" t="str">
        <f>IF(ISBLANK(I4485),"",INDEX('depts lookup'!B:B,MATCH(I4485,'depts lookup'!A:A,0)))</f>
        <v/>
      </c>
      <c r="K4485" t="str">
        <f>IF(ISBLANK(I4485),"",INDEX('depts lookup'!C:C,MATCH(I4485,'depts lookup'!A:A,0)))</f>
        <v/>
      </c>
    </row>
    <row r="4486" spans="1:11" hidden="1" x14ac:dyDescent="0.2">
      <c r="A4486" s="1" t="s">
        <v>15580</v>
      </c>
      <c r="B4486">
        <v>525</v>
      </c>
      <c r="F4486" t="s">
        <v>15967</v>
      </c>
      <c r="G4486">
        <v>289500000</v>
      </c>
      <c r="H4486">
        <f t="shared" si="70"/>
        <v>2895</v>
      </c>
      <c r="J4486" t="str">
        <f>IF(ISBLANK(I4486),"",INDEX('depts lookup'!B:B,MATCH(I4486,'depts lookup'!A:A,0)))</f>
        <v/>
      </c>
      <c r="K4486" t="str">
        <f>IF(ISBLANK(I4486),"",INDEX('depts lookup'!C:C,MATCH(I4486,'depts lookup'!A:A,0)))</f>
        <v/>
      </c>
    </row>
    <row r="4487" spans="1:11" hidden="1" x14ac:dyDescent="0.2">
      <c r="A4487" s="1" t="s">
        <v>15580</v>
      </c>
      <c r="B4487">
        <v>526</v>
      </c>
      <c r="H4487" t="str">
        <f t="shared" si="70"/>
        <v/>
      </c>
      <c r="J4487" t="str">
        <f>IF(ISBLANK(I4487),"",INDEX('depts lookup'!B:B,MATCH(I4487,'depts lookup'!A:A,0)))</f>
        <v/>
      </c>
      <c r="K4487" t="str">
        <f>IF(ISBLANK(I4487),"",INDEX('depts lookup'!C:C,MATCH(I4487,'depts lookup'!A:A,0)))</f>
        <v/>
      </c>
    </row>
    <row r="4488" spans="1:11" hidden="1" x14ac:dyDescent="0.2">
      <c r="A4488" s="1" t="s">
        <v>15580</v>
      </c>
      <c r="B4488">
        <v>527</v>
      </c>
      <c r="H4488" t="str">
        <f t="shared" si="70"/>
        <v/>
      </c>
      <c r="J4488" t="str">
        <f>IF(ISBLANK(I4488),"",INDEX('depts lookup'!B:B,MATCH(I4488,'depts lookup'!A:A,0)))</f>
        <v/>
      </c>
      <c r="K4488" t="str">
        <f>IF(ISBLANK(I4488),"",INDEX('depts lookup'!C:C,MATCH(I4488,'depts lookup'!A:A,0)))</f>
        <v/>
      </c>
    </row>
    <row r="4489" spans="1:11" hidden="1" x14ac:dyDescent="0.2">
      <c r="A4489" s="1" t="s">
        <v>15580</v>
      </c>
      <c r="B4489">
        <v>528</v>
      </c>
      <c r="F4489" t="s">
        <v>15968</v>
      </c>
      <c r="H4489" t="str">
        <f t="shared" si="70"/>
        <v/>
      </c>
      <c r="J4489" t="str">
        <f>IF(ISBLANK(I4489),"",INDEX('depts lookup'!B:B,MATCH(I4489,'depts lookup'!A:A,0)))</f>
        <v/>
      </c>
      <c r="K4489" t="str">
        <f>IF(ISBLANK(I4489),"",INDEX('depts lookup'!C:C,MATCH(I4489,'depts lookup'!A:A,0)))</f>
        <v/>
      </c>
    </row>
    <row r="4490" spans="1:11" hidden="1" x14ac:dyDescent="0.2">
      <c r="A4490" s="1" t="s">
        <v>15580</v>
      </c>
      <c r="B4490">
        <v>529</v>
      </c>
      <c r="C4490" t="s">
        <v>5433</v>
      </c>
      <c r="F4490" t="s">
        <v>2935</v>
      </c>
      <c r="H4490" t="str">
        <f t="shared" si="70"/>
        <v/>
      </c>
      <c r="I4490" t="s">
        <v>3942</v>
      </c>
      <c r="J4490" t="str">
        <f>IF(ISBLANK(I4490),"",INDEX('depts lookup'!B:B,MATCH(I4490,'depts lookup'!A:A,0)))</f>
        <v>10 A Road Development</v>
      </c>
      <c r="K4490" t="str">
        <f>IF(ISBLANK(I4490),"",INDEX('depts lookup'!C:C,MATCH(I4490,'depts lookup'!A:A,0)))</f>
        <v>पथ सुधारणा</v>
      </c>
    </row>
    <row r="4491" spans="1:11" x14ac:dyDescent="0.2">
      <c r="A4491" s="1" t="s">
        <v>15580</v>
      </c>
      <c r="B4491">
        <v>530</v>
      </c>
      <c r="C4491" t="s">
        <v>5434</v>
      </c>
      <c r="D4491">
        <v>54</v>
      </c>
      <c r="F4491" t="s">
        <v>15969</v>
      </c>
      <c r="G4491">
        <v>2880000</v>
      </c>
      <c r="H4491">
        <f t="shared" si="70"/>
        <v>28.8</v>
      </c>
      <c r="I4491" t="s">
        <v>3942</v>
      </c>
      <c r="J4491" t="str">
        <f>IF(ISBLANK(I4491),"",INDEX('depts lookup'!B:B,MATCH(I4491,'depts lookup'!A:A,0)))</f>
        <v>10 A Road Development</v>
      </c>
      <c r="K4491" t="str">
        <f>IF(ISBLANK(I4491),"",INDEX('depts lookup'!C:C,MATCH(I4491,'depts lookup'!A:A,0)))</f>
        <v>पथ सुधारणा</v>
      </c>
    </row>
    <row r="4492" spans="1:11" x14ac:dyDescent="0.2">
      <c r="A4492" s="1" t="s">
        <v>15580</v>
      </c>
      <c r="B4492">
        <v>531</v>
      </c>
      <c r="C4492" t="s">
        <v>5435</v>
      </c>
      <c r="D4492">
        <v>23</v>
      </c>
      <c r="F4492" t="s">
        <v>15970</v>
      </c>
      <c r="G4492">
        <v>3600000</v>
      </c>
      <c r="H4492">
        <f t="shared" si="70"/>
        <v>36</v>
      </c>
      <c r="I4492" t="s">
        <v>3942</v>
      </c>
      <c r="J4492" t="str">
        <f>IF(ISBLANK(I4492),"",INDEX('depts lookup'!B:B,MATCH(I4492,'depts lookup'!A:A,0)))</f>
        <v>10 A Road Development</v>
      </c>
      <c r="K4492" t="str">
        <f>IF(ISBLANK(I4492),"",INDEX('depts lookup'!C:C,MATCH(I4492,'depts lookup'!A:A,0)))</f>
        <v>पथ सुधारणा</v>
      </c>
    </row>
    <row r="4493" spans="1:11" x14ac:dyDescent="0.2">
      <c r="A4493" s="1" t="s">
        <v>15580</v>
      </c>
      <c r="B4493">
        <v>532</v>
      </c>
      <c r="C4493" t="s">
        <v>5436</v>
      </c>
      <c r="D4493">
        <v>29</v>
      </c>
      <c r="F4493" t="s">
        <v>15971</v>
      </c>
      <c r="G4493">
        <v>7200000</v>
      </c>
      <c r="H4493">
        <f t="shared" si="70"/>
        <v>72</v>
      </c>
      <c r="I4493" t="s">
        <v>3942</v>
      </c>
      <c r="J4493" t="str">
        <f>IF(ISBLANK(I4493),"",INDEX('depts lookup'!B:B,MATCH(I4493,'depts lookup'!A:A,0)))</f>
        <v>10 A Road Development</v>
      </c>
      <c r="K4493" t="str">
        <f>IF(ISBLANK(I4493),"",INDEX('depts lookup'!C:C,MATCH(I4493,'depts lookup'!A:A,0)))</f>
        <v>पथ सुधारणा</v>
      </c>
    </row>
    <row r="4494" spans="1:11" x14ac:dyDescent="0.2">
      <c r="A4494" s="1" t="s">
        <v>15580</v>
      </c>
      <c r="B4494">
        <v>533</v>
      </c>
      <c r="C4494" t="s">
        <v>5437</v>
      </c>
      <c r="D4494">
        <v>9</v>
      </c>
      <c r="F4494" t="s">
        <v>5438</v>
      </c>
      <c r="G4494">
        <v>3240000</v>
      </c>
      <c r="H4494">
        <f t="shared" si="70"/>
        <v>32.4</v>
      </c>
      <c r="I4494" t="s">
        <v>3942</v>
      </c>
      <c r="J4494" t="str">
        <f>IF(ISBLANK(I4494),"",INDEX('depts lookup'!B:B,MATCH(I4494,'depts lookup'!A:A,0)))</f>
        <v>10 A Road Development</v>
      </c>
      <c r="K4494" t="str">
        <f>IF(ISBLANK(I4494),"",INDEX('depts lookup'!C:C,MATCH(I4494,'depts lookup'!A:A,0)))</f>
        <v>पथ सुधारणा</v>
      </c>
    </row>
    <row r="4495" spans="1:11" x14ac:dyDescent="0.2">
      <c r="A4495" s="1" t="s">
        <v>15580</v>
      </c>
      <c r="B4495">
        <v>534</v>
      </c>
      <c r="C4495" t="s">
        <v>5439</v>
      </c>
      <c r="D4495">
        <v>41</v>
      </c>
      <c r="F4495" t="s">
        <v>5440</v>
      </c>
      <c r="G4495">
        <v>10800000</v>
      </c>
      <c r="H4495">
        <f t="shared" si="70"/>
        <v>108</v>
      </c>
      <c r="I4495" t="s">
        <v>3942</v>
      </c>
      <c r="J4495" t="str">
        <f>IF(ISBLANK(I4495),"",INDEX('depts lookup'!B:B,MATCH(I4495,'depts lookup'!A:A,0)))</f>
        <v>10 A Road Development</v>
      </c>
      <c r="K4495" t="str">
        <f>IF(ISBLANK(I4495),"",INDEX('depts lookup'!C:C,MATCH(I4495,'depts lookup'!A:A,0)))</f>
        <v>पथ सुधारणा</v>
      </c>
    </row>
    <row r="4496" spans="1:11" x14ac:dyDescent="0.2">
      <c r="A4496" s="1" t="s">
        <v>15580</v>
      </c>
      <c r="B4496">
        <v>535</v>
      </c>
      <c r="C4496" t="s">
        <v>5441</v>
      </c>
      <c r="D4496">
        <v>66</v>
      </c>
      <c r="F4496" t="s">
        <v>15972</v>
      </c>
      <c r="G4496">
        <v>800000</v>
      </c>
      <c r="H4496">
        <f t="shared" si="70"/>
        <v>8</v>
      </c>
      <c r="I4496" t="s">
        <v>3942</v>
      </c>
      <c r="J4496" t="str">
        <f>IF(ISBLANK(I4496),"",INDEX('depts lookup'!B:B,MATCH(I4496,'depts lookup'!A:A,0)))</f>
        <v>10 A Road Development</v>
      </c>
      <c r="K4496" t="str">
        <f>IF(ISBLANK(I4496),"",INDEX('depts lookup'!C:C,MATCH(I4496,'depts lookup'!A:A,0)))</f>
        <v>पथ सुधारणा</v>
      </c>
    </row>
    <row r="4497" spans="1:11" hidden="1" x14ac:dyDescent="0.2">
      <c r="A4497" s="1" t="s">
        <v>15580</v>
      </c>
      <c r="B4497">
        <v>536</v>
      </c>
      <c r="H4497" t="str">
        <f t="shared" si="70"/>
        <v/>
      </c>
      <c r="J4497" t="str">
        <f>IF(ISBLANK(I4497),"",INDEX('depts lookup'!B:B,MATCH(I4497,'depts lookup'!A:A,0)))</f>
        <v/>
      </c>
      <c r="K4497" t="str">
        <f>IF(ISBLANK(I4497),"",INDEX('depts lookup'!C:C,MATCH(I4497,'depts lookup'!A:A,0)))</f>
        <v/>
      </c>
    </row>
    <row r="4498" spans="1:11" hidden="1" x14ac:dyDescent="0.2">
      <c r="A4498" s="1" t="s">
        <v>15580</v>
      </c>
      <c r="B4498">
        <v>537</v>
      </c>
      <c r="F4498" t="s">
        <v>15973</v>
      </c>
      <c r="G4498">
        <v>28520000</v>
      </c>
      <c r="H4498">
        <f t="shared" si="70"/>
        <v>285.2</v>
      </c>
      <c r="J4498" t="str">
        <f>IF(ISBLANK(I4498),"",INDEX('depts lookup'!B:B,MATCH(I4498,'depts lookup'!A:A,0)))</f>
        <v/>
      </c>
      <c r="K4498" t="str">
        <f>IF(ISBLANK(I4498),"",INDEX('depts lookup'!C:C,MATCH(I4498,'depts lookup'!A:A,0)))</f>
        <v/>
      </c>
    </row>
    <row r="4499" spans="1:11" hidden="1" x14ac:dyDescent="0.2">
      <c r="A4499" s="1" t="s">
        <v>15580</v>
      </c>
      <c r="B4499">
        <v>538</v>
      </c>
      <c r="H4499" t="str">
        <f t="shared" si="70"/>
        <v/>
      </c>
      <c r="J4499" t="str">
        <f>IF(ISBLANK(I4499),"",INDEX('depts lookup'!B:B,MATCH(I4499,'depts lookup'!A:A,0)))</f>
        <v/>
      </c>
      <c r="K4499" t="str">
        <f>IF(ISBLANK(I4499),"",INDEX('depts lookup'!C:C,MATCH(I4499,'depts lookup'!A:A,0)))</f>
        <v/>
      </c>
    </row>
    <row r="4500" spans="1:11" hidden="1" x14ac:dyDescent="0.2">
      <c r="A4500" s="1" t="s">
        <v>15580</v>
      </c>
      <c r="B4500">
        <v>539</v>
      </c>
      <c r="H4500" t="str">
        <f t="shared" si="70"/>
        <v/>
      </c>
      <c r="J4500" t="str">
        <f>IF(ISBLANK(I4500),"",INDEX('depts lookup'!B:B,MATCH(I4500,'depts lookup'!A:A,0)))</f>
        <v/>
      </c>
      <c r="K4500" t="str">
        <f>IF(ISBLANK(I4500),"",INDEX('depts lookup'!C:C,MATCH(I4500,'depts lookup'!A:A,0)))</f>
        <v/>
      </c>
    </row>
    <row r="4501" spans="1:11" hidden="1" x14ac:dyDescent="0.2">
      <c r="A4501" s="1" t="s">
        <v>15580</v>
      </c>
      <c r="B4501">
        <v>540</v>
      </c>
      <c r="F4501" t="s">
        <v>15974</v>
      </c>
      <c r="H4501" t="str">
        <f t="shared" si="70"/>
        <v/>
      </c>
      <c r="J4501" t="str">
        <f>IF(ISBLANK(I4501),"",INDEX('depts lookup'!B:B,MATCH(I4501,'depts lookup'!A:A,0)))</f>
        <v/>
      </c>
      <c r="K4501" t="str">
        <f>IF(ISBLANK(I4501),"",INDEX('depts lookup'!C:C,MATCH(I4501,'depts lookup'!A:A,0)))</f>
        <v/>
      </c>
    </row>
    <row r="4502" spans="1:11" hidden="1" x14ac:dyDescent="0.2">
      <c r="A4502" s="1" t="s">
        <v>15580</v>
      </c>
      <c r="B4502">
        <v>541</v>
      </c>
      <c r="C4502" t="s">
        <v>5442</v>
      </c>
      <c r="F4502" t="s">
        <v>2935</v>
      </c>
      <c r="H4502" t="str">
        <f t="shared" si="70"/>
        <v/>
      </c>
      <c r="I4502" t="s">
        <v>3942</v>
      </c>
      <c r="J4502" t="str">
        <f>IF(ISBLANK(I4502),"",INDEX('depts lookup'!B:B,MATCH(I4502,'depts lookup'!A:A,0)))</f>
        <v>10 A Road Development</v>
      </c>
      <c r="K4502" t="str">
        <f>IF(ISBLANK(I4502),"",INDEX('depts lookup'!C:C,MATCH(I4502,'depts lookup'!A:A,0)))</f>
        <v>पथ सुधारणा</v>
      </c>
    </row>
    <row r="4503" spans="1:11" x14ac:dyDescent="0.2">
      <c r="A4503" s="1" t="s">
        <v>15580</v>
      </c>
      <c r="B4503">
        <v>542</v>
      </c>
      <c r="C4503" t="s">
        <v>5443</v>
      </c>
      <c r="D4503" t="s">
        <v>5130</v>
      </c>
      <c r="F4503" t="s">
        <v>15975</v>
      </c>
      <c r="G4503">
        <v>1500000</v>
      </c>
      <c r="H4503">
        <f t="shared" si="70"/>
        <v>15</v>
      </c>
      <c r="I4503" t="s">
        <v>3942</v>
      </c>
      <c r="J4503" t="str">
        <f>IF(ISBLANK(I4503),"",INDEX('depts lookup'!B:B,MATCH(I4503,'depts lookup'!A:A,0)))</f>
        <v>10 A Road Development</v>
      </c>
      <c r="K4503" t="str">
        <f>IF(ISBLANK(I4503),"",INDEX('depts lookup'!C:C,MATCH(I4503,'depts lookup'!A:A,0)))</f>
        <v>पथ सुधारणा</v>
      </c>
    </row>
    <row r="4504" spans="1:11" x14ac:dyDescent="0.2">
      <c r="A4504" s="1" t="s">
        <v>15580</v>
      </c>
      <c r="B4504">
        <v>543</v>
      </c>
      <c r="C4504" t="s">
        <v>5444</v>
      </c>
      <c r="D4504" t="s">
        <v>5133</v>
      </c>
      <c r="F4504" t="s">
        <v>15976</v>
      </c>
      <c r="G4504">
        <v>1000000</v>
      </c>
      <c r="H4504">
        <f t="shared" si="70"/>
        <v>10</v>
      </c>
      <c r="I4504" t="s">
        <v>3942</v>
      </c>
      <c r="J4504" t="str">
        <f>IF(ISBLANK(I4504),"",INDEX('depts lookup'!B:B,MATCH(I4504,'depts lookup'!A:A,0)))</f>
        <v>10 A Road Development</v>
      </c>
      <c r="K4504" t="str">
        <f>IF(ISBLANK(I4504),"",INDEX('depts lookup'!C:C,MATCH(I4504,'depts lookup'!A:A,0)))</f>
        <v>पथ सुधारणा</v>
      </c>
    </row>
    <row r="4505" spans="1:11" x14ac:dyDescent="0.2">
      <c r="A4505" s="1" t="s">
        <v>15580</v>
      </c>
      <c r="B4505">
        <v>544</v>
      </c>
      <c r="C4505" t="s">
        <v>5445</v>
      </c>
      <c r="D4505" t="s">
        <v>5133</v>
      </c>
      <c r="F4505" t="s">
        <v>15977</v>
      </c>
      <c r="G4505">
        <v>1000000</v>
      </c>
      <c r="H4505">
        <f t="shared" si="70"/>
        <v>10</v>
      </c>
      <c r="I4505" t="s">
        <v>3942</v>
      </c>
      <c r="J4505" t="str">
        <f>IF(ISBLANK(I4505),"",INDEX('depts lookup'!B:B,MATCH(I4505,'depts lookup'!A:A,0)))</f>
        <v>10 A Road Development</v>
      </c>
      <c r="K4505" t="str">
        <f>IF(ISBLANK(I4505),"",INDEX('depts lookup'!C:C,MATCH(I4505,'depts lookup'!A:A,0)))</f>
        <v>पथ सुधारणा</v>
      </c>
    </row>
    <row r="4506" spans="1:11" x14ac:dyDescent="0.2">
      <c r="A4506" s="1" t="s">
        <v>15580</v>
      </c>
      <c r="B4506">
        <v>545</v>
      </c>
      <c r="C4506" t="s">
        <v>5446</v>
      </c>
      <c r="D4506" t="s">
        <v>5133</v>
      </c>
      <c r="F4506" t="s">
        <v>15978</v>
      </c>
      <c r="G4506">
        <v>1000000</v>
      </c>
      <c r="H4506">
        <f t="shared" si="70"/>
        <v>10</v>
      </c>
      <c r="I4506" t="s">
        <v>3942</v>
      </c>
      <c r="J4506" t="str">
        <f>IF(ISBLANK(I4506),"",INDEX('depts lookup'!B:B,MATCH(I4506,'depts lookup'!A:A,0)))</f>
        <v>10 A Road Development</v>
      </c>
      <c r="K4506" t="str">
        <f>IF(ISBLANK(I4506),"",INDEX('depts lookup'!C:C,MATCH(I4506,'depts lookup'!A:A,0)))</f>
        <v>पथ सुधारणा</v>
      </c>
    </row>
    <row r="4507" spans="1:11" x14ac:dyDescent="0.2">
      <c r="A4507" s="1" t="s">
        <v>15580</v>
      </c>
      <c r="B4507">
        <v>546</v>
      </c>
      <c r="C4507" t="s">
        <v>5447</v>
      </c>
      <c r="D4507" t="s">
        <v>5138</v>
      </c>
      <c r="F4507" t="s">
        <v>15979</v>
      </c>
      <c r="G4507">
        <v>500000</v>
      </c>
      <c r="H4507">
        <f t="shared" si="70"/>
        <v>5</v>
      </c>
      <c r="I4507" t="s">
        <v>3942</v>
      </c>
      <c r="J4507" t="str">
        <f>IF(ISBLANK(I4507),"",INDEX('depts lookup'!B:B,MATCH(I4507,'depts lookup'!A:A,0)))</f>
        <v>10 A Road Development</v>
      </c>
      <c r="K4507" t="str">
        <f>IF(ISBLANK(I4507),"",INDEX('depts lookup'!C:C,MATCH(I4507,'depts lookup'!A:A,0)))</f>
        <v>पथ सुधारणा</v>
      </c>
    </row>
    <row r="4508" spans="1:11" x14ac:dyDescent="0.2">
      <c r="A4508" s="1" t="s">
        <v>15580</v>
      </c>
      <c r="B4508">
        <v>547</v>
      </c>
      <c r="C4508" t="s">
        <v>5448</v>
      </c>
      <c r="D4508" t="s">
        <v>5149</v>
      </c>
      <c r="F4508" t="s">
        <v>15980</v>
      </c>
      <c r="G4508">
        <v>1000000</v>
      </c>
      <c r="H4508">
        <f t="shared" si="70"/>
        <v>10</v>
      </c>
      <c r="I4508" t="s">
        <v>3942</v>
      </c>
      <c r="J4508" t="str">
        <f>IF(ISBLANK(I4508),"",INDEX('depts lookup'!B:B,MATCH(I4508,'depts lookup'!A:A,0)))</f>
        <v>10 A Road Development</v>
      </c>
      <c r="K4508" t="str">
        <f>IF(ISBLANK(I4508),"",INDEX('depts lookup'!C:C,MATCH(I4508,'depts lookup'!A:A,0)))</f>
        <v>पथ सुधारणा</v>
      </c>
    </row>
    <row r="4509" spans="1:11" x14ac:dyDescent="0.2">
      <c r="A4509" s="1" t="s">
        <v>15580</v>
      </c>
      <c r="B4509">
        <v>548</v>
      </c>
      <c r="C4509" t="s">
        <v>5449</v>
      </c>
      <c r="D4509" t="s">
        <v>5450</v>
      </c>
      <c r="F4509" t="s">
        <v>15981</v>
      </c>
      <c r="G4509">
        <v>1000000</v>
      </c>
      <c r="H4509">
        <f t="shared" si="70"/>
        <v>10</v>
      </c>
      <c r="I4509" t="s">
        <v>3942</v>
      </c>
      <c r="J4509" t="str">
        <f>IF(ISBLANK(I4509),"",INDEX('depts lookup'!B:B,MATCH(I4509,'depts lookup'!A:A,0)))</f>
        <v>10 A Road Development</v>
      </c>
      <c r="K4509" t="str">
        <f>IF(ISBLANK(I4509),"",INDEX('depts lookup'!C:C,MATCH(I4509,'depts lookup'!A:A,0)))</f>
        <v>पथ सुधारणा</v>
      </c>
    </row>
    <row r="4510" spans="1:11" x14ac:dyDescent="0.2">
      <c r="A4510" s="1" t="s">
        <v>15580</v>
      </c>
      <c r="B4510">
        <v>549</v>
      </c>
      <c r="C4510" t="s">
        <v>5451</v>
      </c>
      <c r="D4510" t="s">
        <v>5452</v>
      </c>
      <c r="F4510" t="s">
        <v>15982</v>
      </c>
      <c r="G4510">
        <v>1000000</v>
      </c>
      <c r="H4510">
        <f t="shared" si="70"/>
        <v>10</v>
      </c>
      <c r="I4510" t="s">
        <v>3942</v>
      </c>
      <c r="J4510" t="str">
        <f>IF(ISBLANK(I4510),"",INDEX('depts lookup'!B:B,MATCH(I4510,'depts lookup'!A:A,0)))</f>
        <v>10 A Road Development</v>
      </c>
      <c r="K4510" t="str">
        <f>IF(ISBLANK(I4510),"",INDEX('depts lookup'!C:C,MATCH(I4510,'depts lookup'!A:A,0)))</f>
        <v>पथ सुधारणा</v>
      </c>
    </row>
    <row r="4511" spans="1:11" x14ac:dyDescent="0.2">
      <c r="A4511" s="1" t="s">
        <v>15580</v>
      </c>
      <c r="B4511">
        <v>550</v>
      </c>
      <c r="C4511" t="s">
        <v>5453</v>
      </c>
      <c r="D4511" t="s">
        <v>5454</v>
      </c>
      <c r="F4511" t="s">
        <v>15983</v>
      </c>
      <c r="G4511">
        <v>1000000</v>
      </c>
      <c r="H4511">
        <f t="shared" si="70"/>
        <v>10</v>
      </c>
      <c r="I4511" t="s">
        <v>3942</v>
      </c>
      <c r="J4511" t="str">
        <f>IF(ISBLANK(I4511),"",INDEX('depts lookup'!B:B,MATCH(I4511,'depts lookup'!A:A,0)))</f>
        <v>10 A Road Development</v>
      </c>
      <c r="K4511" t="str">
        <f>IF(ISBLANK(I4511),"",INDEX('depts lookup'!C:C,MATCH(I4511,'depts lookup'!A:A,0)))</f>
        <v>पथ सुधारणा</v>
      </c>
    </row>
    <row r="4512" spans="1:11" x14ac:dyDescent="0.2">
      <c r="A4512" s="1" t="s">
        <v>15580</v>
      </c>
      <c r="B4512">
        <v>551</v>
      </c>
      <c r="C4512" t="s">
        <v>5455</v>
      </c>
      <c r="D4512" t="s">
        <v>4404</v>
      </c>
      <c r="F4512" t="s">
        <v>15984</v>
      </c>
      <c r="G4512">
        <v>2500000</v>
      </c>
      <c r="H4512">
        <f t="shared" si="70"/>
        <v>25</v>
      </c>
      <c r="I4512" t="s">
        <v>3942</v>
      </c>
      <c r="J4512" t="str">
        <f>IF(ISBLANK(I4512),"",INDEX('depts lookup'!B:B,MATCH(I4512,'depts lookup'!A:A,0)))</f>
        <v>10 A Road Development</v>
      </c>
      <c r="K4512" t="str">
        <f>IF(ISBLANK(I4512),"",INDEX('depts lookup'!C:C,MATCH(I4512,'depts lookup'!A:A,0)))</f>
        <v>पथ सुधारणा</v>
      </c>
    </row>
    <row r="4513" spans="1:11" x14ac:dyDescent="0.2">
      <c r="A4513" s="1" t="s">
        <v>15580</v>
      </c>
      <c r="B4513">
        <v>552</v>
      </c>
      <c r="C4513" t="s">
        <v>5456</v>
      </c>
      <c r="D4513" t="s">
        <v>5457</v>
      </c>
      <c r="F4513" t="s">
        <v>15985</v>
      </c>
      <c r="G4513">
        <v>2000000</v>
      </c>
      <c r="H4513">
        <f t="shared" si="70"/>
        <v>20</v>
      </c>
      <c r="I4513" t="s">
        <v>3942</v>
      </c>
      <c r="J4513" t="str">
        <f>IF(ISBLANK(I4513),"",INDEX('depts lookup'!B:B,MATCH(I4513,'depts lookup'!A:A,0)))</f>
        <v>10 A Road Development</v>
      </c>
      <c r="K4513" t="str">
        <f>IF(ISBLANK(I4513),"",INDEX('depts lookup'!C:C,MATCH(I4513,'depts lookup'!A:A,0)))</f>
        <v>पथ सुधारणा</v>
      </c>
    </row>
    <row r="4514" spans="1:11" x14ac:dyDescent="0.2">
      <c r="A4514" s="1" t="s">
        <v>15580</v>
      </c>
      <c r="B4514">
        <v>553</v>
      </c>
      <c r="C4514" t="s">
        <v>5458</v>
      </c>
      <c r="D4514" t="s">
        <v>5459</v>
      </c>
      <c r="F4514" t="s">
        <v>15986</v>
      </c>
      <c r="G4514">
        <v>1000000</v>
      </c>
      <c r="H4514">
        <f t="shared" si="70"/>
        <v>10</v>
      </c>
      <c r="I4514" t="s">
        <v>3942</v>
      </c>
      <c r="J4514" t="str">
        <f>IF(ISBLANK(I4514),"",INDEX('depts lookup'!B:B,MATCH(I4514,'depts lookup'!A:A,0)))</f>
        <v>10 A Road Development</v>
      </c>
      <c r="K4514" t="str">
        <f>IF(ISBLANK(I4514),"",INDEX('depts lookup'!C:C,MATCH(I4514,'depts lookup'!A:A,0)))</f>
        <v>पथ सुधारणा</v>
      </c>
    </row>
    <row r="4515" spans="1:11" x14ac:dyDescent="0.2">
      <c r="A4515" s="1" t="s">
        <v>15580</v>
      </c>
      <c r="B4515">
        <v>554</v>
      </c>
      <c r="C4515" t="s">
        <v>5460</v>
      </c>
      <c r="D4515" t="s">
        <v>5168</v>
      </c>
      <c r="F4515" t="s">
        <v>15987</v>
      </c>
      <c r="G4515">
        <v>2000000</v>
      </c>
      <c r="H4515">
        <f t="shared" si="70"/>
        <v>20</v>
      </c>
      <c r="I4515" t="s">
        <v>3942</v>
      </c>
      <c r="J4515" t="str">
        <f>IF(ISBLANK(I4515),"",INDEX('depts lookup'!B:B,MATCH(I4515,'depts lookup'!A:A,0)))</f>
        <v>10 A Road Development</v>
      </c>
      <c r="K4515" t="str">
        <f>IF(ISBLANK(I4515),"",INDEX('depts lookup'!C:C,MATCH(I4515,'depts lookup'!A:A,0)))</f>
        <v>पथ सुधारणा</v>
      </c>
    </row>
    <row r="4516" spans="1:11" x14ac:dyDescent="0.2">
      <c r="A4516" s="1" t="s">
        <v>15580</v>
      </c>
      <c r="B4516">
        <v>555</v>
      </c>
      <c r="C4516" t="s">
        <v>5461</v>
      </c>
      <c r="D4516" t="s">
        <v>5173</v>
      </c>
      <c r="F4516" t="s">
        <v>15988</v>
      </c>
      <c r="G4516">
        <v>5000000</v>
      </c>
      <c r="H4516">
        <f t="shared" si="70"/>
        <v>50</v>
      </c>
      <c r="I4516" t="s">
        <v>3942</v>
      </c>
      <c r="J4516" t="str">
        <f>IF(ISBLANK(I4516),"",INDEX('depts lookup'!B:B,MATCH(I4516,'depts lookup'!A:A,0)))</f>
        <v>10 A Road Development</v>
      </c>
      <c r="K4516" t="str">
        <f>IF(ISBLANK(I4516),"",INDEX('depts lookup'!C:C,MATCH(I4516,'depts lookup'!A:A,0)))</f>
        <v>पथ सुधारणा</v>
      </c>
    </row>
    <row r="4517" spans="1:11" x14ac:dyDescent="0.2">
      <c r="A4517" s="1" t="s">
        <v>15580</v>
      </c>
      <c r="B4517">
        <v>556</v>
      </c>
      <c r="C4517" t="s">
        <v>5462</v>
      </c>
      <c r="D4517" t="s">
        <v>5173</v>
      </c>
      <c r="F4517" t="s">
        <v>15989</v>
      </c>
      <c r="G4517">
        <v>20000000</v>
      </c>
      <c r="H4517">
        <f t="shared" si="70"/>
        <v>200</v>
      </c>
      <c r="I4517" t="s">
        <v>3942</v>
      </c>
      <c r="J4517" t="str">
        <f>IF(ISBLANK(I4517),"",INDEX('depts lookup'!B:B,MATCH(I4517,'depts lookup'!A:A,0)))</f>
        <v>10 A Road Development</v>
      </c>
      <c r="K4517" t="str">
        <f>IF(ISBLANK(I4517),"",INDEX('depts lookup'!C:C,MATCH(I4517,'depts lookup'!A:A,0)))</f>
        <v>पथ सुधारणा</v>
      </c>
    </row>
    <row r="4518" spans="1:11" x14ac:dyDescent="0.2">
      <c r="A4518" s="1" t="s">
        <v>15580</v>
      </c>
      <c r="B4518">
        <v>557</v>
      </c>
      <c r="C4518" t="s">
        <v>5463</v>
      </c>
      <c r="D4518" t="s">
        <v>5173</v>
      </c>
      <c r="F4518" t="s">
        <v>5464</v>
      </c>
      <c r="G4518">
        <v>10000000</v>
      </c>
      <c r="H4518">
        <f t="shared" si="70"/>
        <v>100</v>
      </c>
      <c r="I4518" t="s">
        <v>3942</v>
      </c>
      <c r="J4518" t="str">
        <f>IF(ISBLANK(I4518),"",INDEX('depts lookup'!B:B,MATCH(I4518,'depts lookup'!A:A,0)))</f>
        <v>10 A Road Development</v>
      </c>
      <c r="K4518" t="str">
        <f>IF(ISBLANK(I4518),"",INDEX('depts lookup'!C:C,MATCH(I4518,'depts lookup'!A:A,0)))</f>
        <v>पथ सुधारणा</v>
      </c>
    </row>
    <row r="4519" spans="1:11" x14ac:dyDescent="0.2">
      <c r="A4519" s="1" t="s">
        <v>15580</v>
      </c>
      <c r="B4519">
        <v>558</v>
      </c>
      <c r="C4519" t="s">
        <v>5465</v>
      </c>
      <c r="D4519" t="s">
        <v>5178</v>
      </c>
      <c r="F4519" t="s">
        <v>15990</v>
      </c>
      <c r="G4519">
        <v>1000000</v>
      </c>
      <c r="H4519">
        <f t="shared" si="70"/>
        <v>10</v>
      </c>
      <c r="I4519" t="s">
        <v>3942</v>
      </c>
      <c r="J4519" t="str">
        <f>IF(ISBLANK(I4519),"",INDEX('depts lookup'!B:B,MATCH(I4519,'depts lookup'!A:A,0)))</f>
        <v>10 A Road Development</v>
      </c>
      <c r="K4519" t="str">
        <f>IF(ISBLANK(I4519),"",INDEX('depts lookup'!C:C,MATCH(I4519,'depts lookup'!A:A,0)))</f>
        <v>पथ सुधारणा</v>
      </c>
    </row>
    <row r="4520" spans="1:11" x14ac:dyDescent="0.2">
      <c r="A4520" s="1" t="s">
        <v>15580</v>
      </c>
      <c r="B4520">
        <v>559</v>
      </c>
      <c r="C4520" t="s">
        <v>5466</v>
      </c>
      <c r="D4520" t="s">
        <v>5178</v>
      </c>
      <c r="F4520" t="s">
        <v>15991</v>
      </c>
      <c r="G4520">
        <v>1000000</v>
      </c>
      <c r="H4520">
        <f t="shared" si="70"/>
        <v>10</v>
      </c>
      <c r="I4520" t="s">
        <v>3942</v>
      </c>
      <c r="J4520" t="str">
        <f>IF(ISBLANK(I4520),"",INDEX('depts lookup'!B:B,MATCH(I4520,'depts lookup'!A:A,0)))</f>
        <v>10 A Road Development</v>
      </c>
      <c r="K4520" t="str">
        <f>IF(ISBLANK(I4520),"",INDEX('depts lookup'!C:C,MATCH(I4520,'depts lookup'!A:A,0)))</f>
        <v>पथ सुधारणा</v>
      </c>
    </row>
    <row r="4521" spans="1:11" x14ac:dyDescent="0.2">
      <c r="A4521" s="1" t="s">
        <v>15580</v>
      </c>
      <c r="B4521">
        <v>560</v>
      </c>
      <c r="C4521" t="s">
        <v>5467</v>
      </c>
      <c r="D4521" t="s">
        <v>5468</v>
      </c>
      <c r="F4521" t="s">
        <v>15992</v>
      </c>
      <c r="G4521">
        <v>1000000</v>
      </c>
      <c r="H4521">
        <f t="shared" si="70"/>
        <v>10</v>
      </c>
      <c r="I4521" t="s">
        <v>3942</v>
      </c>
      <c r="J4521" t="str">
        <f>IF(ISBLANK(I4521),"",INDEX('depts lookup'!B:B,MATCH(I4521,'depts lookup'!A:A,0)))</f>
        <v>10 A Road Development</v>
      </c>
      <c r="K4521" t="str">
        <f>IF(ISBLANK(I4521),"",INDEX('depts lookup'!C:C,MATCH(I4521,'depts lookup'!A:A,0)))</f>
        <v>पथ सुधारणा</v>
      </c>
    </row>
    <row r="4522" spans="1:11" x14ac:dyDescent="0.2">
      <c r="A4522" s="1" t="s">
        <v>15580</v>
      </c>
      <c r="B4522">
        <v>561</v>
      </c>
      <c r="C4522" t="s">
        <v>5469</v>
      </c>
      <c r="D4522" t="s">
        <v>5183</v>
      </c>
      <c r="F4522" t="s">
        <v>15993</v>
      </c>
      <c r="G4522">
        <v>1000000</v>
      </c>
      <c r="H4522">
        <f t="shared" si="70"/>
        <v>10</v>
      </c>
      <c r="I4522" t="s">
        <v>3942</v>
      </c>
      <c r="J4522" t="str">
        <f>IF(ISBLANK(I4522),"",INDEX('depts lookup'!B:B,MATCH(I4522,'depts lookup'!A:A,0)))</f>
        <v>10 A Road Development</v>
      </c>
      <c r="K4522" t="str">
        <f>IF(ISBLANK(I4522),"",INDEX('depts lookup'!C:C,MATCH(I4522,'depts lookup'!A:A,0)))</f>
        <v>पथ सुधारणा</v>
      </c>
    </row>
    <row r="4523" spans="1:11" x14ac:dyDescent="0.2">
      <c r="A4523" s="1" t="s">
        <v>15580</v>
      </c>
      <c r="B4523">
        <v>562</v>
      </c>
      <c r="C4523" t="s">
        <v>5470</v>
      </c>
      <c r="D4523" t="s">
        <v>5471</v>
      </c>
      <c r="F4523" t="s">
        <v>15994</v>
      </c>
      <c r="G4523">
        <v>1000000</v>
      </c>
      <c r="H4523">
        <f t="shared" si="70"/>
        <v>10</v>
      </c>
      <c r="I4523" t="s">
        <v>3942</v>
      </c>
      <c r="J4523" t="str">
        <f>IF(ISBLANK(I4523),"",INDEX('depts lookup'!B:B,MATCH(I4523,'depts lookup'!A:A,0)))</f>
        <v>10 A Road Development</v>
      </c>
      <c r="K4523" t="str">
        <f>IF(ISBLANK(I4523),"",INDEX('depts lookup'!C:C,MATCH(I4523,'depts lookup'!A:A,0)))</f>
        <v>पथ सुधारणा</v>
      </c>
    </row>
    <row r="4524" spans="1:11" x14ac:dyDescent="0.2">
      <c r="A4524" s="1" t="s">
        <v>15580</v>
      </c>
      <c r="B4524">
        <v>563</v>
      </c>
      <c r="C4524" t="s">
        <v>5472</v>
      </c>
      <c r="D4524" t="s">
        <v>5202</v>
      </c>
      <c r="F4524" t="s">
        <v>15995</v>
      </c>
      <c r="G4524">
        <v>1000000</v>
      </c>
      <c r="H4524">
        <f t="shared" si="70"/>
        <v>10</v>
      </c>
      <c r="I4524" t="s">
        <v>3942</v>
      </c>
      <c r="J4524" t="str">
        <f>IF(ISBLANK(I4524),"",INDEX('depts lookup'!B:B,MATCH(I4524,'depts lookup'!A:A,0)))</f>
        <v>10 A Road Development</v>
      </c>
      <c r="K4524" t="str">
        <f>IF(ISBLANK(I4524),"",INDEX('depts lookup'!C:C,MATCH(I4524,'depts lookup'!A:A,0)))</f>
        <v>पथ सुधारणा</v>
      </c>
    </row>
    <row r="4525" spans="1:11" x14ac:dyDescent="0.2">
      <c r="A4525" s="1" t="s">
        <v>15580</v>
      </c>
      <c r="B4525">
        <v>564</v>
      </c>
      <c r="C4525" t="s">
        <v>5473</v>
      </c>
      <c r="D4525" t="s">
        <v>5208</v>
      </c>
      <c r="F4525" t="s">
        <v>15996</v>
      </c>
      <c r="G4525">
        <v>1000000</v>
      </c>
      <c r="H4525">
        <f t="shared" si="70"/>
        <v>10</v>
      </c>
      <c r="I4525" t="s">
        <v>3942</v>
      </c>
      <c r="J4525" t="str">
        <f>IF(ISBLANK(I4525),"",INDEX('depts lookup'!B:B,MATCH(I4525,'depts lookup'!A:A,0)))</f>
        <v>10 A Road Development</v>
      </c>
      <c r="K4525" t="str">
        <f>IF(ISBLANK(I4525),"",INDEX('depts lookup'!C:C,MATCH(I4525,'depts lookup'!A:A,0)))</f>
        <v>पथ सुधारणा</v>
      </c>
    </row>
    <row r="4526" spans="1:11" x14ac:dyDescent="0.2">
      <c r="A4526" s="1" t="s">
        <v>15580</v>
      </c>
      <c r="B4526">
        <v>565</v>
      </c>
      <c r="C4526" t="s">
        <v>5474</v>
      </c>
      <c r="D4526" t="s">
        <v>3490</v>
      </c>
      <c r="F4526" t="s">
        <v>15997</v>
      </c>
      <c r="G4526">
        <v>2000000</v>
      </c>
      <c r="H4526">
        <f t="shared" si="70"/>
        <v>20</v>
      </c>
      <c r="I4526" t="s">
        <v>3942</v>
      </c>
      <c r="J4526" t="str">
        <f>IF(ISBLANK(I4526),"",INDEX('depts lookup'!B:B,MATCH(I4526,'depts lookup'!A:A,0)))</f>
        <v>10 A Road Development</v>
      </c>
      <c r="K4526" t="str">
        <f>IF(ISBLANK(I4526),"",INDEX('depts lookup'!C:C,MATCH(I4526,'depts lookup'!A:A,0)))</f>
        <v>पथ सुधारणा</v>
      </c>
    </row>
    <row r="4527" spans="1:11" x14ac:dyDescent="0.2">
      <c r="A4527" s="1" t="s">
        <v>15580</v>
      </c>
      <c r="B4527">
        <v>566</v>
      </c>
      <c r="C4527" t="s">
        <v>5475</v>
      </c>
      <c r="D4527" t="s">
        <v>5219</v>
      </c>
      <c r="F4527" t="s">
        <v>15998</v>
      </c>
      <c r="G4527">
        <v>500000</v>
      </c>
      <c r="H4527">
        <f t="shared" si="70"/>
        <v>5</v>
      </c>
      <c r="I4527" t="s">
        <v>3942</v>
      </c>
      <c r="J4527" t="str">
        <f>IF(ISBLANK(I4527),"",INDEX('depts lookup'!B:B,MATCH(I4527,'depts lookup'!A:A,0)))</f>
        <v>10 A Road Development</v>
      </c>
      <c r="K4527" t="str">
        <f>IF(ISBLANK(I4527),"",INDEX('depts lookup'!C:C,MATCH(I4527,'depts lookup'!A:A,0)))</f>
        <v>पथ सुधारणा</v>
      </c>
    </row>
    <row r="4528" spans="1:11" x14ac:dyDescent="0.2">
      <c r="A4528" s="1" t="s">
        <v>15580</v>
      </c>
      <c r="B4528">
        <v>567</v>
      </c>
      <c r="C4528" t="s">
        <v>5476</v>
      </c>
      <c r="D4528" t="s">
        <v>5219</v>
      </c>
      <c r="F4528" t="s">
        <v>15999</v>
      </c>
      <c r="G4528">
        <v>1000000</v>
      </c>
      <c r="H4528">
        <f t="shared" si="70"/>
        <v>10</v>
      </c>
      <c r="I4528" t="s">
        <v>3942</v>
      </c>
      <c r="J4528" t="str">
        <f>IF(ISBLANK(I4528),"",INDEX('depts lookup'!B:B,MATCH(I4528,'depts lookup'!A:A,0)))</f>
        <v>10 A Road Development</v>
      </c>
      <c r="K4528" t="str">
        <f>IF(ISBLANK(I4528),"",INDEX('depts lookup'!C:C,MATCH(I4528,'depts lookup'!A:A,0)))</f>
        <v>पथ सुधारणा</v>
      </c>
    </row>
    <row r="4529" spans="1:11" x14ac:dyDescent="0.2">
      <c r="A4529" s="1" t="s">
        <v>15580</v>
      </c>
      <c r="B4529">
        <v>568</v>
      </c>
      <c r="C4529" t="s">
        <v>5477</v>
      </c>
      <c r="D4529" t="s">
        <v>5225</v>
      </c>
      <c r="F4529" t="s">
        <v>16000</v>
      </c>
      <c r="G4529">
        <v>2500000</v>
      </c>
      <c r="H4529">
        <f t="shared" si="70"/>
        <v>25</v>
      </c>
      <c r="I4529" t="s">
        <v>3942</v>
      </c>
      <c r="J4529" t="str">
        <f>IF(ISBLANK(I4529),"",INDEX('depts lookup'!B:B,MATCH(I4529,'depts lookup'!A:A,0)))</f>
        <v>10 A Road Development</v>
      </c>
      <c r="K4529" t="str">
        <f>IF(ISBLANK(I4529),"",INDEX('depts lookup'!C:C,MATCH(I4529,'depts lookup'!A:A,0)))</f>
        <v>पथ सुधारणा</v>
      </c>
    </row>
    <row r="4530" spans="1:11" x14ac:dyDescent="0.2">
      <c r="A4530" s="1" t="s">
        <v>15580</v>
      </c>
      <c r="B4530">
        <v>569</v>
      </c>
      <c r="C4530" t="s">
        <v>5478</v>
      </c>
      <c r="D4530" t="s">
        <v>4413</v>
      </c>
      <c r="F4530" t="s">
        <v>16001</v>
      </c>
      <c r="G4530">
        <v>500000</v>
      </c>
      <c r="H4530">
        <f t="shared" si="70"/>
        <v>5</v>
      </c>
      <c r="I4530" t="s">
        <v>3942</v>
      </c>
      <c r="J4530" t="str">
        <f>IF(ISBLANK(I4530),"",INDEX('depts lookup'!B:B,MATCH(I4530,'depts lookup'!A:A,0)))</f>
        <v>10 A Road Development</v>
      </c>
      <c r="K4530" t="str">
        <f>IF(ISBLANK(I4530),"",INDEX('depts lookup'!C:C,MATCH(I4530,'depts lookup'!A:A,0)))</f>
        <v>पथ सुधारणा</v>
      </c>
    </row>
    <row r="4531" spans="1:11" x14ac:dyDescent="0.2">
      <c r="A4531" s="1" t="s">
        <v>15580</v>
      </c>
      <c r="B4531">
        <v>570</v>
      </c>
      <c r="C4531" t="s">
        <v>5479</v>
      </c>
      <c r="D4531" t="s">
        <v>5236</v>
      </c>
      <c r="F4531" t="s">
        <v>16002</v>
      </c>
      <c r="G4531">
        <v>500000</v>
      </c>
      <c r="H4531">
        <f t="shared" si="70"/>
        <v>5</v>
      </c>
      <c r="I4531" t="s">
        <v>3942</v>
      </c>
      <c r="J4531" t="str">
        <f>IF(ISBLANK(I4531),"",INDEX('depts lookup'!B:B,MATCH(I4531,'depts lookup'!A:A,0)))</f>
        <v>10 A Road Development</v>
      </c>
      <c r="K4531" t="str">
        <f>IF(ISBLANK(I4531),"",INDEX('depts lookup'!C:C,MATCH(I4531,'depts lookup'!A:A,0)))</f>
        <v>पथ सुधारणा</v>
      </c>
    </row>
    <row r="4532" spans="1:11" x14ac:dyDescent="0.2">
      <c r="A4532" s="1" t="s">
        <v>15580</v>
      </c>
      <c r="B4532">
        <v>571</v>
      </c>
      <c r="C4532" t="s">
        <v>5480</v>
      </c>
      <c r="D4532" t="s">
        <v>5236</v>
      </c>
      <c r="F4532" t="s">
        <v>16003</v>
      </c>
      <c r="G4532">
        <v>500000</v>
      </c>
      <c r="H4532">
        <f t="shared" si="70"/>
        <v>5</v>
      </c>
      <c r="I4532" t="s">
        <v>3942</v>
      </c>
      <c r="J4532" t="str">
        <f>IF(ISBLANK(I4532),"",INDEX('depts lookup'!B:B,MATCH(I4532,'depts lookup'!A:A,0)))</f>
        <v>10 A Road Development</v>
      </c>
      <c r="K4532" t="str">
        <f>IF(ISBLANK(I4532),"",INDEX('depts lookup'!C:C,MATCH(I4532,'depts lookup'!A:A,0)))</f>
        <v>पथ सुधारणा</v>
      </c>
    </row>
    <row r="4533" spans="1:11" x14ac:dyDescent="0.2">
      <c r="A4533" s="1" t="s">
        <v>15580</v>
      </c>
      <c r="B4533">
        <v>572</v>
      </c>
      <c r="C4533" t="s">
        <v>5481</v>
      </c>
      <c r="D4533" t="s">
        <v>5240</v>
      </c>
      <c r="F4533" t="s">
        <v>5482</v>
      </c>
      <c r="G4533">
        <v>1000000</v>
      </c>
      <c r="H4533">
        <f t="shared" si="70"/>
        <v>10</v>
      </c>
      <c r="I4533" t="s">
        <v>3942</v>
      </c>
      <c r="J4533" t="str">
        <f>IF(ISBLANK(I4533),"",INDEX('depts lookup'!B:B,MATCH(I4533,'depts lookup'!A:A,0)))</f>
        <v>10 A Road Development</v>
      </c>
      <c r="K4533" t="str">
        <f>IF(ISBLANK(I4533),"",INDEX('depts lookup'!C:C,MATCH(I4533,'depts lookup'!A:A,0)))</f>
        <v>पथ सुधारणा</v>
      </c>
    </row>
    <row r="4534" spans="1:11" x14ac:dyDescent="0.2">
      <c r="A4534" s="1" t="s">
        <v>15580</v>
      </c>
      <c r="B4534">
        <v>573</v>
      </c>
      <c r="C4534" t="s">
        <v>5483</v>
      </c>
      <c r="D4534" t="s">
        <v>3655</v>
      </c>
      <c r="F4534" t="s">
        <v>16004</v>
      </c>
      <c r="G4534">
        <v>500000</v>
      </c>
      <c r="H4534">
        <f t="shared" si="70"/>
        <v>5</v>
      </c>
      <c r="I4534" t="s">
        <v>3942</v>
      </c>
      <c r="J4534" t="str">
        <f>IF(ISBLANK(I4534),"",INDEX('depts lookup'!B:B,MATCH(I4534,'depts lookup'!A:A,0)))</f>
        <v>10 A Road Development</v>
      </c>
      <c r="K4534" t="str">
        <f>IF(ISBLANK(I4534),"",INDEX('depts lookup'!C:C,MATCH(I4534,'depts lookup'!A:A,0)))</f>
        <v>पथ सुधारणा</v>
      </c>
    </row>
    <row r="4535" spans="1:11" x14ac:dyDescent="0.2">
      <c r="A4535" s="1" t="s">
        <v>15580</v>
      </c>
      <c r="B4535">
        <v>574</v>
      </c>
      <c r="C4535" t="s">
        <v>5484</v>
      </c>
      <c r="D4535" t="s">
        <v>5485</v>
      </c>
      <c r="F4535" t="s">
        <v>5486</v>
      </c>
      <c r="G4535">
        <v>1000000</v>
      </c>
      <c r="H4535">
        <f t="shared" si="70"/>
        <v>10</v>
      </c>
      <c r="I4535" t="s">
        <v>3942</v>
      </c>
      <c r="J4535" t="str">
        <f>IF(ISBLANK(I4535),"",INDEX('depts lookup'!B:B,MATCH(I4535,'depts lookup'!A:A,0)))</f>
        <v>10 A Road Development</v>
      </c>
      <c r="K4535" t="str">
        <f>IF(ISBLANK(I4535),"",INDEX('depts lookup'!C:C,MATCH(I4535,'depts lookup'!A:A,0)))</f>
        <v>पथ सुधारणा</v>
      </c>
    </row>
    <row r="4536" spans="1:11" x14ac:dyDescent="0.2">
      <c r="A4536" s="1" t="s">
        <v>15580</v>
      </c>
      <c r="B4536">
        <v>575</v>
      </c>
      <c r="C4536" t="s">
        <v>5487</v>
      </c>
      <c r="D4536" t="s">
        <v>5274</v>
      </c>
      <c r="F4536" t="s">
        <v>16005</v>
      </c>
      <c r="G4536">
        <v>2000000</v>
      </c>
      <c r="H4536">
        <f t="shared" si="70"/>
        <v>20</v>
      </c>
      <c r="I4536" t="s">
        <v>3942</v>
      </c>
      <c r="J4536" t="str">
        <f>IF(ISBLANK(I4536),"",INDEX('depts lookup'!B:B,MATCH(I4536,'depts lookup'!A:A,0)))</f>
        <v>10 A Road Development</v>
      </c>
      <c r="K4536" t="str">
        <f>IF(ISBLANK(I4536),"",INDEX('depts lookup'!C:C,MATCH(I4536,'depts lookup'!A:A,0)))</f>
        <v>पथ सुधारणा</v>
      </c>
    </row>
    <row r="4537" spans="1:11" x14ac:dyDescent="0.2">
      <c r="A4537" s="1" t="s">
        <v>15580</v>
      </c>
      <c r="B4537">
        <v>576</v>
      </c>
      <c r="C4537" t="s">
        <v>5488</v>
      </c>
      <c r="D4537" t="s">
        <v>5274</v>
      </c>
      <c r="F4537" t="s">
        <v>5489</v>
      </c>
      <c r="G4537">
        <v>2000000</v>
      </c>
      <c r="H4537">
        <f t="shared" si="70"/>
        <v>20</v>
      </c>
      <c r="I4537" t="s">
        <v>3942</v>
      </c>
      <c r="J4537" t="str">
        <f>IF(ISBLANK(I4537),"",INDEX('depts lookup'!B:B,MATCH(I4537,'depts lookup'!A:A,0)))</f>
        <v>10 A Road Development</v>
      </c>
      <c r="K4537" t="str">
        <f>IF(ISBLANK(I4537),"",INDEX('depts lookup'!C:C,MATCH(I4537,'depts lookup'!A:A,0)))</f>
        <v>पथ सुधारणा</v>
      </c>
    </row>
    <row r="4538" spans="1:11" x14ac:dyDescent="0.2">
      <c r="A4538" s="1" t="s">
        <v>15580</v>
      </c>
      <c r="B4538">
        <v>577</v>
      </c>
      <c r="C4538" t="s">
        <v>5490</v>
      </c>
      <c r="D4538" t="s">
        <v>5491</v>
      </c>
      <c r="F4538" t="s">
        <v>5492</v>
      </c>
      <c r="G4538">
        <v>1000000</v>
      </c>
      <c r="H4538">
        <f t="shared" si="70"/>
        <v>10</v>
      </c>
      <c r="I4538" t="s">
        <v>3942</v>
      </c>
      <c r="J4538" t="str">
        <f>IF(ISBLANK(I4538),"",INDEX('depts lookup'!B:B,MATCH(I4538,'depts lookup'!A:A,0)))</f>
        <v>10 A Road Development</v>
      </c>
      <c r="K4538" t="str">
        <f>IF(ISBLANK(I4538),"",INDEX('depts lookup'!C:C,MATCH(I4538,'depts lookup'!A:A,0)))</f>
        <v>पथ सुधारणा</v>
      </c>
    </row>
    <row r="4539" spans="1:11" x14ac:dyDescent="0.2">
      <c r="A4539" s="1" t="s">
        <v>15580</v>
      </c>
      <c r="B4539">
        <v>578</v>
      </c>
      <c r="C4539" t="s">
        <v>5493</v>
      </c>
      <c r="D4539" t="s">
        <v>5278</v>
      </c>
      <c r="F4539" t="s">
        <v>16006</v>
      </c>
      <c r="G4539">
        <v>1000000</v>
      </c>
      <c r="H4539">
        <f t="shared" si="70"/>
        <v>10</v>
      </c>
      <c r="I4539" t="s">
        <v>3942</v>
      </c>
      <c r="J4539" t="str">
        <f>IF(ISBLANK(I4539),"",INDEX('depts lookup'!B:B,MATCH(I4539,'depts lookup'!A:A,0)))</f>
        <v>10 A Road Development</v>
      </c>
      <c r="K4539" t="str">
        <f>IF(ISBLANK(I4539),"",INDEX('depts lookup'!C:C,MATCH(I4539,'depts lookup'!A:A,0)))</f>
        <v>पथ सुधारणा</v>
      </c>
    </row>
    <row r="4540" spans="1:11" x14ac:dyDescent="0.2">
      <c r="A4540" s="1" t="s">
        <v>15580</v>
      </c>
      <c r="B4540">
        <v>579</v>
      </c>
      <c r="C4540" t="s">
        <v>5494</v>
      </c>
      <c r="D4540" t="s">
        <v>5495</v>
      </c>
      <c r="F4540" t="s">
        <v>16007</v>
      </c>
      <c r="G4540">
        <v>1000000</v>
      </c>
      <c r="H4540">
        <f t="shared" si="70"/>
        <v>10</v>
      </c>
      <c r="I4540" t="s">
        <v>3942</v>
      </c>
      <c r="J4540" t="str">
        <f>IF(ISBLANK(I4540),"",INDEX('depts lookup'!B:B,MATCH(I4540,'depts lookup'!A:A,0)))</f>
        <v>10 A Road Development</v>
      </c>
      <c r="K4540" t="str">
        <f>IF(ISBLANK(I4540),"",INDEX('depts lookup'!C:C,MATCH(I4540,'depts lookup'!A:A,0)))</f>
        <v>पथ सुधारणा</v>
      </c>
    </row>
    <row r="4541" spans="1:11" x14ac:dyDescent="0.2">
      <c r="A4541" s="1" t="s">
        <v>15580</v>
      </c>
      <c r="B4541">
        <v>580</v>
      </c>
      <c r="C4541" t="s">
        <v>5496</v>
      </c>
      <c r="D4541" t="s">
        <v>5305</v>
      </c>
      <c r="F4541" t="s">
        <v>16008</v>
      </c>
      <c r="G4541">
        <v>2500000</v>
      </c>
      <c r="H4541">
        <f t="shared" si="70"/>
        <v>25</v>
      </c>
      <c r="I4541" t="s">
        <v>3942</v>
      </c>
      <c r="J4541" t="str">
        <f>IF(ISBLANK(I4541),"",INDEX('depts lookup'!B:B,MATCH(I4541,'depts lookup'!A:A,0)))</f>
        <v>10 A Road Development</v>
      </c>
      <c r="K4541" t="str">
        <f>IF(ISBLANK(I4541),"",INDEX('depts lookup'!C:C,MATCH(I4541,'depts lookup'!A:A,0)))</f>
        <v>पथ सुधारणा</v>
      </c>
    </row>
    <row r="4542" spans="1:11" x14ac:dyDescent="0.2">
      <c r="A4542" s="1" t="s">
        <v>15580</v>
      </c>
      <c r="B4542">
        <v>581</v>
      </c>
      <c r="C4542" t="s">
        <v>5497</v>
      </c>
      <c r="D4542" t="s">
        <v>5308</v>
      </c>
      <c r="F4542" t="s">
        <v>16009</v>
      </c>
      <c r="G4542">
        <v>1000000</v>
      </c>
      <c r="H4542">
        <f t="shared" si="70"/>
        <v>10</v>
      </c>
      <c r="I4542" t="s">
        <v>3942</v>
      </c>
      <c r="J4542" t="str">
        <f>IF(ISBLANK(I4542),"",INDEX('depts lookup'!B:B,MATCH(I4542,'depts lookup'!A:A,0)))</f>
        <v>10 A Road Development</v>
      </c>
      <c r="K4542" t="str">
        <f>IF(ISBLANK(I4542),"",INDEX('depts lookup'!C:C,MATCH(I4542,'depts lookup'!A:A,0)))</f>
        <v>पथ सुधारणा</v>
      </c>
    </row>
    <row r="4543" spans="1:11" x14ac:dyDescent="0.2">
      <c r="A4543" s="1" t="s">
        <v>15580</v>
      </c>
      <c r="B4543">
        <v>582</v>
      </c>
      <c r="C4543" t="s">
        <v>5498</v>
      </c>
      <c r="D4543" t="s">
        <v>5308</v>
      </c>
      <c r="F4543" t="s">
        <v>16010</v>
      </c>
      <c r="G4543">
        <v>1000000</v>
      </c>
      <c r="H4543">
        <f t="shared" si="70"/>
        <v>10</v>
      </c>
      <c r="I4543" t="s">
        <v>3942</v>
      </c>
      <c r="J4543" t="str">
        <f>IF(ISBLANK(I4543),"",INDEX('depts lookup'!B:B,MATCH(I4543,'depts lookup'!A:A,0)))</f>
        <v>10 A Road Development</v>
      </c>
      <c r="K4543" t="str">
        <f>IF(ISBLANK(I4543),"",INDEX('depts lookup'!C:C,MATCH(I4543,'depts lookup'!A:A,0)))</f>
        <v>पथ सुधारणा</v>
      </c>
    </row>
    <row r="4544" spans="1:11" x14ac:dyDescent="0.2">
      <c r="A4544" s="1" t="s">
        <v>15580</v>
      </c>
      <c r="B4544">
        <v>583</v>
      </c>
      <c r="C4544" t="s">
        <v>5499</v>
      </c>
      <c r="D4544" t="s">
        <v>5308</v>
      </c>
      <c r="F4544" t="s">
        <v>5500</v>
      </c>
      <c r="G4544">
        <v>2500000</v>
      </c>
      <c r="H4544">
        <f t="shared" si="70"/>
        <v>25</v>
      </c>
      <c r="I4544" t="s">
        <v>3942</v>
      </c>
      <c r="J4544" t="str">
        <f>IF(ISBLANK(I4544),"",INDEX('depts lookup'!B:B,MATCH(I4544,'depts lookup'!A:A,0)))</f>
        <v>10 A Road Development</v>
      </c>
      <c r="K4544" t="str">
        <f>IF(ISBLANK(I4544),"",INDEX('depts lookup'!C:C,MATCH(I4544,'depts lookup'!A:A,0)))</f>
        <v>पथ सुधारणा</v>
      </c>
    </row>
    <row r="4545" spans="1:11" x14ac:dyDescent="0.2">
      <c r="A4545" s="1" t="s">
        <v>15580</v>
      </c>
      <c r="B4545">
        <v>584</v>
      </c>
      <c r="C4545" t="s">
        <v>5501</v>
      </c>
      <c r="D4545" t="s">
        <v>5313</v>
      </c>
      <c r="F4545" t="s">
        <v>16011</v>
      </c>
      <c r="G4545">
        <v>1000000</v>
      </c>
      <c r="H4545">
        <f t="shared" si="70"/>
        <v>10</v>
      </c>
      <c r="I4545" t="s">
        <v>3942</v>
      </c>
      <c r="J4545" t="str">
        <f>IF(ISBLANK(I4545),"",INDEX('depts lookup'!B:B,MATCH(I4545,'depts lookup'!A:A,0)))</f>
        <v>10 A Road Development</v>
      </c>
      <c r="K4545" t="str">
        <f>IF(ISBLANK(I4545),"",INDEX('depts lookup'!C:C,MATCH(I4545,'depts lookup'!A:A,0)))</f>
        <v>पथ सुधारणा</v>
      </c>
    </row>
    <row r="4546" spans="1:11" x14ac:dyDescent="0.2">
      <c r="A4546" s="1" t="s">
        <v>15580</v>
      </c>
      <c r="B4546">
        <v>585</v>
      </c>
      <c r="C4546" t="s">
        <v>5502</v>
      </c>
      <c r="D4546" t="s">
        <v>5313</v>
      </c>
      <c r="F4546" t="s">
        <v>16012</v>
      </c>
      <c r="G4546">
        <v>1000000</v>
      </c>
      <c r="H4546">
        <f t="shared" si="70"/>
        <v>10</v>
      </c>
      <c r="I4546" t="s">
        <v>3942</v>
      </c>
      <c r="J4546" t="str">
        <f>IF(ISBLANK(I4546),"",INDEX('depts lookup'!B:B,MATCH(I4546,'depts lookup'!A:A,0)))</f>
        <v>10 A Road Development</v>
      </c>
      <c r="K4546" t="str">
        <f>IF(ISBLANK(I4546),"",INDEX('depts lookup'!C:C,MATCH(I4546,'depts lookup'!A:A,0)))</f>
        <v>पथ सुधारणा</v>
      </c>
    </row>
    <row r="4547" spans="1:11" x14ac:dyDescent="0.2">
      <c r="A4547" s="1" t="s">
        <v>15580</v>
      </c>
      <c r="B4547">
        <v>586</v>
      </c>
      <c r="C4547" t="s">
        <v>5503</v>
      </c>
      <c r="D4547" t="s">
        <v>5313</v>
      </c>
      <c r="F4547" t="s">
        <v>16013</v>
      </c>
      <c r="G4547">
        <v>1000000</v>
      </c>
      <c r="H4547">
        <f t="shared" ref="H4547:H4610" si="71">IF(ISBLANK(G4547),"",G4547/100000)</f>
        <v>10</v>
      </c>
      <c r="I4547" t="s">
        <v>3942</v>
      </c>
      <c r="J4547" t="str">
        <f>IF(ISBLANK(I4547),"",INDEX('depts lookup'!B:B,MATCH(I4547,'depts lookup'!A:A,0)))</f>
        <v>10 A Road Development</v>
      </c>
      <c r="K4547" t="str">
        <f>IF(ISBLANK(I4547),"",INDEX('depts lookup'!C:C,MATCH(I4547,'depts lookup'!A:A,0)))</f>
        <v>पथ सुधारणा</v>
      </c>
    </row>
    <row r="4548" spans="1:11" x14ac:dyDescent="0.2">
      <c r="A4548" s="1" t="s">
        <v>15580</v>
      </c>
      <c r="B4548">
        <v>587</v>
      </c>
      <c r="C4548" t="s">
        <v>5504</v>
      </c>
      <c r="D4548" t="s">
        <v>5331</v>
      </c>
      <c r="F4548" t="s">
        <v>16014</v>
      </c>
      <c r="G4548">
        <v>1000000</v>
      </c>
      <c r="H4548">
        <f t="shared" si="71"/>
        <v>10</v>
      </c>
      <c r="I4548" t="s">
        <v>3942</v>
      </c>
      <c r="J4548" t="str">
        <f>IF(ISBLANK(I4548),"",INDEX('depts lookup'!B:B,MATCH(I4548,'depts lookup'!A:A,0)))</f>
        <v>10 A Road Development</v>
      </c>
      <c r="K4548" t="str">
        <f>IF(ISBLANK(I4548),"",INDEX('depts lookup'!C:C,MATCH(I4548,'depts lookup'!A:A,0)))</f>
        <v>पथ सुधारणा</v>
      </c>
    </row>
    <row r="4549" spans="1:11" x14ac:dyDescent="0.2">
      <c r="A4549" s="1" t="s">
        <v>15580</v>
      </c>
      <c r="B4549">
        <v>588</v>
      </c>
      <c r="C4549" t="s">
        <v>5505</v>
      </c>
      <c r="D4549" t="s">
        <v>5331</v>
      </c>
      <c r="F4549" t="s">
        <v>16015</v>
      </c>
      <c r="G4549">
        <v>1000000</v>
      </c>
      <c r="H4549">
        <f t="shared" si="71"/>
        <v>10</v>
      </c>
      <c r="I4549" t="s">
        <v>3942</v>
      </c>
      <c r="J4549" t="str">
        <f>IF(ISBLANK(I4549),"",INDEX('depts lookup'!B:B,MATCH(I4549,'depts lookup'!A:A,0)))</f>
        <v>10 A Road Development</v>
      </c>
      <c r="K4549" t="str">
        <f>IF(ISBLANK(I4549),"",INDEX('depts lookup'!C:C,MATCH(I4549,'depts lookup'!A:A,0)))</f>
        <v>पथ सुधारणा</v>
      </c>
    </row>
    <row r="4550" spans="1:11" x14ac:dyDescent="0.2">
      <c r="A4550" s="1" t="s">
        <v>15580</v>
      </c>
      <c r="B4550">
        <v>589</v>
      </c>
      <c r="C4550" t="s">
        <v>5506</v>
      </c>
      <c r="D4550" t="s">
        <v>5507</v>
      </c>
      <c r="F4550" t="s">
        <v>16016</v>
      </c>
      <c r="G4550">
        <v>1000000</v>
      </c>
      <c r="H4550">
        <f t="shared" si="71"/>
        <v>10</v>
      </c>
      <c r="I4550" t="s">
        <v>3942</v>
      </c>
      <c r="J4550" t="str">
        <f>IF(ISBLANK(I4550),"",INDEX('depts lookup'!B:B,MATCH(I4550,'depts lookup'!A:A,0)))</f>
        <v>10 A Road Development</v>
      </c>
      <c r="K4550" t="str">
        <f>IF(ISBLANK(I4550),"",INDEX('depts lookup'!C:C,MATCH(I4550,'depts lookup'!A:A,0)))</f>
        <v>पथ सुधारणा</v>
      </c>
    </row>
    <row r="4551" spans="1:11" x14ac:dyDescent="0.2">
      <c r="A4551" s="1" t="s">
        <v>15580</v>
      </c>
      <c r="B4551">
        <v>590</v>
      </c>
      <c r="C4551" t="s">
        <v>5508</v>
      </c>
      <c r="D4551" t="s">
        <v>5509</v>
      </c>
      <c r="F4551" t="s">
        <v>16017</v>
      </c>
      <c r="G4551">
        <v>1000000</v>
      </c>
      <c r="H4551">
        <f t="shared" si="71"/>
        <v>10</v>
      </c>
      <c r="I4551" t="s">
        <v>3942</v>
      </c>
      <c r="J4551" t="str">
        <f>IF(ISBLANK(I4551),"",INDEX('depts lookup'!B:B,MATCH(I4551,'depts lookup'!A:A,0)))</f>
        <v>10 A Road Development</v>
      </c>
      <c r="K4551" t="str">
        <f>IF(ISBLANK(I4551),"",INDEX('depts lookup'!C:C,MATCH(I4551,'depts lookup'!A:A,0)))</f>
        <v>पथ सुधारणा</v>
      </c>
    </row>
    <row r="4552" spans="1:11" x14ac:dyDescent="0.2">
      <c r="A4552" s="1" t="s">
        <v>15580</v>
      </c>
      <c r="B4552">
        <v>591</v>
      </c>
      <c r="C4552" t="s">
        <v>5510</v>
      </c>
      <c r="D4552" t="s">
        <v>5340</v>
      </c>
      <c r="F4552" t="s">
        <v>16018</v>
      </c>
      <c r="G4552">
        <v>2500000</v>
      </c>
      <c r="H4552">
        <f t="shared" si="71"/>
        <v>25</v>
      </c>
      <c r="I4552" t="s">
        <v>3942</v>
      </c>
      <c r="J4552" t="str">
        <f>IF(ISBLANK(I4552),"",INDEX('depts lookup'!B:B,MATCH(I4552,'depts lookup'!A:A,0)))</f>
        <v>10 A Road Development</v>
      </c>
      <c r="K4552" t="str">
        <f>IF(ISBLANK(I4552),"",INDEX('depts lookup'!C:C,MATCH(I4552,'depts lookup'!A:A,0)))</f>
        <v>पथ सुधारणा</v>
      </c>
    </row>
    <row r="4553" spans="1:11" x14ac:dyDescent="0.2">
      <c r="A4553" s="1" t="s">
        <v>15580</v>
      </c>
      <c r="B4553">
        <v>592</v>
      </c>
      <c r="C4553" t="s">
        <v>5511</v>
      </c>
      <c r="D4553" t="s">
        <v>5340</v>
      </c>
      <c r="F4553" t="s">
        <v>16019</v>
      </c>
      <c r="G4553">
        <v>1000000</v>
      </c>
      <c r="H4553">
        <f t="shared" si="71"/>
        <v>10</v>
      </c>
      <c r="I4553" t="s">
        <v>3942</v>
      </c>
      <c r="J4553" t="str">
        <f>IF(ISBLANK(I4553),"",INDEX('depts lookup'!B:B,MATCH(I4553,'depts lookup'!A:A,0)))</f>
        <v>10 A Road Development</v>
      </c>
      <c r="K4553" t="str">
        <f>IF(ISBLANK(I4553),"",INDEX('depts lookup'!C:C,MATCH(I4553,'depts lookup'!A:A,0)))</f>
        <v>पथ सुधारणा</v>
      </c>
    </row>
    <row r="4554" spans="1:11" x14ac:dyDescent="0.2">
      <c r="A4554" s="1" t="s">
        <v>15580</v>
      </c>
      <c r="B4554">
        <v>593</v>
      </c>
      <c r="C4554" t="s">
        <v>5512</v>
      </c>
      <c r="D4554" t="s">
        <v>5513</v>
      </c>
      <c r="F4554" t="s">
        <v>16020</v>
      </c>
      <c r="G4554">
        <v>1000000</v>
      </c>
      <c r="H4554">
        <f t="shared" si="71"/>
        <v>10</v>
      </c>
      <c r="I4554" t="s">
        <v>3942</v>
      </c>
      <c r="J4554" t="str">
        <f>IF(ISBLANK(I4554),"",INDEX('depts lookup'!B:B,MATCH(I4554,'depts lookup'!A:A,0)))</f>
        <v>10 A Road Development</v>
      </c>
      <c r="K4554" t="str">
        <f>IF(ISBLANK(I4554),"",INDEX('depts lookup'!C:C,MATCH(I4554,'depts lookup'!A:A,0)))</f>
        <v>पथ सुधारणा</v>
      </c>
    </row>
    <row r="4555" spans="1:11" x14ac:dyDescent="0.2">
      <c r="A4555" s="1" t="s">
        <v>15580</v>
      </c>
      <c r="B4555">
        <v>594</v>
      </c>
      <c r="C4555" t="s">
        <v>5514</v>
      </c>
      <c r="D4555" t="s">
        <v>4422</v>
      </c>
      <c r="F4555" t="s">
        <v>5515</v>
      </c>
      <c r="G4555">
        <v>1000000</v>
      </c>
      <c r="H4555">
        <f t="shared" si="71"/>
        <v>10</v>
      </c>
      <c r="I4555" t="s">
        <v>3942</v>
      </c>
      <c r="J4555" t="str">
        <f>IF(ISBLANK(I4555),"",INDEX('depts lookup'!B:B,MATCH(I4555,'depts lookup'!A:A,0)))</f>
        <v>10 A Road Development</v>
      </c>
      <c r="K4555" t="str">
        <f>IF(ISBLANK(I4555),"",INDEX('depts lookup'!C:C,MATCH(I4555,'depts lookup'!A:A,0)))</f>
        <v>पथ सुधारणा</v>
      </c>
    </row>
    <row r="4556" spans="1:11" x14ac:dyDescent="0.2">
      <c r="A4556" s="1" t="s">
        <v>15580</v>
      </c>
      <c r="B4556">
        <v>595</v>
      </c>
      <c r="C4556" t="s">
        <v>5516</v>
      </c>
      <c r="D4556" t="s">
        <v>5348</v>
      </c>
      <c r="F4556" t="s">
        <v>16021</v>
      </c>
      <c r="G4556">
        <v>1500000</v>
      </c>
      <c r="H4556">
        <f t="shared" si="71"/>
        <v>15</v>
      </c>
      <c r="I4556" t="s">
        <v>3942</v>
      </c>
      <c r="J4556" t="str">
        <f>IF(ISBLANK(I4556),"",INDEX('depts lookup'!B:B,MATCH(I4556,'depts lookup'!A:A,0)))</f>
        <v>10 A Road Development</v>
      </c>
      <c r="K4556" t="str">
        <f>IF(ISBLANK(I4556),"",INDEX('depts lookup'!C:C,MATCH(I4556,'depts lookup'!A:A,0)))</f>
        <v>पथ सुधारणा</v>
      </c>
    </row>
    <row r="4557" spans="1:11" x14ac:dyDescent="0.2">
      <c r="A4557" s="1" t="s">
        <v>15580</v>
      </c>
      <c r="B4557">
        <v>596</v>
      </c>
      <c r="C4557" t="s">
        <v>5517</v>
      </c>
      <c r="D4557" t="s">
        <v>5348</v>
      </c>
      <c r="F4557" t="s">
        <v>16022</v>
      </c>
      <c r="G4557">
        <v>1500000</v>
      </c>
      <c r="H4557">
        <f t="shared" si="71"/>
        <v>15</v>
      </c>
      <c r="I4557" t="s">
        <v>3942</v>
      </c>
      <c r="J4557" t="str">
        <f>IF(ISBLANK(I4557),"",INDEX('depts lookup'!B:B,MATCH(I4557,'depts lookup'!A:A,0)))</f>
        <v>10 A Road Development</v>
      </c>
      <c r="K4557" t="str">
        <f>IF(ISBLANK(I4557),"",INDEX('depts lookup'!C:C,MATCH(I4557,'depts lookup'!A:A,0)))</f>
        <v>पथ सुधारणा</v>
      </c>
    </row>
    <row r="4558" spans="1:11" x14ac:dyDescent="0.2">
      <c r="A4558" s="1" t="s">
        <v>15580</v>
      </c>
      <c r="B4558">
        <v>597</v>
      </c>
      <c r="C4558" t="s">
        <v>5518</v>
      </c>
      <c r="D4558" t="s">
        <v>5348</v>
      </c>
      <c r="F4558" t="s">
        <v>16023</v>
      </c>
      <c r="G4558">
        <v>1500000</v>
      </c>
      <c r="H4558">
        <f t="shared" si="71"/>
        <v>15</v>
      </c>
      <c r="I4558" t="s">
        <v>3942</v>
      </c>
      <c r="J4558" t="str">
        <f>IF(ISBLANK(I4558),"",INDEX('depts lookup'!B:B,MATCH(I4558,'depts lookup'!A:A,0)))</f>
        <v>10 A Road Development</v>
      </c>
      <c r="K4558" t="str">
        <f>IF(ISBLANK(I4558),"",INDEX('depts lookup'!C:C,MATCH(I4558,'depts lookup'!A:A,0)))</f>
        <v>पथ सुधारणा</v>
      </c>
    </row>
    <row r="4559" spans="1:11" x14ac:dyDescent="0.2">
      <c r="A4559" s="1" t="s">
        <v>15580</v>
      </c>
      <c r="B4559">
        <v>598</v>
      </c>
      <c r="C4559" t="s">
        <v>5519</v>
      </c>
      <c r="D4559" t="s">
        <v>5520</v>
      </c>
      <c r="F4559" t="s">
        <v>16024</v>
      </c>
      <c r="G4559">
        <v>1000000</v>
      </c>
      <c r="H4559">
        <f t="shared" si="71"/>
        <v>10</v>
      </c>
      <c r="I4559" t="s">
        <v>3942</v>
      </c>
      <c r="J4559" t="str">
        <f>IF(ISBLANK(I4559),"",INDEX('depts lookup'!B:B,MATCH(I4559,'depts lookup'!A:A,0)))</f>
        <v>10 A Road Development</v>
      </c>
      <c r="K4559" t="str">
        <f>IF(ISBLANK(I4559),"",INDEX('depts lookup'!C:C,MATCH(I4559,'depts lookup'!A:A,0)))</f>
        <v>पथ सुधारणा</v>
      </c>
    </row>
    <row r="4560" spans="1:11" x14ac:dyDescent="0.2">
      <c r="A4560" s="1" t="s">
        <v>15580</v>
      </c>
      <c r="B4560">
        <v>599</v>
      </c>
      <c r="C4560" t="s">
        <v>5521</v>
      </c>
      <c r="D4560" t="s">
        <v>5520</v>
      </c>
      <c r="F4560" t="s">
        <v>16025</v>
      </c>
      <c r="G4560">
        <v>1000000</v>
      </c>
      <c r="H4560">
        <f t="shared" si="71"/>
        <v>10</v>
      </c>
      <c r="I4560" t="s">
        <v>3942</v>
      </c>
      <c r="J4560" t="str">
        <f>IF(ISBLANK(I4560),"",INDEX('depts lookup'!B:B,MATCH(I4560,'depts lookup'!A:A,0)))</f>
        <v>10 A Road Development</v>
      </c>
      <c r="K4560" t="str">
        <f>IF(ISBLANK(I4560),"",INDEX('depts lookup'!C:C,MATCH(I4560,'depts lookup'!A:A,0)))</f>
        <v>पथ सुधारणा</v>
      </c>
    </row>
    <row r="4561" spans="1:11" x14ac:dyDescent="0.2">
      <c r="A4561" s="1" t="s">
        <v>15580</v>
      </c>
      <c r="B4561">
        <v>600</v>
      </c>
      <c r="C4561" t="s">
        <v>5522</v>
      </c>
      <c r="D4561" t="s">
        <v>5523</v>
      </c>
      <c r="F4561" t="s">
        <v>16026</v>
      </c>
      <c r="G4561">
        <v>1000000</v>
      </c>
      <c r="H4561">
        <f t="shared" si="71"/>
        <v>10</v>
      </c>
      <c r="I4561" t="s">
        <v>3942</v>
      </c>
      <c r="J4561" t="str">
        <f>IF(ISBLANK(I4561),"",INDEX('depts lookup'!B:B,MATCH(I4561,'depts lookup'!A:A,0)))</f>
        <v>10 A Road Development</v>
      </c>
      <c r="K4561" t="str">
        <f>IF(ISBLANK(I4561),"",INDEX('depts lookup'!C:C,MATCH(I4561,'depts lookup'!A:A,0)))</f>
        <v>पथ सुधारणा</v>
      </c>
    </row>
    <row r="4562" spans="1:11" x14ac:dyDescent="0.2">
      <c r="A4562" s="1" t="s">
        <v>15580</v>
      </c>
      <c r="B4562">
        <v>601</v>
      </c>
      <c r="C4562" t="s">
        <v>5524</v>
      </c>
      <c r="D4562" t="s">
        <v>5523</v>
      </c>
      <c r="F4562" t="s">
        <v>16027</v>
      </c>
      <c r="G4562">
        <v>1000000</v>
      </c>
      <c r="H4562">
        <f t="shared" si="71"/>
        <v>10</v>
      </c>
      <c r="I4562" t="s">
        <v>3942</v>
      </c>
      <c r="J4562" t="str">
        <f>IF(ISBLANK(I4562),"",INDEX('depts lookup'!B:B,MATCH(I4562,'depts lookup'!A:A,0)))</f>
        <v>10 A Road Development</v>
      </c>
      <c r="K4562" t="str">
        <f>IF(ISBLANK(I4562),"",INDEX('depts lookup'!C:C,MATCH(I4562,'depts lookup'!A:A,0)))</f>
        <v>पथ सुधारणा</v>
      </c>
    </row>
    <row r="4563" spans="1:11" x14ac:dyDescent="0.2">
      <c r="A4563" s="1" t="s">
        <v>15580</v>
      </c>
      <c r="B4563">
        <v>602</v>
      </c>
      <c r="C4563" t="s">
        <v>5525</v>
      </c>
      <c r="D4563" t="s">
        <v>5523</v>
      </c>
      <c r="F4563" t="s">
        <v>16028</v>
      </c>
      <c r="G4563">
        <v>1000000</v>
      </c>
      <c r="H4563">
        <f t="shared" si="71"/>
        <v>10</v>
      </c>
      <c r="I4563" t="s">
        <v>3942</v>
      </c>
      <c r="J4563" t="str">
        <f>IF(ISBLANK(I4563),"",INDEX('depts lookup'!B:B,MATCH(I4563,'depts lookup'!A:A,0)))</f>
        <v>10 A Road Development</v>
      </c>
      <c r="K4563" t="str">
        <f>IF(ISBLANK(I4563),"",INDEX('depts lookup'!C:C,MATCH(I4563,'depts lookup'!A:A,0)))</f>
        <v>पथ सुधारणा</v>
      </c>
    </row>
    <row r="4564" spans="1:11" x14ac:dyDescent="0.2">
      <c r="A4564" s="1" t="s">
        <v>15580</v>
      </c>
      <c r="B4564">
        <v>603</v>
      </c>
      <c r="C4564" t="s">
        <v>5526</v>
      </c>
      <c r="D4564" t="s">
        <v>5523</v>
      </c>
      <c r="F4564" t="s">
        <v>16029</v>
      </c>
      <c r="G4564">
        <v>1000000</v>
      </c>
      <c r="H4564">
        <f t="shared" si="71"/>
        <v>10</v>
      </c>
      <c r="I4564" t="s">
        <v>3942</v>
      </c>
      <c r="J4564" t="str">
        <f>IF(ISBLANK(I4564),"",INDEX('depts lookup'!B:B,MATCH(I4564,'depts lookup'!A:A,0)))</f>
        <v>10 A Road Development</v>
      </c>
      <c r="K4564" t="str">
        <f>IF(ISBLANK(I4564),"",INDEX('depts lookup'!C:C,MATCH(I4564,'depts lookup'!A:A,0)))</f>
        <v>पथ सुधारणा</v>
      </c>
    </row>
    <row r="4565" spans="1:11" x14ac:dyDescent="0.2">
      <c r="A4565" s="1" t="s">
        <v>15580</v>
      </c>
      <c r="B4565">
        <v>604</v>
      </c>
      <c r="C4565" t="s">
        <v>5527</v>
      </c>
      <c r="D4565" t="s">
        <v>5523</v>
      </c>
      <c r="F4565" t="s">
        <v>5528</v>
      </c>
      <c r="G4565">
        <v>1000000</v>
      </c>
      <c r="H4565">
        <f t="shared" si="71"/>
        <v>10</v>
      </c>
      <c r="I4565" t="s">
        <v>3942</v>
      </c>
      <c r="J4565" t="str">
        <f>IF(ISBLANK(I4565),"",INDEX('depts lookup'!B:B,MATCH(I4565,'depts lookup'!A:A,0)))</f>
        <v>10 A Road Development</v>
      </c>
      <c r="K4565" t="str">
        <f>IF(ISBLANK(I4565),"",INDEX('depts lookup'!C:C,MATCH(I4565,'depts lookup'!A:A,0)))</f>
        <v>पथ सुधारणा</v>
      </c>
    </row>
    <row r="4566" spans="1:11" x14ac:dyDescent="0.2">
      <c r="A4566" s="1" t="s">
        <v>15580</v>
      </c>
      <c r="B4566">
        <v>605</v>
      </c>
      <c r="C4566" t="s">
        <v>5529</v>
      </c>
      <c r="D4566" t="s">
        <v>5354</v>
      </c>
      <c r="F4566" t="s">
        <v>16030</v>
      </c>
      <c r="G4566">
        <v>1000000</v>
      </c>
      <c r="H4566">
        <f t="shared" si="71"/>
        <v>10</v>
      </c>
      <c r="I4566" t="s">
        <v>3942</v>
      </c>
      <c r="J4566" t="str">
        <f>IF(ISBLANK(I4566),"",INDEX('depts lookup'!B:B,MATCH(I4566,'depts lookup'!A:A,0)))</f>
        <v>10 A Road Development</v>
      </c>
      <c r="K4566" t="str">
        <f>IF(ISBLANK(I4566),"",INDEX('depts lookup'!C:C,MATCH(I4566,'depts lookup'!A:A,0)))</f>
        <v>पथ सुधारणा</v>
      </c>
    </row>
    <row r="4567" spans="1:11" x14ac:dyDescent="0.2">
      <c r="A4567" s="1" t="s">
        <v>15580</v>
      </c>
      <c r="B4567">
        <v>606</v>
      </c>
      <c r="C4567" t="s">
        <v>5530</v>
      </c>
      <c r="D4567" t="s">
        <v>5357</v>
      </c>
      <c r="F4567" t="s">
        <v>5531</v>
      </c>
      <c r="G4567">
        <v>1000000</v>
      </c>
      <c r="H4567">
        <f t="shared" si="71"/>
        <v>10</v>
      </c>
      <c r="I4567" t="s">
        <v>3942</v>
      </c>
      <c r="J4567" t="str">
        <f>IF(ISBLANK(I4567),"",INDEX('depts lookup'!B:B,MATCH(I4567,'depts lookup'!A:A,0)))</f>
        <v>10 A Road Development</v>
      </c>
      <c r="K4567" t="str">
        <f>IF(ISBLANK(I4567),"",INDEX('depts lookup'!C:C,MATCH(I4567,'depts lookup'!A:A,0)))</f>
        <v>पथ सुधारणा</v>
      </c>
    </row>
    <row r="4568" spans="1:11" x14ac:dyDescent="0.2">
      <c r="A4568" s="1" t="s">
        <v>15580</v>
      </c>
      <c r="B4568">
        <v>607</v>
      </c>
      <c r="C4568" t="s">
        <v>5532</v>
      </c>
      <c r="D4568" t="s">
        <v>5357</v>
      </c>
      <c r="F4568" t="s">
        <v>16031</v>
      </c>
      <c r="G4568">
        <v>1000000</v>
      </c>
      <c r="H4568">
        <f t="shared" si="71"/>
        <v>10</v>
      </c>
      <c r="I4568" t="s">
        <v>3942</v>
      </c>
      <c r="J4568" t="str">
        <f>IF(ISBLANK(I4568),"",INDEX('depts lookup'!B:B,MATCH(I4568,'depts lookup'!A:A,0)))</f>
        <v>10 A Road Development</v>
      </c>
      <c r="K4568" t="str">
        <f>IF(ISBLANK(I4568),"",INDEX('depts lookup'!C:C,MATCH(I4568,'depts lookup'!A:A,0)))</f>
        <v>पथ सुधारणा</v>
      </c>
    </row>
    <row r="4569" spans="1:11" x14ac:dyDescent="0.2">
      <c r="A4569" s="1" t="s">
        <v>15580</v>
      </c>
      <c r="B4569">
        <v>608</v>
      </c>
      <c r="C4569" t="s">
        <v>5533</v>
      </c>
      <c r="D4569" t="s">
        <v>4425</v>
      </c>
      <c r="F4569" t="s">
        <v>5534</v>
      </c>
      <c r="G4569">
        <v>5000000</v>
      </c>
      <c r="H4569">
        <f t="shared" si="71"/>
        <v>50</v>
      </c>
      <c r="I4569" t="s">
        <v>3942</v>
      </c>
      <c r="J4569" t="str">
        <f>IF(ISBLANK(I4569),"",INDEX('depts lookup'!B:B,MATCH(I4569,'depts lookup'!A:A,0)))</f>
        <v>10 A Road Development</v>
      </c>
      <c r="K4569" t="str">
        <f>IF(ISBLANK(I4569),"",INDEX('depts lookup'!C:C,MATCH(I4569,'depts lookup'!A:A,0)))</f>
        <v>पथ सुधारणा</v>
      </c>
    </row>
    <row r="4570" spans="1:11" x14ac:dyDescent="0.2">
      <c r="A4570" s="1" t="s">
        <v>15580</v>
      </c>
      <c r="B4570">
        <v>609</v>
      </c>
      <c r="C4570" t="s">
        <v>5535</v>
      </c>
      <c r="D4570" t="s">
        <v>4425</v>
      </c>
      <c r="F4570" t="s">
        <v>16032</v>
      </c>
      <c r="G4570">
        <v>3000000</v>
      </c>
      <c r="H4570">
        <f t="shared" si="71"/>
        <v>30</v>
      </c>
      <c r="I4570" t="s">
        <v>3942</v>
      </c>
      <c r="J4570" t="str">
        <f>IF(ISBLANK(I4570),"",INDEX('depts lookup'!B:B,MATCH(I4570,'depts lookup'!A:A,0)))</f>
        <v>10 A Road Development</v>
      </c>
      <c r="K4570" t="str">
        <f>IF(ISBLANK(I4570),"",INDEX('depts lookup'!C:C,MATCH(I4570,'depts lookup'!A:A,0)))</f>
        <v>पथ सुधारणा</v>
      </c>
    </row>
    <row r="4571" spans="1:11" x14ac:dyDescent="0.2">
      <c r="A4571" s="1" t="s">
        <v>15580</v>
      </c>
      <c r="B4571">
        <v>610</v>
      </c>
      <c r="C4571" t="s">
        <v>5536</v>
      </c>
      <c r="D4571" t="s">
        <v>4425</v>
      </c>
      <c r="F4571" t="s">
        <v>16033</v>
      </c>
      <c r="G4571">
        <v>1000000</v>
      </c>
      <c r="H4571">
        <f t="shared" si="71"/>
        <v>10</v>
      </c>
      <c r="I4571" t="s">
        <v>3942</v>
      </c>
      <c r="J4571" t="str">
        <f>IF(ISBLANK(I4571),"",INDEX('depts lookup'!B:B,MATCH(I4571,'depts lookup'!A:A,0)))</f>
        <v>10 A Road Development</v>
      </c>
      <c r="K4571" t="str">
        <f>IF(ISBLANK(I4571),"",INDEX('depts lookup'!C:C,MATCH(I4571,'depts lookup'!A:A,0)))</f>
        <v>पथ सुधारणा</v>
      </c>
    </row>
    <row r="4572" spans="1:11" x14ac:dyDescent="0.2">
      <c r="A4572" s="1" t="s">
        <v>15580</v>
      </c>
      <c r="B4572">
        <v>611</v>
      </c>
      <c r="C4572" t="s">
        <v>5537</v>
      </c>
      <c r="D4572" t="s">
        <v>5538</v>
      </c>
      <c r="F4572" t="s">
        <v>5539</v>
      </c>
      <c r="G4572">
        <v>1000000</v>
      </c>
      <c r="H4572">
        <f t="shared" si="71"/>
        <v>10</v>
      </c>
      <c r="I4572" t="s">
        <v>3942</v>
      </c>
      <c r="J4572" t="str">
        <f>IF(ISBLANK(I4572),"",INDEX('depts lookup'!B:B,MATCH(I4572,'depts lookup'!A:A,0)))</f>
        <v>10 A Road Development</v>
      </c>
      <c r="K4572" t="str">
        <f>IF(ISBLANK(I4572),"",INDEX('depts lookup'!C:C,MATCH(I4572,'depts lookup'!A:A,0)))</f>
        <v>पथ सुधारणा</v>
      </c>
    </row>
    <row r="4573" spans="1:11" x14ac:dyDescent="0.2">
      <c r="A4573" s="1" t="s">
        <v>15580</v>
      </c>
      <c r="B4573">
        <v>612</v>
      </c>
      <c r="C4573" t="s">
        <v>5540</v>
      </c>
      <c r="D4573">
        <v>68</v>
      </c>
      <c r="F4573" t="s">
        <v>16034</v>
      </c>
      <c r="G4573">
        <v>4000000</v>
      </c>
      <c r="H4573">
        <f t="shared" si="71"/>
        <v>40</v>
      </c>
      <c r="I4573" t="s">
        <v>3942</v>
      </c>
      <c r="J4573" t="str">
        <f>IF(ISBLANK(I4573),"",INDEX('depts lookup'!B:B,MATCH(I4573,'depts lookup'!A:A,0)))</f>
        <v>10 A Road Development</v>
      </c>
      <c r="K4573" t="str">
        <f>IF(ISBLANK(I4573),"",INDEX('depts lookup'!C:C,MATCH(I4573,'depts lookup'!A:A,0)))</f>
        <v>पथ सुधारणा</v>
      </c>
    </row>
    <row r="4574" spans="1:11" x14ac:dyDescent="0.2">
      <c r="A4574" s="1" t="s">
        <v>15580</v>
      </c>
      <c r="B4574">
        <v>613</v>
      </c>
      <c r="C4574" t="s">
        <v>5541</v>
      </c>
      <c r="D4574" t="s">
        <v>5542</v>
      </c>
      <c r="F4574" t="s">
        <v>16035</v>
      </c>
      <c r="G4574">
        <v>1500000</v>
      </c>
      <c r="H4574">
        <f t="shared" si="71"/>
        <v>15</v>
      </c>
      <c r="I4574" t="s">
        <v>3942</v>
      </c>
      <c r="J4574" t="str">
        <f>IF(ISBLANK(I4574),"",INDEX('depts lookup'!B:B,MATCH(I4574,'depts lookup'!A:A,0)))</f>
        <v>10 A Road Development</v>
      </c>
      <c r="K4574" t="str">
        <f>IF(ISBLANK(I4574),"",INDEX('depts lookup'!C:C,MATCH(I4574,'depts lookup'!A:A,0)))</f>
        <v>पथ सुधारणा</v>
      </c>
    </row>
    <row r="4575" spans="1:11" x14ac:dyDescent="0.2">
      <c r="A4575" s="1" t="s">
        <v>15580</v>
      </c>
      <c r="B4575">
        <v>614</v>
      </c>
      <c r="C4575" t="s">
        <v>5543</v>
      </c>
      <c r="D4575" t="s">
        <v>5412</v>
      </c>
      <c r="F4575" t="s">
        <v>16036</v>
      </c>
      <c r="G4575">
        <v>1000000</v>
      </c>
      <c r="H4575">
        <f t="shared" si="71"/>
        <v>10</v>
      </c>
      <c r="I4575" t="s">
        <v>3942</v>
      </c>
      <c r="J4575" t="str">
        <f>IF(ISBLANK(I4575),"",INDEX('depts lookup'!B:B,MATCH(I4575,'depts lookup'!A:A,0)))</f>
        <v>10 A Road Development</v>
      </c>
      <c r="K4575" t="str">
        <f>IF(ISBLANK(I4575),"",INDEX('depts lookup'!C:C,MATCH(I4575,'depts lookup'!A:A,0)))</f>
        <v>पथ सुधारणा</v>
      </c>
    </row>
    <row r="4576" spans="1:11" x14ac:dyDescent="0.2">
      <c r="A4576" s="1" t="s">
        <v>15580</v>
      </c>
      <c r="B4576">
        <v>615</v>
      </c>
      <c r="C4576" t="s">
        <v>5544</v>
      </c>
      <c r="D4576" t="s">
        <v>5418</v>
      </c>
      <c r="F4576" t="s">
        <v>16037</v>
      </c>
      <c r="G4576">
        <v>1000000</v>
      </c>
      <c r="H4576">
        <f t="shared" si="71"/>
        <v>10</v>
      </c>
      <c r="I4576" t="s">
        <v>3942</v>
      </c>
      <c r="J4576" t="str">
        <f>IF(ISBLANK(I4576),"",INDEX('depts lookup'!B:B,MATCH(I4576,'depts lookup'!A:A,0)))</f>
        <v>10 A Road Development</v>
      </c>
      <c r="K4576" t="str">
        <f>IF(ISBLANK(I4576),"",INDEX('depts lookup'!C:C,MATCH(I4576,'depts lookup'!A:A,0)))</f>
        <v>पथ सुधारणा</v>
      </c>
    </row>
    <row r="4577" spans="1:11" x14ac:dyDescent="0.2">
      <c r="A4577" s="1" t="s">
        <v>15580</v>
      </c>
      <c r="B4577">
        <v>616</v>
      </c>
      <c r="C4577" t="s">
        <v>5545</v>
      </c>
      <c r="D4577" t="s">
        <v>5421</v>
      </c>
      <c r="F4577" t="s">
        <v>16038</v>
      </c>
      <c r="G4577">
        <v>1000000</v>
      </c>
      <c r="H4577">
        <f t="shared" si="71"/>
        <v>10</v>
      </c>
      <c r="I4577" t="s">
        <v>3942</v>
      </c>
      <c r="J4577" t="str">
        <f>IF(ISBLANK(I4577),"",INDEX('depts lookup'!B:B,MATCH(I4577,'depts lookup'!A:A,0)))</f>
        <v>10 A Road Development</v>
      </c>
      <c r="K4577" t="str">
        <f>IF(ISBLANK(I4577),"",INDEX('depts lookup'!C:C,MATCH(I4577,'depts lookup'!A:A,0)))</f>
        <v>पथ सुधारणा</v>
      </c>
    </row>
    <row r="4578" spans="1:11" x14ac:dyDescent="0.2">
      <c r="A4578" s="1" t="s">
        <v>15580</v>
      </c>
      <c r="B4578">
        <v>617</v>
      </c>
      <c r="C4578" t="s">
        <v>5546</v>
      </c>
      <c r="D4578" t="s">
        <v>5421</v>
      </c>
      <c r="F4578" t="s">
        <v>16039</v>
      </c>
      <c r="G4578">
        <v>1000000</v>
      </c>
      <c r="H4578">
        <f t="shared" si="71"/>
        <v>10</v>
      </c>
      <c r="I4578" t="s">
        <v>3942</v>
      </c>
      <c r="J4578" t="str">
        <f>IF(ISBLANK(I4578),"",INDEX('depts lookup'!B:B,MATCH(I4578,'depts lookup'!A:A,0)))</f>
        <v>10 A Road Development</v>
      </c>
      <c r="K4578" t="str">
        <f>IF(ISBLANK(I4578),"",INDEX('depts lookup'!C:C,MATCH(I4578,'depts lookup'!A:A,0)))</f>
        <v>पथ सुधारणा</v>
      </c>
    </row>
    <row r="4579" spans="1:11" x14ac:dyDescent="0.2">
      <c r="A4579" s="1" t="s">
        <v>15580</v>
      </c>
      <c r="B4579">
        <v>618</v>
      </c>
      <c r="C4579" t="s">
        <v>5547</v>
      </c>
      <c r="D4579">
        <v>73</v>
      </c>
      <c r="F4579" t="s">
        <v>16040</v>
      </c>
      <c r="G4579">
        <v>5000000</v>
      </c>
      <c r="H4579">
        <f t="shared" si="71"/>
        <v>50</v>
      </c>
      <c r="I4579" t="s">
        <v>3942</v>
      </c>
      <c r="J4579" t="str">
        <f>IF(ISBLANK(I4579),"",INDEX('depts lookup'!B:B,MATCH(I4579,'depts lookup'!A:A,0)))</f>
        <v>10 A Road Development</v>
      </c>
      <c r="K4579" t="str">
        <f>IF(ISBLANK(I4579),"",INDEX('depts lookup'!C:C,MATCH(I4579,'depts lookup'!A:A,0)))</f>
        <v>पथ सुधारणा</v>
      </c>
    </row>
    <row r="4580" spans="1:11" x14ac:dyDescent="0.2">
      <c r="A4580" s="1" t="s">
        <v>15580</v>
      </c>
      <c r="B4580">
        <v>619</v>
      </c>
      <c r="C4580" t="s">
        <v>5548</v>
      </c>
      <c r="D4580">
        <v>73</v>
      </c>
      <c r="F4580" t="s">
        <v>16041</v>
      </c>
      <c r="G4580">
        <v>1000000</v>
      </c>
      <c r="H4580">
        <f t="shared" si="71"/>
        <v>10</v>
      </c>
      <c r="I4580" t="s">
        <v>3942</v>
      </c>
      <c r="J4580" t="str">
        <f>IF(ISBLANK(I4580),"",INDEX('depts lookup'!B:B,MATCH(I4580,'depts lookup'!A:A,0)))</f>
        <v>10 A Road Development</v>
      </c>
      <c r="K4580" t="str">
        <f>IF(ISBLANK(I4580),"",INDEX('depts lookup'!C:C,MATCH(I4580,'depts lookup'!A:A,0)))</f>
        <v>पथ सुधारणा</v>
      </c>
    </row>
    <row r="4581" spans="1:11" x14ac:dyDescent="0.2">
      <c r="A4581" s="1" t="s">
        <v>15580</v>
      </c>
      <c r="B4581">
        <v>620</v>
      </c>
      <c r="C4581" t="s">
        <v>5549</v>
      </c>
      <c r="D4581" t="s">
        <v>5550</v>
      </c>
      <c r="F4581" t="s">
        <v>5551</v>
      </c>
      <c r="G4581">
        <v>1000000</v>
      </c>
      <c r="H4581">
        <f t="shared" si="71"/>
        <v>10</v>
      </c>
      <c r="I4581" t="s">
        <v>3942</v>
      </c>
      <c r="J4581" t="str">
        <f>IF(ISBLANK(I4581),"",INDEX('depts lookup'!B:B,MATCH(I4581,'depts lookup'!A:A,0)))</f>
        <v>10 A Road Development</v>
      </c>
      <c r="K4581" t="str">
        <f>IF(ISBLANK(I4581),"",INDEX('depts lookup'!C:C,MATCH(I4581,'depts lookup'!A:A,0)))</f>
        <v>पथ सुधारणा</v>
      </c>
    </row>
    <row r="4582" spans="1:11" x14ac:dyDescent="0.2">
      <c r="A4582" s="1" t="s">
        <v>15580</v>
      </c>
      <c r="B4582">
        <v>621</v>
      </c>
      <c r="C4582" t="s">
        <v>5552</v>
      </c>
      <c r="D4582" t="s">
        <v>5550</v>
      </c>
      <c r="F4582" t="s">
        <v>16042</v>
      </c>
      <c r="G4582">
        <v>1500000</v>
      </c>
      <c r="H4582">
        <f t="shared" si="71"/>
        <v>15</v>
      </c>
      <c r="I4582" t="s">
        <v>3942</v>
      </c>
      <c r="J4582" t="str">
        <f>IF(ISBLANK(I4582),"",INDEX('depts lookup'!B:B,MATCH(I4582,'depts lookup'!A:A,0)))</f>
        <v>10 A Road Development</v>
      </c>
      <c r="K4582" t="str">
        <f>IF(ISBLANK(I4582),"",INDEX('depts lookup'!C:C,MATCH(I4582,'depts lookup'!A:A,0)))</f>
        <v>पथ सुधारणा</v>
      </c>
    </row>
    <row r="4583" spans="1:11" x14ac:dyDescent="0.2">
      <c r="A4583" s="1" t="s">
        <v>15580</v>
      </c>
      <c r="B4583">
        <v>622</v>
      </c>
      <c r="C4583" t="s">
        <v>5553</v>
      </c>
      <c r="D4583" t="s">
        <v>5550</v>
      </c>
      <c r="F4583" t="s">
        <v>16043</v>
      </c>
      <c r="G4583">
        <v>1500000</v>
      </c>
      <c r="H4583">
        <f t="shared" si="71"/>
        <v>15</v>
      </c>
      <c r="I4583" t="s">
        <v>3942</v>
      </c>
      <c r="J4583" t="str">
        <f>IF(ISBLANK(I4583),"",INDEX('depts lookup'!B:B,MATCH(I4583,'depts lookup'!A:A,0)))</f>
        <v>10 A Road Development</v>
      </c>
      <c r="K4583" t="str">
        <f>IF(ISBLANK(I4583),"",INDEX('depts lookup'!C:C,MATCH(I4583,'depts lookup'!A:A,0)))</f>
        <v>पथ सुधारणा</v>
      </c>
    </row>
    <row r="4584" spans="1:11" x14ac:dyDescent="0.2">
      <c r="A4584" s="1" t="s">
        <v>15580</v>
      </c>
      <c r="B4584">
        <v>623</v>
      </c>
      <c r="C4584" t="s">
        <v>5554</v>
      </c>
      <c r="D4584" t="s">
        <v>5550</v>
      </c>
      <c r="F4584" t="s">
        <v>16044</v>
      </c>
      <c r="G4584">
        <v>1000000</v>
      </c>
      <c r="H4584">
        <f t="shared" si="71"/>
        <v>10</v>
      </c>
      <c r="I4584" t="s">
        <v>3942</v>
      </c>
      <c r="J4584" t="str">
        <f>IF(ISBLANK(I4584),"",INDEX('depts lookup'!B:B,MATCH(I4584,'depts lookup'!A:A,0)))</f>
        <v>10 A Road Development</v>
      </c>
      <c r="K4584" t="str">
        <f>IF(ISBLANK(I4584),"",INDEX('depts lookup'!C:C,MATCH(I4584,'depts lookup'!A:A,0)))</f>
        <v>पथ सुधारणा</v>
      </c>
    </row>
    <row r="4585" spans="1:11" x14ac:dyDescent="0.2">
      <c r="A4585" s="1" t="s">
        <v>15580</v>
      </c>
      <c r="B4585">
        <v>624</v>
      </c>
      <c r="C4585" t="s">
        <v>5555</v>
      </c>
      <c r="D4585" t="s">
        <v>5550</v>
      </c>
      <c r="F4585" t="s">
        <v>5556</v>
      </c>
      <c r="G4585">
        <v>1500000</v>
      </c>
      <c r="H4585">
        <f t="shared" si="71"/>
        <v>15</v>
      </c>
      <c r="I4585" t="s">
        <v>3942</v>
      </c>
      <c r="J4585" t="str">
        <f>IF(ISBLANK(I4585),"",INDEX('depts lookup'!B:B,MATCH(I4585,'depts lookup'!A:A,0)))</f>
        <v>10 A Road Development</v>
      </c>
      <c r="K4585" t="str">
        <f>IF(ISBLANK(I4585),"",INDEX('depts lookup'!C:C,MATCH(I4585,'depts lookup'!A:A,0)))</f>
        <v>पथ सुधारणा</v>
      </c>
    </row>
    <row r="4586" spans="1:11" x14ac:dyDescent="0.2">
      <c r="A4586" s="1" t="s">
        <v>15580</v>
      </c>
      <c r="B4586">
        <v>625</v>
      </c>
      <c r="C4586" t="s">
        <v>5557</v>
      </c>
      <c r="D4586" t="s">
        <v>5550</v>
      </c>
      <c r="F4586" t="s">
        <v>5558</v>
      </c>
      <c r="G4586">
        <v>1000000</v>
      </c>
      <c r="H4586">
        <f t="shared" si="71"/>
        <v>10</v>
      </c>
      <c r="I4586" t="s">
        <v>3942</v>
      </c>
      <c r="J4586" t="str">
        <f>IF(ISBLANK(I4586),"",INDEX('depts lookup'!B:B,MATCH(I4586,'depts lookup'!A:A,0)))</f>
        <v>10 A Road Development</v>
      </c>
      <c r="K4586" t="str">
        <f>IF(ISBLANK(I4586),"",INDEX('depts lookup'!C:C,MATCH(I4586,'depts lookup'!A:A,0)))</f>
        <v>पथ सुधारणा</v>
      </c>
    </row>
    <row r="4587" spans="1:11" x14ac:dyDescent="0.2">
      <c r="A4587" s="1" t="s">
        <v>15580</v>
      </c>
      <c r="B4587">
        <v>626</v>
      </c>
      <c r="C4587" t="s">
        <v>5559</v>
      </c>
      <c r="D4587" t="s">
        <v>5560</v>
      </c>
      <c r="F4587" t="s">
        <v>16045</v>
      </c>
      <c r="G4587">
        <v>2500000</v>
      </c>
      <c r="H4587">
        <f t="shared" si="71"/>
        <v>25</v>
      </c>
      <c r="I4587" t="s">
        <v>3942</v>
      </c>
      <c r="J4587" t="str">
        <f>IF(ISBLANK(I4587),"",INDEX('depts lookup'!B:B,MATCH(I4587,'depts lookup'!A:A,0)))</f>
        <v>10 A Road Development</v>
      </c>
      <c r="K4587" t="str">
        <f>IF(ISBLANK(I4587),"",INDEX('depts lookup'!C:C,MATCH(I4587,'depts lookup'!A:A,0)))</f>
        <v>पथ सुधारणा</v>
      </c>
    </row>
    <row r="4588" spans="1:11" x14ac:dyDescent="0.2">
      <c r="A4588" s="1" t="s">
        <v>15580</v>
      </c>
      <c r="B4588">
        <v>627</v>
      </c>
      <c r="C4588" t="s">
        <v>5561</v>
      </c>
      <c r="D4588" t="s">
        <v>5562</v>
      </c>
      <c r="F4588" t="s">
        <v>16046</v>
      </c>
      <c r="G4588">
        <v>500000</v>
      </c>
      <c r="H4588">
        <f t="shared" si="71"/>
        <v>5</v>
      </c>
      <c r="I4588" t="s">
        <v>3942</v>
      </c>
      <c r="J4588" t="str">
        <f>IF(ISBLANK(I4588),"",INDEX('depts lookup'!B:B,MATCH(I4588,'depts lookup'!A:A,0)))</f>
        <v>10 A Road Development</v>
      </c>
      <c r="K4588" t="str">
        <f>IF(ISBLANK(I4588),"",INDEX('depts lookup'!C:C,MATCH(I4588,'depts lookup'!A:A,0)))</f>
        <v>पथ सुधारणा</v>
      </c>
    </row>
    <row r="4589" spans="1:11" x14ac:dyDescent="0.2">
      <c r="A4589" s="1" t="s">
        <v>15580</v>
      </c>
      <c r="B4589">
        <v>628</v>
      </c>
      <c r="C4589" t="s">
        <v>5563</v>
      </c>
      <c r="D4589" t="s">
        <v>5562</v>
      </c>
      <c r="F4589" t="s">
        <v>16047</v>
      </c>
      <c r="G4589">
        <v>500000</v>
      </c>
      <c r="H4589">
        <f t="shared" si="71"/>
        <v>5</v>
      </c>
      <c r="I4589" t="s">
        <v>3942</v>
      </c>
      <c r="J4589" t="str">
        <f>IF(ISBLANK(I4589),"",INDEX('depts lookup'!B:B,MATCH(I4589,'depts lookup'!A:A,0)))</f>
        <v>10 A Road Development</v>
      </c>
      <c r="K4589" t="str">
        <f>IF(ISBLANK(I4589),"",INDEX('depts lookup'!C:C,MATCH(I4589,'depts lookup'!A:A,0)))</f>
        <v>पथ सुधारणा</v>
      </c>
    </row>
    <row r="4590" spans="1:11" x14ac:dyDescent="0.2">
      <c r="A4590" s="1" t="s">
        <v>15580</v>
      </c>
      <c r="B4590">
        <v>629</v>
      </c>
      <c r="C4590" t="s">
        <v>5564</v>
      </c>
      <c r="D4590" t="s">
        <v>5562</v>
      </c>
      <c r="F4590" t="s">
        <v>16048</v>
      </c>
      <c r="G4590">
        <v>500000</v>
      </c>
      <c r="H4590">
        <f t="shared" si="71"/>
        <v>5</v>
      </c>
      <c r="I4590" t="s">
        <v>3942</v>
      </c>
      <c r="J4590" t="str">
        <f>IF(ISBLANK(I4590),"",INDEX('depts lookup'!B:B,MATCH(I4590,'depts lookup'!A:A,0)))</f>
        <v>10 A Road Development</v>
      </c>
      <c r="K4590" t="str">
        <f>IF(ISBLANK(I4590),"",INDEX('depts lookup'!C:C,MATCH(I4590,'depts lookup'!A:A,0)))</f>
        <v>पथ सुधारणा</v>
      </c>
    </row>
    <row r="4591" spans="1:11" x14ac:dyDescent="0.2">
      <c r="A4591" s="1" t="s">
        <v>15580</v>
      </c>
      <c r="B4591">
        <v>630</v>
      </c>
      <c r="C4591" t="s">
        <v>5565</v>
      </c>
      <c r="D4591" t="s">
        <v>5562</v>
      </c>
      <c r="F4591" t="s">
        <v>16049</v>
      </c>
      <c r="G4591">
        <v>500000</v>
      </c>
      <c r="H4591">
        <f t="shared" si="71"/>
        <v>5</v>
      </c>
      <c r="I4591" t="s">
        <v>3942</v>
      </c>
      <c r="J4591" t="str">
        <f>IF(ISBLANK(I4591),"",INDEX('depts lookup'!B:B,MATCH(I4591,'depts lookup'!A:A,0)))</f>
        <v>10 A Road Development</v>
      </c>
      <c r="K4591" t="str">
        <f>IF(ISBLANK(I4591),"",INDEX('depts lookup'!C:C,MATCH(I4591,'depts lookup'!A:A,0)))</f>
        <v>पथ सुधारणा</v>
      </c>
    </row>
    <row r="4592" spans="1:11" x14ac:dyDescent="0.2">
      <c r="A4592" s="1" t="s">
        <v>15580</v>
      </c>
      <c r="B4592">
        <v>631</v>
      </c>
      <c r="C4592" t="s">
        <v>5566</v>
      </c>
      <c r="D4592" t="s">
        <v>5567</v>
      </c>
      <c r="F4592" t="s">
        <v>16050</v>
      </c>
      <c r="G4592">
        <v>1000000</v>
      </c>
      <c r="H4592">
        <f t="shared" si="71"/>
        <v>10</v>
      </c>
      <c r="I4592" t="s">
        <v>3942</v>
      </c>
      <c r="J4592" t="str">
        <f>IF(ISBLANK(I4592),"",INDEX('depts lookup'!B:B,MATCH(I4592,'depts lookup'!A:A,0)))</f>
        <v>10 A Road Development</v>
      </c>
      <c r="K4592" t="str">
        <f>IF(ISBLANK(I4592),"",INDEX('depts lookup'!C:C,MATCH(I4592,'depts lookup'!A:A,0)))</f>
        <v>पथ सुधारणा</v>
      </c>
    </row>
    <row r="4593" spans="1:11" x14ac:dyDescent="0.2">
      <c r="A4593" s="1" t="s">
        <v>15580</v>
      </c>
      <c r="B4593">
        <v>632</v>
      </c>
      <c r="C4593" t="s">
        <v>5568</v>
      </c>
      <c r="D4593">
        <v>74</v>
      </c>
      <c r="F4593" t="s">
        <v>5569</v>
      </c>
      <c r="G4593">
        <v>1000000</v>
      </c>
      <c r="H4593">
        <f t="shared" si="71"/>
        <v>10</v>
      </c>
      <c r="I4593" t="s">
        <v>3942</v>
      </c>
      <c r="J4593" t="str">
        <f>IF(ISBLANK(I4593),"",INDEX('depts lookup'!B:B,MATCH(I4593,'depts lookup'!A:A,0)))</f>
        <v>10 A Road Development</v>
      </c>
      <c r="K4593" t="str">
        <f>IF(ISBLANK(I4593),"",INDEX('depts lookup'!C:C,MATCH(I4593,'depts lookup'!A:A,0)))</f>
        <v>पथ सुधारणा</v>
      </c>
    </row>
    <row r="4594" spans="1:11" hidden="1" x14ac:dyDescent="0.2">
      <c r="A4594" s="1" t="s">
        <v>15580</v>
      </c>
      <c r="B4594">
        <v>633</v>
      </c>
      <c r="H4594" t="str">
        <f t="shared" si="71"/>
        <v/>
      </c>
      <c r="J4594" t="str">
        <f>IF(ISBLANK(I4594),"",INDEX('depts lookup'!B:B,MATCH(I4594,'depts lookup'!A:A,0)))</f>
        <v/>
      </c>
      <c r="K4594" t="str">
        <f>IF(ISBLANK(I4594),"",INDEX('depts lookup'!C:C,MATCH(I4594,'depts lookup'!A:A,0)))</f>
        <v/>
      </c>
    </row>
    <row r="4595" spans="1:11" hidden="1" x14ac:dyDescent="0.2">
      <c r="A4595" s="1" t="s">
        <v>15580</v>
      </c>
      <c r="B4595">
        <v>634</v>
      </c>
      <c r="F4595" t="s">
        <v>16051</v>
      </c>
      <c r="G4595">
        <v>149000000</v>
      </c>
      <c r="H4595">
        <f t="shared" si="71"/>
        <v>1490</v>
      </c>
      <c r="J4595" t="str">
        <f>IF(ISBLANK(I4595),"",INDEX('depts lookup'!B:B,MATCH(I4595,'depts lookup'!A:A,0)))</f>
        <v/>
      </c>
      <c r="K4595" t="str">
        <f>IF(ISBLANK(I4595),"",INDEX('depts lookup'!C:C,MATCH(I4595,'depts lookup'!A:A,0)))</f>
        <v/>
      </c>
    </row>
    <row r="4596" spans="1:11" hidden="1" x14ac:dyDescent="0.2">
      <c r="A4596" s="1" t="s">
        <v>15580</v>
      </c>
      <c r="B4596">
        <v>635</v>
      </c>
      <c r="H4596" t="str">
        <f t="shared" si="71"/>
        <v/>
      </c>
      <c r="J4596" t="str">
        <f>IF(ISBLANK(I4596),"",INDEX('depts lookup'!B:B,MATCH(I4596,'depts lookup'!A:A,0)))</f>
        <v/>
      </c>
      <c r="K4596" t="str">
        <f>IF(ISBLANK(I4596),"",INDEX('depts lookup'!C:C,MATCH(I4596,'depts lookup'!A:A,0)))</f>
        <v/>
      </c>
    </row>
    <row r="4597" spans="1:11" hidden="1" x14ac:dyDescent="0.2">
      <c r="A4597" s="1" t="s">
        <v>15580</v>
      </c>
      <c r="B4597">
        <v>636</v>
      </c>
      <c r="H4597" t="str">
        <f t="shared" si="71"/>
        <v/>
      </c>
      <c r="J4597" t="str">
        <f>IF(ISBLANK(I4597),"",INDEX('depts lookup'!B:B,MATCH(I4597,'depts lookup'!A:A,0)))</f>
        <v/>
      </c>
      <c r="K4597" t="str">
        <f>IF(ISBLANK(I4597),"",INDEX('depts lookup'!C:C,MATCH(I4597,'depts lookup'!A:A,0)))</f>
        <v/>
      </c>
    </row>
    <row r="4598" spans="1:11" hidden="1" x14ac:dyDescent="0.2">
      <c r="A4598" s="1" t="s">
        <v>15580</v>
      </c>
      <c r="B4598">
        <v>637</v>
      </c>
      <c r="F4598" t="s">
        <v>16052</v>
      </c>
      <c r="H4598" t="str">
        <f t="shared" si="71"/>
        <v/>
      </c>
      <c r="J4598" t="str">
        <f>IF(ISBLANK(I4598),"",INDEX('depts lookup'!B:B,MATCH(I4598,'depts lookup'!A:A,0)))</f>
        <v/>
      </c>
      <c r="K4598" t="str">
        <f>IF(ISBLANK(I4598),"",INDEX('depts lookup'!C:C,MATCH(I4598,'depts lookup'!A:A,0)))</f>
        <v/>
      </c>
    </row>
    <row r="4599" spans="1:11" hidden="1" x14ac:dyDescent="0.2">
      <c r="A4599" s="1" t="s">
        <v>15580</v>
      </c>
      <c r="B4599">
        <v>638</v>
      </c>
      <c r="C4599" t="s">
        <v>5570</v>
      </c>
      <c r="F4599" t="s">
        <v>15347</v>
      </c>
      <c r="H4599" t="str">
        <f t="shared" si="71"/>
        <v/>
      </c>
      <c r="I4599" t="s">
        <v>3942</v>
      </c>
      <c r="J4599" t="str">
        <f>IF(ISBLANK(I4599),"",INDEX('depts lookup'!B:B,MATCH(I4599,'depts lookup'!A:A,0)))</f>
        <v>10 A Road Development</v>
      </c>
      <c r="K4599" t="str">
        <f>IF(ISBLANK(I4599),"",INDEX('depts lookup'!C:C,MATCH(I4599,'depts lookup'!A:A,0)))</f>
        <v>पथ सुधारणा</v>
      </c>
    </row>
    <row r="4600" spans="1:11" x14ac:dyDescent="0.2">
      <c r="A4600" s="1" t="s">
        <v>15580</v>
      </c>
      <c r="B4600">
        <v>639</v>
      </c>
      <c r="C4600" t="s">
        <v>5571</v>
      </c>
      <c r="D4600" t="s">
        <v>5130</v>
      </c>
      <c r="F4600" t="s">
        <v>16053</v>
      </c>
      <c r="G4600">
        <v>1500000</v>
      </c>
      <c r="H4600">
        <f t="shared" si="71"/>
        <v>15</v>
      </c>
      <c r="I4600" t="s">
        <v>3942</v>
      </c>
      <c r="J4600" t="str">
        <f>IF(ISBLANK(I4600),"",INDEX('depts lookup'!B:B,MATCH(I4600,'depts lookup'!A:A,0)))</f>
        <v>10 A Road Development</v>
      </c>
      <c r="K4600" t="str">
        <f>IF(ISBLANK(I4600),"",INDEX('depts lookup'!C:C,MATCH(I4600,'depts lookup'!A:A,0)))</f>
        <v>पथ सुधारणा</v>
      </c>
    </row>
    <row r="4601" spans="1:11" x14ac:dyDescent="0.2">
      <c r="A4601" s="1" t="s">
        <v>15580</v>
      </c>
      <c r="B4601">
        <v>640</v>
      </c>
      <c r="C4601" t="s">
        <v>5572</v>
      </c>
      <c r="D4601" t="s">
        <v>5130</v>
      </c>
      <c r="F4601" t="s">
        <v>5573</v>
      </c>
      <c r="G4601">
        <v>2500000</v>
      </c>
      <c r="H4601">
        <f t="shared" si="71"/>
        <v>25</v>
      </c>
      <c r="I4601" t="s">
        <v>3942</v>
      </c>
      <c r="J4601" t="str">
        <f>IF(ISBLANK(I4601),"",INDEX('depts lookup'!B:B,MATCH(I4601,'depts lookup'!A:A,0)))</f>
        <v>10 A Road Development</v>
      </c>
      <c r="K4601" t="str">
        <f>IF(ISBLANK(I4601),"",INDEX('depts lookup'!C:C,MATCH(I4601,'depts lookup'!A:A,0)))</f>
        <v>पथ सुधारणा</v>
      </c>
    </row>
    <row r="4602" spans="1:11" x14ac:dyDescent="0.2">
      <c r="A4602" s="1" t="s">
        <v>15580</v>
      </c>
      <c r="B4602">
        <v>641</v>
      </c>
      <c r="C4602" t="s">
        <v>5574</v>
      </c>
      <c r="D4602" t="s">
        <v>5130</v>
      </c>
      <c r="F4602" t="s">
        <v>16054</v>
      </c>
      <c r="G4602">
        <v>1500000</v>
      </c>
      <c r="H4602">
        <f t="shared" si="71"/>
        <v>15</v>
      </c>
      <c r="I4602" t="s">
        <v>3942</v>
      </c>
      <c r="J4602" t="str">
        <f>IF(ISBLANK(I4602),"",INDEX('depts lookup'!B:B,MATCH(I4602,'depts lookup'!A:A,0)))</f>
        <v>10 A Road Development</v>
      </c>
      <c r="K4602" t="str">
        <f>IF(ISBLANK(I4602),"",INDEX('depts lookup'!C:C,MATCH(I4602,'depts lookup'!A:A,0)))</f>
        <v>पथ सुधारणा</v>
      </c>
    </row>
    <row r="4603" spans="1:11" x14ac:dyDescent="0.2">
      <c r="A4603" s="1" t="s">
        <v>15580</v>
      </c>
      <c r="B4603">
        <v>642</v>
      </c>
      <c r="C4603" t="s">
        <v>5575</v>
      </c>
      <c r="D4603" t="s">
        <v>5133</v>
      </c>
      <c r="F4603" t="s">
        <v>16055</v>
      </c>
      <c r="G4603">
        <v>2500000</v>
      </c>
      <c r="H4603">
        <f t="shared" si="71"/>
        <v>25</v>
      </c>
      <c r="I4603" t="s">
        <v>3942</v>
      </c>
      <c r="J4603" t="str">
        <f>IF(ISBLANK(I4603),"",INDEX('depts lookup'!B:B,MATCH(I4603,'depts lookup'!A:A,0)))</f>
        <v>10 A Road Development</v>
      </c>
      <c r="K4603" t="str">
        <f>IF(ISBLANK(I4603),"",INDEX('depts lookup'!C:C,MATCH(I4603,'depts lookup'!A:A,0)))</f>
        <v>पथ सुधारणा</v>
      </c>
    </row>
    <row r="4604" spans="1:11" x14ac:dyDescent="0.2">
      <c r="A4604" s="1" t="s">
        <v>15580</v>
      </c>
      <c r="B4604">
        <v>643</v>
      </c>
      <c r="C4604" t="s">
        <v>5576</v>
      </c>
      <c r="D4604" t="s">
        <v>5133</v>
      </c>
      <c r="F4604" t="s">
        <v>16056</v>
      </c>
      <c r="G4604">
        <v>2500000</v>
      </c>
      <c r="H4604">
        <f t="shared" si="71"/>
        <v>25</v>
      </c>
      <c r="I4604" t="s">
        <v>3942</v>
      </c>
      <c r="J4604" t="str">
        <f>IF(ISBLANK(I4604),"",INDEX('depts lookup'!B:B,MATCH(I4604,'depts lookup'!A:A,0)))</f>
        <v>10 A Road Development</v>
      </c>
      <c r="K4604" t="str">
        <f>IF(ISBLANK(I4604),"",INDEX('depts lookup'!C:C,MATCH(I4604,'depts lookup'!A:A,0)))</f>
        <v>पथ सुधारणा</v>
      </c>
    </row>
    <row r="4605" spans="1:11" x14ac:dyDescent="0.2">
      <c r="A4605" s="1" t="s">
        <v>15580</v>
      </c>
      <c r="B4605">
        <v>644</v>
      </c>
      <c r="C4605" t="s">
        <v>5577</v>
      </c>
      <c r="D4605" t="s">
        <v>5133</v>
      </c>
      <c r="F4605" t="s">
        <v>16057</v>
      </c>
      <c r="G4605">
        <v>2000000</v>
      </c>
      <c r="H4605">
        <f t="shared" si="71"/>
        <v>20</v>
      </c>
      <c r="I4605" t="s">
        <v>3942</v>
      </c>
      <c r="J4605" t="str">
        <f>IF(ISBLANK(I4605),"",INDEX('depts lookup'!B:B,MATCH(I4605,'depts lookup'!A:A,0)))</f>
        <v>10 A Road Development</v>
      </c>
      <c r="K4605" t="str">
        <f>IF(ISBLANK(I4605),"",INDEX('depts lookup'!C:C,MATCH(I4605,'depts lookup'!A:A,0)))</f>
        <v>पथ सुधारणा</v>
      </c>
    </row>
    <row r="4606" spans="1:11" x14ac:dyDescent="0.2">
      <c r="A4606" s="1" t="s">
        <v>15580</v>
      </c>
      <c r="B4606">
        <v>645</v>
      </c>
      <c r="C4606" t="s">
        <v>5578</v>
      </c>
      <c r="D4606" t="s">
        <v>5133</v>
      </c>
      <c r="F4606" t="s">
        <v>16058</v>
      </c>
      <c r="G4606">
        <v>3000000</v>
      </c>
      <c r="H4606">
        <f t="shared" si="71"/>
        <v>30</v>
      </c>
      <c r="I4606" t="s">
        <v>3942</v>
      </c>
      <c r="J4606" t="str">
        <f>IF(ISBLANK(I4606),"",INDEX('depts lookup'!B:B,MATCH(I4606,'depts lookup'!A:A,0)))</f>
        <v>10 A Road Development</v>
      </c>
      <c r="K4606" t="str">
        <f>IF(ISBLANK(I4606),"",INDEX('depts lookup'!C:C,MATCH(I4606,'depts lookup'!A:A,0)))</f>
        <v>पथ सुधारणा</v>
      </c>
    </row>
    <row r="4607" spans="1:11" x14ac:dyDescent="0.2">
      <c r="A4607" s="1" t="s">
        <v>15580</v>
      </c>
      <c r="B4607">
        <v>646</v>
      </c>
      <c r="C4607" t="s">
        <v>5579</v>
      </c>
      <c r="D4607" t="s">
        <v>5133</v>
      </c>
      <c r="F4607" t="s">
        <v>5580</v>
      </c>
      <c r="G4607">
        <v>2500000</v>
      </c>
      <c r="H4607">
        <f t="shared" si="71"/>
        <v>25</v>
      </c>
      <c r="I4607" t="s">
        <v>3942</v>
      </c>
      <c r="J4607" t="str">
        <f>IF(ISBLANK(I4607),"",INDEX('depts lookup'!B:B,MATCH(I4607,'depts lookup'!A:A,0)))</f>
        <v>10 A Road Development</v>
      </c>
      <c r="K4607" t="str">
        <f>IF(ISBLANK(I4607),"",INDEX('depts lookup'!C:C,MATCH(I4607,'depts lookup'!A:A,0)))</f>
        <v>पथ सुधारणा</v>
      </c>
    </row>
    <row r="4608" spans="1:11" x14ac:dyDescent="0.2">
      <c r="A4608" s="1" t="s">
        <v>15580</v>
      </c>
      <c r="B4608">
        <v>647</v>
      </c>
      <c r="C4608" t="s">
        <v>5581</v>
      </c>
      <c r="D4608" t="s">
        <v>5133</v>
      </c>
      <c r="F4608" t="s">
        <v>16059</v>
      </c>
      <c r="G4608">
        <v>2000000</v>
      </c>
      <c r="H4608">
        <f t="shared" si="71"/>
        <v>20</v>
      </c>
      <c r="I4608" t="s">
        <v>3942</v>
      </c>
      <c r="J4608" t="str">
        <f>IF(ISBLANK(I4608),"",INDEX('depts lookup'!B:B,MATCH(I4608,'depts lookup'!A:A,0)))</f>
        <v>10 A Road Development</v>
      </c>
      <c r="K4608" t="str">
        <f>IF(ISBLANK(I4608),"",INDEX('depts lookup'!C:C,MATCH(I4608,'depts lookup'!A:A,0)))</f>
        <v>पथ सुधारणा</v>
      </c>
    </row>
    <row r="4609" spans="1:11" x14ac:dyDescent="0.2">
      <c r="A4609" s="1" t="s">
        <v>15580</v>
      </c>
      <c r="B4609">
        <v>648</v>
      </c>
      <c r="C4609" t="s">
        <v>5582</v>
      </c>
      <c r="D4609" t="s">
        <v>5133</v>
      </c>
      <c r="F4609" t="s">
        <v>16060</v>
      </c>
      <c r="G4609">
        <v>2000000</v>
      </c>
      <c r="H4609">
        <f t="shared" si="71"/>
        <v>20</v>
      </c>
      <c r="I4609" t="s">
        <v>3942</v>
      </c>
      <c r="J4609" t="str">
        <f>IF(ISBLANK(I4609),"",INDEX('depts lookup'!B:B,MATCH(I4609,'depts lookup'!A:A,0)))</f>
        <v>10 A Road Development</v>
      </c>
      <c r="K4609" t="str">
        <f>IF(ISBLANK(I4609),"",INDEX('depts lookup'!C:C,MATCH(I4609,'depts lookup'!A:A,0)))</f>
        <v>पथ सुधारणा</v>
      </c>
    </row>
    <row r="4610" spans="1:11" x14ac:dyDescent="0.2">
      <c r="A4610" s="1" t="s">
        <v>15580</v>
      </c>
      <c r="B4610">
        <v>649</v>
      </c>
      <c r="C4610" t="s">
        <v>5583</v>
      </c>
      <c r="D4610" t="s">
        <v>5584</v>
      </c>
      <c r="F4610" t="s">
        <v>16061</v>
      </c>
      <c r="G4610">
        <v>2000000</v>
      </c>
      <c r="H4610">
        <f t="shared" si="71"/>
        <v>20</v>
      </c>
      <c r="I4610" t="s">
        <v>3942</v>
      </c>
      <c r="J4610" t="str">
        <f>IF(ISBLANK(I4610),"",INDEX('depts lookup'!B:B,MATCH(I4610,'depts lookup'!A:A,0)))</f>
        <v>10 A Road Development</v>
      </c>
      <c r="K4610" t="str">
        <f>IF(ISBLANK(I4610),"",INDEX('depts lookup'!C:C,MATCH(I4610,'depts lookup'!A:A,0)))</f>
        <v>पथ सुधारणा</v>
      </c>
    </row>
    <row r="4611" spans="1:11" x14ac:dyDescent="0.2">
      <c r="A4611" s="1" t="s">
        <v>15580</v>
      </c>
      <c r="B4611">
        <v>650</v>
      </c>
      <c r="C4611" t="s">
        <v>5585</v>
      </c>
      <c r="D4611" t="s">
        <v>5584</v>
      </c>
      <c r="F4611" t="s">
        <v>16062</v>
      </c>
      <c r="G4611">
        <v>2500000</v>
      </c>
      <c r="H4611">
        <f t="shared" ref="H4611:H4674" si="72">IF(ISBLANK(G4611),"",G4611/100000)</f>
        <v>25</v>
      </c>
      <c r="I4611" t="s">
        <v>3942</v>
      </c>
      <c r="J4611" t="str">
        <f>IF(ISBLANK(I4611),"",INDEX('depts lookup'!B:B,MATCH(I4611,'depts lookup'!A:A,0)))</f>
        <v>10 A Road Development</v>
      </c>
      <c r="K4611" t="str">
        <f>IF(ISBLANK(I4611),"",INDEX('depts lookup'!C:C,MATCH(I4611,'depts lookup'!A:A,0)))</f>
        <v>पथ सुधारणा</v>
      </c>
    </row>
    <row r="4612" spans="1:11" x14ac:dyDescent="0.2">
      <c r="A4612" s="1" t="s">
        <v>15580</v>
      </c>
      <c r="B4612">
        <v>651</v>
      </c>
      <c r="C4612" t="s">
        <v>5586</v>
      </c>
      <c r="D4612" t="s">
        <v>5584</v>
      </c>
      <c r="F4612" t="s">
        <v>16063</v>
      </c>
      <c r="G4612">
        <v>2000000</v>
      </c>
      <c r="H4612">
        <f t="shared" si="72"/>
        <v>20</v>
      </c>
      <c r="I4612" t="s">
        <v>3942</v>
      </c>
      <c r="J4612" t="str">
        <f>IF(ISBLANK(I4612),"",INDEX('depts lookup'!B:B,MATCH(I4612,'depts lookup'!A:A,0)))</f>
        <v>10 A Road Development</v>
      </c>
      <c r="K4612" t="str">
        <f>IF(ISBLANK(I4612),"",INDEX('depts lookup'!C:C,MATCH(I4612,'depts lookup'!A:A,0)))</f>
        <v>पथ सुधारणा</v>
      </c>
    </row>
    <row r="4613" spans="1:11" x14ac:dyDescent="0.2">
      <c r="A4613" s="1" t="s">
        <v>15580</v>
      </c>
      <c r="B4613">
        <v>652</v>
      </c>
      <c r="C4613" t="s">
        <v>5587</v>
      </c>
      <c r="D4613" t="s">
        <v>5584</v>
      </c>
      <c r="F4613" t="s">
        <v>16064</v>
      </c>
      <c r="G4613">
        <v>1500000</v>
      </c>
      <c r="H4613">
        <f t="shared" si="72"/>
        <v>15</v>
      </c>
      <c r="I4613" t="s">
        <v>3942</v>
      </c>
      <c r="J4613" t="str">
        <f>IF(ISBLANK(I4613),"",INDEX('depts lookup'!B:B,MATCH(I4613,'depts lookup'!A:A,0)))</f>
        <v>10 A Road Development</v>
      </c>
      <c r="K4613" t="str">
        <f>IF(ISBLANK(I4613),"",INDEX('depts lookup'!C:C,MATCH(I4613,'depts lookup'!A:A,0)))</f>
        <v>पथ सुधारणा</v>
      </c>
    </row>
    <row r="4614" spans="1:11" x14ac:dyDescent="0.2">
      <c r="A4614" s="1" t="s">
        <v>15580</v>
      </c>
      <c r="B4614">
        <v>653</v>
      </c>
      <c r="C4614" t="s">
        <v>5588</v>
      </c>
      <c r="D4614" t="s">
        <v>5584</v>
      </c>
      <c r="F4614" t="s">
        <v>16065</v>
      </c>
      <c r="G4614">
        <v>1500000</v>
      </c>
      <c r="H4614">
        <f t="shared" si="72"/>
        <v>15</v>
      </c>
      <c r="I4614" t="s">
        <v>3942</v>
      </c>
      <c r="J4614" t="str">
        <f>IF(ISBLANK(I4614),"",INDEX('depts lookup'!B:B,MATCH(I4614,'depts lookup'!A:A,0)))</f>
        <v>10 A Road Development</v>
      </c>
      <c r="K4614" t="str">
        <f>IF(ISBLANK(I4614),"",INDEX('depts lookup'!C:C,MATCH(I4614,'depts lookup'!A:A,0)))</f>
        <v>पथ सुधारणा</v>
      </c>
    </row>
    <row r="4615" spans="1:11" x14ac:dyDescent="0.2">
      <c r="A4615" s="1" t="s">
        <v>15580</v>
      </c>
      <c r="B4615">
        <v>654</v>
      </c>
      <c r="C4615" t="s">
        <v>5589</v>
      </c>
      <c r="D4615" t="s">
        <v>5584</v>
      </c>
      <c r="F4615" t="s">
        <v>16066</v>
      </c>
      <c r="G4615">
        <v>1500000</v>
      </c>
      <c r="H4615">
        <f t="shared" si="72"/>
        <v>15</v>
      </c>
      <c r="I4615" t="s">
        <v>3942</v>
      </c>
      <c r="J4615" t="str">
        <f>IF(ISBLANK(I4615),"",INDEX('depts lookup'!B:B,MATCH(I4615,'depts lookup'!A:A,0)))</f>
        <v>10 A Road Development</v>
      </c>
      <c r="K4615" t="str">
        <f>IF(ISBLANK(I4615),"",INDEX('depts lookup'!C:C,MATCH(I4615,'depts lookup'!A:A,0)))</f>
        <v>पथ सुधारणा</v>
      </c>
    </row>
    <row r="4616" spans="1:11" x14ac:dyDescent="0.2">
      <c r="A4616" s="1" t="s">
        <v>15580</v>
      </c>
      <c r="B4616">
        <v>655</v>
      </c>
      <c r="C4616" t="s">
        <v>5590</v>
      </c>
      <c r="D4616" t="s">
        <v>5584</v>
      </c>
      <c r="F4616" t="s">
        <v>16067</v>
      </c>
      <c r="G4616">
        <v>1500000</v>
      </c>
      <c r="H4616">
        <f t="shared" si="72"/>
        <v>15</v>
      </c>
      <c r="I4616" t="s">
        <v>3942</v>
      </c>
      <c r="J4616" t="str">
        <f>IF(ISBLANK(I4616),"",INDEX('depts lookup'!B:B,MATCH(I4616,'depts lookup'!A:A,0)))</f>
        <v>10 A Road Development</v>
      </c>
      <c r="K4616" t="str">
        <f>IF(ISBLANK(I4616),"",INDEX('depts lookup'!C:C,MATCH(I4616,'depts lookup'!A:A,0)))</f>
        <v>पथ सुधारणा</v>
      </c>
    </row>
    <row r="4617" spans="1:11" x14ac:dyDescent="0.2">
      <c r="A4617" s="1" t="s">
        <v>15580</v>
      </c>
      <c r="B4617">
        <v>656</v>
      </c>
      <c r="C4617" t="s">
        <v>5591</v>
      </c>
      <c r="D4617" t="s">
        <v>5584</v>
      </c>
      <c r="F4617" t="s">
        <v>16068</v>
      </c>
      <c r="G4617">
        <v>1500000</v>
      </c>
      <c r="H4617">
        <f t="shared" si="72"/>
        <v>15</v>
      </c>
      <c r="I4617" t="s">
        <v>3942</v>
      </c>
      <c r="J4617" t="str">
        <f>IF(ISBLANK(I4617),"",INDEX('depts lookup'!B:B,MATCH(I4617,'depts lookup'!A:A,0)))</f>
        <v>10 A Road Development</v>
      </c>
      <c r="K4617" t="str">
        <f>IF(ISBLANK(I4617),"",INDEX('depts lookup'!C:C,MATCH(I4617,'depts lookup'!A:A,0)))</f>
        <v>पथ सुधारणा</v>
      </c>
    </row>
    <row r="4618" spans="1:11" x14ac:dyDescent="0.2">
      <c r="A4618" s="1" t="s">
        <v>15580</v>
      </c>
      <c r="B4618">
        <v>657</v>
      </c>
      <c r="C4618" t="s">
        <v>5592</v>
      </c>
      <c r="D4618" t="s">
        <v>5584</v>
      </c>
      <c r="F4618" t="s">
        <v>16069</v>
      </c>
      <c r="G4618">
        <v>1500000</v>
      </c>
      <c r="H4618">
        <f t="shared" si="72"/>
        <v>15</v>
      </c>
      <c r="I4618" t="s">
        <v>3942</v>
      </c>
      <c r="J4618" t="str">
        <f>IF(ISBLANK(I4618),"",INDEX('depts lookup'!B:B,MATCH(I4618,'depts lookup'!A:A,0)))</f>
        <v>10 A Road Development</v>
      </c>
      <c r="K4618" t="str">
        <f>IF(ISBLANK(I4618),"",INDEX('depts lookup'!C:C,MATCH(I4618,'depts lookup'!A:A,0)))</f>
        <v>पथ सुधारणा</v>
      </c>
    </row>
    <row r="4619" spans="1:11" x14ac:dyDescent="0.2">
      <c r="A4619" s="1" t="s">
        <v>15580</v>
      </c>
      <c r="B4619">
        <v>658</v>
      </c>
      <c r="C4619" t="s">
        <v>5593</v>
      </c>
      <c r="D4619" t="s">
        <v>5584</v>
      </c>
      <c r="F4619" t="s">
        <v>16070</v>
      </c>
      <c r="G4619">
        <v>1500000</v>
      </c>
      <c r="H4619">
        <f t="shared" si="72"/>
        <v>15</v>
      </c>
      <c r="I4619" t="s">
        <v>3942</v>
      </c>
      <c r="J4619" t="str">
        <f>IF(ISBLANK(I4619),"",INDEX('depts lookup'!B:B,MATCH(I4619,'depts lookup'!A:A,0)))</f>
        <v>10 A Road Development</v>
      </c>
      <c r="K4619" t="str">
        <f>IF(ISBLANK(I4619),"",INDEX('depts lookup'!C:C,MATCH(I4619,'depts lookup'!A:A,0)))</f>
        <v>पथ सुधारणा</v>
      </c>
    </row>
    <row r="4620" spans="1:11" x14ac:dyDescent="0.2">
      <c r="A4620" s="1" t="s">
        <v>15580</v>
      </c>
      <c r="B4620">
        <v>659</v>
      </c>
      <c r="C4620" t="s">
        <v>5594</v>
      </c>
      <c r="D4620" t="s">
        <v>5584</v>
      </c>
      <c r="F4620" t="s">
        <v>16071</v>
      </c>
      <c r="G4620">
        <v>1500000</v>
      </c>
      <c r="H4620">
        <f t="shared" si="72"/>
        <v>15</v>
      </c>
      <c r="I4620" t="s">
        <v>3942</v>
      </c>
      <c r="J4620" t="str">
        <f>IF(ISBLANK(I4620),"",INDEX('depts lookup'!B:B,MATCH(I4620,'depts lookup'!A:A,0)))</f>
        <v>10 A Road Development</v>
      </c>
      <c r="K4620" t="str">
        <f>IF(ISBLANK(I4620),"",INDEX('depts lookup'!C:C,MATCH(I4620,'depts lookup'!A:A,0)))</f>
        <v>पथ सुधारणा</v>
      </c>
    </row>
    <row r="4621" spans="1:11" x14ac:dyDescent="0.2">
      <c r="A4621" s="1" t="s">
        <v>15580</v>
      </c>
      <c r="B4621">
        <v>660</v>
      </c>
      <c r="C4621" t="s">
        <v>5595</v>
      </c>
      <c r="D4621" t="s">
        <v>5584</v>
      </c>
      <c r="F4621" t="s">
        <v>16072</v>
      </c>
      <c r="G4621">
        <v>1500000</v>
      </c>
      <c r="H4621">
        <f t="shared" si="72"/>
        <v>15</v>
      </c>
      <c r="I4621" t="s">
        <v>3942</v>
      </c>
      <c r="J4621" t="str">
        <f>IF(ISBLANK(I4621),"",INDEX('depts lookup'!B:B,MATCH(I4621,'depts lookup'!A:A,0)))</f>
        <v>10 A Road Development</v>
      </c>
      <c r="K4621" t="str">
        <f>IF(ISBLANK(I4621),"",INDEX('depts lookup'!C:C,MATCH(I4621,'depts lookup'!A:A,0)))</f>
        <v>पथ सुधारणा</v>
      </c>
    </row>
    <row r="4622" spans="1:11" x14ac:dyDescent="0.2">
      <c r="A4622" s="1" t="s">
        <v>15580</v>
      </c>
      <c r="B4622">
        <v>661</v>
      </c>
      <c r="C4622" t="s">
        <v>5596</v>
      </c>
      <c r="D4622" t="s">
        <v>5584</v>
      </c>
      <c r="F4622" t="s">
        <v>16073</v>
      </c>
      <c r="G4622">
        <v>1500000</v>
      </c>
      <c r="H4622">
        <f t="shared" si="72"/>
        <v>15</v>
      </c>
      <c r="I4622" t="s">
        <v>3942</v>
      </c>
      <c r="J4622" t="str">
        <f>IF(ISBLANK(I4622),"",INDEX('depts lookup'!B:B,MATCH(I4622,'depts lookup'!A:A,0)))</f>
        <v>10 A Road Development</v>
      </c>
      <c r="K4622" t="str">
        <f>IF(ISBLANK(I4622),"",INDEX('depts lookup'!C:C,MATCH(I4622,'depts lookup'!A:A,0)))</f>
        <v>पथ सुधारणा</v>
      </c>
    </row>
    <row r="4623" spans="1:11" x14ac:dyDescent="0.2">
      <c r="A4623" s="1" t="s">
        <v>15580</v>
      </c>
      <c r="B4623">
        <v>662</v>
      </c>
      <c r="C4623" t="s">
        <v>5597</v>
      </c>
      <c r="D4623" t="s">
        <v>5584</v>
      </c>
      <c r="F4623" t="s">
        <v>16074</v>
      </c>
      <c r="G4623">
        <v>1500000</v>
      </c>
      <c r="H4623">
        <f t="shared" si="72"/>
        <v>15</v>
      </c>
      <c r="I4623" t="s">
        <v>3942</v>
      </c>
      <c r="J4623" t="str">
        <f>IF(ISBLANK(I4623),"",INDEX('depts lookup'!B:B,MATCH(I4623,'depts lookup'!A:A,0)))</f>
        <v>10 A Road Development</v>
      </c>
      <c r="K4623" t="str">
        <f>IF(ISBLANK(I4623),"",INDEX('depts lookup'!C:C,MATCH(I4623,'depts lookup'!A:A,0)))</f>
        <v>पथ सुधारणा</v>
      </c>
    </row>
    <row r="4624" spans="1:11" x14ac:dyDescent="0.2">
      <c r="A4624" s="1" t="s">
        <v>15580</v>
      </c>
      <c r="B4624">
        <v>663</v>
      </c>
      <c r="C4624" t="s">
        <v>5598</v>
      </c>
      <c r="D4624" t="s">
        <v>5584</v>
      </c>
      <c r="F4624" t="s">
        <v>16075</v>
      </c>
      <c r="G4624">
        <v>1500000</v>
      </c>
      <c r="H4624">
        <f t="shared" si="72"/>
        <v>15</v>
      </c>
      <c r="I4624" t="s">
        <v>3942</v>
      </c>
      <c r="J4624" t="str">
        <f>IF(ISBLANK(I4624),"",INDEX('depts lookup'!B:B,MATCH(I4624,'depts lookup'!A:A,0)))</f>
        <v>10 A Road Development</v>
      </c>
      <c r="K4624" t="str">
        <f>IF(ISBLANK(I4624),"",INDEX('depts lookup'!C:C,MATCH(I4624,'depts lookup'!A:A,0)))</f>
        <v>पथ सुधारणा</v>
      </c>
    </row>
    <row r="4625" spans="1:11" x14ac:dyDescent="0.2">
      <c r="A4625" s="1" t="s">
        <v>15580</v>
      </c>
      <c r="B4625">
        <v>664</v>
      </c>
      <c r="C4625" t="s">
        <v>5599</v>
      </c>
      <c r="D4625" t="s">
        <v>5584</v>
      </c>
      <c r="F4625" t="s">
        <v>16076</v>
      </c>
      <c r="G4625">
        <v>1500000</v>
      </c>
      <c r="H4625">
        <f t="shared" si="72"/>
        <v>15</v>
      </c>
      <c r="I4625" t="s">
        <v>3942</v>
      </c>
      <c r="J4625" t="str">
        <f>IF(ISBLANK(I4625),"",INDEX('depts lookup'!B:B,MATCH(I4625,'depts lookup'!A:A,0)))</f>
        <v>10 A Road Development</v>
      </c>
      <c r="K4625" t="str">
        <f>IF(ISBLANK(I4625),"",INDEX('depts lookup'!C:C,MATCH(I4625,'depts lookup'!A:A,0)))</f>
        <v>पथ सुधारणा</v>
      </c>
    </row>
    <row r="4626" spans="1:11" x14ac:dyDescent="0.2">
      <c r="A4626" s="1" t="s">
        <v>15580</v>
      </c>
      <c r="B4626">
        <v>665</v>
      </c>
      <c r="C4626" t="s">
        <v>5600</v>
      </c>
      <c r="D4626" t="s">
        <v>5584</v>
      </c>
      <c r="F4626" t="s">
        <v>16077</v>
      </c>
      <c r="G4626">
        <v>1000000</v>
      </c>
      <c r="H4626">
        <f t="shared" si="72"/>
        <v>10</v>
      </c>
      <c r="I4626" t="s">
        <v>3942</v>
      </c>
      <c r="J4626" t="str">
        <f>IF(ISBLANK(I4626),"",INDEX('depts lookup'!B:B,MATCH(I4626,'depts lookup'!A:A,0)))</f>
        <v>10 A Road Development</v>
      </c>
      <c r="K4626" t="str">
        <f>IF(ISBLANK(I4626),"",INDEX('depts lookup'!C:C,MATCH(I4626,'depts lookup'!A:A,0)))</f>
        <v>पथ सुधारणा</v>
      </c>
    </row>
    <row r="4627" spans="1:11" x14ac:dyDescent="0.2">
      <c r="A4627" s="1" t="s">
        <v>15580</v>
      </c>
      <c r="B4627">
        <v>666</v>
      </c>
      <c r="C4627" t="s">
        <v>5601</v>
      </c>
      <c r="D4627" t="s">
        <v>5584</v>
      </c>
      <c r="F4627" t="s">
        <v>16078</v>
      </c>
      <c r="G4627">
        <v>1000000</v>
      </c>
      <c r="H4627">
        <f t="shared" si="72"/>
        <v>10</v>
      </c>
      <c r="I4627" t="s">
        <v>3942</v>
      </c>
      <c r="J4627" t="str">
        <f>IF(ISBLANK(I4627),"",INDEX('depts lookup'!B:B,MATCH(I4627,'depts lookup'!A:A,0)))</f>
        <v>10 A Road Development</v>
      </c>
      <c r="K4627" t="str">
        <f>IF(ISBLANK(I4627),"",INDEX('depts lookup'!C:C,MATCH(I4627,'depts lookup'!A:A,0)))</f>
        <v>पथ सुधारणा</v>
      </c>
    </row>
    <row r="4628" spans="1:11" x14ac:dyDescent="0.2">
      <c r="A4628" s="1" t="s">
        <v>15580</v>
      </c>
      <c r="B4628">
        <v>667</v>
      </c>
      <c r="C4628" t="s">
        <v>5602</v>
      </c>
      <c r="D4628" t="s">
        <v>5584</v>
      </c>
      <c r="F4628" t="s">
        <v>16079</v>
      </c>
      <c r="G4628">
        <v>1000000</v>
      </c>
      <c r="H4628">
        <f t="shared" si="72"/>
        <v>10</v>
      </c>
      <c r="I4628" t="s">
        <v>3942</v>
      </c>
      <c r="J4628" t="str">
        <f>IF(ISBLANK(I4628),"",INDEX('depts lookup'!B:B,MATCH(I4628,'depts lookup'!A:A,0)))</f>
        <v>10 A Road Development</v>
      </c>
      <c r="K4628" t="str">
        <f>IF(ISBLANK(I4628),"",INDEX('depts lookup'!C:C,MATCH(I4628,'depts lookup'!A:A,0)))</f>
        <v>पथ सुधारणा</v>
      </c>
    </row>
    <row r="4629" spans="1:11" x14ac:dyDescent="0.2">
      <c r="A4629" s="1" t="s">
        <v>15580</v>
      </c>
      <c r="B4629">
        <v>668</v>
      </c>
      <c r="C4629" t="s">
        <v>5603</v>
      </c>
      <c r="D4629" t="s">
        <v>5604</v>
      </c>
      <c r="F4629" t="s">
        <v>16080</v>
      </c>
      <c r="G4629">
        <v>2500000</v>
      </c>
      <c r="H4629">
        <f t="shared" si="72"/>
        <v>25</v>
      </c>
      <c r="I4629" t="s">
        <v>3942</v>
      </c>
      <c r="J4629" t="str">
        <f>IF(ISBLANK(I4629),"",INDEX('depts lookup'!B:B,MATCH(I4629,'depts lookup'!A:A,0)))</f>
        <v>10 A Road Development</v>
      </c>
      <c r="K4629" t="str">
        <f>IF(ISBLANK(I4629),"",INDEX('depts lookup'!C:C,MATCH(I4629,'depts lookup'!A:A,0)))</f>
        <v>पथ सुधारणा</v>
      </c>
    </row>
    <row r="4630" spans="1:11" x14ac:dyDescent="0.2">
      <c r="A4630" s="1" t="s">
        <v>15580</v>
      </c>
      <c r="B4630">
        <v>669</v>
      </c>
      <c r="C4630" t="s">
        <v>5605</v>
      </c>
      <c r="D4630" t="s">
        <v>5604</v>
      </c>
      <c r="F4630" t="s">
        <v>16081</v>
      </c>
      <c r="G4630">
        <v>2000000</v>
      </c>
      <c r="H4630">
        <f t="shared" si="72"/>
        <v>20</v>
      </c>
      <c r="I4630" t="s">
        <v>3942</v>
      </c>
      <c r="J4630" t="str">
        <f>IF(ISBLANK(I4630),"",INDEX('depts lookup'!B:B,MATCH(I4630,'depts lookup'!A:A,0)))</f>
        <v>10 A Road Development</v>
      </c>
      <c r="K4630" t="str">
        <f>IF(ISBLANK(I4630),"",INDEX('depts lookup'!C:C,MATCH(I4630,'depts lookup'!A:A,0)))</f>
        <v>पथ सुधारणा</v>
      </c>
    </row>
    <row r="4631" spans="1:11" x14ac:dyDescent="0.2">
      <c r="A4631" s="1" t="s">
        <v>15580</v>
      </c>
      <c r="B4631">
        <v>670</v>
      </c>
      <c r="C4631" t="s">
        <v>5606</v>
      </c>
      <c r="D4631" t="s">
        <v>5604</v>
      </c>
      <c r="F4631" t="s">
        <v>16082</v>
      </c>
      <c r="G4631">
        <v>1000000</v>
      </c>
      <c r="H4631">
        <f t="shared" si="72"/>
        <v>10</v>
      </c>
      <c r="I4631" t="s">
        <v>3942</v>
      </c>
      <c r="J4631" t="str">
        <f>IF(ISBLANK(I4631),"",INDEX('depts lookup'!B:B,MATCH(I4631,'depts lookup'!A:A,0)))</f>
        <v>10 A Road Development</v>
      </c>
      <c r="K4631" t="str">
        <f>IF(ISBLANK(I4631),"",INDEX('depts lookup'!C:C,MATCH(I4631,'depts lookup'!A:A,0)))</f>
        <v>पथ सुधारणा</v>
      </c>
    </row>
    <row r="4632" spans="1:11" x14ac:dyDescent="0.2">
      <c r="A4632" s="1" t="s">
        <v>15580</v>
      </c>
      <c r="B4632">
        <v>671</v>
      </c>
      <c r="C4632" t="s">
        <v>5607</v>
      </c>
      <c r="D4632" t="s">
        <v>5604</v>
      </c>
      <c r="F4632" t="s">
        <v>16083</v>
      </c>
      <c r="G4632">
        <v>1000000</v>
      </c>
      <c r="H4632">
        <f t="shared" si="72"/>
        <v>10</v>
      </c>
      <c r="I4632" t="s">
        <v>3942</v>
      </c>
      <c r="J4632" t="str">
        <f>IF(ISBLANK(I4632),"",INDEX('depts lookup'!B:B,MATCH(I4632,'depts lookup'!A:A,0)))</f>
        <v>10 A Road Development</v>
      </c>
      <c r="K4632" t="str">
        <f>IF(ISBLANK(I4632),"",INDEX('depts lookup'!C:C,MATCH(I4632,'depts lookup'!A:A,0)))</f>
        <v>पथ सुधारणा</v>
      </c>
    </row>
    <row r="4633" spans="1:11" x14ac:dyDescent="0.2">
      <c r="A4633" s="1" t="s">
        <v>15580</v>
      </c>
      <c r="B4633">
        <v>672</v>
      </c>
      <c r="C4633" t="s">
        <v>5608</v>
      </c>
      <c r="D4633" t="s">
        <v>5604</v>
      </c>
      <c r="F4633" t="s">
        <v>16084</v>
      </c>
      <c r="G4633">
        <v>1000000</v>
      </c>
      <c r="H4633">
        <f t="shared" si="72"/>
        <v>10</v>
      </c>
      <c r="I4633" t="s">
        <v>3942</v>
      </c>
      <c r="J4633" t="str">
        <f>IF(ISBLANK(I4633),"",INDEX('depts lookup'!B:B,MATCH(I4633,'depts lookup'!A:A,0)))</f>
        <v>10 A Road Development</v>
      </c>
      <c r="K4633" t="str">
        <f>IF(ISBLANK(I4633),"",INDEX('depts lookup'!C:C,MATCH(I4633,'depts lookup'!A:A,0)))</f>
        <v>पथ सुधारणा</v>
      </c>
    </row>
    <row r="4634" spans="1:11" x14ac:dyDescent="0.2">
      <c r="A4634" s="1" t="s">
        <v>15580</v>
      </c>
      <c r="B4634">
        <v>673</v>
      </c>
      <c r="C4634" t="s">
        <v>5609</v>
      </c>
      <c r="D4634" t="s">
        <v>5604</v>
      </c>
      <c r="F4634" t="s">
        <v>16085</v>
      </c>
      <c r="G4634">
        <v>1000000</v>
      </c>
      <c r="H4634">
        <f t="shared" si="72"/>
        <v>10</v>
      </c>
      <c r="I4634" t="s">
        <v>3942</v>
      </c>
      <c r="J4634" t="str">
        <f>IF(ISBLANK(I4634),"",INDEX('depts lookup'!B:B,MATCH(I4634,'depts lookup'!A:A,0)))</f>
        <v>10 A Road Development</v>
      </c>
      <c r="K4634" t="str">
        <f>IF(ISBLANK(I4634),"",INDEX('depts lookup'!C:C,MATCH(I4634,'depts lookup'!A:A,0)))</f>
        <v>पथ सुधारणा</v>
      </c>
    </row>
    <row r="4635" spans="1:11" x14ac:dyDescent="0.2">
      <c r="A4635" s="1" t="s">
        <v>15580</v>
      </c>
      <c r="B4635">
        <v>674</v>
      </c>
      <c r="C4635" t="s">
        <v>5610</v>
      </c>
      <c r="D4635" t="s">
        <v>5604</v>
      </c>
      <c r="F4635" t="s">
        <v>16086</v>
      </c>
      <c r="G4635">
        <v>1000000</v>
      </c>
      <c r="H4635">
        <f t="shared" si="72"/>
        <v>10</v>
      </c>
      <c r="I4635" t="s">
        <v>3942</v>
      </c>
      <c r="J4635" t="str">
        <f>IF(ISBLANK(I4635),"",INDEX('depts lookup'!B:B,MATCH(I4635,'depts lookup'!A:A,0)))</f>
        <v>10 A Road Development</v>
      </c>
      <c r="K4635" t="str">
        <f>IF(ISBLANK(I4635),"",INDEX('depts lookup'!C:C,MATCH(I4635,'depts lookup'!A:A,0)))</f>
        <v>पथ सुधारणा</v>
      </c>
    </row>
    <row r="4636" spans="1:11" x14ac:dyDescent="0.2">
      <c r="A4636" s="1" t="s">
        <v>15580</v>
      </c>
      <c r="B4636">
        <v>675</v>
      </c>
      <c r="C4636" t="s">
        <v>5611</v>
      </c>
      <c r="D4636" t="s">
        <v>5604</v>
      </c>
      <c r="F4636" t="s">
        <v>16087</v>
      </c>
      <c r="G4636">
        <v>1000000</v>
      </c>
      <c r="H4636">
        <f t="shared" si="72"/>
        <v>10</v>
      </c>
      <c r="I4636" t="s">
        <v>3942</v>
      </c>
      <c r="J4636" t="str">
        <f>IF(ISBLANK(I4636),"",INDEX('depts lookup'!B:B,MATCH(I4636,'depts lookup'!A:A,0)))</f>
        <v>10 A Road Development</v>
      </c>
      <c r="K4636" t="str">
        <f>IF(ISBLANK(I4636),"",INDEX('depts lookup'!C:C,MATCH(I4636,'depts lookup'!A:A,0)))</f>
        <v>पथ सुधारणा</v>
      </c>
    </row>
    <row r="4637" spans="1:11" x14ac:dyDescent="0.2">
      <c r="A4637" s="1" t="s">
        <v>15580</v>
      </c>
      <c r="B4637">
        <v>676</v>
      </c>
      <c r="C4637" t="s">
        <v>5612</v>
      </c>
      <c r="D4637" t="s">
        <v>5604</v>
      </c>
      <c r="F4637" t="s">
        <v>16088</v>
      </c>
      <c r="G4637">
        <v>1000000</v>
      </c>
      <c r="H4637">
        <f t="shared" si="72"/>
        <v>10</v>
      </c>
      <c r="I4637" t="s">
        <v>3942</v>
      </c>
      <c r="J4637" t="str">
        <f>IF(ISBLANK(I4637),"",INDEX('depts lookup'!B:B,MATCH(I4637,'depts lookup'!A:A,0)))</f>
        <v>10 A Road Development</v>
      </c>
      <c r="K4637" t="str">
        <f>IF(ISBLANK(I4637),"",INDEX('depts lookup'!C:C,MATCH(I4637,'depts lookup'!A:A,0)))</f>
        <v>पथ सुधारणा</v>
      </c>
    </row>
    <row r="4638" spans="1:11" x14ac:dyDescent="0.2">
      <c r="A4638" s="1" t="s">
        <v>15580</v>
      </c>
      <c r="B4638">
        <v>677</v>
      </c>
      <c r="C4638" t="s">
        <v>5613</v>
      </c>
      <c r="D4638" t="s">
        <v>5604</v>
      </c>
      <c r="F4638" t="s">
        <v>16089</v>
      </c>
      <c r="G4638">
        <v>1000000</v>
      </c>
      <c r="H4638">
        <f t="shared" si="72"/>
        <v>10</v>
      </c>
      <c r="I4638" t="s">
        <v>3942</v>
      </c>
      <c r="J4638" t="str">
        <f>IF(ISBLANK(I4638),"",INDEX('depts lookup'!B:B,MATCH(I4638,'depts lookup'!A:A,0)))</f>
        <v>10 A Road Development</v>
      </c>
      <c r="K4638" t="str">
        <f>IF(ISBLANK(I4638),"",INDEX('depts lookup'!C:C,MATCH(I4638,'depts lookup'!A:A,0)))</f>
        <v>पथ सुधारणा</v>
      </c>
    </row>
    <row r="4639" spans="1:11" x14ac:dyDescent="0.2">
      <c r="A4639" s="1" t="s">
        <v>15580</v>
      </c>
      <c r="B4639">
        <v>678</v>
      </c>
      <c r="C4639" t="s">
        <v>5614</v>
      </c>
      <c r="D4639" t="s">
        <v>5604</v>
      </c>
      <c r="F4639" t="s">
        <v>16090</v>
      </c>
      <c r="G4639">
        <v>1000000</v>
      </c>
      <c r="H4639">
        <f t="shared" si="72"/>
        <v>10</v>
      </c>
      <c r="I4639" t="s">
        <v>3942</v>
      </c>
      <c r="J4639" t="str">
        <f>IF(ISBLANK(I4639),"",INDEX('depts lookup'!B:B,MATCH(I4639,'depts lookup'!A:A,0)))</f>
        <v>10 A Road Development</v>
      </c>
      <c r="K4639" t="str">
        <f>IF(ISBLANK(I4639),"",INDEX('depts lookup'!C:C,MATCH(I4639,'depts lookup'!A:A,0)))</f>
        <v>पथ सुधारणा</v>
      </c>
    </row>
    <row r="4640" spans="1:11" x14ac:dyDescent="0.2">
      <c r="A4640" s="1" t="s">
        <v>15580</v>
      </c>
      <c r="B4640">
        <v>679</v>
      </c>
      <c r="C4640" t="s">
        <v>5615</v>
      </c>
      <c r="D4640" t="s">
        <v>5604</v>
      </c>
      <c r="F4640" t="s">
        <v>16091</v>
      </c>
      <c r="G4640">
        <v>1000000</v>
      </c>
      <c r="H4640">
        <f t="shared" si="72"/>
        <v>10</v>
      </c>
      <c r="I4640" t="s">
        <v>3942</v>
      </c>
      <c r="J4640" t="str">
        <f>IF(ISBLANK(I4640),"",INDEX('depts lookup'!B:B,MATCH(I4640,'depts lookup'!A:A,0)))</f>
        <v>10 A Road Development</v>
      </c>
      <c r="K4640" t="str">
        <f>IF(ISBLANK(I4640),"",INDEX('depts lookup'!C:C,MATCH(I4640,'depts lookup'!A:A,0)))</f>
        <v>पथ सुधारणा</v>
      </c>
    </row>
    <row r="4641" spans="1:11" x14ac:dyDescent="0.2">
      <c r="A4641" s="1" t="s">
        <v>15580</v>
      </c>
      <c r="B4641">
        <v>680</v>
      </c>
      <c r="C4641" t="s">
        <v>5616</v>
      </c>
      <c r="D4641" t="s">
        <v>5604</v>
      </c>
      <c r="F4641" t="s">
        <v>16092</v>
      </c>
      <c r="G4641">
        <v>1000000</v>
      </c>
      <c r="H4641">
        <f t="shared" si="72"/>
        <v>10</v>
      </c>
      <c r="I4641" t="s">
        <v>3942</v>
      </c>
      <c r="J4641" t="str">
        <f>IF(ISBLANK(I4641),"",INDEX('depts lookup'!B:B,MATCH(I4641,'depts lookup'!A:A,0)))</f>
        <v>10 A Road Development</v>
      </c>
      <c r="K4641" t="str">
        <f>IF(ISBLANK(I4641),"",INDEX('depts lookup'!C:C,MATCH(I4641,'depts lookup'!A:A,0)))</f>
        <v>पथ सुधारणा</v>
      </c>
    </row>
    <row r="4642" spans="1:11" x14ac:dyDescent="0.2">
      <c r="A4642" s="1" t="s">
        <v>15580</v>
      </c>
      <c r="B4642">
        <v>681</v>
      </c>
      <c r="C4642" t="s">
        <v>5617</v>
      </c>
      <c r="D4642" t="s">
        <v>5604</v>
      </c>
      <c r="F4642" t="s">
        <v>16093</v>
      </c>
      <c r="G4642">
        <v>2000000</v>
      </c>
      <c r="H4642">
        <f t="shared" si="72"/>
        <v>20</v>
      </c>
      <c r="I4642" t="s">
        <v>3942</v>
      </c>
      <c r="J4642" t="str">
        <f>IF(ISBLANK(I4642),"",INDEX('depts lookup'!B:B,MATCH(I4642,'depts lookup'!A:A,0)))</f>
        <v>10 A Road Development</v>
      </c>
      <c r="K4642" t="str">
        <f>IF(ISBLANK(I4642),"",INDEX('depts lookup'!C:C,MATCH(I4642,'depts lookup'!A:A,0)))</f>
        <v>पथ सुधारणा</v>
      </c>
    </row>
    <row r="4643" spans="1:11" x14ac:dyDescent="0.2">
      <c r="A4643" s="1" t="s">
        <v>15580</v>
      </c>
      <c r="B4643">
        <v>682</v>
      </c>
      <c r="C4643" t="s">
        <v>5618</v>
      </c>
      <c r="D4643" t="s">
        <v>5604</v>
      </c>
      <c r="F4643" t="s">
        <v>16094</v>
      </c>
      <c r="G4643">
        <v>1000000</v>
      </c>
      <c r="H4643">
        <f t="shared" si="72"/>
        <v>10</v>
      </c>
      <c r="I4643" t="s">
        <v>3942</v>
      </c>
      <c r="J4643" t="str">
        <f>IF(ISBLANK(I4643),"",INDEX('depts lookup'!B:B,MATCH(I4643,'depts lookup'!A:A,0)))</f>
        <v>10 A Road Development</v>
      </c>
      <c r="K4643" t="str">
        <f>IF(ISBLANK(I4643),"",INDEX('depts lookup'!C:C,MATCH(I4643,'depts lookup'!A:A,0)))</f>
        <v>पथ सुधारणा</v>
      </c>
    </row>
    <row r="4644" spans="1:11" x14ac:dyDescent="0.2">
      <c r="A4644" s="1" t="s">
        <v>15580</v>
      </c>
      <c r="B4644">
        <v>683</v>
      </c>
      <c r="C4644" t="s">
        <v>5619</v>
      </c>
      <c r="D4644" t="s">
        <v>5604</v>
      </c>
      <c r="F4644" t="s">
        <v>16095</v>
      </c>
      <c r="G4644">
        <v>1500000</v>
      </c>
      <c r="H4644">
        <f t="shared" si="72"/>
        <v>15</v>
      </c>
      <c r="I4644" t="s">
        <v>3942</v>
      </c>
      <c r="J4644" t="str">
        <f>IF(ISBLANK(I4644),"",INDEX('depts lookup'!B:B,MATCH(I4644,'depts lookup'!A:A,0)))</f>
        <v>10 A Road Development</v>
      </c>
      <c r="K4644" t="str">
        <f>IF(ISBLANK(I4644),"",INDEX('depts lookup'!C:C,MATCH(I4644,'depts lookup'!A:A,0)))</f>
        <v>पथ सुधारणा</v>
      </c>
    </row>
    <row r="4645" spans="1:11" x14ac:dyDescent="0.2">
      <c r="A4645" s="1" t="s">
        <v>15580</v>
      </c>
      <c r="B4645">
        <v>684</v>
      </c>
      <c r="C4645" t="s">
        <v>5620</v>
      </c>
      <c r="D4645" t="s">
        <v>5604</v>
      </c>
      <c r="F4645" t="s">
        <v>16096</v>
      </c>
      <c r="G4645">
        <v>1500000</v>
      </c>
      <c r="H4645">
        <f t="shared" si="72"/>
        <v>15</v>
      </c>
      <c r="I4645" t="s">
        <v>3942</v>
      </c>
      <c r="J4645" t="str">
        <f>IF(ISBLANK(I4645),"",INDEX('depts lookup'!B:B,MATCH(I4645,'depts lookup'!A:A,0)))</f>
        <v>10 A Road Development</v>
      </c>
      <c r="K4645" t="str">
        <f>IF(ISBLANK(I4645),"",INDEX('depts lookup'!C:C,MATCH(I4645,'depts lookup'!A:A,0)))</f>
        <v>पथ सुधारणा</v>
      </c>
    </row>
    <row r="4646" spans="1:11" x14ac:dyDescent="0.2">
      <c r="A4646" s="1" t="s">
        <v>15580</v>
      </c>
      <c r="B4646">
        <v>685</v>
      </c>
      <c r="C4646" t="s">
        <v>5621</v>
      </c>
      <c r="D4646" t="s">
        <v>5604</v>
      </c>
      <c r="F4646" t="s">
        <v>16097</v>
      </c>
      <c r="G4646">
        <v>1500000</v>
      </c>
      <c r="H4646">
        <f t="shared" si="72"/>
        <v>15</v>
      </c>
      <c r="I4646" t="s">
        <v>3942</v>
      </c>
      <c r="J4646" t="str">
        <f>IF(ISBLANK(I4646),"",INDEX('depts lookup'!B:B,MATCH(I4646,'depts lookup'!A:A,0)))</f>
        <v>10 A Road Development</v>
      </c>
      <c r="K4646" t="str">
        <f>IF(ISBLANK(I4646),"",INDEX('depts lookup'!C:C,MATCH(I4646,'depts lookup'!A:A,0)))</f>
        <v>पथ सुधारणा</v>
      </c>
    </row>
    <row r="4647" spans="1:11" x14ac:dyDescent="0.2">
      <c r="A4647" s="1" t="s">
        <v>15580</v>
      </c>
      <c r="B4647">
        <v>686</v>
      </c>
      <c r="C4647" t="s">
        <v>5622</v>
      </c>
      <c r="D4647" t="s">
        <v>5604</v>
      </c>
      <c r="F4647" t="s">
        <v>16098</v>
      </c>
      <c r="G4647">
        <v>1500000</v>
      </c>
      <c r="H4647">
        <f t="shared" si="72"/>
        <v>15</v>
      </c>
      <c r="I4647" t="s">
        <v>3942</v>
      </c>
      <c r="J4647" t="str">
        <f>IF(ISBLANK(I4647),"",INDEX('depts lookup'!B:B,MATCH(I4647,'depts lookup'!A:A,0)))</f>
        <v>10 A Road Development</v>
      </c>
      <c r="K4647" t="str">
        <f>IF(ISBLANK(I4647),"",INDEX('depts lookup'!C:C,MATCH(I4647,'depts lookup'!A:A,0)))</f>
        <v>पथ सुधारणा</v>
      </c>
    </row>
    <row r="4648" spans="1:11" x14ac:dyDescent="0.2">
      <c r="A4648" s="1" t="s">
        <v>15580</v>
      </c>
      <c r="B4648">
        <v>687</v>
      </c>
      <c r="C4648" t="s">
        <v>5623</v>
      </c>
      <c r="D4648" t="s">
        <v>4399</v>
      </c>
      <c r="F4648" t="s">
        <v>16099</v>
      </c>
      <c r="G4648">
        <v>1000000</v>
      </c>
      <c r="H4648">
        <f t="shared" si="72"/>
        <v>10</v>
      </c>
      <c r="I4648" t="s">
        <v>3942</v>
      </c>
      <c r="J4648" t="str">
        <f>IF(ISBLANK(I4648),"",INDEX('depts lookup'!B:B,MATCH(I4648,'depts lookup'!A:A,0)))</f>
        <v>10 A Road Development</v>
      </c>
      <c r="K4648" t="str">
        <f>IF(ISBLANK(I4648),"",INDEX('depts lookup'!C:C,MATCH(I4648,'depts lookup'!A:A,0)))</f>
        <v>पथ सुधारणा</v>
      </c>
    </row>
    <row r="4649" spans="1:11" x14ac:dyDescent="0.2">
      <c r="A4649" s="1" t="s">
        <v>15580</v>
      </c>
      <c r="B4649">
        <v>688</v>
      </c>
      <c r="C4649" t="s">
        <v>5624</v>
      </c>
      <c r="D4649" t="s">
        <v>5138</v>
      </c>
      <c r="F4649" t="s">
        <v>16100</v>
      </c>
      <c r="G4649">
        <v>2500000</v>
      </c>
      <c r="H4649">
        <f t="shared" si="72"/>
        <v>25</v>
      </c>
      <c r="I4649" t="s">
        <v>3942</v>
      </c>
      <c r="J4649" t="str">
        <f>IF(ISBLANK(I4649),"",INDEX('depts lookup'!B:B,MATCH(I4649,'depts lookup'!A:A,0)))</f>
        <v>10 A Road Development</v>
      </c>
      <c r="K4649" t="str">
        <f>IF(ISBLANK(I4649),"",INDEX('depts lookup'!C:C,MATCH(I4649,'depts lookup'!A:A,0)))</f>
        <v>पथ सुधारणा</v>
      </c>
    </row>
    <row r="4650" spans="1:11" x14ac:dyDescent="0.2">
      <c r="A4650" s="1" t="s">
        <v>15580</v>
      </c>
      <c r="B4650">
        <v>689</v>
      </c>
      <c r="C4650" t="s">
        <v>5625</v>
      </c>
      <c r="D4650" t="s">
        <v>5138</v>
      </c>
      <c r="F4650" t="s">
        <v>16101</v>
      </c>
      <c r="G4650">
        <v>2000000</v>
      </c>
      <c r="H4650">
        <f t="shared" si="72"/>
        <v>20</v>
      </c>
      <c r="I4650" t="s">
        <v>3942</v>
      </c>
      <c r="J4650" t="str">
        <f>IF(ISBLANK(I4650),"",INDEX('depts lookup'!B:B,MATCH(I4650,'depts lookup'!A:A,0)))</f>
        <v>10 A Road Development</v>
      </c>
      <c r="K4650" t="str">
        <f>IF(ISBLANK(I4650),"",INDEX('depts lookup'!C:C,MATCH(I4650,'depts lookup'!A:A,0)))</f>
        <v>पथ सुधारणा</v>
      </c>
    </row>
    <row r="4651" spans="1:11" x14ac:dyDescent="0.2">
      <c r="A4651" s="1" t="s">
        <v>15580</v>
      </c>
      <c r="B4651">
        <v>690</v>
      </c>
      <c r="C4651" t="s">
        <v>5626</v>
      </c>
      <c r="D4651" t="s">
        <v>5138</v>
      </c>
      <c r="F4651" t="s">
        <v>16102</v>
      </c>
      <c r="G4651">
        <v>2500000</v>
      </c>
      <c r="H4651">
        <f t="shared" si="72"/>
        <v>25</v>
      </c>
      <c r="I4651" t="s">
        <v>3942</v>
      </c>
      <c r="J4651" t="str">
        <f>IF(ISBLANK(I4651),"",INDEX('depts lookup'!B:B,MATCH(I4651,'depts lookup'!A:A,0)))</f>
        <v>10 A Road Development</v>
      </c>
      <c r="K4651" t="str">
        <f>IF(ISBLANK(I4651),"",INDEX('depts lookup'!C:C,MATCH(I4651,'depts lookup'!A:A,0)))</f>
        <v>पथ सुधारणा</v>
      </c>
    </row>
    <row r="4652" spans="1:11" x14ac:dyDescent="0.2">
      <c r="A4652" s="1" t="s">
        <v>15580</v>
      </c>
      <c r="B4652">
        <v>691</v>
      </c>
      <c r="C4652" t="s">
        <v>5627</v>
      </c>
      <c r="D4652" t="s">
        <v>5138</v>
      </c>
      <c r="F4652" t="s">
        <v>16103</v>
      </c>
      <c r="G4652">
        <v>2000000</v>
      </c>
      <c r="H4652">
        <f t="shared" si="72"/>
        <v>20</v>
      </c>
      <c r="I4652" t="s">
        <v>3942</v>
      </c>
      <c r="J4652" t="str">
        <f>IF(ISBLANK(I4652),"",INDEX('depts lookup'!B:B,MATCH(I4652,'depts lookup'!A:A,0)))</f>
        <v>10 A Road Development</v>
      </c>
      <c r="K4652" t="str">
        <f>IF(ISBLANK(I4652),"",INDEX('depts lookup'!C:C,MATCH(I4652,'depts lookup'!A:A,0)))</f>
        <v>पथ सुधारणा</v>
      </c>
    </row>
    <row r="4653" spans="1:11" x14ac:dyDescent="0.2">
      <c r="A4653" s="1" t="s">
        <v>15580</v>
      </c>
      <c r="B4653">
        <v>692</v>
      </c>
      <c r="C4653" t="s">
        <v>5628</v>
      </c>
      <c r="D4653" t="s">
        <v>5138</v>
      </c>
      <c r="F4653" t="s">
        <v>16104</v>
      </c>
      <c r="G4653">
        <v>1000000</v>
      </c>
      <c r="H4653">
        <f t="shared" si="72"/>
        <v>10</v>
      </c>
      <c r="I4653" t="s">
        <v>3942</v>
      </c>
      <c r="J4653" t="str">
        <f>IF(ISBLANK(I4653),"",INDEX('depts lookup'!B:B,MATCH(I4653,'depts lookup'!A:A,0)))</f>
        <v>10 A Road Development</v>
      </c>
      <c r="K4653" t="str">
        <f>IF(ISBLANK(I4653),"",INDEX('depts lookup'!C:C,MATCH(I4653,'depts lookup'!A:A,0)))</f>
        <v>पथ सुधारणा</v>
      </c>
    </row>
    <row r="4654" spans="1:11" x14ac:dyDescent="0.2">
      <c r="A4654" s="1" t="s">
        <v>15580</v>
      </c>
      <c r="B4654">
        <v>693</v>
      </c>
      <c r="C4654" t="s">
        <v>5629</v>
      </c>
      <c r="D4654" t="s">
        <v>5138</v>
      </c>
      <c r="F4654" t="s">
        <v>16105</v>
      </c>
      <c r="G4654">
        <v>1000000</v>
      </c>
      <c r="H4654">
        <f t="shared" si="72"/>
        <v>10</v>
      </c>
      <c r="I4654" t="s">
        <v>3942</v>
      </c>
      <c r="J4654" t="str">
        <f>IF(ISBLANK(I4654),"",INDEX('depts lookup'!B:B,MATCH(I4654,'depts lookup'!A:A,0)))</f>
        <v>10 A Road Development</v>
      </c>
      <c r="K4654" t="str">
        <f>IF(ISBLANK(I4654),"",INDEX('depts lookup'!C:C,MATCH(I4654,'depts lookup'!A:A,0)))</f>
        <v>पथ सुधारणा</v>
      </c>
    </row>
    <row r="4655" spans="1:11" x14ac:dyDescent="0.2">
      <c r="A4655" s="1" t="s">
        <v>15580</v>
      </c>
      <c r="B4655">
        <v>694</v>
      </c>
      <c r="C4655" t="s">
        <v>5630</v>
      </c>
      <c r="D4655" t="s">
        <v>5138</v>
      </c>
      <c r="F4655" t="s">
        <v>5631</v>
      </c>
      <c r="G4655">
        <v>1000000</v>
      </c>
      <c r="H4655">
        <f t="shared" si="72"/>
        <v>10</v>
      </c>
      <c r="I4655" t="s">
        <v>3942</v>
      </c>
      <c r="J4655" t="str">
        <f>IF(ISBLANK(I4655),"",INDEX('depts lookup'!B:B,MATCH(I4655,'depts lookup'!A:A,0)))</f>
        <v>10 A Road Development</v>
      </c>
      <c r="K4655" t="str">
        <f>IF(ISBLANK(I4655),"",INDEX('depts lookup'!C:C,MATCH(I4655,'depts lookup'!A:A,0)))</f>
        <v>पथ सुधारणा</v>
      </c>
    </row>
    <row r="4656" spans="1:11" x14ac:dyDescent="0.2">
      <c r="A4656" s="1" t="s">
        <v>15580</v>
      </c>
      <c r="B4656">
        <v>695</v>
      </c>
      <c r="C4656" t="s">
        <v>5632</v>
      </c>
      <c r="D4656" t="s">
        <v>5138</v>
      </c>
      <c r="F4656" t="s">
        <v>5633</v>
      </c>
      <c r="G4656">
        <v>500000</v>
      </c>
      <c r="H4656">
        <f t="shared" si="72"/>
        <v>5</v>
      </c>
      <c r="I4656" t="s">
        <v>3942</v>
      </c>
      <c r="J4656" t="str">
        <f>IF(ISBLANK(I4656),"",INDEX('depts lookup'!B:B,MATCH(I4656,'depts lookup'!A:A,0)))</f>
        <v>10 A Road Development</v>
      </c>
      <c r="K4656" t="str">
        <f>IF(ISBLANK(I4656),"",INDEX('depts lookup'!C:C,MATCH(I4656,'depts lookup'!A:A,0)))</f>
        <v>पथ सुधारणा</v>
      </c>
    </row>
    <row r="4657" spans="1:11" x14ac:dyDescent="0.2">
      <c r="A4657" s="1" t="s">
        <v>15580</v>
      </c>
      <c r="B4657">
        <v>696</v>
      </c>
      <c r="C4657" t="s">
        <v>5634</v>
      </c>
      <c r="D4657" t="s">
        <v>5138</v>
      </c>
      <c r="F4657" t="s">
        <v>5635</v>
      </c>
      <c r="G4657">
        <v>500000</v>
      </c>
      <c r="H4657">
        <f t="shared" si="72"/>
        <v>5</v>
      </c>
      <c r="I4657" t="s">
        <v>3942</v>
      </c>
      <c r="J4657" t="str">
        <f>IF(ISBLANK(I4657),"",INDEX('depts lookup'!B:B,MATCH(I4657,'depts lookup'!A:A,0)))</f>
        <v>10 A Road Development</v>
      </c>
      <c r="K4657" t="str">
        <f>IF(ISBLANK(I4657),"",INDEX('depts lookup'!C:C,MATCH(I4657,'depts lookup'!A:A,0)))</f>
        <v>पथ सुधारणा</v>
      </c>
    </row>
    <row r="4658" spans="1:11" x14ac:dyDescent="0.2">
      <c r="A4658" s="1" t="s">
        <v>15580</v>
      </c>
      <c r="B4658">
        <v>697</v>
      </c>
      <c r="C4658" t="s">
        <v>5636</v>
      </c>
      <c r="D4658" t="s">
        <v>5138</v>
      </c>
      <c r="F4658" t="s">
        <v>16106</v>
      </c>
      <c r="G4658">
        <v>500000</v>
      </c>
      <c r="H4658">
        <f t="shared" si="72"/>
        <v>5</v>
      </c>
      <c r="I4658" t="s">
        <v>3942</v>
      </c>
      <c r="J4658" t="str">
        <f>IF(ISBLANK(I4658),"",INDEX('depts lookup'!B:B,MATCH(I4658,'depts lookup'!A:A,0)))</f>
        <v>10 A Road Development</v>
      </c>
      <c r="K4658" t="str">
        <f>IF(ISBLANK(I4658),"",INDEX('depts lookup'!C:C,MATCH(I4658,'depts lookup'!A:A,0)))</f>
        <v>पथ सुधारणा</v>
      </c>
    </row>
    <row r="4659" spans="1:11" x14ac:dyDescent="0.2">
      <c r="A4659" s="1" t="s">
        <v>15580</v>
      </c>
      <c r="B4659">
        <v>698</v>
      </c>
      <c r="C4659" t="s">
        <v>5637</v>
      </c>
      <c r="D4659" t="s">
        <v>5138</v>
      </c>
      <c r="F4659" t="s">
        <v>16107</v>
      </c>
      <c r="G4659">
        <v>500000</v>
      </c>
      <c r="H4659">
        <f t="shared" si="72"/>
        <v>5</v>
      </c>
      <c r="I4659" t="s">
        <v>3942</v>
      </c>
      <c r="J4659" t="str">
        <f>IF(ISBLANK(I4659),"",INDEX('depts lookup'!B:B,MATCH(I4659,'depts lookup'!A:A,0)))</f>
        <v>10 A Road Development</v>
      </c>
      <c r="K4659" t="str">
        <f>IF(ISBLANK(I4659),"",INDEX('depts lookup'!C:C,MATCH(I4659,'depts lookup'!A:A,0)))</f>
        <v>पथ सुधारणा</v>
      </c>
    </row>
    <row r="4660" spans="1:11" x14ac:dyDescent="0.2">
      <c r="A4660" s="1" t="s">
        <v>15580</v>
      </c>
      <c r="B4660">
        <v>699</v>
      </c>
      <c r="C4660" t="s">
        <v>5638</v>
      </c>
      <c r="D4660" t="s">
        <v>5138</v>
      </c>
      <c r="F4660" t="s">
        <v>5639</v>
      </c>
      <c r="G4660">
        <v>500000</v>
      </c>
      <c r="H4660">
        <f t="shared" si="72"/>
        <v>5</v>
      </c>
      <c r="I4660" t="s">
        <v>3942</v>
      </c>
      <c r="J4660" t="str">
        <f>IF(ISBLANK(I4660),"",INDEX('depts lookup'!B:B,MATCH(I4660,'depts lookup'!A:A,0)))</f>
        <v>10 A Road Development</v>
      </c>
      <c r="K4660" t="str">
        <f>IF(ISBLANK(I4660),"",INDEX('depts lookup'!C:C,MATCH(I4660,'depts lookup'!A:A,0)))</f>
        <v>पथ सुधारणा</v>
      </c>
    </row>
    <row r="4661" spans="1:11" x14ac:dyDescent="0.2">
      <c r="A4661" s="1" t="s">
        <v>15580</v>
      </c>
      <c r="B4661">
        <v>700</v>
      </c>
      <c r="C4661" t="s">
        <v>5640</v>
      </c>
      <c r="D4661" t="s">
        <v>5641</v>
      </c>
      <c r="F4661" t="s">
        <v>16108</v>
      </c>
      <c r="G4661">
        <v>1500000</v>
      </c>
      <c r="H4661">
        <f t="shared" si="72"/>
        <v>15</v>
      </c>
      <c r="I4661" t="s">
        <v>3942</v>
      </c>
      <c r="J4661" t="str">
        <f>IF(ISBLANK(I4661),"",INDEX('depts lookup'!B:B,MATCH(I4661,'depts lookup'!A:A,0)))</f>
        <v>10 A Road Development</v>
      </c>
      <c r="K4661" t="str">
        <f>IF(ISBLANK(I4661),"",INDEX('depts lookup'!C:C,MATCH(I4661,'depts lookup'!A:A,0)))</f>
        <v>पथ सुधारणा</v>
      </c>
    </row>
    <row r="4662" spans="1:11" x14ac:dyDescent="0.2">
      <c r="A4662" s="1" t="s">
        <v>15580</v>
      </c>
      <c r="B4662">
        <v>701</v>
      </c>
      <c r="C4662" t="s">
        <v>5642</v>
      </c>
      <c r="D4662" t="s">
        <v>5641</v>
      </c>
      <c r="F4662" t="s">
        <v>5643</v>
      </c>
      <c r="G4662">
        <v>1000000</v>
      </c>
      <c r="H4662">
        <f t="shared" si="72"/>
        <v>10</v>
      </c>
      <c r="I4662" t="s">
        <v>3942</v>
      </c>
      <c r="J4662" t="str">
        <f>IF(ISBLANK(I4662),"",INDEX('depts lookup'!B:B,MATCH(I4662,'depts lookup'!A:A,0)))</f>
        <v>10 A Road Development</v>
      </c>
      <c r="K4662" t="str">
        <f>IF(ISBLANK(I4662),"",INDEX('depts lookup'!C:C,MATCH(I4662,'depts lookup'!A:A,0)))</f>
        <v>पथ सुधारणा</v>
      </c>
    </row>
    <row r="4663" spans="1:11" x14ac:dyDescent="0.2">
      <c r="A4663" s="1" t="s">
        <v>15580</v>
      </c>
      <c r="B4663">
        <v>702</v>
      </c>
      <c r="C4663" t="s">
        <v>5644</v>
      </c>
      <c r="D4663" t="s">
        <v>5143</v>
      </c>
      <c r="F4663" t="s">
        <v>16109</v>
      </c>
      <c r="G4663">
        <v>15000000</v>
      </c>
      <c r="H4663">
        <f t="shared" si="72"/>
        <v>150</v>
      </c>
      <c r="I4663" t="s">
        <v>3942</v>
      </c>
      <c r="J4663" t="str">
        <f>IF(ISBLANK(I4663),"",INDEX('depts lookup'!B:B,MATCH(I4663,'depts lookup'!A:A,0)))</f>
        <v>10 A Road Development</v>
      </c>
      <c r="K4663" t="str">
        <f>IF(ISBLANK(I4663),"",INDEX('depts lookup'!C:C,MATCH(I4663,'depts lookup'!A:A,0)))</f>
        <v>पथ सुधारणा</v>
      </c>
    </row>
    <row r="4664" spans="1:11" x14ac:dyDescent="0.2">
      <c r="A4664" s="1" t="s">
        <v>15580</v>
      </c>
      <c r="B4664">
        <v>703</v>
      </c>
      <c r="C4664" t="s">
        <v>5645</v>
      </c>
      <c r="D4664" t="s">
        <v>5143</v>
      </c>
      <c r="F4664" t="s">
        <v>5646</v>
      </c>
      <c r="G4664">
        <v>2500000</v>
      </c>
      <c r="H4664">
        <f t="shared" si="72"/>
        <v>25</v>
      </c>
      <c r="I4664" t="s">
        <v>3942</v>
      </c>
      <c r="J4664" t="str">
        <f>IF(ISBLANK(I4664),"",INDEX('depts lookup'!B:B,MATCH(I4664,'depts lookup'!A:A,0)))</f>
        <v>10 A Road Development</v>
      </c>
      <c r="K4664" t="str">
        <f>IF(ISBLANK(I4664),"",INDEX('depts lookup'!C:C,MATCH(I4664,'depts lookup'!A:A,0)))</f>
        <v>पथ सुधारणा</v>
      </c>
    </row>
    <row r="4665" spans="1:11" x14ac:dyDescent="0.2">
      <c r="A4665" s="1" t="s">
        <v>15580</v>
      </c>
      <c r="B4665">
        <v>704</v>
      </c>
      <c r="C4665" t="s">
        <v>5647</v>
      </c>
      <c r="D4665" t="s">
        <v>5146</v>
      </c>
      <c r="F4665" t="s">
        <v>16110</v>
      </c>
      <c r="G4665">
        <v>1000000</v>
      </c>
      <c r="H4665">
        <f t="shared" si="72"/>
        <v>10</v>
      </c>
      <c r="I4665" t="s">
        <v>3942</v>
      </c>
      <c r="J4665" t="str">
        <f>IF(ISBLANK(I4665),"",INDEX('depts lookup'!B:B,MATCH(I4665,'depts lookup'!A:A,0)))</f>
        <v>10 A Road Development</v>
      </c>
      <c r="K4665" t="str">
        <f>IF(ISBLANK(I4665),"",INDEX('depts lookup'!C:C,MATCH(I4665,'depts lookup'!A:A,0)))</f>
        <v>पथ सुधारणा</v>
      </c>
    </row>
    <row r="4666" spans="1:11" x14ac:dyDescent="0.2">
      <c r="A4666" s="1" t="s">
        <v>15580</v>
      </c>
      <c r="B4666">
        <v>705</v>
      </c>
      <c r="C4666" t="s">
        <v>5648</v>
      </c>
      <c r="D4666" t="s">
        <v>5146</v>
      </c>
      <c r="F4666" t="s">
        <v>16111</v>
      </c>
      <c r="G4666">
        <v>1000000</v>
      </c>
      <c r="H4666">
        <f t="shared" si="72"/>
        <v>10</v>
      </c>
      <c r="I4666" t="s">
        <v>3942</v>
      </c>
      <c r="J4666" t="str">
        <f>IF(ISBLANK(I4666),"",INDEX('depts lookup'!B:B,MATCH(I4666,'depts lookup'!A:A,0)))</f>
        <v>10 A Road Development</v>
      </c>
      <c r="K4666" t="str">
        <f>IF(ISBLANK(I4666),"",INDEX('depts lookup'!C:C,MATCH(I4666,'depts lookup'!A:A,0)))</f>
        <v>पथ सुधारणा</v>
      </c>
    </row>
    <row r="4667" spans="1:11" x14ac:dyDescent="0.2">
      <c r="A4667" s="1" t="s">
        <v>15580</v>
      </c>
      <c r="B4667">
        <v>706</v>
      </c>
      <c r="C4667" t="s">
        <v>5649</v>
      </c>
      <c r="D4667" t="s">
        <v>5146</v>
      </c>
      <c r="F4667" t="s">
        <v>16112</v>
      </c>
      <c r="G4667">
        <v>1500000</v>
      </c>
      <c r="H4667">
        <f t="shared" si="72"/>
        <v>15</v>
      </c>
      <c r="I4667" t="s">
        <v>3942</v>
      </c>
      <c r="J4667" t="str">
        <f>IF(ISBLANK(I4667),"",INDEX('depts lookup'!B:B,MATCH(I4667,'depts lookup'!A:A,0)))</f>
        <v>10 A Road Development</v>
      </c>
      <c r="K4667" t="str">
        <f>IF(ISBLANK(I4667),"",INDEX('depts lookup'!C:C,MATCH(I4667,'depts lookup'!A:A,0)))</f>
        <v>पथ सुधारणा</v>
      </c>
    </row>
    <row r="4668" spans="1:11" x14ac:dyDescent="0.2">
      <c r="A4668" s="1" t="s">
        <v>15580</v>
      </c>
      <c r="B4668">
        <v>707</v>
      </c>
      <c r="C4668" t="s">
        <v>5650</v>
      </c>
      <c r="D4668" t="s">
        <v>5149</v>
      </c>
      <c r="F4668" t="s">
        <v>16113</v>
      </c>
      <c r="G4668">
        <v>2000000</v>
      </c>
      <c r="H4668">
        <f t="shared" si="72"/>
        <v>20</v>
      </c>
      <c r="I4668" t="s">
        <v>3942</v>
      </c>
      <c r="J4668" t="str">
        <f>IF(ISBLANK(I4668),"",INDEX('depts lookup'!B:B,MATCH(I4668,'depts lookup'!A:A,0)))</f>
        <v>10 A Road Development</v>
      </c>
      <c r="K4668" t="str">
        <f>IF(ISBLANK(I4668),"",INDEX('depts lookup'!C:C,MATCH(I4668,'depts lookup'!A:A,0)))</f>
        <v>पथ सुधारणा</v>
      </c>
    </row>
    <row r="4669" spans="1:11" x14ac:dyDescent="0.2">
      <c r="A4669" s="1" t="s">
        <v>15580</v>
      </c>
      <c r="B4669">
        <v>708</v>
      </c>
      <c r="C4669" t="s">
        <v>5651</v>
      </c>
      <c r="D4669" t="s">
        <v>5149</v>
      </c>
      <c r="F4669" t="s">
        <v>16114</v>
      </c>
      <c r="G4669">
        <v>2000000</v>
      </c>
      <c r="H4669">
        <f t="shared" si="72"/>
        <v>20</v>
      </c>
      <c r="I4669" t="s">
        <v>3942</v>
      </c>
      <c r="J4669" t="str">
        <f>IF(ISBLANK(I4669),"",INDEX('depts lookup'!B:B,MATCH(I4669,'depts lookup'!A:A,0)))</f>
        <v>10 A Road Development</v>
      </c>
      <c r="K4669" t="str">
        <f>IF(ISBLANK(I4669),"",INDEX('depts lookup'!C:C,MATCH(I4669,'depts lookup'!A:A,0)))</f>
        <v>पथ सुधारणा</v>
      </c>
    </row>
    <row r="4670" spans="1:11" x14ac:dyDescent="0.2">
      <c r="A4670" s="1" t="s">
        <v>15580</v>
      </c>
      <c r="B4670">
        <v>709</v>
      </c>
      <c r="C4670" t="s">
        <v>5652</v>
      </c>
      <c r="D4670" t="s">
        <v>5653</v>
      </c>
      <c r="F4670" t="s">
        <v>16115</v>
      </c>
      <c r="G4670">
        <v>2000000</v>
      </c>
      <c r="H4670">
        <f t="shared" si="72"/>
        <v>20</v>
      </c>
      <c r="I4670" t="s">
        <v>3942</v>
      </c>
      <c r="J4670" t="str">
        <f>IF(ISBLANK(I4670),"",INDEX('depts lookup'!B:B,MATCH(I4670,'depts lookup'!A:A,0)))</f>
        <v>10 A Road Development</v>
      </c>
      <c r="K4670" t="str">
        <f>IF(ISBLANK(I4670),"",INDEX('depts lookup'!C:C,MATCH(I4670,'depts lookup'!A:A,0)))</f>
        <v>पथ सुधारणा</v>
      </c>
    </row>
    <row r="4671" spans="1:11" x14ac:dyDescent="0.2">
      <c r="A4671" s="1" t="s">
        <v>15580</v>
      </c>
      <c r="B4671">
        <v>710</v>
      </c>
      <c r="C4671" t="s">
        <v>5654</v>
      </c>
      <c r="D4671" t="s">
        <v>5653</v>
      </c>
      <c r="F4671" t="s">
        <v>16116</v>
      </c>
      <c r="G4671">
        <v>1000000</v>
      </c>
      <c r="H4671">
        <f t="shared" si="72"/>
        <v>10</v>
      </c>
      <c r="I4671" t="s">
        <v>3942</v>
      </c>
      <c r="J4671" t="str">
        <f>IF(ISBLANK(I4671),"",INDEX('depts lookup'!B:B,MATCH(I4671,'depts lookup'!A:A,0)))</f>
        <v>10 A Road Development</v>
      </c>
      <c r="K4671" t="str">
        <f>IF(ISBLANK(I4671),"",INDEX('depts lookup'!C:C,MATCH(I4671,'depts lookup'!A:A,0)))</f>
        <v>पथ सुधारणा</v>
      </c>
    </row>
    <row r="4672" spans="1:11" x14ac:dyDescent="0.2">
      <c r="A4672" s="1" t="s">
        <v>15580</v>
      </c>
      <c r="B4672">
        <v>711</v>
      </c>
      <c r="C4672" t="s">
        <v>5655</v>
      </c>
      <c r="D4672" t="s">
        <v>5653</v>
      </c>
      <c r="F4672" t="s">
        <v>16117</v>
      </c>
      <c r="G4672">
        <v>3000000</v>
      </c>
      <c r="H4672">
        <f t="shared" si="72"/>
        <v>30</v>
      </c>
      <c r="I4672" t="s">
        <v>3942</v>
      </c>
      <c r="J4672" t="str">
        <f>IF(ISBLANK(I4672),"",INDEX('depts lookup'!B:B,MATCH(I4672,'depts lookup'!A:A,0)))</f>
        <v>10 A Road Development</v>
      </c>
      <c r="K4672" t="str">
        <f>IF(ISBLANK(I4672),"",INDEX('depts lookup'!C:C,MATCH(I4672,'depts lookup'!A:A,0)))</f>
        <v>पथ सुधारणा</v>
      </c>
    </row>
    <row r="4673" spans="1:11" x14ac:dyDescent="0.2">
      <c r="A4673" s="1" t="s">
        <v>15580</v>
      </c>
      <c r="B4673">
        <v>712</v>
      </c>
      <c r="C4673" t="s">
        <v>5656</v>
      </c>
      <c r="D4673" t="s">
        <v>5450</v>
      </c>
      <c r="F4673" t="s">
        <v>16118</v>
      </c>
      <c r="G4673">
        <v>6500000</v>
      </c>
      <c r="H4673">
        <f t="shared" si="72"/>
        <v>65</v>
      </c>
      <c r="I4673" t="s">
        <v>3942</v>
      </c>
      <c r="J4673" t="str">
        <f>IF(ISBLANK(I4673),"",INDEX('depts lookup'!B:B,MATCH(I4673,'depts lookup'!A:A,0)))</f>
        <v>10 A Road Development</v>
      </c>
      <c r="K4673" t="str">
        <f>IF(ISBLANK(I4673),"",INDEX('depts lookup'!C:C,MATCH(I4673,'depts lookup'!A:A,0)))</f>
        <v>पथ सुधारणा</v>
      </c>
    </row>
    <row r="4674" spans="1:11" x14ac:dyDescent="0.2">
      <c r="A4674" s="1" t="s">
        <v>15580</v>
      </c>
      <c r="B4674">
        <v>713</v>
      </c>
      <c r="C4674" t="s">
        <v>5657</v>
      </c>
      <c r="D4674" t="s">
        <v>5452</v>
      </c>
      <c r="F4674" t="s">
        <v>16119</v>
      </c>
      <c r="G4674">
        <v>1500000</v>
      </c>
      <c r="H4674">
        <f t="shared" si="72"/>
        <v>15</v>
      </c>
      <c r="I4674" t="s">
        <v>3942</v>
      </c>
      <c r="J4674" t="str">
        <f>IF(ISBLANK(I4674),"",INDEX('depts lookup'!B:B,MATCH(I4674,'depts lookup'!A:A,0)))</f>
        <v>10 A Road Development</v>
      </c>
      <c r="K4674" t="str">
        <f>IF(ISBLANK(I4674),"",INDEX('depts lookup'!C:C,MATCH(I4674,'depts lookup'!A:A,0)))</f>
        <v>पथ सुधारणा</v>
      </c>
    </row>
    <row r="4675" spans="1:11" x14ac:dyDescent="0.2">
      <c r="A4675" s="1" t="s">
        <v>15580</v>
      </c>
      <c r="B4675">
        <v>714</v>
      </c>
      <c r="C4675" t="s">
        <v>5658</v>
      </c>
      <c r="D4675" t="s">
        <v>5452</v>
      </c>
      <c r="F4675" t="s">
        <v>16120</v>
      </c>
      <c r="G4675">
        <v>2000000</v>
      </c>
      <c r="H4675">
        <f t="shared" ref="H4675:H4738" si="73">IF(ISBLANK(G4675),"",G4675/100000)</f>
        <v>20</v>
      </c>
      <c r="I4675" t="s">
        <v>3942</v>
      </c>
      <c r="J4675" t="str">
        <f>IF(ISBLANK(I4675),"",INDEX('depts lookup'!B:B,MATCH(I4675,'depts lookup'!A:A,0)))</f>
        <v>10 A Road Development</v>
      </c>
      <c r="K4675" t="str">
        <f>IF(ISBLANK(I4675),"",INDEX('depts lookup'!C:C,MATCH(I4675,'depts lookup'!A:A,0)))</f>
        <v>पथ सुधारणा</v>
      </c>
    </row>
    <row r="4676" spans="1:11" x14ac:dyDescent="0.2">
      <c r="A4676" s="1" t="s">
        <v>15580</v>
      </c>
      <c r="B4676">
        <v>715</v>
      </c>
      <c r="C4676" t="s">
        <v>5659</v>
      </c>
      <c r="D4676" t="s">
        <v>5452</v>
      </c>
      <c r="F4676" t="s">
        <v>5660</v>
      </c>
      <c r="G4676">
        <v>1000000</v>
      </c>
      <c r="H4676">
        <f t="shared" si="73"/>
        <v>10</v>
      </c>
      <c r="I4676" t="s">
        <v>3942</v>
      </c>
      <c r="J4676" t="str">
        <f>IF(ISBLANK(I4676),"",INDEX('depts lookup'!B:B,MATCH(I4676,'depts lookup'!A:A,0)))</f>
        <v>10 A Road Development</v>
      </c>
      <c r="K4676" t="str">
        <f>IF(ISBLANK(I4676),"",INDEX('depts lookup'!C:C,MATCH(I4676,'depts lookup'!A:A,0)))</f>
        <v>पथ सुधारणा</v>
      </c>
    </row>
    <row r="4677" spans="1:11" x14ac:dyDescent="0.2">
      <c r="A4677" s="1" t="s">
        <v>15580</v>
      </c>
      <c r="B4677">
        <v>716</v>
      </c>
      <c r="C4677" t="s">
        <v>5661</v>
      </c>
      <c r="D4677" t="s">
        <v>5452</v>
      </c>
      <c r="F4677" t="s">
        <v>16121</v>
      </c>
      <c r="G4677">
        <v>3500000</v>
      </c>
      <c r="H4677">
        <f t="shared" si="73"/>
        <v>35</v>
      </c>
      <c r="I4677" t="s">
        <v>3942</v>
      </c>
      <c r="J4677" t="str">
        <f>IF(ISBLANK(I4677),"",INDEX('depts lookup'!B:B,MATCH(I4677,'depts lookup'!A:A,0)))</f>
        <v>10 A Road Development</v>
      </c>
      <c r="K4677" t="str">
        <f>IF(ISBLANK(I4677),"",INDEX('depts lookup'!C:C,MATCH(I4677,'depts lookup'!A:A,0)))</f>
        <v>पथ सुधारणा</v>
      </c>
    </row>
    <row r="4678" spans="1:11" x14ac:dyDescent="0.2">
      <c r="A4678" s="1" t="s">
        <v>15580</v>
      </c>
      <c r="B4678">
        <v>717</v>
      </c>
      <c r="C4678" t="s">
        <v>5662</v>
      </c>
      <c r="D4678" t="s">
        <v>5452</v>
      </c>
      <c r="F4678" t="s">
        <v>16122</v>
      </c>
      <c r="G4678">
        <v>1000000</v>
      </c>
      <c r="H4678">
        <f t="shared" si="73"/>
        <v>10</v>
      </c>
      <c r="I4678" t="s">
        <v>3942</v>
      </c>
      <c r="J4678" t="str">
        <f>IF(ISBLANK(I4678),"",INDEX('depts lookup'!B:B,MATCH(I4678,'depts lookup'!A:A,0)))</f>
        <v>10 A Road Development</v>
      </c>
      <c r="K4678" t="str">
        <f>IF(ISBLANK(I4678),"",INDEX('depts lookup'!C:C,MATCH(I4678,'depts lookup'!A:A,0)))</f>
        <v>पथ सुधारणा</v>
      </c>
    </row>
    <row r="4679" spans="1:11" x14ac:dyDescent="0.2">
      <c r="A4679" s="1" t="s">
        <v>15580</v>
      </c>
      <c r="B4679">
        <v>718</v>
      </c>
      <c r="C4679" t="s">
        <v>5663</v>
      </c>
      <c r="D4679" t="s">
        <v>5454</v>
      </c>
      <c r="F4679" t="s">
        <v>16123</v>
      </c>
      <c r="G4679">
        <v>2000000</v>
      </c>
      <c r="H4679">
        <f t="shared" si="73"/>
        <v>20</v>
      </c>
      <c r="I4679" t="s">
        <v>3942</v>
      </c>
      <c r="J4679" t="str">
        <f>IF(ISBLANK(I4679),"",INDEX('depts lookup'!B:B,MATCH(I4679,'depts lookup'!A:A,0)))</f>
        <v>10 A Road Development</v>
      </c>
      <c r="K4679" t="str">
        <f>IF(ISBLANK(I4679),"",INDEX('depts lookup'!C:C,MATCH(I4679,'depts lookup'!A:A,0)))</f>
        <v>पथ सुधारणा</v>
      </c>
    </row>
    <row r="4680" spans="1:11" x14ac:dyDescent="0.2">
      <c r="A4680" s="1" t="s">
        <v>15580</v>
      </c>
      <c r="B4680">
        <v>719</v>
      </c>
      <c r="C4680" t="s">
        <v>5664</v>
      </c>
      <c r="D4680" t="s">
        <v>5152</v>
      </c>
      <c r="F4680" t="s">
        <v>5665</v>
      </c>
      <c r="G4680">
        <v>3000000</v>
      </c>
      <c r="H4680">
        <f t="shared" si="73"/>
        <v>30</v>
      </c>
      <c r="I4680" t="s">
        <v>3942</v>
      </c>
      <c r="J4680" t="str">
        <f>IF(ISBLANK(I4680),"",INDEX('depts lookup'!B:B,MATCH(I4680,'depts lookup'!A:A,0)))</f>
        <v>10 A Road Development</v>
      </c>
      <c r="K4680" t="str">
        <f>IF(ISBLANK(I4680),"",INDEX('depts lookup'!C:C,MATCH(I4680,'depts lookup'!A:A,0)))</f>
        <v>पथ सुधारणा</v>
      </c>
    </row>
    <row r="4681" spans="1:11" x14ac:dyDescent="0.2">
      <c r="A4681" s="1" t="s">
        <v>15580</v>
      </c>
      <c r="B4681">
        <v>720</v>
      </c>
      <c r="C4681" t="s">
        <v>5666</v>
      </c>
      <c r="D4681" t="s">
        <v>5152</v>
      </c>
      <c r="F4681" t="s">
        <v>16124</v>
      </c>
      <c r="G4681">
        <v>2000000</v>
      </c>
      <c r="H4681">
        <f t="shared" si="73"/>
        <v>20</v>
      </c>
      <c r="I4681" t="s">
        <v>3942</v>
      </c>
      <c r="J4681" t="str">
        <f>IF(ISBLANK(I4681),"",INDEX('depts lookup'!B:B,MATCH(I4681,'depts lookup'!A:A,0)))</f>
        <v>10 A Road Development</v>
      </c>
      <c r="K4681" t="str">
        <f>IF(ISBLANK(I4681),"",INDEX('depts lookup'!C:C,MATCH(I4681,'depts lookup'!A:A,0)))</f>
        <v>पथ सुधारणा</v>
      </c>
    </row>
    <row r="4682" spans="1:11" x14ac:dyDescent="0.2">
      <c r="A4682" s="1" t="s">
        <v>15580</v>
      </c>
      <c r="B4682">
        <v>721</v>
      </c>
      <c r="C4682" t="s">
        <v>5667</v>
      </c>
      <c r="D4682" t="s">
        <v>5152</v>
      </c>
      <c r="F4682" t="s">
        <v>16125</v>
      </c>
      <c r="G4682">
        <v>1000000</v>
      </c>
      <c r="H4682">
        <f t="shared" si="73"/>
        <v>10</v>
      </c>
      <c r="I4682" t="s">
        <v>3942</v>
      </c>
      <c r="J4682" t="str">
        <f>IF(ISBLANK(I4682),"",INDEX('depts lookup'!B:B,MATCH(I4682,'depts lookup'!A:A,0)))</f>
        <v>10 A Road Development</v>
      </c>
      <c r="K4682" t="str">
        <f>IF(ISBLANK(I4682),"",INDEX('depts lookup'!C:C,MATCH(I4682,'depts lookup'!A:A,0)))</f>
        <v>पथ सुधारणा</v>
      </c>
    </row>
    <row r="4683" spans="1:11" x14ac:dyDescent="0.2">
      <c r="A4683" s="1" t="s">
        <v>15580</v>
      </c>
      <c r="B4683">
        <v>722</v>
      </c>
      <c r="C4683" t="s">
        <v>5668</v>
      </c>
      <c r="D4683" t="s">
        <v>5152</v>
      </c>
      <c r="F4683" t="s">
        <v>16126</v>
      </c>
      <c r="G4683">
        <v>3000000</v>
      </c>
      <c r="H4683">
        <f t="shared" si="73"/>
        <v>30</v>
      </c>
      <c r="I4683" t="s">
        <v>3942</v>
      </c>
      <c r="J4683" t="str">
        <f>IF(ISBLANK(I4683),"",INDEX('depts lookup'!B:B,MATCH(I4683,'depts lookup'!A:A,0)))</f>
        <v>10 A Road Development</v>
      </c>
      <c r="K4683" t="str">
        <f>IF(ISBLANK(I4683),"",INDEX('depts lookup'!C:C,MATCH(I4683,'depts lookup'!A:A,0)))</f>
        <v>पथ सुधारणा</v>
      </c>
    </row>
    <row r="4684" spans="1:11" x14ac:dyDescent="0.2">
      <c r="A4684" s="1" t="s">
        <v>15580</v>
      </c>
      <c r="B4684">
        <v>723</v>
      </c>
      <c r="C4684" t="s">
        <v>5669</v>
      </c>
      <c r="D4684">
        <v>9</v>
      </c>
      <c r="F4684" t="s">
        <v>16127</v>
      </c>
      <c r="G4684">
        <v>2500000</v>
      </c>
      <c r="H4684">
        <f t="shared" si="73"/>
        <v>25</v>
      </c>
      <c r="I4684" t="s">
        <v>3942</v>
      </c>
      <c r="J4684" t="str">
        <f>IF(ISBLANK(I4684),"",INDEX('depts lookup'!B:B,MATCH(I4684,'depts lookup'!A:A,0)))</f>
        <v>10 A Road Development</v>
      </c>
      <c r="K4684" t="str">
        <f>IF(ISBLANK(I4684),"",INDEX('depts lookup'!C:C,MATCH(I4684,'depts lookup'!A:A,0)))</f>
        <v>पथ सुधारणा</v>
      </c>
    </row>
    <row r="4685" spans="1:11" x14ac:dyDescent="0.2">
      <c r="A4685" s="1" t="s">
        <v>15580</v>
      </c>
      <c r="B4685">
        <v>724</v>
      </c>
      <c r="C4685" t="s">
        <v>5670</v>
      </c>
      <c r="D4685">
        <v>9</v>
      </c>
      <c r="F4685" t="s">
        <v>16128</v>
      </c>
      <c r="G4685">
        <v>2000000</v>
      </c>
      <c r="H4685">
        <f t="shared" si="73"/>
        <v>20</v>
      </c>
      <c r="I4685" t="s">
        <v>3942</v>
      </c>
      <c r="J4685" t="str">
        <f>IF(ISBLANK(I4685),"",INDEX('depts lookup'!B:B,MATCH(I4685,'depts lookup'!A:A,0)))</f>
        <v>10 A Road Development</v>
      </c>
      <c r="K4685" t="str">
        <f>IF(ISBLANK(I4685),"",INDEX('depts lookup'!C:C,MATCH(I4685,'depts lookup'!A:A,0)))</f>
        <v>पथ सुधारणा</v>
      </c>
    </row>
    <row r="4686" spans="1:11" x14ac:dyDescent="0.2">
      <c r="A4686" s="1" t="s">
        <v>15580</v>
      </c>
      <c r="B4686">
        <v>725</v>
      </c>
      <c r="C4686" t="s">
        <v>5671</v>
      </c>
      <c r="D4686">
        <v>9</v>
      </c>
      <c r="F4686" t="s">
        <v>16129</v>
      </c>
      <c r="G4686">
        <v>2000000</v>
      </c>
      <c r="H4686">
        <f t="shared" si="73"/>
        <v>20</v>
      </c>
      <c r="I4686" t="s">
        <v>3942</v>
      </c>
      <c r="J4686" t="str">
        <f>IF(ISBLANK(I4686),"",INDEX('depts lookup'!B:B,MATCH(I4686,'depts lookup'!A:A,0)))</f>
        <v>10 A Road Development</v>
      </c>
      <c r="K4686" t="str">
        <f>IF(ISBLANK(I4686),"",INDEX('depts lookup'!C:C,MATCH(I4686,'depts lookup'!A:A,0)))</f>
        <v>पथ सुधारणा</v>
      </c>
    </row>
    <row r="4687" spans="1:11" x14ac:dyDescent="0.2">
      <c r="A4687" s="1" t="s">
        <v>15580</v>
      </c>
      <c r="B4687">
        <v>726</v>
      </c>
      <c r="C4687" t="s">
        <v>5672</v>
      </c>
      <c r="D4687">
        <v>9</v>
      </c>
      <c r="F4687" t="s">
        <v>16130</v>
      </c>
      <c r="G4687">
        <v>2000000</v>
      </c>
      <c r="H4687">
        <f t="shared" si="73"/>
        <v>20</v>
      </c>
      <c r="I4687" t="s">
        <v>3942</v>
      </c>
      <c r="J4687" t="str">
        <f>IF(ISBLANK(I4687),"",INDEX('depts lookup'!B:B,MATCH(I4687,'depts lookup'!A:A,0)))</f>
        <v>10 A Road Development</v>
      </c>
      <c r="K4687" t="str">
        <f>IF(ISBLANK(I4687),"",INDEX('depts lookup'!C:C,MATCH(I4687,'depts lookup'!A:A,0)))</f>
        <v>पथ सुधारणा</v>
      </c>
    </row>
    <row r="4688" spans="1:11" x14ac:dyDescent="0.2">
      <c r="A4688" s="1" t="s">
        <v>15580</v>
      </c>
      <c r="B4688">
        <v>727</v>
      </c>
      <c r="C4688" t="s">
        <v>5673</v>
      </c>
      <c r="D4688">
        <v>9</v>
      </c>
      <c r="F4688" t="s">
        <v>16131</v>
      </c>
      <c r="G4688">
        <v>2000000</v>
      </c>
      <c r="H4688">
        <f t="shared" si="73"/>
        <v>20</v>
      </c>
      <c r="I4688" t="s">
        <v>3942</v>
      </c>
      <c r="J4688" t="str">
        <f>IF(ISBLANK(I4688),"",INDEX('depts lookup'!B:B,MATCH(I4688,'depts lookup'!A:A,0)))</f>
        <v>10 A Road Development</v>
      </c>
      <c r="K4688" t="str">
        <f>IF(ISBLANK(I4688),"",INDEX('depts lookup'!C:C,MATCH(I4688,'depts lookup'!A:A,0)))</f>
        <v>पथ सुधारणा</v>
      </c>
    </row>
    <row r="4689" spans="1:11" x14ac:dyDescent="0.2">
      <c r="A4689" s="1" t="s">
        <v>15580</v>
      </c>
      <c r="B4689">
        <v>728</v>
      </c>
      <c r="C4689" t="s">
        <v>5674</v>
      </c>
      <c r="D4689">
        <v>9</v>
      </c>
      <c r="F4689" t="s">
        <v>5675</v>
      </c>
      <c r="G4689">
        <v>2000000</v>
      </c>
      <c r="H4689">
        <f t="shared" si="73"/>
        <v>20</v>
      </c>
      <c r="I4689" t="s">
        <v>3942</v>
      </c>
      <c r="J4689" t="str">
        <f>IF(ISBLANK(I4689),"",INDEX('depts lookup'!B:B,MATCH(I4689,'depts lookup'!A:A,0)))</f>
        <v>10 A Road Development</v>
      </c>
      <c r="K4689" t="str">
        <f>IF(ISBLANK(I4689),"",INDEX('depts lookup'!C:C,MATCH(I4689,'depts lookup'!A:A,0)))</f>
        <v>पथ सुधारणा</v>
      </c>
    </row>
    <row r="4690" spans="1:11" x14ac:dyDescent="0.2">
      <c r="A4690" s="1" t="s">
        <v>15580</v>
      </c>
      <c r="B4690">
        <v>729</v>
      </c>
      <c r="C4690" t="s">
        <v>5676</v>
      </c>
      <c r="D4690">
        <v>9</v>
      </c>
      <c r="F4690" t="s">
        <v>5677</v>
      </c>
      <c r="G4690">
        <v>1000000</v>
      </c>
      <c r="H4690">
        <f t="shared" si="73"/>
        <v>10</v>
      </c>
      <c r="I4690" t="s">
        <v>3942</v>
      </c>
      <c r="J4690" t="str">
        <f>IF(ISBLANK(I4690),"",INDEX('depts lookup'!B:B,MATCH(I4690,'depts lookup'!A:A,0)))</f>
        <v>10 A Road Development</v>
      </c>
      <c r="K4690" t="str">
        <f>IF(ISBLANK(I4690),"",INDEX('depts lookup'!C:C,MATCH(I4690,'depts lookup'!A:A,0)))</f>
        <v>पथ सुधारणा</v>
      </c>
    </row>
    <row r="4691" spans="1:11" x14ac:dyDescent="0.2">
      <c r="A4691" s="1" t="s">
        <v>15580</v>
      </c>
      <c r="B4691">
        <v>730</v>
      </c>
      <c r="C4691" t="s">
        <v>5678</v>
      </c>
      <c r="D4691">
        <v>9</v>
      </c>
      <c r="F4691" t="s">
        <v>5679</v>
      </c>
      <c r="G4691">
        <v>2000000</v>
      </c>
      <c r="H4691">
        <f t="shared" si="73"/>
        <v>20</v>
      </c>
      <c r="I4691" t="s">
        <v>3942</v>
      </c>
      <c r="J4691" t="str">
        <f>IF(ISBLANK(I4691),"",INDEX('depts lookup'!B:B,MATCH(I4691,'depts lookup'!A:A,0)))</f>
        <v>10 A Road Development</v>
      </c>
      <c r="K4691" t="str">
        <f>IF(ISBLANK(I4691),"",INDEX('depts lookup'!C:C,MATCH(I4691,'depts lookup'!A:A,0)))</f>
        <v>पथ सुधारणा</v>
      </c>
    </row>
    <row r="4692" spans="1:11" x14ac:dyDescent="0.2">
      <c r="A4692" s="1" t="s">
        <v>15580</v>
      </c>
      <c r="B4692">
        <v>731</v>
      </c>
      <c r="C4692" t="s">
        <v>5680</v>
      </c>
      <c r="D4692" t="s">
        <v>5156</v>
      </c>
      <c r="F4692" t="s">
        <v>16132</v>
      </c>
      <c r="G4692">
        <v>1000000</v>
      </c>
      <c r="H4692">
        <f t="shared" si="73"/>
        <v>10</v>
      </c>
      <c r="I4692" t="s">
        <v>3942</v>
      </c>
      <c r="J4692" t="str">
        <f>IF(ISBLANK(I4692),"",INDEX('depts lookup'!B:B,MATCH(I4692,'depts lookup'!A:A,0)))</f>
        <v>10 A Road Development</v>
      </c>
      <c r="K4692" t="str">
        <f>IF(ISBLANK(I4692),"",INDEX('depts lookup'!C:C,MATCH(I4692,'depts lookup'!A:A,0)))</f>
        <v>पथ सुधारणा</v>
      </c>
    </row>
    <row r="4693" spans="1:11" x14ac:dyDescent="0.2">
      <c r="A4693" s="1" t="s">
        <v>15580</v>
      </c>
      <c r="B4693">
        <v>732</v>
      </c>
      <c r="C4693" t="s">
        <v>5681</v>
      </c>
      <c r="D4693" t="s">
        <v>5156</v>
      </c>
      <c r="F4693" t="s">
        <v>16133</v>
      </c>
      <c r="G4693">
        <v>1000000</v>
      </c>
      <c r="H4693">
        <f t="shared" si="73"/>
        <v>10</v>
      </c>
      <c r="I4693" t="s">
        <v>3942</v>
      </c>
      <c r="J4693" t="str">
        <f>IF(ISBLANK(I4693),"",INDEX('depts lookup'!B:B,MATCH(I4693,'depts lookup'!A:A,0)))</f>
        <v>10 A Road Development</v>
      </c>
      <c r="K4693" t="str">
        <f>IF(ISBLANK(I4693),"",INDEX('depts lookup'!C:C,MATCH(I4693,'depts lookup'!A:A,0)))</f>
        <v>पथ सुधारणा</v>
      </c>
    </row>
    <row r="4694" spans="1:11" x14ac:dyDescent="0.2">
      <c r="A4694" s="1" t="s">
        <v>15580</v>
      </c>
      <c r="B4694">
        <v>733</v>
      </c>
      <c r="C4694" t="s">
        <v>5682</v>
      </c>
      <c r="D4694" t="s">
        <v>5156</v>
      </c>
      <c r="F4694" t="s">
        <v>16134</v>
      </c>
      <c r="G4694">
        <v>1000000</v>
      </c>
      <c r="H4694">
        <f t="shared" si="73"/>
        <v>10</v>
      </c>
      <c r="I4694" t="s">
        <v>3942</v>
      </c>
      <c r="J4694" t="str">
        <f>IF(ISBLANK(I4694),"",INDEX('depts lookup'!B:B,MATCH(I4694,'depts lookup'!A:A,0)))</f>
        <v>10 A Road Development</v>
      </c>
      <c r="K4694" t="str">
        <f>IF(ISBLANK(I4694),"",INDEX('depts lookup'!C:C,MATCH(I4694,'depts lookup'!A:A,0)))</f>
        <v>पथ सुधारणा</v>
      </c>
    </row>
    <row r="4695" spans="1:11" x14ac:dyDescent="0.2">
      <c r="A4695" s="1" t="s">
        <v>15580</v>
      </c>
      <c r="B4695">
        <v>734</v>
      </c>
      <c r="C4695" t="s">
        <v>5683</v>
      </c>
      <c r="D4695" t="s">
        <v>5156</v>
      </c>
      <c r="F4695" t="s">
        <v>16135</v>
      </c>
      <c r="G4695">
        <v>1000000</v>
      </c>
      <c r="H4695">
        <f t="shared" si="73"/>
        <v>10</v>
      </c>
      <c r="I4695" t="s">
        <v>3942</v>
      </c>
      <c r="J4695" t="str">
        <f>IF(ISBLANK(I4695),"",INDEX('depts lookup'!B:B,MATCH(I4695,'depts lookup'!A:A,0)))</f>
        <v>10 A Road Development</v>
      </c>
      <c r="K4695" t="str">
        <f>IF(ISBLANK(I4695),"",INDEX('depts lookup'!C:C,MATCH(I4695,'depts lookup'!A:A,0)))</f>
        <v>पथ सुधारणा</v>
      </c>
    </row>
    <row r="4696" spans="1:11" x14ac:dyDescent="0.2">
      <c r="A4696" s="1" t="s">
        <v>15580</v>
      </c>
      <c r="B4696">
        <v>735</v>
      </c>
      <c r="C4696" t="s">
        <v>5684</v>
      </c>
      <c r="D4696" t="s">
        <v>5685</v>
      </c>
      <c r="F4696" t="s">
        <v>16136</v>
      </c>
      <c r="G4696">
        <v>2000000</v>
      </c>
      <c r="H4696">
        <f t="shared" si="73"/>
        <v>20</v>
      </c>
      <c r="I4696" t="s">
        <v>3942</v>
      </c>
      <c r="J4696" t="str">
        <f>IF(ISBLANK(I4696),"",INDEX('depts lookup'!B:B,MATCH(I4696,'depts lookup'!A:A,0)))</f>
        <v>10 A Road Development</v>
      </c>
      <c r="K4696" t="str">
        <f>IF(ISBLANK(I4696),"",INDEX('depts lookup'!C:C,MATCH(I4696,'depts lookup'!A:A,0)))</f>
        <v>पथ सुधारणा</v>
      </c>
    </row>
    <row r="4697" spans="1:11" x14ac:dyDescent="0.2">
      <c r="A4697" s="1" t="s">
        <v>15580</v>
      </c>
      <c r="B4697">
        <v>736</v>
      </c>
      <c r="C4697" t="s">
        <v>5686</v>
      </c>
      <c r="D4697" t="s">
        <v>5687</v>
      </c>
      <c r="F4697" t="s">
        <v>16137</v>
      </c>
      <c r="G4697">
        <v>6000000</v>
      </c>
      <c r="H4697">
        <f t="shared" si="73"/>
        <v>60</v>
      </c>
      <c r="I4697" t="s">
        <v>3942</v>
      </c>
      <c r="J4697" t="str">
        <f>IF(ISBLANK(I4697),"",INDEX('depts lookup'!B:B,MATCH(I4697,'depts lookup'!A:A,0)))</f>
        <v>10 A Road Development</v>
      </c>
      <c r="K4697" t="str">
        <f>IF(ISBLANK(I4697),"",INDEX('depts lookup'!C:C,MATCH(I4697,'depts lookup'!A:A,0)))</f>
        <v>पथ सुधारणा</v>
      </c>
    </row>
    <row r="4698" spans="1:11" x14ac:dyDescent="0.2">
      <c r="A4698" s="1" t="s">
        <v>15580</v>
      </c>
      <c r="B4698">
        <v>737</v>
      </c>
      <c r="C4698" t="s">
        <v>5688</v>
      </c>
      <c r="D4698" t="s">
        <v>5687</v>
      </c>
      <c r="F4698" t="s">
        <v>16138</v>
      </c>
      <c r="G4698">
        <v>3500000</v>
      </c>
      <c r="H4698">
        <f t="shared" si="73"/>
        <v>35</v>
      </c>
      <c r="I4698" t="s">
        <v>3942</v>
      </c>
      <c r="J4698" t="str">
        <f>IF(ISBLANK(I4698),"",INDEX('depts lookup'!B:B,MATCH(I4698,'depts lookup'!A:A,0)))</f>
        <v>10 A Road Development</v>
      </c>
      <c r="K4698" t="str">
        <f>IF(ISBLANK(I4698),"",INDEX('depts lookup'!C:C,MATCH(I4698,'depts lookup'!A:A,0)))</f>
        <v>पथ सुधारणा</v>
      </c>
    </row>
    <row r="4699" spans="1:11" x14ac:dyDescent="0.2">
      <c r="A4699" s="1" t="s">
        <v>15580</v>
      </c>
      <c r="B4699">
        <v>738</v>
      </c>
      <c r="C4699" t="s">
        <v>5689</v>
      </c>
      <c r="D4699" t="s">
        <v>5687</v>
      </c>
      <c r="F4699" t="s">
        <v>16137</v>
      </c>
      <c r="G4699">
        <v>3500000</v>
      </c>
      <c r="H4699">
        <f t="shared" si="73"/>
        <v>35</v>
      </c>
      <c r="I4699" t="s">
        <v>3942</v>
      </c>
      <c r="J4699" t="str">
        <f>IF(ISBLANK(I4699),"",INDEX('depts lookup'!B:B,MATCH(I4699,'depts lookup'!A:A,0)))</f>
        <v>10 A Road Development</v>
      </c>
      <c r="K4699" t="str">
        <f>IF(ISBLANK(I4699),"",INDEX('depts lookup'!C:C,MATCH(I4699,'depts lookup'!A:A,0)))</f>
        <v>पथ सुधारणा</v>
      </c>
    </row>
    <row r="4700" spans="1:11" x14ac:dyDescent="0.2">
      <c r="A4700" s="1" t="s">
        <v>15580</v>
      </c>
      <c r="B4700">
        <v>739</v>
      </c>
      <c r="C4700" t="s">
        <v>5690</v>
      </c>
      <c r="D4700" t="s">
        <v>4404</v>
      </c>
      <c r="F4700" t="s">
        <v>16139</v>
      </c>
      <c r="G4700">
        <v>2000000</v>
      </c>
      <c r="H4700">
        <f t="shared" si="73"/>
        <v>20</v>
      </c>
      <c r="I4700" t="s">
        <v>3942</v>
      </c>
      <c r="J4700" t="str">
        <f>IF(ISBLANK(I4700),"",INDEX('depts lookup'!B:B,MATCH(I4700,'depts lookup'!A:A,0)))</f>
        <v>10 A Road Development</v>
      </c>
      <c r="K4700" t="str">
        <f>IF(ISBLANK(I4700),"",INDEX('depts lookup'!C:C,MATCH(I4700,'depts lookup'!A:A,0)))</f>
        <v>पथ सुधारणा</v>
      </c>
    </row>
    <row r="4701" spans="1:11" x14ac:dyDescent="0.2">
      <c r="A4701" s="1" t="s">
        <v>15580</v>
      </c>
      <c r="B4701">
        <v>740</v>
      </c>
      <c r="C4701" t="s">
        <v>5691</v>
      </c>
      <c r="D4701" t="s">
        <v>5162</v>
      </c>
      <c r="F4701" t="s">
        <v>16140</v>
      </c>
      <c r="G4701">
        <v>1000000</v>
      </c>
      <c r="H4701">
        <f t="shared" si="73"/>
        <v>10</v>
      </c>
      <c r="I4701" t="s">
        <v>3942</v>
      </c>
      <c r="J4701" t="str">
        <f>IF(ISBLANK(I4701),"",INDEX('depts lookup'!B:B,MATCH(I4701,'depts lookup'!A:A,0)))</f>
        <v>10 A Road Development</v>
      </c>
      <c r="K4701" t="str">
        <f>IF(ISBLANK(I4701),"",INDEX('depts lookup'!C:C,MATCH(I4701,'depts lookup'!A:A,0)))</f>
        <v>पथ सुधारणा</v>
      </c>
    </row>
    <row r="4702" spans="1:11" x14ac:dyDescent="0.2">
      <c r="A4702" s="1" t="s">
        <v>15580</v>
      </c>
      <c r="B4702">
        <v>741</v>
      </c>
      <c r="C4702" t="s">
        <v>5692</v>
      </c>
      <c r="D4702" t="s">
        <v>5162</v>
      </c>
      <c r="F4702" t="s">
        <v>16141</v>
      </c>
      <c r="G4702">
        <v>1000000</v>
      </c>
      <c r="H4702">
        <f t="shared" si="73"/>
        <v>10</v>
      </c>
      <c r="I4702" t="s">
        <v>3942</v>
      </c>
      <c r="J4702" t="str">
        <f>IF(ISBLANK(I4702),"",INDEX('depts lookup'!B:B,MATCH(I4702,'depts lookup'!A:A,0)))</f>
        <v>10 A Road Development</v>
      </c>
      <c r="K4702" t="str">
        <f>IF(ISBLANK(I4702),"",INDEX('depts lookup'!C:C,MATCH(I4702,'depts lookup'!A:A,0)))</f>
        <v>पथ सुधारणा</v>
      </c>
    </row>
    <row r="4703" spans="1:11" x14ac:dyDescent="0.2">
      <c r="A4703" s="1" t="s">
        <v>15580</v>
      </c>
      <c r="B4703">
        <v>742</v>
      </c>
      <c r="C4703" t="s">
        <v>5693</v>
      </c>
      <c r="D4703" t="s">
        <v>5165</v>
      </c>
      <c r="F4703" t="s">
        <v>16142</v>
      </c>
      <c r="G4703">
        <v>1000000</v>
      </c>
      <c r="H4703">
        <f t="shared" si="73"/>
        <v>10</v>
      </c>
      <c r="I4703" t="s">
        <v>3942</v>
      </c>
      <c r="J4703" t="str">
        <f>IF(ISBLANK(I4703),"",INDEX('depts lookup'!B:B,MATCH(I4703,'depts lookup'!A:A,0)))</f>
        <v>10 A Road Development</v>
      </c>
      <c r="K4703" t="str">
        <f>IF(ISBLANK(I4703),"",INDEX('depts lookup'!C:C,MATCH(I4703,'depts lookup'!A:A,0)))</f>
        <v>पथ सुधारणा</v>
      </c>
    </row>
    <row r="4704" spans="1:11" x14ac:dyDescent="0.2">
      <c r="A4704" s="1" t="s">
        <v>15580</v>
      </c>
      <c r="B4704">
        <v>743</v>
      </c>
      <c r="C4704" t="s">
        <v>5694</v>
      </c>
      <c r="D4704" t="s">
        <v>5457</v>
      </c>
      <c r="F4704" t="s">
        <v>16143</v>
      </c>
      <c r="G4704">
        <v>3000000</v>
      </c>
      <c r="H4704">
        <f t="shared" si="73"/>
        <v>30</v>
      </c>
      <c r="I4704" t="s">
        <v>3942</v>
      </c>
      <c r="J4704" t="str">
        <f>IF(ISBLANK(I4704),"",INDEX('depts lookup'!B:B,MATCH(I4704,'depts lookup'!A:A,0)))</f>
        <v>10 A Road Development</v>
      </c>
      <c r="K4704" t="str">
        <f>IF(ISBLANK(I4704),"",INDEX('depts lookup'!C:C,MATCH(I4704,'depts lookup'!A:A,0)))</f>
        <v>पथ सुधारणा</v>
      </c>
    </row>
    <row r="4705" spans="1:11" x14ac:dyDescent="0.2">
      <c r="A4705" s="1" t="s">
        <v>15580</v>
      </c>
      <c r="B4705">
        <v>744</v>
      </c>
      <c r="C4705" t="s">
        <v>5695</v>
      </c>
      <c r="D4705" t="s">
        <v>5457</v>
      </c>
      <c r="F4705" t="s">
        <v>16144</v>
      </c>
      <c r="G4705">
        <v>1000000</v>
      </c>
      <c r="H4705">
        <f t="shared" si="73"/>
        <v>10</v>
      </c>
      <c r="I4705" t="s">
        <v>3942</v>
      </c>
      <c r="J4705" t="str">
        <f>IF(ISBLANK(I4705),"",INDEX('depts lookup'!B:B,MATCH(I4705,'depts lookup'!A:A,0)))</f>
        <v>10 A Road Development</v>
      </c>
      <c r="K4705" t="str">
        <f>IF(ISBLANK(I4705),"",INDEX('depts lookup'!C:C,MATCH(I4705,'depts lookup'!A:A,0)))</f>
        <v>पथ सुधारणा</v>
      </c>
    </row>
    <row r="4706" spans="1:11" x14ac:dyDescent="0.2">
      <c r="A4706" s="1" t="s">
        <v>15580</v>
      </c>
      <c r="B4706">
        <v>745</v>
      </c>
      <c r="C4706" t="s">
        <v>5696</v>
      </c>
      <c r="D4706" t="s">
        <v>5459</v>
      </c>
      <c r="F4706" t="s">
        <v>5697</v>
      </c>
      <c r="G4706">
        <v>1000000</v>
      </c>
      <c r="H4706">
        <f t="shared" si="73"/>
        <v>10</v>
      </c>
      <c r="I4706" t="s">
        <v>3942</v>
      </c>
      <c r="J4706" t="str">
        <f>IF(ISBLANK(I4706),"",INDEX('depts lookup'!B:B,MATCH(I4706,'depts lookup'!A:A,0)))</f>
        <v>10 A Road Development</v>
      </c>
      <c r="K4706" t="str">
        <f>IF(ISBLANK(I4706),"",INDEX('depts lookup'!C:C,MATCH(I4706,'depts lookup'!A:A,0)))</f>
        <v>पथ सुधारणा</v>
      </c>
    </row>
    <row r="4707" spans="1:11" x14ac:dyDescent="0.2">
      <c r="A4707" s="1" t="s">
        <v>15580</v>
      </c>
      <c r="B4707">
        <v>746</v>
      </c>
      <c r="C4707" t="s">
        <v>5698</v>
      </c>
      <c r="D4707" t="s">
        <v>5459</v>
      </c>
      <c r="F4707" t="s">
        <v>16145</v>
      </c>
      <c r="G4707">
        <v>1000000</v>
      </c>
      <c r="H4707">
        <f t="shared" si="73"/>
        <v>10</v>
      </c>
      <c r="I4707" t="s">
        <v>3942</v>
      </c>
      <c r="J4707" t="str">
        <f>IF(ISBLANK(I4707),"",INDEX('depts lookup'!B:B,MATCH(I4707,'depts lookup'!A:A,0)))</f>
        <v>10 A Road Development</v>
      </c>
      <c r="K4707" t="str">
        <f>IF(ISBLANK(I4707),"",INDEX('depts lookup'!C:C,MATCH(I4707,'depts lookup'!A:A,0)))</f>
        <v>पथ सुधारणा</v>
      </c>
    </row>
    <row r="4708" spans="1:11" x14ac:dyDescent="0.2">
      <c r="A4708" s="1" t="s">
        <v>15580</v>
      </c>
      <c r="B4708">
        <v>747</v>
      </c>
      <c r="C4708" t="s">
        <v>5699</v>
      </c>
      <c r="D4708" t="s">
        <v>5168</v>
      </c>
      <c r="F4708" t="s">
        <v>16146</v>
      </c>
      <c r="G4708">
        <v>1000000</v>
      </c>
      <c r="H4708">
        <f t="shared" si="73"/>
        <v>10</v>
      </c>
      <c r="I4708" t="s">
        <v>3942</v>
      </c>
      <c r="J4708" t="str">
        <f>IF(ISBLANK(I4708),"",INDEX('depts lookup'!B:B,MATCH(I4708,'depts lookup'!A:A,0)))</f>
        <v>10 A Road Development</v>
      </c>
      <c r="K4708" t="str">
        <f>IF(ISBLANK(I4708),"",INDEX('depts lookup'!C:C,MATCH(I4708,'depts lookup'!A:A,0)))</f>
        <v>पथ सुधारणा</v>
      </c>
    </row>
    <row r="4709" spans="1:11" x14ac:dyDescent="0.2">
      <c r="A4709" s="1" t="s">
        <v>15580</v>
      </c>
      <c r="B4709">
        <v>748</v>
      </c>
      <c r="C4709" t="s">
        <v>5700</v>
      </c>
      <c r="D4709" t="s">
        <v>5168</v>
      </c>
      <c r="F4709" t="s">
        <v>16147</v>
      </c>
      <c r="G4709">
        <v>1000000</v>
      </c>
      <c r="H4709">
        <f t="shared" si="73"/>
        <v>10</v>
      </c>
      <c r="I4709" t="s">
        <v>3942</v>
      </c>
      <c r="J4709" t="str">
        <f>IF(ISBLANK(I4709),"",INDEX('depts lookup'!B:B,MATCH(I4709,'depts lookup'!A:A,0)))</f>
        <v>10 A Road Development</v>
      </c>
      <c r="K4709" t="str">
        <f>IF(ISBLANK(I4709),"",INDEX('depts lookup'!C:C,MATCH(I4709,'depts lookup'!A:A,0)))</f>
        <v>पथ सुधारणा</v>
      </c>
    </row>
    <row r="4710" spans="1:11" x14ac:dyDescent="0.2">
      <c r="A4710" s="1" t="s">
        <v>15580</v>
      </c>
      <c r="B4710">
        <v>749</v>
      </c>
      <c r="C4710" t="s">
        <v>5701</v>
      </c>
      <c r="D4710" t="s">
        <v>5175</v>
      </c>
      <c r="F4710" t="s">
        <v>16148</v>
      </c>
      <c r="G4710">
        <v>1000000</v>
      </c>
      <c r="H4710">
        <f t="shared" si="73"/>
        <v>10</v>
      </c>
      <c r="I4710" t="s">
        <v>3942</v>
      </c>
      <c r="J4710" t="str">
        <f>IF(ISBLANK(I4710),"",INDEX('depts lookup'!B:B,MATCH(I4710,'depts lookup'!A:A,0)))</f>
        <v>10 A Road Development</v>
      </c>
      <c r="K4710" t="str">
        <f>IF(ISBLANK(I4710),"",INDEX('depts lookup'!C:C,MATCH(I4710,'depts lookup'!A:A,0)))</f>
        <v>पथ सुधारणा</v>
      </c>
    </row>
    <row r="4711" spans="1:11" x14ac:dyDescent="0.2">
      <c r="A4711" s="1" t="s">
        <v>15580</v>
      </c>
      <c r="B4711">
        <v>750</v>
      </c>
      <c r="C4711" t="s">
        <v>5702</v>
      </c>
      <c r="D4711" t="s">
        <v>5175</v>
      </c>
      <c r="F4711" t="s">
        <v>16149</v>
      </c>
      <c r="G4711">
        <v>1000000</v>
      </c>
      <c r="H4711">
        <f t="shared" si="73"/>
        <v>10</v>
      </c>
      <c r="I4711" t="s">
        <v>3942</v>
      </c>
      <c r="J4711" t="str">
        <f>IF(ISBLANK(I4711),"",INDEX('depts lookup'!B:B,MATCH(I4711,'depts lookup'!A:A,0)))</f>
        <v>10 A Road Development</v>
      </c>
      <c r="K4711" t="str">
        <f>IF(ISBLANK(I4711),"",INDEX('depts lookup'!C:C,MATCH(I4711,'depts lookup'!A:A,0)))</f>
        <v>पथ सुधारणा</v>
      </c>
    </row>
    <row r="4712" spans="1:11" x14ac:dyDescent="0.2">
      <c r="A4712" s="1" t="s">
        <v>15580</v>
      </c>
      <c r="B4712">
        <v>751</v>
      </c>
      <c r="C4712" t="s">
        <v>5703</v>
      </c>
      <c r="D4712" t="s">
        <v>5175</v>
      </c>
      <c r="F4712" t="s">
        <v>16150</v>
      </c>
      <c r="G4712">
        <v>1000000</v>
      </c>
      <c r="H4712">
        <f t="shared" si="73"/>
        <v>10</v>
      </c>
      <c r="I4712" t="s">
        <v>3942</v>
      </c>
      <c r="J4712" t="str">
        <f>IF(ISBLANK(I4712),"",INDEX('depts lookup'!B:B,MATCH(I4712,'depts lookup'!A:A,0)))</f>
        <v>10 A Road Development</v>
      </c>
      <c r="K4712" t="str">
        <f>IF(ISBLANK(I4712),"",INDEX('depts lookup'!C:C,MATCH(I4712,'depts lookup'!A:A,0)))</f>
        <v>पथ सुधारणा</v>
      </c>
    </row>
    <row r="4713" spans="1:11" x14ac:dyDescent="0.2">
      <c r="A4713" s="1" t="s">
        <v>15580</v>
      </c>
      <c r="B4713">
        <v>752</v>
      </c>
      <c r="C4713" t="s">
        <v>5704</v>
      </c>
      <c r="D4713" t="s">
        <v>5175</v>
      </c>
      <c r="F4713" t="s">
        <v>16151</v>
      </c>
      <c r="G4713">
        <v>1000000</v>
      </c>
      <c r="H4713">
        <f t="shared" si="73"/>
        <v>10</v>
      </c>
      <c r="I4713" t="s">
        <v>3942</v>
      </c>
      <c r="J4713" t="str">
        <f>IF(ISBLANK(I4713),"",INDEX('depts lookup'!B:B,MATCH(I4713,'depts lookup'!A:A,0)))</f>
        <v>10 A Road Development</v>
      </c>
      <c r="K4713" t="str">
        <f>IF(ISBLANK(I4713),"",INDEX('depts lookup'!C:C,MATCH(I4713,'depts lookup'!A:A,0)))</f>
        <v>पथ सुधारणा</v>
      </c>
    </row>
    <row r="4714" spans="1:11" x14ac:dyDescent="0.2">
      <c r="A4714" s="1" t="s">
        <v>15580</v>
      </c>
      <c r="B4714">
        <v>753</v>
      </c>
      <c r="C4714" t="s">
        <v>5705</v>
      </c>
      <c r="D4714" t="s">
        <v>5175</v>
      </c>
      <c r="F4714" t="s">
        <v>16152</v>
      </c>
      <c r="G4714">
        <v>1000000</v>
      </c>
      <c r="H4714">
        <f t="shared" si="73"/>
        <v>10</v>
      </c>
      <c r="I4714" t="s">
        <v>3942</v>
      </c>
      <c r="J4714" t="str">
        <f>IF(ISBLANK(I4714),"",INDEX('depts lookup'!B:B,MATCH(I4714,'depts lookup'!A:A,0)))</f>
        <v>10 A Road Development</v>
      </c>
      <c r="K4714" t="str">
        <f>IF(ISBLANK(I4714),"",INDEX('depts lookup'!C:C,MATCH(I4714,'depts lookup'!A:A,0)))</f>
        <v>पथ सुधारणा</v>
      </c>
    </row>
    <row r="4715" spans="1:11" x14ac:dyDescent="0.2">
      <c r="A4715" s="1" t="s">
        <v>15580</v>
      </c>
      <c r="B4715">
        <v>754</v>
      </c>
      <c r="C4715" t="s">
        <v>5706</v>
      </c>
      <c r="D4715" t="s">
        <v>5175</v>
      </c>
      <c r="F4715" t="s">
        <v>16153</v>
      </c>
      <c r="G4715">
        <v>1000000</v>
      </c>
      <c r="H4715">
        <f t="shared" si="73"/>
        <v>10</v>
      </c>
      <c r="I4715" t="s">
        <v>3942</v>
      </c>
      <c r="J4715" t="str">
        <f>IF(ISBLANK(I4715),"",INDEX('depts lookup'!B:B,MATCH(I4715,'depts lookup'!A:A,0)))</f>
        <v>10 A Road Development</v>
      </c>
      <c r="K4715" t="str">
        <f>IF(ISBLANK(I4715),"",INDEX('depts lookup'!C:C,MATCH(I4715,'depts lookup'!A:A,0)))</f>
        <v>पथ सुधारणा</v>
      </c>
    </row>
    <row r="4716" spans="1:11" x14ac:dyDescent="0.2">
      <c r="A4716" s="1" t="s">
        <v>15580</v>
      </c>
      <c r="B4716">
        <v>755</v>
      </c>
      <c r="C4716" t="s">
        <v>5707</v>
      </c>
      <c r="D4716" t="s">
        <v>5175</v>
      </c>
      <c r="F4716" t="s">
        <v>5708</v>
      </c>
      <c r="G4716">
        <v>1000000</v>
      </c>
      <c r="H4716">
        <f t="shared" si="73"/>
        <v>10</v>
      </c>
      <c r="I4716" t="s">
        <v>3942</v>
      </c>
      <c r="J4716" t="str">
        <f>IF(ISBLANK(I4716),"",INDEX('depts lookup'!B:B,MATCH(I4716,'depts lookup'!A:A,0)))</f>
        <v>10 A Road Development</v>
      </c>
      <c r="K4716" t="str">
        <f>IF(ISBLANK(I4716),"",INDEX('depts lookup'!C:C,MATCH(I4716,'depts lookup'!A:A,0)))</f>
        <v>पथ सुधारणा</v>
      </c>
    </row>
    <row r="4717" spans="1:11" x14ac:dyDescent="0.2">
      <c r="A4717" s="1" t="s">
        <v>15580</v>
      </c>
      <c r="B4717">
        <v>756</v>
      </c>
      <c r="C4717" t="s">
        <v>5709</v>
      </c>
      <c r="D4717" t="s">
        <v>5178</v>
      </c>
      <c r="F4717" t="s">
        <v>16154</v>
      </c>
      <c r="G4717">
        <v>1000000</v>
      </c>
      <c r="H4717">
        <f t="shared" si="73"/>
        <v>10</v>
      </c>
      <c r="I4717" t="s">
        <v>3942</v>
      </c>
      <c r="J4717" t="str">
        <f>IF(ISBLANK(I4717),"",INDEX('depts lookup'!B:B,MATCH(I4717,'depts lookup'!A:A,0)))</f>
        <v>10 A Road Development</v>
      </c>
      <c r="K4717" t="str">
        <f>IF(ISBLANK(I4717),"",INDEX('depts lookup'!C:C,MATCH(I4717,'depts lookup'!A:A,0)))</f>
        <v>पथ सुधारणा</v>
      </c>
    </row>
    <row r="4718" spans="1:11" x14ac:dyDescent="0.2">
      <c r="A4718" s="1" t="s">
        <v>15580</v>
      </c>
      <c r="B4718">
        <v>757</v>
      </c>
      <c r="C4718" t="s">
        <v>5710</v>
      </c>
      <c r="D4718" t="s">
        <v>5178</v>
      </c>
      <c r="F4718" t="s">
        <v>16155</v>
      </c>
      <c r="G4718">
        <v>1000000</v>
      </c>
      <c r="H4718">
        <f t="shared" si="73"/>
        <v>10</v>
      </c>
      <c r="I4718" t="s">
        <v>3942</v>
      </c>
      <c r="J4718" t="str">
        <f>IF(ISBLANK(I4718),"",INDEX('depts lookup'!B:B,MATCH(I4718,'depts lookup'!A:A,0)))</f>
        <v>10 A Road Development</v>
      </c>
      <c r="K4718" t="str">
        <f>IF(ISBLANK(I4718),"",INDEX('depts lookup'!C:C,MATCH(I4718,'depts lookup'!A:A,0)))</f>
        <v>पथ सुधारणा</v>
      </c>
    </row>
    <row r="4719" spans="1:11" x14ac:dyDescent="0.2">
      <c r="A4719" s="1" t="s">
        <v>15580</v>
      </c>
      <c r="B4719">
        <v>758</v>
      </c>
      <c r="C4719" t="s">
        <v>5711</v>
      </c>
      <c r="D4719" t="s">
        <v>5178</v>
      </c>
      <c r="F4719" t="s">
        <v>16156</v>
      </c>
      <c r="G4719">
        <v>1000000</v>
      </c>
      <c r="H4719">
        <f t="shared" si="73"/>
        <v>10</v>
      </c>
      <c r="I4719" t="s">
        <v>3942</v>
      </c>
      <c r="J4719" t="str">
        <f>IF(ISBLANK(I4719),"",INDEX('depts lookup'!B:B,MATCH(I4719,'depts lookup'!A:A,0)))</f>
        <v>10 A Road Development</v>
      </c>
      <c r="K4719" t="str">
        <f>IF(ISBLANK(I4719),"",INDEX('depts lookup'!C:C,MATCH(I4719,'depts lookup'!A:A,0)))</f>
        <v>पथ सुधारणा</v>
      </c>
    </row>
    <row r="4720" spans="1:11" x14ac:dyDescent="0.2">
      <c r="A4720" s="1" t="s">
        <v>15580</v>
      </c>
      <c r="B4720">
        <v>759</v>
      </c>
      <c r="C4720" t="s">
        <v>5712</v>
      </c>
      <c r="D4720" t="s">
        <v>5178</v>
      </c>
      <c r="F4720" t="s">
        <v>16157</v>
      </c>
      <c r="G4720">
        <v>1000000</v>
      </c>
      <c r="H4720">
        <f t="shared" si="73"/>
        <v>10</v>
      </c>
      <c r="I4720" t="s">
        <v>3942</v>
      </c>
      <c r="J4720" t="str">
        <f>IF(ISBLANK(I4720),"",INDEX('depts lookup'!B:B,MATCH(I4720,'depts lookup'!A:A,0)))</f>
        <v>10 A Road Development</v>
      </c>
      <c r="K4720" t="str">
        <f>IF(ISBLANK(I4720),"",INDEX('depts lookup'!C:C,MATCH(I4720,'depts lookup'!A:A,0)))</f>
        <v>पथ सुधारणा</v>
      </c>
    </row>
    <row r="4721" spans="1:11" x14ac:dyDescent="0.2">
      <c r="A4721" s="1" t="s">
        <v>15580</v>
      </c>
      <c r="B4721">
        <v>760</v>
      </c>
      <c r="C4721" t="s">
        <v>5713</v>
      </c>
      <c r="D4721" t="s">
        <v>5178</v>
      </c>
      <c r="F4721" t="s">
        <v>16158</v>
      </c>
      <c r="G4721">
        <v>1000000</v>
      </c>
      <c r="H4721">
        <f t="shared" si="73"/>
        <v>10</v>
      </c>
      <c r="I4721" t="s">
        <v>3942</v>
      </c>
      <c r="J4721" t="str">
        <f>IF(ISBLANK(I4721),"",INDEX('depts lookup'!B:B,MATCH(I4721,'depts lookup'!A:A,0)))</f>
        <v>10 A Road Development</v>
      </c>
      <c r="K4721" t="str">
        <f>IF(ISBLANK(I4721),"",INDEX('depts lookup'!C:C,MATCH(I4721,'depts lookup'!A:A,0)))</f>
        <v>पथ सुधारणा</v>
      </c>
    </row>
    <row r="4722" spans="1:11" x14ac:dyDescent="0.2">
      <c r="A4722" s="1" t="s">
        <v>15580</v>
      </c>
      <c r="B4722">
        <v>761</v>
      </c>
      <c r="C4722" t="s">
        <v>5714</v>
      </c>
      <c r="D4722" t="s">
        <v>5178</v>
      </c>
      <c r="F4722" t="s">
        <v>16159</v>
      </c>
      <c r="G4722">
        <v>1000000</v>
      </c>
      <c r="H4722">
        <f t="shared" si="73"/>
        <v>10</v>
      </c>
      <c r="I4722" t="s">
        <v>3942</v>
      </c>
      <c r="J4722" t="str">
        <f>IF(ISBLANK(I4722),"",INDEX('depts lookup'!B:B,MATCH(I4722,'depts lookup'!A:A,0)))</f>
        <v>10 A Road Development</v>
      </c>
      <c r="K4722" t="str">
        <f>IF(ISBLANK(I4722),"",INDEX('depts lookup'!C:C,MATCH(I4722,'depts lookup'!A:A,0)))</f>
        <v>पथ सुधारणा</v>
      </c>
    </row>
    <row r="4723" spans="1:11" x14ac:dyDescent="0.2">
      <c r="A4723" s="1" t="s">
        <v>15580</v>
      </c>
      <c r="B4723">
        <v>762</v>
      </c>
      <c r="C4723" t="s">
        <v>5715</v>
      </c>
      <c r="D4723" t="s">
        <v>5178</v>
      </c>
      <c r="F4723" t="s">
        <v>16160</v>
      </c>
      <c r="G4723">
        <v>1000000</v>
      </c>
      <c r="H4723">
        <f t="shared" si="73"/>
        <v>10</v>
      </c>
      <c r="I4723" t="s">
        <v>3942</v>
      </c>
      <c r="J4723" t="str">
        <f>IF(ISBLANK(I4723),"",INDEX('depts lookup'!B:B,MATCH(I4723,'depts lookup'!A:A,0)))</f>
        <v>10 A Road Development</v>
      </c>
      <c r="K4723" t="str">
        <f>IF(ISBLANK(I4723),"",INDEX('depts lookup'!C:C,MATCH(I4723,'depts lookup'!A:A,0)))</f>
        <v>पथ सुधारणा</v>
      </c>
    </row>
    <row r="4724" spans="1:11" x14ac:dyDescent="0.2">
      <c r="A4724" s="1" t="s">
        <v>15580</v>
      </c>
      <c r="B4724">
        <v>763</v>
      </c>
      <c r="C4724" t="s">
        <v>5716</v>
      </c>
      <c r="D4724" t="s">
        <v>5178</v>
      </c>
      <c r="F4724" t="s">
        <v>16161</v>
      </c>
      <c r="G4724">
        <v>1000000</v>
      </c>
      <c r="H4724">
        <f t="shared" si="73"/>
        <v>10</v>
      </c>
      <c r="I4724" t="s">
        <v>3942</v>
      </c>
      <c r="J4724" t="str">
        <f>IF(ISBLANK(I4724),"",INDEX('depts lookup'!B:B,MATCH(I4724,'depts lookup'!A:A,0)))</f>
        <v>10 A Road Development</v>
      </c>
      <c r="K4724" t="str">
        <f>IF(ISBLANK(I4724),"",INDEX('depts lookup'!C:C,MATCH(I4724,'depts lookup'!A:A,0)))</f>
        <v>पथ सुधारणा</v>
      </c>
    </row>
    <row r="4725" spans="1:11" x14ac:dyDescent="0.2">
      <c r="A4725" s="1" t="s">
        <v>15580</v>
      </c>
      <c r="B4725">
        <v>764</v>
      </c>
      <c r="C4725" t="s">
        <v>5717</v>
      </c>
      <c r="D4725" t="s">
        <v>5178</v>
      </c>
      <c r="F4725" t="s">
        <v>16162</v>
      </c>
      <c r="G4725">
        <v>1000000</v>
      </c>
      <c r="H4725">
        <f t="shared" si="73"/>
        <v>10</v>
      </c>
      <c r="I4725" t="s">
        <v>3942</v>
      </c>
      <c r="J4725" t="str">
        <f>IF(ISBLANK(I4725),"",INDEX('depts lookup'!B:B,MATCH(I4725,'depts lookup'!A:A,0)))</f>
        <v>10 A Road Development</v>
      </c>
      <c r="K4725" t="str">
        <f>IF(ISBLANK(I4725),"",INDEX('depts lookup'!C:C,MATCH(I4725,'depts lookup'!A:A,0)))</f>
        <v>पथ सुधारणा</v>
      </c>
    </row>
    <row r="4726" spans="1:11" x14ac:dyDescent="0.2">
      <c r="A4726" s="1" t="s">
        <v>15580</v>
      </c>
      <c r="B4726">
        <v>765</v>
      </c>
      <c r="C4726" t="s">
        <v>5718</v>
      </c>
      <c r="D4726" t="s">
        <v>5178</v>
      </c>
      <c r="F4726" t="s">
        <v>16163</v>
      </c>
      <c r="G4726">
        <v>1000000</v>
      </c>
      <c r="H4726">
        <f t="shared" si="73"/>
        <v>10</v>
      </c>
      <c r="I4726" t="s">
        <v>3942</v>
      </c>
      <c r="J4726" t="str">
        <f>IF(ISBLANK(I4726),"",INDEX('depts lookup'!B:B,MATCH(I4726,'depts lookup'!A:A,0)))</f>
        <v>10 A Road Development</v>
      </c>
      <c r="K4726" t="str">
        <f>IF(ISBLANK(I4726),"",INDEX('depts lookup'!C:C,MATCH(I4726,'depts lookup'!A:A,0)))</f>
        <v>पथ सुधारणा</v>
      </c>
    </row>
    <row r="4727" spans="1:11" x14ac:dyDescent="0.2">
      <c r="A4727" s="1" t="s">
        <v>15580</v>
      </c>
      <c r="B4727">
        <v>766</v>
      </c>
      <c r="C4727" t="s">
        <v>5719</v>
      </c>
      <c r="D4727" t="s">
        <v>5178</v>
      </c>
      <c r="F4727" t="s">
        <v>16164</v>
      </c>
      <c r="G4727">
        <v>1000000</v>
      </c>
      <c r="H4727">
        <f t="shared" si="73"/>
        <v>10</v>
      </c>
      <c r="I4727" t="s">
        <v>3942</v>
      </c>
      <c r="J4727" t="str">
        <f>IF(ISBLANK(I4727),"",INDEX('depts lookup'!B:B,MATCH(I4727,'depts lookup'!A:A,0)))</f>
        <v>10 A Road Development</v>
      </c>
      <c r="K4727" t="str">
        <f>IF(ISBLANK(I4727),"",INDEX('depts lookup'!C:C,MATCH(I4727,'depts lookup'!A:A,0)))</f>
        <v>पथ सुधारणा</v>
      </c>
    </row>
    <row r="4728" spans="1:11" x14ac:dyDescent="0.2">
      <c r="A4728" s="1" t="s">
        <v>15580</v>
      </c>
      <c r="B4728">
        <v>767</v>
      </c>
      <c r="C4728" t="s">
        <v>5720</v>
      </c>
      <c r="D4728" t="s">
        <v>5178</v>
      </c>
      <c r="F4728" t="s">
        <v>16165</v>
      </c>
      <c r="G4728">
        <v>1000000</v>
      </c>
      <c r="H4728">
        <f t="shared" si="73"/>
        <v>10</v>
      </c>
      <c r="I4728" t="s">
        <v>3942</v>
      </c>
      <c r="J4728" t="str">
        <f>IF(ISBLANK(I4728),"",INDEX('depts lookup'!B:B,MATCH(I4728,'depts lookup'!A:A,0)))</f>
        <v>10 A Road Development</v>
      </c>
      <c r="K4728" t="str">
        <f>IF(ISBLANK(I4728),"",INDEX('depts lookup'!C:C,MATCH(I4728,'depts lookup'!A:A,0)))</f>
        <v>पथ सुधारणा</v>
      </c>
    </row>
    <row r="4729" spans="1:11" x14ac:dyDescent="0.2">
      <c r="A4729" s="1" t="s">
        <v>15580</v>
      </c>
      <c r="B4729">
        <v>768</v>
      </c>
      <c r="C4729" t="s">
        <v>5721</v>
      </c>
      <c r="D4729" t="s">
        <v>5178</v>
      </c>
      <c r="F4729" t="s">
        <v>16166</v>
      </c>
      <c r="G4729">
        <v>1000000</v>
      </c>
      <c r="H4729">
        <f t="shared" si="73"/>
        <v>10</v>
      </c>
      <c r="I4729" t="s">
        <v>3942</v>
      </c>
      <c r="J4729" t="str">
        <f>IF(ISBLANK(I4729),"",INDEX('depts lookup'!B:B,MATCH(I4729,'depts lookup'!A:A,0)))</f>
        <v>10 A Road Development</v>
      </c>
      <c r="K4729" t="str">
        <f>IF(ISBLANK(I4729),"",INDEX('depts lookup'!C:C,MATCH(I4729,'depts lookup'!A:A,0)))</f>
        <v>पथ सुधारणा</v>
      </c>
    </row>
    <row r="4730" spans="1:11" x14ac:dyDescent="0.2">
      <c r="A4730" s="1" t="s">
        <v>15580</v>
      </c>
      <c r="B4730">
        <v>769</v>
      </c>
      <c r="C4730" t="s">
        <v>5722</v>
      </c>
      <c r="D4730" t="s">
        <v>5178</v>
      </c>
      <c r="F4730" t="s">
        <v>16167</v>
      </c>
      <c r="G4730">
        <v>1000000</v>
      </c>
      <c r="H4730">
        <f t="shared" si="73"/>
        <v>10</v>
      </c>
      <c r="I4730" t="s">
        <v>3942</v>
      </c>
      <c r="J4730" t="str">
        <f>IF(ISBLANK(I4730),"",INDEX('depts lookup'!B:B,MATCH(I4730,'depts lookup'!A:A,0)))</f>
        <v>10 A Road Development</v>
      </c>
      <c r="K4730" t="str">
        <f>IF(ISBLANK(I4730),"",INDEX('depts lookup'!C:C,MATCH(I4730,'depts lookup'!A:A,0)))</f>
        <v>पथ सुधारणा</v>
      </c>
    </row>
    <row r="4731" spans="1:11" x14ac:dyDescent="0.2">
      <c r="A4731" s="1" t="s">
        <v>15580</v>
      </c>
      <c r="B4731">
        <v>770</v>
      </c>
      <c r="C4731" t="s">
        <v>5723</v>
      </c>
      <c r="D4731" t="s">
        <v>5178</v>
      </c>
      <c r="F4731" t="s">
        <v>16168</v>
      </c>
      <c r="G4731">
        <v>1000000</v>
      </c>
      <c r="H4731">
        <f t="shared" si="73"/>
        <v>10</v>
      </c>
      <c r="I4731" t="s">
        <v>3942</v>
      </c>
      <c r="J4731" t="str">
        <f>IF(ISBLANK(I4731),"",INDEX('depts lookup'!B:B,MATCH(I4731,'depts lookup'!A:A,0)))</f>
        <v>10 A Road Development</v>
      </c>
      <c r="K4731" t="str">
        <f>IF(ISBLANK(I4731),"",INDEX('depts lookup'!C:C,MATCH(I4731,'depts lookup'!A:A,0)))</f>
        <v>पथ सुधारणा</v>
      </c>
    </row>
    <row r="4732" spans="1:11" x14ac:dyDescent="0.2">
      <c r="A4732" s="1" t="s">
        <v>15580</v>
      </c>
      <c r="B4732">
        <v>771</v>
      </c>
      <c r="C4732" t="s">
        <v>5724</v>
      </c>
      <c r="D4732" t="s">
        <v>5178</v>
      </c>
      <c r="F4732" t="s">
        <v>16169</v>
      </c>
      <c r="G4732">
        <v>1000000</v>
      </c>
      <c r="H4732">
        <f t="shared" si="73"/>
        <v>10</v>
      </c>
      <c r="I4732" t="s">
        <v>3942</v>
      </c>
      <c r="J4732" t="str">
        <f>IF(ISBLANK(I4732),"",INDEX('depts lookup'!B:B,MATCH(I4732,'depts lookup'!A:A,0)))</f>
        <v>10 A Road Development</v>
      </c>
      <c r="K4732" t="str">
        <f>IF(ISBLANK(I4732),"",INDEX('depts lookup'!C:C,MATCH(I4732,'depts lookup'!A:A,0)))</f>
        <v>पथ सुधारणा</v>
      </c>
    </row>
    <row r="4733" spans="1:11" x14ac:dyDescent="0.2">
      <c r="A4733" s="1" t="s">
        <v>15580</v>
      </c>
      <c r="B4733">
        <v>772</v>
      </c>
      <c r="C4733" t="s">
        <v>5725</v>
      </c>
      <c r="D4733" t="s">
        <v>5178</v>
      </c>
      <c r="F4733" t="s">
        <v>16170</v>
      </c>
      <c r="G4733">
        <v>1000000</v>
      </c>
      <c r="H4733">
        <f t="shared" si="73"/>
        <v>10</v>
      </c>
      <c r="I4733" t="s">
        <v>3942</v>
      </c>
      <c r="J4733" t="str">
        <f>IF(ISBLANK(I4733),"",INDEX('depts lookup'!B:B,MATCH(I4733,'depts lookup'!A:A,0)))</f>
        <v>10 A Road Development</v>
      </c>
      <c r="K4733" t="str">
        <f>IF(ISBLANK(I4733),"",INDEX('depts lookup'!C:C,MATCH(I4733,'depts lookup'!A:A,0)))</f>
        <v>पथ सुधारणा</v>
      </c>
    </row>
    <row r="4734" spans="1:11" x14ac:dyDescent="0.2">
      <c r="A4734" s="1" t="s">
        <v>15580</v>
      </c>
      <c r="B4734">
        <v>773</v>
      </c>
      <c r="C4734" t="s">
        <v>5726</v>
      </c>
      <c r="D4734" t="s">
        <v>5178</v>
      </c>
      <c r="F4734" t="s">
        <v>16171</v>
      </c>
      <c r="G4734">
        <v>1000000</v>
      </c>
      <c r="H4734">
        <f t="shared" si="73"/>
        <v>10</v>
      </c>
      <c r="I4734" t="s">
        <v>3942</v>
      </c>
      <c r="J4734" t="str">
        <f>IF(ISBLANK(I4734),"",INDEX('depts lookup'!B:B,MATCH(I4734,'depts lookup'!A:A,0)))</f>
        <v>10 A Road Development</v>
      </c>
      <c r="K4734" t="str">
        <f>IF(ISBLANK(I4734),"",INDEX('depts lookup'!C:C,MATCH(I4734,'depts lookup'!A:A,0)))</f>
        <v>पथ सुधारणा</v>
      </c>
    </row>
    <row r="4735" spans="1:11" x14ac:dyDescent="0.2">
      <c r="A4735" s="1" t="s">
        <v>15580</v>
      </c>
      <c r="B4735">
        <v>774</v>
      </c>
      <c r="C4735" t="s">
        <v>5727</v>
      </c>
      <c r="D4735" t="s">
        <v>5178</v>
      </c>
      <c r="F4735" t="s">
        <v>16172</v>
      </c>
      <c r="G4735">
        <v>1000000</v>
      </c>
      <c r="H4735">
        <f t="shared" si="73"/>
        <v>10</v>
      </c>
      <c r="I4735" t="s">
        <v>3942</v>
      </c>
      <c r="J4735" t="str">
        <f>IF(ISBLANK(I4735),"",INDEX('depts lookup'!B:B,MATCH(I4735,'depts lookup'!A:A,0)))</f>
        <v>10 A Road Development</v>
      </c>
      <c r="K4735" t="str">
        <f>IF(ISBLANK(I4735),"",INDEX('depts lookup'!C:C,MATCH(I4735,'depts lookup'!A:A,0)))</f>
        <v>पथ सुधारणा</v>
      </c>
    </row>
    <row r="4736" spans="1:11" x14ac:dyDescent="0.2">
      <c r="A4736" s="1" t="s">
        <v>15580</v>
      </c>
      <c r="B4736">
        <v>775</v>
      </c>
      <c r="C4736" t="s">
        <v>5728</v>
      </c>
      <c r="D4736" t="s">
        <v>5178</v>
      </c>
      <c r="F4736" t="s">
        <v>16173</v>
      </c>
      <c r="G4736">
        <v>1000000</v>
      </c>
      <c r="H4736">
        <f t="shared" si="73"/>
        <v>10</v>
      </c>
      <c r="I4736" t="s">
        <v>3942</v>
      </c>
      <c r="J4736" t="str">
        <f>IF(ISBLANK(I4736),"",INDEX('depts lookup'!B:B,MATCH(I4736,'depts lookup'!A:A,0)))</f>
        <v>10 A Road Development</v>
      </c>
      <c r="K4736" t="str">
        <f>IF(ISBLANK(I4736),"",INDEX('depts lookup'!C:C,MATCH(I4736,'depts lookup'!A:A,0)))</f>
        <v>पथ सुधारणा</v>
      </c>
    </row>
    <row r="4737" spans="1:11" x14ac:dyDescent="0.2">
      <c r="A4737" s="1" t="s">
        <v>15580</v>
      </c>
      <c r="B4737">
        <v>776</v>
      </c>
      <c r="C4737" t="s">
        <v>5729</v>
      </c>
      <c r="D4737" t="s">
        <v>5178</v>
      </c>
      <c r="F4737" t="s">
        <v>16174</v>
      </c>
      <c r="G4737">
        <v>1000000</v>
      </c>
      <c r="H4737">
        <f t="shared" si="73"/>
        <v>10</v>
      </c>
      <c r="I4737" t="s">
        <v>3942</v>
      </c>
      <c r="J4737" t="str">
        <f>IF(ISBLANK(I4737),"",INDEX('depts lookup'!B:B,MATCH(I4737,'depts lookup'!A:A,0)))</f>
        <v>10 A Road Development</v>
      </c>
      <c r="K4737" t="str">
        <f>IF(ISBLANK(I4737),"",INDEX('depts lookup'!C:C,MATCH(I4737,'depts lookup'!A:A,0)))</f>
        <v>पथ सुधारणा</v>
      </c>
    </row>
    <row r="4738" spans="1:11" x14ac:dyDescent="0.2">
      <c r="A4738" s="1" t="s">
        <v>15580</v>
      </c>
      <c r="B4738">
        <v>777</v>
      </c>
      <c r="C4738" t="s">
        <v>5730</v>
      </c>
      <c r="D4738" t="s">
        <v>5178</v>
      </c>
      <c r="F4738" t="s">
        <v>16175</v>
      </c>
      <c r="G4738">
        <v>1000000</v>
      </c>
      <c r="H4738">
        <f t="shared" si="73"/>
        <v>10</v>
      </c>
      <c r="I4738" t="s">
        <v>3942</v>
      </c>
      <c r="J4738" t="str">
        <f>IF(ISBLANK(I4738),"",INDEX('depts lookup'!B:B,MATCH(I4738,'depts lookup'!A:A,0)))</f>
        <v>10 A Road Development</v>
      </c>
      <c r="K4738" t="str">
        <f>IF(ISBLANK(I4738),"",INDEX('depts lookup'!C:C,MATCH(I4738,'depts lookup'!A:A,0)))</f>
        <v>पथ सुधारणा</v>
      </c>
    </row>
    <row r="4739" spans="1:11" x14ac:dyDescent="0.2">
      <c r="A4739" s="1" t="s">
        <v>15580</v>
      </c>
      <c r="B4739">
        <v>778</v>
      </c>
      <c r="C4739" t="s">
        <v>5731</v>
      </c>
      <c r="D4739" t="s">
        <v>5178</v>
      </c>
      <c r="F4739" t="s">
        <v>16176</v>
      </c>
      <c r="G4739">
        <v>1000000</v>
      </c>
      <c r="H4739">
        <f t="shared" ref="H4739:H4802" si="74">IF(ISBLANK(G4739),"",G4739/100000)</f>
        <v>10</v>
      </c>
      <c r="I4739" t="s">
        <v>3942</v>
      </c>
      <c r="J4739" t="str">
        <f>IF(ISBLANK(I4739),"",INDEX('depts lookup'!B:B,MATCH(I4739,'depts lookup'!A:A,0)))</f>
        <v>10 A Road Development</v>
      </c>
      <c r="K4739" t="str">
        <f>IF(ISBLANK(I4739),"",INDEX('depts lookup'!C:C,MATCH(I4739,'depts lookup'!A:A,0)))</f>
        <v>पथ सुधारणा</v>
      </c>
    </row>
    <row r="4740" spans="1:11" x14ac:dyDescent="0.2">
      <c r="A4740" s="1" t="s">
        <v>15580</v>
      </c>
      <c r="B4740">
        <v>779</v>
      </c>
      <c r="C4740" t="s">
        <v>5732</v>
      </c>
      <c r="D4740" t="s">
        <v>5178</v>
      </c>
      <c r="F4740" t="s">
        <v>16177</v>
      </c>
      <c r="G4740">
        <v>1000000</v>
      </c>
      <c r="H4740">
        <f t="shared" si="74"/>
        <v>10</v>
      </c>
      <c r="I4740" t="s">
        <v>3942</v>
      </c>
      <c r="J4740" t="str">
        <f>IF(ISBLANK(I4740),"",INDEX('depts lookup'!B:B,MATCH(I4740,'depts lookup'!A:A,0)))</f>
        <v>10 A Road Development</v>
      </c>
      <c r="K4740" t="str">
        <f>IF(ISBLANK(I4740),"",INDEX('depts lookup'!C:C,MATCH(I4740,'depts lookup'!A:A,0)))</f>
        <v>पथ सुधारणा</v>
      </c>
    </row>
    <row r="4741" spans="1:11" x14ac:dyDescent="0.2">
      <c r="A4741" s="1" t="s">
        <v>15580</v>
      </c>
      <c r="B4741">
        <v>780</v>
      </c>
      <c r="C4741" t="s">
        <v>5733</v>
      </c>
      <c r="D4741" t="s">
        <v>5178</v>
      </c>
      <c r="F4741" t="s">
        <v>16178</v>
      </c>
      <c r="G4741">
        <v>1000000</v>
      </c>
      <c r="H4741">
        <f t="shared" si="74"/>
        <v>10</v>
      </c>
      <c r="I4741" t="s">
        <v>3942</v>
      </c>
      <c r="J4741" t="str">
        <f>IF(ISBLANK(I4741),"",INDEX('depts lookup'!B:B,MATCH(I4741,'depts lookup'!A:A,0)))</f>
        <v>10 A Road Development</v>
      </c>
      <c r="K4741" t="str">
        <f>IF(ISBLANK(I4741),"",INDEX('depts lookup'!C:C,MATCH(I4741,'depts lookup'!A:A,0)))</f>
        <v>पथ सुधारणा</v>
      </c>
    </row>
    <row r="4742" spans="1:11" x14ac:dyDescent="0.2">
      <c r="A4742" s="1" t="s">
        <v>15580</v>
      </c>
      <c r="B4742">
        <v>781</v>
      </c>
      <c r="C4742" t="s">
        <v>5734</v>
      </c>
      <c r="D4742" t="s">
        <v>5178</v>
      </c>
      <c r="F4742" t="s">
        <v>16179</v>
      </c>
      <c r="G4742">
        <v>1000000</v>
      </c>
      <c r="H4742">
        <f t="shared" si="74"/>
        <v>10</v>
      </c>
      <c r="I4742" t="s">
        <v>3942</v>
      </c>
      <c r="J4742" t="str">
        <f>IF(ISBLANK(I4742),"",INDEX('depts lookup'!B:B,MATCH(I4742,'depts lookup'!A:A,0)))</f>
        <v>10 A Road Development</v>
      </c>
      <c r="K4742" t="str">
        <f>IF(ISBLANK(I4742),"",INDEX('depts lookup'!C:C,MATCH(I4742,'depts lookup'!A:A,0)))</f>
        <v>पथ सुधारणा</v>
      </c>
    </row>
    <row r="4743" spans="1:11" x14ac:dyDescent="0.2">
      <c r="A4743" s="1" t="s">
        <v>15580</v>
      </c>
      <c r="B4743">
        <v>782</v>
      </c>
      <c r="C4743" t="s">
        <v>5735</v>
      </c>
      <c r="D4743" t="s">
        <v>5178</v>
      </c>
      <c r="F4743" t="s">
        <v>16180</v>
      </c>
      <c r="G4743">
        <v>2500000</v>
      </c>
      <c r="H4743">
        <f t="shared" si="74"/>
        <v>25</v>
      </c>
      <c r="I4743" t="s">
        <v>3942</v>
      </c>
      <c r="J4743" t="str">
        <f>IF(ISBLANK(I4743),"",INDEX('depts lookup'!B:B,MATCH(I4743,'depts lookup'!A:A,0)))</f>
        <v>10 A Road Development</v>
      </c>
      <c r="K4743" t="str">
        <f>IF(ISBLANK(I4743),"",INDEX('depts lookup'!C:C,MATCH(I4743,'depts lookup'!A:A,0)))</f>
        <v>पथ सुधारणा</v>
      </c>
    </row>
    <row r="4744" spans="1:11" x14ac:dyDescent="0.2">
      <c r="A4744" s="1" t="s">
        <v>15580</v>
      </c>
      <c r="B4744">
        <v>783</v>
      </c>
      <c r="C4744" t="s">
        <v>5736</v>
      </c>
      <c r="D4744" t="s">
        <v>5178</v>
      </c>
      <c r="F4744" t="s">
        <v>16181</v>
      </c>
      <c r="G4744">
        <v>1000000</v>
      </c>
      <c r="H4744">
        <f t="shared" si="74"/>
        <v>10</v>
      </c>
      <c r="I4744" t="s">
        <v>3942</v>
      </c>
      <c r="J4744" t="str">
        <f>IF(ISBLANK(I4744),"",INDEX('depts lookup'!B:B,MATCH(I4744,'depts lookup'!A:A,0)))</f>
        <v>10 A Road Development</v>
      </c>
      <c r="K4744" t="str">
        <f>IF(ISBLANK(I4744),"",INDEX('depts lookup'!C:C,MATCH(I4744,'depts lookup'!A:A,0)))</f>
        <v>पथ सुधारणा</v>
      </c>
    </row>
    <row r="4745" spans="1:11" x14ac:dyDescent="0.2">
      <c r="A4745" s="1" t="s">
        <v>15580</v>
      </c>
      <c r="B4745">
        <v>784</v>
      </c>
      <c r="C4745" t="s">
        <v>5737</v>
      </c>
      <c r="D4745" t="s">
        <v>5178</v>
      </c>
      <c r="F4745" t="s">
        <v>16182</v>
      </c>
      <c r="G4745">
        <v>1000000</v>
      </c>
      <c r="H4745">
        <f t="shared" si="74"/>
        <v>10</v>
      </c>
      <c r="I4745" t="s">
        <v>3942</v>
      </c>
      <c r="J4745" t="str">
        <f>IF(ISBLANK(I4745),"",INDEX('depts lookup'!B:B,MATCH(I4745,'depts lookup'!A:A,0)))</f>
        <v>10 A Road Development</v>
      </c>
      <c r="K4745" t="str">
        <f>IF(ISBLANK(I4745),"",INDEX('depts lookup'!C:C,MATCH(I4745,'depts lookup'!A:A,0)))</f>
        <v>पथ सुधारणा</v>
      </c>
    </row>
    <row r="4746" spans="1:11" x14ac:dyDescent="0.2">
      <c r="A4746" s="1" t="s">
        <v>15580</v>
      </c>
      <c r="B4746">
        <v>785</v>
      </c>
      <c r="C4746" t="s">
        <v>5738</v>
      </c>
      <c r="D4746" t="s">
        <v>5178</v>
      </c>
      <c r="F4746" t="s">
        <v>16183</v>
      </c>
      <c r="G4746">
        <v>1000000</v>
      </c>
      <c r="H4746">
        <f t="shared" si="74"/>
        <v>10</v>
      </c>
      <c r="I4746" t="s">
        <v>3942</v>
      </c>
      <c r="J4746" t="str">
        <f>IF(ISBLANK(I4746),"",INDEX('depts lookup'!B:B,MATCH(I4746,'depts lookup'!A:A,0)))</f>
        <v>10 A Road Development</v>
      </c>
      <c r="K4746" t="str">
        <f>IF(ISBLANK(I4746),"",INDEX('depts lookup'!C:C,MATCH(I4746,'depts lookup'!A:A,0)))</f>
        <v>पथ सुधारणा</v>
      </c>
    </row>
    <row r="4747" spans="1:11" x14ac:dyDescent="0.2">
      <c r="A4747" s="1" t="s">
        <v>15580</v>
      </c>
      <c r="B4747">
        <v>786</v>
      </c>
      <c r="C4747" t="s">
        <v>5739</v>
      </c>
      <c r="D4747" t="s">
        <v>5178</v>
      </c>
      <c r="F4747" t="s">
        <v>16184</v>
      </c>
      <c r="G4747">
        <v>1000000</v>
      </c>
      <c r="H4747">
        <f t="shared" si="74"/>
        <v>10</v>
      </c>
      <c r="I4747" t="s">
        <v>3942</v>
      </c>
      <c r="J4747" t="str">
        <f>IF(ISBLANK(I4747),"",INDEX('depts lookup'!B:B,MATCH(I4747,'depts lookup'!A:A,0)))</f>
        <v>10 A Road Development</v>
      </c>
      <c r="K4747" t="str">
        <f>IF(ISBLANK(I4747),"",INDEX('depts lookup'!C:C,MATCH(I4747,'depts lookup'!A:A,0)))</f>
        <v>पथ सुधारणा</v>
      </c>
    </row>
    <row r="4748" spans="1:11" x14ac:dyDescent="0.2">
      <c r="A4748" s="1" t="s">
        <v>15580</v>
      </c>
      <c r="B4748">
        <v>787</v>
      </c>
      <c r="C4748" t="s">
        <v>5740</v>
      </c>
      <c r="D4748" t="s">
        <v>5178</v>
      </c>
      <c r="F4748" t="s">
        <v>16185</v>
      </c>
      <c r="G4748">
        <v>6000000</v>
      </c>
      <c r="H4748">
        <f t="shared" si="74"/>
        <v>60</v>
      </c>
      <c r="I4748" t="s">
        <v>3942</v>
      </c>
      <c r="J4748" t="str">
        <f>IF(ISBLANK(I4748),"",INDEX('depts lookup'!B:B,MATCH(I4748,'depts lookup'!A:A,0)))</f>
        <v>10 A Road Development</v>
      </c>
      <c r="K4748" t="str">
        <f>IF(ISBLANK(I4748),"",INDEX('depts lookup'!C:C,MATCH(I4748,'depts lookup'!A:A,0)))</f>
        <v>पथ सुधारणा</v>
      </c>
    </row>
    <row r="4749" spans="1:11" x14ac:dyDescent="0.2">
      <c r="A4749" s="1" t="s">
        <v>15580</v>
      </c>
      <c r="B4749">
        <v>788</v>
      </c>
      <c r="C4749" t="s">
        <v>5741</v>
      </c>
      <c r="D4749" t="s">
        <v>5468</v>
      </c>
      <c r="F4749" t="s">
        <v>16186</v>
      </c>
      <c r="G4749">
        <v>1000000</v>
      </c>
      <c r="H4749">
        <f t="shared" si="74"/>
        <v>10</v>
      </c>
      <c r="I4749" t="s">
        <v>3942</v>
      </c>
      <c r="J4749" t="str">
        <f>IF(ISBLANK(I4749),"",INDEX('depts lookup'!B:B,MATCH(I4749,'depts lookup'!A:A,0)))</f>
        <v>10 A Road Development</v>
      </c>
      <c r="K4749" t="str">
        <f>IF(ISBLANK(I4749),"",INDEX('depts lookup'!C:C,MATCH(I4749,'depts lookup'!A:A,0)))</f>
        <v>पथ सुधारणा</v>
      </c>
    </row>
    <row r="4750" spans="1:11" x14ac:dyDescent="0.2">
      <c r="A4750" s="1" t="s">
        <v>15580</v>
      </c>
      <c r="B4750">
        <v>789</v>
      </c>
      <c r="C4750" t="s">
        <v>5742</v>
      </c>
      <c r="D4750" t="s">
        <v>5468</v>
      </c>
      <c r="F4750" t="s">
        <v>5743</v>
      </c>
      <c r="G4750">
        <v>700000</v>
      </c>
      <c r="H4750">
        <f t="shared" si="74"/>
        <v>7</v>
      </c>
      <c r="I4750" t="s">
        <v>3942</v>
      </c>
      <c r="J4750" t="str">
        <f>IF(ISBLANK(I4750),"",INDEX('depts lookup'!B:B,MATCH(I4750,'depts lookup'!A:A,0)))</f>
        <v>10 A Road Development</v>
      </c>
      <c r="K4750" t="str">
        <f>IF(ISBLANK(I4750),"",INDEX('depts lookup'!C:C,MATCH(I4750,'depts lookup'!A:A,0)))</f>
        <v>पथ सुधारणा</v>
      </c>
    </row>
    <row r="4751" spans="1:11" x14ac:dyDescent="0.2">
      <c r="A4751" s="1" t="s">
        <v>15580</v>
      </c>
      <c r="B4751">
        <v>790</v>
      </c>
      <c r="C4751" t="s">
        <v>5744</v>
      </c>
      <c r="D4751" t="s">
        <v>5745</v>
      </c>
      <c r="F4751" t="s">
        <v>5746</v>
      </c>
      <c r="G4751">
        <v>1000000</v>
      </c>
      <c r="H4751">
        <f t="shared" si="74"/>
        <v>10</v>
      </c>
      <c r="I4751" t="s">
        <v>3942</v>
      </c>
      <c r="J4751" t="str">
        <f>IF(ISBLANK(I4751),"",INDEX('depts lookup'!B:B,MATCH(I4751,'depts lookup'!A:A,0)))</f>
        <v>10 A Road Development</v>
      </c>
      <c r="K4751" t="str">
        <f>IF(ISBLANK(I4751),"",INDEX('depts lookup'!C:C,MATCH(I4751,'depts lookup'!A:A,0)))</f>
        <v>पथ सुधारणा</v>
      </c>
    </row>
    <row r="4752" spans="1:11" x14ac:dyDescent="0.2">
      <c r="A4752" s="1" t="s">
        <v>15580</v>
      </c>
      <c r="B4752">
        <v>791</v>
      </c>
      <c r="C4752" t="s">
        <v>5747</v>
      </c>
      <c r="D4752" t="s">
        <v>5745</v>
      </c>
      <c r="F4752" t="s">
        <v>16187</v>
      </c>
      <c r="G4752">
        <v>1000000</v>
      </c>
      <c r="H4752">
        <f t="shared" si="74"/>
        <v>10</v>
      </c>
      <c r="I4752" t="s">
        <v>3942</v>
      </c>
      <c r="J4752" t="str">
        <f>IF(ISBLANK(I4752),"",INDEX('depts lookup'!B:B,MATCH(I4752,'depts lookup'!A:A,0)))</f>
        <v>10 A Road Development</v>
      </c>
      <c r="K4752" t="str">
        <f>IF(ISBLANK(I4752),"",INDEX('depts lookup'!C:C,MATCH(I4752,'depts lookup'!A:A,0)))</f>
        <v>पथ सुधारणा</v>
      </c>
    </row>
    <row r="4753" spans="1:11" x14ac:dyDescent="0.2">
      <c r="A4753" s="1" t="s">
        <v>15580</v>
      </c>
      <c r="B4753">
        <v>792</v>
      </c>
      <c r="C4753" t="s">
        <v>5748</v>
      </c>
      <c r="D4753" t="s">
        <v>5745</v>
      </c>
      <c r="F4753" t="s">
        <v>16188</v>
      </c>
      <c r="G4753">
        <v>1000000</v>
      </c>
      <c r="H4753">
        <f t="shared" si="74"/>
        <v>10</v>
      </c>
      <c r="I4753" t="s">
        <v>3942</v>
      </c>
      <c r="J4753" t="str">
        <f>IF(ISBLANK(I4753),"",INDEX('depts lookup'!B:B,MATCH(I4753,'depts lookup'!A:A,0)))</f>
        <v>10 A Road Development</v>
      </c>
      <c r="K4753" t="str">
        <f>IF(ISBLANK(I4753),"",INDEX('depts lookup'!C:C,MATCH(I4753,'depts lookup'!A:A,0)))</f>
        <v>पथ सुधारणा</v>
      </c>
    </row>
    <row r="4754" spans="1:11" x14ac:dyDescent="0.2">
      <c r="A4754" s="1" t="s">
        <v>15580</v>
      </c>
      <c r="B4754">
        <v>793</v>
      </c>
      <c r="C4754" t="s">
        <v>5749</v>
      </c>
      <c r="D4754" t="s">
        <v>5745</v>
      </c>
      <c r="F4754" t="s">
        <v>16189</v>
      </c>
      <c r="G4754">
        <v>3000000</v>
      </c>
      <c r="H4754">
        <f t="shared" si="74"/>
        <v>30</v>
      </c>
      <c r="I4754" t="s">
        <v>3942</v>
      </c>
      <c r="J4754" t="str">
        <f>IF(ISBLANK(I4754),"",INDEX('depts lookup'!B:B,MATCH(I4754,'depts lookup'!A:A,0)))</f>
        <v>10 A Road Development</v>
      </c>
      <c r="K4754" t="str">
        <f>IF(ISBLANK(I4754),"",INDEX('depts lookup'!C:C,MATCH(I4754,'depts lookup'!A:A,0)))</f>
        <v>पथ सुधारणा</v>
      </c>
    </row>
    <row r="4755" spans="1:11" x14ac:dyDescent="0.2">
      <c r="A4755" s="1" t="s">
        <v>15580</v>
      </c>
      <c r="B4755">
        <v>794</v>
      </c>
      <c r="C4755" t="s">
        <v>5750</v>
      </c>
      <c r="D4755" t="s">
        <v>5745</v>
      </c>
      <c r="F4755" t="s">
        <v>16190</v>
      </c>
      <c r="G4755">
        <v>2000000</v>
      </c>
      <c r="H4755">
        <f t="shared" si="74"/>
        <v>20</v>
      </c>
      <c r="I4755" t="s">
        <v>3942</v>
      </c>
      <c r="J4755" t="str">
        <f>IF(ISBLANK(I4755),"",INDEX('depts lookup'!B:B,MATCH(I4755,'depts lookup'!A:A,0)))</f>
        <v>10 A Road Development</v>
      </c>
      <c r="K4755" t="str">
        <f>IF(ISBLANK(I4755),"",INDEX('depts lookup'!C:C,MATCH(I4755,'depts lookup'!A:A,0)))</f>
        <v>पथ सुधारणा</v>
      </c>
    </row>
    <row r="4756" spans="1:11" x14ac:dyDescent="0.2">
      <c r="A4756" s="1" t="s">
        <v>15580</v>
      </c>
      <c r="B4756">
        <v>795</v>
      </c>
      <c r="C4756" t="s">
        <v>5751</v>
      </c>
      <c r="D4756" t="s">
        <v>5745</v>
      </c>
      <c r="F4756" t="s">
        <v>16191</v>
      </c>
      <c r="G4756">
        <v>1000000</v>
      </c>
      <c r="H4756">
        <f t="shared" si="74"/>
        <v>10</v>
      </c>
      <c r="I4756" t="s">
        <v>3942</v>
      </c>
      <c r="J4756" t="str">
        <f>IF(ISBLANK(I4756),"",INDEX('depts lookup'!B:B,MATCH(I4756,'depts lookup'!A:A,0)))</f>
        <v>10 A Road Development</v>
      </c>
      <c r="K4756" t="str">
        <f>IF(ISBLANK(I4756),"",INDEX('depts lookup'!C:C,MATCH(I4756,'depts lookup'!A:A,0)))</f>
        <v>पथ सुधारणा</v>
      </c>
    </row>
    <row r="4757" spans="1:11" x14ac:dyDescent="0.2">
      <c r="A4757" s="1" t="s">
        <v>15580</v>
      </c>
      <c r="B4757">
        <v>796</v>
      </c>
      <c r="C4757" t="s">
        <v>5752</v>
      </c>
      <c r="D4757" t="s">
        <v>5745</v>
      </c>
      <c r="F4757" t="s">
        <v>16192</v>
      </c>
      <c r="G4757">
        <v>1000000</v>
      </c>
      <c r="H4757">
        <f t="shared" si="74"/>
        <v>10</v>
      </c>
      <c r="I4757" t="s">
        <v>3942</v>
      </c>
      <c r="J4757" t="str">
        <f>IF(ISBLANK(I4757),"",INDEX('depts lookup'!B:B,MATCH(I4757,'depts lookup'!A:A,0)))</f>
        <v>10 A Road Development</v>
      </c>
      <c r="K4757" t="str">
        <f>IF(ISBLANK(I4757),"",INDEX('depts lookup'!C:C,MATCH(I4757,'depts lookup'!A:A,0)))</f>
        <v>पथ सुधारणा</v>
      </c>
    </row>
    <row r="4758" spans="1:11" x14ac:dyDescent="0.2">
      <c r="A4758" s="1" t="s">
        <v>15580</v>
      </c>
      <c r="B4758">
        <v>797</v>
      </c>
      <c r="C4758" t="s">
        <v>5753</v>
      </c>
      <c r="D4758" t="s">
        <v>5745</v>
      </c>
      <c r="F4758" t="s">
        <v>16193</v>
      </c>
      <c r="G4758">
        <v>1000000</v>
      </c>
      <c r="H4758">
        <f t="shared" si="74"/>
        <v>10</v>
      </c>
      <c r="I4758" t="s">
        <v>3942</v>
      </c>
      <c r="J4758" t="str">
        <f>IF(ISBLANK(I4758),"",INDEX('depts lookup'!B:B,MATCH(I4758,'depts lookup'!A:A,0)))</f>
        <v>10 A Road Development</v>
      </c>
      <c r="K4758" t="str">
        <f>IF(ISBLANK(I4758),"",INDEX('depts lookup'!C:C,MATCH(I4758,'depts lookup'!A:A,0)))</f>
        <v>पथ सुधारणा</v>
      </c>
    </row>
    <row r="4759" spans="1:11" x14ac:dyDescent="0.2">
      <c r="A4759" s="1" t="s">
        <v>15580</v>
      </c>
      <c r="B4759">
        <v>798</v>
      </c>
      <c r="C4759" t="s">
        <v>5754</v>
      </c>
      <c r="D4759" t="s">
        <v>5745</v>
      </c>
      <c r="F4759" t="s">
        <v>16194</v>
      </c>
      <c r="G4759">
        <v>2000000</v>
      </c>
      <c r="H4759">
        <f t="shared" si="74"/>
        <v>20</v>
      </c>
      <c r="I4759" t="s">
        <v>3942</v>
      </c>
      <c r="J4759" t="str">
        <f>IF(ISBLANK(I4759),"",INDEX('depts lookup'!B:B,MATCH(I4759,'depts lookup'!A:A,0)))</f>
        <v>10 A Road Development</v>
      </c>
      <c r="K4759" t="str">
        <f>IF(ISBLANK(I4759),"",INDEX('depts lookup'!C:C,MATCH(I4759,'depts lookup'!A:A,0)))</f>
        <v>पथ सुधारणा</v>
      </c>
    </row>
    <row r="4760" spans="1:11" x14ac:dyDescent="0.2">
      <c r="A4760" s="1" t="s">
        <v>15580</v>
      </c>
      <c r="B4760">
        <v>799</v>
      </c>
      <c r="C4760" t="s">
        <v>5755</v>
      </c>
      <c r="D4760" t="s">
        <v>5745</v>
      </c>
      <c r="F4760" t="s">
        <v>5756</v>
      </c>
      <c r="G4760">
        <v>2000000</v>
      </c>
      <c r="H4760">
        <f t="shared" si="74"/>
        <v>20</v>
      </c>
      <c r="I4760" t="s">
        <v>3942</v>
      </c>
      <c r="J4760" t="str">
        <f>IF(ISBLANK(I4760),"",INDEX('depts lookup'!B:B,MATCH(I4760,'depts lookup'!A:A,0)))</f>
        <v>10 A Road Development</v>
      </c>
      <c r="K4760" t="str">
        <f>IF(ISBLANK(I4760),"",INDEX('depts lookup'!C:C,MATCH(I4760,'depts lookup'!A:A,0)))</f>
        <v>पथ सुधारणा</v>
      </c>
    </row>
    <row r="4761" spans="1:11" x14ac:dyDescent="0.2">
      <c r="A4761" s="1" t="s">
        <v>15580</v>
      </c>
      <c r="B4761">
        <v>800</v>
      </c>
      <c r="C4761" t="s">
        <v>5757</v>
      </c>
      <c r="D4761" t="s">
        <v>5745</v>
      </c>
      <c r="F4761" t="s">
        <v>16195</v>
      </c>
      <c r="G4761">
        <v>1000000</v>
      </c>
      <c r="H4761">
        <f t="shared" si="74"/>
        <v>10</v>
      </c>
      <c r="I4761" t="s">
        <v>3942</v>
      </c>
      <c r="J4761" t="str">
        <f>IF(ISBLANK(I4761),"",INDEX('depts lookup'!B:B,MATCH(I4761,'depts lookup'!A:A,0)))</f>
        <v>10 A Road Development</v>
      </c>
      <c r="K4761" t="str">
        <f>IF(ISBLANK(I4761),"",INDEX('depts lookup'!C:C,MATCH(I4761,'depts lookup'!A:A,0)))</f>
        <v>पथ सुधारणा</v>
      </c>
    </row>
    <row r="4762" spans="1:11" x14ac:dyDescent="0.2">
      <c r="A4762" s="1" t="s">
        <v>15580</v>
      </c>
      <c r="B4762">
        <v>801</v>
      </c>
      <c r="C4762" t="s">
        <v>5758</v>
      </c>
      <c r="D4762" t="s">
        <v>5745</v>
      </c>
      <c r="F4762" t="s">
        <v>5759</v>
      </c>
      <c r="G4762">
        <v>1000000</v>
      </c>
      <c r="H4762">
        <f t="shared" si="74"/>
        <v>10</v>
      </c>
      <c r="I4762" t="s">
        <v>3942</v>
      </c>
      <c r="J4762" t="str">
        <f>IF(ISBLANK(I4762),"",INDEX('depts lookup'!B:B,MATCH(I4762,'depts lookup'!A:A,0)))</f>
        <v>10 A Road Development</v>
      </c>
      <c r="K4762" t="str">
        <f>IF(ISBLANK(I4762),"",INDEX('depts lookup'!C:C,MATCH(I4762,'depts lookup'!A:A,0)))</f>
        <v>पथ सुधारणा</v>
      </c>
    </row>
    <row r="4763" spans="1:11" x14ac:dyDescent="0.2">
      <c r="A4763" s="1" t="s">
        <v>15580</v>
      </c>
      <c r="B4763">
        <v>802</v>
      </c>
      <c r="C4763" t="s">
        <v>5760</v>
      </c>
      <c r="D4763" t="s">
        <v>5745</v>
      </c>
      <c r="F4763" t="s">
        <v>16196</v>
      </c>
      <c r="G4763">
        <v>1000000</v>
      </c>
      <c r="H4763">
        <f t="shared" si="74"/>
        <v>10</v>
      </c>
      <c r="I4763" t="s">
        <v>3942</v>
      </c>
      <c r="J4763" t="str">
        <f>IF(ISBLANK(I4763),"",INDEX('depts lookup'!B:B,MATCH(I4763,'depts lookup'!A:A,0)))</f>
        <v>10 A Road Development</v>
      </c>
      <c r="K4763" t="str">
        <f>IF(ISBLANK(I4763),"",INDEX('depts lookup'!C:C,MATCH(I4763,'depts lookup'!A:A,0)))</f>
        <v>पथ सुधारणा</v>
      </c>
    </row>
    <row r="4764" spans="1:11" x14ac:dyDescent="0.2">
      <c r="A4764" s="1" t="s">
        <v>15580</v>
      </c>
      <c r="B4764">
        <v>803</v>
      </c>
      <c r="C4764" t="s">
        <v>5761</v>
      </c>
      <c r="D4764" t="s">
        <v>5745</v>
      </c>
      <c r="F4764" t="s">
        <v>16197</v>
      </c>
      <c r="G4764">
        <v>1000000</v>
      </c>
      <c r="H4764">
        <f t="shared" si="74"/>
        <v>10</v>
      </c>
      <c r="I4764" t="s">
        <v>3942</v>
      </c>
      <c r="J4764" t="str">
        <f>IF(ISBLANK(I4764),"",INDEX('depts lookup'!B:B,MATCH(I4764,'depts lookup'!A:A,0)))</f>
        <v>10 A Road Development</v>
      </c>
      <c r="K4764" t="str">
        <f>IF(ISBLANK(I4764),"",INDEX('depts lookup'!C:C,MATCH(I4764,'depts lookup'!A:A,0)))</f>
        <v>पथ सुधारणा</v>
      </c>
    </row>
    <row r="4765" spans="1:11" x14ac:dyDescent="0.2">
      <c r="A4765" s="1" t="s">
        <v>15580</v>
      </c>
      <c r="B4765">
        <v>804</v>
      </c>
      <c r="C4765" t="s">
        <v>5762</v>
      </c>
      <c r="D4765" t="s">
        <v>5183</v>
      </c>
      <c r="F4765" t="s">
        <v>16198</v>
      </c>
      <c r="G4765">
        <v>1000000</v>
      </c>
      <c r="H4765">
        <f t="shared" si="74"/>
        <v>10</v>
      </c>
      <c r="I4765" t="s">
        <v>3942</v>
      </c>
      <c r="J4765" t="str">
        <f>IF(ISBLANK(I4765),"",INDEX('depts lookup'!B:B,MATCH(I4765,'depts lookup'!A:A,0)))</f>
        <v>10 A Road Development</v>
      </c>
      <c r="K4765" t="str">
        <f>IF(ISBLANK(I4765),"",INDEX('depts lookup'!C:C,MATCH(I4765,'depts lookup'!A:A,0)))</f>
        <v>पथ सुधारणा</v>
      </c>
    </row>
    <row r="4766" spans="1:11" x14ac:dyDescent="0.2">
      <c r="A4766" s="1" t="s">
        <v>15580</v>
      </c>
      <c r="B4766">
        <v>805</v>
      </c>
      <c r="C4766" t="s">
        <v>5763</v>
      </c>
      <c r="D4766" t="s">
        <v>5183</v>
      </c>
      <c r="F4766" t="s">
        <v>16199</v>
      </c>
      <c r="G4766">
        <v>1000000</v>
      </c>
      <c r="H4766">
        <f t="shared" si="74"/>
        <v>10</v>
      </c>
      <c r="I4766" t="s">
        <v>3942</v>
      </c>
      <c r="J4766" t="str">
        <f>IF(ISBLANK(I4766),"",INDEX('depts lookup'!B:B,MATCH(I4766,'depts lookup'!A:A,0)))</f>
        <v>10 A Road Development</v>
      </c>
      <c r="K4766" t="str">
        <f>IF(ISBLANK(I4766),"",INDEX('depts lookup'!C:C,MATCH(I4766,'depts lookup'!A:A,0)))</f>
        <v>पथ सुधारणा</v>
      </c>
    </row>
    <row r="4767" spans="1:11" x14ac:dyDescent="0.2">
      <c r="A4767" s="1" t="s">
        <v>15580</v>
      </c>
      <c r="B4767">
        <v>806</v>
      </c>
      <c r="C4767" t="s">
        <v>5764</v>
      </c>
      <c r="D4767" t="s">
        <v>5183</v>
      </c>
      <c r="F4767" t="s">
        <v>16200</v>
      </c>
      <c r="G4767">
        <v>1000000</v>
      </c>
      <c r="H4767">
        <f t="shared" si="74"/>
        <v>10</v>
      </c>
      <c r="I4767" t="s">
        <v>3942</v>
      </c>
      <c r="J4767" t="str">
        <f>IF(ISBLANK(I4767),"",INDEX('depts lookup'!B:B,MATCH(I4767,'depts lookup'!A:A,0)))</f>
        <v>10 A Road Development</v>
      </c>
      <c r="K4767" t="str">
        <f>IF(ISBLANK(I4767),"",INDEX('depts lookup'!C:C,MATCH(I4767,'depts lookup'!A:A,0)))</f>
        <v>पथ सुधारणा</v>
      </c>
    </row>
    <row r="4768" spans="1:11" x14ac:dyDescent="0.2">
      <c r="A4768" s="1" t="s">
        <v>15580</v>
      </c>
      <c r="B4768">
        <v>807</v>
      </c>
      <c r="C4768" t="s">
        <v>5765</v>
      </c>
      <c r="D4768" t="s">
        <v>5183</v>
      </c>
      <c r="F4768" t="s">
        <v>16201</v>
      </c>
      <c r="G4768">
        <v>1000000</v>
      </c>
      <c r="H4768">
        <f t="shared" si="74"/>
        <v>10</v>
      </c>
      <c r="I4768" t="s">
        <v>3942</v>
      </c>
      <c r="J4768" t="str">
        <f>IF(ISBLANK(I4768),"",INDEX('depts lookup'!B:B,MATCH(I4768,'depts lookup'!A:A,0)))</f>
        <v>10 A Road Development</v>
      </c>
      <c r="K4768" t="str">
        <f>IF(ISBLANK(I4768),"",INDEX('depts lookup'!C:C,MATCH(I4768,'depts lookup'!A:A,0)))</f>
        <v>पथ सुधारणा</v>
      </c>
    </row>
    <row r="4769" spans="1:11" x14ac:dyDescent="0.2">
      <c r="A4769" s="1" t="s">
        <v>15580</v>
      </c>
      <c r="B4769">
        <v>808</v>
      </c>
      <c r="C4769" t="s">
        <v>5766</v>
      </c>
      <c r="D4769" t="s">
        <v>5183</v>
      </c>
      <c r="F4769" t="s">
        <v>16202</v>
      </c>
      <c r="G4769">
        <v>1000000</v>
      </c>
      <c r="H4769">
        <f t="shared" si="74"/>
        <v>10</v>
      </c>
      <c r="I4769" t="s">
        <v>3942</v>
      </c>
      <c r="J4769" t="str">
        <f>IF(ISBLANK(I4769),"",INDEX('depts lookup'!B:B,MATCH(I4769,'depts lookup'!A:A,0)))</f>
        <v>10 A Road Development</v>
      </c>
      <c r="K4769" t="str">
        <f>IF(ISBLANK(I4769),"",INDEX('depts lookup'!C:C,MATCH(I4769,'depts lookup'!A:A,0)))</f>
        <v>पथ सुधारणा</v>
      </c>
    </row>
    <row r="4770" spans="1:11" x14ac:dyDescent="0.2">
      <c r="A4770" s="1" t="s">
        <v>15580</v>
      </c>
      <c r="B4770">
        <v>809</v>
      </c>
      <c r="C4770" t="s">
        <v>5767</v>
      </c>
      <c r="D4770" t="s">
        <v>5183</v>
      </c>
      <c r="F4770" t="s">
        <v>16203</v>
      </c>
      <c r="G4770">
        <v>1000000</v>
      </c>
      <c r="H4770">
        <f t="shared" si="74"/>
        <v>10</v>
      </c>
      <c r="I4770" t="s">
        <v>3942</v>
      </c>
      <c r="J4770" t="str">
        <f>IF(ISBLANK(I4770),"",INDEX('depts lookup'!B:B,MATCH(I4770,'depts lookup'!A:A,0)))</f>
        <v>10 A Road Development</v>
      </c>
      <c r="K4770" t="str">
        <f>IF(ISBLANK(I4770),"",INDEX('depts lookup'!C:C,MATCH(I4770,'depts lookup'!A:A,0)))</f>
        <v>पथ सुधारणा</v>
      </c>
    </row>
    <row r="4771" spans="1:11" x14ac:dyDescent="0.2">
      <c r="A4771" s="1" t="s">
        <v>15580</v>
      </c>
      <c r="B4771">
        <v>810</v>
      </c>
      <c r="C4771" t="s">
        <v>5768</v>
      </c>
      <c r="D4771" t="s">
        <v>5183</v>
      </c>
      <c r="F4771" t="s">
        <v>16204</v>
      </c>
      <c r="G4771">
        <v>1000000</v>
      </c>
      <c r="H4771">
        <f t="shared" si="74"/>
        <v>10</v>
      </c>
      <c r="I4771" t="s">
        <v>3942</v>
      </c>
      <c r="J4771" t="str">
        <f>IF(ISBLANK(I4771),"",INDEX('depts lookup'!B:B,MATCH(I4771,'depts lookup'!A:A,0)))</f>
        <v>10 A Road Development</v>
      </c>
      <c r="K4771" t="str">
        <f>IF(ISBLANK(I4771),"",INDEX('depts lookup'!C:C,MATCH(I4771,'depts lookup'!A:A,0)))</f>
        <v>पथ सुधारणा</v>
      </c>
    </row>
    <row r="4772" spans="1:11" x14ac:dyDescent="0.2">
      <c r="A4772" s="1" t="s">
        <v>15580</v>
      </c>
      <c r="B4772">
        <v>811</v>
      </c>
      <c r="C4772" t="s">
        <v>5769</v>
      </c>
      <c r="D4772" t="s">
        <v>5183</v>
      </c>
      <c r="F4772" t="s">
        <v>16205</v>
      </c>
      <c r="G4772">
        <v>1000000</v>
      </c>
      <c r="H4772">
        <f t="shared" si="74"/>
        <v>10</v>
      </c>
      <c r="I4772" t="s">
        <v>3942</v>
      </c>
      <c r="J4772" t="str">
        <f>IF(ISBLANK(I4772),"",INDEX('depts lookup'!B:B,MATCH(I4772,'depts lookup'!A:A,0)))</f>
        <v>10 A Road Development</v>
      </c>
      <c r="K4772" t="str">
        <f>IF(ISBLANK(I4772),"",INDEX('depts lookup'!C:C,MATCH(I4772,'depts lookup'!A:A,0)))</f>
        <v>पथ सुधारणा</v>
      </c>
    </row>
    <row r="4773" spans="1:11" x14ac:dyDescent="0.2">
      <c r="A4773" s="1" t="s">
        <v>15580</v>
      </c>
      <c r="B4773">
        <v>812</v>
      </c>
      <c r="C4773" t="s">
        <v>5770</v>
      </c>
      <c r="D4773" t="s">
        <v>5771</v>
      </c>
      <c r="F4773" t="s">
        <v>16206</v>
      </c>
      <c r="G4773">
        <v>1000000</v>
      </c>
      <c r="H4773">
        <f t="shared" si="74"/>
        <v>10</v>
      </c>
      <c r="I4773" t="s">
        <v>3942</v>
      </c>
      <c r="J4773" t="str">
        <f>IF(ISBLANK(I4773),"",INDEX('depts lookup'!B:B,MATCH(I4773,'depts lookup'!A:A,0)))</f>
        <v>10 A Road Development</v>
      </c>
      <c r="K4773" t="str">
        <f>IF(ISBLANK(I4773),"",INDEX('depts lookup'!C:C,MATCH(I4773,'depts lookup'!A:A,0)))</f>
        <v>पथ सुधारणा</v>
      </c>
    </row>
    <row r="4774" spans="1:11" x14ac:dyDescent="0.2">
      <c r="A4774" s="1" t="s">
        <v>15580</v>
      </c>
      <c r="B4774">
        <v>813</v>
      </c>
      <c r="C4774" t="s">
        <v>5772</v>
      </c>
      <c r="D4774" t="s">
        <v>5771</v>
      </c>
      <c r="F4774" t="s">
        <v>16207</v>
      </c>
      <c r="G4774">
        <v>1000000</v>
      </c>
      <c r="H4774">
        <f t="shared" si="74"/>
        <v>10</v>
      </c>
      <c r="I4774" t="s">
        <v>3942</v>
      </c>
      <c r="J4774" t="str">
        <f>IF(ISBLANK(I4774),"",INDEX('depts lookup'!B:B,MATCH(I4774,'depts lookup'!A:A,0)))</f>
        <v>10 A Road Development</v>
      </c>
      <c r="K4774" t="str">
        <f>IF(ISBLANK(I4774),"",INDEX('depts lookup'!C:C,MATCH(I4774,'depts lookup'!A:A,0)))</f>
        <v>पथ सुधारणा</v>
      </c>
    </row>
    <row r="4775" spans="1:11" x14ac:dyDescent="0.2">
      <c r="A4775" s="1" t="s">
        <v>15580</v>
      </c>
      <c r="B4775">
        <v>814</v>
      </c>
      <c r="C4775" t="s">
        <v>5773</v>
      </c>
      <c r="D4775" t="s">
        <v>5771</v>
      </c>
      <c r="F4775" t="s">
        <v>16207</v>
      </c>
      <c r="G4775">
        <v>1000000</v>
      </c>
      <c r="H4775">
        <f t="shared" si="74"/>
        <v>10</v>
      </c>
      <c r="I4775" t="s">
        <v>3942</v>
      </c>
      <c r="J4775" t="str">
        <f>IF(ISBLANK(I4775),"",INDEX('depts lookup'!B:B,MATCH(I4775,'depts lookup'!A:A,0)))</f>
        <v>10 A Road Development</v>
      </c>
      <c r="K4775" t="str">
        <f>IF(ISBLANK(I4775),"",INDEX('depts lookup'!C:C,MATCH(I4775,'depts lookup'!A:A,0)))</f>
        <v>पथ सुधारणा</v>
      </c>
    </row>
    <row r="4776" spans="1:11" x14ac:dyDescent="0.2">
      <c r="A4776" s="1" t="s">
        <v>15580</v>
      </c>
      <c r="B4776">
        <v>815</v>
      </c>
      <c r="C4776" t="s">
        <v>5774</v>
      </c>
      <c r="D4776" t="s">
        <v>5771</v>
      </c>
      <c r="F4776" t="s">
        <v>16208</v>
      </c>
      <c r="G4776">
        <v>1000000</v>
      </c>
      <c r="H4776">
        <f t="shared" si="74"/>
        <v>10</v>
      </c>
      <c r="I4776" t="s">
        <v>3942</v>
      </c>
      <c r="J4776" t="str">
        <f>IF(ISBLANK(I4776),"",INDEX('depts lookup'!B:B,MATCH(I4776,'depts lookup'!A:A,0)))</f>
        <v>10 A Road Development</v>
      </c>
      <c r="K4776" t="str">
        <f>IF(ISBLANK(I4776),"",INDEX('depts lookup'!C:C,MATCH(I4776,'depts lookup'!A:A,0)))</f>
        <v>पथ सुधारणा</v>
      </c>
    </row>
    <row r="4777" spans="1:11" x14ac:dyDescent="0.2">
      <c r="A4777" s="1" t="s">
        <v>15580</v>
      </c>
      <c r="B4777">
        <v>816</v>
      </c>
      <c r="C4777" t="s">
        <v>5775</v>
      </c>
      <c r="D4777" t="s">
        <v>5771</v>
      </c>
      <c r="F4777" t="s">
        <v>16209</v>
      </c>
      <c r="G4777">
        <v>1000000</v>
      </c>
      <c r="H4777">
        <f t="shared" si="74"/>
        <v>10</v>
      </c>
      <c r="I4777" t="s">
        <v>3942</v>
      </c>
      <c r="J4777" t="str">
        <f>IF(ISBLANK(I4777),"",INDEX('depts lookup'!B:B,MATCH(I4777,'depts lookup'!A:A,0)))</f>
        <v>10 A Road Development</v>
      </c>
      <c r="K4777" t="str">
        <f>IF(ISBLANK(I4777),"",INDEX('depts lookup'!C:C,MATCH(I4777,'depts lookup'!A:A,0)))</f>
        <v>पथ सुधारणा</v>
      </c>
    </row>
    <row r="4778" spans="1:11" x14ac:dyDescent="0.2">
      <c r="A4778" s="1" t="s">
        <v>15580</v>
      </c>
      <c r="B4778">
        <v>817</v>
      </c>
      <c r="C4778" t="s">
        <v>5776</v>
      </c>
      <c r="D4778">
        <v>21</v>
      </c>
      <c r="F4778" t="s">
        <v>16210</v>
      </c>
      <c r="G4778">
        <v>5000000</v>
      </c>
      <c r="H4778">
        <f t="shared" si="74"/>
        <v>50</v>
      </c>
      <c r="I4778" t="s">
        <v>3942</v>
      </c>
      <c r="J4778" t="str">
        <f>IF(ISBLANK(I4778),"",INDEX('depts lookup'!B:B,MATCH(I4778,'depts lookup'!A:A,0)))</f>
        <v>10 A Road Development</v>
      </c>
      <c r="K4778" t="str">
        <f>IF(ISBLANK(I4778),"",INDEX('depts lookup'!C:C,MATCH(I4778,'depts lookup'!A:A,0)))</f>
        <v>पथ सुधारणा</v>
      </c>
    </row>
    <row r="4779" spans="1:11" x14ac:dyDescent="0.2">
      <c r="A4779" s="1" t="s">
        <v>15580</v>
      </c>
      <c r="B4779">
        <v>818</v>
      </c>
      <c r="C4779" t="s">
        <v>5777</v>
      </c>
      <c r="D4779">
        <v>21</v>
      </c>
      <c r="F4779" t="s">
        <v>16211</v>
      </c>
      <c r="G4779">
        <v>5000000</v>
      </c>
      <c r="H4779">
        <f t="shared" si="74"/>
        <v>50</v>
      </c>
      <c r="I4779" t="s">
        <v>3942</v>
      </c>
      <c r="J4779" t="str">
        <f>IF(ISBLANK(I4779),"",INDEX('depts lookup'!B:B,MATCH(I4779,'depts lookup'!A:A,0)))</f>
        <v>10 A Road Development</v>
      </c>
      <c r="K4779" t="str">
        <f>IF(ISBLANK(I4779),"",INDEX('depts lookup'!C:C,MATCH(I4779,'depts lookup'!A:A,0)))</f>
        <v>पथ सुधारणा</v>
      </c>
    </row>
    <row r="4780" spans="1:11" x14ac:dyDescent="0.2">
      <c r="A4780" s="1" t="s">
        <v>15580</v>
      </c>
      <c r="B4780">
        <v>819</v>
      </c>
      <c r="C4780" t="s">
        <v>5778</v>
      </c>
      <c r="D4780">
        <v>21</v>
      </c>
      <c r="F4780" t="s">
        <v>16212</v>
      </c>
      <c r="G4780">
        <v>5000000</v>
      </c>
      <c r="H4780">
        <f t="shared" si="74"/>
        <v>50</v>
      </c>
      <c r="I4780" t="s">
        <v>3942</v>
      </c>
      <c r="J4780" t="str">
        <f>IF(ISBLANK(I4780),"",INDEX('depts lookup'!B:B,MATCH(I4780,'depts lookup'!A:A,0)))</f>
        <v>10 A Road Development</v>
      </c>
      <c r="K4780" t="str">
        <f>IF(ISBLANK(I4780),"",INDEX('depts lookup'!C:C,MATCH(I4780,'depts lookup'!A:A,0)))</f>
        <v>पथ सुधारणा</v>
      </c>
    </row>
    <row r="4781" spans="1:11" x14ac:dyDescent="0.2">
      <c r="A4781" s="1" t="s">
        <v>15580</v>
      </c>
      <c r="B4781">
        <v>820</v>
      </c>
      <c r="C4781" t="s">
        <v>5779</v>
      </c>
      <c r="D4781" t="s">
        <v>4407</v>
      </c>
      <c r="F4781" t="s">
        <v>16213</v>
      </c>
      <c r="G4781">
        <v>500000</v>
      </c>
      <c r="H4781">
        <f t="shared" si="74"/>
        <v>5</v>
      </c>
      <c r="I4781" t="s">
        <v>3942</v>
      </c>
      <c r="J4781" t="str">
        <f>IF(ISBLANK(I4781),"",INDEX('depts lookup'!B:B,MATCH(I4781,'depts lookup'!A:A,0)))</f>
        <v>10 A Road Development</v>
      </c>
      <c r="K4781" t="str">
        <f>IF(ISBLANK(I4781),"",INDEX('depts lookup'!C:C,MATCH(I4781,'depts lookup'!A:A,0)))</f>
        <v>पथ सुधारणा</v>
      </c>
    </row>
    <row r="4782" spans="1:11" x14ac:dyDescent="0.2">
      <c r="A4782" s="1" t="s">
        <v>15580</v>
      </c>
      <c r="B4782">
        <v>821</v>
      </c>
      <c r="C4782" t="s">
        <v>5780</v>
      </c>
      <c r="D4782" t="s">
        <v>5202</v>
      </c>
      <c r="F4782" t="s">
        <v>16214</v>
      </c>
      <c r="G4782">
        <v>1000000</v>
      </c>
      <c r="H4782">
        <f t="shared" si="74"/>
        <v>10</v>
      </c>
      <c r="I4782" t="s">
        <v>3942</v>
      </c>
      <c r="J4782" t="str">
        <f>IF(ISBLANK(I4782),"",INDEX('depts lookup'!B:B,MATCH(I4782,'depts lookup'!A:A,0)))</f>
        <v>10 A Road Development</v>
      </c>
      <c r="K4782" t="str">
        <f>IF(ISBLANK(I4782),"",INDEX('depts lookup'!C:C,MATCH(I4782,'depts lookup'!A:A,0)))</f>
        <v>पथ सुधारणा</v>
      </c>
    </row>
    <row r="4783" spans="1:11" x14ac:dyDescent="0.2">
      <c r="A4783" s="1" t="s">
        <v>15580</v>
      </c>
      <c r="B4783">
        <v>822</v>
      </c>
      <c r="C4783" t="s">
        <v>5781</v>
      </c>
      <c r="D4783" t="s">
        <v>5208</v>
      </c>
      <c r="F4783" t="s">
        <v>16215</v>
      </c>
      <c r="G4783">
        <v>2000000</v>
      </c>
      <c r="H4783">
        <f t="shared" si="74"/>
        <v>20</v>
      </c>
      <c r="I4783" t="s">
        <v>3942</v>
      </c>
      <c r="J4783" t="str">
        <f>IF(ISBLANK(I4783),"",INDEX('depts lookup'!B:B,MATCH(I4783,'depts lookup'!A:A,0)))</f>
        <v>10 A Road Development</v>
      </c>
      <c r="K4783" t="str">
        <f>IF(ISBLANK(I4783),"",INDEX('depts lookup'!C:C,MATCH(I4783,'depts lookup'!A:A,0)))</f>
        <v>पथ सुधारणा</v>
      </c>
    </row>
    <row r="4784" spans="1:11" x14ac:dyDescent="0.2">
      <c r="A4784" s="1" t="s">
        <v>15580</v>
      </c>
      <c r="B4784">
        <v>823</v>
      </c>
      <c r="C4784" t="s">
        <v>5782</v>
      </c>
      <c r="D4784" t="s">
        <v>5783</v>
      </c>
      <c r="F4784" t="s">
        <v>16216</v>
      </c>
      <c r="G4784">
        <v>1000000</v>
      </c>
      <c r="H4784">
        <f t="shared" si="74"/>
        <v>10</v>
      </c>
      <c r="I4784" t="s">
        <v>3942</v>
      </c>
      <c r="J4784" t="str">
        <f>IF(ISBLANK(I4784),"",INDEX('depts lookup'!B:B,MATCH(I4784,'depts lookup'!A:A,0)))</f>
        <v>10 A Road Development</v>
      </c>
      <c r="K4784" t="str">
        <f>IF(ISBLANK(I4784),"",INDEX('depts lookup'!C:C,MATCH(I4784,'depts lookup'!A:A,0)))</f>
        <v>पथ सुधारणा</v>
      </c>
    </row>
    <row r="4785" spans="1:11" x14ac:dyDescent="0.2">
      <c r="A4785" s="1" t="s">
        <v>15580</v>
      </c>
      <c r="B4785">
        <v>824</v>
      </c>
      <c r="C4785" t="s">
        <v>5784</v>
      </c>
      <c r="D4785" t="s">
        <v>5783</v>
      </c>
      <c r="F4785" t="s">
        <v>16217</v>
      </c>
      <c r="G4785">
        <v>1000000</v>
      </c>
      <c r="H4785">
        <f t="shared" si="74"/>
        <v>10</v>
      </c>
      <c r="I4785" t="s">
        <v>3942</v>
      </c>
      <c r="J4785" t="str">
        <f>IF(ISBLANK(I4785),"",INDEX('depts lookup'!B:B,MATCH(I4785,'depts lookup'!A:A,0)))</f>
        <v>10 A Road Development</v>
      </c>
      <c r="K4785" t="str">
        <f>IF(ISBLANK(I4785),"",INDEX('depts lookup'!C:C,MATCH(I4785,'depts lookup'!A:A,0)))</f>
        <v>पथ सुधारणा</v>
      </c>
    </row>
    <row r="4786" spans="1:11" x14ac:dyDescent="0.2">
      <c r="A4786" s="1" t="s">
        <v>15580</v>
      </c>
      <c r="B4786">
        <v>825</v>
      </c>
      <c r="C4786" t="s">
        <v>5785</v>
      </c>
      <c r="D4786" t="s">
        <v>5783</v>
      </c>
      <c r="F4786" t="s">
        <v>16218</v>
      </c>
      <c r="G4786">
        <v>1000000</v>
      </c>
      <c r="H4786">
        <f t="shared" si="74"/>
        <v>10</v>
      </c>
      <c r="I4786" t="s">
        <v>3942</v>
      </c>
      <c r="J4786" t="str">
        <f>IF(ISBLANK(I4786),"",INDEX('depts lookup'!B:B,MATCH(I4786,'depts lookup'!A:A,0)))</f>
        <v>10 A Road Development</v>
      </c>
      <c r="K4786" t="str">
        <f>IF(ISBLANK(I4786),"",INDEX('depts lookup'!C:C,MATCH(I4786,'depts lookup'!A:A,0)))</f>
        <v>पथ सुधारणा</v>
      </c>
    </row>
    <row r="4787" spans="1:11" x14ac:dyDescent="0.2">
      <c r="A4787" s="1" t="s">
        <v>15580</v>
      </c>
      <c r="B4787">
        <v>826</v>
      </c>
      <c r="C4787" t="s">
        <v>5786</v>
      </c>
      <c r="D4787" t="s">
        <v>5783</v>
      </c>
      <c r="F4787" t="s">
        <v>16219</v>
      </c>
      <c r="G4787">
        <v>1000000</v>
      </c>
      <c r="H4787">
        <f t="shared" si="74"/>
        <v>10</v>
      </c>
      <c r="I4787" t="s">
        <v>3942</v>
      </c>
      <c r="J4787" t="str">
        <f>IF(ISBLANK(I4787),"",INDEX('depts lookup'!B:B,MATCH(I4787,'depts lookup'!A:A,0)))</f>
        <v>10 A Road Development</v>
      </c>
      <c r="K4787" t="str">
        <f>IF(ISBLANK(I4787),"",INDEX('depts lookup'!C:C,MATCH(I4787,'depts lookup'!A:A,0)))</f>
        <v>पथ सुधारणा</v>
      </c>
    </row>
    <row r="4788" spans="1:11" x14ac:dyDescent="0.2">
      <c r="A4788" s="1" t="s">
        <v>15580</v>
      </c>
      <c r="B4788">
        <v>827</v>
      </c>
      <c r="C4788" t="s">
        <v>5787</v>
      </c>
      <c r="D4788" t="s">
        <v>5783</v>
      </c>
      <c r="F4788" t="s">
        <v>16220</v>
      </c>
      <c r="G4788">
        <v>1000000</v>
      </c>
      <c r="H4788">
        <f t="shared" si="74"/>
        <v>10</v>
      </c>
      <c r="I4788" t="s">
        <v>3942</v>
      </c>
      <c r="J4788" t="str">
        <f>IF(ISBLANK(I4788),"",INDEX('depts lookup'!B:B,MATCH(I4788,'depts lookup'!A:A,0)))</f>
        <v>10 A Road Development</v>
      </c>
      <c r="K4788" t="str">
        <f>IF(ISBLANK(I4788),"",INDEX('depts lookup'!C:C,MATCH(I4788,'depts lookup'!A:A,0)))</f>
        <v>पथ सुधारणा</v>
      </c>
    </row>
    <row r="4789" spans="1:11" x14ac:dyDescent="0.2">
      <c r="A4789" s="1" t="s">
        <v>15580</v>
      </c>
      <c r="B4789">
        <v>828</v>
      </c>
      <c r="C4789" t="s">
        <v>5788</v>
      </c>
      <c r="D4789" t="s">
        <v>5783</v>
      </c>
      <c r="F4789" t="s">
        <v>16221</v>
      </c>
      <c r="G4789">
        <v>1000000</v>
      </c>
      <c r="H4789">
        <f t="shared" si="74"/>
        <v>10</v>
      </c>
      <c r="I4789" t="s">
        <v>3942</v>
      </c>
      <c r="J4789" t="str">
        <f>IF(ISBLANK(I4789),"",INDEX('depts lookup'!B:B,MATCH(I4789,'depts lookup'!A:A,0)))</f>
        <v>10 A Road Development</v>
      </c>
      <c r="K4789" t="str">
        <f>IF(ISBLANK(I4789),"",INDEX('depts lookup'!C:C,MATCH(I4789,'depts lookup'!A:A,0)))</f>
        <v>पथ सुधारणा</v>
      </c>
    </row>
    <row r="4790" spans="1:11" x14ac:dyDescent="0.2">
      <c r="A4790" s="1" t="s">
        <v>15580</v>
      </c>
      <c r="B4790">
        <v>829</v>
      </c>
      <c r="C4790" t="s">
        <v>5789</v>
      </c>
      <c r="D4790" t="s">
        <v>3490</v>
      </c>
      <c r="F4790" t="s">
        <v>5790</v>
      </c>
      <c r="G4790">
        <v>1000000</v>
      </c>
      <c r="H4790">
        <f t="shared" si="74"/>
        <v>10</v>
      </c>
      <c r="I4790" t="s">
        <v>3942</v>
      </c>
      <c r="J4790" t="str">
        <f>IF(ISBLANK(I4790),"",INDEX('depts lookup'!B:B,MATCH(I4790,'depts lookup'!A:A,0)))</f>
        <v>10 A Road Development</v>
      </c>
      <c r="K4790" t="str">
        <f>IF(ISBLANK(I4790),"",INDEX('depts lookup'!C:C,MATCH(I4790,'depts lookup'!A:A,0)))</f>
        <v>पथ सुधारणा</v>
      </c>
    </row>
    <row r="4791" spans="1:11" x14ac:dyDescent="0.2">
      <c r="A4791" s="1" t="s">
        <v>15580</v>
      </c>
      <c r="B4791">
        <v>830</v>
      </c>
      <c r="C4791" t="s">
        <v>5791</v>
      </c>
      <c r="D4791" t="s">
        <v>3490</v>
      </c>
      <c r="F4791" t="s">
        <v>5792</v>
      </c>
      <c r="G4791">
        <v>1000000</v>
      </c>
      <c r="H4791">
        <f t="shared" si="74"/>
        <v>10</v>
      </c>
      <c r="I4791" t="s">
        <v>3942</v>
      </c>
      <c r="J4791" t="str">
        <f>IF(ISBLANK(I4791),"",INDEX('depts lookup'!B:B,MATCH(I4791,'depts lookup'!A:A,0)))</f>
        <v>10 A Road Development</v>
      </c>
      <c r="K4791" t="str">
        <f>IF(ISBLANK(I4791),"",INDEX('depts lookup'!C:C,MATCH(I4791,'depts lookup'!A:A,0)))</f>
        <v>पथ सुधारणा</v>
      </c>
    </row>
    <row r="4792" spans="1:11" x14ac:dyDescent="0.2">
      <c r="A4792" s="1" t="s">
        <v>15580</v>
      </c>
      <c r="B4792">
        <v>831</v>
      </c>
      <c r="C4792" t="s">
        <v>5793</v>
      </c>
      <c r="D4792" t="s">
        <v>3490</v>
      </c>
      <c r="F4792" t="s">
        <v>5794</v>
      </c>
      <c r="G4792">
        <v>1000000</v>
      </c>
      <c r="H4792">
        <f t="shared" si="74"/>
        <v>10</v>
      </c>
      <c r="I4792" t="s">
        <v>3942</v>
      </c>
      <c r="J4792" t="str">
        <f>IF(ISBLANK(I4792),"",INDEX('depts lookup'!B:B,MATCH(I4792,'depts lookup'!A:A,0)))</f>
        <v>10 A Road Development</v>
      </c>
      <c r="K4792" t="str">
        <f>IF(ISBLANK(I4792),"",INDEX('depts lookup'!C:C,MATCH(I4792,'depts lookup'!A:A,0)))</f>
        <v>पथ सुधारणा</v>
      </c>
    </row>
    <row r="4793" spans="1:11" x14ac:dyDescent="0.2">
      <c r="A4793" s="1" t="s">
        <v>15580</v>
      </c>
      <c r="B4793">
        <v>832</v>
      </c>
      <c r="C4793" t="s">
        <v>5795</v>
      </c>
      <c r="D4793" t="s">
        <v>5796</v>
      </c>
      <c r="F4793" t="s">
        <v>5797</v>
      </c>
      <c r="G4793">
        <v>1000000</v>
      </c>
      <c r="H4793">
        <f t="shared" si="74"/>
        <v>10</v>
      </c>
      <c r="I4793" t="s">
        <v>3942</v>
      </c>
      <c r="J4793" t="str">
        <f>IF(ISBLANK(I4793),"",INDEX('depts lookup'!B:B,MATCH(I4793,'depts lookup'!A:A,0)))</f>
        <v>10 A Road Development</v>
      </c>
      <c r="K4793" t="str">
        <f>IF(ISBLANK(I4793),"",INDEX('depts lookup'!C:C,MATCH(I4793,'depts lookup'!A:A,0)))</f>
        <v>पथ सुधारणा</v>
      </c>
    </row>
    <row r="4794" spans="1:11" x14ac:dyDescent="0.2">
      <c r="A4794" s="1" t="s">
        <v>15580</v>
      </c>
      <c r="B4794">
        <v>833</v>
      </c>
      <c r="C4794" t="s">
        <v>5798</v>
      </c>
      <c r="D4794" t="s">
        <v>5221</v>
      </c>
      <c r="F4794" t="s">
        <v>16222</v>
      </c>
      <c r="G4794">
        <v>500000</v>
      </c>
      <c r="H4794">
        <f t="shared" si="74"/>
        <v>5</v>
      </c>
      <c r="I4794" t="s">
        <v>3942</v>
      </c>
      <c r="J4794" t="str">
        <f>IF(ISBLANK(I4794),"",INDEX('depts lookup'!B:B,MATCH(I4794,'depts lookup'!A:A,0)))</f>
        <v>10 A Road Development</v>
      </c>
      <c r="K4794" t="str">
        <f>IF(ISBLANK(I4794),"",INDEX('depts lookup'!C:C,MATCH(I4794,'depts lookup'!A:A,0)))</f>
        <v>पथ सुधारणा</v>
      </c>
    </row>
    <row r="4795" spans="1:11" x14ac:dyDescent="0.2">
      <c r="A4795" s="1" t="s">
        <v>15580</v>
      </c>
      <c r="B4795">
        <v>834</v>
      </c>
      <c r="C4795" t="s">
        <v>5799</v>
      </c>
      <c r="D4795" t="s">
        <v>5221</v>
      </c>
      <c r="F4795" t="s">
        <v>16223</v>
      </c>
      <c r="G4795">
        <v>500000</v>
      </c>
      <c r="H4795">
        <f t="shared" si="74"/>
        <v>5</v>
      </c>
      <c r="I4795" t="s">
        <v>3942</v>
      </c>
      <c r="J4795" t="str">
        <f>IF(ISBLANK(I4795),"",INDEX('depts lookup'!B:B,MATCH(I4795,'depts lookup'!A:A,0)))</f>
        <v>10 A Road Development</v>
      </c>
      <c r="K4795" t="str">
        <f>IF(ISBLANK(I4795),"",INDEX('depts lookup'!C:C,MATCH(I4795,'depts lookup'!A:A,0)))</f>
        <v>पथ सुधारणा</v>
      </c>
    </row>
    <row r="4796" spans="1:11" x14ac:dyDescent="0.2">
      <c r="A4796" s="1" t="s">
        <v>15580</v>
      </c>
      <c r="B4796">
        <v>835</v>
      </c>
      <c r="C4796" t="s">
        <v>5800</v>
      </c>
      <c r="D4796" t="s">
        <v>5221</v>
      </c>
      <c r="F4796" t="s">
        <v>16224</v>
      </c>
      <c r="G4796">
        <v>500000</v>
      </c>
      <c r="H4796">
        <f t="shared" si="74"/>
        <v>5</v>
      </c>
      <c r="I4796" t="s">
        <v>3942</v>
      </c>
      <c r="J4796" t="str">
        <f>IF(ISBLANK(I4796),"",INDEX('depts lookup'!B:B,MATCH(I4796,'depts lookup'!A:A,0)))</f>
        <v>10 A Road Development</v>
      </c>
      <c r="K4796" t="str">
        <f>IF(ISBLANK(I4796),"",INDEX('depts lookup'!C:C,MATCH(I4796,'depts lookup'!A:A,0)))</f>
        <v>पथ सुधारणा</v>
      </c>
    </row>
    <row r="4797" spans="1:11" x14ac:dyDescent="0.2">
      <c r="A4797" s="1" t="s">
        <v>15580</v>
      </c>
      <c r="B4797">
        <v>836</v>
      </c>
      <c r="C4797" t="s">
        <v>5801</v>
      </c>
      <c r="D4797" t="s">
        <v>5225</v>
      </c>
      <c r="F4797" t="s">
        <v>16225</v>
      </c>
      <c r="G4797">
        <v>2500000</v>
      </c>
      <c r="H4797">
        <f t="shared" si="74"/>
        <v>25</v>
      </c>
      <c r="I4797" t="s">
        <v>3942</v>
      </c>
      <c r="J4797" t="str">
        <f>IF(ISBLANK(I4797),"",INDEX('depts lookup'!B:B,MATCH(I4797,'depts lookup'!A:A,0)))</f>
        <v>10 A Road Development</v>
      </c>
      <c r="K4797" t="str">
        <f>IF(ISBLANK(I4797),"",INDEX('depts lookup'!C:C,MATCH(I4797,'depts lookup'!A:A,0)))</f>
        <v>पथ सुधारणा</v>
      </c>
    </row>
    <row r="4798" spans="1:11" x14ac:dyDescent="0.2">
      <c r="A4798" s="1" t="s">
        <v>15580</v>
      </c>
      <c r="B4798">
        <v>837</v>
      </c>
      <c r="C4798" t="s">
        <v>5802</v>
      </c>
      <c r="D4798" t="s">
        <v>5225</v>
      </c>
      <c r="F4798" t="s">
        <v>16226</v>
      </c>
      <c r="G4798">
        <v>2500000</v>
      </c>
      <c r="H4798">
        <f t="shared" si="74"/>
        <v>25</v>
      </c>
      <c r="I4798" t="s">
        <v>3942</v>
      </c>
      <c r="J4798" t="str">
        <f>IF(ISBLANK(I4798),"",INDEX('depts lookup'!B:B,MATCH(I4798,'depts lookup'!A:A,0)))</f>
        <v>10 A Road Development</v>
      </c>
      <c r="K4798" t="str">
        <f>IF(ISBLANK(I4798),"",INDEX('depts lookup'!C:C,MATCH(I4798,'depts lookup'!A:A,0)))</f>
        <v>पथ सुधारणा</v>
      </c>
    </row>
    <row r="4799" spans="1:11" x14ac:dyDescent="0.2">
      <c r="A4799" s="1" t="s">
        <v>15580</v>
      </c>
      <c r="B4799">
        <v>838</v>
      </c>
      <c r="C4799" t="s">
        <v>5803</v>
      </c>
      <c r="D4799" t="s">
        <v>5225</v>
      </c>
      <c r="F4799" t="s">
        <v>16227</v>
      </c>
      <c r="G4799">
        <v>2500000</v>
      </c>
      <c r="H4799">
        <f t="shared" si="74"/>
        <v>25</v>
      </c>
      <c r="I4799" t="s">
        <v>3942</v>
      </c>
      <c r="J4799" t="str">
        <f>IF(ISBLANK(I4799),"",INDEX('depts lookup'!B:B,MATCH(I4799,'depts lookup'!A:A,0)))</f>
        <v>10 A Road Development</v>
      </c>
      <c r="K4799" t="str">
        <f>IF(ISBLANK(I4799),"",INDEX('depts lookup'!C:C,MATCH(I4799,'depts lookup'!A:A,0)))</f>
        <v>पथ सुधारणा</v>
      </c>
    </row>
    <row r="4800" spans="1:11" x14ac:dyDescent="0.2">
      <c r="A4800" s="1" t="s">
        <v>15580</v>
      </c>
      <c r="B4800">
        <v>839</v>
      </c>
      <c r="C4800" t="s">
        <v>5804</v>
      </c>
      <c r="D4800" t="s">
        <v>5225</v>
      </c>
      <c r="F4800" t="s">
        <v>16228</v>
      </c>
      <c r="G4800">
        <v>3000000</v>
      </c>
      <c r="H4800">
        <f t="shared" si="74"/>
        <v>30</v>
      </c>
      <c r="I4800" t="s">
        <v>3942</v>
      </c>
      <c r="J4800" t="str">
        <f>IF(ISBLANK(I4800),"",INDEX('depts lookup'!B:B,MATCH(I4800,'depts lookup'!A:A,0)))</f>
        <v>10 A Road Development</v>
      </c>
      <c r="K4800" t="str">
        <f>IF(ISBLANK(I4800),"",INDEX('depts lookup'!C:C,MATCH(I4800,'depts lookup'!A:A,0)))</f>
        <v>पथ सुधारणा</v>
      </c>
    </row>
    <row r="4801" spans="1:11" x14ac:dyDescent="0.2">
      <c r="A4801" s="1" t="s">
        <v>15580</v>
      </c>
      <c r="B4801">
        <v>840</v>
      </c>
      <c r="C4801" t="s">
        <v>5805</v>
      </c>
      <c r="D4801" t="s">
        <v>5225</v>
      </c>
      <c r="F4801" t="s">
        <v>16229</v>
      </c>
      <c r="G4801">
        <v>5000000</v>
      </c>
      <c r="H4801">
        <f t="shared" si="74"/>
        <v>50</v>
      </c>
      <c r="I4801" t="s">
        <v>3942</v>
      </c>
      <c r="J4801" t="str">
        <f>IF(ISBLANK(I4801),"",INDEX('depts lookup'!B:B,MATCH(I4801,'depts lookup'!A:A,0)))</f>
        <v>10 A Road Development</v>
      </c>
      <c r="K4801" t="str">
        <f>IF(ISBLANK(I4801),"",INDEX('depts lookup'!C:C,MATCH(I4801,'depts lookup'!A:A,0)))</f>
        <v>पथ सुधारणा</v>
      </c>
    </row>
    <row r="4802" spans="1:11" x14ac:dyDescent="0.2">
      <c r="A4802" s="1" t="s">
        <v>15580</v>
      </c>
      <c r="B4802">
        <v>841</v>
      </c>
      <c r="C4802" t="s">
        <v>5806</v>
      </c>
      <c r="D4802" t="s">
        <v>5225</v>
      </c>
      <c r="F4802" t="s">
        <v>16230</v>
      </c>
      <c r="G4802">
        <v>5000000</v>
      </c>
      <c r="H4802">
        <f t="shared" si="74"/>
        <v>50</v>
      </c>
      <c r="I4802" t="s">
        <v>3942</v>
      </c>
      <c r="J4802" t="str">
        <f>IF(ISBLANK(I4802),"",INDEX('depts lookup'!B:B,MATCH(I4802,'depts lookup'!A:A,0)))</f>
        <v>10 A Road Development</v>
      </c>
      <c r="K4802" t="str">
        <f>IF(ISBLANK(I4802),"",INDEX('depts lookup'!C:C,MATCH(I4802,'depts lookup'!A:A,0)))</f>
        <v>पथ सुधारणा</v>
      </c>
    </row>
    <row r="4803" spans="1:11" x14ac:dyDescent="0.2">
      <c r="A4803" s="1" t="s">
        <v>15580</v>
      </c>
      <c r="B4803">
        <v>842</v>
      </c>
      <c r="C4803" t="s">
        <v>5807</v>
      </c>
      <c r="D4803" t="s">
        <v>5225</v>
      </c>
      <c r="F4803" t="s">
        <v>16231</v>
      </c>
      <c r="G4803">
        <v>1500000</v>
      </c>
      <c r="H4803">
        <f t="shared" ref="H4803:H4866" si="75">IF(ISBLANK(G4803),"",G4803/100000)</f>
        <v>15</v>
      </c>
      <c r="I4803" t="s">
        <v>3942</v>
      </c>
      <c r="J4803" t="str">
        <f>IF(ISBLANK(I4803),"",INDEX('depts lookup'!B:B,MATCH(I4803,'depts lookup'!A:A,0)))</f>
        <v>10 A Road Development</v>
      </c>
      <c r="K4803" t="str">
        <f>IF(ISBLANK(I4803),"",INDEX('depts lookup'!C:C,MATCH(I4803,'depts lookup'!A:A,0)))</f>
        <v>पथ सुधारणा</v>
      </c>
    </row>
    <row r="4804" spans="1:11" x14ac:dyDescent="0.2">
      <c r="A4804" s="1" t="s">
        <v>15580</v>
      </c>
      <c r="B4804">
        <v>843</v>
      </c>
      <c r="C4804" t="s">
        <v>5808</v>
      </c>
      <c r="D4804" t="s">
        <v>5225</v>
      </c>
      <c r="F4804" t="s">
        <v>16232</v>
      </c>
      <c r="G4804">
        <v>1000000</v>
      </c>
      <c r="H4804">
        <f t="shared" si="75"/>
        <v>10</v>
      </c>
      <c r="I4804" t="s">
        <v>3942</v>
      </c>
      <c r="J4804" t="str">
        <f>IF(ISBLANK(I4804),"",INDEX('depts lookup'!B:B,MATCH(I4804,'depts lookup'!A:A,0)))</f>
        <v>10 A Road Development</v>
      </c>
      <c r="K4804" t="str">
        <f>IF(ISBLANK(I4804),"",INDEX('depts lookup'!C:C,MATCH(I4804,'depts lookup'!A:A,0)))</f>
        <v>पथ सुधारणा</v>
      </c>
    </row>
    <row r="4805" spans="1:11" x14ac:dyDescent="0.2">
      <c r="A4805" s="1" t="s">
        <v>15580</v>
      </c>
      <c r="B4805">
        <v>844</v>
      </c>
      <c r="C4805" t="s">
        <v>5809</v>
      </c>
      <c r="D4805" t="s">
        <v>5227</v>
      </c>
      <c r="F4805" t="s">
        <v>16233</v>
      </c>
      <c r="G4805">
        <v>500000</v>
      </c>
      <c r="H4805">
        <f t="shared" si="75"/>
        <v>5</v>
      </c>
      <c r="I4805" t="s">
        <v>3942</v>
      </c>
      <c r="J4805" t="str">
        <f>IF(ISBLANK(I4805),"",INDEX('depts lookup'!B:B,MATCH(I4805,'depts lookup'!A:A,0)))</f>
        <v>10 A Road Development</v>
      </c>
      <c r="K4805" t="str">
        <f>IF(ISBLANK(I4805),"",INDEX('depts lookup'!C:C,MATCH(I4805,'depts lookup'!A:A,0)))</f>
        <v>पथ सुधारणा</v>
      </c>
    </row>
    <row r="4806" spans="1:11" x14ac:dyDescent="0.2">
      <c r="A4806" s="1" t="s">
        <v>15580</v>
      </c>
      <c r="B4806">
        <v>845</v>
      </c>
      <c r="C4806" t="s">
        <v>5810</v>
      </c>
      <c r="D4806" t="s">
        <v>5227</v>
      </c>
      <c r="F4806" t="s">
        <v>16234</v>
      </c>
      <c r="G4806">
        <v>1000000</v>
      </c>
      <c r="H4806">
        <f t="shared" si="75"/>
        <v>10</v>
      </c>
      <c r="I4806" t="s">
        <v>3942</v>
      </c>
      <c r="J4806" t="str">
        <f>IF(ISBLANK(I4806),"",INDEX('depts lookup'!B:B,MATCH(I4806,'depts lookup'!A:A,0)))</f>
        <v>10 A Road Development</v>
      </c>
      <c r="K4806" t="str">
        <f>IF(ISBLANK(I4806),"",INDEX('depts lookup'!C:C,MATCH(I4806,'depts lookup'!A:A,0)))</f>
        <v>पथ सुधारणा</v>
      </c>
    </row>
    <row r="4807" spans="1:11" x14ac:dyDescent="0.2">
      <c r="A4807" s="1" t="s">
        <v>15580</v>
      </c>
      <c r="B4807">
        <v>846</v>
      </c>
      <c r="C4807" t="s">
        <v>5811</v>
      </c>
      <c r="D4807" t="s">
        <v>5227</v>
      </c>
      <c r="F4807" t="s">
        <v>16235</v>
      </c>
      <c r="G4807">
        <v>500000</v>
      </c>
      <c r="H4807">
        <f t="shared" si="75"/>
        <v>5</v>
      </c>
      <c r="I4807" t="s">
        <v>3942</v>
      </c>
      <c r="J4807" t="str">
        <f>IF(ISBLANK(I4807),"",INDEX('depts lookup'!B:B,MATCH(I4807,'depts lookup'!A:A,0)))</f>
        <v>10 A Road Development</v>
      </c>
      <c r="K4807" t="str">
        <f>IF(ISBLANK(I4807),"",INDEX('depts lookup'!C:C,MATCH(I4807,'depts lookup'!A:A,0)))</f>
        <v>पथ सुधारणा</v>
      </c>
    </row>
    <row r="4808" spans="1:11" x14ac:dyDescent="0.2">
      <c r="A4808" s="1" t="s">
        <v>15580</v>
      </c>
      <c r="B4808">
        <v>847</v>
      </c>
      <c r="C4808" t="s">
        <v>5812</v>
      </c>
      <c r="D4808" t="s">
        <v>5229</v>
      </c>
      <c r="F4808" t="s">
        <v>16236</v>
      </c>
      <c r="G4808">
        <v>500000</v>
      </c>
      <c r="H4808">
        <f t="shared" si="75"/>
        <v>5</v>
      </c>
      <c r="I4808" t="s">
        <v>3942</v>
      </c>
      <c r="J4808" t="str">
        <f>IF(ISBLANK(I4808),"",INDEX('depts lookup'!B:B,MATCH(I4808,'depts lookup'!A:A,0)))</f>
        <v>10 A Road Development</v>
      </c>
      <c r="K4808" t="str">
        <f>IF(ISBLANK(I4808),"",INDEX('depts lookup'!C:C,MATCH(I4808,'depts lookup'!A:A,0)))</f>
        <v>पथ सुधारणा</v>
      </c>
    </row>
    <row r="4809" spans="1:11" x14ac:dyDescent="0.2">
      <c r="A4809" s="1" t="s">
        <v>15580</v>
      </c>
      <c r="B4809">
        <v>848</v>
      </c>
      <c r="C4809" t="s">
        <v>5813</v>
      </c>
      <c r="D4809" t="s">
        <v>5229</v>
      </c>
      <c r="F4809" t="s">
        <v>16237</v>
      </c>
      <c r="G4809">
        <v>500000</v>
      </c>
      <c r="H4809">
        <f t="shared" si="75"/>
        <v>5</v>
      </c>
      <c r="I4809" t="s">
        <v>3942</v>
      </c>
      <c r="J4809" t="str">
        <f>IF(ISBLANK(I4809),"",INDEX('depts lookup'!B:B,MATCH(I4809,'depts lookup'!A:A,0)))</f>
        <v>10 A Road Development</v>
      </c>
      <c r="K4809" t="str">
        <f>IF(ISBLANK(I4809),"",INDEX('depts lookup'!C:C,MATCH(I4809,'depts lookup'!A:A,0)))</f>
        <v>पथ सुधारणा</v>
      </c>
    </row>
    <row r="4810" spans="1:11" x14ac:dyDescent="0.2">
      <c r="A4810" s="1" t="s">
        <v>15580</v>
      </c>
      <c r="B4810">
        <v>849</v>
      </c>
      <c r="C4810" t="s">
        <v>5814</v>
      </c>
      <c r="D4810" t="s">
        <v>5229</v>
      </c>
      <c r="F4810" t="s">
        <v>16238</v>
      </c>
      <c r="G4810">
        <v>500000</v>
      </c>
      <c r="H4810">
        <f t="shared" si="75"/>
        <v>5</v>
      </c>
      <c r="I4810" t="s">
        <v>3942</v>
      </c>
      <c r="J4810" t="str">
        <f>IF(ISBLANK(I4810),"",INDEX('depts lookup'!B:B,MATCH(I4810,'depts lookup'!A:A,0)))</f>
        <v>10 A Road Development</v>
      </c>
      <c r="K4810" t="str">
        <f>IF(ISBLANK(I4810),"",INDEX('depts lookup'!C:C,MATCH(I4810,'depts lookup'!A:A,0)))</f>
        <v>पथ सुधारणा</v>
      </c>
    </row>
    <row r="4811" spans="1:11" x14ac:dyDescent="0.2">
      <c r="A4811" s="1" t="s">
        <v>15580</v>
      </c>
      <c r="B4811">
        <v>850</v>
      </c>
      <c r="C4811" t="s">
        <v>5815</v>
      </c>
      <c r="D4811" t="s">
        <v>5229</v>
      </c>
      <c r="F4811" t="s">
        <v>16239</v>
      </c>
      <c r="G4811">
        <v>500000</v>
      </c>
      <c r="H4811">
        <f t="shared" si="75"/>
        <v>5</v>
      </c>
      <c r="I4811" t="s">
        <v>3942</v>
      </c>
      <c r="J4811" t="str">
        <f>IF(ISBLANK(I4811),"",INDEX('depts lookup'!B:B,MATCH(I4811,'depts lookup'!A:A,0)))</f>
        <v>10 A Road Development</v>
      </c>
      <c r="K4811" t="str">
        <f>IF(ISBLANK(I4811),"",INDEX('depts lookup'!C:C,MATCH(I4811,'depts lookup'!A:A,0)))</f>
        <v>पथ सुधारणा</v>
      </c>
    </row>
    <row r="4812" spans="1:11" x14ac:dyDescent="0.2">
      <c r="A4812" s="1" t="s">
        <v>15580</v>
      </c>
      <c r="B4812">
        <v>851</v>
      </c>
      <c r="C4812" t="s">
        <v>5816</v>
      </c>
      <c r="D4812" t="s">
        <v>5229</v>
      </c>
      <c r="F4812" t="s">
        <v>16240</v>
      </c>
      <c r="G4812">
        <v>500000</v>
      </c>
      <c r="H4812">
        <f t="shared" si="75"/>
        <v>5</v>
      </c>
      <c r="I4812" t="s">
        <v>3942</v>
      </c>
      <c r="J4812" t="str">
        <f>IF(ISBLANK(I4812),"",INDEX('depts lookup'!B:B,MATCH(I4812,'depts lookup'!A:A,0)))</f>
        <v>10 A Road Development</v>
      </c>
      <c r="K4812" t="str">
        <f>IF(ISBLANK(I4812),"",INDEX('depts lookup'!C:C,MATCH(I4812,'depts lookup'!A:A,0)))</f>
        <v>पथ सुधारणा</v>
      </c>
    </row>
    <row r="4813" spans="1:11" x14ac:dyDescent="0.2">
      <c r="A4813" s="1" t="s">
        <v>15580</v>
      </c>
      <c r="B4813">
        <v>852</v>
      </c>
      <c r="C4813" t="s">
        <v>5817</v>
      </c>
      <c r="D4813" t="s">
        <v>5229</v>
      </c>
      <c r="F4813" t="s">
        <v>16241</v>
      </c>
      <c r="G4813">
        <v>500000</v>
      </c>
      <c r="H4813">
        <f t="shared" si="75"/>
        <v>5</v>
      </c>
      <c r="I4813" t="s">
        <v>3942</v>
      </c>
      <c r="J4813" t="str">
        <f>IF(ISBLANK(I4813),"",INDEX('depts lookup'!B:B,MATCH(I4813,'depts lookup'!A:A,0)))</f>
        <v>10 A Road Development</v>
      </c>
      <c r="K4813" t="str">
        <f>IF(ISBLANK(I4813),"",INDEX('depts lookup'!C:C,MATCH(I4813,'depts lookup'!A:A,0)))</f>
        <v>पथ सुधारणा</v>
      </c>
    </row>
    <row r="4814" spans="1:11" x14ac:dyDescent="0.2">
      <c r="A4814" s="1" t="s">
        <v>15580</v>
      </c>
      <c r="B4814">
        <v>853</v>
      </c>
      <c r="C4814" t="s">
        <v>5818</v>
      </c>
      <c r="D4814" t="s">
        <v>5229</v>
      </c>
      <c r="F4814" t="s">
        <v>16242</v>
      </c>
      <c r="G4814">
        <v>500000</v>
      </c>
      <c r="H4814">
        <f t="shared" si="75"/>
        <v>5</v>
      </c>
      <c r="I4814" t="s">
        <v>3942</v>
      </c>
      <c r="J4814" t="str">
        <f>IF(ISBLANK(I4814),"",INDEX('depts lookup'!B:B,MATCH(I4814,'depts lookup'!A:A,0)))</f>
        <v>10 A Road Development</v>
      </c>
      <c r="K4814" t="str">
        <f>IF(ISBLANK(I4814),"",INDEX('depts lookup'!C:C,MATCH(I4814,'depts lookup'!A:A,0)))</f>
        <v>पथ सुधारणा</v>
      </c>
    </row>
    <row r="4815" spans="1:11" x14ac:dyDescent="0.2">
      <c r="A4815" s="1" t="s">
        <v>15580</v>
      </c>
      <c r="B4815">
        <v>854</v>
      </c>
      <c r="C4815" t="s">
        <v>5819</v>
      </c>
      <c r="D4815" t="s">
        <v>5229</v>
      </c>
      <c r="F4815" t="s">
        <v>16243</v>
      </c>
      <c r="G4815">
        <v>500000</v>
      </c>
      <c r="H4815">
        <f t="shared" si="75"/>
        <v>5</v>
      </c>
      <c r="I4815" t="s">
        <v>3942</v>
      </c>
      <c r="J4815" t="str">
        <f>IF(ISBLANK(I4815),"",INDEX('depts lookup'!B:B,MATCH(I4815,'depts lookup'!A:A,0)))</f>
        <v>10 A Road Development</v>
      </c>
      <c r="K4815" t="str">
        <f>IF(ISBLANK(I4815),"",INDEX('depts lookup'!C:C,MATCH(I4815,'depts lookup'!A:A,0)))</f>
        <v>पथ सुधारणा</v>
      </c>
    </row>
    <row r="4816" spans="1:11" x14ac:dyDescent="0.2">
      <c r="A4816" s="1" t="s">
        <v>15580</v>
      </c>
      <c r="B4816">
        <v>855</v>
      </c>
      <c r="C4816" t="s">
        <v>5820</v>
      </c>
      <c r="D4816" t="s">
        <v>5229</v>
      </c>
      <c r="F4816" t="s">
        <v>16244</v>
      </c>
      <c r="G4816">
        <v>500000</v>
      </c>
      <c r="H4816">
        <f t="shared" si="75"/>
        <v>5</v>
      </c>
      <c r="I4816" t="s">
        <v>3942</v>
      </c>
      <c r="J4816" t="str">
        <f>IF(ISBLANK(I4816),"",INDEX('depts lookup'!B:B,MATCH(I4816,'depts lookup'!A:A,0)))</f>
        <v>10 A Road Development</v>
      </c>
      <c r="K4816" t="str">
        <f>IF(ISBLANK(I4816),"",INDEX('depts lookup'!C:C,MATCH(I4816,'depts lookup'!A:A,0)))</f>
        <v>पथ सुधारणा</v>
      </c>
    </row>
    <row r="4817" spans="1:11" x14ac:dyDescent="0.2">
      <c r="A4817" s="1" t="s">
        <v>15580</v>
      </c>
      <c r="B4817">
        <v>856</v>
      </c>
      <c r="C4817" t="s">
        <v>5821</v>
      </c>
      <c r="D4817" t="s">
        <v>5229</v>
      </c>
      <c r="F4817" t="s">
        <v>16245</v>
      </c>
      <c r="G4817">
        <v>500000</v>
      </c>
      <c r="H4817">
        <f t="shared" si="75"/>
        <v>5</v>
      </c>
      <c r="I4817" t="s">
        <v>3942</v>
      </c>
      <c r="J4817" t="str">
        <f>IF(ISBLANK(I4817),"",INDEX('depts lookup'!B:B,MATCH(I4817,'depts lookup'!A:A,0)))</f>
        <v>10 A Road Development</v>
      </c>
      <c r="K4817" t="str">
        <f>IF(ISBLANK(I4817),"",INDEX('depts lookup'!C:C,MATCH(I4817,'depts lookup'!A:A,0)))</f>
        <v>पथ सुधारणा</v>
      </c>
    </row>
    <row r="4818" spans="1:11" x14ac:dyDescent="0.2">
      <c r="A4818" s="1" t="s">
        <v>15580</v>
      </c>
      <c r="B4818">
        <v>857</v>
      </c>
      <c r="C4818" t="s">
        <v>5822</v>
      </c>
      <c r="D4818" t="s">
        <v>5229</v>
      </c>
      <c r="F4818" t="s">
        <v>16246</v>
      </c>
      <c r="G4818">
        <v>500000</v>
      </c>
      <c r="H4818">
        <f t="shared" si="75"/>
        <v>5</v>
      </c>
      <c r="I4818" t="s">
        <v>3942</v>
      </c>
      <c r="J4818" t="str">
        <f>IF(ISBLANK(I4818),"",INDEX('depts lookup'!B:B,MATCH(I4818,'depts lookup'!A:A,0)))</f>
        <v>10 A Road Development</v>
      </c>
      <c r="K4818" t="str">
        <f>IF(ISBLANK(I4818),"",INDEX('depts lookup'!C:C,MATCH(I4818,'depts lookup'!A:A,0)))</f>
        <v>पथ सुधारणा</v>
      </c>
    </row>
    <row r="4819" spans="1:11" x14ac:dyDescent="0.2">
      <c r="A4819" s="1" t="s">
        <v>15580</v>
      </c>
      <c r="B4819">
        <v>858</v>
      </c>
      <c r="C4819" t="s">
        <v>5823</v>
      </c>
      <c r="D4819" t="s">
        <v>5229</v>
      </c>
      <c r="F4819" t="s">
        <v>16247</v>
      </c>
      <c r="G4819">
        <v>1000000</v>
      </c>
      <c r="H4819">
        <f t="shared" si="75"/>
        <v>10</v>
      </c>
      <c r="I4819" t="s">
        <v>3942</v>
      </c>
      <c r="J4819" t="str">
        <f>IF(ISBLANK(I4819),"",INDEX('depts lookup'!B:B,MATCH(I4819,'depts lookup'!A:A,0)))</f>
        <v>10 A Road Development</v>
      </c>
      <c r="K4819" t="str">
        <f>IF(ISBLANK(I4819),"",INDEX('depts lookup'!C:C,MATCH(I4819,'depts lookup'!A:A,0)))</f>
        <v>पथ सुधारणा</v>
      </c>
    </row>
    <row r="4820" spans="1:11" x14ac:dyDescent="0.2">
      <c r="A4820" s="1" t="s">
        <v>15580</v>
      </c>
      <c r="B4820">
        <v>859</v>
      </c>
      <c r="C4820" t="s">
        <v>5824</v>
      </c>
      <c r="D4820" t="s">
        <v>5229</v>
      </c>
      <c r="F4820" t="s">
        <v>16248</v>
      </c>
      <c r="G4820">
        <v>5000000</v>
      </c>
      <c r="H4820">
        <f t="shared" si="75"/>
        <v>50</v>
      </c>
      <c r="I4820" t="s">
        <v>3942</v>
      </c>
      <c r="J4820" t="str">
        <f>IF(ISBLANK(I4820),"",INDEX('depts lookup'!B:B,MATCH(I4820,'depts lookup'!A:A,0)))</f>
        <v>10 A Road Development</v>
      </c>
      <c r="K4820" t="str">
        <f>IF(ISBLANK(I4820),"",INDEX('depts lookup'!C:C,MATCH(I4820,'depts lookup'!A:A,0)))</f>
        <v>पथ सुधारणा</v>
      </c>
    </row>
    <row r="4821" spans="1:11" x14ac:dyDescent="0.2">
      <c r="A4821" s="1" t="s">
        <v>15580</v>
      </c>
      <c r="B4821">
        <v>860</v>
      </c>
      <c r="C4821" t="s">
        <v>5825</v>
      </c>
      <c r="D4821" t="s">
        <v>4410</v>
      </c>
      <c r="F4821" t="s">
        <v>16249</v>
      </c>
      <c r="G4821">
        <v>3500000</v>
      </c>
      <c r="H4821">
        <f t="shared" si="75"/>
        <v>35</v>
      </c>
      <c r="I4821" t="s">
        <v>3942</v>
      </c>
      <c r="J4821" t="str">
        <f>IF(ISBLANK(I4821),"",INDEX('depts lookup'!B:B,MATCH(I4821,'depts lookup'!A:A,0)))</f>
        <v>10 A Road Development</v>
      </c>
      <c r="K4821" t="str">
        <f>IF(ISBLANK(I4821),"",INDEX('depts lookup'!C:C,MATCH(I4821,'depts lookup'!A:A,0)))</f>
        <v>पथ सुधारणा</v>
      </c>
    </row>
    <row r="4822" spans="1:11" x14ac:dyDescent="0.2">
      <c r="A4822" s="1" t="s">
        <v>15580</v>
      </c>
      <c r="B4822">
        <v>861</v>
      </c>
      <c r="C4822" t="s">
        <v>5826</v>
      </c>
      <c r="D4822" t="s">
        <v>4410</v>
      </c>
      <c r="F4822" t="s">
        <v>16250</v>
      </c>
      <c r="G4822">
        <v>3500000</v>
      </c>
      <c r="H4822">
        <f t="shared" si="75"/>
        <v>35</v>
      </c>
      <c r="I4822" t="s">
        <v>3942</v>
      </c>
      <c r="J4822" t="str">
        <f>IF(ISBLANK(I4822),"",INDEX('depts lookup'!B:B,MATCH(I4822,'depts lookup'!A:A,0)))</f>
        <v>10 A Road Development</v>
      </c>
      <c r="K4822" t="str">
        <f>IF(ISBLANK(I4822),"",INDEX('depts lookup'!C:C,MATCH(I4822,'depts lookup'!A:A,0)))</f>
        <v>पथ सुधारणा</v>
      </c>
    </row>
    <row r="4823" spans="1:11" x14ac:dyDescent="0.2">
      <c r="A4823" s="1" t="s">
        <v>15580</v>
      </c>
      <c r="B4823">
        <v>862</v>
      </c>
      <c r="C4823" t="s">
        <v>5827</v>
      </c>
      <c r="D4823" t="s">
        <v>4410</v>
      </c>
      <c r="F4823" t="s">
        <v>16251</v>
      </c>
      <c r="G4823">
        <v>2000000</v>
      </c>
      <c r="H4823">
        <f t="shared" si="75"/>
        <v>20</v>
      </c>
      <c r="I4823" t="s">
        <v>3942</v>
      </c>
      <c r="J4823" t="str">
        <f>IF(ISBLANK(I4823),"",INDEX('depts lookup'!B:B,MATCH(I4823,'depts lookup'!A:A,0)))</f>
        <v>10 A Road Development</v>
      </c>
      <c r="K4823" t="str">
        <f>IF(ISBLANK(I4823),"",INDEX('depts lookup'!C:C,MATCH(I4823,'depts lookup'!A:A,0)))</f>
        <v>पथ सुधारणा</v>
      </c>
    </row>
    <row r="4824" spans="1:11" x14ac:dyDescent="0.2">
      <c r="A4824" s="1" t="s">
        <v>15580</v>
      </c>
      <c r="B4824">
        <v>863</v>
      </c>
      <c r="C4824" t="s">
        <v>5828</v>
      </c>
      <c r="D4824" t="s">
        <v>4410</v>
      </c>
      <c r="F4824" t="s">
        <v>16252</v>
      </c>
      <c r="G4824">
        <v>1000000</v>
      </c>
      <c r="H4824">
        <f t="shared" si="75"/>
        <v>10</v>
      </c>
      <c r="I4824" t="s">
        <v>3942</v>
      </c>
      <c r="J4824" t="str">
        <f>IF(ISBLANK(I4824),"",INDEX('depts lookup'!B:B,MATCH(I4824,'depts lookup'!A:A,0)))</f>
        <v>10 A Road Development</v>
      </c>
      <c r="K4824" t="str">
        <f>IF(ISBLANK(I4824),"",INDEX('depts lookup'!C:C,MATCH(I4824,'depts lookup'!A:A,0)))</f>
        <v>पथ सुधारणा</v>
      </c>
    </row>
    <row r="4825" spans="1:11" x14ac:dyDescent="0.2">
      <c r="A4825" s="1" t="s">
        <v>15580</v>
      </c>
      <c r="B4825">
        <v>864</v>
      </c>
      <c r="C4825" t="s">
        <v>5829</v>
      </c>
      <c r="D4825" t="s">
        <v>4410</v>
      </c>
      <c r="F4825" t="s">
        <v>16253</v>
      </c>
      <c r="G4825">
        <v>1000000</v>
      </c>
      <c r="H4825">
        <f t="shared" si="75"/>
        <v>10</v>
      </c>
      <c r="I4825" t="s">
        <v>3942</v>
      </c>
      <c r="J4825" t="str">
        <f>IF(ISBLANK(I4825),"",INDEX('depts lookup'!B:B,MATCH(I4825,'depts lookup'!A:A,0)))</f>
        <v>10 A Road Development</v>
      </c>
      <c r="K4825" t="str">
        <f>IF(ISBLANK(I4825),"",INDEX('depts lookup'!C:C,MATCH(I4825,'depts lookup'!A:A,0)))</f>
        <v>पथ सुधारणा</v>
      </c>
    </row>
    <row r="4826" spans="1:11" x14ac:dyDescent="0.2">
      <c r="A4826" s="1" t="s">
        <v>15580</v>
      </c>
      <c r="B4826">
        <v>865</v>
      </c>
      <c r="C4826" t="s">
        <v>5830</v>
      </c>
      <c r="D4826" t="s">
        <v>4410</v>
      </c>
      <c r="F4826" t="s">
        <v>16254</v>
      </c>
      <c r="G4826">
        <v>1000000</v>
      </c>
      <c r="H4826">
        <f t="shared" si="75"/>
        <v>10</v>
      </c>
      <c r="I4826" t="s">
        <v>3942</v>
      </c>
      <c r="J4826" t="str">
        <f>IF(ISBLANK(I4826),"",INDEX('depts lookup'!B:B,MATCH(I4826,'depts lookup'!A:A,0)))</f>
        <v>10 A Road Development</v>
      </c>
      <c r="K4826" t="str">
        <f>IF(ISBLANK(I4826),"",INDEX('depts lookup'!C:C,MATCH(I4826,'depts lookup'!A:A,0)))</f>
        <v>पथ सुधारणा</v>
      </c>
    </row>
    <row r="4827" spans="1:11" x14ac:dyDescent="0.2">
      <c r="A4827" s="1" t="s">
        <v>15580</v>
      </c>
      <c r="B4827">
        <v>866</v>
      </c>
      <c r="C4827" t="s">
        <v>5831</v>
      </c>
      <c r="D4827" t="s">
        <v>4410</v>
      </c>
      <c r="F4827" t="s">
        <v>16255</v>
      </c>
      <c r="G4827">
        <v>1000000</v>
      </c>
      <c r="H4827">
        <f t="shared" si="75"/>
        <v>10</v>
      </c>
      <c r="I4827" t="s">
        <v>3942</v>
      </c>
      <c r="J4827" t="str">
        <f>IF(ISBLANK(I4827),"",INDEX('depts lookup'!B:B,MATCH(I4827,'depts lookup'!A:A,0)))</f>
        <v>10 A Road Development</v>
      </c>
      <c r="K4827" t="str">
        <f>IF(ISBLANK(I4827),"",INDEX('depts lookup'!C:C,MATCH(I4827,'depts lookup'!A:A,0)))</f>
        <v>पथ सुधारणा</v>
      </c>
    </row>
    <row r="4828" spans="1:11" x14ac:dyDescent="0.2">
      <c r="A4828" s="1" t="s">
        <v>15580</v>
      </c>
      <c r="B4828">
        <v>867</v>
      </c>
      <c r="C4828" t="s">
        <v>5832</v>
      </c>
      <c r="D4828" t="s">
        <v>5833</v>
      </c>
      <c r="F4828" t="s">
        <v>16256</v>
      </c>
      <c r="G4828">
        <v>1500000</v>
      </c>
      <c r="H4828">
        <f t="shared" si="75"/>
        <v>15</v>
      </c>
      <c r="I4828" t="s">
        <v>3942</v>
      </c>
      <c r="J4828" t="str">
        <f>IF(ISBLANK(I4828),"",INDEX('depts lookup'!B:B,MATCH(I4828,'depts lookup'!A:A,0)))</f>
        <v>10 A Road Development</v>
      </c>
      <c r="K4828" t="str">
        <f>IF(ISBLANK(I4828),"",INDEX('depts lookup'!C:C,MATCH(I4828,'depts lookup'!A:A,0)))</f>
        <v>पथ सुधारणा</v>
      </c>
    </row>
    <row r="4829" spans="1:11" x14ac:dyDescent="0.2">
      <c r="A4829" s="1" t="s">
        <v>15580</v>
      </c>
      <c r="B4829">
        <v>868</v>
      </c>
      <c r="C4829" t="s">
        <v>5834</v>
      </c>
      <c r="D4829" t="s">
        <v>5833</v>
      </c>
      <c r="F4829" t="s">
        <v>16257</v>
      </c>
      <c r="G4829">
        <v>1500000</v>
      </c>
      <c r="H4829">
        <f t="shared" si="75"/>
        <v>15</v>
      </c>
      <c r="I4829" t="s">
        <v>3942</v>
      </c>
      <c r="J4829" t="str">
        <f>IF(ISBLANK(I4829),"",INDEX('depts lookup'!B:B,MATCH(I4829,'depts lookup'!A:A,0)))</f>
        <v>10 A Road Development</v>
      </c>
      <c r="K4829" t="str">
        <f>IF(ISBLANK(I4829),"",INDEX('depts lookup'!C:C,MATCH(I4829,'depts lookup'!A:A,0)))</f>
        <v>पथ सुधारणा</v>
      </c>
    </row>
    <row r="4830" spans="1:11" x14ac:dyDescent="0.2">
      <c r="A4830" s="1" t="s">
        <v>15580</v>
      </c>
      <c r="B4830">
        <v>869</v>
      </c>
      <c r="C4830" t="s">
        <v>5835</v>
      </c>
      <c r="D4830" t="s">
        <v>5833</v>
      </c>
      <c r="F4830" t="s">
        <v>16258</v>
      </c>
      <c r="G4830">
        <v>1500000</v>
      </c>
      <c r="H4830">
        <f t="shared" si="75"/>
        <v>15</v>
      </c>
      <c r="I4830" t="s">
        <v>3942</v>
      </c>
      <c r="J4830" t="str">
        <f>IF(ISBLANK(I4830),"",INDEX('depts lookup'!B:B,MATCH(I4830,'depts lookup'!A:A,0)))</f>
        <v>10 A Road Development</v>
      </c>
      <c r="K4830" t="str">
        <f>IF(ISBLANK(I4830),"",INDEX('depts lookup'!C:C,MATCH(I4830,'depts lookup'!A:A,0)))</f>
        <v>पथ सुधारणा</v>
      </c>
    </row>
    <row r="4831" spans="1:11" x14ac:dyDescent="0.2">
      <c r="A4831" s="1" t="s">
        <v>15580</v>
      </c>
      <c r="B4831">
        <v>870</v>
      </c>
      <c r="C4831" t="s">
        <v>5836</v>
      </c>
      <c r="D4831" t="s">
        <v>5833</v>
      </c>
      <c r="F4831" t="s">
        <v>16259</v>
      </c>
      <c r="G4831">
        <v>1500000</v>
      </c>
      <c r="H4831">
        <f t="shared" si="75"/>
        <v>15</v>
      </c>
      <c r="I4831" t="s">
        <v>3942</v>
      </c>
      <c r="J4831" t="str">
        <f>IF(ISBLANK(I4831),"",INDEX('depts lookup'!B:B,MATCH(I4831,'depts lookup'!A:A,0)))</f>
        <v>10 A Road Development</v>
      </c>
      <c r="K4831" t="str">
        <f>IF(ISBLANK(I4831),"",INDEX('depts lookup'!C:C,MATCH(I4831,'depts lookup'!A:A,0)))</f>
        <v>पथ सुधारणा</v>
      </c>
    </row>
    <row r="4832" spans="1:11" x14ac:dyDescent="0.2">
      <c r="A4832" s="1" t="s">
        <v>15580</v>
      </c>
      <c r="B4832">
        <v>871</v>
      </c>
      <c r="C4832" t="s">
        <v>5837</v>
      </c>
      <c r="D4832" t="s">
        <v>5833</v>
      </c>
      <c r="F4832" t="s">
        <v>16260</v>
      </c>
      <c r="G4832">
        <v>2000000</v>
      </c>
      <c r="H4832">
        <f t="shared" si="75"/>
        <v>20</v>
      </c>
      <c r="I4832" t="s">
        <v>3942</v>
      </c>
      <c r="J4832" t="str">
        <f>IF(ISBLANK(I4832),"",INDEX('depts lookup'!B:B,MATCH(I4832,'depts lookup'!A:A,0)))</f>
        <v>10 A Road Development</v>
      </c>
      <c r="K4832" t="str">
        <f>IF(ISBLANK(I4832),"",INDEX('depts lookup'!C:C,MATCH(I4832,'depts lookup'!A:A,0)))</f>
        <v>पथ सुधारणा</v>
      </c>
    </row>
    <row r="4833" spans="1:11" x14ac:dyDescent="0.2">
      <c r="A4833" s="1" t="s">
        <v>15580</v>
      </c>
      <c r="B4833">
        <v>872</v>
      </c>
      <c r="C4833" t="s">
        <v>5838</v>
      </c>
      <c r="D4833" t="s">
        <v>5833</v>
      </c>
      <c r="F4833" t="s">
        <v>16261</v>
      </c>
      <c r="G4833">
        <v>1000000</v>
      </c>
      <c r="H4833">
        <f t="shared" si="75"/>
        <v>10</v>
      </c>
      <c r="I4833" t="s">
        <v>3942</v>
      </c>
      <c r="J4833" t="str">
        <f>IF(ISBLANK(I4833),"",INDEX('depts lookup'!B:B,MATCH(I4833,'depts lookup'!A:A,0)))</f>
        <v>10 A Road Development</v>
      </c>
      <c r="K4833" t="str">
        <f>IF(ISBLANK(I4833),"",INDEX('depts lookup'!C:C,MATCH(I4833,'depts lookup'!A:A,0)))</f>
        <v>पथ सुधारणा</v>
      </c>
    </row>
    <row r="4834" spans="1:11" x14ac:dyDescent="0.2">
      <c r="A4834" s="1" t="s">
        <v>15580</v>
      </c>
      <c r="B4834">
        <v>873</v>
      </c>
      <c r="C4834" t="s">
        <v>5839</v>
      </c>
      <c r="D4834" t="s">
        <v>5833</v>
      </c>
      <c r="F4834" t="s">
        <v>16262</v>
      </c>
      <c r="G4834">
        <v>1000000</v>
      </c>
      <c r="H4834">
        <f t="shared" si="75"/>
        <v>10</v>
      </c>
      <c r="I4834" t="s">
        <v>3942</v>
      </c>
      <c r="J4834" t="str">
        <f>IF(ISBLANK(I4834),"",INDEX('depts lookup'!B:B,MATCH(I4834,'depts lookup'!A:A,0)))</f>
        <v>10 A Road Development</v>
      </c>
      <c r="K4834" t="str">
        <f>IF(ISBLANK(I4834),"",INDEX('depts lookup'!C:C,MATCH(I4834,'depts lookup'!A:A,0)))</f>
        <v>पथ सुधारणा</v>
      </c>
    </row>
    <row r="4835" spans="1:11" x14ac:dyDescent="0.2">
      <c r="A4835" s="1" t="s">
        <v>15580</v>
      </c>
      <c r="B4835">
        <v>874</v>
      </c>
      <c r="C4835" t="s">
        <v>5840</v>
      </c>
      <c r="D4835" t="s">
        <v>5833</v>
      </c>
      <c r="F4835" t="s">
        <v>16263</v>
      </c>
      <c r="G4835">
        <v>1000000</v>
      </c>
      <c r="H4835">
        <f t="shared" si="75"/>
        <v>10</v>
      </c>
      <c r="I4835" t="s">
        <v>3942</v>
      </c>
      <c r="J4835" t="str">
        <f>IF(ISBLANK(I4835),"",INDEX('depts lookup'!B:B,MATCH(I4835,'depts lookup'!A:A,0)))</f>
        <v>10 A Road Development</v>
      </c>
      <c r="K4835" t="str">
        <f>IF(ISBLANK(I4835),"",INDEX('depts lookup'!C:C,MATCH(I4835,'depts lookup'!A:A,0)))</f>
        <v>पथ सुधारणा</v>
      </c>
    </row>
    <row r="4836" spans="1:11" x14ac:dyDescent="0.2">
      <c r="A4836" s="1" t="s">
        <v>15580</v>
      </c>
      <c r="B4836">
        <v>875</v>
      </c>
      <c r="C4836" t="s">
        <v>5841</v>
      </c>
      <c r="D4836" t="s">
        <v>5833</v>
      </c>
      <c r="F4836" t="s">
        <v>16264</v>
      </c>
      <c r="G4836">
        <v>1000000</v>
      </c>
      <c r="H4836">
        <f t="shared" si="75"/>
        <v>10</v>
      </c>
      <c r="I4836" t="s">
        <v>3942</v>
      </c>
      <c r="J4836" t="str">
        <f>IF(ISBLANK(I4836),"",INDEX('depts lookup'!B:B,MATCH(I4836,'depts lookup'!A:A,0)))</f>
        <v>10 A Road Development</v>
      </c>
      <c r="K4836" t="str">
        <f>IF(ISBLANK(I4836),"",INDEX('depts lookup'!C:C,MATCH(I4836,'depts lookup'!A:A,0)))</f>
        <v>पथ सुधारणा</v>
      </c>
    </row>
    <row r="4837" spans="1:11" x14ac:dyDescent="0.2">
      <c r="A4837" s="1" t="s">
        <v>15580</v>
      </c>
      <c r="B4837">
        <v>876</v>
      </c>
      <c r="C4837" t="s">
        <v>5842</v>
      </c>
      <c r="D4837" t="s">
        <v>4413</v>
      </c>
      <c r="F4837" t="s">
        <v>16265</v>
      </c>
      <c r="G4837">
        <v>1000000</v>
      </c>
      <c r="H4837">
        <f t="shared" si="75"/>
        <v>10</v>
      </c>
      <c r="I4837" t="s">
        <v>3942</v>
      </c>
      <c r="J4837" t="str">
        <f>IF(ISBLANK(I4837),"",INDEX('depts lookup'!B:B,MATCH(I4837,'depts lookup'!A:A,0)))</f>
        <v>10 A Road Development</v>
      </c>
      <c r="K4837" t="str">
        <f>IF(ISBLANK(I4837),"",INDEX('depts lookup'!C:C,MATCH(I4837,'depts lookup'!A:A,0)))</f>
        <v>पथ सुधारणा</v>
      </c>
    </row>
    <row r="4838" spans="1:11" x14ac:dyDescent="0.2">
      <c r="A4838" s="1" t="s">
        <v>15580</v>
      </c>
      <c r="B4838">
        <v>877</v>
      </c>
      <c r="C4838" t="s">
        <v>5843</v>
      </c>
      <c r="D4838" t="s">
        <v>4413</v>
      </c>
      <c r="F4838" t="s">
        <v>16266</v>
      </c>
      <c r="G4838">
        <v>2000000</v>
      </c>
      <c r="H4838">
        <f t="shared" si="75"/>
        <v>20</v>
      </c>
      <c r="I4838" t="s">
        <v>3942</v>
      </c>
      <c r="J4838" t="str">
        <f>IF(ISBLANK(I4838),"",INDEX('depts lookup'!B:B,MATCH(I4838,'depts lookup'!A:A,0)))</f>
        <v>10 A Road Development</v>
      </c>
      <c r="K4838" t="str">
        <f>IF(ISBLANK(I4838),"",INDEX('depts lookup'!C:C,MATCH(I4838,'depts lookup'!A:A,0)))</f>
        <v>पथ सुधारणा</v>
      </c>
    </row>
    <row r="4839" spans="1:11" x14ac:dyDescent="0.2">
      <c r="A4839" s="1" t="s">
        <v>15580</v>
      </c>
      <c r="B4839">
        <v>878</v>
      </c>
      <c r="C4839" t="s">
        <v>5844</v>
      </c>
      <c r="D4839" t="s">
        <v>4413</v>
      </c>
      <c r="F4839" t="s">
        <v>16267</v>
      </c>
      <c r="G4839">
        <v>1000000</v>
      </c>
      <c r="H4839">
        <f t="shared" si="75"/>
        <v>10</v>
      </c>
      <c r="I4839" t="s">
        <v>3942</v>
      </c>
      <c r="J4839" t="str">
        <f>IF(ISBLANK(I4839),"",INDEX('depts lookup'!B:B,MATCH(I4839,'depts lookup'!A:A,0)))</f>
        <v>10 A Road Development</v>
      </c>
      <c r="K4839" t="str">
        <f>IF(ISBLANK(I4839),"",INDEX('depts lookup'!C:C,MATCH(I4839,'depts lookup'!A:A,0)))</f>
        <v>पथ सुधारणा</v>
      </c>
    </row>
    <row r="4840" spans="1:11" x14ac:dyDescent="0.2">
      <c r="A4840" s="1" t="s">
        <v>15580</v>
      </c>
      <c r="B4840">
        <v>879</v>
      </c>
      <c r="C4840" t="s">
        <v>5845</v>
      </c>
      <c r="D4840" t="s">
        <v>4413</v>
      </c>
      <c r="F4840" t="s">
        <v>16268</v>
      </c>
      <c r="G4840">
        <v>2000000</v>
      </c>
      <c r="H4840">
        <f t="shared" si="75"/>
        <v>20</v>
      </c>
      <c r="I4840" t="s">
        <v>3942</v>
      </c>
      <c r="J4840" t="str">
        <f>IF(ISBLANK(I4840),"",INDEX('depts lookup'!B:B,MATCH(I4840,'depts lookup'!A:A,0)))</f>
        <v>10 A Road Development</v>
      </c>
      <c r="K4840" t="str">
        <f>IF(ISBLANK(I4840),"",INDEX('depts lookup'!C:C,MATCH(I4840,'depts lookup'!A:A,0)))</f>
        <v>पथ सुधारणा</v>
      </c>
    </row>
    <row r="4841" spans="1:11" x14ac:dyDescent="0.2">
      <c r="A4841" s="1" t="s">
        <v>15580</v>
      </c>
      <c r="B4841">
        <v>880</v>
      </c>
      <c r="C4841" t="s">
        <v>5846</v>
      </c>
      <c r="D4841" t="s">
        <v>4413</v>
      </c>
      <c r="F4841" t="s">
        <v>16269</v>
      </c>
      <c r="G4841">
        <v>2000000</v>
      </c>
      <c r="H4841">
        <f t="shared" si="75"/>
        <v>20</v>
      </c>
      <c r="I4841" t="s">
        <v>3942</v>
      </c>
      <c r="J4841" t="str">
        <f>IF(ISBLANK(I4841),"",INDEX('depts lookup'!B:B,MATCH(I4841,'depts lookup'!A:A,0)))</f>
        <v>10 A Road Development</v>
      </c>
      <c r="K4841" t="str">
        <f>IF(ISBLANK(I4841),"",INDEX('depts lookup'!C:C,MATCH(I4841,'depts lookup'!A:A,0)))</f>
        <v>पथ सुधारणा</v>
      </c>
    </row>
    <row r="4842" spans="1:11" x14ac:dyDescent="0.2">
      <c r="A4842" s="1" t="s">
        <v>15580</v>
      </c>
      <c r="B4842">
        <v>881</v>
      </c>
      <c r="C4842" t="s">
        <v>5847</v>
      </c>
      <c r="D4842" t="s">
        <v>4413</v>
      </c>
      <c r="F4842" t="s">
        <v>16270</v>
      </c>
      <c r="G4842">
        <v>2000000</v>
      </c>
      <c r="H4842">
        <f t="shared" si="75"/>
        <v>20</v>
      </c>
      <c r="I4842" t="s">
        <v>3942</v>
      </c>
      <c r="J4842" t="str">
        <f>IF(ISBLANK(I4842),"",INDEX('depts lookup'!B:B,MATCH(I4842,'depts lookup'!A:A,0)))</f>
        <v>10 A Road Development</v>
      </c>
      <c r="K4842" t="str">
        <f>IF(ISBLANK(I4842),"",INDEX('depts lookup'!C:C,MATCH(I4842,'depts lookup'!A:A,0)))</f>
        <v>पथ सुधारणा</v>
      </c>
    </row>
    <row r="4843" spans="1:11" x14ac:dyDescent="0.2">
      <c r="A4843" s="1" t="s">
        <v>15580</v>
      </c>
      <c r="B4843">
        <v>882</v>
      </c>
      <c r="C4843" t="s">
        <v>5848</v>
      </c>
      <c r="D4843" t="s">
        <v>4413</v>
      </c>
      <c r="F4843" t="s">
        <v>16271</v>
      </c>
      <c r="G4843">
        <v>2000000</v>
      </c>
      <c r="H4843">
        <f t="shared" si="75"/>
        <v>20</v>
      </c>
      <c r="I4843" t="s">
        <v>3942</v>
      </c>
      <c r="J4843" t="str">
        <f>IF(ISBLANK(I4843),"",INDEX('depts lookup'!B:B,MATCH(I4843,'depts lookup'!A:A,0)))</f>
        <v>10 A Road Development</v>
      </c>
      <c r="K4843" t="str">
        <f>IF(ISBLANK(I4843),"",INDEX('depts lookup'!C:C,MATCH(I4843,'depts lookup'!A:A,0)))</f>
        <v>पथ सुधारणा</v>
      </c>
    </row>
    <row r="4844" spans="1:11" x14ac:dyDescent="0.2">
      <c r="A4844" s="1" t="s">
        <v>15580</v>
      </c>
      <c r="B4844">
        <v>883</v>
      </c>
      <c r="C4844" t="s">
        <v>5849</v>
      </c>
      <c r="D4844" t="s">
        <v>4413</v>
      </c>
      <c r="F4844" t="s">
        <v>16272</v>
      </c>
      <c r="G4844">
        <v>1000000</v>
      </c>
      <c r="H4844">
        <f t="shared" si="75"/>
        <v>10</v>
      </c>
      <c r="I4844" t="s">
        <v>3942</v>
      </c>
      <c r="J4844" t="str">
        <f>IF(ISBLANK(I4844),"",INDEX('depts lookup'!B:B,MATCH(I4844,'depts lookup'!A:A,0)))</f>
        <v>10 A Road Development</v>
      </c>
      <c r="K4844" t="str">
        <f>IF(ISBLANK(I4844),"",INDEX('depts lookup'!C:C,MATCH(I4844,'depts lookup'!A:A,0)))</f>
        <v>पथ सुधारणा</v>
      </c>
    </row>
    <row r="4845" spans="1:11" x14ac:dyDescent="0.2">
      <c r="A4845" s="1" t="s">
        <v>15580</v>
      </c>
      <c r="B4845">
        <v>884</v>
      </c>
      <c r="C4845" t="s">
        <v>5850</v>
      </c>
      <c r="D4845" t="s">
        <v>5236</v>
      </c>
      <c r="F4845" t="s">
        <v>16273</v>
      </c>
      <c r="G4845">
        <v>1000000</v>
      </c>
      <c r="H4845">
        <f t="shared" si="75"/>
        <v>10</v>
      </c>
      <c r="I4845" t="s">
        <v>3942</v>
      </c>
      <c r="J4845" t="str">
        <f>IF(ISBLANK(I4845),"",INDEX('depts lookup'!B:B,MATCH(I4845,'depts lookup'!A:A,0)))</f>
        <v>10 A Road Development</v>
      </c>
      <c r="K4845" t="str">
        <f>IF(ISBLANK(I4845),"",INDEX('depts lookup'!C:C,MATCH(I4845,'depts lookup'!A:A,0)))</f>
        <v>पथ सुधारणा</v>
      </c>
    </row>
    <row r="4846" spans="1:11" x14ac:dyDescent="0.2">
      <c r="A4846" s="1" t="s">
        <v>15580</v>
      </c>
      <c r="B4846">
        <v>885</v>
      </c>
      <c r="C4846" t="s">
        <v>5851</v>
      </c>
      <c r="D4846" t="s">
        <v>5852</v>
      </c>
      <c r="F4846" t="s">
        <v>16274</v>
      </c>
      <c r="G4846">
        <v>1000000</v>
      </c>
      <c r="H4846">
        <f t="shared" si="75"/>
        <v>10</v>
      </c>
      <c r="I4846" t="s">
        <v>3942</v>
      </c>
      <c r="J4846" t="str">
        <f>IF(ISBLANK(I4846),"",INDEX('depts lookup'!B:B,MATCH(I4846,'depts lookup'!A:A,0)))</f>
        <v>10 A Road Development</v>
      </c>
      <c r="K4846" t="str">
        <f>IF(ISBLANK(I4846),"",INDEX('depts lookup'!C:C,MATCH(I4846,'depts lookup'!A:A,0)))</f>
        <v>पथ सुधारणा</v>
      </c>
    </row>
    <row r="4847" spans="1:11" x14ac:dyDescent="0.2">
      <c r="A4847" s="1" t="s">
        <v>15580</v>
      </c>
      <c r="B4847">
        <v>886</v>
      </c>
      <c r="C4847" t="s">
        <v>5853</v>
      </c>
      <c r="D4847" t="s">
        <v>5243</v>
      </c>
      <c r="F4847" t="s">
        <v>16275</v>
      </c>
      <c r="G4847">
        <v>5000000</v>
      </c>
      <c r="H4847">
        <f t="shared" si="75"/>
        <v>50</v>
      </c>
      <c r="I4847" t="s">
        <v>3942</v>
      </c>
      <c r="J4847" t="str">
        <f>IF(ISBLANK(I4847),"",INDEX('depts lookup'!B:B,MATCH(I4847,'depts lookup'!A:A,0)))</f>
        <v>10 A Road Development</v>
      </c>
      <c r="K4847" t="str">
        <f>IF(ISBLANK(I4847),"",INDEX('depts lookup'!C:C,MATCH(I4847,'depts lookup'!A:A,0)))</f>
        <v>पथ सुधारणा</v>
      </c>
    </row>
    <row r="4848" spans="1:11" x14ac:dyDescent="0.2">
      <c r="A4848" s="1" t="s">
        <v>15580</v>
      </c>
      <c r="B4848">
        <v>887</v>
      </c>
      <c r="C4848" t="s">
        <v>5854</v>
      </c>
      <c r="D4848" t="s">
        <v>5243</v>
      </c>
      <c r="F4848" t="s">
        <v>5855</v>
      </c>
      <c r="G4848">
        <v>10000000</v>
      </c>
      <c r="H4848">
        <f t="shared" si="75"/>
        <v>100</v>
      </c>
      <c r="I4848" t="s">
        <v>3942</v>
      </c>
      <c r="J4848" t="str">
        <f>IF(ISBLANK(I4848),"",INDEX('depts lookup'!B:B,MATCH(I4848,'depts lookup'!A:A,0)))</f>
        <v>10 A Road Development</v>
      </c>
      <c r="K4848" t="str">
        <f>IF(ISBLANK(I4848),"",INDEX('depts lookup'!C:C,MATCH(I4848,'depts lookup'!A:A,0)))</f>
        <v>पथ सुधारणा</v>
      </c>
    </row>
    <row r="4849" spans="1:11" x14ac:dyDescent="0.2">
      <c r="A4849" s="1" t="s">
        <v>15580</v>
      </c>
      <c r="B4849">
        <v>888</v>
      </c>
      <c r="C4849" t="s">
        <v>5856</v>
      </c>
      <c r="D4849" t="s">
        <v>5243</v>
      </c>
      <c r="F4849" t="s">
        <v>16276</v>
      </c>
      <c r="G4849">
        <v>4000000</v>
      </c>
      <c r="H4849">
        <f t="shared" si="75"/>
        <v>40</v>
      </c>
      <c r="I4849" t="s">
        <v>3942</v>
      </c>
      <c r="J4849" t="str">
        <f>IF(ISBLANK(I4849),"",INDEX('depts lookup'!B:B,MATCH(I4849,'depts lookup'!A:A,0)))</f>
        <v>10 A Road Development</v>
      </c>
      <c r="K4849" t="str">
        <f>IF(ISBLANK(I4849),"",INDEX('depts lookup'!C:C,MATCH(I4849,'depts lookup'!A:A,0)))</f>
        <v>पथ सुधारणा</v>
      </c>
    </row>
    <row r="4850" spans="1:11" x14ac:dyDescent="0.2">
      <c r="A4850" s="1" t="s">
        <v>15580</v>
      </c>
      <c r="B4850">
        <v>889</v>
      </c>
      <c r="C4850" t="s">
        <v>5857</v>
      </c>
      <c r="D4850" t="s">
        <v>5243</v>
      </c>
      <c r="F4850" t="s">
        <v>16277</v>
      </c>
      <c r="G4850">
        <v>4000000</v>
      </c>
      <c r="H4850">
        <f t="shared" si="75"/>
        <v>40</v>
      </c>
      <c r="I4850" t="s">
        <v>3942</v>
      </c>
      <c r="J4850" t="str">
        <f>IF(ISBLANK(I4850),"",INDEX('depts lookup'!B:B,MATCH(I4850,'depts lookup'!A:A,0)))</f>
        <v>10 A Road Development</v>
      </c>
      <c r="K4850" t="str">
        <f>IF(ISBLANK(I4850),"",INDEX('depts lookup'!C:C,MATCH(I4850,'depts lookup'!A:A,0)))</f>
        <v>पथ सुधारणा</v>
      </c>
    </row>
    <row r="4851" spans="1:11" x14ac:dyDescent="0.2">
      <c r="A4851" s="1" t="s">
        <v>15580</v>
      </c>
      <c r="B4851">
        <v>890</v>
      </c>
      <c r="C4851" t="s">
        <v>5858</v>
      </c>
      <c r="D4851" t="s">
        <v>5243</v>
      </c>
      <c r="F4851" t="s">
        <v>16278</v>
      </c>
      <c r="G4851">
        <v>7500000</v>
      </c>
      <c r="H4851">
        <f t="shared" si="75"/>
        <v>75</v>
      </c>
      <c r="I4851" t="s">
        <v>3942</v>
      </c>
      <c r="J4851" t="str">
        <f>IF(ISBLANK(I4851),"",INDEX('depts lookup'!B:B,MATCH(I4851,'depts lookup'!A:A,0)))</f>
        <v>10 A Road Development</v>
      </c>
      <c r="K4851" t="str">
        <f>IF(ISBLANK(I4851),"",INDEX('depts lookup'!C:C,MATCH(I4851,'depts lookup'!A:A,0)))</f>
        <v>पथ सुधारणा</v>
      </c>
    </row>
    <row r="4852" spans="1:11" x14ac:dyDescent="0.2">
      <c r="A4852" s="1" t="s">
        <v>15580</v>
      </c>
      <c r="B4852">
        <v>891</v>
      </c>
      <c r="C4852" t="s">
        <v>5859</v>
      </c>
      <c r="D4852" t="s">
        <v>5243</v>
      </c>
      <c r="F4852" t="s">
        <v>16279</v>
      </c>
      <c r="G4852">
        <v>4000000</v>
      </c>
      <c r="H4852">
        <f t="shared" si="75"/>
        <v>40</v>
      </c>
      <c r="I4852" t="s">
        <v>3942</v>
      </c>
      <c r="J4852" t="str">
        <f>IF(ISBLANK(I4852),"",INDEX('depts lookup'!B:B,MATCH(I4852,'depts lookup'!A:A,0)))</f>
        <v>10 A Road Development</v>
      </c>
      <c r="K4852" t="str">
        <f>IF(ISBLANK(I4852),"",INDEX('depts lookup'!C:C,MATCH(I4852,'depts lookup'!A:A,0)))</f>
        <v>पथ सुधारणा</v>
      </c>
    </row>
    <row r="4853" spans="1:11" x14ac:dyDescent="0.2">
      <c r="A4853" s="1" t="s">
        <v>15580</v>
      </c>
      <c r="B4853">
        <v>892</v>
      </c>
      <c r="C4853" t="s">
        <v>5860</v>
      </c>
      <c r="D4853" t="s">
        <v>5251</v>
      </c>
      <c r="F4853" t="s">
        <v>16280</v>
      </c>
      <c r="G4853">
        <v>3000000</v>
      </c>
      <c r="H4853">
        <f t="shared" si="75"/>
        <v>30</v>
      </c>
      <c r="I4853" t="s">
        <v>3942</v>
      </c>
      <c r="J4853" t="str">
        <f>IF(ISBLANK(I4853),"",INDEX('depts lookup'!B:B,MATCH(I4853,'depts lookup'!A:A,0)))</f>
        <v>10 A Road Development</v>
      </c>
      <c r="K4853" t="str">
        <f>IF(ISBLANK(I4853),"",INDEX('depts lookup'!C:C,MATCH(I4853,'depts lookup'!A:A,0)))</f>
        <v>पथ सुधारणा</v>
      </c>
    </row>
    <row r="4854" spans="1:11" x14ac:dyDescent="0.2">
      <c r="A4854" s="1" t="s">
        <v>15580</v>
      </c>
      <c r="B4854">
        <v>893</v>
      </c>
      <c r="C4854" t="s">
        <v>5861</v>
      </c>
      <c r="D4854" t="s">
        <v>5251</v>
      </c>
      <c r="F4854" t="s">
        <v>16281</v>
      </c>
      <c r="G4854">
        <v>2000000</v>
      </c>
      <c r="H4854">
        <f t="shared" si="75"/>
        <v>20</v>
      </c>
      <c r="I4854" t="s">
        <v>3942</v>
      </c>
      <c r="J4854" t="str">
        <f>IF(ISBLANK(I4854),"",INDEX('depts lookup'!B:B,MATCH(I4854,'depts lookup'!A:A,0)))</f>
        <v>10 A Road Development</v>
      </c>
      <c r="K4854" t="str">
        <f>IF(ISBLANK(I4854),"",INDEX('depts lookup'!C:C,MATCH(I4854,'depts lookup'!A:A,0)))</f>
        <v>पथ सुधारणा</v>
      </c>
    </row>
    <row r="4855" spans="1:11" x14ac:dyDescent="0.2">
      <c r="A4855" s="1" t="s">
        <v>15580</v>
      </c>
      <c r="B4855">
        <v>894</v>
      </c>
      <c r="C4855" t="s">
        <v>5862</v>
      </c>
      <c r="D4855" t="s">
        <v>5254</v>
      </c>
      <c r="F4855" t="s">
        <v>16282</v>
      </c>
      <c r="G4855">
        <v>1000000</v>
      </c>
      <c r="H4855">
        <f t="shared" si="75"/>
        <v>10</v>
      </c>
      <c r="I4855" t="s">
        <v>3942</v>
      </c>
      <c r="J4855" t="str">
        <f>IF(ISBLANK(I4855),"",INDEX('depts lookup'!B:B,MATCH(I4855,'depts lookup'!A:A,0)))</f>
        <v>10 A Road Development</v>
      </c>
      <c r="K4855" t="str">
        <f>IF(ISBLANK(I4855),"",INDEX('depts lookup'!C:C,MATCH(I4855,'depts lookup'!A:A,0)))</f>
        <v>पथ सुधारणा</v>
      </c>
    </row>
    <row r="4856" spans="1:11" x14ac:dyDescent="0.2">
      <c r="A4856" s="1" t="s">
        <v>15580</v>
      </c>
      <c r="B4856">
        <v>895</v>
      </c>
      <c r="C4856" t="s">
        <v>5863</v>
      </c>
      <c r="D4856" t="s">
        <v>5254</v>
      </c>
      <c r="F4856" t="s">
        <v>16283</v>
      </c>
      <c r="G4856">
        <v>1000000</v>
      </c>
      <c r="H4856">
        <f t="shared" si="75"/>
        <v>10</v>
      </c>
      <c r="I4856" t="s">
        <v>3942</v>
      </c>
      <c r="J4856" t="str">
        <f>IF(ISBLANK(I4856),"",INDEX('depts lookup'!B:B,MATCH(I4856,'depts lookup'!A:A,0)))</f>
        <v>10 A Road Development</v>
      </c>
      <c r="K4856" t="str">
        <f>IF(ISBLANK(I4856),"",INDEX('depts lookup'!C:C,MATCH(I4856,'depts lookup'!A:A,0)))</f>
        <v>पथ सुधारणा</v>
      </c>
    </row>
    <row r="4857" spans="1:11" x14ac:dyDescent="0.2">
      <c r="A4857" s="1" t="s">
        <v>15580</v>
      </c>
      <c r="B4857">
        <v>896</v>
      </c>
      <c r="C4857" t="s">
        <v>5864</v>
      </c>
      <c r="D4857" t="s">
        <v>5254</v>
      </c>
      <c r="F4857" t="s">
        <v>16284</v>
      </c>
      <c r="G4857">
        <v>1000000</v>
      </c>
      <c r="H4857">
        <f t="shared" si="75"/>
        <v>10</v>
      </c>
      <c r="I4857" t="s">
        <v>3942</v>
      </c>
      <c r="J4857" t="str">
        <f>IF(ISBLANK(I4857),"",INDEX('depts lookup'!B:B,MATCH(I4857,'depts lookup'!A:A,0)))</f>
        <v>10 A Road Development</v>
      </c>
      <c r="K4857" t="str">
        <f>IF(ISBLANK(I4857),"",INDEX('depts lookup'!C:C,MATCH(I4857,'depts lookup'!A:A,0)))</f>
        <v>पथ सुधारणा</v>
      </c>
    </row>
    <row r="4858" spans="1:11" x14ac:dyDescent="0.2">
      <c r="A4858" s="1" t="s">
        <v>15580</v>
      </c>
      <c r="B4858">
        <v>897</v>
      </c>
      <c r="C4858" t="s">
        <v>5865</v>
      </c>
      <c r="D4858" t="s">
        <v>5254</v>
      </c>
      <c r="F4858" t="s">
        <v>16285</v>
      </c>
      <c r="G4858">
        <v>1000000</v>
      </c>
      <c r="H4858">
        <f t="shared" si="75"/>
        <v>10</v>
      </c>
      <c r="I4858" t="s">
        <v>3942</v>
      </c>
      <c r="J4858" t="str">
        <f>IF(ISBLANK(I4858),"",INDEX('depts lookup'!B:B,MATCH(I4858,'depts lookup'!A:A,0)))</f>
        <v>10 A Road Development</v>
      </c>
      <c r="K4858" t="str">
        <f>IF(ISBLANK(I4858),"",INDEX('depts lookup'!C:C,MATCH(I4858,'depts lookup'!A:A,0)))</f>
        <v>पथ सुधारणा</v>
      </c>
    </row>
    <row r="4859" spans="1:11" x14ac:dyDescent="0.2">
      <c r="A4859" s="1" t="s">
        <v>15580</v>
      </c>
      <c r="B4859">
        <v>898</v>
      </c>
      <c r="C4859" t="s">
        <v>5866</v>
      </c>
      <c r="D4859" t="s">
        <v>5257</v>
      </c>
      <c r="F4859" t="s">
        <v>16286</v>
      </c>
      <c r="G4859">
        <v>1000000</v>
      </c>
      <c r="H4859">
        <f t="shared" si="75"/>
        <v>10</v>
      </c>
      <c r="I4859" t="s">
        <v>3942</v>
      </c>
      <c r="J4859" t="str">
        <f>IF(ISBLANK(I4859),"",INDEX('depts lookup'!B:B,MATCH(I4859,'depts lookup'!A:A,0)))</f>
        <v>10 A Road Development</v>
      </c>
      <c r="K4859" t="str">
        <f>IF(ISBLANK(I4859),"",INDEX('depts lookup'!C:C,MATCH(I4859,'depts lookup'!A:A,0)))</f>
        <v>पथ सुधारणा</v>
      </c>
    </row>
    <row r="4860" spans="1:11" x14ac:dyDescent="0.2">
      <c r="A4860" s="1" t="s">
        <v>15580</v>
      </c>
      <c r="B4860">
        <v>899</v>
      </c>
      <c r="C4860" t="s">
        <v>5867</v>
      </c>
      <c r="D4860" t="s">
        <v>5257</v>
      </c>
      <c r="F4860" t="s">
        <v>16287</v>
      </c>
      <c r="G4860">
        <v>1000000</v>
      </c>
      <c r="H4860">
        <f t="shared" si="75"/>
        <v>10</v>
      </c>
      <c r="I4860" t="s">
        <v>3942</v>
      </c>
      <c r="J4860" t="str">
        <f>IF(ISBLANK(I4860),"",INDEX('depts lookup'!B:B,MATCH(I4860,'depts lookup'!A:A,0)))</f>
        <v>10 A Road Development</v>
      </c>
      <c r="K4860" t="str">
        <f>IF(ISBLANK(I4860),"",INDEX('depts lookup'!C:C,MATCH(I4860,'depts lookup'!A:A,0)))</f>
        <v>पथ सुधारणा</v>
      </c>
    </row>
    <row r="4861" spans="1:11" x14ac:dyDescent="0.2">
      <c r="A4861" s="1" t="s">
        <v>15580</v>
      </c>
      <c r="B4861">
        <v>900</v>
      </c>
      <c r="C4861" t="s">
        <v>5868</v>
      </c>
      <c r="D4861" t="s">
        <v>5257</v>
      </c>
      <c r="F4861" t="s">
        <v>16288</v>
      </c>
      <c r="G4861">
        <v>1000000</v>
      </c>
      <c r="H4861">
        <f t="shared" si="75"/>
        <v>10</v>
      </c>
      <c r="I4861" t="s">
        <v>3942</v>
      </c>
      <c r="J4861" t="str">
        <f>IF(ISBLANK(I4861),"",INDEX('depts lookup'!B:B,MATCH(I4861,'depts lookup'!A:A,0)))</f>
        <v>10 A Road Development</v>
      </c>
      <c r="K4861" t="str">
        <f>IF(ISBLANK(I4861),"",INDEX('depts lookup'!C:C,MATCH(I4861,'depts lookup'!A:A,0)))</f>
        <v>पथ सुधारणा</v>
      </c>
    </row>
    <row r="4862" spans="1:11" x14ac:dyDescent="0.2">
      <c r="A4862" s="1" t="s">
        <v>15580</v>
      </c>
      <c r="B4862">
        <v>901</v>
      </c>
      <c r="C4862" t="s">
        <v>5869</v>
      </c>
      <c r="D4862" t="s">
        <v>5257</v>
      </c>
      <c r="F4862" t="s">
        <v>16289</v>
      </c>
      <c r="G4862">
        <v>1000000</v>
      </c>
      <c r="H4862">
        <f t="shared" si="75"/>
        <v>10</v>
      </c>
      <c r="I4862" t="s">
        <v>3942</v>
      </c>
      <c r="J4862" t="str">
        <f>IF(ISBLANK(I4862),"",INDEX('depts lookup'!B:B,MATCH(I4862,'depts lookup'!A:A,0)))</f>
        <v>10 A Road Development</v>
      </c>
      <c r="K4862" t="str">
        <f>IF(ISBLANK(I4862),"",INDEX('depts lookup'!C:C,MATCH(I4862,'depts lookup'!A:A,0)))</f>
        <v>पथ सुधारणा</v>
      </c>
    </row>
    <row r="4863" spans="1:11" x14ac:dyDescent="0.2">
      <c r="A4863" s="1" t="s">
        <v>15580</v>
      </c>
      <c r="B4863">
        <v>902</v>
      </c>
      <c r="C4863" t="s">
        <v>5870</v>
      </c>
      <c r="D4863" t="s">
        <v>5257</v>
      </c>
      <c r="F4863" t="s">
        <v>16290</v>
      </c>
      <c r="G4863">
        <v>1000000</v>
      </c>
      <c r="H4863">
        <f t="shared" si="75"/>
        <v>10</v>
      </c>
      <c r="I4863" t="s">
        <v>3942</v>
      </c>
      <c r="J4863" t="str">
        <f>IF(ISBLANK(I4863),"",INDEX('depts lookup'!B:B,MATCH(I4863,'depts lookup'!A:A,0)))</f>
        <v>10 A Road Development</v>
      </c>
      <c r="K4863" t="str">
        <f>IF(ISBLANK(I4863),"",INDEX('depts lookup'!C:C,MATCH(I4863,'depts lookup'!A:A,0)))</f>
        <v>पथ सुधारणा</v>
      </c>
    </row>
    <row r="4864" spans="1:11" x14ac:dyDescent="0.2">
      <c r="A4864" s="1" t="s">
        <v>15580</v>
      </c>
      <c r="B4864">
        <v>903</v>
      </c>
      <c r="C4864" t="s">
        <v>5871</v>
      </c>
      <c r="D4864" t="s">
        <v>5257</v>
      </c>
      <c r="F4864" t="s">
        <v>16291</v>
      </c>
      <c r="G4864">
        <v>1000000</v>
      </c>
      <c r="H4864">
        <f t="shared" si="75"/>
        <v>10</v>
      </c>
      <c r="I4864" t="s">
        <v>3942</v>
      </c>
      <c r="J4864" t="str">
        <f>IF(ISBLANK(I4864),"",INDEX('depts lookup'!B:B,MATCH(I4864,'depts lookup'!A:A,0)))</f>
        <v>10 A Road Development</v>
      </c>
      <c r="K4864" t="str">
        <f>IF(ISBLANK(I4864),"",INDEX('depts lookup'!C:C,MATCH(I4864,'depts lookup'!A:A,0)))</f>
        <v>पथ सुधारणा</v>
      </c>
    </row>
    <row r="4865" spans="1:11" x14ac:dyDescent="0.2">
      <c r="A4865" s="1" t="s">
        <v>15580</v>
      </c>
      <c r="B4865">
        <v>904</v>
      </c>
      <c r="C4865" t="s">
        <v>5872</v>
      </c>
      <c r="D4865" t="s">
        <v>5257</v>
      </c>
      <c r="F4865" t="s">
        <v>5873</v>
      </c>
      <c r="G4865">
        <v>2000000</v>
      </c>
      <c r="H4865">
        <f t="shared" si="75"/>
        <v>20</v>
      </c>
      <c r="I4865" t="s">
        <v>3942</v>
      </c>
      <c r="J4865" t="str">
        <f>IF(ISBLANK(I4865),"",INDEX('depts lookup'!B:B,MATCH(I4865,'depts lookup'!A:A,0)))</f>
        <v>10 A Road Development</v>
      </c>
      <c r="K4865" t="str">
        <f>IF(ISBLANK(I4865),"",INDEX('depts lookup'!C:C,MATCH(I4865,'depts lookup'!A:A,0)))</f>
        <v>पथ सुधारणा</v>
      </c>
    </row>
    <row r="4866" spans="1:11" x14ac:dyDescent="0.2">
      <c r="A4866" s="1" t="s">
        <v>15580</v>
      </c>
      <c r="B4866">
        <v>905</v>
      </c>
      <c r="C4866" t="s">
        <v>5874</v>
      </c>
      <c r="D4866" t="s">
        <v>5257</v>
      </c>
      <c r="F4866" t="s">
        <v>16289</v>
      </c>
      <c r="G4866">
        <v>1000000</v>
      </c>
      <c r="H4866">
        <f t="shared" si="75"/>
        <v>10</v>
      </c>
      <c r="I4866" t="s">
        <v>3942</v>
      </c>
      <c r="J4866" t="str">
        <f>IF(ISBLANK(I4866),"",INDEX('depts lookup'!B:B,MATCH(I4866,'depts lookup'!A:A,0)))</f>
        <v>10 A Road Development</v>
      </c>
      <c r="K4866" t="str">
        <f>IF(ISBLANK(I4866),"",INDEX('depts lookup'!C:C,MATCH(I4866,'depts lookup'!A:A,0)))</f>
        <v>पथ सुधारणा</v>
      </c>
    </row>
    <row r="4867" spans="1:11" x14ac:dyDescent="0.2">
      <c r="A4867" s="1" t="s">
        <v>15580</v>
      </c>
      <c r="B4867">
        <v>906</v>
      </c>
      <c r="C4867" t="s">
        <v>5875</v>
      </c>
      <c r="D4867" t="s">
        <v>3655</v>
      </c>
      <c r="F4867" t="s">
        <v>16292</v>
      </c>
      <c r="G4867">
        <v>1500000</v>
      </c>
      <c r="H4867">
        <f t="shared" ref="H4867:H4930" si="76">IF(ISBLANK(G4867),"",G4867/100000)</f>
        <v>15</v>
      </c>
      <c r="I4867" t="s">
        <v>3942</v>
      </c>
      <c r="J4867" t="str">
        <f>IF(ISBLANK(I4867),"",INDEX('depts lookup'!B:B,MATCH(I4867,'depts lookup'!A:A,0)))</f>
        <v>10 A Road Development</v>
      </c>
      <c r="K4867" t="str">
        <f>IF(ISBLANK(I4867),"",INDEX('depts lookup'!C:C,MATCH(I4867,'depts lookup'!A:A,0)))</f>
        <v>पथ सुधारणा</v>
      </c>
    </row>
    <row r="4868" spans="1:11" x14ac:dyDescent="0.2">
      <c r="A4868" s="1" t="s">
        <v>15580</v>
      </c>
      <c r="B4868">
        <v>907</v>
      </c>
      <c r="C4868" t="s">
        <v>5876</v>
      </c>
      <c r="D4868" t="s">
        <v>3655</v>
      </c>
      <c r="F4868" t="s">
        <v>16293</v>
      </c>
      <c r="G4868">
        <v>1500000</v>
      </c>
      <c r="H4868">
        <f t="shared" si="76"/>
        <v>15</v>
      </c>
      <c r="I4868" t="s">
        <v>3942</v>
      </c>
      <c r="J4868" t="str">
        <f>IF(ISBLANK(I4868),"",INDEX('depts lookup'!B:B,MATCH(I4868,'depts lookup'!A:A,0)))</f>
        <v>10 A Road Development</v>
      </c>
      <c r="K4868" t="str">
        <f>IF(ISBLANK(I4868),"",INDEX('depts lookup'!C:C,MATCH(I4868,'depts lookup'!A:A,0)))</f>
        <v>पथ सुधारणा</v>
      </c>
    </row>
    <row r="4869" spans="1:11" x14ac:dyDescent="0.2">
      <c r="A4869" s="1" t="s">
        <v>15580</v>
      </c>
      <c r="B4869">
        <v>908</v>
      </c>
      <c r="C4869" t="s">
        <v>5877</v>
      </c>
      <c r="D4869" t="s">
        <v>5263</v>
      </c>
      <c r="F4869" t="s">
        <v>16294</v>
      </c>
      <c r="G4869">
        <v>2000000</v>
      </c>
      <c r="H4869">
        <f t="shared" si="76"/>
        <v>20</v>
      </c>
      <c r="I4869" t="s">
        <v>3942</v>
      </c>
      <c r="J4869" t="str">
        <f>IF(ISBLANK(I4869),"",INDEX('depts lookup'!B:B,MATCH(I4869,'depts lookup'!A:A,0)))</f>
        <v>10 A Road Development</v>
      </c>
      <c r="K4869" t="str">
        <f>IF(ISBLANK(I4869),"",INDEX('depts lookup'!C:C,MATCH(I4869,'depts lookup'!A:A,0)))</f>
        <v>पथ सुधारणा</v>
      </c>
    </row>
    <row r="4870" spans="1:11" x14ac:dyDescent="0.2">
      <c r="A4870" s="1" t="s">
        <v>15580</v>
      </c>
      <c r="B4870">
        <v>909</v>
      </c>
      <c r="C4870" t="s">
        <v>5878</v>
      </c>
      <c r="D4870" t="s">
        <v>5263</v>
      </c>
      <c r="F4870" t="s">
        <v>16295</v>
      </c>
      <c r="G4870">
        <v>2000000</v>
      </c>
      <c r="H4870">
        <f t="shared" si="76"/>
        <v>20</v>
      </c>
      <c r="I4870" t="s">
        <v>3942</v>
      </c>
      <c r="J4870" t="str">
        <f>IF(ISBLANK(I4870),"",INDEX('depts lookup'!B:B,MATCH(I4870,'depts lookup'!A:A,0)))</f>
        <v>10 A Road Development</v>
      </c>
      <c r="K4870" t="str">
        <f>IF(ISBLANK(I4870),"",INDEX('depts lookup'!C:C,MATCH(I4870,'depts lookup'!A:A,0)))</f>
        <v>पथ सुधारणा</v>
      </c>
    </row>
    <row r="4871" spans="1:11" x14ac:dyDescent="0.2">
      <c r="A4871" s="1" t="s">
        <v>15580</v>
      </c>
      <c r="B4871">
        <v>910</v>
      </c>
      <c r="C4871" t="s">
        <v>5879</v>
      </c>
      <c r="D4871" t="s">
        <v>5263</v>
      </c>
      <c r="F4871" t="s">
        <v>16296</v>
      </c>
      <c r="G4871">
        <v>2000000</v>
      </c>
      <c r="H4871">
        <f t="shared" si="76"/>
        <v>20</v>
      </c>
      <c r="I4871" t="s">
        <v>3942</v>
      </c>
      <c r="J4871" t="str">
        <f>IF(ISBLANK(I4871),"",INDEX('depts lookup'!B:B,MATCH(I4871,'depts lookup'!A:A,0)))</f>
        <v>10 A Road Development</v>
      </c>
      <c r="K4871" t="str">
        <f>IF(ISBLANK(I4871),"",INDEX('depts lookup'!C:C,MATCH(I4871,'depts lookup'!A:A,0)))</f>
        <v>पथ सुधारणा</v>
      </c>
    </row>
    <row r="4872" spans="1:11" x14ac:dyDescent="0.2">
      <c r="A4872" s="1" t="s">
        <v>15580</v>
      </c>
      <c r="B4872">
        <v>911</v>
      </c>
      <c r="C4872" t="s">
        <v>5880</v>
      </c>
      <c r="D4872" t="s">
        <v>5265</v>
      </c>
      <c r="F4872" t="s">
        <v>16297</v>
      </c>
      <c r="G4872">
        <v>6000000</v>
      </c>
      <c r="H4872">
        <f t="shared" si="76"/>
        <v>60</v>
      </c>
      <c r="I4872" t="s">
        <v>3942</v>
      </c>
      <c r="J4872" t="str">
        <f>IF(ISBLANK(I4872),"",INDEX('depts lookup'!B:B,MATCH(I4872,'depts lookup'!A:A,0)))</f>
        <v>10 A Road Development</v>
      </c>
      <c r="K4872" t="str">
        <f>IF(ISBLANK(I4872),"",INDEX('depts lookup'!C:C,MATCH(I4872,'depts lookup'!A:A,0)))</f>
        <v>पथ सुधारणा</v>
      </c>
    </row>
    <row r="4873" spans="1:11" x14ac:dyDescent="0.2">
      <c r="A4873" s="1" t="s">
        <v>15580</v>
      </c>
      <c r="B4873">
        <v>912</v>
      </c>
      <c r="C4873" t="s">
        <v>5881</v>
      </c>
      <c r="D4873" t="s">
        <v>5265</v>
      </c>
      <c r="F4873" t="s">
        <v>16298</v>
      </c>
      <c r="G4873">
        <v>6000000</v>
      </c>
      <c r="H4873">
        <f t="shared" si="76"/>
        <v>60</v>
      </c>
      <c r="I4873" t="s">
        <v>3942</v>
      </c>
      <c r="J4873" t="str">
        <f>IF(ISBLANK(I4873),"",INDEX('depts lookup'!B:B,MATCH(I4873,'depts lookup'!A:A,0)))</f>
        <v>10 A Road Development</v>
      </c>
      <c r="K4873" t="str">
        <f>IF(ISBLANK(I4873),"",INDEX('depts lookup'!C:C,MATCH(I4873,'depts lookup'!A:A,0)))</f>
        <v>पथ सुधारणा</v>
      </c>
    </row>
    <row r="4874" spans="1:11" x14ac:dyDescent="0.2">
      <c r="A4874" s="1" t="s">
        <v>15580</v>
      </c>
      <c r="B4874">
        <v>913</v>
      </c>
      <c r="C4874" t="s">
        <v>5882</v>
      </c>
      <c r="D4874" t="s">
        <v>5265</v>
      </c>
      <c r="F4874" t="s">
        <v>16299</v>
      </c>
      <c r="G4874">
        <v>10000000</v>
      </c>
      <c r="H4874">
        <f t="shared" si="76"/>
        <v>100</v>
      </c>
      <c r="I4874" t="s">
        <v>3942</v>
      </c>
      <c r="J4874" t="str">
        <f>IF(ISBLANK(I4874),"",INDEX('depts lookup'!B:B,MATCH(I4874,'depts lookup'!A:A,0)))</f>
        <v>10 A Road Development</v>
      </c>
      <c r="K4874" t="str">
        <f>IF(ISBLANK(I4874),"",INDEX('depts lookup'!C:C,MATCH(I4874,'depts lookup'!A:A,0)))</f>
        <v>पथ सुधारणा</v>
      </c>
    </row>
    <row r="4875" spans="1:11" x14ac:dyDescent="0.2">
      <c r="A4875" s="1" t="s">
        <v>15580</v>
      </c>
      <c r="B4875">
        <v>914</v>
      </c>
      <c r="C4875" t="s">
        <v>5883</v>
      </c>
      <c r="D4875" t="s">
        <v>5268</v>
      </c>
      <c r="F4875" t="s">
        <v>16300</v>
      </c>
      <c r="G4875">
        <v>1000000</v>
      </c>
      <c r="H4875">
        <f t="shared" si="76"/>
        <v>10</v>
      </c>
      <c r="I4875" t="s">
        <v>3942</v>
      </c>
      <c r="J4875" t="str">
        <f>IF(ISBLANK(I4875),"",INDEX('depts lookup'!B:B,MATCH(I4875,'depts lookup'!A:A,0)))</f>
        <v>10 A Road Development</v>
      </c>
      <c r="K4875" t="str">
        <f>IF(ISBLANK(I4875),"",INDEX('depts lookup'!C:C,MATCH(I4875,'depts lookup'!A:A,0)))</f>
        <v>पथ सुधारणा</v>
      </c>
    </row>
    <row r="4876" spans="1:11" x14ac:dyDescent="0.2">
      <c r="A4876" s="1" t="s">
        <v>15580</v>
      </c>
      <c r="B4876">
        <v>915</v>
      </c>
      <c r="C4876" t="s">
        <v>5884</v>
      </c>
      <c r="D4876" t="s">
        <v>5274</v>
      </c>
      <c r="F4876" t="s">
        <v>5885</v>
      </c>
      <c r="G4876">
        <v>2000000</v>
      </c>
      <c r="H4876">
        <f t="shared" si="76"/>
        <v>20</v>
      </c>
      <c r="I4876" t="s">
        <v>3942</v>
      </c>
      <c r="J4876" t="str">
        <f>IF(ISBLANK(I4876),"",INDEX('depts lookup'!B:B,MATCH(I4876,'depts lookup'!A:A,0)))</f>
        <v>10 A Road Development</v>
      </c>
      <c r="K4876" t="str">
        <f>IF(ISBLANK(I4876),"",INDEX('depts lookup'!C:C,MATCH(I4876,'depts lookup'!A:A,0)))</f>
        <v>पथ सुधारणा</v>
      </c>
    </row>
    <row r="4877" spans="1:11" x14ac:dyDescent="0.2">
      <c r="A4877" s="1" t="s">
        <v>15580</v>
      </c>
      <c r="B4877">
        <v>916</v>
      </c>
      <c r="C4877" t="s">
        <v>5886</v>
      </c>
      <c r="D4877" t="s">
        <v>5274</v>
      </c>
      <c r="F4877" t="s">
        <v>16301</v>
      </c>
      <c r="G4877">
        <v>1000000</v>
      </c>
      <c r="H4877">
        <f t="shared" si="76"/>
        <v>10</v>
      </c>
      <c r="I4877" t="s">
        <v>3942</v>
      </c>
      <c r="J4877" t="str">
        <f>IF(ISBLANK(I4877),"",INDEX('depts lookup'!B:B,MATCH(I4877,'depts lookup'!A:A,0)))</f>
        <v>10 A Road Development</v>
      </c>
      <c r="K4877" t="str">
        <f>IF(ISBLANK(I4877),"",INDEX('depts lookup'!C:C,MATCH(I4877,'depts lookup'!A:A,0)))</f>
        <v>पथ सुधारणा</v>
      </c>
    </row>
    <row r="4878" spans="1:11" x14ac:dyDescent="0.2">
      <c r="A4878" s="1" t="s">
        <v>15580</v>
      </c>
      <c r="B4878">
        <v>917</v>
      </c>
      <c r="C4878" t="s">
        <v>5887</v>
      </c>
      <c r="D4878" t="s">
        <v>5278</v>
      </c>
      <c r="F4878" t="s">
        <v>5888</v>
      </c>
      <c r="G4878">
        <v>1000000</v>
      </c>
      <c r="H4878">
        <f t="shared" si="76"/>
        <v>10</v>
      </c>
      <c r="I4878" t="s">
        <v>3942</v>
      </c>
      <c r="J4878" t="str">
        <f>IF(ISBLANK(I4878),"",INDEX('depts lookup'!B:B,MATCH(I4878,'depts lookup'!A:A,0)))</f>
        <v>10 A Road Development</v>
      </c>
      <c r="K4878" t="str">
        <f>IF(ISBLANK(I4878),"",INDEX('depts lookup'!C:C,MATCH(I4878,'depts lookup'!A:A,0)))</f>
        <v>पथ सुधारणा</v>
      </c>
    </row>
    <row r="4879" spans="1:11" x14ac:dyDescent="0.2">
      <c r="A4879" s="1" t="s">
        <v>15580</v>
      </c>
      <c r="B4879">
        <v>918</v>
      </c>
      <c r="C4879" t="s">
        <v>5889</v>
      </c>
      <c r="D4879" t="s">
        <v>5278</v>
      </c>
      <c r="F4879" t="s">
        <v>16302</v>
      </c>
      <c r="G4879">
        <v>2000000</v>
      </c>
      <c r="H4879">
        <f t="shared" si="76"/>
        <v>20</v>
      </c>
      <c r="I4879" t="s">
        <v>3942</v>
      </c>
      <c r="J4879" t="str">
        <f>IF(ISBLANK(I4879),"",INDEX('depts lookup'!B:B,MATCH(I4879,'depts lookup'!A:A,0)))</f>
        <v>10 A Road Development</v>
      </c>
      <c r="K4879" t="str">
        <f>IF(ISBLANK(I4879),"",INDEX('depts lookup'!C:C,MATCH(I4879,'depts lookup'!A:A,0)))</f>
        <v>पथ सुधारणा</v>
      </c>
    </row>
    <row r="4880" spans="1:11" x14ac:dyDescent="0.2">
      <c r="A4880" s="1" t="s">
        <v>15580</v>
      </c>
      <c r="B4880">
        <v>919</v>
      </c>
      <c r="C4880" t="s">
        <v>5890</v>
      </c>
      <c r="D4880" t="s">
        <v>5278</v>
      </c>
      <c r="F4880" t="s">
        <v>16303</v>
      </c>
      <c r="G4880">
        <v>2500000</v>
      </c>
      <c r="H4880">
        <f t="shared" si="76"/>
        <v>25</v>
      </c>
      <c r="I4880" t="s">
        <v>3942</v>
      </c>
      <c r="J4880" t="str">
        <f>IF(ISBLANK(I4880),"",INDEX('depts lookup'!B:B,MATCH(I4880,'depts lookup'!A:A,0)))</f>
        <v>10 A Road Development</v>
      </c>
      <c r="K4880" t="str">
        <f>IF(ISBLANK(I4880),"",INDEX('depts lookup'!C:C,MATCH(I4880,'depts lookup'!A:A,0)))</f>
        <v>पथ सुधारणा</v>
      </c>
    </row>
    <row r="4881" spans="1:11" x14ac:dyDescent="0.2">
      <c r="A4881" s="1" t="s">
        <v>15580</v>
      </c>
      <c r="B4881">
        <v>920</v>
      </c>
      <c r="C4881" t="s">
        <v>5891</v>
      </c>
      <c r="D4881" t="s">
        <v>5278</v>
      </c>
      <c r="F4881" t="s">
        <v>16304</v>
      </c>
      <c r="G4881">
        <v>2000000</v>
      </c>
      <c r="H4881">
        <f t="shared" si="76"/>
        <v>20</v>
      </c>
      <c r="I4881" t="s">
        <v>3942</v>
      </c>
      <c r="J4881" t="str">
        <f>IF(ISBLANK(I4881),"",INDEX('depts lookup'!B:B,MATCH(I4881,'depts lookup'!A:A,0)))</f>
        <v>10 A Road Development</v>
      </c>
      <c r="K4881" t="str">
        <f>IF(ISBLANK(I4881),"",INDEX('depts lookup'!C:C,MATCH(I4881,'depts lookup'!A:A,0)))</f>
        <v>पथ सुधारणा</v>
      </c>
    </row>
    <row r="4882" spans="1:11" x14ac:dyDescent="0.2">
      <c r="A4882" s="1" t="s">
        <v>15580</v>
      </c>
      <c r="B4882">
        <v>921</v>
      </c>
      <c r="C4882" t="s">
        <v>5892</v>
      </c>
      <c r="D4882" t="s">
        <v>5278</v>
      </c>
      <c r="F4882" t="s">
        <v>16305</v>
      </c>
      <c r="G4882">
        <v>2000000</v>
      </c>
      <c r="H4882">
        <f t="shared" si="76"/>
        <v>20</v>
      </c>
      <c r="I4882" t="s">
        <v>3942</v>
      </c>
      <c r="J4882" t="str">
        <f>IF(ISBLANK(I4882),"",INDEX('depts lookup'!B:B,MATCH(I4882,'depts lookup'!A:A,0)))</f>
        <v>10 A Road Development</v>
      </c>
      <c r="K4882" t="str">
        <f>IF(ISBLANK(I4882),"",INDEX('depts lookup'!C:C,MATCH(I4882,'depts lookup'!A:A,0)))</f>
        <v>पथ सुधारणा</v>
      </c>
    </row>
    <row r="4883" spans="1:11" x14ac:dyDescent="0.2">
      <c r="A4883" s="1" t="s">
        <v>15580</v>
      </c>
      <c r="B4883">
        <v>922</v>
      </c>
      <c r="C4883" t="s">
        <v>5893</v>
      </c>
      <c r="D4883" t="s">
        <v>5495</v>
      </c>
      <c r="F4883" t="s">
        <v>16306</v>
      </c>
      <c r="G4883">
        <v>3000000</v>
      </c>
      <c r="H4883">
        <f t="shared" si="76"/>
        <v>30</v>
      </c>
      <c r="I4883" t="s">
        <v>3942</v>
      </c>
      <c r="J4883" t="str">
        <f>IF(ISBLANK(I4883),"",INDEX('depts lookup'!B:B,MATCH(I4883,'depts lookup'!A:A,0)))</f>
        <v>10 A Road Development</v>
      </c>
      <c r="K4883" t="str">
        <f>IF(ISBLANK(I4883),"",INDEX('depts lookup'!C:C,MATCH(I4883,'depts lookup'!A:A,0)))</f>
        <v>पथ सुधारणा</v>
      </c>
    </row>
    <row r="4884" spans="1:11" x14ac:dyDescent="0.2">
      <c r="A4884" s="1" t="s">
        <v>15580</v>
      </c>
      <c r="B4884">
        <v>923</v>
      </c>
      <c r="C4884" t="s">
        <v>5894</v>
      </c>
      <c r="D4884" t="s">
        <v>5495</v>
      </c>
      <c r="F4884" t="s">
        <v>16307</v>
      </c>
      <c r="G4884">
        <v>3000000</v>
      </c>
      <c r="H4884">
        <f t="shared" si="76"/>
        <v>30</v>
      </c>
      <c r="I4884" t="s">
        <v>3942</v>
      </c>
      <c r="J4884" t="str">
        <f>IF(ISBLANK(I4884),"",INDEX('depts lookup'!B:B,MATCH(I4884,'depts lookup'!A:A,0)))</f>
        <v>10 A Road Development</v>
      </c>
      <c r="K4884" t="str">
        <f>IF(ISBLANK(I4884),"",INDEX('depts lookup'!C:C,MATCH(I4884,'depts lookup'!A:A,0)))</f>
        <v>पथ सुधारणा</v>
      </c>
    </row>
    <row r="4885" spans="1:11" x14ac:dyDescent="0.2">
      <c r="A4885" s="1" t="s">
        <v>15580</v>
      </c>
      <c r="B4885">
        <v>924</v>
      </c>
      <c r="C4885" t="s">
        <v>5895</v>
      </c>
      <c r="D4885" t="s">
        <v>5495</v>
      </c>
      <c r="F4885" t="s">
        <v>16308</v>
      </c>
      <c r="G4885">
        <v>1000000</v>
      </c>
      <c r="H4885">
        <f t="shared" si="76"/>
        <v>10</v>
      </c>
      <c r="I4885" t="s">
        <v>3942</v>
      </c>
      <c r="J4885" t="str">
        <f>IF(ISBLANK(I4885),"",INDEX('depts lookup'!B:B,MATCH(I4885,'depts lookup'!A:A,0)))</f>
        <v>10 A Road Development</v>
      </c>
      <c r="K4885" t="str">
        <f>IF(ISBLANK(I4885),"",INDEX('depts lookup'!C:C,MATCH(I4885,'depts lookup'!A:A,0)))</f>
        <v>पथ सुधारणा</v>
      </c>
    </row>
    <row r="4886" spans="1:11" x14ac:dyDescent="0.2">
      <c r="A4886" s="1" t="s">
        <v>15580</v>
      </c>
      <c r="B4886">
        <v>925</v>
      </c>
      <c r="C4886" t="s">
        <v>5896</v>
      </c>
      <c r="D4886" t="s">
        <v>5287</v>
      </c>
      <c r="F4886" t="s">
        <v>16309</v>
      </c>
      <c r="G4886">
        <v>1000000</v>
      </c>
      <c r="H4886">
        <f t="shared" si="76"/>
        <v>10</v>
      </c>
      <c r="I4886" t="s">
        <v>3942</v>
      </c>
      <c r="J4886" t="str">
        <f>IF(ISBLANK(I4886),"",INDEX('depts lookup'!B:B,MATCH(I4886,'depts lookup'!A:A,0)))</f>
        <v>10 A Road Development</v>
      </c>
      <c r="K4886" t="str">
        <f>IF(ISBLANK(I4886),"",INDEX('depts lookup'!C:C,MATCH(I4886,'depts lookup'!A:A,0)))</f>
        <v>पथ सुधारणा</v>
      </c>
    </row>
    <row r="4887" spans="1:11" x14ac:dyDescent="0.2">
      <c r="A4887" s="1" t="s">
        <v>15580</v>
      </c>
      <c r="B4887">
        <v>926</v>
      </c>
      <c r="C4887" t="s">
        <v>5897</v>
      </c>
      <c r="D4887" t="s">
        <v>5287</v>
      </c>
      <c r="F4887" t="s">
        <v>16310</v>
      </c>
      <c r="G4887">
        <v>1000000</v>
      </c>
      <c r="H4887">
        <f t="shared" si="76"/>
        <v>10</v>
      </c>
      <c r="I4887" t="s">
        <v>3942</v>
      </c>
      <c r="J4887" t="str">
        <f>IF(ISBLANK(I4887),"",INDEX('depts lookup'!B:B,MATCH(I4887,'depts lookup'!A:A,0)))</f>
        <v>10 A Road Development</v>
      </c>
      <c r="K4887" t="str">
        <f>IF(ISBLANK(I4887),"",INDEX('depts lookup'!C:C,MATCH(I4887,'depts lookup'!A:A,0)))</f>
        <v>पथ सुधारणा</v>
      </c>
    </row>
    <row r="4888" spans="1:11" x14ac:dyDescent="0.2">
      <c r="A4888" s="1" t="s">
        <v>15580</v>
      </c>
      <c r="B4888">
        <v>927</v>
      </c>
      <c r="C4888" t="s">
        <v>5898</v>
      </c>
      <c r="D4888" t="s">
        <v>5287</v>
      </c>
      <c r="F4888" t="s">
        <v>16311</v>
      </c>
      <c r="G4888">
        <v>1500000</v>
      </c>
      <c r="H4888">
        <f t="shared" si="76"/>
        <v>15</v>
      </c>
      <c r="I4888" t="s">
        <v>3942</v>
      </c>
      <c r="J4888" t="str">
        <f>IF(ISBLANK(I4888),"",INDEX('depts lookup'!B:B,MATCH(I4888,'depts lookup'!A:A,0)))</f>
        <v>10 A Road Development</v>
      </c>
      <c r="K4888" t="str">
        <f>IF(ISBLANK(I4888),"",INDEX('depts lookup'!C:C,MATCH(I4888,'depts lookup'!A:A,0)))</f>
        <v>पथ सुधारणा</v>
      </c>
    </row>
    <row r="4889" spans="1:11" x14ac:dyDescent="0.2">
      <c r="A4889" s="1" t="s">
        <v>15580</v>
      </c>
      <c r="B4889">
        <v>928</v>
      </c>
      <c r="C4889" t="s">
        <v>5899</v>
      </c>
      <c r="D4889" t="s">
        <v>5900</v>
      </c>
      <c r="F4889" t="s">
        <v>16312</v>
      </c>
      <c r="G4889">
        <v>2000000</v>
      </c>
      <c r="H4889">
        <f t="shared" si="76"/>
        <v>20</v>
      </c>
      <c r="I4889" t="s">
        <v>3942</v>
      </c>
      <c r="J4889" t="str">
        <f>IF(ISBLANK(I4889),"",INDEX('depts lookup'!B:B,MATCH(I4889,'depts lookup'!A:A,0)))</f>
        <v>10 A Road Development</v>
      </c>
      <c r="K4889" t="str">
        <f>IF(ISBLANK(I4889),"",INDEX('depts lookup'!C:C,MATCH(I4889,'depts lookup'!A:A,0)))</f>
        <v>पथ सुधारणा</v>
      </c>
    </row>
    <row r="4890" spans="1:11" x14ac:dyDescent="0.2">
      <c r="A4890" s="1" t="s">
        <v>15580</v>
      </c>
      <c r="B4890">
        <v>929</v>
      </c>
      <c r="C4890" t="s">
        <v>5901</v>
      </c>
      <c r="D4890" t="s">
        <v>5900</v>
      </c>
      <c r="F4890" t="s">
        <v>16313</v>
      </c>
      <c r="G4890">
        <v>2000000</v>
      </c>
      <c r="H4890">
        <f t="shared" si="76"/>
        <v>20</v>
      </c>
      <c r="I4890" t="s">
        <v>3942</v>
      </c>
      <c r="J4890" t="str">
        <f>IF(ISBLANK(I4890),"",INDEX('depts lookup'!B:B,MATCH(I4890,'depts lookup'!A:A,0)))</f>
        <v>10 A Road Development</v>
      </c>
      <c r="K4890" t="str">
        <f>IF(ISBLANK(I4890),"",INDEX('depts lookup'!C:C,MATCH(I4890,'depts lookup'!A:A,0)))</f>
        <v>पथ सुधारणा</v>
      </c>
    </row>
    <row r="4891" spans="1:11" x14ac:dyDescent="0.2">
      <c r="A4891" s="1" t="s">
        <v>15580</v>
      </c>
      <c r="B4891">
        <v>930</v>
      </c>
      <c r="C4891" t="s">
        <v>5902</v>
      </c>
      <c r="D4891" t="s">
        <v>5900</v>
      </c>
      <c r="F4891" t="s">
        <v>16314</v>
      </c>
      <c r="G4891">
        <v>2000000</v>
      </c>
      <c r="H4891">
        <f t="shared" si="76"/>
        <v>20</v>
      </c>
      <c r="I4891" t="s">
        <v>3942</v>
      </c>
      <c r="J4891" t="str">
        <f>IF(ISBLANK(I4891),"",INDEX('depts lookup'!B:B,MATCH(I4891,'depts lookup'!A:A,0)))</f>
        <v>10 A Road Development</v>
      </c>
      <c r="K4891" t="str">
        <f>IF(ISBLANK(I4891),"",INDEX('depts lookup'!C:C,MATCH(I4891,'depts lookup'!A:A,0)))</f>
        <v>पथ सुधारणा</v>
      </c>
    </row>
    <row r="4892" spans="1:11" x14ac:dyDescent="0.2">
      <c r="A4892" s="1" t="s">
        <v>15580</v>
      </c>
      <c r="B4892">
        <v>931</v>
      </c>
      <c r="C4892" t="s">
        <v>5903</v>
      </c>
      <c r="D4892" t="s">
        <v>5900</v>
      </c>
      <c r="F4892" t="s">
        <v>16315</v>
      </c>
      <c r="G4892">
        <v>2500000</v>
      </c>
      <c r="H4892">
        <f t="shared" si="76"/>
        <v>25</v>
      </c>
      <c r="I4892" t="s">
        <v>3942</v>
      </c>
      <c r="J4892" t="str">
        <f>IF(ISBLANK(I4892),"",INDEX('depts lookup'!B:B,MATCH(I4892,'depts lookup'!A:A,0)))</f>
        <v>10 A Road Development</v>
      </c>
      <c r="K4892" t="str">
        <f>IF(ISBLANK(I4892),"",INDEX('depts lookup'!C:C,MATCH(I4892,'depts lookup'!A:A,0)))</f>
        <v>पथ सुधारणा</v>
      </c>
    </row>
    <row r="4893" spans="1:11" x14ac:dyDescent="0.2">
      <c r="A4893" s="1" t="s">
        <v>15580</v>
      </c>
      <c r="B4893">
        <v>932</v>
      </c>
      <c r="C4893" t="s">
        <v>5904</v>
      </c>
      <c r="D4893" t="s">
        <v>5900</v>
      </c>
      <c r="F4893" t="s">
        <v>16316</v>
      </c>
      <c r="G4893">
        <v>2500000</v>
      </c>
      <c r="H4893">
        <f t="shared" si="76"/>
        <v>25</v>
      </c>
      <c r="I4893" t="s">
        <v>3942</v>
      </c>
      <c r="J4893" t="str">
        <f>IF(ISBLANK(I4893),"",INDEX('depts lookup'!B:B,MATCH(I4893,'depts lookup'!A:A,0)))</f>
        <v>10 A Road Development</v>
      </c>
      <c r="K4893" t="str">
        <f>IF(ISBLANK(I4893),"",INDEX('depts lookup'!C:C,MATCH(I4893,'depts lookup'!A:A,0)))</f>
        <v>पथ सुधारणा</v>
      </c>
    </row>
    <row r="4894" spans="1:11" x14ac:dyDescent="0.2">
      <c r="A4894" s="1" t="s">
        <v>15580</v>
      </c>
      <c r="B4894">
        <v>933</v>
      </c>
      <c r="C4894" t="s">
        <v>5905</v>
      </c>
      <c r="D4894" t="s">
        <v>5900</v>
      </c>
      <c r="F4894" t="s">
        <v>16317</v>
      </c>
      <c r="G4894">
        <v>2500000</v>
      </c>
      <c r="H4894">
        <f t="shared" si="76"/>
        <v>25</v>
      </c>
      <c r="I4894" t="s">
        <v>3942</v>
      </c>
      <c r="J4894" t="str">
        <f>IF(ISBLANK(I4894),"",INDEX('depts lookup'!B:B,MATCH(I4894,'depts lookup'!A:A,0)))</f>
        <v>10 A Road Development</v>
      </c>
      <c r="K4894" t="str">
        <f>IF(ISBLANK(I4894),"",INDEX('depts lookup'!C:C,MATCH(I4894,'depts lookup'!A:A,0)))</f>
        <v>पथ सुधारणा</v>
      </c>
    </row>
    <row r="4895" spans="1:11" x14ac:dyDescent="0.2">
      <c r="A4895" s="1" t="s">
        <v>15580</v>
      </c>
      <c r="B4895">
        <v>934</v>
      </c>
      <c r="C4895" t="s">
        <v>5906</v>
      </c>
      <c r="D4895" t="s">
        <v>5293</v>
      </c>
      <c r="F4895" t="s">
        <v>5907</v>
      </c>
      <c r="G4895">
        <v>1000000</v>
      </c>
      <c r="H4895">
        <f t="shared" si="76"/>
        <v>10</v>
      </c>
      <c r="I4895" t="s">
        <v>3942</v>
      </c>
      <c r="J4895" t="str">
        <f>IF(ISBLANK(I4895),"",INDEX('depts lookup'!B:B,MATCH(I4895,'depts lookup'!A:A,0)))</f>
        <v>10 A Road Development</v>
      </c>
      <c r="K4895" t="str">
        <f>IF(ISBLANK(I4895),"",INDEX('depts lookup'!C:C,MATCH(I4895,'depts lookup'!A:A,0)))</f>
        <v>पथ सुधारणा</v>
      </c>
    </row>
    <row r="4896" spans="1:11" x14ac:dyDescent="0.2">
      <c r="A4896" s="1" t="s">
        <v>15580</v>
      </c>
      <c r="B4896">
        <v>935</v>
      </c>
      <c r="C4896" t="s">
        <v>5908</v>
      </c>
      <c r="D4896" t="s">
        <v>5909</v>
      </c>
      <c r="F4896" t="s">
        <v>16318</v>
      </c>
      <c r="G4896">
        <v>1000000</v>
      </c>
      <c r="H4896">
        <f t="shared" si="76"/>
        <v>10</v>
      </c>
      <c r="I4896" t="s">
        <v>3942</v>
      </c>
      <c r="J4896" t="str">
        <f>IF(ISBLANK(I4896),"",INDEX('depts lookup'!B:B,MATCH(I4896,'depts lookup'!A:A,0)))</f>
        <v>10 A Road Development</v>
      </c>
      <c r="K4896" t="str">
        <f>IF(ISBLANK(I4896),"",INDEX('depts lookup'!C:C,MATCH(I4896,'depts lookup'!A:A,0)))</f>
        <v>पथ सुधारणा</v>
      </c>
    </row>
    <row r="4897" spans="1:11" x14ac:dyDescent="0.2">
      <c r="A4897" s="1" t="s">
        <v>15580</v>
      </c>
      <c r="B4897">
        <v>936</v>
      </c>
      <c r="C4897" t="s">
        <v>5910</v>
      </c>
      <c r="D4897" t="s">
        <v>5299</v>
      </c>
      <c r="F4897" t="s">
        <v>16319</v>
      </c>
      <c r="G4897">
        <v>2000000</v>
      </c>
      <c r="H4897">
        <f t="shared" si="76"/>
        <v>20</v>
      </c>
      <c r="I4897" t="s">
        <v>3942</v>
      </c>
      <c r="J4897" t="str">
        <f>IF(ISBLANK(I4897),"",INDEX('depts lookup'!B:B,MATCH(I4897,'depts lookup'!A:A,0)))</f>
        <v>10 A Road Development</v>
      </c>
      <c r="K4897" t="str">
        <f>IF(ISBLANK(I4897),"",INDEX('depts lookup'!C:C,MATCH(I4897,'depts lookup'!A:A,0)))</f>
        <v>पथ सुधारणा</v>
      </c>
    </row>
    <row r="4898" spans="1:11" x14ac:dyDescent="0.2">
      <c r="A4898" s="1" t="s">
        <v>15580</v>
      </c>
      <c r="B4898">
        <v>937</v>
      </c>
      <c r="C4898" t="s">
        <v>5911</v>
      </c>
      <c r="D4898" t="s">
        <v>5299</v>
      </c>
      <c r="F4898" t="s">
        <v>16320</v>
      </c>
      <c r="G4898">
        <v>1000000</v>
      </c>
      <c r="H4898">
        <f t="shared" si="76"/>
        <v>10</v>
      </c>
      <c r="I4898" t="s">
        <v>3942</v>
      </c>
      <c r="J4898" t="str">
        <f>IF(ISBLANK(I4898),"",INDEX('depts lookup'!B:B,MATCH(I4898,'depts lookup'!A:A,0)))</f>
        <v>10 A Road Development</v>
      </c>
      <c r="K4898" t="str">
        <f>IF(ISBLANK(I4898),"",INDEX('depts lookup'!C:C,MATCH(I4898,'depts lookup'!A:A,0)))</f>
        <v>पथ सुधारणा</v>
      </c>
    </row>
    <row r="4899" spans="1:11" x14ac:dyDescent="0.2">
      <c r="A4899" s="1" t="s">
        <v>15580</v>
      </c>
      <c r="B4899">
        <v>938</v>
      </c>
      <c r="C4899" t="s">
        <v>5912</v>
      </c>
      <c r="D4899" t="s">
        <v>5301</v>
      </c>
      <c r="F4899" t="s">
        <v>16321</v>
      </c>
      <c r="G4899">
        <v>1500000</v>
      </c>
      <c r="H4899">
        <f t="shared" si="76"/>
        <v>15</v>
      </c>
      <c r="I4899" t="s">
        <v>3942</v>
      </c>
      <c r="J4899" t="str">
        <f>IF(ISBLANK(I4899),"",INDEX('depts lookup'!B:B,MATCH(I4899,'depts lookup'!A:A,0)))</f>
        <v>10 A Road Development</v>
      </c>
      <c r="K4899" t="str">
        <f>IF(ISBLANK(I4899),"",INDEX('depts lookup'!C:C,MATCH(I4899,'depts lookup'!A:A,0)))</f>
        <v>पथ सुधारणा</v>
      </c>
    </row>
    <row r="4900" spans="1:11" x14ac:dyDescent="0.2">
      <c r="A4900" s="1" t="s">
        <v>15580</v>
      </c>
      <c r="B4900">
        <v>939</v>
      </c>
      <c r="C4900" t="s">
        <v>5913</v>
      </c>
      <c r="D4900" t="s">
        <v>5305</v>
      </c>
      <c r="F4900" t="s">
        <v>16322</v>
      </c>
      <c r="G4900">
        <v>10000000</v>
      </c>
      <c r="H4900">
        <f t="shared" si="76"/>
        <v>100</v>
      </c>
      <c r="I4900" t="s">
        <v>3942</v>
      </c>
      <c r="J4900" t="str">
        <f>IF(ISBLANK(I4900),"",INDEX('depts lookup'!B:B,MATCH(I4900,'depts lookup'!A:A,0)))</f>
        <v>10 A Road Development</v>
      </c>
      <c r="K4900" t="str">
        <f>IF(ISBLANK(I4900),"",INDEX('depts lookup'!C:C,MATCH(I4900,'depts lookup'!A:A,0)))</f>
        <v>पथ सुधारणा</v>
      </c>
    </row>
    <row r="4901" spans="1:11" x14ac:dyDescent="0.2">
      <c r="A4901" s="1" t="s">
        <v>15580</v>
      </c>
      <c r="B4901">
        <v>940</v>
      </c>
      <c r="C4901" t="s">
        <v>5914</v>
      </c>
      <c r="D4901" t="s">
        <v>5308</v>
      </c>
      <c r="F4901" t="s">
        <v>16323</v>
      </c>
      <c r="G4901">
        <v>1000000</v>
      </c>
      <c r="H4901">
        <f t="shared" si="76"/>
        <v>10</v>
      </c>
      <c r="I4901" t="s">
        <v>3942</v>
      </c>
      <c r="J4901" t="str">
        <f>IF(ISBLANK(I4901),"",INDEX('depts lookup'!B:B,MATCH(I4901,'depts lookup'!A:A,0)))</f>
        <v>10 A Road Development</v>
      </c>
      <c r="K4901" t="str">
        <f>IF(ISBLANK(I4901),"",INDEX('depts lookup'!C:C,MATCH(I4901,'depts lookup'!A:A,0)))</f>
        <v>पथ सुधारणा</v>
      </c>
    </row>
    <row r="4902" spans="1:11" x14ac:dyDescent="0.2">
      <c r="A4902" s="1" t="s">
        <v>15580</v>
      </c>
      <c r="B4902">
        <v>941</v>
      </c>
      <c r="C4902" t="s">
        <v>5915</v>
      </c>
      <c r="D4902" t="s">
        <v>5308</v>
      </c>
      <c r="F4902" t="s">
        <v>16324</v>
      </c>
      <c r="G4902">
        <v>1000000</v>
      </c>
      <c r="H4902">
        <f t="shared" si="76"/>
        <v>10</v>
      </c>
      <c r="I4902" t="s">
        <v>3942</v>
      </c>
      <c r="J4902" t="str">
        <f>IF(ISBLANK(I4902),"",INDEX('depts lookup'!B:B,MATCH(I4902,'depts lookup'!A:A,0)))</f>
        <v>10 A Road Development</v>
      </c>
      <c r="K4902" t="str">
        <f>IF(ISBLANK(I4902),"",INDEX('depts lookup'!C:C,MATCH(I4902,'depts lookup'!A:A,0)))</f>
        <v>पथ सुधारणा</v>
      </c>
    </row>
    <row r="4903" spans="1:11" x14ac:dyDescent="0.2">
      <c r="A4903" s="1" t="s">
        <v>15580</v>
      </c>
      <c r="B4903">
        <v>942</v>
      </c>
      <c r="C4903" t="s">
        <v>5916</v>
      </c>
      <c r="D4903" t="s">
        <v>5308</v>
      </c>
      <c r="F4903" t="s">
        <v>16325</v>
      </c>
      <c r="G4903">
        <v>1000000</v>
      </c>
      <c r="H4903">
        <f t="shared" si="76"/>
        <v>10</v>
      </c>
      <c r="I4903" t="s">
        <v>3942</v>
      </c>
      <c r="J4903" t="str">
        <f>IF(ISBLANK(I4903),"",INDEX('depts lookup'!B:B,MATCH(I4903,'depts lookup'!A:A,0)))</f>
        <v>10 A Road Development</v>
      </c>
      <c r="K4903" t="str">
        <f>IF(ISBLANK(I4903),"",INDEX('depts lookup'!C:C,MATCH(I4903,'depts lookup'!A:A,0)))</f>
        <v>पथ सुधारणा</v>
      </c>
    </row>
    <row r="4904" spans="1:11" x14ac:dyDescent="0.2">
      <c r="A4904" s="1" t="s">
        <v>15580</v>
      </c>
      <c r="B4904">
        <v>943</v>
      </c>
      <c r="C4904" t="s">
        <v>5917</v>
      </c>
      <c r="D4904" t="s">
        <v>5311</v>
      </c>
      <c r="F4904" t="s">
        <v>16326</v>
      </c>
      <c r="G4904">
        <v>1000000</v>
      </c>
      <c r="H4904">
        <f t="shared" si="76"/>
        <v>10</v>
      </c>
      <c r="I4904" t="s">
        <v>3942</v>
      </c>
      <c r="J4904" t="str">
        <f>IF(ISBLANK(I4904),"",INDEX('depts lookup'!B:B,MATCH(I4904,'depts lookup'!A:A,0)))</f>
        <v>10 A Road Development</v>
      </c>
      <c r="K4904" t="str">
        <f>IF(ISBLANK(I4904),"",INDEX('depts lookup'!C:C,MATCH(I4904,'depts lookup'!A:A,0)))</f>
        <v>पथ सुधारणा</v>
      </c>
    </row>
    <row r="4905" spans="1:11" x14ac:dyDescent="0.2">
      <c r="A4905" s="1" t="s">
        <v>15580</v>
      </c>
      <c r="B4905">
        <v>944</v>
      </c>
      <c r="C4905" t="s">
        <v>5918</v>
      </c>
      <c r="D4905" t="s">
        <v>5313</v>
      </c>
      <c r="F4905" t="s">
        <v>16327</v>
      </c>
      <c r="G4905">
        <v>1000000</v>
      </c>
      <c r="H4905">
        <f t="shared" si="76"/>
        <v>10</v>
      </c>
      <c r="I4905" t="s">
        <v>3942</v>
      </c>
      <c r="J4905" t="str">
        <f>IF(ISBLANK(I4905),"",INDEX('depts lookup'!B:B,MATCH(I4905,'depts lookup'!A:A,0)))</f>
        <v>10 A Road Development</v>
      </c>
      <c r="K4905" t="str">
        <f>IF(ISBLANK(I4905),"",INDEX('depts lookup'!C:C,MATCH(I4905,'depts lookup'!A:A,0)))</f>
        <v>पथ सुधारणा</v>
      </c>
    </row>
    <row r="4906" spans="1:11" x14ac:dyDescent="0.2">
      <c r="A4906" s="1" t="s">
        <v>15580</v>
      </c>
      <c r="B4906">
        <v>945</v>
      </c>
      <c r="C4906" t="s">
        <v>5919</v>
      </c>
      <c r="D4906" t="s">
        <v>5313</v>
      </c>
      <c r="F4906" t="s">
        <v>16328</v>
      </c>
      <c r="G4906">
        <v>1000000</v>
      </c>
      <c r="H4906">
        <f t="shared" si="76"/>
        <v>10</v>
      </c>
      <c r="I4906" t="s">
        <v>3942</v>
      </c>
      <c r="J4906" t="str">
        <f>IF(ISBLANK(I4906),"",INDEX('depts lookup'!B:B,MATCH(I4906,'depts lookup'!A:A,0)))</f>
        <v>10 A Road Development</v>
      </c>
      <c r="K4906" t="str">
        <f>IF(ISBLANK(I4906),"",INDEX('depts lookup'!C:C,MATCH(I4906,'depts lookup'!A:A,0)))</f>
        <v>पथ सुधारणा</v>
      </c>
    </row>
    <row r="4907" spans="1:11" x14ac:dyDescent="0.2">
      <c r="A4907" s="1" t="s">
        <v>15580</v>
      </c>
      <c r="B4907">
        <v>946</v>
      </c>
      <c r="C4907" t="s">
        <v>5920</v>
      </c>
      <c r="D4907" t="s">
        <v>5313</v>
      </c>
      <c r="F4907" t="s">
        <v>16329</v>
      </c>
      <c r="G4907">
        <v>1000000</v>
      </c>
      <c r="H4907">
        <f t="shared" si="76"/>
        <v>10</v>
      </c>
      <c r="I4907" t="s">
        <v>3942</v>
      </c>
      <c r="J4907" t="str">
        <f>IF(ISBLANK(I4907),"",INDEX('depts lookup'!B:B,MATCH(I4907,'depts lookup'!A:A,0)))</f>
        <v>10 A Road Development</v>
      </c>
      <c r="K4907" t="str">
        <f>IF(ISBLANK(I4907),"",INDEX('depts lookup'!C:C,MATCH(I4907,'depts lookup'!A:A,0)))</f>
        <v>पथ सुधारणा</v>
      </c>
    </row>
    <row r="4908" spans="1:11" x14ac:dyDescent="0.2">
      <c r="A4908" s="1" t="s">
        <v>15580</v>
      </c>
      <c r="B4908">
        <v>947</v>
      </c>
      <c r="C4908" t="s">
        <v>5921</v>
      </c>
      <c r="D4908" t="s">
        <v>5325</v>
      </c>
      <c r="F4908" t="s">
        <v>16330</v>
      </c>
      <c r="G4908">
        <v>2500000</v>
      </c>
      <c r="H4908">
        <f t="shared" si="76"/>
        <v>25</v>
      </c>
      <c r="I4908" t="s">
        <v>3942</v>
      </c>
      <c r="J4908" t="str">
        <f>IF(ISBLANK(I4908),"",INDEX('depts lookup'!B:B,MATCH(I4908,'depts lookup'!A:A,0)))</f>
        <v>10 A Road Development</v>
      </c>
      <c r="K4908" t="str">
        <f>IF(ISBLANK(I4908),"",INDEX('depts lookup'!C:C,MATCH(I4908,'depts lookup'!A:A,0)))</f>
        <v>पथ सुधारणा</v>
      </c>
    </row>
    <row r="4909" spans="1:11" x14ac:dyDescent="0.2">
      <c r="A4909" s="1" t="s">
        <v>15580</v>
      </c>
      <c r="B4909">
        <v>948</v>
      </c>
      <c r="C4909" t="s">
        <v>5922</v>
      </c>
      <c r="D4909" t="s">
        <v>5328</v>
      </c>
      <c r="F4909" t="s">
        <v>16331</v>
      </c>
      <c r="G4909">
        <v>1000000</v>
      </c>
      <c r="H4909">
        <f t="shared" si="76"/>
        <v>10</v>
      </c>
      <c r="I4909" t="s">
        <v>3942</v>
      </c>
      <c r="J4909" t="str">
        <f>IF(ISBLANK(I4909),"",INDEX('depts lookup'!B:B,MATCH(I4909,'depts lookup'!A:A,0)))</f>
        <v>10 A Road Development</v>
      </c>
      <c r="K4909" t="str">
        <f>IF(ISBLANK(I4909),"",INDEX('depts lookup'!C:C,MATCH(I4909,'depts lookup'!A:A,0)))</f>
        <v>पथ सुधारणा</v>
      </c>
    </row>
    <row r="4910" spans="1:11" x14ac:dyDescent="0.2">
      <c r="A4910" s="1" t="s">
        <v>15580</v>
      </c>
      <c r="B4910">
        <v>949</v>
      </c>
      <c r="C4910" t="s">
        <v>5923</v>
      </c>
      <c r="D4910" t="s">
        <v>5328</v>
      </c>
      <c r="F4910" t="s">
        <v>16332</v>
      </c>
      <c r="G4910">
        <v>1000000</v>
      </c>
      <c r="H4910">
        <f t="shared" si="76"/>
        <v>10</v>
      </c>
      <c r="I4910" t="s">
        <v>3942</v>
      </c>
      <c r="J4910" t="str">
        <f>IF(ISBLANK(I4910),"",INDEX('depts lookup'!B:B,MATCH(I4910,'depts lookup'!A:A,0)))</f>
        <v>10 A Road Development</v>
      </c>
      <c r="K4910" t="str">
        <f>IF(ISBLANK(I4910),"",INDEX('depts lookup'!C:C,MATCH(I4910,'depts lookup'!A:A,0)))</f>
        <v>पथ सुधारणा</v>
      </c>
    </row>
    <row r="4911" spans="1:11" x14ac:dyDescent="0.2">
      <c r="A4911" s="1" t="s">
        <v>15580</v>
      </c>
      <c r="B4911">
        <v>950</v>
      </c>
      <c r="C4911" t="s">
        <v>5924</v>
      </c>
      <c r="D4911" t="s">
        <v>4419</v>
      </c>
      <c r="F4911" t="s">
        <v>16333</v>
      </c>
      <c r="G4911">
        <v>1000000</v>
      </c>
      <c r="H4911">
        <f t="shared" si="76"/>
        <v>10</v>
      </c>
      <c r="I4911" t="s">
        <v>3942</v>
      </c>
      <c r="J4911" t="str">
        <f>IF(ISBLANK(I4911),"",INDEX('depts lookup'!B:B,MATCH(I4911,'depts lookup'!A:A,0)))</f>
        <v>10 A Road Development</v>
      </c>
      <c r="K4911" t="str">
        <f>IF(ISBLANK(I4911),"",INDEX('depts lookup'!C:C,MATCH(I4911,'depts lookup'!A:A,0)))</f>
        <v>पथ सुधारणा</v>
      </c>
    </row>
    <row r="4912" spans="1:11" x14ac:dyDescent="0.2">
      <c r="A4912" s="1" t="s">
        <v>15580</v>
      </c>
      <c r="B4912">
        <v>951</v>
      </c>
      <c r="C4912" t="s">
        <v>5925</v>
      </c>
      <c r="D4912" t="s">
        <v>4419</v>
      </c>
      <c r="F4912" t="s">
        <v>16334</v>
      </c>
      <c r="G4912">
        <v>1000000</v>
      </c>
      <c r="H4912">
        <f t="shared" si="76"/>
        <v>10</v>
      </c>
      <c r="I4912" t="s">
        <v>3942</v>
      </c>
      <c r="J4912" t="str">
        <f>IF(ISBLANK(I4912),"",INDEX('depts lookup'!B:B,MATCH(I4912,'depts lookup'!A:A,0)))</f>
        <v>10 A Road Development</v>
      </c>
      <c r="K4912" t="str">
        <f>IF(ISBLANK(I4912),"",INDEX('depts lookup'!C:C,MATCH(I4912,'depts lookup'!A:A,0)))</f>
        <v>पथ सुधारणा</v>
      </c>
    </row>
    <row r="4913" spans="1:11" x14ac:dyDescent="0.2">
      <c r="A4913" s="1" t="s">
        <v>15580</v>
      </c>
      <c r="B4913">
        <v>952</v>
      </c>
      <c r="C4913" t="s">
        <v>5926</v>
      </c>
      <c r="D4913" t="s">
        <v>4419</v>
      </c>
      <c r="F4913" t="s">
        <v>16335</v>
      </c>
      <c r="G4913">
        <v>1000000</v>
      </c>
      <c r="H4913">
        <f t="shared" si="76"/>
        <v>10</v>
      </c>
      <c r="I4913" t="s">
        <v>3942</v>
      </c>
      <c r="J4913" t="str">
        <f>IF(ISBLANK(I4913),"",INDEX('depts lookup'!B:B,MATCH(I4913,'depts lookup'!A:A,0)))</f>
        <v>10 A Road Development</v>
      </c>
      <c r="K4913" t="str">
        <f>IF(ISBLANK(I4913),"",INDEX('depts lookup'!C:C,MATCH(I4913,'depts lookup'!A:A,0)))</f>
        <v>पथ सुधारणा</v>
      </c>
    </row>
    <row r="4914" spans="1:11" x14ac:dyDescent="0.2">
      <c r="A4914" s="1" t="s">
        <v>15580</v>
      </c>
      <c r="B4914">
        <v>953</v>
      </c>
      <c r="C4914" t="s">
        <v>5927</v>
      </c>
      <c r="D4914" t="s">
        <v>5331</v>
      </c>
      <c r="F4914" t="s">
        <v>16336</v>
      </c>
      <c r="G4914">
        <v>2500000</v>
      </c>
      <c r="H4914">
        <f t="shared" si="76"/>
        <v>25</v>
      </c>
      <c r="I4914" t="s">
        <v>3942</v>
      </c>
      <c r="J4914" t="str">
        <f>IF(ISBLANK(I4914),"",INDEX('depts lookup'!B:B,MATCH(I4914,'depts lookup'!A:A,0)))</f>
        <v>10 A Road Development</v>
      </c>
      <c r="K4914" t="str">
        <f>IF(ISBLANK(I4914),"",INDEX('depts lookup'!C:C,MATCH(I4914,'depts lookup'!A:A,0)))</f>
        <v>पथ सुधारणा</v>
      </c>
    </row>
    <row r="4915" spans="1:11" x14ac:dyDescent="0.2">
      <c r="A4915" s="1" t="s">
        <v>15580</v>
      </c>
      <c r="B4915">
        <v>954</v>
      </c>
      <c r="C4915" t="s">
        <v>5928</v>
      </c>
      <c r="D4915" t="s">
        <v>5507</v>
      </c>
      <c r="F4915" t="s">
        <v>16337</v>
      </c>
      <c r="G4915">
        <v>1000000</v>
      </c>
      <c r="H4915">
        <f t="shared" si="76"/>
        <v>10</v>
      </c>
      <c r="I4915" t="s">
        <v>3942</v>
      </c>
      <c r="J4915" t="str">
        <f>IF(ISBLANK(I4915),"",INDEX('depts lookup'!B:B,MATCH(I4915,'depts lookup'!A:A,0)))</f>
        <v>10 A Road Development</v>
      </c>
      <c r="K4915" t="str">
        <f>IF(ISBLANK(I4915),"",INDEX('depts lookup'!C:C,MATCH(I4915,'depts lookup'!A:A,0)))</f>
        <v>पथ सुधारणा</v>
      </c>
    </row>
    <row r="4916" spans="1:11" x14ac:dyDescent="0.2">
      <c r="A4916" s="1" t="s">
        <v>15580</v>
      </c>
      <c r="B4916">
        <v>955</v>
      </c>
      <c r="C4916" t="s">
        <v>5929</v>
      </c>
      <c r="D4916" t="s">
        <v>5507</v>
      </c>
      <c r="F4916" t="s">
        <v>16338</v>
      </c>
      <c r="G4916">
        <v>1500000</v>
      </c>
      <c r="H4916">
        <f t="shared" si="76"/>
        <v>15</v>
      </c>
      <c r="I4916" t="s">
        <v>3942</v>
      </c>
      <c r="J4916" t="str">
        <f>IF(ISBLANK(I4916),"",INDEX('depts lookup'!B:B,MATCH(I4916,'depts lookup'!A:A,0)))</f>
        <v>10 A Road Development</v>
      </c>
      <c r="K4916" t="str">
        <f>IF(ISBLANK(I4916),"",INDEX('depts lookup'!C:C,MATCH(I4916,'depts lookup'!A:A,0)))</f>
        <v>पथ सुधारणा</v>
      </c>
    </row>
    <row r="4917" spans="1:11" x14ac:dyDescent="0.2">
      <c r="A4917" s="1" t="s">
        <v>15580</v>
      </c>
      <c r="B4917">
        <v>956</v>
      </c>
      <c r="C4917" t="s">
        <v>5930</v>
      </c>
      <c r="D4917" t="s">
        <v>5507</v>
      </c>
      <c r="F4917" t="s">
        <v>16339</v>
      </c>
      <c r="G4917">
        <v>1000000</v>
      </c>
      <c r="H4917">
        <f t="shared" si="76"/>
        <v>10</v>
      </c>
      <c r="I4917" t="s">
        <v>3942</v>
      </c>
      <c r="J4917" t="str">
        <f>IF(ISBLANK(I4917),"",INDEX('depts lookup'!B:B,MATCH(I4917,'depts lookup'!A:A,0)))</f>
        <v>10 A Road Development</v>
      </c>
      <c r="K4917" t="str">
        <f>IF(ISBLANK(I4917),"",INDEX('depts lookup'!C:C,MATCH(I4917,'depts lookup'!A:A,0)))</f>
        <v>पथ सुधारणा</v>
      </c>
    </row>
    <row r="4918" spans="1:11" x14ac:dyDescent="0.2">
      <c r="A4918" s="1" t="s">
        <v>15580</v>
      </c>
      <c r="B4918">
        <v>957</v>
      </c>
      <c r="C4918" t="s">
        <v>5931</v>
      </c>
      <c r="D4918" t="s">
        <v>5509</v>
      </c>
      <c r="F4918" t="s">
        <v>16340</v>
      </c>
      <c r="G4918">
        <v>1000000</v>
      </c>
      <c r="H4918">
        <f t="shared" si="76"/>
        <v>10</v>
      </c>
      <c r="I4918" t="s">
        <v>3942</v>
      </c>
      <c r="J4918" t="str">
        <f>IF(ISBLANK(I4918),"",INDEX('depts lookup'!B:B,MATCH(I4918,'depts lookup'!A:A,0)))</f>
        <v>10 A Road Development</v>
      </c>
      <c r="K4918" t="str">
        <f>IF(ISBLANK(I4918),"",INDEX('depts lookup'!C:C,MATCH(I4918,'depts lookup'!A:A,0)))</f>
        <v>पथ सुधारणा</v>
      </c>
    </row>
    <row r="4919" spans="1:11" x14ac:dyDescent="0.2">
      <c r="A4919" s="1" t="s">
        <v>15580</v>
      </c>
      <c r="B4919">
        <v>958</v>
      </c>
      <c r="C4919" t="s">
        <v>5932</v>
      </c>
      <c r="D4919" t="s">
        <v>5509</v>
      </c>
      <c r="F4919" t="s">
        <v>16341</v>
      </c>
      <c r="G4919">
        <v>1000000</v>
      </c>
      <c r="H4919">
        <f t="shared" si="76"/>
        <v>10</v>
      </c>
      <c r="I4919" t="s">
        <v>3942</v>
      </c>
      <c r="J4919" t="str">
        <f>IF(ISBLANK(I4919),"",INDEX('depts lookup'!B:B,MATCH(I4919,'depts lookup'!A:A,0)))</f>
        <v>10 A Road Development</v>
      </c>
      <c r="K4919" t="str">
        <f>IF(ISBLANK(I4919),"",INDEX('depts lookup'!C:C,MATCH(I4919,'depts lookup'!A:A,0)))</f>
        <v>पथ सुधारणा</v>
      </c>
    </row>
    <row r="4920" spans="1:11" x14ac:dyDescent="0.2">
      <c r="A4920" s="1" t="s">
        <v>15580</v>
      </c>
      <c r="B4920">
        <v>959</v>
      </c>
      <c r="C4920" t="s">
        <v>5933</v>
      </c>
      <c r="D4920" t="s">
        <v>5509</v>
      </c>
      <c r="F4920" t="s">
        <v>16342</v>
      </c>
      <c r="G4920">
        <v>1000000</v>
      </c>
      <c r="H4920">
        <f t="shared" si="76"/>
        <v>10</v>
      </c>
      <c r="I4920" t="s">
        <v>3942</v>
      </c>
      <c r="J4920" t="str">
        <f>IF(ISBLANK(I4920),"",INDEX('depts lookup'!B:B,MATCH(I4920,'depts lookup'!A:A,0)))</f>
        <v>10 A Road Development</v>
      </c>
      <c r="K4920" t="str">
        <f>IF(ISBLANK(I4920),"",INDEX('depts lookup'!C:C,MATCH(I4920,'depts lookup'!A:A,0)))</f>
        <v>पथ सुधारणा</v>
      </c>
    </row>
    <row r="4921" spans="1:11" x14ac:dyDescent="0.2">
      <c r="A4921" s="1" t="s">
        <v>15580</v>
      </c>
      <c r="B4921">
        <v>960</v>
      </c>
      <c r="C4921" t="s">
        <v>5934</v>
      </c>
      <c r="D4921" t="s">
        <v>5337</v>
      </c>
      <c r="F4921" t="s">
        <v>16343</v>
      </c>
      <c r="G4921">
        <v>1500000</v>
      </c>
      <c r="H4921">
        <f t="shared" si="76"/>
        <v>15</v>
      </c>
      <c r="I4921" t="s">
        <v>3942</v>
      </c>
      <c r="J4921" t="str">
        <f>IF(ISBLANK(I4921),"",INDEX('depts lookup'!B:B,MATCH(I4921,'depts lookup'!A:A,0)))</f>
        <v>10 A Road Development</v>
      </c>
      <c r="K4921" t="str">
        <f>IF(ISBLANK(I4921),"",INDEX('depts lookup'!C:C,MATCH(I4921,'depts lookup'!A:A,0)))</f>
        <v>पथ सुधारणा</v>
      </c>
    </row>
    <row r="4922" spans="1:11" x14ac:dyDescent="0.2">
      <c r="A4922" s="1" t="s">
        <v>15580</v>
      </c>
      <c r="B4922">
        <v>961</v>
      </c>
      <c r="C4922" t="s">
        <v>5935</v>
      </c>
      <c r="D4922" t="s">
        <v>5337</v>
      </c>
      <c r="F4922" t="s">
        <v>16344</v>
      </c>
      <c r="G4922">
        <v>1500000</v>
      </c>
      <c r="H4922">
        <f t="shared" si="76"/>
        <v>15</v>
      </c>
      <c r="I4922" t="s">
        <v>3942</v>
      </c>
      <c r="J4922" t="str">
        <f>IF(ISBLANK(I4922),"",INDEX('depts lookup'!B:B,MATCH(I4922,'depts lookup'!A:A,0)))</f>
        <v>10 A Road Development</v>
      </c>
      <c r="K4922" t="str">
        <f>IF(ISBLANK(I4922),"",INDEX('depts lookup'!C:C,MATCH(I4922,'depts lookup'!A:A,0)))</f>
        <v>पथ सुधारणा</v>
      </c>
    </row>
    <row r="4923" spans="1:11" x14ac:dyDescent="0.2">
      <c r="A4923" s="1" t="s">
        <v>15580</v>
      </c>
      <c r="B4923">
        <v>962</v>
      </c>
      <c r="C4923" t="s">
        <v>5936</v>
      </c>
      <c r="D4923" t="s">
        <v>5337</v>
      </c>
      <c r="F4923" t="s">
        <v>16345</v>
      </c>
      <c r="G4923">
        <v>2500000</v>
      </c>
      <c r="H4923">
        <f t="shared" si="76"/>
        <v>25</v>
      </c>
      <c r="I4923" t="s">
        <v>3942</v>
      </c>
      <c r="J4923" t="str">
        <f>IF(ISBLANK(I4923),"",INDEX('depts lookup'!B:B,MATCH(I4923,'depts lookup'!A:A,0)))</f>
        <v>10 A Road Development</v>
      </c>
      <c r="K4923" t="str">
        <f>IF(ISBLANK(I4923),"",INDEX('depts lookup'!C:C,MATCH(I4923,'depts lookup'!A:A,0)))</f>
        <v>पथ सुधारणा</v>
      </c>
    </row>
    <row r="4924" spans="1:11" x14ac:dyDescent="0.2">
      <c r="A4924" s="1" t="s">
        <v>15580</v>
      </c>
      <c r="B4924">
        <v>963</v>
      </c>
      <c r="C4924" t="s">
        <v>5937</v>
      </c>
      <c r="D4924" t="s">
        <v>5337</v>
      </c>
      <c r="F4924" t="s">
        <v>16346</v>
      </c>
      <c r="G4924">
        <v>1500000</v>
      </c>
      <c r="H4924">
        <f t="shared" si="76"/>
        <v>15</v>
      </c>
      <c r="I4924" t="s">
        <v>3942</v>
      </c>
      <c r="J4924" t="str">
        <f>IF(ISBLANK(I4924),"",INDEX('depts lookup'!B:B,MATCH(I4924,'depts lookup'!A:A,0)))</f>
        <v>10 A Road Development</v>
      </c>
      <c r="K4924" t="str">
        <f>IF(ISBLANK(I4924),"",INDEX('depts lookup'!C:C,MATCH(I4924,'depts lookup'!A:A,0)))</f>
        <v>पथ सुधारणा</v>
      </c>
    </row>
    <row r="4925" spans="1:11" x14ac:dyDescent="0.2">
      <c r="A4925" s="1" t="s">
        <v>15580</v>
      </c>
      <c r="B4925">
        <v>964</v>
      </c>
      <c r="C4925" t="s">
        <v>5938</v>
      </c>
      <c r="D4925" t="s">
        <v>5337</v>
      </c>
      <c r="F4925" t="s">
        <v>16347</v>
      </c>
      <c r="G4925">
        <v>2000000</v>
      </c>
      <c r="H4925">
        <f t="shared" si="76"/>
        <v>20</v>
      </c>
      <c r="I4925" t="s">
        <v>3942</v>
      </c>
      <c r="J4925" t="str">
        <f>IF(ISBLANK(I4925),"",INDEX('depts lookup'!B:B,MATCH(I4925,'depts lookup'!A:A,0)))</f>
        <v>10 A Road Development</v>
      </c>
      <c r="K4925" t="str">
        <f>IF(ISBLANK(I4925),"",INDEX('depts lookup'!C:C,MATCH(I4925,'depts lookup'!A:A,0)))</f>
        <v>पथ सुधारणा</v>
      </c>
    </row>
    <row r="4926" spans="1:11" x14ac:dyDescent="0.2">
      <c r="A4926" s="1" t="s">
        <v>15580</v>
      </c>
      <c r="B4926">
        <v>965</v>
      </c>
      <c r="C4926" t="s">
        <v>5939</v>
      </c>
      <c r="D4926" t="s">
        <v>5337</v>
      </c>
      <c r="F4926" t="s">
        <v>16348</v>
      </c>
      <c r="G4926">
        <v>1000000</v>
      </c>
      <c r="H4926">
        <f t="shared" si="76"/>
        <v>10</v>
      </c>
      <c r="I4926" t="s">
        <v>3942</v>
      </c>
      <c r="J4926" t="str">
        <f>IF(ISBLANK(I4926),"",INDEX('depts lookup'!B:B,MATCH(I4926,'depts lookup'!A:A,0)))</f>
        <v>10 A Road Development</v>
      </c>
      <c r="K4926" t="str">
        <f>IF(ISBLANK(I4926),"",INDEX('depts lookup'!C:C,MATCH(I4926,'depts lookup'!A:A,0)))</f>
        <v>पथ सुधारणा</v>
      </c>
    </row>
    <row r="4927" spans="1:11" x14ac:dyDescent="0.2">
      <c r="A4927" s="1" t="s">
        <v>15580</v>
      </c>
      <c r="B4927">
        <v>966</v>
      </c>
      <c r="C4927" t="s">
        <v>5940</v>
      </c>
      <c r="D4927" t="s">
        <v>5337</v>
      </c>
      <c r="F4927" t="s">
        <v>16349</v>
      </c>
      <c r="G4927">
        <v>1000000</v>
      </c>
      <c r="H4927">
        <f t="shared" si="76"/>
        <v>10</v>
      </c>
      <c r="I4927" t="s">
        <v>3942</v>
      </c>
      <c r="J4927" t="str">
        <f>IF(ISBLANK(I4927),"",INDEX('depts lookup'!B:B,MATCH(I4927,'depts lookup'!A:A,0)))</f>
        <v>10 A Road Development</v>
      </c>
      <c r="K4927" t="str">
        <f>IF(ISBLANK(I4927),"",INDEX('depts lookup'!C:C,MATCH(I4927,'depts lookup'!A:A,0)))</f>
        <v>पथ सुधारणा</v>
      </c>
    </row>
    <row r="4928" spans="1:11" x14ac:dyDescent="0.2">
      <c r="A4928" s="1" t="s">
        <v>15580</v>
      </c>
      <c r="B4928">
        <v>967</v>
      </c>
      <c r="C4928" t="s">
        <v>5941</v>
      </c>
      <c r="D4928" t="s">
        <v>5337</v>
      </c>
      <c r="F4928" t="s">
        <v>16350</v>
      </c>
      <c r="G4928">
        <v>1000000</v>
      </c>
      <c r="H4928">
        <f t="shared" si="76"/>
        <v>10</v>
      </c>
      <c r="I4928" t="s">
        <v>3942</v>
      </c>
      <c r="J4928" t="str">
        <f>IF(ISBLANK(I4928),"",INDEX('depts lookup'!B:B,MATCH(I4928,'depts lookup'!A:A,0)))</f>
        <v>10 A Road Development</v>
      </c>
      <c r="K4928" t="str">
        <f>IF(ISBLANK(I4928),"",INDEX('depts lookup'!C:C,MATCH(I4928,'depts lookup'!A:A,0)))</f>
        <v>पथ सुधारणा</v>
      </c>
    </row>
    <row r="4929" spans="1:11" x14ac:dyDescent="0.2">
      <c r="A4929" s="1" t="s">
        <v>15580</v>
      </c>
      <c r="B4929">
        <v>968</v>
      </c>
      <c r="C4929" t="s">
        <v>5942</v>
      </c>
      <c r="D4929" t="s">
        <v>5337</v>
      </c>
      <c r="F4929" t="s">
        <v>16351</v>
      </c>
      <c r="G4929">
        <v>1000000</v>
      </c>
      <c r="H4929">
        <f t="shared" si="76"/>
        <v>10</v>
      </c>
      <c r="I4929" t="s">
        <v>3942</v>
      </c>
      <c r="J4929" t="str">
        <f>IF(ISBLANK(I4929),"",INDEX('depts lookup'!B:B,MATCH(I4929,'depts lookup'!A:A,0)))</f>
        <v>10 A Road Development</v>
      </c>
      <c r="K4929" t="str">
        <f>IF(ISBLANK(I4929),"",INDEX('depts lookup'!C:C,MATCH(I4929,'depts lookup'!A:A,0)))</f>
        <v>पथ सुधारणा</v>
      </c>
    </row>
    <row r="4930" spans="1:11" x14ac:dyDescent="0.2">
      <c r="A4930" s="1" t="s">
        <v>15580</v>
      </c>
      <c r="B4930">
        <v>969</v>
      </c>
      <c r="C4930" t="s">
        <v>5943</v>
      </c>
      <c r="D4930" t="s">
        <v>5337</v>
      </c>
      <c r="F4930" t="s">
        <v>16352</v>
      </c>
      <c r="G4930">
        <v>1000000</v>
      </c>
      <c r="H4930">
        <f t="shared" si="76"/>
        <v>10</v>
      </c>
      <c r="I4930" t="s">
        <v>3942</v>
      </c>
      <c r="J4930" t="str">
        <f>IF(ISBLANK(I4930),"",INDEX('depts lookup'!B:B,MATCH(I4930,'depts lookup'!A:A,0)))</f>
        <v>10 A Road Development</v>
      </c>
      <c r="K4930" t="str">
        <f>IF(ISBLANK(I4930),"",INDEX('depts lookup'!C:C,MATCH(I4930,'depts lookup'!A:A,0)))</f>
        <v>पथ सुधारणा</v>
      </c>
    </row>
    <row r="4931" spans="1:11" x14ac:dyDescent="0.2">
      <c r="A4931" s="1" t="s">
        <v>15580</v>
      </c>
      <c r="B4931">
        <v>970</v>
      </c>
      <c r="C4931" t="s">
        <v>5944</v>
      </c>
      <c r="D4931" t="s">
        <v>5337</v>
      </c>
      <c r="F4931" t="s">
        <v>16353</v>
      </c>
      <c r="G4931">
        <v>1000000</v>
      </c>
      <c r="H4931">
        <f t="shared" ref="H4931:H4994" si="77">IF(ISBLANK(G4931),"",G4931/100000)</f>
        <v>10</v>
      </c>
      <c r="I4931" t="s">
        <v>3942</v>
      </c>
      <c r="J4931" t="str">
        <f>IF(ISBLANK(I4931),"",INDEX('depts lookup'!B:B,MATCH(I4931,'depts lookup'!A:A,0)))</f>
        <v>10 A Road Development</v>
      </c>
      <c r="K4931" t="str">
        <f>IF(ISBLANK(I4931),"",INDEX('depts lookup'!C:C,MATCH(I4931,'depts lookup'!A:A,0)))</f>
        <v>पथ सुधारणा</v>
      </c>
    </row>
    <row r="4932" spans="1:11" x14ac:dyDescent="0.2">
      <c r="A4932" s="1" t="s">
        <v>15580</v>
      </c>
      <c r="B4932">
        <v>971</v>
      </c>
      <c r="C4932" t="s">
        <v>5945</v>
      </c>
      <c r="D4932" t="s">
        <v>5340</v>
      </c>
      <c r="F4932" t="s">
        <v>16354</v>
      </c>
      <c r="G4932">
        <v>2500000</v>
      </c>
      <c r="H4932">
        <f t="shared" si="77"/>
        <v>25</v>
      </c>
      <c r="I4932" t="s">
        <v>3942</v>
      </c>
      <c r="J4932" t="str">
        <f>IF(ISBLANK(I4932),"",INDEX('depts lookup'!B:B,MATCH(I4932,'depts lookup'!A:A,0)))</f>
        <v>10 A Road Development</v>
      </c>
      <c r="K4932" t="str">
        <f>IF(ISBLANK(I4932),"",INDEX('depts lookup'!C:C,MATCH(I4932,'depts lookup'!A:A,0)))</f>
        <v>पथ सुधारणा</v>
      </c>
    </row>
    <row r="4933" spans="1:11" x14ac:dyDescent="0.2">
      <c r="A4933" s="1" t="s">
        <v>15580</v>
      </c>
      <c r="B4933">
        <v>972</v>
      </c>
      <c r="C4933" t="s">
        <v>5946</v>
      </c>
      <c r="D4933" t="s">
        <v>5340</v>
      </c>
      <c r="F4933" t="s">
        <v>16355</v>
      </c>
      <c r="G4933">
        <v>2500000</v>
      </c>
      <c r="H4933">
        <f t="shared" si="77"/>
        <v>25</v>
      </c>
      <c r="I4933" t="s">
        <v>3942</v>
      </c>
      <c r="J4933" t="str">
        <f>IF(ISBLANK(I4933),"",INDEX('depts lookup'!B:B,MATCH(I4933,'depts lookup'!A:A,0)))</f>
        <v>10 A Road Development</v>
      </c>
      <c r="K4933" t="str">
        <f>IF(ISBLANK(I4933),"",INDEX('depts lookup'!C:C,MATCH(I4933,'depts lookup'!A:A,0)))</f>
        <v>पथ सुधारणा</v>
      </c>
    </row>
    <row r="4934" spans="1:11" x14ac:dyDescent="0.2">
      <c r="A4934" s="1" t="s">
        <v>15580</v>
      </c>
      <c r="B4934">
        <v>973</v>
      </c>
      <c r="C4934" t="s">
        <v>5947</v>
      </c>
      <c r="D4934" t="s">
        <v>5340</v>
      </c>
      <c r="F4934" t="s">
        <v>5948</v>
      </c>
      <c r="G4934">
        <v>1000000</v>
      </c>
      <c r="H4934">
        <f t="shared" si="77"/>
        <v>10</v>
      </c>
      <c r="I4934" t="s">
        <v>3942</v>
      </c>
      <c r="J4934" t="str">
        <f>IF(ISBLANK(I4934),"",INDEX('depts lookup'!B:B,MATCH(I4934,'depts lookup'!A:A,0)))</f>
        <v>10 A Road Development</v>
      </c>
      <c r="K4934" t="str">
        <f>IF(ISBLANK(I4934),"",INDEX('depts lookup'!C:C,MATCH(I4934,'depts lookup'!A:A,0)))</f>
        <v>पथ सुधारणा</v>
      </c>
    </row>
    <row r="4935" spans="1:11" x14ac:dyDescent="0.2">
      <c r="A4935" s="1" t="s">
        <v>15580</v>
      </c>
      <c r="B4935">
        <v>974</v>
      </c>
      <c r="C4935" t="s">
        <v>5949</v>
      </c>
      <c r="D4935" t="s">
        <v>5344</v>
      </c>
      <c r="F4935" t="s">
        <v>16356</v>
      </c>
      <c r="G4935">
        <v>2500000</v>
      </c>
      <c r="H4935">
        <f t="shared" si="77"/>
        <v>25</v>
      </c>
      <c r="I4935" t="s">
        <v>3942</v>
      </c>
      <c r="J4935" t="str">
        <f>IF(ISBLANK(I4935),"",INDEX('depts lookup'!B:B,MATCH(I4935,'depts lookup'!A:A,0)))</f>
        <v>10 A Road Development</v>
      </c>
      <c r="K4935" t="str">
        <f>IF(ISBLANK(I4935),"",INDEX('depts lookup'!C:C,MATCH(I4935,'depts lookup'!A:A,0)))</f>
        <v>पथ सुधारणा</v>
      </c>
    </row>
    <row r="4936" spans="1:11" x14ac:dyDescent="0.2">
      <c r="A4936" s="1" t="s">
        <v>15580</v>
      </c>
      <c r="B4936">
        <v>975</v>
      </c>
      <c r="C4936" t="s">
        <v>5950</v>
      </c>
      <c r="D4936" t="s">
        <v>5344</v>
      </c>
      <c r="F4936" t="s">
        <v>16357</v>
      </c>
      <c r="G4936">
        <v>2000000</v>
      </c>
      <c r="H4936">
        <f t="shared" si="77"/>
        <v>20</v>
      </c>
      <c r="I4936" t="s">
        <v>3942</v>
      </c>
      <c r="J4936" t="str">
        <f>IF(ISBLANK(I4936),"",INDEX('depts lookup'!B:B,MATCH(I4936,'depts lookup'!A:A,0)))</f>
        <v>10 A Road Development</v>
      </c>
      <c r="K4936" t="str">
        <f>IF(ISBLANK(I4936),"",INDEX('depts lookup'!C:C,MATCH(I4936,'depts lookup'!A:A,0)))</f>
        <v>पथ सुधारणा</v>
      </c>
    </row>
    <row r="4937" spans="1:11" x14ac:dyDescent="0.2">
      <c r="A4937" s="1" t="s">
        <v>15580</v>
      </c>
      <c r="B4937">
        <v>976</v>
      </c>
      <c r="C4937" t="s">
        <v>5951</v>
      </c>
      <c r="D4937" t="s">
        <v>5952</v>
      </c>
      <c r="F4937" t="s">
        <v>5953</v>
      </c>
      <c r="G4937">
        <v>2000000</v>
      </c>
      <c r="H4937">
        <f t="shared" si="77"/>
        <v>20</v>
      </c>
      <c r="I4937" t="s">
        <v>3942</v>
      </c>
      <c r="J4937" t="str">
        <f>IF(ISBLANK(I4937),"",INDEX('depts lookup'!B:B,MATCH(I4937,'depts lookup'!A:A,0)))</f>
        <v>10 A Road Development</v>
      </c>
      <c r="K4937" t="str">
        <f>IF(ISBLANK(I4937),"",INDEX('depts lookup'!C:C,MATCH(I4937,'depts lookup'!A:A,0)))</f>
        <v>पथ सुधारणा</v>
      </c>
    </row>
    <row r="4938" spans="1:11" x14ac:dyDescent="0.2">
      <c r="A4938" s="1" t="s">
        <v>15580</v>
      </c>
      <c r="B4938">
        <v>977</v>
      </c>
      <c r="C4938" t="s">
        <v>5954</v>
      </c>
      <c r="D4938" t="s">
        <v>5952</v>
      </c>
      <c r="F4938" t="s">
        <v>5955</v>
      </c>
      <c r="G4938">
        <v>2000000</v>
      </c>
      <c r="H4938">
        <f t="shared" si="77"/>
        <v>20</v>
      </c>
      <c r="I4938" t="s">
        <v>3942</v>
      </c>
      <c r="J4938" t="str">
        <f>IF(ISBLANK(I4938),"",INDEX('depts lookup'!B:B,MATCH(I4938,'depts lookup'!A:A,0)))</f>
        <v>10 A Road Development</v>
      </c>
      <c r="K4938" t="str">
        <f>IF(ISBLANK(I4938),"",INDEX('depts lookup'!C:C,MATCH(I4938,'depts lookup'!A:A,0)))</f>
        <v>पथ सुधारणा</v>
      </c>
    </row>
    <row r="4939" spans="1:11" x14ac:dyDescent="0.2">
      <c r="A4939" s="1" t="s">
        <v>15580</v>
      </c>
      <c r="B4939">
        <v>978</v>
      </c>
      <c r="C4939" t="s">
        <v>5956</v>
      </c>
      <c r="D4939" t="s">
        <v>5952</v>
      </c>
      <c r="F4939" t="s">
        <v>16358</v>
      </c>
      <c r="G4939">
        <v>2000000</v>
      </c>
      <c r="H4939">
        <f t="shared" si="77"/>
        <v>20</v>
      </c>
      <c r="I4939" t="s">
        <v>3942</v>
      </c>
      <c r="J4939" t="str">
        <f>IF(ISBLANK(I4939),"",INDEX('depts lookup'!B:B,MATCH(I4939,'depts lookup'!A:A,0)))</f>
        <v>10 A Road Development</v>
      </c>
      <c r="K4939" t="str">
        <f>IF(ISBLANK(I4939),"",INDEX('depts lookup'!C:C,MATCH(I4939,'depts lookup'!A:A,0)))</f>
        <v>पथ सुधारणा</v>
      </c>
    </row>
    <row r="4940" spans="1:11" x14ac:dyDescent="0.2">
      <c r="A4940" s="1" t="s">
        <v>15580</v>
      </c>
      <c r="B4940">
        <v>979</v>
      </c>
      <c r="C4940" t="s">
        <v>5957</v>
      </c>
      <c r="D4940" t="s">
        <v>5952</v>
      </c>
      <c r="F4940" t="s">
        <v>16359</v>
      </c>
      <c r="G4940">
        <v>2000000</v>
      </c>
      <c r="H4940">
        <f t="shared" si="77"/>
        <v>20</v>
      </c>
      <c r="I4940" t="s">
        <v>3942</v>
      </c>
      <c r="J4940" t="str">
        <f>IF(ISBLANK(I4940),"",INDEX('depts lookup'!B:B,MATCH(I4940,'depts lookup'!A:A,0)))</f>
        <v>10 A Road Development</v>
      </c>
      <c r="K4940" t="str">
        <f>IF(ISBLANK(I4940),"",INDEX('depts lookup'!C:C,MATCH(I4940,'depts lookup'!A:A,0)))</f>
        <v>पथ सुधारणा</v>
      </c>
    </row>
    <row r="4941" spans="1:11" x14ac:dyDescent="0.2">
      <c r="A4941" s="1" t="s">
        <v>15580</v>
      </c>
      <c r="B4941">
        <v>980</v>
      </c>
      <c r="C4941" t="s">
        <v>5958</v>
      </c>
      <c r="D4941" t="s">
        <v>3658</v>
      </c>
      <c r="F4941" t="s">
        <v>16360</v>
      </c>
      <c r="G4941">
        <v>5000000</v>
      </c>
      <c r="H4941">
        <f t="shared" si="77"/>
        <v>50</v>
      </c>
      <c r="I4941" t="s">
        <v>3942</v>
      </c>
      <c r="J4941" t="str">
        <f>IF(ISBLANK(I4941),"",INDEX('depts lookup'!B:B,MATCH(I4941,'depts lookup'!A:A,0)))</f>
        <v>10 A Road Development</v>
      </c>
      <c r="K4941" t="str">
        <f>IF(ISBLANK(I4941),"",INDEX('depts lookup'!C:C,MATCH(I4941,'depts lookup'!A:A,0)))</f>
        <v>पथ सुधारणा</v>
      </c>
    </row>
    <row r="4942" spans="1:11" x14ac:dyDescent="0.2">
      <c r="A4942" s="1" t="s">
        <v>15580</v>
      </c>
      <c r="B4942">
        <v>981</v>
      </c>
      <c r="C4942" t="s">
        <v>5959</v>
      </c>
      <c r="D4942" t="s">
        <v>3658</v>
      </c>
      <c r="F4942" t="s">
        <v>16361</v>
      </c>
      <c r="G4942">
        <v>3000000</v>
      </c>
      <c r="H4942">
        <f t="shared" si="77"/>
        <v>30</v>
      </c>
      <c r="I4942" t="s">
        <v>3942</v>
      </c>
      <c r="J4942" t="str">
        <f>IF(ISBLANK(I4942),"",INDEX('depts lookup'!B:B,MATCH(I4942,'depts lookup'!A:A,0)))</f>
        <v>10 A Road Development</v>
      </c>
      <c r="K4942" t="str">
        <f>IF(ISBLANK(I4942),"",INDEX('depts lookup'!C:C,MATCH(I4942,'depts lookup'!A:A,0)))</f>
        <v>पथ सुधारणा</v>
      </c>
    </row>
    <row r="4943" spans="1:11" x14ac:dyDescent="0.2">
      <c r="A4943" s="1" t="s">
        <v>15580</v>
      </c>
      <c r="B4943">
        <v>982</v>
      </c>
      <c r="C4943" t="s">
        <v>5960</v>
      </c>
      <c r="D4943" t="s">
        <v>3658</v>
      </c>
      <c r="F4943" t="s">
        <v>16362</v>
      </c>
      <c r="G4943">
        <v>2000000</v>
      </c>
      <c r="H4943">
        <f t="shared" si="77"/>
        <v>20</v>
      </c>
      <c r="I4943" t="s">
        <v>3942</v>
      </c>
      <c r="J4943" t="str">
        <f>IF(ISBLANK(I4943),"",INDEX('depts lookup'!B:B,MATCH(I4943,'depts lookup'!A:A,0)))</f>
        <v>10 A Road Development</v>
      </c>
      <c r="K4943" t="str">
        <f>IF(ISBLANK(I4943),"",INDEX('depts lookup'!C:C,MATCH(I4943,'depts lookup'!A:A,0)))</f>
        <v>पथ सुधारणा</v>
      </c>
    </row>
    <row r="4944" spans="1:11" x14ac:dyDescent="0.2">
      <c r="A4944" s="1" t="s">
        <v>15580</v>
      </c>
      <c r="B4944">
        <v>983</v>
      </c>
      <c r="C4944" t="s">
        <v>5961</v>
      </c>
      <c r="D4944" t="s">
        <v>3658</v>
      </c>
      <c r="F4944" t="s">
        <v>16363</v>
      </c>
      <c r="G4944">
        <v>1000000</v>
      </c>
      <c r="H4944">
        <f t="shared" si="77"/>
        <v>10</v>
      </c>
      <c r="I4944" t="s">
        <v>3942</v>
      </c>
      <c r="J4944" t="str">
        <f>IF(ISBLANK(I4944),"",INDEX('depts lookup'!B:B,MATCH(I4944,'depts lookup'!A:A,0)))</f>
        <v>10 A Road Development</v>
      </c>
      <c r="K4944" t="str">
        <f>IF(ISBLANK(I4944),"",INDEX('depts lookup'!C:C,MATCH(I4944,'depts lookup'!A:A,0)))</f>
        <v>पथ सुधारणा</v>
      </c>
    </row>
    <row r="4945" spans="1:11" x14ac:dyDescent="0.2">
      <c r="A4945" s="1" t="s">
        <v>15580</v>
      </c>
      <c r="B4945">
        <v>984</v>
      </c>
      <c r="C4945" t="s">
        <v>5962</v>
      </c>
      <c r="D4945" t="s">
        <v>5513</v>
      </c>
      <c r="F4945" t="s">
        <v>16364</v>
      </c>
      <c r="G4945">
        <v>1000000</v>
      </c>
      <c r="H4945">
        <f t="shared" si="77"/>
        <v>10</v>
      </c>
      <c r="I4945" t="s">
        <v>3942</v>
      </c>
      <c r="J4945" t="str">
        <f>IF(ISBLANK(I4945),"",INDEX('depts lookup'!B:B,MATCH(I4945,'depts lookup'!A:A,0)))</f>
        <v>10 A Road Development</v>
      </c>
      <c r="K4945" t="str">
        <f>IF(ISBLANK(I4945),"",INDEX('depts lookup'!C:C,MATCH(I4945,'depts lookup'!A:A,0)))</f>
        <v>पथ सुधारणा</v>
      </c>
    </row>
    <row r="4946" spans="1:11" x14ac:dyDescent="0.2">
      <c r="A4946" s="1" t="s">
        <v>15580</v>
      </c>
      <c r="B4946">
        <v>985</v>
      </c>
      <c r="C4946" t="s">
        <v>5963</v>
      </c>
      <c r="D4946" t="s">
        <v>5513</v>
      </c>
      <c r="F4946" t="s">
        <v>16365</v>
      </c>
      <c r="G4946">
        <v>1000000</v>
      </c>
      <c r="H4946">
        <f t="shared" si="77"/>
        <v>10</v>
      </c>
      <c r="I4946" t="s">
        <v>3942</v>
      </c>
      <c r="J4946" t="str">
        <f>IF(ISBLANK(I4946),"",INDEX('depts lookup'!B:B,MATCH(I4946,'depts lookup'!A:A,0)))</f>
        <v>10 A Road Development</v>
      </c>
      <c r="K4946" t="str">
        <f>IF(ISBLANK(I4946),"",INDEX('depts lookup'!C:C,MATCH(I4946,'depts lookup'!A:A,0)))</f>
        <v>पथ सुधारणा</v>
      </c>
    </row>
    <row r="4947" spans="1:11" x14ac:dyDescent="0.2">
      <c r="A4947" s="1" t="s">
        <v>15580</v>
      </c>
      <c r="B4947">
        <v>986</v>
      </c>
      <c r="C4947" t="s">
        <v>5964</v>
      </c>
      <c r="D4947" t="s">
        <v>5513</v>
      </c>
      <c r="F4947" t="s">
        <v>16366</v>
      </c>
      <c r="G4947">
        <v>1500000</v>
      </c>
      <c r="H4947">
        <f t="shared" si="77"/>
        <v>15</v>
      </c>
      <c r="I4947" t="s">
        <v>3942</v>
      </c>
      <c r="J4947" t="str">
        <f>IF(ISBLANK(I4947),"",INDEX('depts lookup'!B:B,MATCH(I4947,'depts lookup'!A:A,0)))</f>
        <v>10 A Road Development</v>
      </c>
      <c r="K4947" t="str">
        <f>IF(ISBLANK(I4947),"",INDEX('depts lookup'!C:C,MATCH(I4947,'depts lookup'!A:A,0)))</f>
        <v>पथ सुधारणा</v>
      </c>
    </row>
    <row r="4948" spans="1:11" x14ac:dyDescent="0.2">
      <c r="A4948" s="1" t="s">
        <v>15580</v>
      </c>
      <c r="B4948">
        <v>987</v>
      </c>
      <c r="C4948" t="s">
        <v>5965</v>
      </c>
      <c r="D4948" t="s">
        <v>5513</v>
      </c>
      <c r="F4948" t="s">
        <v>16367</v>
      </c>
      <c r="G4948">
        <v>1000000</v>
      </c>
      <c r="H4948">
        <f t="shared" si="77"/>
        <v>10</v>
      </c>
      <c r="I4948" t="s">
        <v>3942</v>
      </c>
      <c r="J4948" t="str">
        <f>IF(ISBLANK(I4948),"",INDEX('depts lookup'!B:B,MATCH(I4948,'depts lookup'!A:A,0)))</f>
        <v>10 A Road Development</v>
      </c>
      <c r="K4948" t="str">
        <f>IF(ISBLANK(I4948),"",INDEX('depts lookup'!C:C,MATCH(I4948,'depts lookup'!A:A,0)))</f>
        <v>पथ सुधारणा</v>
      </c>
    </row>
    <row r="4949" spans="1:11" x14ac:dyDescent="0.2">
      <c r="A4949" s="1" t="s">
        <v>15580</v>
      </c>
      <c r="B4949">
        <v>988</v>
      </c>
      <c r="C4949" t="s">
        <v>5966</v>
      </c>
      <c r="D4949" t="s">
        <v>5967</v>
      </c>
      <c r="F4949" t="s">
        <v>16368</v>
      </c>
      <c r="G4949">
        <v>1000000</v>
      </c>
      <c r="H4949">
        <f t="shared" si="77"/>
        <v>10</v>
      </c>
      <c r="I4949" t="s">
        <v>3942</v>
      </c>
      <c r="J4949" t="str">
        <f>IF(ISBLANK(I4949),"",INDEX('depts lookup'!B:B,MATCH(I4949,'depts lookup'!A:A,0)))</f>
        <v>10 A Road Development</v>
      </c>
      <c r="K4949" t="str">
        <f>IF(ISBLANK(I4949),"",INDEX('depts lookup'!C:C,MATCH(I4949,'depts lookup'!A:A,0)))</f>
        <v>पथ सुधारणा</v>
      </c>
    </row>
    <row r="4950" spans="1:11" x14ac:dyDescent="0.2">
      <c r="A4950" s="1" t="s">
        <v>15580</v>
      </c>
      <c r="B4950">
        <v>989</v>
      </c>
      <c r="C4950" t="s">
        <v>5968</v>
      </c>
      <c r="D4950" t="s">
        <v>5348</v>
      </c>
      <c r="F4950" t="s">
        <v>16369</v>
      </c>
      <c r="G4950">
        <v>3000000</v>
      </c>
      <c r="H4950">
        <f t="shared" si="77"/>
        <v>30</v>
      </c>
      <c r="I4950" t="s">
        <v>3942</v>
      </c>
      <c r="J4950" t="str">
        <f>IF(ISBLANK(I4950),"",INDEX('depts lookup'!B:B,MATCH(I4950,'depts lookup'!A:A,0)))</f>
        <v>10 A Road Development</v>
      </c>
      <c r="K4950" t="str">
        <f>IF(ISBLANK(I4950),"",INDEX('depts lookup'!C:C,MATCH(I4950,'depts lookup'!A:A,0)))</f>
        <v>पथ सुधारणा</v>
      </c>
    </row>
    <row r="4951" spans="1:11" x14ac:dyDescent="0.2">
      <c r="A4951" s="1" t="s">
        <v>15580</v>
      </c>
      <c r="B4951">
        <v>990</v>
      </c>
      <c r="C4951" t="s">
        <v>5969</v>
      </c>
      <c r="D4951" t="s">
        <v>5348</v>
      </c>
      <c r="F4951" t="s">
        <v>16370</v>
      </c>
      <c r="G4951">
        <v>3000000</v>
      </c>
      <c r="H4951">
        <f t="shared" si="77"/>
        <v>30</v>
      </c>
      <c r="I4951" t="s">
        <v>3942</v>
      </c>
      <c r="J4951" t="str">
        <f>IF(ISBLANK(I4951),"",INDEX('depts lookup'!B:B,MATCH(I4951,'depts lookup'!A:A,0)))</f>
        <v>10 A Road Development</v>
      </c>
      <c r="K4951" t="str">
        <f>IF(ISBLANK(I4951),"",INDEX('depts lookup'!C:C,MATCH(I4951,'depts lookup'!A:A,0)))</f>
        <v>पथ सुधारणा</v>
      </c>
    </row>
    <row r="4952" spans="1:11" x14ac:dyDescent="0.2">
      <c r="A4952" s="1" t="s">
        <v>15580</v>
      </c>
      <c r="B4952">
        <v>991</v>
      </c>
      <c r="C4952" t="s">
        <v>5970</v>
      </c>
      <c r="D4952" t="s">
        <v>5520</v>
      </c>
      <c r="F4952" t="s">
        <v>16371</v>
      </c>
      <c r="G4952">
        <v>2000000</v>
      </c>
      <c r="H4952">
        <f t="shared" si="77"/>
        <v>20</v>
      </c>
      <c r="I4952" t="s">
        <v>3942</v>
      </c>
      <c r="J4952" t="str">
        <f>IF(ISBLANK(I4952),"",INDEX('depts lookup'!B:B,MATCH(I4952,'depts lookup'!A:A,0)))</f>
        <v>10 A Road Development</v>
      </c>
      <c r="K4952" t="str">
        <f>IF(ISBLANK(I4952),"",INDEX('depts lookup'!C:C,MATCH(I4952,'depts lookup'!A:A,0)))</f>
        <v>पथ सुधारणा</v>
      </c>
    </row>
    <row r="4953" spans="1:11" x14ac:dyDescent="0.2">
      <c r="A4953" s="1" t="s">
        <v>15580</v>
      </c>
      <c r="B4953">
        <v>992</v>
      </c>
      <c r="C4953" t="s">
        <v>5971</v>
      </c>
      <c r="D4953" t="s">
        <v>5350</v>
      </c>
      <c r="F4953" t="s">
        <v>16372</v>
      </c>
      <c r="G4953">
        <v>1000000</v>
      </c>
      <c r="H4953">
        <f t="shared" si="77"/>
        <v>10</v>
      </c>
      <c r="I4953" t="s">
        <v>3942</v>
      </c>
      <c r="J4953" t="str">
        <f>IF(ISBLANK(I4953),"",INDEX('depts lookup'!B:B,MATCH(I4953,'depts lookup'!A:A,0)))</f>
        <v>10 A Road Development</v>
      </c>
      <c r="K4953" t="str">
        <f>IF(ISBLANK(I4953),"",INDEX('depts lookup'!C:C,MATCH(I4953,'depts lookup'!A:A,0)))</f>
        <v>पथ सुधारणा</v>
      </c>
    </row>
    <row r="4954" spans="1:11" x14ac:dyDescent="0.2">
      <c r="A4954" s="1" t="s">
        <v>15580</v>
      </c>
      <c r="B4954">
        <v>993</v>
      </c>
      <c r="C4954" t="s">
        <v>5972</v>
      </c>
      <c r="D4954" t="s">
        <v>5354</v>
      </c>
      <c r="F4954" t="s">
        <v>16373</v>
      </c>
      <c r="G4954">
        <v>1000000</v>
      </c>
      <c r="H4954">
        <f t="shared" si="77"/>
        <v>10</v>
      </c>
      <c r="I4954" t="s">
        <v>3942</v>
      </c>
      <c r="J4954" t="str">
        <f>IF(ISBLANK(I4954),"",INDEX('depts lookup'!B:B,MATCH(I4954,'depts lookup'!A:A,0)))</f>
        <v>10 A Road Development</v>
      </c>
      <c r="K4954" t="str">
        <f>IF(ISBLANK(I4954),"",INDEX('depts lookup'!C:C,MATCH(I4954,'depts lookup'!A:A,0)))</f>
        <v>पथ सुधारणा</v>
      </c>
    </row>
    <row r="4955" spans="1:11" x14ac:dyDescent="0.2">
      <c r="A4955" s="1" t="s">
        <v>15580</v>
      </c>
      <c r="B4955">
        <v>994</v>
      </c>
      <c r="C4955" t="s">
        <v>5973</v>
      </c>
      <c r="D4955" t="s">
        <v>5354</v>
      </c>
      <c r="F4955" t="s">
        <v>16374</v>
      </c>
      <c r="G4955">
        <v>2500000</v>
      </c>
      <c r="H4955">
        <f t="shared" si="77"/>
        <v>25</v>
      </c>
      <c r="I4955" t="s">
        <v>3942</v>
      </c>
      <c r="J4955" t="str">
        <f>IF(ISBLANK(I4955),"",INDEX('depts lookup'!B:B,MATCH(I4955,'depts lookup'!A:A,0)))</f>
        <v>10 A Road Development</v>
      </c>
      <c r="K4955" t="str">
        <f>IF(ISBLANK(I4955),"",INDEX('depts lookup'!C:C,MATCH(I4955,'depts lookup'!A:A,0)))</f>
        <v>पथ सुधारणा</v>
      </c>
    </row>
    <row r="4956" spans="1:11" x14ac:dyDescent="0.2">
      <c r="A4956" s="1" t="s">
        <v>15580</v>
      </c>
      <c r="B4956">
        <v>995</v>
      </c>
      <c r="C4956" t="s">
        <v>5974</v>
      </c>
      <c r="D4956" t="s">
        <v>4425</v>
      </c>
      <c r="F4956" t="s">
        <v>16375</v>
      </c>
      <c r="G4956">
        <v>2500000</v>
      </c>
      <c r="H4956">
        <f t="shared" si="77"/>
        <v>25</v>
      </c>
      <c r="I4956" t="s">
        <v>3942</v>
      </c>
      <c r="J4956" t="str">
        <f>IF(ISBLANK(I4956),"",INDEX('depts lookup'!B:B,MATCH(I4956,'depts lookup'!A:A,0)))</f>
        <v>10 A Road Development</v>
      </c>
      <c r="K4956" t="str">
        <f>IF(ISBLANK(I4956),"",INDEX('depts lookup'!C:C,MATCH(I4956,'depts lookup'!A:A,0)))</f>
        <v>पथ सुधारणा</v>
      </c>
    </row>
    <row r="4957" spans="1:11" x14ac:dyDescent="0.2">
      <c r="A4957" s="1" t="s">
        <v>15580</v>
      </c>
      <c r="B4957">
        <v>996</v>
      </c>
      <c r="C4957" t="s">
        <v>5975</v>
      </c>
      <c r="D4957" t="s">
        <v>4425</v>
      </c>
      <c r="F4957" t="s">
        <v>16376</v>
      </c>
      <c r="G4957">
        <v>5000000</v>
      </c>
      <c r="H4957">
        <f t="shared" si="77"/>
        <v>50</v>
      </c>
      <c r="I4957" t="s">
        <v>3942</v>
      </c>
      <c r="J4957" t="str">
        <f>IF(ISBLANK(I4957),"",INDEX('depts lookup'!B:B,MATCH(I4957,'depts lookup'!A:A,0)))</f>
        <v>10 A Road Development</v>
      </c>
      <c r="K4957" t="str">
        <f>IF(ISBLANK(I4957),"",INDEX('depts lookup'!C:C,MATCH(I4957,'depts lookup'!A:A,0)))</f>
        <v>पथ सुधारणा</v>
      </c>
    </row>
    <row r="4958" spans="1:11" x14ac:dyDescent="0.2">
      <c r="A4958" s="1" t="s">
        <v>15580</v>
      </c>
      <c r="B4958">
        <v>997</v>
      </c>
      <c r="C4958" t="s">
        <v>5976</v>
      </c>
      <c r="D4958" t="s">
        <v>4425</v>
      </c>
      <c r="F4958" t="s">
        <v>16377</v>
      </c>
      <c r="G4958">
        <v>2500000</v>
      </c>
      <c r="H4958">
        <f t="shared" si="77"/>
        <v>25</v>
      </c>
      <c r="I4958" t="s">
        <v>3942</v>
      </c>
      <c r="J4958" t="str">
        <f>IF(ISBLANK(I4958),"",INDEX('depts lookup'!B:B,MATCH(I4958,'depts lookup'!A:A,0)))</f>
        <v>10 A Road Development</v>
      </c>
      <c r="K4958" t="str">
        <f>IF(ISBLANK(I4958),"",INDEX('depts lookup'!C:C,MATCH(I4958,'depts lookup'!A:A,0)))</f>
        <v>पथ सुधारणा</v>
      </c>
    </row>
    <row r="4959" spans="1:11" x14ac:dyDescent="0.2">
      <c r="A4959" s="1" t="s">
        <v>15580</v>
      </c>
      <c r="B4959">
        <v>998</v>
      </c>
      <c r="C4959" t="s">
        <v>5977</v>
      </c>
      <c r="D4959" t="s">
        <v>4425</v>
      </c>
      <c r="F4959" t="s">
        <v>16378</v>
      </c>
      <c r="G4959">
        <v>1000000</v>
      </c>
      <c r="H4959">
        <f t="shared" si="77"/>
        <v>10</v>
      </c>
      <c r="I4959" t="s">
        <v>3942</v>
      </c>
      <c r="J4959" t="str">
        <f>IF(ISBLANK(I4959),"",INDEX('depts lookup'!B:B,MATCH(I4959,'depts lookup'!A:A,0)))</f>
        <v>10 A Road Development</v>
      </c>
      <c r="K4959" t="str">
        <f>IF(ISBLANK(I4959),"",INDEX('depts lookup'!C:C,MATCH(I4959,'depts lookup'!A:A,0)))</f>
        <v>पथ सुधारणा</v>
      </c>
    </row>
    <row r="4960" spans="1:11" x14ac:dyDescent="0.2">
      <c r="A4960" s="1" t="s">
        <v>15580</v>
      </c>
      <c r="B4960">
        <v>999</v>
      </c>
      <c r="C4960" t="s">
        <v>5978</v>
      </c>
      <c r="D4960" t="s">
        <v>4425</v>
      </c>
      <c r="F4960" t="s">
        <v>16379</v>
      </c>
      <c r="G4960">
        <v>2500000</v>
      </c>
      <c r="H4960">
        <f t="shared" si="77"/>
        <v>25</v>
      </c>
      <c r="I4960" t="s">
        <v>3942</v>
      </c>
      <c r="J4960" t="str">
        <f>IF(ISBLANK(I4960),"",INDEX('depts lookup'!B:B,MATCH(I4960,'depts lookup'!A:A,0)))</f>
        <v>10 A Road Development</v>
      </c>
      <c r="K4960" t="str">
        <f>IF(ISBLANK(I4960),"",INDEX('depts lookup'!C:C,MATCH(I4960,'depts lookup'!A:A,0)))</f>
        <v>पथ सुधारणा</v>
      </c>
    </row>
    <row r="4961" spans="1:11" x14ac:dyDescent="0.2">
      <c r="A4961" s="1" t="s">
        <v>15580</v>
      </c>
      <c r="B4961">
        <v>1000</v>
      </c>
      <c r="C4961" t="s">
        <v>5979</v>
      </c>
      <c r="D4961" t="s">
        <v>4425</v>
      </c>
      <c r="F4961" t="s">
        <v>16380</v>
      </c>
      <c r="G4961">
        <v>2500000</v>
      </c>
      <c r="H4961">
        <f t="shared" si="77"/>
        <v>25</v>
      </c>
      <c r="I4961" t="s">
        <v>3942</v>
      </c>
      <c r="J4961" t="str">
        <f>IF(ISBLANK(I4961),"",INDEX('depts lookup'!B:B,MATCH(I4961,'depts lookup'!A:A,0)))</f>
        <v>10 A Road Development</v>
      </c>
      <c r="K4961" t="str">
        <f>IF(ISBLANK(I4961),"",INDEX('depts lookup'!C:C,MATCH(I4961,'depts lookup'!A:A,0)))</f>
        <v>पथ सुधारणा</v>
      </c>
    </row>
    <row r="4962" spans="1:11" x14ac:dyDescent="0.2">
      <c r="A4962" s="1" t="s">
        <v>15580</v>
      </c>
      <c r="B4962">
        <v>1001</v>
      </c>
      <c r="C4962" t="s">
        <v>5980</v>
      </c>
      <c r="D4962" t="s">
        <v>4425</v>
      </c>
      <c r="F4962" t="s">
        <v>16381</v>
      </c>
      <c r="G4962">
        <v>1000000</v>
      </c>
      <c r="H4962">
        <f t="shared" si="77"/>
        <v>10</v>
      </c>
      <c r="I4962" t="s">
        <v>3942</v>
      </c>
      <c r="J4962" t="str">
        <f>IF(ISBLANK(I4962),"",INDEX('depts lookup'!B:B,MATCH(I4962,'depts lookup'!A:A,0)))</f>
        <v>10 A Road Development</v>
      </c>
      <c r="K4962" t="str">
        <f>IF(ISBLANK(I4962),"",INDEX('depts lookup'!C:C,MATCH(I4962,'depts lookup'!A:A,0)))</f>
        <v>पथ सुधारणा</v>
      </c>
    </row>
    <row r="4963" spans="1:11" x14ac:dyDescent="0.2">
      <c r="A4963" s="1" t="s">
        <v>15580</v>
      </c>
      <c r="B4963">
        <v>1002</v>
      </c>
      <c r="C4963" t="s">
        <v>5981</v>
      </c>
      <c r="D4963" t="s">
        <v>4425</v>
      </c>
      <c r="F4963" t="s">
        <v>16382</v>
      </c>
      <c r="G4963">
        <v>2000000</v>
      </c>
      <c r="H4963">
        <f t="shared" si="77"/>
        <v>20</v>
      </c>
      <c r="I4963" t="s">
        <v>3942</v>
      </c>
      <c r="J4963" t="str">
        <f>IF(ISBLANK(I4963),"",INDEX('depts lookup'!B:B,MATCH(I4963,'depts lookup'!A:A,0)))</f>
        <v>10 A Road Development</v>
      </c>
      <c r="K4963" t="str">
        <f>IF(ISBLANK(I4963),"",INDEX('depts lookup'!C:C,MATCH(I4963,'depts lookup'!A:A,0)))</f>
        <v>पथ सुधारणा</v>
      </c>
    </row>
    <row r="4964" spans="1:11" x14ac:dyDescent="0.2">
      <c r="A4964" s="1" t="s">
        <v>15580</v>
      </c>
      <c r="B4964">
        <v>1003</v>
      </c>
      <c r="C4964" t="s">
        <v>5982</v>
      </c>
      <c r="D4964" t="s">
        <v>4425</v>
      </c>
      <c r="F4964" t="s">
        <v>16383</v>
      </c>
      <c r="G4964">
        <v>6000000</v>
      </c>
      <c r="H4964">
        <f t="shared" si="77"/>
        <v>60</v>
      </c>
      <c r="I4964" t="s">
        <v>3942</v>
      </c>
      <c r="J4964" t="str">
        <f>IF(ISBLANK(I4964),"",INDEX('depts lookup'!B:B,MATCH(I4964,'depts lookup'!A:A,0)))</f>
        <v>10 A Road Development</v>
      </c>
      <c r="K4964" t="str">
        <f>IF(ISBLANK(I4964),"",INDEX('depts lookup'!C:C,MATCH(I4964,'depts lookup'!A:A,0)))</f>
        <v>पथ सुधारणा</v>
      </c>
    </row>
    <row r="4965" spans="1:11" x14ac:dyDescent="0.2">
      <c r="A4965" s="1" t="s">
        <v>15580</v>
      </c>
      <c r="B4965">
        <v>1004</v>
      </c>
      <c r="C4965" t="s">
        <v>5983</v>
      </c>
      <c r="D4965" t="s">
        <v>4425</v>
      </c>
      <c r="F4965" t="s">
        <v>16384</v>
      </c>
      <c r="G4965">
        <v>5000000</v>
      </c>
      <c r="H4965">
        <f t="shared" si="77"/>
        <v>50</v>
      </c>
      <c r="I4965" t="s">
        <v>3942</v>
      </c>
      <c r="J4965" t="str">
        <f>IF(ISBLANK(I4965),"",INDEX('depts lookup'!B:B,MATCH(I4965,'depts lookup'!A:A,0)))</f>
        <v>10 A Road Development</v>
      </c>
      <c r="K4965" t="str">
        <f>IF(ISBLANK(I4965),"",INDEX('depts lookup'!C:C,MATCH(I4965,'depts lookup'!A:A,0)))</f>
        <v>पथ सुधारणा</v>
      </c>
    </row>
    <row r="4966" spans="1:11" x14ac:dyDescent="0.2">
      <c r="A4966" s="1" t="s">
        <v>15580</v>
      </c>
      <c r="B4966">
        <v>1005</v>
      </c>
      <c r="C4966" t="s">
        <v>5984</v>
      </c>
      <c r="D4966" t="s">
        <v>4425</v>
      </c>
      <c r="F4966" t="s">
        <v>16385</v>
      </c>
      <c r="G4966">
        <v>1000000</v>
      </c>
      <c r="H4966">
        <f t="shared" si="77"/>
        <v>10</v>
      </c>
      <c r="I4966" t="s">
        <v>3942</v>
      </c>
      <c r="J4966" t="str">
        <f>IF(ISBLANK(I4966),"",INDEX('depts lookup'!B:B,MATCH(I4966,'depts lookup'!A:A,0)))</f>
        <v>10 A Road Development</v>
      </c>
      <c r="K4966" t="str">
        <f>IF(ISBLANK(I4966),"",INDEX('depts lookup'!C:C,MATCH(I4966,'depts lookup'!A:A,0)))</f>
        <v>पथ सुधारणा</v>
      </c>
    </row>
    <row r="4967" spans="1:11" x14ac:dyDescent="0.2">
      <c r="A4967" s="1" t="s">
        <v>15580</v>
      </c>
      <c r="B4967">
        <v>1006</v>
      </c>
      <c r="C4967" t="s">
        <v>5985</v>
      </c>
      <c r="D4967" t="s">
        <v>5364</v>
      </c>
      <c r="F4967" t="s">
        <v>16386</v>
      </c>
      <c r="G4967">
        <v>2500000</v>
      </c>
      <c r="H4967">
        <f t="shared" si="77"/>
        <v>25</v>
      </c>
      <c r="I4967" t="s">
        <v>3942</v>
      </c>
      <c r="J4967" t="str">
        <f>IF(ISBLANK(I4967),"",INDEX('depts lookup'!B:B,MATCH(I4967,'depts lookup'!A:A,0)))</f>
        <v>10 A Road Development</v>
      </c>
      <c r="K4967" t="str">
        <f>IF(ISBLANK(I4967),"",INDEX('depts lookup'!C:C,MATCH(I4967,'depts lookup'!A:A,0)))</f>
        <v>पथ सुधारणा</v>
      </c>
    </row>
    <row r="4968" spans="1:11" x14ac:dyDescent="0.2">
      <c r="A4968" s="1" t="s">
        <v>15580</v>
      </c>
      <c r="B4968">
        <v>1007</v>
      </c>
      <c r="C4968" t="s">
        <v>5986</v>
      </c>
      <c r="D4968" t="s">
        <v>5364</v>
      </c>
      <c r="F4968" t="s">
        <v>16387</v>
      </c>
      <c r="G4968">
        <v>1000000</v>
      </c>
      <c r="H4968">
        <f t="shared" si="77"/>
        <v>10</v>
      </c>
      <c r="I4968" t="s">
        <v>3942</v>
      </c>
      <c r="J4968" t="str">
        <f>IF(ISBLANK(I4968),"",INDEX('depts lookup'!B:B,MATCH(I4968,'depts lookup'!A:A,0)))</f>
        <v>10 A Road Development</v>
      </c>
      <c r="K4968" t="str">
        <f>IF(ISBLANK(I4968),"",INDEX('depts lookup'!C:C,MATCH(I4968,'depts lookup'!A:A,0)))</f>
        <v>पथ सुधारणा</v>
      </c>
    </row>
    <row r="4969" spans="1:11" x14ac:dyDescent="0.2">
      <c r="A4969" s="1" t="s">
        <v>15580</v>
      </c>
      <c r="B4969">
        <v>1008</v>
      </c>
      <c r="C4969" t="s">
        <v>5987</v>
      </c>
      <c r="D4969" t="s">
        <v>5364</v>
      </c>
      <c r="F4969" t="s">
        <v>16388</v>
      </c>
      <c r="G4969">
        <v>1000000</v>
      </c>
      <c r="H4969">
        <f t="shared" si="77"/>
        <v>10</v>
      </c>
      <c r="I4969" t="s">
        <v>3942</v>
      </c>
      <c r="J4969" t="str">
        <f>IF(ISBLANK(I4969),"",INDEX('depts lookup'!B:B,MATCH(I4969,'depts lookup'!A:A,0)))</f>
        <v>10 A Road Development</v>
      </c>
      <c r="K4969" t="str">
        <f>IF(ISBLANK(I4969),"",INDEX('depts lookup'!C:C,MATCH(I4969,'depts lookup'!A:A,0)))</f>
        <v>पथ सुधारणा</v>
      </c>
    </row>
    <row r="4970" spans="1:11" x14ac:dyDescent="0.2">
      <c r="A4970" s="1" t="s">
        <v>15580</v>
      </c>
      <c r="B4970">
        <v>1009</v>
      </c>
      <c r="C4970" t="s">
        <v>5988</v>
      </c>
      <c r="D4970" t="s">
        <v>5364</v>
      </c>
      <c r="F4970" t="s">
        <v>16389</v>
      </c>
      <c r="G4970">
        <v>1000000</v>
      </c>
      <c r="H4970">
        <f t="shared" si="77"/>
        <v>10</v>
      </c>
      <c r="I4970" t="s">
        <v>3942</v>
      </c>
      <c r="J4970" t="str">
        <f>IF(ISBLANK(I4970),"",INDEX('depts lookup'!B:B,MATCH(I4970,'depts lookup'!A:A,0)))</f>
        <v>10 A Road Development</v>
      </c>
      <c r="K4970" t="str">
        <f>IF(ISBLANK(I4970),"",INDEX('depts lookup'!C:C,MATCH(I4970,'depts lookup'!A:A,0)))</f>
        <v>पथ सुधारणा</v>
      </c>
    </row>
    <row r="4971" spans="1:11" x14ac:dyDescent="0.2">
      <c r="A4971" s="1" t="s">
        <v>15580</v>
      </c>
      <c r="B4971">
        <v>1010</v>
      </c>
      <c r="C4971" t="s">
        <v>5989</v>
      </c>
      <c r="D4971" t="s">
        <v>5364</v>
      </c>
      <c r="F4971" t="s">
        <v>16390</v>
      </c>
      <c r="G4971">
        <v>1500000</v>
      </c>
      <c r="H4971">
        <f t="shared" si="77"/>
        <v>15</v>
      </c>
      <c r="I4971" t="s">
        <v>3942</v>
      </c>
      <c r="J4971" t="str">
        <f>IF(ISBLANK(I4971),"",INDEX('depts lookup'!B:B,MATCH(I4971,'depts lookup'!A:A,0)))</f>
        <v>10 A Road Development</v>
      </c>
      <c r="K4971" t="str">
        <f>IF(ISBLANK(I4971),"",INDEX('depts lookup'!C:C,MATCH(I4971,'depts lookup'!A:A,0)))</f>
        <v>पथ सुधारणा</v>
      </c>
    </row>
    <row r="4972" spans="1:11" x14ac:dyDescent="0.2">
      <c r="A4972" s="1" t="s">
        <v>15580</v>
      </c>
      <c r="B4972">
        <v>1011</v>
      </c>
      <c r="C4972" t="s">
        <v>5990</v>
      </c>
      <c r="D4972" t="s">
        <v>5364</v>
      </c>
      <c r="F4972" t="s">
        <v>16391</v>
      </c>
      <c r="G4972">
        <v>1500000</v>
      </c>
      <c r="H4972">
        <f t="shared" si="77"/>
        <v>15</v>
      </c>
      <c r="I4972" t="s">
        <v>3942</v>
      </c>
      <c r="J4972" t="str">
        <f>IF(ISBLANK(I4972),"",INDEX('depts lookup'!B:B,MATCH(I4972,'depts lookup'!A:A,0)))</f>
        <v>10 A Road Development</v>
      </c>
      <c r="K4972" t="str">
        <f>IF(ISBLANK(I4972),"",INDEX('depts lookup'!C:C,MATCH(I4972,'depts lookup'!A:A,0)))</f>
        <v>पथ सुधारणा</v>
      </c>
    </row>
    <row r="4973" spans="1:11" x14ac:dyDescent="0.2">
      <c r="A4973" s="1" t="s">
        <v>15580</v>
      </c>
      <c r="B4973">
        <v>1012</v>
      </c>
      <c r="C4973" t="s">
        <v>5991</v>
      </c>
      <c r="D4973" t="s">
        <v>5364</v>
      </c>
      <c r="F4973" t="s">
        <v>16392</v>
      </c>
      <c r="G4973">
        <v>1000000</v>
      </c>
      <c r="H4973">
        <f t="shared" si="77"/>
        <v>10</v>
      </c>
      <c r="I4973" t="s">
        <v>3942</v>
      </c>
      <c r="J4973" t="str">
        <f>IF(ISBLANK(I4973),"",INDEX('depts lookup'!B:B,MATCH(I4973,'depts lookup'!A:A,0)))</f>
        <v>10 A Road Development</v>
      </c>
      <c r="K4973" t="str">
        <f>IF(ISBLANK(I4973),"",INDEX('depts lookup'!C:C,MATCH(I4973,'depts lookup'!A:A,0)))</f>
        <v>पथ सुधारणा</v>
      </c>
    </row>
    <row r="4974" spans="1:11" x14ac:dyDescent="0.2">
      <c r="A4974" s="1" t="s">
        <v>15580</v>
      </c>
      <c r="B4974">
        <v>1013</v>
      </c>
      <c r="C4974" t="s">
        <v>5992</v>
      </c>
      <c r="D4974" t="s">
        <v>5364</v>
      </c>
      <c r="F4974" t="s">
        <v>16393</v>
      </c>
      <c r="G4974">
        <v>2000000</v>
      </c>
      <c r="H4974">
        <f t="shared" si="77"/>
        <v>20</v>
      </c>
      <c r="I4974" t="s">
        <v>3942</v>
      </c>
      <c r="J4974" t="str">
        <f>IF(ISBLANK(I4974),"",INDEX('depts lookup'!B:B,MATCH(I4974,'depts lookup'!A:A,0)))</f>
        <v>10 A Road Development</v>
      </c>
      <c r="K4974" t="str">
        <f>IF(ISBLANK(I4974),"",INDEX('depts lookup'!C:C,MATCH(I4974,'depts lookup'!A:A,0)))</f>
        <v>पथ सुधारणा</v>
      </c>
    </row>
    <row r="4975" spans="1:11" x14ac:dyDescent="0.2">
      <c r="A4975" s="1" t="s">
        <v>15580</v>
      </c>
      <c r="B4975">
        <v>1014</v>
      </c>
      <c r="C4975" t="s">
        <v>5993</v>
      </c>
      <c r="D4975" t="s">
        <v>5364</v>
      </c>
      <c r="F4975" t="s">
        <v>16394</v>
      </c>
      <c r="G4975">
        <v>1000000</v>
      </c>
      <c r="H4975">
        <f t="shared" si="77"/>
        <v>10</v>
      </c>
      <c r="I4975" t="s">
        <v>3942</v>
      </c>
      <c r="J4975" t="str">
        <f>IF(ISBLANK(I4975),"",INDEX('depts lookup'!B:B,MATCH(I4975,'depts lookup'!A:A,0)))</f>
        <v>10 A Road Development</v>
      </c>
      <c r="K4975" t="str">
        <f>IF(ISBLANK(I4975),"",INDEX('depts lookup'!C:C,MATCH(I4975,'depts lookup'!A:A,0)))</f>
        <v>पथ सुधारणा</v>
      </c>
    </row>
    <row r="4976" spans="1:11" x14ac:dyDescent="0.2">
      <c r="A4976" s="1" t="s">
        <v>15580</v>
      </c>
      <c r="B4976">
        <v>1015</v>
      </c>
      <c r="C4976" t="s">
        <v>5994</v>
      </c>
      <c r="D4976" t="s">
        <v>5364</v>
      </c>
      <c r="F4976" t="s">
        <v>16395</v>
      </c>
      <c r="G4976">
        <v>2000000</v>
      </c>
      <c r="H4976">
        <f t="shared" si="77"/>
        <v>20</v>
      </c>
      <c r="I4976" t="s">
        <v>3942</v>
      </c>
      <c r="J4976" t="str">
        <f>IF(ISBLANK(I4976),"",INDEX('depts lookup'!B:B,MATCH(I4976,'depts lookup'!A:A,0)))</f>
        <v>10 A Road Development</v>
      </c>
      <c r="K4976" t="str">
        <f>IF(ISBLANK(I4976),"",INDEX('depts lookup'!C:C,MATCH(I4976,'depts lookup'!A:A,0)))</f>
        <v>पथ सुधारणा</v>
      </c>
    </row>
    <row r="4977" spans="1:11" x14ac:dyDescent="0.2">
      <c r="A4977" s="1" t="s">
        <v>15580</v>
      </c>
      <c r="B4977">
        <v>1016</v>
      </c>
      <c r="C4977" t="s">
        <v>5995</v>
      </c>
      <c r="D4977" t="s">
        <v>5364</v>
      </c>
      <c r="F4977" t="s">
        <v>16396</v>
      </c>
      <c r="G4977">
        <v>1000000</v>
      </c>
      <c r="H4977">
        <f t="shared" si="77"/>
        <v>10</v>
      </c>
      <c r="I4977" t="s">
        <v>3942</v>
      </c>
      <c r="J4977" t="str">
        <f>IF(ISBLANK(I4977),"",INDEX('depts lookup'!B:B,MATCH(I4977,'depts lookup'!A:A,0)))</f>
        <v>10 A Road Development</v>
      </c>
      <c r="K4977" t="str">
        <f>IF(ISBLANK(I4977),"",INDEX('depts lookup'!C:C,MATCH(I4977,'depts lookup'!A:A,0)))</f>
        <v>पथ सुधारणा</v>
      </c>
    </row>
    <row r="4978" spans="1:11" x14ac:dyDescent="0.2">
      <c r="A4978" s="1" t="s">
        <v>15580</v>
      </c>
      <c r="B4978">
        <v>1017</v>
      </c>
      <c r="C4978" t="s">
        <v>5996</v>
      </c>
      <c r="D4978" t="s">
        <v>5364</v>
      </c>
      <c r="F4978" t="s">
        <v>16397</v>
      </c>
      <c r="G4978">
        <v>1000000</v>
      </c>
      <c r="H4978">
        <f t="shared" si="77"/>
        <v>10</v>
      </c>
      <c r="I4978" t="s">
        <v>3942</v>
      </c>
      <c r="J4978" t="str">
        <f>IF(ISBLANK(I4978),"",INDEX('depts lookup'!B:B,MATCH(I4978,'depts lookup'!A:A,0)))</f>
        <v>10 A Road Development</v>
      </c>
      <c r="K4978" t="str">
        <f>IF(ISBLANK(I4978),"",INDEX('depts lookup'!C:C,MATCH(I4978,'depts lookup'!A:A,0)))</f>
        <v>पथ सुधारणा</v>
      </c>
    </row>
    <row r="4979" spans="1:11" x14ac:dyDescent="0.2">
      <c r="A4979" s="1" t="s">
        <v>15580</v>
      </c>
      <c r="B4979">
        <v>1018</v>
      </c>
      <c r="C4979" t="s">
        <v>5997</v>
      </c>
      <c r="D4979" t="s">
        <v>5364</v>
      </c>
      <c r="F4979" t="s">
        <v>16398</v>
      </c>
      <c r="G4979">
        <v>1000000</v>
      </c>
      <c r="H4979">
        <f t="shared" si="77"/>
        <v>10</v>
      </c>
      <c r="I4979" t="s">
        <v>3942</v>
      </c>
      <c r="J4979" t="str">
        <f>IF(ISBLANK(I4979),"",INDEX('depts lookup'!B:B,MATCH(I4979,'depts lookup'!A:A,0)))</f>
        <v>10 A Road Development</v>
      </c>
      <c r="K4979" t="str">
        <f>IF(ISBLANK(I4979),"",INDEX('depts lookup'!C:C,MATCH(I4979,'depts lookup'!A:A,0)))</f>
        <v>पथ सुधारणा</v>
      </c>
    </row>
    <row r="4980" spans="1:11" x14ac:dyDescent="0.2">
      <c r="A4980" s="1" t="s">
        <v>15580</v>
      </c>
      <c r="B4980">
        <v>1019</v>
      </c>
      <c r="C4980" t="s">
        <v>5998</v>
      </c>
      <c r="D4980" t="s">
        <v>5364</v>
      </c>
      <c r="F4980" t="s">
        <v>16399</v>
      </c>
      <c r="G4980">
        <v>1000000</v>
      </c>
      <c r="H4980">
        <f t="shared" si="77"/>
        <v>10</v>
      </c>
      <c r="I4980" t="s">
        <v>3942</v>
      </c>
      <c r="J4980" t="str">
        <f>IF(ISBLANK(I4980),"",INDEX('depts lookup'!B:B,MATCH(I4980,'depts lookup'!A:A,0)))</f>
        <v>10 A Road Development</v>
      </c>
      <c r="K4980" t="str">
        <f>IF(ISBLANK(I4980),"",INDEX('depts lookup'!C:C,MATCH(I4980,'depts lookup'!A:A,0)))</f>
        <v>पथ सुधारणा</v>
      </c>
    </row>
    <row r="4981" spans="1:11" x14ac:dyDescent="0.2">
      <c r="A4981" s="1" t="s">
        <v>15580</v>
      </c>
      <c r="B4981">
        <v>1020</v>
      </c>
      <c r="C4981" t="s">
        <v>5999</v>
      </c>
      <c r="D4981" t="s">
        <v>5364</v>
      </c>
      <c r="F4981" t="s">
        <v>16400</v>
      </c>
      <c r="G4981">
        <v>2000000</v>
      </c>
      <c r="H4981">
        <f t="shared" si="77"/>
        <v>20</v>
      </c>
      <c r="I4981" t="s">
        <v>3942</v>
      </c>
      <c r="J4981" t="str">
        <f>IF(ISBLANK(I4981),"",INDEX('depts lookup'!B:B,MATCH(I4981,'depts lookup'!A:A,0)))</f>
        <v>10 A Road Development</v>
      </c>
      <c r="K4981" t="str">
        <f>IF(ISBLANK(I4981),"",INDEX('depts lookup'!C:C,MATCH(I4981,'depts lookup'!A:A,0)))</f>
        <v>पथ सुधारणा</v>
      </c>
    </row>
    <row r="4982" spans="1:11" x14ac:dyDescent="0.2">
      <c r="A4982" s="1" t="s">
        <v>15580</v>
      </c>
      <c r="B4982">
        <v>1021</v>
      </c>
      <c r="C4982" t="s">
        <v>6000</v>
      </c>
      <c r="D4982" t="s">
        <v>5538</v>
      </c>
      <c r="F4982" t="s">
        <v>16401</v>
      </c>
      <c r="G4982">
        <v>1000000</v>
      </c>
      <c r="H4982">
        <f t="shared" si="77"/>
        <v>10</v>
      </c>
      <c r="I4982" t="s">
        <v>3942</v>
      </c>
      <c r="J4982" t="str">
        <f>IF(ISBLANK(I4982),"",INDEX('depts lookup'!B:B,MATCH(I4982,'depts lookup'!A:A,0)))</f>
        <v>10 A Road Development</v>
      </c>
      <c r="K4982" t="str">
        <f>IF(ISBLANK(I4982),"",INDEX('depts lookup'!C:C,MATCH(I4982,'depts lookup'!A:A,0)))</f>
        <v>पथ सुधारणा</v>
      </c>
    </row>
    <row r="4983" spans="1:11" x14ac:dyDescent="0.2">
      <c r="A4983" s="1" t="s">
        <v>15580</v>
      </c>
      <c r="B4983">
        <v>1022</v>
      </c>
      <c r="C4983" t="s">
        <v>6001</v>
      </c>
      <c r="D4983" t="s">
        <v>5538</v>
      </c>
      <c r="F4983" t="s">
        <v>16402</v>
      </c>
      <c r="G4983">
        <v>1500000</v>
      </c>
      <c r="H4983">
        <f t="shared" si="77"/>
        <v>15</v>
      </c>
      <c r="I4983" t="s">
        <v>3942</v>
      </c>
      <c r="J4983" t="str">
        <f>IF(ISBLANK(I4983),"",INDEX('depts lookup'!B:B,MATCH(I4983,'depts lookup'!A:A,0)))</f>
        <v>10 A Road Development</v>
      </c>
      <c r="K4983" t="str">
        <f>IF(ISBLANK(I4983),"",INDEX('depts lookup'!C:C,MATCH(I4983,'depts lookup'!A:A,0)))</f>
        <v>पथ सुधारणा</v>
      </c>
    </row>
    <row r="4984" spans="1:11" x14ac:dyDescent="0.2">
      <c r="A4984" s="1" t="s">
        <v>15580</v>
      </c>
      <c r="B4984">
        <v>1023</v>
      </c>
      <c r="C4984" t="s">
        <v>6002</v>
      </c>
      <c r="D4984" t="s">
        <v>5538</v>
      </c>
      <c r="F4984" t="s">
        <v>6003</v>
      </c>
      <c r="G4984">
        <v>1000000</v>
      </c>
      <c r="H4984">
        <f t="shared" si="77"/>
        <v>10</v>
      </c>
      <c r="I4984" t="s">
        <v>3942</v>
      </c>
      <c r="J4984" t="str">
        <f>IF(ISBLANK(I4984),"",INDEX('depts lookup'!B:B,MATCH(I4984,'depts lookup'!A:A,0)))</f>
        <v>10 A Road Development</v>
      </c>
      <c r="K4984" t="str">
        <f>IF(ISBLANK(I4984),"",INDEX('depts lookup'!C:C,MATCH(I4984,'depts lookup'!A:A,0)))</f>
        <v>पथ सुधारणा</v>
      </c>
    </row>
    <row r="4985" spans="1:11" x14ac:dyDescent="0.2">
      <c r="A4985" s="1" t="s">
        <v>15580</v>
      </c>
      <c r="B4985">
        <v>1024</v>
      </c>
      <c r="C4985" t="s">
        <v>6004</v>
      </c>
      <c r="D4985" t="s">
        <v>5538</v>
      </c>
      <c r="F4985" t="s">
        <v>6005</v>
      </c>
      <c r="G4985">
        <v>1000000</v>
      </c>
      <c r="H4985">
        <f t="shared" si="77"/>
        <v>10</v>
      </c>
      <c r="I4985" t="s">
        <v>3942</v>
      </c>
      <c r="J4985" t="str">
        <f>IF(ISBLANK(I4985),"",INDEX('depts lookup'!B:B,MATCH(I4985,'depts lookup'!A:A,0)))</f>
        <v>10 A Road Development</v>
      </c>
      <c r="K4985" t="str">
        <f>IF(ISBLANK(I4985),"",INDEX('depts lookup'!C:C,MATCH(I4985,'depts lookup'!A:A,0)))</f>
        <v>पथ सुधारणा</v>
      </c>
    </row>
    <row r="4986" spans="1:11" x14ac:dyDescent="0.2">
      <c r="A4986" s="1" t="s">
        <v>15580</v>
      </c>
      <c r="B4986">
        <v>1025</v>
      </c>
      <c r="C4986" t="s">
        <v>6006</v>
      </c>
      <c r="D4986" t="s">
        <v>5538</v>
      </c>
      <c r="F4986" t="s">
        <v>6007</v>
      </c>
      <c r="G4986">
        <v>1000000</v>
      </c>
      <c r="H4986">
        <f t="shared" si="77"/>
        <v>10</v>
      </c>
      <c r="I4986" t="s">
        <v>3942</v>
      </c>
      <c r="J4986" t="str">
        <f>IF(ISBLANK(I4986),"",INDEX('depts lookup'!B:B,MATCH(I4986,'depts lookup'!A:A,0)))</f>
        <v>10 A Road Development</v>
      </c>
      <c r="K4986" t="str">
        <f>IF(ISBLANK(I4986),"",INDEX('depts lookup'!C:C,MATCH(I4986,'depts lookup'!A:A,0)))</f>
        <v>पथ सुधारणा</v>
      </c>
    </row>
    <row r="4987" spans="1:11" x14ac:dyDescent="0.2">
      <c r="A4987" s="1" t="s">
        <v>15580</v>
      </c>
      <c r="B4987">
        <v>1026</v>
      </c>
      <c r="C4987" t="s">
        <v>6008</v>
      </c>
      <c r="D4987" t="s">
        <v>6009</v>
      </c>
      <c r="F4987" t="s">
        <v>16403</v>
      </c>
      <c r="G4987">
        <v>5000000</v>
      </c>
      <c r="H4987">
        <f t="shared" si="77"/>
        <v>50</v>
      </c>
      <c r="I4987" t="s">
        <v>3942</v>
      </c>
      <c r="J4987" t="str">
        <f>IF(ISBLANK(I4987),"",INDEX('depts lookup'!B:B,MATCH(I4987,'depts lookup'!A:A,0)))</f>
        <v>10 A Road Development</v>
      </c>
      <c r="K4987" t="str">
        <f>IF(ISBLANK(I4987),"",INDEX('depts lookup'!C:C,MATCH(I4987,'depts lookup'!A:A,0)))</f>
        <v>पथ सुधारणा</v>
      </c>
    </row>
    <row r="4988" spans="1:11" x14ac:dyDescent="0.2">
      <c r="A4988" s="1" t="s">
        <v>15580</v>
      </c>
      <c r="B4988">
        <v>1027</v>
      </c>
      <c r="C4988" t="s">
        <v>6010</v>
      </c>
      <c r="D4988" t="s">
        <v>6009</v>
      </c>
      <c r="F4988" t="s">
        <v>16404</v>
      </c>
      <c r="G4988">
        <v>2000000</v>
      </c>
      <c r="H4988">
        <f t="shared" si="77"/>
        <v>20</v>
      </c>
      <c r="I4988" t="s">
        <v>3942</v>
      </c>
      <c r="J4988" t="str">
        <f>IF(ISBLANK(I4988),"",INDEX('depts lookup'!B:B,MATCH(I4988,'depts lookup'!A:A,0)))</f>
        <v>10 A Road Development</v>
      </c>
      <c r="K4988" t="str">
        <f>IF(ISBLANK(I4988),"",INDEX('depts lookup'!C:C,MATCH(I4988,'depts lookup'!A:A,0)))</f>
        <v>पथ सुधारणा</v>
      </c>
    </row>
    <row r="4989" spans="1:11" x14ac:dyDescent="0.2">
      <c r="A4989" s="1" t="s">
        <v>15580</v>
      </c>
      <c r="B4989">
        <v>1028</v>
      </c>
      <c r="C4989" t="s">
        <v>6011</v>
      </c>
      <c r="D4989" t="s">
        <v>6009</v>
      </c>
      <c r="F4989" t="s">
        <v>16405</v>
      </c>
      <c r="G4989">
        <v>2000000</v>
      </c>
      <c r="H4989">
        <f t="shared" si="77"/>
        <v>20</v>
      </c>
      <c r="I4989" t="s">
        <v>3942</v>
      </c>
      <c r="J4989" t="str">
        <f>IF(ISBLANK(I4989),"",INDEX('depts lookup'!B:B,MATCH(I4989,'depts lookup'!A:A,0)))</f>
        <v>10 A Road Development</v>
      </c>
      <c r="K4989" t="str">
        <f>IF(ISBLANK(I4989),"",INDEX('depts lookup'!C:C,MATCH(I4989,'depts lookup'!A:A,0)))</f>
        <v>पथ सुधारणा</v>
      </c>
    </row>
    <row r="4990" spans="1:11" x14ac:dyDescent="0.2">
      <c r="A4990" s="1" t="s">
        <v>15580</v>
      </c>
      <c r="B4990">
        <v>1029</v>
      </c>
      <c r="C4990" t="s">
        <v>6012</v>
      </c>
      <c r="D4990" t="s">
        <v>6009</v>
      </c>
      <c r="F4990" t="s">
        <v>16406</v>
      </c>
      <c r="G4990">
        <v>2000000</v>
      </c>
      <c r="H4990">
        <f t="shared" si="77"/>
        <v>20</v>
      </c>
      <c r="I4990" t="s">
        <v>3942</v>
      </c>
      <c r="J4990" t="str">
        <f>IF(ISBLANK(I4990),"",INDEX('depts lookup'!B:B,MATCH(I4990,'depts lookup'!A:A,0)))</f>
        <v>10 A Road Development</v>
      </c>
      <c r="K4990" t="str">
        <f>IF(ISBLANK(I4990),"",INDEX('depts lookup'!C:C,MATCH(I4990,'depts lookup'!A:A,0)))</f>
        <v>पथ सुधारणा</v>
      </c>
    </row>
    <row r="4991" spans="1:11" x14ac:dyDescent="0.2">
      <c r="A4991" s="1" t="s">
        <v>15580</v>
      </c>
      <c r="B4991">
        <v>1030</v>
      </c>
      <c r="C4991" t="s">
        <v>6013</v>
      </c>
      <c r="D4991" t="s">
        <v>6009</v>
      </c>
      <c r="F4991" t="s">
        <v>16407</v>
      </c>
      <c r="G4991">
        <v>2000000</v>
      </c>
      <c r="H4991">
        <f t="shared" si="77"/>
        <v>20</v>
      </c>
      <c r="I4991" t="s">
        <v>3942</v>
      </c>
      <c r="J4991" t="str">
        <f>IF(ISBLANK(I4991),"",INDEX('depts lookup'!B:B,MATCH(I4991,'depts lookup'!A:A,0)))</f>
        <v>10 A Road Development</v>
      </c>
      <c r="K4991" t="str">
        <f>IF(ISBLANK(I4991),"",INDEX('depts lookup'!C:C,MATCH(I4991,'depts lookup'!A:A,0)))</f>
        <v>पथ सुधारणा</v>
      </c>
    </row>
    <row r="4992" spans="1:11" x14ac:dyDescent="0.2">
      <c r="A4992" s="1" t="s">
        <v>15580</v>
      </c>
      <c r="B4992">
        <v>1031</v>
      </c>
      <c r="C4992" t="s">
        <v>6014</v>
      </c>
      <c r="D4992" t="s">
        <v>6009</v>
      </c>
      <c r="F4992" t="s">
        <v>16408</v>
      </c>
      <c r="G4992">
        <v>2000000</v>
      </c>
      <c r="H4992">
        <f t="shared" si="77"/>
        <v>20</v>
      </c>
      <c r="I4992" t="s">
        <v>3942</v>
      </c>
      <c r="J4992" t="str">
        <f>IF(ISBLANK(I4992),"",INDEX('depts lookup'!B:B,MATCH(I4992,'depts lookup'!A:A,0)))</f>
        <v>10 A Road Development</v>
      </c>
      <c r="K4992" t="str">
        <f>IF(ISBLANK(I4992),"",INDEX('depts lookup'!C:C,MATCH(I4992,'depts lookup'!A:A,0)))</f>
        <v>पथ सुधारणा</v>
      </c>
    </row>
    <row r="4993" spans="1:11" x14ac:dyDescent="0.2">
      <c r="A4993" s="1" t="s">
        <v>15580</v>
      </c>
      <c r="B4993">
        <v>1032</v>
      </c>
      <c r="C4993" t="s">
        <v>6015</v>
      </c>
      <c r="D4993" t="s">
        <v>5367</v>
      </c>
      <c r="F4993" t="s">
        <v>16409</v>
      </c>
      <c r="G4993">
        <v>1500000</v>
      </c>
      <c r="H4993">
        <f t="shared" si="77"/>
        <v>15</v>
      </c>
      <c r="I4993" t="s">
        <v>3942</v>
      </c>
      <c r="J4993" t="str">
        <f>IF(ISBLANK(I4993),"",INDEX('depts lookup'!B:B,MATCH(I4993,'depts lookup'!A:A,0)))</f>
        <v>10 A Road Development</v>
      </c>
      <c r="K4993" t="str">
        <f>IF(ISBLANK(I4993),"",INDEX('depts lookup'!C:C,MATCH(I4993,'depts lookup'!A:A,0)))</f>
        <v>पथ सुधारणा</v>
      </c>
    </row>
    <row r="4994" spans="1:11" x14ac:dyDescent="0.2">
      <c r="A4994" s="1" t="s">
        <v>15580</v>
      </c>
      <c r="B4994">
        <v>1033</v>
      </c>
      <c r="C4994" t="s">
        <v>6016</v>
      </c>
      <c r="D4994" t="s">
        <v>5369</v>
      </c>
      <c r="F4994" t="s">
        <v>16410</v>
      </c>
      <c r="G4994">
        <v>1000000</v>
      </c>
      <c r="H4994">
        <f t="shared" si="77"/>
        <v>10</v>
      </c>
      <c r="I4994" t="s">
        <v>3942</v>
      </c>
      <c r="J4994" t="str">
        <f>IF(ISBLANK(I4994),"",INDEX('depts lookup'!B:B,MATCH(I4994,'depts lookup'!A:A,0)))</f>
        <v>10 A Road Development</v>
      </c>
      <c r="K4994" t="str">
        <f>IF(ISBLANK(I4994),"",INDEX('depts lookup'!C:C,MATCH(I4994,'depts lookup'!A:A,0)))</f>
        <v>पथ सुधारणा</v>
      </c>
    </row>
    <row r="4995" spans="1:11" x14ac:dyDescent="0.2">
      <c r="A4995" s="1" t="s">
        <v>15580</v>
      </c>
      <c r="B4995">
        <v>1034</v>
      </c>
      <c r="C4995" t="s">
        <v>6017</v>
      </c>
      <c r="D4995" t="s">
        <v>5369</v>
      </c>
      <c r="F4995" t="s">
        <v>16411</v>
      </c>
      <c r="G4995">
        <v>1000000</v>
      </c>
      <c r="H4995">
        <f t="shared" ref="H4995:H5058" si="78">IF(ISBLANK(G4995),"",G4995/100000)</f>
        <v>10</v>
      </c>
      <c r="I4995" t="s">
        <v>3942</v>
      </c>
      <c r="J4995" t="str">
        <f>IF(ISBLANK(I4995),"",INDEX('depts lookup'!B:B,MATCH(I4995,'depts lookup'!A:A,0)))</f>
        <v>10 A Road Development</v>
      </c>
      <c r="K4995" t="str">
        <f>IF(ISBLANK(I4995),"",INDEX('depts lookup'!C:C,MATCH(I4995,'depts lookup'!A:A,0)))</f>
        <v>पथ सुधारणा</v>
      </c>
    </row>
    <row r="4996" spans="1:11" x14ac:dyDescent="0.2">
      <c r="A4996" s="1" t="s">
        <v>15580</v>
      </c>
      <c r="B4996">
        <v>1035</v>
      </c>
      <c r="C4996" t="s">
        <v>6018</v>
      </c>
      <c r="D4996" t="s">
        <v>5369</v>
      </c>
      <c r="F4996" t="s">
        <v>16412</v>
      </c>
      <c r="G4996">
        <v>1000000</v>
      </c>
      <c r="H4996">
        <f t="shared" si="78"/>
        <v>10</v>
      </c>
      <c r="I4996" t="s">
        <v>3942</v>
      </c>
      <c r="J4996" t="str">
        <f>IF(ISBLANK(I4996),"",INDEX('depts lookup'!B:B,MATCH(I4996,'depts lookup'!A:A,0)))</f>
        <v>10 A Road Development</v>
      </c>
      <c r="K4996" t="str">
        <f>IF(ISBLANK(I4996),"",INDEX('depts lookup'!C:C,MATCH(I4996,'depts lookup'!A:A,0)))</f>
        <v>पथ सुधारणा</v>
      </c>
    </row>
    <row r="4997" spans="1:11" x14ac:dyDescent="0.2">
      <c r="A4997" s="1" t="s">
        <v>15580</v>
      </c>
      <c r="B4997">
        <v>1036</v>
      </c>
      <c r="C4997" t="s">
        <v>6019</v>
      </c>
      <c r="D4997" t="s">
        <v>5369</v>
      </c>
      <c r="F4997" t="s">
        <v>16413</v>
      </c>
      <c r="G4997">
        <v>1000000</v>
      </c>
      <c r="H4997">
        <f t="shared" si="78"/>
        <v>10</v>
      </c>
      <c r="I4997" t="s">
        <v>3942</v>
      </c>
      <c r="J4997" t="str">
        <f>IF(ISBLANK(I4997),"",INDEX('depts lookup'!B:B,MATCH(I4997,'depts lookup'!A:A,0)))</f>
        <v>10 A Road Development</v>
      </c>
      <c r="K4997" t="str">
        <f>IF(ISBLANK(I4997),"",INDEX('depts lookup'!C:C,MATCH(I4997,'depts lookup'!A:A,0)))</f>
        <v>पथ सुधारणा</v>
      </c>
    </row>
    <row r="4998" spans="1:11" x14ac:dyDescent="0.2">
      <c r="A4998" s="1" t="s">
        <v>15580</v>
      </c>
      <c r="B4998">
        <v>1037</v>
      </c>
      <c r="C4998" t="s">
        <v>6020</v>
      </c>
      <c r="D4998" t="s">
        <v>5376</v>
      </c>
      <c r="F4998" t="s">
        <v>16414</v>
      </c>
      <c r="G4998">
        <v>2000000</v>
      </c>
      <c r="H4998">
        <f t="shared" si="78"/>
        <v>20</v>
      </c>
      <c r="I4998" t="s">
        <v>3942</v>
      </c>
      <c r="J4998" t="str">
        <f>IF(ISBLANK(I4998),"",INDEX('depts lookup'!B:B,MATCH(I4998,'depts lookup'!A:A,0)))</f>
        <v>10 A Road Development</v>
      </c>
      <c r="K4998" t="str">
        <f>IF(ISBLANK(I4998),"",INDEX('depts lookup'!C:C,MATCH(I4998,'depts lookup'!A:A,0)))</f>
        <v>पथ सुधारणा</v>
      </c>
    </row>
    <row r="4999" spans="1:11" x14ac:dyDescent="0.2">
      <c r="A4999" s="1" t="s">
        <v>15580</v>
      </c>
      <c r="B4999">
        <v>1038</v>
      </c>
      <c r="C4999" t="s">
        <v>6021</v>
      </c>
      <c r="D4999" t="s">
        <v>5376</v>
      </c>
      <c r="F4999" t="s">
        <v>16415</v>
      </c>
      <c r="G4999">
        <v>2000000</v>
      </c>
      <c r="H4999">
        <f t="shared" si="78"/>
        <v>20</v>
      </c>
      <c r="I4999" t="s">
        <v>3942</v>
      </c>
      <c r="J4999" t="str">
        <f>IF(ISBLANK(I4999),"",INDEX('depts lookup'!B:B,MATCH(I4999,'depts lookup'!A:A,0)))</f>
        <v>10 A Road Development</v>
      </c>
      <c r="K4999" t="str">
        <f>IF(ISBLANK(I4999),"",INDEX('depts lookup'!C:C,MATCH(I4999,'depts lookup'!A:A,0)))</f>
        <v>पथ सुधारणा</v>
      </c>
    </row>
    <row r="5000" spans="1:11" x14ac:dyDescent="0.2">
      <c r="A5000" s="1" t="s">
        <v>15580</v>
      </c>
      <c r="B5000">
        <v>1039</v>
      </c>
      <c r="C5000" t="s">
        <v>6022</v>
      </c>
      <c r="D5000" t="s">
        <v>5376</v>
      </c>
      <c r="F5000" t="s">
        <v>16416</v>
      </c>
      <c r="G5000">
        <v>1000000</v>
      </c>
      <c r="H5000">
        <f t="shared" si="78"/>
        <v>10</v>
      </c>
      <c r="I5000" t="s">
        <v>3942</v>
      </c>
      <c r="J5000" t="str">
        <f>IF(ISBLANK(I5000),"",INDEX('depts lookup'!B:B,MATCH(I5000,'depts lookup'!A:A,0)))</f>
        <v>10 A Road Development</v>
      </c>
      <c r="K5000" t="str">
        <f>IF(ISBLANK(I5000),"",INDEX('depts lookup'!C:C,MATCH(I5000,'depts lookup'!A:A,0)))</f>
        <v>पथ सुधारणा</v>
      </c>
    </row>
    <row r="5001" spans="1:11" x14ac:dyDescent="0.2">
      <c r="A5001" s="1" t="s">
        <v>15580</v>
      </c>
      <c r="B5001">
        <v>1040</v>
      </c>
      <c r="C5001" t="s">
        <v>6023</v>
      </c>
      <c r="D5001" t="s">
        <v>5384</v>
      </c>
      <c r="F5001" t="s">
        <v>16417</v>
      </c>
      <c r="G5001">
        <v>1000000</v>
      </c>
      <c r="H5001">
        <f t="shared" si="78"/>
        <v>10</v>
      </c>
      <c r="I5001" t="s">
        <v>3942</v>
      </c>
      <c r="J5001" t="str">
        <f>IF(ISBLANK(I5001),"",INDEX('depts lookup'!B:B,MATCH(I5001,'depts lookup'!A:A,0)))</f>
        <v>10 A Road Development</v>
      </c>
      <c r="K5001" t="str">
        <f>IF(ISBLANK(I5001),"",INDEX('depts lookup'!C:C,MATCH(I5001,'depts lookup'!A:A,0)))</f>
        <v>पथ सुधारणा</v>
      </c>
    </row>
    <row r="5002" spans="1:11" x14ac:dyDescent="0.2">
      <c r="A5002" s="1" t="s">
        <v>15580</v>
      </c>
      <c r="B5002">
        <v>1041</v>
      </c>
      <c r="C5002" t="s">
        <v>6024</v>
      </c>
      <c r="D5002" t="s">
        <v>5384</v>
      </c>
      <c r="F5002" t="s">
        <v>16418</v>
      </c>
      <c r="G5002">
        <v>1000000</v>
      </c>
      <c r="H5002">
        <f t="shared" si="78"/>
        <v>10</v>
      </c>
      <c r="I5002" t="s">
        <v>3942</v>
      </c>
      <c r="J5002" t="str">
        <f>IF(ISBLANK(I5002),"",INDEX('depts lookup'!B:B,MATCH(I5002,'depts lookup'!A:A,0)))</f>
        <v>10 A Road Development</v>
      </c>
      <c r="K5002" t="str">
        <f>IF(ISBLANK(I5002),"",INDEX('depts lookup'!C:C,MATCH(I5002,'depts lookup'!A:A,0)))</f>
        <v>पथ सुधारणा</v>
      </c>
    </row>
    <row r="5003" spans="1:11" x14ac:dyDescent="0.2">
      <c r="A5003" s="1" t="s">
        <v>15580</v>
      </c>
      <c r="B5003">
        <v>1042</v>
      </c>
      <c r="C5003" t="s">
        <v>6025</v>
      </c>
      <c r="D5003" t="s">
        <v>5384</v>
      </c>
      <c r="F5003" t="s">
        <v>16419</v>
      </c>
      <c r="G5003">
        <v>1000000</v>
      </c>
      <c r="H5003">
        <f t="shared" si="78"/>
        <v>10</v>
      </c>
      <c r="I5003" t="s">
        <v>3942</v>
      </c>
      <c r="J5003" t="str">
        <f>IF(ISBLANK(I5003),"",INDEX('depts lookup'!B:B,MATCH(I5003,'depts lookup'!A:A,0)))</f>
        <v>10 A Road Development</v>
      </c>
      <c r="K5003" t="str">
        <f>IF(ISBLANK(I5003),"",INDEX('depts lookup'!C:C,MATCH(I5003,'depts lookup'!A:A,0)))</f>
        <v>पथ सुधारणा</v>
      </c>
    </row>
    <row r="5004" spans="1:11" x14ac:dyDescent="0.2">
      <c r="A5004" s="1" t="s">
        <v>15580</v>
      </c>
      <c r="B5004">
        <v>1043</v>
      </c>
      <c r="C5004" t="s">
        <v>6026</v>
      </c>
      <c r="D5004" t="s">
        <v>5384</v>
      </c>
      <c r="F5004" t="s">
        <v>16420</v>
      </c>
      <c r="G5004">
        <v>1000000</v>
      </c>
      <c r="H5004">
        <f t="shared" si="78"/>
        <v>10</v>
      </c>
      <c r="I5004" t="s">
        <v>3942</v>
      </c>
      <c r="J5004" t="str">
        <f>IF(ISBLANK(I5004),"",INDEX('depts lookup'!B:B,MATCH(I5004,'depts lookup'!A:A,0)))</f>
        <v>10 A Road Development</v>
      </c>
      <c r="K5004" t="str">
        <f>IF(ISBLANK(I5004),"",INDEX('depts lookup'!C:C,MATCH(I5004,'depts lookup'!A:A,0)))</f>
        <v>पथ सुधारणा</v>
      </c>
    </row>
    <row r="5005" spans="1:11" x14ac:dyDescent="0.2">
      <c r="A5005" s="1" t="s">
        <v>15580</v>
      </c>
      <c r="B5005">
        <v>1044</v>
      </c>
      <c r="C5005" t="s">
        <v>6027</v>
      </c>
      <c r="D5005" t="s">
        <v>5384</v>
      </c>
      <c r="F5005" t="s">
        <v>16421</v>
      </c>
      <c r="G5005">
        <v>1000000</v>
      </c>
      <c r="H5005">
        <f t="shared" si="78"/>
        <v>10</v>
      </c>
      <c r="I5005" t="s">
        <v>3942</v>
      </c>
      <c r="J5005" t="str">
        <f>IF(ISBLANK(I5005),"",INDEX('depts lookup'!B:B,MATCH(I5005,'depts lookup'!A:A,0)))</f>
        <v>10 A Road Development</v>
      </c>
      <c r="K5005" t="str">
        <f>IF(ISBLANK(I5005),"",INDEX('depts lookup'!C:C,MATCH(I5005,'depts lookup'!A:A,0)))</f>
        <v>पथ सुधारणा</v>
      </c>
    </row>
    <row r="5006" spans="1:11" x14ac:dyDescent="0.2">
      <c r="A5006" s="1" t="s">
        <v>15580</v>
      </c>
      <c r="B5006">
        <v>1045</v>
      </c>
      <c r="C5006" t="s">
        <v>6028</v>
      </c>
      <c r="D5006" t="s">
        <v>5384</v>
      </c>
      <c r="F5006" t="s">
        <v>16422</v>
      </c>
      <c r="G5006">
        <v>1000000</v>
      </c>
      <c r="H5006">
        <f t="shared" si="78"/>
        <v>10</v>
      </c>
      <c r="I5006" t="s">
        <v>3942</v>
      </c>
      <c r="J5006" t="str">
        <f>IF(ISBLANK(I5006),"",INDEX('depts lookup'!B:B,MATCH(I5006,'depts lookup'!A:A,0)))</f>
        <v>10 A Road Development</v>
      </c>
      <c r="K5006" t="str">
        <f>IF(ISBLANK(I5006),"",INDEX('depts lookup'!C:C,MATCH(I5006,'depts lookup'!A:A,0)))</f>
        <v>पथ सुधारणा</v>
      </c>
    </row>
    <row r="5007" spans="1:11" x14ac:dyDescent="0.2">
      <c r="A5007" s="1" t="s">
        <v>15580</v>
      </c>
      <c r="B5007">
        <v>1046</v>
      </c>
      <c r="C5007" t="s">
        <v>6029</v>
      </c>
      <c r="D5007" t="s">
        <v>5392</v>
      </c>
      <c r="F5007" t="s">
        <v>16423</v>
      </c>
      <c r="G5007">
        <v>2000000</v>
      </c>
      <c r="H5007">
        <f t="shared" si="78"/>
        <v>20</v>
      </c>
      <c r="I5007" t="s">
        <v>3942</v>
      </c>
      <c r="J5007" t="str">
        <f>IF(ISBLANK(I5007),"",INDEX('depts lookup'!B:B,MATCH(I5007,'depts lookup'!A:A,0)))</f>
        <v>10 A Road Development</v>
      </c>
      <c r="K5007" t="str">
        <f>IF(ISBLANK(I5007),"",INDEX('depts lookup'!C:C,MATCH(I5007,'depts lookup'!A:A,0)))</f>
        <v>पथ सुधारणा</v>
      </c>
    </row>
    <row r="5008" spans="1:11" x14ac:dyDescent="0.2">
      <c r="A5008" s="1" t="s">
        <v>15580</v>
      </c>
      <c r="B5008">
        <v>1047</v>
      </c>
      <c r="C5008" t="s">
        <v>6030</v>
      </c>
      <c r="D5008" t="s">
        <v>5392</v>
      </c>
      <c r="F5008" t="s">
        <v>16424</v>
      </c>
      <c r="G5008">
        <v>2000000</v>
      </c>
      <c r="H5008">
        <f t="shared" si="78"/>
        <v>20</v>
      </c>
      <c r="I5008" t="s">
        <v>3942</v>
      </c>
      <c r="J5008" t="str">
        <f>IF(ISBLANK(I5008),"",INDEX('depts lookup'!B:B,MATCH(I5008,'depts lookup'!A:A,0)))</f>
        <v>10 A Road Development</v>
      </c>
      <c r="K5008" t="str">
        <f>IF(ISBLANK(I5008),"",INDEX('depts lookup'!C:C,MATCH(I5008,'depts lookup'!A:A,0)))</f>
        <v>पथ सुधारणा</v>
      </c>
    </row>
    <row r="5009" spans="1:11" x14ac:dyDescent="0.2">
      <c r="A5009" s="1" t="s">
        <v>15580</v>
      </c>
      <c r="B5009">
        <v>1048</v>
      </c>
      <c r="C5009" t="s">
        <v>6031</v>
      </c>
      <c r="D5009" t="s">
        <v>5392</v>
      </c>
      <c r="F5009" t="s">
        <v>16425</v>
      </c>
      <c r="G5009">
        <v>2000000</v>
      </c>
      <c r="H5009">
        <f t="shared" si="78"/>
        <v>20</v>
      </c>
      <c r="I5009" t="s">
        <v>3942</v>
      </c>
      <c r="J5009" t="str">
        <f>IF(ISBLANK(I5009),"",INDEX('depts lookup'!B:B,MATCH(I5009,'depts lookup'!A:A,0)))</f>
        <v>10 A Road Development</v>
      </c>
      <c r="K5009" t="str">
        <f>IF(ISBLANK(I5009),"",INDEX('depts lookup'!C:C,MATCH(I5009,'depts lookup'!A:A,0)))</f>
        <v>पथ सुधारणा</v>
      </c>
    </row>
    <row r="5010" spans="1:11" x14ac:dyDescent="0.2">
      <c r="A5010" s="1" t="s">
        <v>15580</v>
      </c>
      <c r="B5010">
        <v>1049</v>
      </c>
      <c r="C5010" t="s">
        <v>6032</v>
      </c>
      <c r="D5010" t="s">
        <v>5392</v>
      </c>
      <c r="F5010" t="s">
        <v>16426</v>
      </c>
      <c r="G5010">
        <v>2000000</v>
      </c>
      <c r="H5010">
        <f t="shared" si="78"/>
        <v>20</v>
      </c>
      <c r="I5010" t="s">
        <v>3942</v>
      </c>
      <c r="J5010" t="str">
        <f>IF(ISBLANK(I5010),"",INDEX('depts lookup'!B:B,MATCH(I5010,'depts lookup'!A:A,0)))</f>
        <v>10 A Road Development</v>
      </c>
      <c r="K5010" t="str">
        <f>IF(ISBLANK(I5010),"",INDEX('depts lookup'!C:C,MATCH(I5010,'depts lookup'!A:A,0)))</f>
        <v>पथ सुधारणा</v>
      </c>
    </row>
    <row r="5011" spans="1:11" x14ac:dyDescent="0.2">
      <c r="A5011" s="1" t="s">
        <v>15580</v>
      </c>
      <c r="B5011">
        <v>1050</v>
      </c>
      <c r="C5011" t="s">
        <v>6033</v>
      </c>
      <c r="D5011" t="s">
        <v>5392</v>
      </c>
      <c r="F5011" t="s">
        <v>16427</v>
      </c>
      <c r="G5011">
        <v>2000000</v>
      </c>
      <c r="H5011">
        <f t="shared" si="78"/>
        <v>20</v>
      </c>
      <c r="I5011" t="s">
        <v>3942</v>
      </c>
      <c r="J5011" t="str">
        <f>IF(ISBLANK(I5011),"",INDEX('depts lookup'!B:B,MATCH(I5011,'depts lookup'!A:A,0)))</f>
        <v>10 A Road Development</v>
      </c>
      <c r="K5011" t="str">
        <f>IF(ISBLANK(I5011),"",INDEX('depts lookup'!C:C,MATCH(I5011,'depts lookup'!A:A,0)))</f>
        <v>पथ सुधारणा</v>
      </c>
    </row>
    <row r="5012" spans="1:11" x14ac:dyDescent="0.2">
      <c r="A5012" s="1" t="s">
        <v>15580</v>
      </c>
      <c r="B5012">
        <v>1051</v>
      </c>
      <c r="C5012" t="s">
        <v>6034</v>
      </c>
      <c r="D5012" t="s">
        <v>5392</v>
      </c>
      <c r="F5012" t="s">
        <v>16428</v>
      </c>
      <c r="G5012">
        <v>2500000</v>
      </c>
      <c r="H5012">
        <f t="shared" si="78"/>
        <v>25</v>
      </c>
      <c r="I5012" t="s">
        <v>3942</v>
      </c>
      <c r="J5012" t="str">
        <f>IF(ISBLANK(I5012),"",INDEX('depts lookup'!B:B,MATCH(I5012,'depts lookup'!A:A,0)))</f>
        <v>10 A Road Development</v>
      </c>
      <c r="K5012" t="str">
        <f>IF(ISBLANK(I5012),"",INDEX('depts lookup'!C:C,MATCH(I5012,'depts lookup'!A:A,0)))</f>
        <v>पथ सुधारणा</v>
      </c>
    </row>
    <row r="5013" spans="1:11" x14ac:dyDescent="0.2">
      <c r="A5013" s="1" t="s">
        <v>15580</v>
      </c>
      <c r="B5013">
        <v>1052</v>
      </c>
      <c r="C5013" t="s">
        <v>6035</v>
      </c>
      <c r="D5013" t="s">
        <v>5403</v>
      </c>
      <c r="F5013" t="s">
        <v>16429</v>
      </c>
      <c r="G5013">
        <v>1000000</v>
      </c>
      <c r="H5013">
        <f t="shared" si="78"/>
        <v>10</v>
      </c>
      <c r="I5013" t="s">
        <v>3942</v>
      </c>
      <c r="J5013" t="str">
        <f>IF(ISBLANK(I5013),"",INDEX('depts lookup'!B:B,MATCH(I5013,'depts lookup'!A:A,0)))</f>
        <v>10 A Road Development</v>
      </c>
      <c r="K5013" t="str">
        <f>IF(ISBLANK(I5013),"",INDEX('depts lookup'!C:C,MATCH(I5013,'depts lookup'!A:A,0)))</f>
        <v>पथ सुधारणा</v>
      </c>
    </row>
    <row r="5014" spans="1:11" x14ac:dyDescent="0.2">
      <c r="A5014" s="1" t="s">
        <v>15580</v>
      </c>
      <c r="B5014">
        <v>1053</v>
      </c>
      <c r="C5014" t="s">
        <v>6036</v>
      </c>
      <c r="D5014" t="s">
        <v>5403</v>
      </c>
      <c r="F5014" t="s">
        <v>16430</v>
      </c>
      <c r="G5014">
        <v>1000000</v>
      </c>
      <c r="H5014">
        <f t="shared" si="78"/>
        <v>10</v>
      </c>
      <c r="I5014" t="s">
        <v>3942</v>
      </c>
      <c r="J5014" t="str">
        <f>IF(ISBLANK(I5014),"",INDEX('depts lookup'!B:B,MATCH(I5014,'depts lookup'!A:A,0)))</f>
        <v>10 A Road Development</v>
      </c>
      <c r="K5014" t="str">
        <f>IF(ISBLANK(I5014),"",INDEX('depts lookup'!C:C,MATCH(I5014,'depts lookup'!A:A,0)))</f>
        <v>पथ सुधारणा</v>
      </c>
    </row>
    <row r="5015" spans="1:11" x14ac:dyDescent="0.2">
      <c r="A5015" s="1" t="s">
        <v>15580</v>
      </c>
      <c r="B5015">
        <v>1054</v>
      </c>
      <c r="C5015" t="s">
        <v>6037</v>
      </c>
      <c r="D5015">
        <v>68</v>
      </c>
      <c r="F5015" t="s">
        <v>6038</v>
      </c>
      <c r="G5015">
        <v>2500000</v>
      </c>
      <c r="H5015">
        <f t="shared" si="78"/>
        <v>25</v>
      </c>
      <c r="I5015" t="s">
        <v>3942</v>
      </c>
      <c r="J5015" t="str">
        <f>IF(ISBLANK(I5015),"",INDEX('depts lookup'!B:B,MATCH(I5015,'depts lookup'!A:A,0)))</f>
        <v>10 A Road Development</v>
      </c>
      <c r="K5015" t="str">
        <f>IF(ISBLANK(I5015),"",INDEX('depts lookup'!C:C,MATCH(I5015,'depts lookup'!A:A,0)))</f>
        <v>पथ सुधारणा</v>
      </c>
    </row>
    <row r="5016" spans="1:11" x14ac:dyDescent="0.2">
      <c r="A5016" s="1" t="s">
        <v>15580</v>
      </c>
      <c r="B5016">
        <v>1055</v>
      </c>
      <c r="C5016" t="s">
        <v>6039</v>
      </c>
      <c r="D5016" t="s">
        <v>5542</v>
      </c>
      <c r="F5016" t="s">
        <v>16431</v>
      </c>
      <c r="G5016">
        <v>3000000</v>
      </c>
      <c r="H5016">
        <f t="shared" si="78"/>
        <v>30</v>
      </c>
      <c r="I5016" t="s">
        <v>3942</v>
      </c>
      <c r="J5016" t="str">
        <f>IF(ISBLANK(I5016),"",INDEX('depts lookup'!B:B,MATCH(I5016,'depts lookup'!A:A,0)))</f>
        <v>10 A Road Development</v>
      </c>
      <c r="K5016" t="str">
        <f>IF(ISBLANK(I5016),"",INDEX('depts lookup'!C:C,MATCH(I5016,'depts lookup'!A:A,0)))</f>
        <v>पथ सुधारणा</v>
      </c>
    </row>
    <row r="5017" spans="1:11" x14ac:dyDescent="0.2">
      <c r="A5017" s="1" t="s">
        <v>15580</v>
      </c>
      <c r="B5017">
        <v>1056</v>
      </c>
      <c r="C5017" t="s">
        <v>6040</v>
      </c>
      <c r="D5017" t="s">
        <v>5542</v>
      </c>
      <c r="F5017" t="s">
        <v>16432</v>
      </c>
      <c r="G5017">
        <v>4000000</v>
      </c>
      <c r="H5017">
        <f t="shared" si="78"/>
        <v>40</v>
      </c>
      <c r="I5017" t="s">
        <v>3942</v>
      </c>
      <c r="J5017" t="str">
        <f>IF(ISBLANK(I5017),"",INDEX('depts lookup'!B:B,MATCH(I5017,'depts lookup'!A:A,0)))</f>
        <v>10 A Road Development</v>
      </c>
      <c r="K5017" t="str">
        <f>IF(ISBLANK(I5017),"",INDEX('depts lookup'!C:C,MATCH(I5017,'depts lookup'!A:A,0)))</f>
        <v>पथ सुधारणा</v>
      </c>
    </row>
    <row r="5018" spans="1:11" x14ac:dyDescent="0.2">
      <c r="A5018" s="1" t="s">
        <v>15580</v>
      </c>
      <c r="B5018">
        <v>1057</v>
      </c>
      <c r="C5018" t="s">
        <v>6041</v>
      </c>
      <c r="D5018" t="s">
        <v>5409</v>
      </c>
      <c r="F5018" t="s">
        <v>16433</v>
      </c>
      <c r="G5018">
        <v>1000000</v>
      </c>
      <c r="H5018">
        <f t="shared" si="78"/>
        <v>10</v>
      </c>
      <c r="I5018" t="s">
        <v>3942</v>
      </c>
      <c r="J5018" t="str">
        <f>IF(ISBLANK(I5018),"",INDEX('depts lookup'!B:B,MATCH(I5018,'depts lookup'!A:A,0)))</f>
        <v>10 A Road Development</v>
      </c>
      <c r="K5018" t="str">
        <f>IF(ISBLANK(I5018),"",INDEX('depts lookup'!C:C,MATCH(I5018,'depts lookup'!A:A,0)))</f>
        <v>पथ सुधारणा</v>
      </c>
    </row>
    <row r="5019" spans="1:11" x14ac:dyDescent="0.2">
      <c r="A5019" s="1" t="s">
        <v>15580</v>
      </c>
      <c r="B5019">
        <v>1058</v>
      </c>
      <c r="C5019" t="s">
        <v>6042</v>
      </c>
      <c r="D5019" t="s">
        <v>5412</v>
      </c>
      <c r="F5019" t="s">
        <v>16434</v>
      </c>
      <c r="G5019">
        <v>1000000</v>
      </c>
      <c r="H5019">
        <f t="shared" si="78"/>
        <v>10</v>
      </c>
      <c r="I5019" t="s">
        <v>3942</v>
      </c>
      <c r="J5019" t="str">
        <f>IF(ISBLANK(I5019),"",INDEX('depts lookup'!B:B,MATCH(I5019,'depts lookup'!A:A,0)))</f>
        <v>10 A Road Development</v>
      </c>
      <c r="K5019" t="str">
        <f>IF(ISBLANK(I5019),"",INDEX('depts lookup'!C:C,MATCH(I5019,'depts lookup'!A:A,0)))</f>
        <v>पथ सुधारणा</v>
      </c>
    </row>
    <row r="5020" spans="1:11" x14ac:dyDescent="0.2">
      <c r="A5020" s="1" t="s">
        <v>15580</v>
      </c>
      <c r="B5020">
        <v>1059</v>
      </c>
      <c r="C5020" t="s">
        <v>6043</v>
      </c>
      <c r="D5020" t="s">
        <v>5414</v>
      </c>
      <c r="F5020" t="s">
        <v>16435</v>
      </c>
      <c r="G5020">
        <v>1000000</v>
      </c>
      <c r="H5020">
        <f t="shared" si="78"/>
        <v>10</v>
      </c>
      <c r="I5020" t="s">
        <v>3942</v>
      </c>
      <c r="J5020" t="str">
        <f>IF(ISBLANK(I5020),"",INDEX('depts lookup'!B:B,MATCH(I5020,'depts lookup'!A:A,0)))</f>
        <v>10 A Road Development</v>
      </c>
      <c r="K5020" t="str">
        <f>IF(ISBLANK(I5020),"",INDEX('depts lookup'!C:C,MATCH(I5020,'depts lookup'!A:A,0)))</f>
        <v>पथ सुधारणा</v>
      </c>
    </row>
    <row r="5021" spans="1:11" x14ac:dyDescent="0.2">
      <c r="A5021" s="1" t="s">
        <v>15580</v>
      </c>
      <c r="B5021">
        <v>1060</v>
      </c>
      <c r="C5021" t="s">
        <v>6044</v>
      </c>
      <c r="D5021" t="s">
        <v>5414</v>
      </c>
      <c r="F5021" t="s">
        <v>16436</v>
      </c>
      <c r="G5021">
        <v>1000000</v>
      </c>
      <c r="H5021">
        <f t="shared" si="78"/>
        <v>10</v>
      </c>
      <c r="I5021" t="s">
        <v>3942</v>
      </c>
      <c r="J5021" t="str">
        <f>IF(ISBLANK(I5021),"",INDEX('depts lookup'!B:B,MATCH(I5021,'depts lookup'!A:A,0)))</f>
        <v>10 A Road Development</v>
      </c>
      <c r="K5021" t="str">
        <f>IF(ISBLANK(I5021),"",INDEX('depts lookup'!C:C,MATCH(I5021,'depts lookup'!A:A,0)))</f>
        <v>पथ सुधारणा</v>
      </c>
    </row>
    <row r="5022" spans="1:11" x14ac:dyDescent="0.2">
      <c r="A5022" s="1" t="s">
        <v>15580</v>
      </c>
      <c r="B5022">
        <v>1061</v>
      </c>
      <c r="C5022" t="s">
        <v>6045</v>
      </c>
      <c r="D5022" t="s">
        <v>5414</v>
      </c>
      <c r="F5022" t="s">
        <v>16437</v>
      </c>
      <c r="G5022">
        <v>1000000</v>
      </c>
      <c r="H5022">
        <f t="shared" si="78"/>
        <v>10</v>
      </c>
      <c r="I5022" t="s">
        <v>3942</v>
      </c>
      <c r="J5022" t="str">
        <f>IF(ISBLANK(I5022),"",INDEX('depts lookup'!B:B,MATCH(I5022,'depts lookup'!A:A,0)))</f>
        <v>10 A Road Development</v>
      </c>
      <c r="K5022" t="str">
        <f>IF(ISBLANK(I5022),"",INDEX('depts lookup'!C:C,MATCH(I5022,'depts lookup'!A:A,0)))</f>
        <v>पथ सुधारणा</v>
      </c>
    </row>
    <row r="5023" spans="1:11" x14ac:dyDescent="0.2">
      <c r="A5023" s="1" t="s">
        <v>15580</v>
      </c>
      <c r="B5023">
        <v>1062</v>
      </c>
      <c r="C5023" t="s">
        <v>6046</v>
      </c>
      <c r="D5023" t="s">
        <v>5414</v>
      </c>
      <c r="F5023" t="s">
        <v>6047</v>
      </c>
      <c r="G5023">
        <v>1000000</v>
      </c>
      <c r="H5023">
        <f t="shared" si="78"/>
        <v>10</v>
      </c>
      <c r="I5023" t="s">
        <v>3942</v>
      </c>
      <c r="J5023" t="str">
        <f>IF(ISBLANK(I5023),"",INDEX('depts lookup'!B:B,MATCH(I5023,'depts lookup'!A:A,0)))</f>
        <v>10 A Road Development</v>
      </c>
      <c r="K5023" t="str">
        <f>IF(ISBLANK(I5023),"",INDEX('depts lookup'!C:C,MATCH(I5023,'depts lookup'!A:A,0)))</f>
        <v>पथ सुधारणा</v>
      </c>
    </row>
    <row r="5024" spans="1:11" x14ac:dyDescent="0.2">
      <c r="A5024" s="1" t="s">
        <v>15580</v>
      </c>
      <c r="B5024">
        <v>1063</v>
      </c>
      <c r="C5024" t="s">
        <v>6048</v>
      </c>
      <c r="D5024" t="s">
        <v>5414</v>
      </c>
      <c r="F5024" t="s">
        <v>16438</v>
      </c>
      <c r="G5024">
        <v>1000000</v>
      </c>
      <c r="H5024">
        <f t="shared" si="78"/>
        <v>10</v>
      </c>
      <c r="I5024" t="s">
        <v>3942</v>
      </c>
      <c r="J5024" t="str">
        <f>IF(ISBLANK(I5024),"",INDEX('depts lookup'!B:B,MATCH(I5024,'depts lookup'!A:A,0)))</f>
        <v>10 A Road Development</v>
      </c>
      <c r="K5024" t="str">
        <f>IF(ISBLANK(I5024),"",INDEX('depts lookup'!C:C,MATCH(I5024,'depts lookup'!A:A,0)))</f>
        <v>पथ सुधारणा</v>
      </c>
    </row>
    <row r="5025" spans="1:11" x14ac:dyDescent="0.2">
      <c r="A5025" s="1" t="s">
        <v>15580</v>
      </c>
      <c r="B5025">
        <v>1064</v>
      </c>
      <c r="C5025" t="s">
        <v>6049</v>
      </c>
      <c r="D5025" t="s">
        <v>5414</v>
      </c>
      <c r="F5025" t="s">
        <v>16439</v>
      </c>
      <c r="G5025">
        <v>1000000</v>
      </c>
      <c r="H5025">
        <f t="shared" si="78"/>
        <v>10</v>
      </c>
      <c r="I5025" t="s">
        <v>3942</v>
      </c>
      <c r="J5025" t="str">
        <f>IF(ISBLANK(I5025),"",INDEX('depts lookup'!B:B,MATCH(I5025,'depts lookup'!A:A,0)))</f>
        <v>10 A Road Development</v>
      </c>
      <c r="K5025" t="str">
        <f>IF(ISBLANK(I5025),"",INDEX('depts lookup'!C:C,MATCH(I5025,'depts lookup'!A:A,0)))</f>
        <v>पथ सुधारणा</v>
      </c>
    </row>
    <row r="5026" spans="1:11" x14ac:dyDescent="0.2">
      <c r="A5026" s="1" t="s">
        <v>15580</v>
      </c>
      <c r="B5026">
        <v>1065</v>
      </c>
      <c r="C5026" t="s">
        <v>6050</v>
      </c>
      <c r="D5026" t="s">
        <v>5418</v>
      </c>
      <c r="F5026" t="s">
        <v>16440</v>
      </c>
      <c r="G5026">
        <v>1000000</v>
      </c>
      <c r="H5026">
        <f t="shared" si="78"/>
        <v>10</v>
      </c>
      <c r="I5026" t="s">
        <v>3942</v>
      </c>
      <c r="J5026" t="str">
        <f>IF(ISBLANK(I5026),"",INDEX('depts lookup'!B:B,MATCH(I5026,'depts lookup'!A:A,0)))</f>
        <v>10 A Road Development</v>
      </c>
      <c r="K5026" t="str">
        <f>IF(ISBLANK(I5026),"",INDEX('depts lookup'!C:C,MATCH(I5026,'depts lookup'!A:A,0)))</f>
        <v>पथ सुधारणा</v>
      </c>
    </row>
    <row r="5027" spans="1:11" x14ac:dyDescent="0.2">
      <c r="A5027" s="1" t="s">
        <v>15580</v>
      </c>
      <c r="B5027">
        <v>1066</v>
      </c>
      <c r="C5027" t="s">
        <v>6051</v>
      </c>
      <c r="D5027" t="s">
        <v>5421</v>
      </c>
      <c r="F5027" t="s">
        <v>16441</v>
      </c>
      <c r="G5027">
        <v>1000000</v>
      </c>
      <c r="H5027">
        <f t="shared" si="78"/>
        <v>10</v>
      </c>
      <c r="I5027" t="s">
        <v>3942</v>
      </c>
      <c r="J5027" t="str">
        <f>IF(ISBLANK(I5027),"",INDEX('depts lookup'!B:B,MATCH(I5027,'depts lookup'!A:A,0)))</f>
        <v>10 A Road Development</v>
      </c>
      <c r="K5027" t="str">
        <f>IF(ISBLANK(I5027),"",INDEX('depts lookup'!C:C,MATCH(I5027,'depts lookup'!A:A,0)))</f>
        <v>पथ सुधारणा</v>
      </c>
    </row>
    <row r="5028" spans="1:11" x14ac:dyDescent="0.2">
      <c r="A5028" s="1" t="s">
        <v>15580</v>
      </c>
      <c r="B5028">
        <v>1067</v>
      </c>
      <c r="C5028" t="s">
        <v>6052</v>
      </c>
      <c r="D5028" t="s">
        <v>5421</v>
      </c>
      <c r="F5028" t="s">
        <v>16442</v>
      </c>
      <c r="G5028">
        <v>1000000</v>
      </c>
      <c r="H5028">
        <f t="shared" si="78"/>
        <v>10</v>
      </c>
      <c r="I5028" t="s">
        <v>3942</v>
      </c>
      <c r="J5028" t="str">
        <f>IF(ISBLANK(I5028),"",INDEX('depts lookup'!B:B,MATCH(I5028,'depts lookup'!A:A,0)))</f>
        <v>10 A Road Development</v>
      </c>
      <c r="K5028" t="str">
        <f>IF(ISBLANK(I5028),"",INDEX('depts lookup'!C:C,MATCH(I5028,'depts lookup'!A:A,0)))</f>
        <v>पथ सुधारणा</v>
      </c>
    </row>
    <row r="5029" spans="1:11" x14ac:dyDescent="0.2">
      <c r="A5029" s="1" t="s">
        <v>15580</v>
      </c>
      <c r="B5029">
        <v>1068</v>
      </c>
      <c r="C5029" t="s">
        <v>6053</v>
      </c>
      <c r="D5029" t="s">
        <v>5421</v>
      </c>
      <c r="F5029" t="s">
        <v>16443</v>
      </c>
      <c r="G5029">
        <v>1000000</v>
      </c>
      <c r="H5029">
        <f t="shared" si="78"/>
        <v>10</v>
      </c>
      <c r="I5029" t="s">
        <v>3942</v>
      </c>
      <c r="J5029" t="str">
        <f>IF(ISBLANK(I5029),"",INDEX('depts lookup'!B:B,MATCH(I5029,'depts lookup'!A:A,0)))</f>
        <v>10 A Road Development</v>
      </c>
      <c r="K5029" t="str">
        <f>IF(ISBLANK(I5029),"",INDEX('depts lookup'!C:C,MATCH(I5029,'depts lookup'!A:A,0)))</f>
        <v>पथ सुधारणा</v>
      </c>
    </row>
    <row r="5030" spans="1:11" x14ac:dyDescent="0.2">
      <c r="A5030" s="1" t="s">
        <v>15580</v>
      </c>
      <c r="B5030">
        <v>1069</v>
      </c>
      <c r="C5030" t="s">
        <v>6054</v>
      </c>
      <c r="D5030" t="s">
        <v>5421</v>
      </c>
      <c r="F5030" t="s">
        <v>16444</v>
      </c>
      <c r="G5030">
        <v>1000000</v>
      </c>
      <c r="H5030">
        <f t="shared" si="78"/>
        <v>10</v>
      </c>
      <c r="I5030" t="s">
        <v>3942</v>
      </c>
      <c r="J5030" t="str">
        <f>IF(ISBLANK(I5030),"",INDEX('depts lookup'!B:B,MATCH(I5030,'depts lookup'!A:A,0)))</f>
        <v>10 A Road Development</v>
      </c>
      <c r="K5030" t="str">
        <f>IF(ISBLANK(I5030),"",INDEX('depts lookup'!C:C,MATCH(I5030,'depts lookup'!A:A,0)))</f>
        <v>पथ सुधारणा</v>
      </c>
    </row>
    <row r="5031" spans="1:11" x14ac:dyDescent="0.2">
      <c r="A5031" s="1" t="s">
        <v>15580</v>
      </c>
      <c r="B5031">
        <v>1070</v>
      </c>
      <c r="C5031" t="s">
        <v>6055</v>
      </c>
      <c r="D5031" t="s">
        <v>5421</v>
      </c>
      <c r="F5031" t="s">
        <v>16445</v>
      </c>
      <c r="G5031">
        <v>1000000</v>
      </c>
      <c r="H5031">
        <f t="shared" si="78"/>
        <v>10</v>
      </c>
      <c r="I5031" t="s">
        <v>3942</v>
      </c>
      <c r="J5031" t="str">
        <f>IF(ISBLANK(I5031),"",INDEX('depts lookup'!B:B,MATCH(I5031,'depts lookup'!A:A,0)))</f>
        <v>10 A Road Development</v>
      </c>
      <c r="K5031" t="str">
        <f>IF(ISBLANK(I5031),"",INDEX('depts lookup'!C:C,MATCH(I5031,'depts lookup'!A:A,0)))</f>
        <v>पथ सुधारणा</v>
      </c>
    </row>
    <row r="5032" spans="1:11" x14ac:dyDescent="0.2">
      <c r="A5032" s="1" t="s">
        <v>15580</v>
      </c>
      <c r="B5032">
        <v>1071</v>
      </c>
      <c r="C5032" t="s">
        <v>6056</v>
      </c>
      <c r="D5032" t="s">
        <v>5421</v>
      </c>
      <c r="F5032" t="s">
        <v>16446</v>
      </c>
      <c r="G5032">
        <v>1000000</v>
      </c>
      <c r="H5032">
        <f t="shared" si="78"/>
        <v>10</v>
      </c>
      <c r="I5032" t="s">
        <v>3942</v>
      </c>
      <c r="J5032" t="str">
        <f>IF(ISBLANK(I5032),"",INDEX('depts lookup'!B:B,MATCH(I5032,'depts lookup'!A:A,0)))</f>
        <v>10 A Road Development</v>
      </c>
      <c r="K5032" t="str">
        <f>IF(ISBLANK(I5032),"",INDEX('depts lookup'!C:C,MATCH(I5032,'depts lookup'!A:A,0)))</f>
        <v>पथ सुधारणा</v>
      </c>
    </row>
    <row r="5033" spans="1:11" x14ac:dyDescent="0.2">
      <c r="A5033" s="1" t="s">
        <v>15580</v>
      </c>
      <c r="B5033">
        <v>1072</v>
      </c>
      <c r="C5033" t="s">
        <v>6057</v>
      </c>
      <c r="D5033" t="s">
        <v>6058</v>
      </c>
      <c r="F5033" t="s">
        <v>16447</v>
      </c>
      <c r="G5033">
        <v>1000000</v>
      </c>
      <c r="H5033">
        <f t="shared" si="78"/>
        <v>10</v>
      </c>
      <c r="I5033" t="s">
        <v>3942</v>
      </c>
      <c r="J5033" t="str">
        <f>IF(ISBLANK(I5033),"",INDEX('depts lookup'!B:B,MATCH(I5033,'depts lookup'!A:A,0)))</f>
        <v>10 A Road Development</v>
      </c>
      <c r="K5033" t="str">
        <f>IF(ISBLANK(I5033),"",INDEX('depts lookup'!C:C,MATCH(I5033,'depts lookup'!A:A,0)))</f>
        <v>पथ सुधारणा</v>
      </c>
    </row>
    <row r="5034" spans="1:11" x14ac:dyDescent="0.2">
      <c r="A5034" s="1" t="s">
        <v>15580</v>
      </c>
      <c r="B5034">
        <v>1073</v>
      </c>
      <c r="C5034" t="s">
        <v>6059</v>
      </c>
      <c r="D5034" t="s">
        <v>6058</v>
      </c>
      <c r="F5034" t="s">
        <v>16448</v>
      </c>
      <c r="G5034">
        <v>1000000</v>
      </c>
      <c r="H5034">
        <f t="shared" si="78"/>
        <v>10</v>
      </c>
      <c r="I5034" t="s">
        <v>3942</v>
      </c>
      <c r="J5034" t="str">
        <f>IF(ISBLANK(I5034),"",INDEX('depts lookup'!B:B,MATCH(I5034,'depts lookup'!A:A,0)))</f>
        <v>10 A Road Development</v>
      </c>
      <c r="K5034" t="str">
        <f>IF(ISBLANK(I5034),"",INDEX('depts lookup'!C:C,MATCH(I5034,'depts lookup'!A:A,0)))</f>
        <v>पथ सुधारणा</v>
      </c>
    </row>
    <row r="5035" spans="1:11" x14ac:dyDescent="0.2">
      <c r="A5035" s="1" t="s">
        <v>15580</v>
      </c>
      <c r="B5035">
        <v>1074</v>
      </c>
      <c r="C5035" t="s">
        <v>6060</v>
      </c>
      <c r="D5035">
        <v>73</v>
      </c>
      <c r="F5035" t="s">
        <v>16449</v>
      </c>
      <c r="G5035">
        <v>10000000</v>
      </c>
      <c r="H5035">
        <f t="shared" si="78"/>
        <v>100</v>
      </c>
      <c r="I5035" t="s">
        <v>3942</v>
      </c>
      <c r="J5035" t="str">
        <f>IF(ISBLANK(I5035),"",INDEX('depts lookup'!B:B,MATCH(I5035,'depts lookup'!A:A,0)))</f>
        <v>10 A Road Development</v>
      </c>
      <c r="K5035" t="str">
        <f>IF(ISBLANK(I5035),"",INDEX('depts lookup'!C:C,MATCH(I5035,'depts lookup'!A:A,0)))</f>
        <v>पथ सुधारणा</v>
      </c>
    </row>
    <row r="5036" spans="1:11" x14ac:dyDescent="0.2">
      <c r="A5036" s="1" t="s">
        <v>15580</v>
      </c>
      <c r="B5036">
        <v>1075</v>
      </c>
      <c r="C5036" t="s">
        <v>6061</v>
      </c>
      <c r="D5036">
        <v>73</v>
      </c>
      <c r="F5036" t="s">
        <v>16450</v>
      </c>
      <c r="G5036">
        <v>2500000</v>
      </c>
      <c r="H5036">
        <f t="shared" si="78"/>
        <v>25</v>
      </c>
      <c r="I5036" t="s">
        <v>3942</v>
      </c>
      <c r="J5036" t="str">
        <f>IF(ISBLANK(I5036),"",INDEX('depts lookup'!B:B,MATCH(I5036,'depts lookup'!A:A,0)))</f>
        <v>10 A Road Development</v>
      </c>
      <c r="K5036" t="str">
        <f>IF(ISBLANK(I5036),"",INDEX('depts lookup'!C:C,MATCH(I5036,'depts lookup'!A:A,0)))</f>
        <v>पथ सुधारणा</v>
      </c>
    </row>
    <row r="5037" spans="1:11" x14ac:dyDescent="0.2">
      <c r="A5037" s="1" t="s">
        <v>15580</v>
      </c>
      <c r="B5037">
        <v>1076</v>
      </c>
      <c r="C5037" t="s">
        <v>6062</v>
      </c>
      <c r="D5037">
        <v>73</v>
      </c>
      <c r="F5037" t="s">
        <v>6063</v>
      </c>
      <c r="G5037">
        <v>10000000</v>
      </c>
      <c r="H5037">
        <f t="shared" si="78"/>
        <v>100</v>
      </c>
      <c r="I5037" t="s">
        <v>3942</v>
      </c>
      <c r="J5037" t="str">
        <f>IF(ISBLANK(I5037),"",INDEX('depts lookup'!B:B,MATCH(I5037,'depts lookup'!A:A,0)))</f>
        <v>10 A Road Development</v>
      </c>
      <c r="K5037" t="str">
        <f>IF(ISBLANK(I5037),"",INDEX('depts lookup'!C:C,MATCH(I5037,'depts lookup'!A:A,0)))</f>
        <v>पथ सुधारणा</v>
      </c>
    </row>
    <row r="5038" spans="1:11" x14ac:dyDescent="0.2">
      <c r="A5038" s="1" t="s">
        <v>15580</v>
      </c>
      <c r="B5038">
        <v>1077</v>
      </c>
      <c r="C5038" t="s">
        <v>6064</v>
      </c>
      <c r="D5038">
        <v>73</v>
      </c>
      <c r="F5038" t="s">
        <v>16451</v>
      </c>
      <c r="G5038">
        <v>4000000</v>
      </c>
      <c r="H5038">
        <f t="shared" si="78"/>
        <v>40</v>
      </c>
      <c r="I5038" t="s">
        <v>3942</v>
      </c>
      <c r="J5038" t="str">
        <f>IF(ISBLANK(I5038),"",INDEX('depts lookup'!B:B,MATCH(I5038,'depts lookup'!A:A,0)))</f>
        <v>10 A Road Development</v>
      </c>
      <c r="K5038" t="str">
        <f>IF(ISBLANK(I5038),"",INDEX('depts lookup'!C:C,MATCH(I5038,'depts lookup'!A:A,0)))</f>
        <v>पथ सुधारणा</v>
      </c>
    </row>
    <row r="5039" spans="1:11" x14ac:dyDescent="0.2">
      <c r="A5039" s="1" t="s">
        <v>15580</v>
      </c>
      <c r="B5039">
        <v>1078</v>
      </c>
      <c r="C5039" t="s">
        <v>6065</v>
      </c>
      <c r="D5039">
        <v>73</v>
      </c>
      <c r="F5039" t="s">
        <v>16452</v>
      </c>
      <c r="G5039">
        <v>5000000</v>
      </c>
      <c r="H5039">
        <f t="shared" si="78"/>
        <v>50</v>
      </c>
      <c r="I5039" t="s">
        <v>3942</v>
      </c>
      <c r="J5039" t="str">
        <f>IF(ISBLANK(I5039),"",INDEX('depts lookup'!B:B,MATCH(I5039,'depts lookup'!A:A,0)))</f>
        <v>10 A Road Development</v>
      </c>
      <c r="K5039" t="str">
        <f>IF(ISBLANK(I5039),"",INDEX('depts lookup'!C:C,MATCH(I5039,'depts lookup'!A:A,0)))</f>
        <v>पथ सुधारणा</v>
      </c>
    </row>
    <row r="5040" spans="1:11" x14ac:dyDescent="0.2">
      <c r="A5040" s="1" t="s">
        <v>15580</v>
      </c>
      <c r="B5040">
        <v>1079</v>
      </c>
      <c r="C5040" t="s">
        <v>6066</v>
      </c>
      <c r="D5040">
        <v>73</v>
      </c>
      <c r="F5040" t="s">
        <v>16453</v>
      </c>
      <c r="G5040">
        <v>5000000</v>
      </c>
      <c r="H5040">
        <f t="shared" si="78"/>
        <v>50</v>
      </c>
      <c r="I5040" t="s">
        <v>3942</v>
      </c>
      <c r="J5040" t="str">
        <f>IF(ISBLANK(I5040),"",INDEX('depts lookup'!B:B,MATCH(I5040,'depts lookup'!A:A,0)))</f>
        <v>10 A Road Development</v>
      </c>
      <c r="K5040" t="str">
        <f>IF(ISBLANK(I5040),"",INDEX('depts lookup'!C:C,MATCH(I5040,'depts lookup'!A:A,0)))</f>
        <v>पथ सुधारणा</v>
      </c>
    </row>
    <row r="5041" spans="1:11" x14ac:dyDescent="0.2">
      <c r="A5041" s="1" t="s">
        <v>15580</v>
      </c>
      <c r="B5041">
        <v>1080</v>
      </c>
      <c r="C5041" t="s">
        <v>6067</v>
      </c>
      <c r="D5041">
        <v>73</v>
      </c>
      <c r="F5041" t="s">
        <v>16454</v>
      </c>
      <c r="G5041">
        <v>5000000</v>
      </c>
      <c r="H5041">
        <f t="shared" si="78"/>
        <v>50</v>
      </c>
      <c r="I5041" t="s">
        <v>3942</v>
      </c>
      <c r="J5041" t="str">
        <f>IF(ISBLANK(I5041),"",INDEX('depts lookup'!B:B,MATCH(I5041,'depts lookup'!A:A,0)))</f>
        <v>10 A Road Development</v>
      </c>
      <c r="K5041" t="str">
        <f>IF(ISBLANK(I5041),"",INDEX('depts lookup'!C:C,MATCH(I5041,'depts lookup'!A:A,0)))</f>
        <v>पथ सुधारणा</v>
      </c>
    </row>
    <row r="5042" spans="1:11" x14ac:dyDescent="0.2">
      <c r="A5042" s="1" t="s">
        <v>15580</v>
      </c>
      <c r="B5042">
        <v>1081</v>
      </c>
      <c r="C5042" t="s">
        <v>6068</v>
      </c>
      <c r="D5042">
        <v>73</v>
      </c>
      <c r="F5042" t="s">
        <v>16455</v>
      </c>
      <c r="G5042">
        <v>2500000</v>
      </c>
      <c r="H5042">
        <f t="shared" si="78"/>
        <v>25</v>
      </c>
      <c r="I5042" t="s">
        <v>3942</v>
      </c>
      <c r="J5042" t="str">
        <f>IF(ISBLANK(I5042),"",INDEX('depts lookup'!B:B,MATCH(I5042,'depts lookup'!A:A,0)))</f>
        <v>10 A Road Development</v>
      </c>
      <c r="K5042" t="str">
        <f>IF(ISBLANK(I5042),"",INDEX('depts lookup'!C:C,MATCH(I5042,'depts lookup'!A:A,0)))</f>
        <v>पथ सुधारणा</v>
      </c>
    </row>
    <row r="5043" spans="1:11" x14ac:dyDescent="0.2">
      <c r="A5043" s="1" t="s">
        <v>15580</v>
      </c>
      <c r="B5043">
        <v>1082</v>
      </c>
      <c r="C5043" t="s">
        <v>6069</v>
      </c>
      <c r="D5043">
        <v>73</v>
      </c>
      <c r="F5043" t="s">
        <v>16456</v>
      </c>
      <c r="G5043">
        <v>2500000</v>
      </c>
      <c r="H5043">
        <f t="shared" si="78"/>
        <v>25</v>
      </c>
      <c r="I5043" t="s">
        <v>3942</v>
      </c>
      <c r="J5043" t="str">
        <f>IF(ISBLANK(I5043),"",INDEX('depts lookup'!B:B,MATCH(I5043,'depts lookup'!A:A,0)))</f>
        <v>10 A Road Development</v>
      </c>
      <c r="K5043" t="str">
        <f>IF(ISBLANK(I5043),"",INDEX('depts lookup'!C:C,MATCH(I5043,'depts lookup'!A:A,0)))</f>
        <v>पथ सुधारणा</v>
      </c>
    </row>
    <row r="5044" spans="1:11" x14ac:dyDescent="0.2">
      <c r="A5044" s="1" t="s">
        <v>15580</v>
      </c>
      <c r="B5044">
        <v>1083</v>
      </c>
      <c r="C5044" t="s">
        <v>6070</v>
      </c>
      <c r="D5044">
        <v>73</v>
      </c>
      <c r="F5044" t="s">
        <v>16457</v>
      </c>
      <c r="G5044">
        <v>2500000</v>
      </c>
      <c r="H5044">
        <f t="shared" si="78"/>
        <v>25</v>
      </c>
      <c r="I5044" t="s">
        <v>3942</v>
      </c>
      <c r="J5044" t="str">
        <f>IF(ISBLANK(I5044),"",INDEX('depts lookup'!B:B,MATCH(I5044,'depts lookup'!A:A,0)))</f>
        <v>10 A Road Development</v>
      </c>
      <c r="K5044" t="str">
        <f>IF(ISBLANK(I5044),"",INDEX('depts lookup'!C:C,MATCH(I5044,'depts lookup'!A:A,0)))</f>
        <v>पथ सुधारणा</v>
      </c>
    </row>
    <row r="5045" spans="1:11" x14ac:dyDescent="0.2">
      <c r="A5045" s="1" t="s">
        <v>15580</v>
      </c>
      <c r="B5045">
        <v>1084</v>
      </c>
      <c r="C5045" t="s">
        <v>6071</v>
      </c>
      <c r="D5045" t="s">
        <v>5550</v>
      </c>
      <c r="F5045" t="s">
        <v>16458</v>
      </c>
      <c r="G5045">
        <v>2000000</v>
      </c>
      <c r="H5045">
        <f t="shared" si="78"/>
        <v>20</v>
      </c>
      <c r="I5045" t="s">
        <v>3942</v>
      </c>
      <c r="J5045" t="str">
        <f>IF(ISBLANK(I5045),"",INDEX('depts lookup'!B:B,MATCH(I5045,'depts lookup'!A:A,0)))</f>
        <v>10 A Road Development</v>
      </c>
      <c r="K5045" t="str">
        <f>IF(ISBLANK(I5045),"",INDEX('depts lookup'!C:C,MATCH(I5045,'depts lookup'!A:A,0)))</f>
        <v>पथ सुधारणा</v>
      </c>
    </row>
    <row r="5046" spans="1:11" x14ac:dyDescent="0.2">
      <c r="A5046" s="1" t="s">
        <v>15580</v>
      </c>
      <c r="B5046">
        <v>1085</v>
      </c>
      <c r="C5046" t="s">
        <v>6072</v>
      </c>
      <c r="D5046" t="s">
        <v>5550</v>
      </c>
      <c r="F5046" t="s">
        <v>16459</v>
      </c>
      <c r="G5046">
        <v>2000000</v>
      </c>
      <c r="H5046">
        <f t="shared" si="78"/>
        <v>20</v>
      </c>
      <c r="I5046" t="s">
        <v>3942</v>
      </c>
      <c r="J5046" t="str">
        <f>IF(ISBLANK(I5046),"",INDEX('depts lookup'!B:B,MATCH(I5046,'depts lookup'!A:A,0)))</f>
        <v>10 A Road Development</v>
      </c>
      <c r="K5046" t="str">
        <f>IF(ISBLANK(I5046),"",INDEX('depts lookup'!C:C,MATCH(I5046,'depts lookup'!A:A,0)))</f>
        <v>पथ सुधारणा</v>
      </c>
    </row>
    <row r="5047" spans="1:11" x14ac:dyDescent="0.2">
      <c r="A5047" s="1" t="s">
        <v>15580</v>
      </c>
      <c r="B5047">
        <v>1086</v>
      </c>
      <c r="C5047" t="s">
        <v>6073</v>
      </c>
      <c r="D5047" t="s">
        <v>5550</v>
      </c>
      <c r="F5047" t="s">
        <v>16460</v>
      </c>
      <c r="G5047">
        <v>2500000</v>
      </c>
      <c r="H5047">
        <f t="shared" si="78"/>
        <v>25</v>
      </c>
      <c r="I5047" t="s">
        <v>3942</v>
      </c>
      <c r="J5047" t="str">
        <f>IF(ISBLANK(I5047),"",INDEX('depts lookup'!B:B,MATCH(I5047,'depts lookup'!A:A,0)))</f>
        <v>10 A Road Development</v>
      </c>
      <c r="K5047" t="str">
        <f>IF(ISBLANK(I5047),"",INDEX('depts lookup'!C:C,MATCH(I5047,'depts lookup'!A:A,0)))</f>
        <v>पथ सुधारणा</v>
      </c>
    </row>
    <row r="5048" spans="1:11" x14ac:dyDescent="0.2">
      <c r="A5048" s="1" t="s">
        <v>15580</v>
      </c>
      <c r="B5048">
        <v>1087</v>
      </c>
      <c r="C5048" t="s">
        <v>6074</v>
      </c>
      <c r="D5048" t="s">
        <v>5560</v>
      </c>
      <c r="F5048" t="s">
        <v>6075</v>
      </c>
      <c r="G5048">
        <v>5000000</v>
      </c>
      <c r="H5048">
        <f t="shared" si="78"/>
        <v>50</v>
      </c>
      <c r="I5048" t="s">
        <v>3942</v>
      </c>
      <c r="J5048" t="str">
        <f>IF(ISBLANK(I5048),"",INDEX('depts lookup'!B:B,MATCH(I5048,'depts lookup'!A:A,0)))</f>
        <v>10 A Road Development</v>
      </c>
      <c r="K5048" t="str">
        <f>IF(ISBLANK(I5048),"",INDEX('depts lookup'!C:C,MATCH(I5048,'depts lookup'!A:A,0)))</f>
        <v>पथ सुधारणा</v>
      </c>
    </row>
    <row r="5049" spans="1:11" x14ac:dyDescent="0.2">
      <c r="A5049" s="1" t="s">
        <v>15580</v>
      </c>
      <c r="B5049">
        <v>1088</v>
      </c>
      <c r="C5049" t="s">
        <v>6076</v>
      </c>
      <c r="D5049" t="s">
        <v>5560</v>
      </c>
      <c r="F5049" t="s">
        <v>6077</v>
      </c>
      <c r="G5049">
        <v>2000000</v>
      </c>
      <c r="H5049">
        <f t="shared" si="78"/>
        <v>20</v>
      </c>
      <c r="I5049" t="s">
        <v>3942</v>
      </c>
      <c r="J5049" t="str">
        <f>IF(ISBLANK(I5049),"",INDEX('depts lookup'!B:B,MATCH(I5049,'depts lookup'!A:A,0)))</f>
        <v>10 A Road Development</v>
      </c>
      <c r="K5049" t="str">
        <f>IF(ISBLANK(I5049),"",INDEX('depts lookup'!C:C,MATCH(I5049,'depts lookup'!A:A,0)))</f>
        <v>पथ सुधारणा</v>
      </c>
    </row>
    <row r="5050" spans="1:11" x14ac:dyDescent="0.2">
      <c r="A5050" s="1" t="s">
        <v>15580</v>
      </c>
      <c r="B5050">
        <v>1089</v>
      </c>
      <c r="C5050" t="s">
        <v>6078</v>
      </c>
      <c r="D5050" t="s">
        <v>5560</v>
      </c>
      <c r="F5050" t="s">
        <v>16461</v>
      </c>
      <c r="G5050">
        <v>2000000</v>
      </c>
      <c r="H5050">
        <f t="shared" si="78"/>
        <v>20</v>
      </c>
      <c r="I5050" t="s">
        <v>3942</v>
      </c>
      <c r="J5050" t="str">
        <f>IF(ISBLANK(I5050),"",INDEX('depts lookup'!B:B,MATCH(I5050,'depts lookup'!A:A,0)))</f>
        <v>10 A Road Development</v>
      </c>
      <c r="K5050" t="str">
        <f>IF(ISBLANK(I5050),"",INDEX('depts lookup'!C:C,MATCH(I5050,'depts lookup'!A:A,0)))</f>
        <v>पथ सुधारणा</v>
      </c>
    </row>
    <row r="5051" spans="1:11" x14ac:dyDescent="0.2">
      <c r="A5051" s="1" t="s">
        <v>15580</v>
      </c>
      <c r="B5051">
        <v>1090</v>
      </c>
      <c r="C5051" t="s">
        <v>6079</v>
      </c>
      <c r="D5051" t="s">
        <v>5560</v>
      </c>
      <c r="F5051" t="s">
        <v>16462</v>
      </c>
      <c r="G5051">
        <v>2000000</v>
      </c>
      <c r="H5051">
        <f t="shared" si="78"/>
        <v>20</v>
      </c>
      <c r="I5051" t="s">
        <v>3942</v>
      </c>
      <c r="J5051" t="str">
        <f>IF(ISBLANK(I5051),"",INDEX('depts lookup'!B:B,MATCH(I5051,'depts lookup'!A:A,0)))</f>
        <v>10 A Road Development</v>
      </c>
      <c r="K5051" t="str">
        <f>IF(ISBLANK(I5051),"",INDEX('depts lookup'!C:C,MATCH(I5051,'depts lookup'!A:A,0)))</f>
        <v>पथ सुधारणा</v>
      </c>
    </row>
    <row r="5052" spans="1:11" x14ac:dyDescent="0.2">
      <c r="A5052" s="1" t="s">
        <v>15580</v>
      </c>
      <c r="B5052">
        <v>1091</v>
      </c>
      <c r="C5052" t="s">
        <v>6080</v>
      </c>
      <c r="D5052" t="s">
        <v>5560</v>
      </c>
      <c r="F5052" t="s">
        <v>6081</v>
      </c>
      <c r="G5052">
        <v>1000000</v>
      </c>
      <c r="H5052">
        <f t="shared" si="78"/>
        <v>10</v>
      </c>
      <c r="I5052" t="s">
        <v>3942</v>
      </c>
      <c r="J5052" t="str">
        <f>IF(ISBLANK(I5052),"",INDEX('depts lookup'!B:B,MATCH(I5052,'depts lookup'!A:A,0)))</f>
        <v>10 A Road Development</v>
      </c>
      <c r="K5052" t="str">
        <f>IF(ISBLANK(I5052),"",INDEX('depts lookup'!C:C,MATCH(I5052,'depts lookup'!A:A,0)))</f>
        <v>पथ सुधारणा</v>
      </c>
    </row>
    <row r="5053" spans="1:11" x14ac:dyDescent="0.2">
      <c r="A5053" s="1" t="s">
        <v>15580</v>
      </c>
      <c r="B5053">
        <v>1092</v>
      </c>
      <c r="C5053" t="s">
        <v>6082</v>
      </c>
      <c r="D5053" t="s">
        <v>5560</v>
      </c>
      <c r="F5053" t="s">
        <v>16463</v>
      </c>
      <c r="G5053">
        <v>1000000</v>
      </c>
      <c r="H5053">
        <f t="shared" si="78"/>
        <v>10</v>
      </c>
      <c r="I5053" t="s">
        <v>3942</v>
      </c>
      <c r="J5053" t="str">
        <f>IF(ISBLANK(I5053),"",INDEX('depts lookup'!B:B,MATCH(I5053,'depts lookup'!A:A,0)))</f>
        <v>10 A Road Development</v>
      </c>
      <c r="K5053" t="str">
        <f>IF(ISBLANK(I5053),"",INDEX('depts lookup'!C:C,MATCH(I5053,'depts lookup'!A:A,0)))</f>
        <v>पथ सुधारणा</v>
      </c>
    </row>
    <row r="5054" spans="1:11" x14ac:dyDescent="0.2">
      <c r="A5054" s="1" t="s">
        <v>15580</v>
      </c>
      <c r="B5054">
        <v>1093</v>
      </c>
      <c r="C5054" t="s">
        <v>6083</v>
      </c>
      <c r="D5054" t="s">
        <v>6084</v>
      </c>
      <c r="F5054" t="s">
        <v>16464</v>
      </c>
      <c r="G5054">
        <v>1000000</v>
      </c>
      <c r="H5054">
        <f t="shared" si="78"/>
        <v>10</v>
      </c>
      <c r="I5054" t="s">
        <v>3942</v>
      </c>
      <c r="J5054" t="str">
        <f>IF(ISBLANK(I5054),"",INDEX('depts lookup'!B:B,MATCH(I5054,'depts lookup'!A:A,0)))</f>
        <v>10 A Road Development</v>
      </c>
      <c r="K5054" t="str">
        <f>IF(ISBLANK(I5054),"",INDEX('depts lookup'!C:C,MATCH(I5054,'depts lookup'!A:A,0)))</f>
        <v>पथ सुधारणा</v>
      </c>
    </row>
    <row r="5055" spans="1:11" x14ac:dyDescent="0.2">
      <c r="A5055" s="1" t="s">
        <v>15580</v>
      </c>
      <c r="B5055">
        <v>1094</v>
      </c>
      <c r="C5055" t="s">
        <v>6085</v>
      </c>
      <c r="D5055" t="s">
        <v>6084</v>
      </c>
      <c r="F5055" t="s">
        <v>16465</v>
      </c>
      <c r="G5055">
        <v>1000000</v>
      </c>
      <c r="H5055">
        <f t="shared" si="78"/>
        <v>10</v>
      </c>
      <c r="I5055" t="s">
        <v>3942</v>
      </c>
      <c r="J5055" t="str">
        <f>IF(ISBLANK(I5055),"",INDEX('depts lookup'!B:B,MATCH(I5055,'depts lookup'!A:A,0)))</f>
        <v>10 A Road Development</v>
      </c>
      <c r="K5055" t="str">
        <f>IF(ISBLANK(I5055),"",INDEX('depts lookup'!C:C,MATCH(I5055,'depts lookup'!A:A,0)))</f>
        <v>पथ सुधारणा</v>
      </c>
    </row>
    <row r="5056" spans="1:11" x14ac:dyDescent="0.2">
      <c r="A5056" s="1" t="s">
        <v>15580</v>
      </c>
      <c r="B5056">
        <v>1095</v>
      </c>
      <c r="C5056" t="s">
        <v>6086</v>
      </c>
      <c r="D5056" t="s">
        <v>6084</v>
      </c>
      <c r="F5056" t="s">
        <v>16466</v>
      </c>
      <c r="G5056">
        <v>1000000</v>
      </c>
      <c r="H5056">
        <f t="shared" si="78"/>
        <v>10</v>
      </c>
      <c r="I5056" t="s">
        <v>3942</v>
      </c>
      <c r="J5056" t="str">
        <f>IF(ISBLANK(I5056),"",INDEX('depts lookup'!B:B,MATCH(I5056,'depts lookup'!A:A,0)))</f>
        <v>10 A Road Development</v>
      </c>
      <c r="K5056" t="str">
        <f>IF(ISBLANK(I5056),"",INDEX('depts lookup'!C:C,MATCH(I5056,'depts lookup'!A:A,0)))</f>
        <v>पथ सुधारणा</v>
      </c>
    </row>
    <row r="5057" spans="1:11" x14ac:dyDescent="0.2">
      <c r="A5057" s="1" t="s">
        <v>15580</v>
      </c>
      <c r="B5057">
        <v>1096</v>
      </c>
      <c r="C5057" t="s">
        <v>6087</v>
      </c>
      <c r="D5057" t="s">
        <v>5562</v>
      </c>
      <c r="F5057" t="s">
        <v>16467</v>
      </c>
      <c r="G5057">
        <v>1000000</v>
      </c>
      <c r="H5057">
        <f t="shared" si="78"/>
        <v>10</v>
      </c>
      <c r="I5057" t="s">
        <v>3942</v>
      </c>
      <c r="J5057" t="str">
        <f>IF(ISBLANK(I5057),"",INDEX('depts lookup'!B:B,MATCH(I5057,'depts lookup'!A:A,0)))</f>
        <v>10 A Road Development</v>
      </c>
      <c r="K5057" t="str">
        <f>IF(ISBLANK(I5057),"",INDEX('depts lookup'!C:C,MATCH(I5057,'depts lookup'!A:A,0)))</f>
        <v>पथ सुधारणा</v>
      </c>
    </row>
    <row r="5058" spans="1:11" x14ac:dyDescent="0.2">
      <c r="A5058" s="1" t="s">
        <v>15580</v>
      </c>
      <c r="B5058">
        <v>1097</v>
      </c>
      <c r="C5058" t="s">
        <v>6088</v>
      </c>
      <c r="D5058" t="s">
        <v>5562</v>
      </c>
      <c r="F5058" t="s">
        <v>16468</v>
      </c>
      <c r="G5058">
        <v>1000000</v>
      </c>
      <c r="H5058">
        <f t="shared" si="78"/>
        <v>10</v>
      </c>
      <c r="I5058" t="s">
        <v>3942</v>
      </c>
      <c r="J5058" t="str">
        <f>IF(ISBLANK(I5058),"",INDEX('depts lookup'!B:B,MATCH(I5058,'depts lookup'!A:A,0)))</f>
        <v>10 A Road Development</v>
      </c>
      <c r="K5058" t="str">
        <f>IF(ISBLANK(I5058),"",INDEX('depts lookup'!C:C,MATCH(I5058,'depts lookup'!A:A,0)))</f>
        <v>पथ सुधारणा</v>
      </c>
    </row>
    <row r="5059" spans="1:11" x14ac:dyDescent="0.2">
      <c r="A5059" s="1" t="s">
        <v>15580</v>
      </c>
      <c r="B5059">
        <v>1098</v>
      </c>
      <c r="C5059" t="s">
        <v>6089</v>
      </c>
      <c r="D5059" t="s">
        <v>6090</v>
      </c>
      <c r="F5059" t="s">
        <v>16469</v>
      </c>
      <c r="G5059">
        <v>1000000</v>
      </c>
      <c r="H5059">
        <f t="shared" ref="H5059:H5122" si="79">IF(ISBLANK(G5059),"",G5059/100000)</f>
        <v>10</v>
      </c>
      <c r="I5059" t="s">
        <v>3942</v>
      </c>
      <c r="J5059" t="str">
        <f>IF(ISBLANK(I5059),"",INDEX('depts lookup'!B:B,MATCH(I5059,'depts lookup'!A:A,0)))</f>
        <v>10 A Road Development</v>
      </c>
      <c r="K5059" t="str">
        <f>IF(ISBLANK(I5059),"",INDEX('depts lookup'!C:C,MATCH(I5059,'depts lookup'!A:A,0)))</f>
        <v>पथ सुधारणा</v>
      </c>
    </row>
    <row r="5060" spans="1:11" x14ac:dyDescent="0.2">
      <c r="A5060" s="1" t="s">
        <v>15580</v>
      </c>
      <c r="B5060">
        <v>1099</v>
      </c>
      <c r="C5060" t="s">
        <v>6091</v>
      </c>
      <c r="D5060" t="s">
        <v>6090</v>
      </c>
      <c r="F5060" t="s">
        <v>6092</v>
      </c>
      <c r="G5060">
        <v>1000000</v>
      </c>
      <c r="H5060">
        <f t="shared" si="79"/>
        <v>10</v>
      </c>
      <c r="I5060" t="s">
        <v>3942</v>
      </c>
      <c r="J5060" t="str">
        <f>IF(ISBLANK(I5060),"",INDEX('depts lookup'!B:B,MATCH(I5060,'depts lookup'!A:A,0)))</f>
        <v>10 A Road Development</v>
      </c>
      <c r="K5060" t="str">
        <f>IF(ISBLANK(I5060),"",INDEX('depts lookup'!C:C,MATCH(I5060,'depts lookup'!A:A,0)))</f>
        <v>पथ सुधारणा</v>
      </c>
    </row>
    <row r="5061" spans="1:11" x14ac:dyDescent="0.2">
      <c r="A5061" s="1" t="s">
        <v>15580</v>
      </c>
      <c r="B5061">
        <v>1100</v>
      </c>
      <c r="C5061" t="s">
        <v>6093</v>
      </c>
      <c r="D5061" t="s">
        <v>6090</v>
      </c>
      <c r="F5061" t="s">
        <v>16470</v>
      </c>
      <c r="G5061">
        <v>1000000</v>
      </c>
      <c r="H5061">
        <f t="shared" si="79"/>
        <v>10</v>
      </c>
      <c r="I5061" t="s">
        <v>3942</v>
      </c>
      <c r="J5061" t="str">
        <f>IF(ISBLANK(I5061),"",INDEX('depts lookup'!B:B,MATCH(I5061,'depts lookup'!A:A,0)))</f>
        <v>10 A Road Development</v>
      </c>
      <c r="K5061" t="str">
        <f>IF(ISBLANK(I5061),"",INDEX('depts lookup'!C:C,MATCH(I5061,'depts lookup'!A:A,0)))</f>
        <v>पथ सुधारणा</v>
      </c>
    </row>
    <row r="5062" spans="1:11" x14ac:dyDescent="0.2">
      <c r="A5062" s="1" t="s">
        <v>15580</v>
      </c>
      <c r="B5062">
        <v>1101</v>
      </c>
      <c r="C5062" t="s">
        <v>6094</v>
      </c>
      <c r="D5062" t="s">
        <v>5567</v>
      </c>
      <c r="F5062" t="s">
        <v>16471</v>
      </c>
      <c r="G5062">
        <v>1000000</v>
      </c>
      <c r="H5062">
        <f t="shared" si="79"/>
        <v>10</v>
      </c>
      <c r="I5062" t="s">
        <v>3942</v>
      </c>
      <c r="J5062" t="str">
        <f>IF(ISBLANK(I5062),"",INDEX('depts lookup'!B:B,MATCH(I5062,'depts lookup'!A:A,0)))</f>
        <v>10 A Road Development</v>
      </c>
      <c r="K5062" t="str">
        <f>IF(ISBLANK(I5062),"",INDEX('depts lookup'!C:C,MATCH(I5062,'depts lookup'!A:A,0)))</f>
        <v>पथ सुधारणा</v>
      </c>
    </row>
    <row r="5063" spans="1:11" x14ac:dyDescent="0.2">
      <c r="A5063" s="1" t="s">
        <v>15580</v>
      </c>
      <c r="B5063">
        <v>1102</v>
      </c>
      <c r="C5063" t="s">
        <v>6095</v>
      </c>
      <c r="D5063" t="s">
        <v>5567</v>
      </c>
      <c r="F5063" t="s">
        <v>16472</v>
      </c>
      <c r="G5063">
        <v>1000000</v>
      </c>
      <c r="H5063">
        <f t="shared" si="79"/>
        <v>10</v>
      </c>
      <c r="I5063" t="s">
        <v>3942</v>
      </c>
      <c r="J5063" t="str">
        <f>IF(ISBLANK(I5063),"",INDEX('depts lookup'!B:B,MATCH(I5063,'depts lookup'!A:A,0)))</f>
        <v>10 A Road Development</v>
      </c>
      <c r="K5063" t="str">
        <f>IF(ISBLANK(I5063),"",INDEX('depts lookup'!C:C,MATCH(I5063,'depts lookup'!A:A,0)))</f>
        <v>पथ सुधारणा</v>
      </c>
    </row>
    <row r="5064" spans="1:11" x14ac:dyDescent="0.2">
      <c r="A5064" s="1" t="s">
        <v>15580</v>
      </c>
      <c r="B5064">
        <v>1103</v>
      </c>
      <c r="C5064" t="s">
        <v>6096</v>
      </c>
      <c r="D5064">
        <v>50</v>
      </c>
      <c r="F5064" t="s">
        <v>6097</v>
      </c>
      <c r="G5064">
        <v>4000000</v>
      </c>
      <c r="H5064">
        <f t="shared" si="79"/>
        <v>40</v>
      </c>
      <c r="I5064" t="s">
        <v>3942</v>
      </c>
      <c r="J5064" t="str">
        <f>IF(ISBLANK(I5064),"",INDEX('depts lookup'!B:B,MATCH(I5064,'depts lookup'!A:A,0)))</f>
        <v>10 A Road Development</v>
      </c>
      <c r="K5064" t="str">
        <f>IF(ISBLANK(I5064),"",INDEX('depts lookup'!C:C,MATCH(I5064,'depts lookup'!A:A,0)))</f>
        <v>पथ सुधारणा</v>
      </c>
    </row>
    <row r="5065" spans="1:11" x14ac:dyDescent="0.2">
      <c r="A5065" s="1" t="s">
        <v>15580</v>
      </c>
      <c r="B5065">
        <v>1104</v>
      </c>
      <c r="C5065" t="s">
        <v>6098</v>
      </c>
      <c r="F5065" t="s">
        <v>16473</v>
      </c>
      <c r="G5065">
        <v>15000000</v>
      </c>
      <c r="H5065">
        <f t="shared" si="79"/>
        <v>150</v>
      </c>
      <c r="I5065" t="s">
        <v>3942</v>
      </c>
      <c r="J5065" t="str">
        <f>IF(ISBLANK(I5065),"",INDEX('depts lookup'!B:B,MATCH(I5065,'depts lookup'!A:A,0)))</f>
        <v>10 A Road Development</v>
      </c>
      <c r="K5065" t="str">
        <f>IF(ISBLANK(I5065),"",INDEX('depts lookup'!C:C,MATCH(I5065,'depts lookup'!A:A,0)))</f>
        <v>पथ सुधारणा</v>
      </c>
    </row>
    <row r="5066" spans="1:11" x14ac:dyDescent="0.2">
      <c r="A5066" s="1" t="s">
        <v>15580</v>
      </c>
      <c r="B5066">
        <v>1105</v>
      </c>
      <c r="C5066" t="s">
        <v>6099</v>
      </c>
      <c r="D5066">
        <v>74</v>
      </c>
      <c r="F5066" t="s">
        <v>16474</v>
      </c>
      <c r="G5066">
        <v>1000000</v>
      </c>
      <c r="H5066">
        <f t="shared" si="79"/>
        <v>10</v>
      </c>
      <c r="I5066" t="s">
        <v>3942</v>
      </c>
      <c r="J5066" t="str">
        <f>IF(ISBLANK(I5066),"",INDEX('depts lookup'!B:B,MATCH(I5066,'depts lookup'!A:A,0)))</f>
        <v>10 A Road Development</v>
      </c>
      <c r="K5066" t="str">
        <f>IF(ISBLANK(I5066),"",INDEX('depts lookup'!C:C,MATCH(I5066,'depts lookup'!A:A,0)))</f>
        <v>पथ सुधारणा</v>
      </c>
    </row>
    <row r="5067" spans="1:11" x14ac:dyDescent="0.2">
      <c r="A5067" s="1" t="s">
        <v>15580</v>
      </c>
      <c r="B5067">
        <v>1106</v>
      </c>
      <c r="C5067" t="s">
        <v>6100</v>
      </c>
      <c r="D5067">
        <v>74</v>
      </c>
      <c r="F5067" t="s">
        <v>6101</v>
      </c>
      <c r="G5067">
        <v>1000000</v>
      </c>
      <c r="H5067">
        <f t="shared" si="79"/>
        <v>10</v>
      </c>
      <c r="I5067" t="s">
        <v>3942</v>
      </c>
      <c r="J5067" t="str">
        <f>IF(ISBLANK(I5067),"",INDEX('depts lookup'!B:B,MATCH(I5067,'depts lookup'!A:A,0)))</f>
        <v>10 A Road Development</v>
      </c>
      <c r="K5067" t="str">
        <f>IF(ISBLANK(I5067),"",INDEX('depts lookup'!C:C,MATCH(I5067,'depts lookup'!A:A,0)))</f>
        <v>पथ सुधारणा</v>
      </c>
    </row>
    <row r="5068" spans="1:11" x14ac:dyDescent="0.2">
      <c r="A5068" s="1" t="s">
        <v>15580</v>
      </c>
      <c r="B5068">
        <v>1107</v>
      </c>
      <c r="C5068" t="s">
        <v>6102</v>
      </c>
      <c r="D5068">
        <v>74</v>
      </c>
      <c r="F5068" t="s">
        <v>6103</v>
      </c>
      <c r="G5068">
        <v>1000000</v>
      </c>
      <c r="H5068">
        <f t="shared" si="79"/>
        <v>10</v>
      </c>
      <c r="I5068" t="s">
        <v>3942</v>
      </c>
      <c r="J5068" t="str">
        <f>IF(ISBLANK(I5068),"",INDEX('depts lookup'!B:B,MATCH(I5068,'depts lookup'!A:A,0)))</f>
        <v>10 A Road Development</v>
      </c>
      <c r="K5068" t="str">
        <f>IF(ISBLANK(I5068),"",INDEX('depts lookup'!C:C,MATCH(I5068,'depts lookup'!A:A,0)))</f>
        <v>पथ सुधारणा</v>
      </c>
    </row>
    <row r="5069" spans="1:11" x14ac:dyDescent="0.2">
      <c r="A5069" s="1" t="s">
        <v>15580</v>
      </c>
      <c r="B5069">
        <v>1108</v>
      </c>
      <c r="C5069" t="s">
        <v>6104</v>
      </c>
      <c r="F5069" t="s">
        <v>6105</v>
      </c>
      <c r="G5069">
        <v>3000000</v>
      </c>
      <c r="H5069">
        <f t="shared" si="79"/>
        <v>30</v>
      </c>
      <c r="I5069" t="s">
        <v>3942</v>
      </c>
      <c r="J5069" t="str">
        <f>IF(ISBLANK(I5069),"",INDEX('depts lookup'!B:B,MATCH(I5069,'depts lookup'!A:A,0)))</f>
        <v>10 A Road Development</v>
      </c>
      <c r="K5069" t="str">
        <f>IF(ISBLANK(I5069),"",INDEX('depts lookup'!C:C,MATCH(I5069,'depts lookup'!A:A,0)))</f>
        <v>पथ सुधारणा</v>
      </c>
    </row>
    <row r="5070" spans="1:11" x14ac:dyDescent="0.2">
      <c r="A5070" s="1" t="s">
        <v>15580</v>
      </c>
      <c r="B5070">
        <v>1109</v>
      </c>
      <c r="C5070" t="s">
        <v>6106</v>
      </c>
      <c r="F5070" t="s">
        <v>6107</v>
      </c>
      <c r="G5070">
        <v>10000000</v>
      </c>
      <c r="H5070">
        <f t="shared" si="79"/>
        <v>100</v>
      </c>
      <c r="I5070" t="s">
        <v>3942</v>
      </c>
      <c r="J5070" t="str">
        <f>IF(ISBLANK(I5070),"",INDEX('depts lookup'!B:B,MATCH(I5070,'depts lookup'!A:A,0)))</f>
        <v>10 A Road Development</v>
      </c>
      <c r="K5070" t="str">
        <f>IF(ISBLANK(I5070),"",INDEX('depts lookup'!C:C,MATCH(I5070,'depts lookup'!A:A,0)))</f>
        <v>पथ सुधारणा</v>
      </c>
    </row>
    <row r="5071" spans="1:11" x14ac:dyDescent="0.2">
      <c r="A5071" s="1" t="s">
        <v>15580</v>
      </c>
      <c r="B5071">
        <v>1110</v>
      </c>
      <c r="C5071" t="s">
        <v>6108</v>
      </c>
      <c r="F5071" t="s">
        <v>6109</v>
      </c>
      <c r="G5071">
        <v>10000000</v>
      </c>
      <c r="H5071">
        <f t="shared" si="79"/>
        <v>100</v>
      </c>
      <c r="I5071" t="s">
        <v>3942</v>
      </c>
      <c r="J5071" t="str">
        <f>IF(ISBLANK(I5071),"",INDEX('depts lookup'!B:B,MATCH(I5071,'depts lookup'!A:A,0)))</f>
        <v>10 A Road Development</v>
      </c>
      <c r="K5071" t="str">
        <f>IF(ISBLANK(I5071),"",INDEX('depts lookup'!C:C,MATCH(I5071,'depts lookup'!A:A,0)))</f>
        <v>पथ सुधारणा</v>
      </c>
    </row>
    <row r="5072" spans="1:11" x14ac:dyDescent="0.2">
      <c r="A5072" s="1" t="s">
        <v>15580</v>
      </c>
      <c r="B5072">
        <v>1111</v>
      </c>
      <c r="C5072" t="s">
        <v>6110</v>
      </c>
      <c r="F5072" t="s">
        <v>6111</v>
      </c>
      <c r="G5072">
        <v>60000000</v>
      </c>
      <c r="H5072">
        <f t="shared" si="79"/>
        <v>600</v>
      </c>
      <c r="I5072" t="s">
        <v>3942</v>
      </c>
      <c r="J5072" t="str">
        <f>IF(ISBLANK(I5072),"",INDEX('depts lookup'!B:B,MATCH(I5072,'depts lookup'!A:A,0)))</f>
        <v>10 A Road Development</v>
      </c>
      <c r="K5072" t="str">
        <f>IF(ISBLANK(I5072),"",INDEX('depts lookup'!C:C,MATCH(I5072,'depts lookup'!A:A,0)))</f>
        <v>पथ सुधारणा</v>
      </c>
    </row>
    <row r="5073" spans="1:11" x14ac:dyDescent="0.2">
      <c r="A5073" s="1" t="s">
        <v>15580</v>
      </c>
      <c r="B5073">
        <v>1112</v>
      </c>
      <c r="C5073" t="s">
        <v>6112</v>
      </c>
      <c r="F5073" t="s">
        <v>16475</v>
      </c>
      <c r="G5073">
        <v>40000000</v>
      </c>
      <c r="H5073">
        <f t="shared" si="79"/>
        <v>400</v>
      </c>
      <c r="I5073" t="s">
        <v>3942</v>
      </c>
      <c r="J5073" t="str">
        <f>IF(ISBLANK(I5073),"",INDEX('depts lookup'!B:B,MATCH(I5073,'depts lookup'!A:A,0)))</f>
        <v>10 A Road Development</v>
      </c>
      <c r="K5073" t="str">
        <f>IF(ISBLANK(I5073),"",INDEX('depts lookup'!C:C,MATCH(I5073,'depts lookup'!A:A,0)))</f>
        <v>पथ सुधारणा</v>
      </c>
    </row>
    <row r="5074" spans="1:11" x14ac:dyDescent="0.2">
      <c r="A5074" s="1" t="s">
        <v>15580</v>
      </c>
      <c r="B5074">
        <v>1113</v>
      </c>
      <c r="C5074" t="s">
        <v>6113</v>
      </c>
      <c r="F5074" t="s">
        <v>16476</v>
      </c>
      <c r="G5074">
        <v>5000000</v>
      </c>
      <c r="H5074">
        <f t="shared" si="79"/>
        <v>50</v>
      </c>
      <c r="I5074" t="s">
        <v>3942</v>
      </c>
      <c r="J5074" t="str">
        <f>IF(ISBLANK(I5074),"",INDEX('depts lookup'!B:B,MATCH(I5074,'depts lookup'!A:A,0)))</f>
        <v>10 A Road Development</v>
      </c>
      <c r="K5074" t="str">
        <f>IF(ISBLANK(I5074),"",INDEX('depts lookup'!C:C,MATCH(I5074,'depts lookup'!A:A,0)))</f>
        <v>पथ सुधारणा</v>
      </c>
    </row>
    <row r="5075" spans="1:11" x14ac:dyDescent="0.2">
      <c r="A5075" s="1" t="s">
        <v>15580</v>
      </c>
      <c r="B5075">
        <v>1114</v>
      </c>
      <c r="C5075" t="s">
        <v>6114</v>
      </c>
      <c r="F5075" t="s">
        <v>16477</v>
      </c>
      <c r="G5075">
        <v>2000000</v>
      </c>
      <c r="H5075">
        <f t="shared" si="79"/>
        <v>20</v>
      </c>
      <c r="I5075" t="s">
        <v>3942</v>
      </c>
      <c r="J5075" t="str">
        <f>IF(ISBLANK(I5075),"",INDEX('depts lookup'!B:B,MATCH(I5075,'depts lookup'!A:A,0)))</f>
        <v>10 A Road Development</v>
      </c>
      <c r="K5075" t="str">
        <f>IF(ISBLANK(I5075),"",INDEX('depts lookup'!C:C,MATCH(I5075,'depts lookup'!A:A,0)))</f>
        <v>पथ सुधारणा</v>
      </c>
    </row>
    <row r="5076" spans="1:11" x14ac:dyDescent="0.2">
      <c r="A5076" s="1" t="s">
        <v>15580</v>
      </c>
      <c r="B5076">
        <v>1115</v>
      </c>
      <c r="C5076" t="s">
        <v>6115</v>
      </c>
      <c r="F5076" t="s">
        <v>16478</v>
      </c>
      <c r="G5076">
        <v>3000000</v>
      </c>
      <c r="H5076">
        <f t="shared" si="79"/>
        <v>30</v>
      </c>
      <c r="I5076" t="s">
        <v>3942</v>
      </c>
      <c r="J5076" t="str">
        <f>IF(ISBLANK(I5076),"",INDEX('depts lookup'!B:B,MATCH(I5076,'depts lookup'!A:A,0)))</f>
        <v>10 A Road Development</v>
      </c>
      <c r="K5076" t="str">
        <f>IF(ISBLANK(I5076),"",INDEX('depts lookup'!C:C,MATCH(I5076,'depts lookup'!A:A,0)))</f>
        <v>पथ सुधारणा</v>
      </c>
    </row>
    <row r="5077" spans="1:11" x14ac:dyDescent="0.2">
      <c r="A5077" s="1" t="s">
        <v>15580</v>
      </c>
      <c r="B5077">
        <v>1116</v>
      </c>
      <c r="C5077" t="s">
        <v>6116</v>
      </c>
      <c r="F5077" t="s">
        <v>16479</v>
      </c>
      <c r="G5077">
        <v>3000000</v>
      </c>
      <c r="H5077">
        <f t="shared" si="79"/>
        <v>30</v>
      </c>
      <c r="I5077" t="s">
        <v>3942</v>
      </c>
      <c r="J5077" t="str">
        <f>IF(ISBLANK(I5077),"",INDEX('depts lookup'!B:B,MATCH(I5077,'depts lookup'!A:A,0)))</f>
        <v>10 A Road Development</v>
      </c>
      <c r="K5077" t="str">
        <f>IF(ISBLANK(I5077),"",INDEX('depts lookup'!C:C,MATCH(I5077,'depts lookup'!A:A,0)))</f>
        <v>पथ सुधारणा</v>
      </c>
    </row>
    <row r="5078" spans="1:11" x14ac:dyDescent="0.2">
      <c r="A5078" s="1" t="s">
        <v>15580</v>
      </c>
      <c r="B5078">
        <v>1117</v>
      </c>
      <c r="C5078" t="s">
        <v>6117</v>
      </c>
      <c r="F5078" t="s">
        <v>16480</v>
      </c>
      <c r="G5078">
        <v>30000000</v>
      </c>
      <c r="H5078">
        <f t="shared" si="79"/>
        <v>300</v>
      </c>
      <c r="I5078" t="s">
        <v>3942</v>
      </c>
      <c r="J5078" t="str">
        <f>IF(ISBLANK(I5078),"",INDEX('depts lookup'!B:B,MATCH(I5078,'depts lookup'!A:A,0)))</f>
        <v>10 A Road Development</v>
      </c>
      <c r="K5078" t="str">
        <f>IF(ISBLANK(I5078),"",INDEX('depts lookup'!C:C,MATCH(I5078,'depts lookup'!A:A,0)))</f>
        <v>पथ सुधारणा</v>
      </c>
    </row>
    <row r="5079" spans="1:11" x14ac:dyDescent="0.2">
      <c r="A5079" s="1" t="s">
        <v>15580</v>
      </c>
      <c r="B5079">
        <v>1118</v>
      </c>
      <c r="C5079" t="s">
        <v>6118</v>
      </c>
      <c r="D5079">
        <v>9</v>
      </c>
      <c r="F5079" t="s">
        <v>16481</v>
      </c>
      <c r="G5079">
        <v>100000000</v>
      </c>
      <c r="H5079">
        <f t="shared" si="79"/>
        <v>1000</v>
      </c>
      <c r="I5079" t="s">
        <v>3942</v>
      </c>
      <c r="J5079" t="str">
        <f>IF(ISBLANK(I5079),"",INDEX('depts lookup'!B:B,MATCH(I5079,'depts lookup'!A:A,0)))</f>
        <v>10 A Road Development</v>
      </c>
      <c r="K5079" t="str">
        <f>IF(ISBLANK(I5079),"",INDEX('depts lookup'!C:C,MATCH(I5079,'depts lookup'!A:A,0)))</f>
        <v>पथ सुधारणा</v>
      </c>
    </row>
    <row r="5080" spans="1:11" x14ac:dyDescent="0.2">
      <c r="A5080" s="1" t="s">
        <v>15580</v>
      </c>
      <c r="B5080">
        <v>1119</v>
      </c>
      <c r="C5080" t="s">
        <v>6119</v>
      </c>
      <c r="D5080" t="s">
        <v>5263</v>
      </c>
      <c r="F5080" t="s">
        <v>16482</v>
      </c>
      <c r="G5080">
        <v>2500000</v>
      </c>
      <c r="H5080">
        <f t="shared" si="79"/>
        <v>25</v>
      </c>
      <c r="I5080" t="s">
        <v>3942</v>
      </c>
      <c r="J5080" t="str">
        <f>IF(ISBLANK(I5080),"",INDEX('depts lookup'!B:B,MATCH(I5080,'depts lookup'!A:A,0)))</f>
        <v>10 A Road Development</v>
      </c>
      <c r="K5080" t="str">
        <f>IF(ISBLANK(I5080),"",INDEX('depts lookup'!C:C,MATCH(I5080,'depts lookup'!A:A,0)))</f>
        <v>पथ सुधारणा</v>
      </c>
    </row>
    <row r="5081" spans="1:11" x14ac:dyDescent="0.2">
      <c r="A5081" s="1" t="s">
        <v>15580</v>
      </c>
      <c r="B5081">
        <v>1120</v>
      </c>
      <c r="C5081" t="s">
        <v>6120</v>
      </c>
      <c r="D5081" t="s">
        <v>6058</v>
      </c>
      <c r="F5081" t="s">
        <v>16447</v>
      </c>
      <c r="G5081">
        <v>1000000</v>
      </c>
      <c r="H5081">
        <f t="shared" si="79"/>
        <v>10</v>
      </c>
      <c r="I5081" t="s">
        <v>3942</v>
      </c>
      <c r="J5081" t="str">
        <f>IF(ISBLANK(I5081),"",INDEX('depts lookup'!B:B,MATCH(I5081,'depts lookup'!A:A,0)))</f>
        <v>10 A Road Development</v>
      </c>
      <c r="K5081" t="str">
        <f>IF(ISBLANK(I5081),"",INDEX('depts lookup'!C:C,MATCH(I5081,'depts lookup'!A:A,0)))</f>
        <v>पथ सुधारणा</v>
      </c>
    </row>
    <row r="5082" spans="1:11" hidden="1" x14ac:dyDescent="0.2">
      <c r="A5082" s="1" t="s">
        <v>15580</v>
      </c>
      <c r="B5082">
        <v>1121</v>
      </c>
      <c r="H5082" t="str">
        <f t="shared" si="79"/>
        <v/>
      </c>
      <c r="J5082" t="str">
        <f>IF(ISBLANK(I5082),"",INDEX('depts lookup'!B:B,MATCH(I5082,'depts lookup'!A:A,0)))</f>
        <v/>
      </c>
      <c r="K5082" t="str">
        <f>IF(ISBLANK(I5082),"",INDEX('depts lookup'!C:C,MATCH(I5082,'depts lookup'!A:A,0)))</f>
        <v/>
      </c>
    </row>
    <row r="5083" spans="1:11" hidden="1" x14ac:dyDescent="0.2">
      <c r="A5083" s="1" t="s">
        <v>15580</v>
      </c>
      <c r="B5083">
        <v>1122</v>
      </c>
      <c r="F5083" t="s">
        <v>16483</v>
      </c>
      <c r="G5083">
        <v>1107200000</v>
      </c>
      <c r="H5083">
        <f t="shared" si="79"/>
        <v>11072</v>
      </c>
      <c r="J5083" t="str">
        <f>IF(ISBLANK(I5083),"",INDEX('depts lookup'!B:B,MATCH(I5083,'depts lookup'!A:A,0)))</f>
        <v/>
      </c>
      <c r="K5083" t="str">
        <f>IF(ISBLANK(I5083),"",INDEX('depts lookup'!C:C,MATCH(I5083,'depts lookup'!A:A,0)))</f>
        <v/>
      </c>
    </row>
    <row r="5084" spans="1:11" hidden="1" x14ac:dyDescent="0.2">
      <c r="A5084" s="1" t="s">
        <v>15580</v>
      </c>
      <c r="B5084">
        <v>1123</v>
      </c>
      <c r="H5084" t="str">
        <f t="shared" si="79"/>
        <v/>
      </c>
      <c r="J5084" t="str">
        <f>IF(ISBLANK(I5084),"",INDEX('depts lookup'!B:B,MATCH(I5084,'depts lookup'!A:A,0)))</f>
        <v/>
      </c>
      <c r="K5084" t="str">
        <f>IF(ISBLANK(I5084),"",INDEX('depts lookup'!C:C,MATCH(I5084,'depts lookup'!A:A,0)))</f>
        <v/>
      </c>
    </row>
    <row r="5085" spans="1:11" hidden="1" x14ac:dyDescent="0.2">
      <c r="A5085" s="1" t="s">
        <v>15580</v>
      </c>
      <c r="B5085">
        <v>1124</v>
      </c>
      <c r="H5085" t="str">
        <f t="shared" si="79"/>
        <v/>
      </c>
      <c r="J5085" t="str">
        <f>IF(ISBLANK(I5085),"",INDEX('depts lookup'!B:B,MATCH(I5085,'depts lookup'!A:A,0)))</f>
        <v/>
      </c>
      <c r="K5085" t="str">
        <f>IF(ISBLANK(I5085),"",INDEX('depts lookup'!C:C,MATCH(I5085,'depts lookup'!A:A,0)))</f>
        <v/>
      </c>
    </row>
    <row r="5086" spans="1:11" hidden="1" x14ac:dyDescent="0.2">
      <c r="A5086" s="1" t="s">
        <v>15580</v>
      </c>
      <c r="B5086">
        <v>1125</v>
      </c>
      <c r="F5086" t="s">
        <v>16484</v>
      </c>
      <c r="H5086" t="str">
        <f t="shared" si="79"/>
        <v/>
      </c>
      <c r="J5086" t="str">
        <f>IF(ISBLANK(I5086),"",INDEX('depts lookup'!B:B,MATCH(I5086,'depts lookup'!A:A,0)))</f>
        <v/>
      </c>
      <c r="K5086" t="str">
        <f>IF(ISBLANK(I5086),"",INDEX('depts lookup'!C:C,MATCH(I5086,'depts lookup'!A:A,0)))</f>
        <v/>
      </c>
    </row>
    <row r="5087" spans="1:11" hidden="1" x14ac:dyDescent="0.2">
      <c r="A5087" s="1" t="s">
        <v>15580</v>
      </c>
      <c r="B5087">
        <v>1126</v>
      </c>
      <c r="C5087" t="s">
        <v>6121</v>
      </c>
      <c r="F5087" t="s">
        <v>15348</v>
      </c>
      <c r="H5087" t="str">
        <f t="shared" si="79"/>
        <v/>
      </c>
      <c r="I5087" t="s">
        <v>3942</v>
      </c>
      <c r="J5087" t="str">
        <f>IF(ISBLANK(I5087),"",INDEX('depts lookup'!B:B,MATCH(I5087,'depts lookup'!A:A,0)))</f>
        <v>10 A Road Development</v>
      </c>
      <c r="K5087" t="str">
        <f>IF(ISBLANK(I5087),"",INDEX('depts lookup'!C:C,MATCH(I5087,'depts lookup'!A:A,0)))</f>
        <v>पथ सुधारणा</v>
      </c>
    </row>
    <row r="5088" spans="1:11" x14ac:dyDescent="0.2">
      <c r="A5088" s="1" t="s">
        <v>15580</v>
      </c>
      <c r="B5088">
        <v>1127</v>
      </c>
      <c r="C5088" t="s">
        <v>6122</v>
      </c>
      <c r="D5088" t="s">
        <v>5130</v>
      </c>
      <c r="F5088" t="s">
        <v>6123</v>
      </c>
      <c r="G5088">
        <v>2500000</v>
      </c>
      <c r="H5088">
        <f t="shared" si="79"/>
        <v>25</v>
      </c>
      <c r="I5088" t="s">
        <v>3942</v>
      </c>
      <c r="J5088" t="str">
        <f>IF(ISBLANK(I5088),"",INDEX('depts lookup'!B:B,MATCH(I5088,'depts lookup'!A:A,0)))</f>
        <v>10 A Road Development</v>
      </c>
      <c r="K5088" t="str">
        <f>IF(ISBLANK(I5088),"",INDEX('depts lookup'!C:C,MATCH(I5088,'depts lookup'!A:A,0)))</f>
        <v>पथ सुधारणा</v>
      </c>
    </row>
    <row r="5089" spans="1:11" x14ac:dyDescent="0.2">
      <c r="A5089" s="1" t="s">
        <v>15580</v>
      </c>
      <c r="B5089">
        <v>1128</v>
      </c>
      <c r="C5089" t="s">
        <v>6124</v>
      </c>
      <c r="D5089" t="s">
        <v>5133</v>
      </c>
      <c r="F5089" t="s">
        <v>16485</v>
      </c>
      <c r="G5089">
        <v>2000000</v>
      </c>
      <c r="H5089">
        <f t="shared" si="79"/>
        <v>20</v>
      </c>
      <c r="I5089" t="s">
        <v>3942</v>
      </c>
      <c r="J5089" t="str">
        <f>IF(ISBLANK(I5089),"",INDEX('depts lookup'!B:B,MATCH(I5089,'depts lookup'!A:A,0)))</f>
        <v>10 A Road Development</v>
      </c>
      <c r="K5089" t="str">
        <f>IF(ISBLANK(I5089),"",INDEX('depts lookup'!C:C,MATCH(I5089,'depts lookup'!A:A,0)))</f>
        <v>पथ सुधारणा</v>
      </c>
    </row>
    <row r="5090" spans="1:11" x14ac:dyDescent="0.2">
      <c r="A5090" s="1" t="s">
        <v>15580</v>
      </c>
      <c r="B5090">
        <v>1129</v>
      </c>
      <c r="C5090" t="s">
        <v>6125</v>
      </c>
      <c r="D5090" t="s">
        <v>5604</v>
      </c>
      <c r="F5090" t="s">
        <v>16486</v>
      </c>
      <c r="G5090">
        <v>2500000</v>
      </c>
      <c r="H5090">
        <f t="shared" si="79"/>
        <v>25</v>
      </c>
      <c r="I5090" t="s">
        <v>3942</v>
      </c>
      <c r="J5090" t="str">
        <f>IF(ISBLANK(I5090),"",INDEX('depts lookup'!B:B,MATCH(I5090,'depts lookup'!A:A,0)))</f>
        <v>10 A Road Development</v>
      </c>
      <c r="K5090" t="str">
        <f>IF(ISBLANK(I5090),"",INDEX('depts lookup'!C:C,MATCH(I5090,'depts lookup'!A:A,0)))</f>
        <v>पथ सुधारणा</v>
      </c>
    </row>
    <row r="5091" spans="1:11" x14ac:dyDescent="0.2">
      <c r="A5091" s="1" t="s">
        <v>15580</v>
      </c>
      <c r="B5091">
        <v>1130</v>
      </c>
      <c r="C5091" t="s">
        <v>6126</v>
      </c>
      <c r="D5091" t="s">
        <v>5604</v>
      </c>
      <c r="F5091" t="s">
        <v>16487</v>
      </c>
      <c r="G5091">
        <v>1000000</v>
      </c>
      <c r="H5091">
        <f t="shared" si="79"/>
        <v>10</v>
      </c>
      <c r="I5091" t="s">
        <v>3942</v>
      </c>
      <c r="J5091" t="str">
        <f>IF(ISBLANK(I5091),"",INDEX('depts lookup'!B:B,MATCH(I5091,'depts lookup'!A:A,0)))</f>
        <v>10 A Road Development</v>
      </c>
      <c r="K5091" t="str">
        <f>IF(ISBLANK(I5091),"",INDEX('depts lookup'!C:C,MATCH(I5091,'depts lookup'!A:A,0)))</f>
        <v>पथ सुधारणा</v>
      </c>
    </row>
    <row r="5092" spans="1:11" x14ac:dyDescent="0.2">
      <c r="A5092" s="1" t="s">
        <v>15580</v>
      </c>
      <c r="B5092">
        <v>1131</v>
      </c>
      <c r="C5092" t="s">
        <v>6127</v>
      </c>
      <c r="D5092" t="s">
        <v>4399</v>
      </c>
      <c r="F5092" t="s">
        <v>16488</v>
      </c>
      <c r="G5092">
        <v>1500000</v>
      </c>
      <c r="H5092">
        <f t="shared" si="79"/>
        <v>15</v>
      </c>
      <c r="I5092" t="s">
        <v>3942</v>
      </c>
      <c r="J5092" t="str">
        <f>IF(ISBLANK(I5092),"",INDEX('depts lookup'!B:B,MATCH(I5092,'depts lookup'!A:A,0)))</f>
        <v>10 A Road Development</v>
      </c>
      <c r="K5092" t="str">
        <f>IF(ISBLANK(I5092),"",INDEX('depts lookup'!C:C,MATCH(I5092,'depts lookup'!A:A,0)))</f>
        <v>पथ सुधारणा</v>
      </c>
    </row>
    <row r="5093" spans="1:11" x14ac:dyDescent="0.2">
      <c r="A5093" s="1" t="s">
        <v>15580</v>
      </c>
      <c r="B5093">
        <v>1132</v>
      </c>
      <c r="C5093" t="s">
        <v>6128</v>
      </c>
      <c r="D5093" t="s">
        <v>4399</v>
      </c>
      <c r="F5093" t="s">
        <v>16489</v>
      </c>
      <c r="G5093">
        <v>1500000</v>
      </c>
      <c r="H5093">
        <f t="shared" si="79"/>
        <v>15</v>
      </c>
      <c r="I5093" t="s">
        <v>3942</v>
      </c>
      <c r="J5093" t="str">
        <f>IF(ISBLANK(I5093),"",INDEX('depts lookup'!B:B,MATCH(I5093,'depts lookup'!A:A,0)))</f>
        <v>10 A Road Development</v>
      </c>
      <c r="K5093" t="str">
        <f>IF(ISBLANK(I5093),"",INDEX('depts lookup'!C:C,MATCH(I5093,'depts lookup'!A:A,0)))</f>
        <v>पथ सुधारणा</v>
      </c>
    </row>
    <row r="5094" spans="1:11" x14ac:dyDescent="0.2">
      <c r="A5094" s="1" t="s">
        <v>15580</v>
      </c>
      <c r="B5094">
        <v>1133</v>
      </c>
      <c r="C5094" t="s">
        <v>6129</v>
      </c>
      <c r="D5094" t="s">
        <v>4399</v>
      </c>
      <c r="F5094" t="s">
        <v>16490</v>
      </c>
      <c r="G5094">
        <v>1500000</v>
      </c>
      <c r="H5094">
        <f t="shared" si="79"/>
        <v>15</v>
      </c>
      <c r="I5094" t="s">
        <v>3942</v>
      </c>
      <c r="J5094" t="str">
        <f>IF(ISBLANK(I5094),"",INDEX('depts lookup'!B:B,MATCH(I5094,'depts lookup'!A:A,0)))</f>
        <v>10 A Road Development</v>
      </c>
      <c r="K5094" t="str">
        <f>IF(ISBLANK(I5094),"",INDEX('depts lookup'!C:C,MATCH(I5094,'depts lookup'!A:A,0)))</f>
        <v>पथ सुधारणा</v>
      </c>
    </row>
    <row r="5095" spans="1:11" x14ac:dyDescent="0.2">
      <c r="A5095" s="1" t="s">
        <v>15580</v>
      </c>
      <c r="B5095">
        <v>1134</v>
      </c>
      <c r="C5095" t="s">
        <v>6130</v>
      </c>
      <c r="D5095" t="s">
        <v>4399</v>
      </c>
      <c r="F5095" t="s">
        <v>16491</v>
      </c>
      <c r="G5095">
        <v>1500000</v>
      </c>
      <c r="H5095">
        <f t="shared" si="79"/>
        <v>15</v>
      </c>
      <c r="I5095" t="s">
        <v>3942</v>
      </c>
      <c r="J5095" t="str">
        <f>IF(ISBLANK(I5095),"",INDEX('depts lookup'!B:B,MATCH(I5095,'depts lookup'!A:A,0)))</f>
        <v>10 A Road Development</v>
      </c>
      <c r="K5095" t="str">
        <f>IF(ISBLANK(I5095),"",INDEX('depts lookup'!C:C,MATCH(I5095,'depts lookup'!A:A,0)))</f>
        <v>पथ सुधारणा</v>
      </c>
    </row>
    <row r="5096" spans="1:11" x14ac:dyDescent="0.2">
      <c r="A5096" s="1" t="s">
        <v>15580</v>
      </c>
      <c r="B5096">
        <v>1135</v>
      </c>
      <c r="C5096" t="s">
        <v>6131</v>
      </c>
      <c r="D5096" t="s">
        <v>4399</v>
      </c>
      <c r="F5096" t="s">
        <v>16492</v>
      </c>
      <c r="G5096">
        <v>1500000</v>
      </c>
      <c r="H5096">
        <f t="shared" si="79"/>
        <v>15</v>
      </c>
      <c r="I5096" t="s">
        <v>3942</v>
      </c>
      <c r="J5096" t="str">
        <f>IF(ISBLANK(I5096),"",INDEX('depts lookup'!B:B,MATCH(I5096,'depts lookup'!A:A,0)))</f>
        <v>10 A Road Development</v>
      </c>
      <c r="K5096" t="str">
        <f>IF(ISBLANK(I5096),"",INDEX('depts lookup'!C:C,MATCH(I5096,'depts lookup'!A:A,0)))</f>
        <v>पथ सुधारणा</v>
      </c>
    </row>
    <row r="5097" spans="1:11" x14ac:dyDescent="0.2">
      <c r="A5097" s="1" t="s">
        <v>15580</v>
      </c>
      <c r="B5097">
        <v>1136</v>
      </c>
      <c r="C5097" t="s">
        <v>6132</v>
      </c>
      <c r="D5097" t="s">
        <v>4399</v>
      </c>
      <c r="F5097" t="s">
        <v>16493</v>
      </c>
      <c r="G5097">
        <v>1500000</v>
      </c>
      <c r="H5097">
        <f t="shared" si="79"/>
        <v>15</v>
      </c>
      <c r="I5097" t="s">
        <v>3942</v>
      </c>
      <c r="J5097" t="str">
        <f>IF(ISBLANK(I5097),"",INDEX('depts lookup'!B:B,MATCH(I5097,'depts lookup'!A:A,0)))</f>
        <v>10 A Road Development</v>
      </c>
      <c r="K5097" t="str">
        <f>IF(ISBLANK(I5097),"",INDEX('depts lookup'!C:C,MATCH(I5097,'depts lookup'!A:A,0)))</f>
        <v>पथ सुधारणा</v>
      </c>
    </row>
    <row r="5098" spans="1:11" x14ac:dyDescent="0.2">
      <c r="A5098" s="1" t="s">
        <v>15580</v>
      </c>
      <c r="B5098">
        <v>1137</v>
      </c>
      <c r="C5098" t="s">
        <v>6133</v>
      </c>
      <c r="D5098" t="s">
        <v>4399</v>
      </c>
      <c r="F5098" t="s">
        <v>16494</v>
      </c>
      <c r="G5098">
        <v>1500000</v>
      </c>
      <c r="H5098">
        <f t="shared" si="79"/>
        <v>15</v>
      </c>
      <c r="I5098" t="s">
        <v>3942</v>
      </c>
      <c r="J5098" t="str">
        <f>IF(ISBLANK(I5098),"",INDEX('depts lookup'!B:B,MATCH(I5098,'depts lookup'!A:A,0)))</f>
        <v>10 A Road Development</v>
      </c>
      <c r="K5098" t="str">
        <f>IF(ISBLANK(I5098),"",INDEX('depts lookup'!C:C,MATCH(I5098,'depts lookup'!A:A,0)))</f>
        <v>पथ सुधारणा</v>
      </c>
    </row>
    <row r="5099" spans="1:11" x14ac:dyDescent="0.2">
      <c r="A5099" s="1" t="s">
        <v>15580</v>
      </c>
      <c r="B5099">
        <v>1138</v>
      </c>
      <c r="C5099" t="s">
        <v>6134</v>
      </c>
      <c r="D5099" t="s">
        <v>4399</v>
      </c>
      <c r="F5099" t="s">
        <v>16495</v>
      </c>
      <c r="G5099">
        <v>1500000</v>
      </c>
      <c r="H5099">
        <f t="shared" si="79"/>
        <v>15</v>
      </c>
      <c r="I5099" t="s">
        <v>3942</v>
      </c>
      <c r="J5099" t="str">
        <f>IF(ISBLANK(I5099),"",INDEX('depts lookup'!B:B,MATCH(I5099,'depts lookup'!A:A,0)))</f>
        <v>10 A Road Development</v>
      </c>
      <c r="K5099" t="str">
        <f>IF(ISBLANK(I5099),"",INDEX('depts lookup'!C:C,MATCH(I5099,'depts lookup'!A:A,0)))</f>
        <v>पथ सुधारणा</v>
      </c>
    </row>
    <row r="5100" spans="1:11" x14ac:dyDescent="0.2">
      <c r="A5100" s="1" t="s">
        <v>15580</v>
      </c>
      <c r="B5100">
        <v>1139</v>
      </c>
      <c r="C5100" t="s">
        <v>6135</v>
      </c>
      <c r="D5100" t="s">
        <v>4399</v>
      </c>
      <c r="F5100" t="s">
        <v>16496</v>
      </c>
      <c r="G5100">
        <v>2000000</v>
      </c>
      <c r="H5100">
        <f t="shared" si="79"/>
        <v>20</v>
      </c>
      <c r="I5100" t="s">
        <v>3942</v>
      </c>
      <c r="J5100" t="str">
        <f>IF(ISBLANK(I5100),"",INDEX('depts lookup'!B:B,MATCH(I5100,'depts lookup'!A:A,0)))</f>
        <v>10 A Road Development</v>
      </c>
      <c r="K5100" t="str">
        <f>IF(ISBLANK(I5100),"",INDEX('depts lookup'!C:C,MATCH(I5100,'depts lookup'!A:A,0)))</f>
        <v>पथ सुधारणा</v>
      </c>
    </row>
    <row r="5101" spans="1:11" x14ac:dyDescent="0.2">
      <c r="A5101" s="1" t="s">
        <v>15580</v>
      </c>
      <c r="B5101">
        <v>1140</v>
      </c>
      <c r="C5101" t="s">
        <v>6136</v>
      </c>
      <c r="D5101" t="s">
        <v>4399</v>
      </c>
      <c r="F5101" t="s">
        <v>16497</v>
      </c>
      <c r="G5101">
        <v>2000000</v>
      </c>
      <c r="H5101">
        <f t="shared" si="79"/>
        <v>20</v>
      </c>
      <c r="I5101" t="s">
        <v>3942</v>
      </c>
      <c r="J5101" t="str">
        <f>IF(ISBLANK(I5101),"",INDEX('depts lookup'!B:B,MATCH(I5101,'depts lookup'!A:A,0)))</f>
        <v>10 A Road Development</v>
      </c>
      <c r="K5101" t="str">
        <f>IF(ISBLANK(I5101),"",INDEX('depts lookup'!C:C,MATCH(I5101,'depts lookup'!A:A,0)))</f>
        <v>पथ सुधारणा</v>
      </c>
    </row>
    <row r="5102" spans="1:11" x14ac:dyDescent="0.2">
      <c r="A5102" s="1" t="s">
        <v>15580</v>
      </c>
      <c r="B5102">
        <v>1141</v>
      </c>
      <c r="C5102" t="s">
        <v>6137</v>
      </c>
      <c r="D5102" t="s">
        <v>5138</v>
      </c>
      <c r="F5102" t="s">
        <v>16498</v>
      </c>
      <c r="G5102">
        <v>500000</v>
      </c>
      <c r="H5102">
        <f t="shared" si="79"/>
        <v>5</v>
      </c>
      <c r="I5102" t="s">
        <v>3942</v>
      </c>
      <c r="J5102" t="str">
        <f>IF(ISBLANK(I5102),"",INDEX('depts lookup'!B:B,MATCH(I5102,'depts lookup'!A:A,0)))</f>
        <v>10 A Road Development</v>
      </c>
      <c r="K5102" t="str">
        <f>IF(ISBLANK(I5102),"",INDEX('depts lookup'!C:C,MATCH(I5102,'depts lookup'!A:A,0)))</f>
        <v>पथ सुधारणा</v>
      </c>
    </row>
    <row r="5103" spans="1:11" x14ac:dyDescent="0.2">
      <c r="A5103" s="1" t="s">
        <v>15580</v>
      </c>
      <c r="B5103">
        <v>1142</v>
      </c>
      <c r="C5103" t="s">
        <v>6138</v>
      </c>
      <c r="D5103" t="s">
        <v>5138</v>
      </c>
      <c r="F5103" t="s">
        <v>16499</v>
      </c>
      <c r="G5103">
        <v>1000000</v>
      </c>
      <c r="H5103">
        <f t="shared" si="79"/>
        <v>10</v>
      </c>
      <c r="I5103" t="s">
        <v>3942</v>
      </c>
      <c r="J5103" t="str">
        <f>IF(ISBLANK(I5103),"",INDEX('depts lookup'!B:B,MATCH(I5103,'depts lookup'!A:A,0)))</f>
        <v>10 A Road Development</v>
      </c>
      <c r="K5103" t="str">
        <f>IF(ISBLANK(I5103),"",INDEX('depts lookup'!C:C,MATCH(I5103,'depts lookup'!A:A,0)))</f>
        <v>पथ सुधारणा</v>
      </c>
    </row>
    <row r="5104" spans="1:11" x14ac:dyDescent="0.2">
      <c r="A5104" s="1" t="s">
        <v>15580</v>
      </c>
      <c r="B5104">
        <v>1143</v>
      </c>
      <c r="C5104" t="s">
        <v>6139</v>
      </c>
      <c r="D5104" t="s">
        <v>5138</v>
      </c>
      <c r="F5104" t="s">
        <v>16500</v>
      </c>
      <c r="G5104">
        <v>1000000</v>
      </c>
      <c r="H5104">
        <f t="shared" si="79"/>
        <v>10</v>
      </c>
      <c r="I5104" t="s">
        <v>3942</v>
      </c>
      <c r="J5104" t="str">
        <f>IF(ISBLANK(I5104),"",INDEX('depts lookup'!B:B,MATCH(I5104,'depts lookup'!A:A,0)))</f>
        <v>10 A Road Development</v>
      </c>
      <c r="K5104" t="str">
        <f>IF(ISBLANK(I5104),"",INDEX('depts lookup'!C:C,MATCH(I5104,'depts lookup'!A:A,0)))</f>
        <v>पथ सुधारणा</v>
      </c>
    </row>
    <row r="5105" spans="1:11" x14ac:dyDescent="0.2">
      <c r="A5105" s="1" t="s">
        <v>15580</v>
      </c>
      <c r="B5105">
        <v>1144</v>
      </c>
      <c r="C5105" t="s">
        <v>6140</v>
      </c>
      <c r="D5105" t="s">
        <v>5138</v>
      </c>
      <c r="F5105" t="s">
        <v>16501</v>
      </c>
      <c r="G5105">
        <v>1000000</v>
      </c>
      <c r="H5105">
        <f t="shared" si="79"/>
        <v>10</v>
      </c>
      <c r="I5105" t="s">
        <v>3942</v>
      </c>
      <c r="J5105" t="str">
        <f>IF(ISBLANK(I5105),"",INDEX('depts lookup'!B:B,MATCH(I5105,'depts lookup'!A:A,0)))</f>
        <v>10 A Road Development</v>
      </c>
      <c r="K5105" t="str">
        <f>IF(ISBLANK(I5105),"",INDEX('depts lookup'!C:C,MATCH(I5105,'depts lookup'!A:A,0)))</f>
        <v>पथ सुधारणा</v>
      </c>
    </row>
    <row r="5106" spans="1:11" x14ac:dyDescent="0.2">
      <c r="A5106" s="1" t="s">
        <v>15580</v>
      </c>
      <c r="B5106">
        <v>1145</v>
      </c>
      <c r="C5106" t="s">
        <v>6141</v>
      </c>
      <c r="D5106" t="s">
        <v>5138</v>
      </c>
      <c r="F5106" t="s">
        <v>16502</v>
      </c>
      <c r="G5106">
        <v>1000000</v>
      </c>
      <c r="H5106">
        <f t="shared" si="79"/>
        <v>10</v>
      </c>
      <c r="I5106" t="s">
        <v>3942</v>
      </c>
      <c r="J5106" t="str">
        <f>IF(ISBLANK(I5106),"",INDEX('depts lookup'!B:B,MATCH(I5106,'depts lookup'!A:A,0)))</f>
        <v>10 A Road Development</v>
      </c>
      <c r="K5106" t="str">
        <f>IF(ISBLANK(I5106),"",INDEX('depts lookup'!C:C,MATCH(I5106,'depts lookup'!A:A,0)))</f>
        <v>पथ सुधारणा</v>
      </c>
    </row>
    <row r="5107" spans="1:11" x14ac:dyDescent="0.2">
      <c r="A5107" s="1" t="s">
        <v>15580</v>
      </c>
      <c r="B5107">
        <v>1146</v>
      </c>
      <c r="C5107" t="s">
        <v>6142</v>
      </c>
      <c r="D5107" t="s">
        <v>5641</v>
      </c>
      <c r="F5107" t="s">
        <v>16503</v>
      </c>
      <c r="G5107">
        <v>2500000</v>
      </c>
      <c r="H5107">
        <f t="shared" si="79"/>
        <v>25</v>
      </c>
      <c r="I5107" t="s">
        <v>3942</v>
      </c>
      <c r="J5107" t="str">
        <f>IF(ISBLANK(I5107),"",INDEX('depts lookup'!B:B,MATCH(I5107,'depts lookup'!A:A,0)))</f>
        <v>10 A Road Development</v>
      </c>
      <c r="K5107" t="str">
        <f>IF(ISBLANK(I5107),"",INDEX('depts lookup'!C:C,MATCH(I5107,'depts lookup'!A:A,0)))</f>
        <v>पथ सुधारणा</v>
      </c>
    </row>
    <row r="5108" spans="1:11" x14ac:dyDescent="0.2">
      <c r="A5108" s="1" t="s">
        <v>15580</v>
      </c>
      <c r="B5108">
        <v>1147</v>
      </c>
      <c r="C5108" t="s">
        <v>6143</v>
      </c>
      <c r="D5108" t="s">
        <v>5641</v>
      </c>
      <c r="F5108" t="s">
        <v>16504</v>
      </c>
      <c r="G5108">
        <v>2000000</v>
      </c>
      <c r="H5108">
        <f t="shared" si="79"/>
        <v>20</v>
      </c>
      <c r="I5108" t="s">
        <v>3942</v>
      </c>
      <c r="J5108" t="str">
        <f>IF(ISBLANK(I5108),"",INDEX('depts lookup'!B:B,MATCH(I5108,'depts lookup'!A:A,0)))</f>
        <v>10 A Road Development</v>
      </c>
      <c r="K5108" t="str">
        <f>IF(ISBLANK(I5108),"",INDEX('depts lookup'!C:C,MATCH(I5108,'depts lookup'!A:A,0)))</f>
        <v>पथ सुधारणा</v>
      </c>
    </row>
    <row r="5109" spans="1:11" x14ac:dyDescent="0.2">
      <c r="A5109" s="1" t="s">
        <v>15580</v>
      </c>
      <c r="B5109">
        <v>1148</v>
      </c>
      <c r="C5109" t="s">
        <v>6144</v>
      </c>
      <c r="D5109" t="s">
        <v>5641</v>
      </c>
      <c r="F5109" t="s">
        <v>6145</v>
      </c>
      <c r="G5109">
        <v>1500000</v>
      </c>
      <c r="H5109">
        <f t="shared" si="79"/>
        <v>15</v>
      </c>
      <c r="I5109" t="s">
        <v>3942</v>
      </c>
      <c r="J5109" t="str">
        <f>IF(ISBLANK(I5109),"",INDEX('depts lookup'!B:B,MATCH(I5109,'depts lookup'!A:A,0)))</f>
        <v>10 A Road Development</v>
      </c>
      <c r="K5109" t="str">
        <f>IF(ISBLANK(I5109),"",INDEX('depts lookup'!C:C,MATCH(I5109,'depts lookup'!A:A,0)))</f>
        <v>पथ सुधारणा</v>
      </c>
    </row>
    <row r="5110" spans="1:11" x14ac:dyDescent="0.2">
      <c r="A5110" s="1" t="s">
        <v>15580</v>
      </c>
      <c r="B5110">
        <v>1149</v>
      </c>
      <c r="C5110" t="s">
        <v>6146</v>
      </c>
      <c r="D5110" t="s">
        <v>5641</v>
      </c>
      <c r="F5110" t="s">
        <v>6147</v>
      </c>
      <c r="G5110">
        <v>1000000</v>
      </c>
      <c r="H5110">
        <f t="shared" si="79"/>
        <v>10</v>
      </c>
      <c r="I5110" t="s">
        <v>3942</v>
      </c>
      <c r="J5110" t="str">
        <f>IF(ISBLANK(I5110),"",INDEX('depts lookup'!B:B,MATCH(I5110,'depts lookup'!A:A,0)))</f>
        <v>10 A Road Development</v>
      </c>
      <c r="K5110" t="str">
        <f>IF(ISBLANK(I5110),"",INDEX('depts lookup'!C:C,MATCH(I5110,'depts lookup'!A:A,0)))</f>
        <v>पथ सुधारणा</v>
      </c>
    </row>
    <row r="5111" spans="1:11" x14ac:dyDescent="0.2">
      <c r="A5111" s="1" t="s">
        <v>15580</v>
      </c>
      <c r="B5111">
        <v>1150</v>
      </c>
      <c r="C5111" t="s">
        <v>6148</v>
      </c>
      <c r="D5111" t="s">
        <v>5143</v>
      </c>
      <c r="F5111" t="s">
        <v>6149</v>
      </c>
      <c r="G5111">
        <v>15000000</v>
      </c>
      <c r="H5111">
        <f t="shared" si="79"/>
        <v>150</v>
      </c>
      <c r="I5111" t="s">
        <v>3942</v>
      </c>
      <c r="J5111" t="str">
        <f>IF(ISBLANK(I5111),"",INDEX('depts lookup'!B:B,MATCH(I5111,'depts lookup'!A:A,0)))</f>
        <v>10 A Road Development</v>
      </c>
      <c r="K5111" t="str">
        <f>IF(ISBLANK(I5111),"",INDEX('depts lookup'!C:C,MATCH(I5111,'depts lookup'!A:A,0)))</f>
        <v>पथ सुधारणा</v>
      </c>
    </row>
    <row r="5112" spans="1:11" x14ac:dyDescent="0.2">
      <c r="A5112" s="1" t="s">
        <v>15580</v>
      </c>
      <c r="B5112">
        <v>1151</v>
      </c>
      <c r="C5112" t="s">
        <v>6150</v>
      </c>
      <c r="D5112" t="s">
        <v>5143</v>
      </c>
      <c r="F5112" t="s">
        <v>16505</v>
      </c>
      <c r="G5112">
        <v>2500000</v>
      </c>
      <c r="H5112">
        <f t="shared" si="79"/>
        <v>25</v>
      </c>
      <c r="I5112" t="s">
        <v>3942</v>
      </c>
      <c r="J5112" t="str">
        <f>IF(ISBLANK(I5112),"",INDEX('depts lookup'!B:B,MATCH(I5112,'depts lookup'!A:A,0)))</f>
        <v>10 A Road Development</v>
      </c>
      <c r="K5112" t="str">
        <f>IF(ISBLANK(I5112),"",INDEX('depts lookup'!C:C,MATCH(I5112,'depts lookup'!A:A,0)))</f>
        <v>पथ सुधारणा</v>
      </c>
    </row>
    <row r="5113" spans="1:11" x14ac:dyDescent="0.2">
      <c r="A5113" s="1" t="s">
        <v>15580</v>
      </c>
      <c r="B5113">
        <v>1152</v>
      </c>
      <c r="C5113" t="s">
        <v>6151</v>
      </c>
      <c r="D5113" t="s">
        <v>5143</v>
      </c>
      <c r="F5113" t="s">
        <v>16506</v>
      </c>
      <c r="G5113">
        <v>2500000</v>
      </c>
      <c r="H5113">
        <f t="shared" si="79"/>
        <v>25</v>
      </c>
      <c r="I5113" t="s">
        <v>3942</v>
      </c>
      <c r="J5113" t="str">
        <f>IF(ISBLANK(I5113),"",INDEX('depts lookup'!B:B,MATCH(I5113,'depts lookup'!A:A,0)))</f>
        <v>10 A Road Development</v>
      </c>
      <c r="K5113" t="str">
        <f>IF(ISBLANK(I5113),"",INDEX('depts lookup'!C:C,MATCH(I5113,'depts lookup'!A:A,0)))</f>
        <v>पथ सुधारणा</v>
      </c>
    </row>
    <row r="5114" spans="1:11" x14ac:dyDescent="0.2">
      <c r="A5114" s="1" t="s">
        <v>15580</v>
      </c>
      <c r="B5114">
        <v>1153</v>
      </c>
      <c r="C5114" t="s">
        <v>6152</v>
      </c>
      <c r="D5114" t="s">
        <v>5146</v>
      </c>
      <c r="F5114" t="s">
        <v>16507</v>
      </c>
      <c r="G5114">
        <v>1000000</v>
      </c>
      <c r="H5114">
        <f t="shared" si="79"/>
        <v>10</v>
      </c>
      <c r="I5114" t="s">
        <v>3942</v>
      </c>
      <c r="J5114" t="str">
        <f>IF(ISBLANK(I5114),"",INDEX('depts lookup'!B:B,MATCH(I5114,'depts lookup'!A:A,0)))</f>
        <v>10 A Road Development</v>
      </c>
      <c r="K5114" t="str">
        <f>IF(ISBLANK(I5114),"",INDEX('depts lookup'!C:C,MATCH(I5114,'depts lookup'!A:A,0)))</f>
        <v>पथ सुधारणा</v>
      </c>
    </row>
    <row r="5115" spans="1:11" x14ac:dyDescent="0.2">
      <c r="A5115" s="1" t="s">
        <v>15580</v>
      </c>
      <c r="B5115">
        <v>1154</v>
      </c>
      <c r="C5115" t="s">
        <v>6153</v>
      </c>
      <c r="D5115" t="s">
        <v>5653</v>
      </c>
      <c r="F5115" t="s">
        <v>16508</v>
      </c>
      <c r="G5115">
        <v>1500000</v>
      </c>
      <c r="H5115">
        <f t="shared" si="79"/>
        <v>15</v>
      </c>
      <c r="I5115" t="s">
        <v>3942</v>
      </c>
      <c r="J5115" t="str">
        <f>IF(ISBLANK(I5115),"",INDEX('depts lookup'!B:B,MATCH(I5115,'depts lookup'!A:A,0)))</f>
        <v>10 A Road Development</v>
      </c>
      <c r="K5115" t="str">
        <f>IF(ISBLANK(I5115),"",INDEX('depts lookup'!C:C,MATCH(I5115,'depts lookup'!A:A,0)))</f>
        <v>पथ सुधारणा</v>
      </c>
    </row>
    <row r="5116" spans="1:11" x14ac:dyDescent="0.2">
      <c r="A5116" s="1" t="s">
        <v>15580</v>
      </c>
      <c r="B5116">
        <v>1155</v>
      </c>
      <c r="C5116" t="s">
        <v>6154</v>
      </c>
      <c r="D5116" t="s">
        <v>6155</v>
      </c>
      <c r="F5116" t="s">
        <v>16509</v>
      </c>
      <c r="G5116">
        <v>1000000</v>
      </c>
      <c r="H5116">
        <f t="shared" si="79"/>
        <v>10</v>
      </c>
      <c r="I5116" t="s">
        <v>3942</v>
      </c>
      <c r="J5116" t="str">
        <f>IF(ISBLANK(I5116),"",INDEX('depts lookup'!B:B,MATCH(I5116,'depts lookup'!A:A,0)))</f>
        <v>10 A Road Development</v>
      </c>
      <c r="K5116" t="str">
        <f>IF(ISBLANK(I5116),"",INDEX('depts lookup'!C:C,MATCH(I5116,'depts lookup'!A:A,0)))</f>
        <v>पथ सुधारणा</v>
      </c>
    </row>
    <row r="5117" spans="1:11" x14ac:dyDescent="0.2">
      <c r="A5117" s="1" t="s">
        <v>15580</v>
      </c>
      <c r="B5117">
        <v>1156</v>
      </c>
      <c r="C5117" t="s">
        <v>6156</v>
      </c>
      <c r="D5117" t="s">
        <v>6155</v>
      </c>
      <c r="F5117" t="s">
        <v>16510</v>
      </c>
      <c r="G5117">
        <v>1000000</v>
      </c>
      <c r="H5117">
        <f t="shared" si="79"/>
        <v>10</v>
      </c>
      <c r="I5117" t="s">
        <v>3942</v>
      </c>
      <c r="J5117" t="str">
        <f>IF(ISBLANK(I5117),"",INDEX('depts lookup'!B:B,MATCH(I5117,'depts lookup'!A:A,0)))</f>
        <v>10 A Road Development</v>
      </c>
      <c r="K5117" t="str">
        <f>IF(ISBLANK(I5117),"",INDEX('depts lookup'!C:C,MATCH(I5117,'depts lookup'!A:A,0)))</f>
        <v>पथ सुधारणा</v>
      </c>
    </row>
    <row r="5118" spans="1:11" x14ac:dyDescent="0.2">
      <c r="A5118" s="1" t="s">
        <v>15580</v>
      </c>
      <c r="B5118">
        <v>1157</v>
      </c>
      <c r="C5118" t="s">
        <v>6157</v>
      </c>
      <c r="D5118" t="s">
        <v>6155</v>
      </c>
      <c r="F5118" t="s">
        <v>16511</v>
      </c>
      <c r="G5118">
        <v>1000000</v>
      </c>
      <c r="H5118">
        <f t="shared" si="79"/>
        <v>10</v>
      </c>
      <c r="I5118" t="s">
        <v>3942</v>
      </c>
      <c r="J5118" t="str">
        <f>IF(ISBLANK(I5118),"",INDEX('depts lookup'!B:B,MATCH(I5118,'depts lookup'!A:A,0)))</f>
        <v>10 A Road Development</v>
      </c>
      <c r="K5118" t="str">
        <f>IF(ISBLANK(I5118),"",INDEX('depts lookup'!C:C,MATCH(I5118,'depts lookup'!A:A,0)))</f>
        <v>पथ सुधारणा</v>
      </c>
    </row>
    <row r="5119" spans="1:11" x14ac:dyDescent="0.2">
      <c r="A5119" s="1" t="s">
        <v>15580</v>
      </c>
      <c r="B5119">
        <v>1158</v>
      </c>
      <c r="C5119" t="s">
        <v>6158</v>
      </c>
      <c r="D5119" t="s">
        <v>6155</v>
      </c>
      <c r="F5119" t="s">
        <v>16512</v>
      </c>
      <c r="G5119">
        <v>1000000</v>
      </c>
      <c r="H5119">
        <f t="shared" si="79"/>
        <v>10</v>
      </c>
      <c r="I5119" t="s">
        <v>3942</v>
      </c>
      <c r="J5119" t="str">
        <f>IF(ISBLANK(I5119),"",INDEX('depts lookup'!B:B,MATCH(I5119,'depts lookup'!A:A,0)))</f>
        <v>10 A Road Development</v>
      </c>
      <c r="K5119" t="str">
        <f>IF(ISBLANK(I5119),"",INDEX('depts lookup'!C:C,MATCH(I5119,'depts lookup'!A:A,0)))</f>
        <v>पथ सुधारणा</v>
      </c>
    </row>
    <row r="5120" spans="1:11" x14ac:dyDescent="0.2">
      <c r="A5120" s="1" t="s">
        <v>15580</v>
      </c>
      <c r="B5120">
        <v>1159</v>
      </c>
      <c r="C5120" t="s">
        <v>6159</v>
      </c>
      <c r="D5120" t="s">
        <v>6155</v>
      </c>
      <c r="F5120" t="s">
        <v>16513</v>
      </c>
      <c r="G5120">
        <v>1000000</v>
      </c>
      <c r="H5120">
        <f t="shared" si="79"/>
        <v>10</v>
      </c>
      <c r="I5120" t="s">
        <v>3942</v>
      </c>
      <c r="J5120" t="str">
        <f>IF(ISBLANK(I5120),"",INDEX('depts lookup'!B:B,MATCH(I5120,'depts lookup'!A:A,0)))</f>
        <v>10 A Road Development</v>
      </c>
      <c r="K5120" t="str">
        <f>IF(ISBLANK(I5120),"",INDEX('depts lookup'!C:C,MATCH(I5120,'depts lookup'!A:A,0)))</f>
        <v>पथ सुधारणा</v>
      </c>
    </row>
    <row r="5121" spans="1:11" x14ac:dyDescent="0.2">
      <c r="A5121" s="1" t="s">
        <v>15580</v>
      </c>
      <c r="B5121">
        <v>1160</v>
      </c>
      <c r="C5121" t="s">
        <v>6160</v>
      </c>
      <c r="D5121" t="s">
        <v>6155</v>
      </c>
      <c r="F5121" t="s">
        <v>16514</v>
      </c>
      <c r="G5121">
        <v>500000</v>
      </c>
      <c r="H5121">
        <f t="shared" si="79"/>
        <v>5</v>
      </c>
      <c r="I5121" t="s">
        <v>3942</v>
      </c>
      <c r="J5121" t="str">
        <f>IF(ISBLANK(I5121),"",INDEX('depts lookup'!B:B,MATCH(I5121,'depts lookup'!A:A,0)))</f>
        <v>10 A Road Development</v>
      </c>
      <c r="K5121" t="str">
        <f>IF(ISBLANK(I5121),"",INDEX('depts lookup'!C:C,MATCH(I5121,'depts lookup'!A:A,0)))</f>
        <v>पथ सुधारणा</v>
      </c>
    </row>
    <row r="5122" spans="1:11" x14ac:dyDescent="0.2">
      <c r="A5122" s="1" t="s">
        <v>15580</v>
      </c>
      <c r="B5122">
        <v>1161</v>
      </c>
      <c r="C5122" t="s">
        <v>6161</v>
      </c>
      <c r="D5122" t="s">
        <v>6155</v>
      </c>
      <c r="F5122" t="s">
        <v>16515</v>
      </c>
      <c r="G5122">
        <v>500000</v>
      </c>
      <c r="H5122">
        <f t="shared" si="79"/>
        <v>5</v>
      </c>
      <c r="I5122" t="s">
        <v>3942</v>
      </c>
      <c r="J5122" t="str">
        <f>IF(ISBLANK(I5122),"",INDEX('depts lookup'!B:B,MATCH(I5122,'depts lookup'!A:A,0)))</f>
        <v>10 A Road Development</v>
      </c>
      <c r="K5122" t="str">
        <f>IF(ISBLANK(I5122),"",INDEX('depts lookup'!C:C,MATCH(I5122,'depts lookup'!A:A,0)))</f>
        <v>पथ सुधारणा</v>
      </c>
    </row>
    <row r="5123" spans="1:11" x14ac:dyDescent="0.2">
      <c r="A5123" s="1" t="s">
        <v>15580</v>
      </c>
      <c r="B5123">
        <v>1162</v>
      </c>
      <c r="C5123" t="s">
        <v>6162</v>
      </c>
      <c r="D5123" t="s">
        <v>6155</v>
      </c>
      <c r="F5123" t="s">
        <v>16516</v>
      </c>
      <c r="G5123">
        <v>1000000</v>
      </c>
      <c r="H5123">
        <f t="shared" ref="H5123:H5186" si="80">IF(ISBLANK(G5123),"",G5123/100000)</f>
        <v>10</v>
      </c>
      <c r="I5123" t="s">
        <v>3942</v>
      </c>
      <c r="J5123" t="str">
        <f>IF(ISBLANK(I5123),"",INDEX('depts lookup'!B:B,MATCH(I5123,'depts lookup'!A:A,0)))</f>
        <v>10 A Road Development</v>
      </c>
      <c r="K5123" t="str">
        <f>IF(ISBLANK(I5123),"",INDEX('depts lookup'!C:C,MATCH(I5123,'depts lookup'!A:A,0)))</f>
        <v>पथ सुधारणा</v>
      </c>
    </row>
    <row r="5124" spans="1:11" x14ac:dyDescent="0.2">
      <c r="A5124" s="1" t="s">
        <v>15580</v>
      </c>
      <c r="B5124">
        <v>1163</v>
      </c>
      <c r="C5124" t="s">
        <v>6163</v>
      </c>
      <c r="D5124" t="s">
        <v>6155</v>
      </c>
      <c r="F5124" t="s">
        <v>16517</v>
      </c>
      <c r="G5124">
        <v>1000000</v>
      </c>
      <c r="H5124">
        <f t="shared" si="80"/>
        <v>10</v>
      </c>
      <c r="I5124" t="s">
        <v>3942</v>
      </c>
      <c r="J5124" t="str">
        <f>IF(ISBLANK(I5124),"",INDEX('depts lookup'!B:B,MATCH(I5124,'depts lookup'!A:A,0)))</f>
        <v>10 A Road Development</v>
      </c>
      <c r="K5124" t="str">
        <f>IF(ISBLANK(I5124),"",INDEX('depts lookup'!C:C,MATCH(I5124,'depts lookup'!A:A,0)))</f>
        <v>पथ सुधारणा</v>
      </c>
    </row>
    <row r="5125" spans="1:11" x14ac:dyDescent="0.2">
      <c r="A5125" s="1" t="s">
        <v>15580</v>
      </c>
      <c r="B5125">
        <v>1164</v>
      </c>
      <c r="C5125" t="s">
        <v>6164</v>
      </c>
      <c r="D5125" t="s">
        <v>6155</v>
      </c>
      <c r="F5125" t="s">
        <v>16518</v>
      </c>
      <c r="G5125">
        <v>2000000</v>
      </c>
      <c r="H5125">
        <f t="shared" si="80"/>
        <v>20</v>
      </c>
      <c r="I5125" t="s">
        <v>3942</v>
      </c>
      <c r="J5125" t="str">
        <f>IF(ISBLANK(I5125),"",INDEX('depts lookup'!B:B,MATCH(I5125,'depts lookup'!A:A,0)))</f>
        <v>10 A Road Development</v>
      </c>
      <c r="K5125" t="str">
        <f>IF(ISBLANK(I5125),"",INDEX('depts lookup'!C:C,MATCH(I5125,'depts lookup'!A:A,0)))</f>
        <v>पथ सुधारणा</v>
      </c>
    </row>
    <row r="5126" spans="1:11" x14ac:dyDescent="0.2">
      <c r="A5126" s="1" t="s">
        <v>15580</v>
      </c>
      <c r="B5126">
        <v>1165</v>
      </c>
      <c r="C5126" t="s">
        <v>6165</v>
      </c>
      <c r="D5126" t="s">
        <v>6155</v>
      </c>
      <c r="F5126" t="s">
        <v>16519</v>
      </c>
      <c r="G5126">
        <v>2000000</v>
      </c>
      <c r="H5126">
        <f t="shared" si="80"/>
        <v>20</v>
      </c>
      <c r="I5126" t="s">
        <v>3942</v>
      </c>
      <c r="J5126" t="str">
        <f>IF(ISBLANK(I5126),"",INDEX('depts lookup'!B:B,MATCH(I5126,'depts lookup'!A:A,0)))</f>
        <v>10 A Road Development</v>
      </c>
      <c r="K5126" t="str">
        <f>IF(ISBLANK(I5126),"",INDEX('depts lookup'!C:C,MATCH(I5126,'depts lookup'!A:A,0)))</f>
        <v>पथ सुधारणा</v>
      </c>
    </row>
    <row r="5127" spans="1:11" x14ac:dyDescent="0.2">
      <c r="A5127" s="1" t="s">
        <v>15580</v>
      </c>
      <c r="B5127">
        <v>1166</v>
      </c>
      <c r="C5127" t="s">
        <v>6166</v>
      </c>
      <c r="D5127" t="s">
        <v>5450</v>
      </c>
      <c r="F5127" t="s">
        <v>6167</v>
      </c>
      <c r="G5127">
        <v>2500000</v>
      </c>
      <c r="H5127">
        <f t="shared" si="80"/>
        <v>25</v>
      </c>
      <c r="I5127" t="s">
        <v>3942</v>
      </c>
      <c r="J5127" t="str">
        <f>IF(ISBLANK(I5127),"",INDEX('depts lookup'!B:B,MATCH(I5127,'depts lookup'!A:A,0)))</f>
        <v>10 A Road Development</v>
      </c>
      <c r="K5127" t="str">
        <f>IF(ISBLANK(I5127),"",INDEX('depts lookup'!C:C,MATCH(I5127,'depts lookup'!A:A,0)))</f>
        <v>पथ सुधारणा</v>
      </c>
    </row>
    <row r="5128" spans="1:11" x14ac:dyDescent="0.2">
      <c r="A5128" s="1" t="s">
        <v>15580</v>
      </c>
      <c r="B5128">
        <v>1167</v>
      </c>
      <c r="C5128" t="s">
        <v>6168</v>
      </c>
      <c r="D5128" t="s">
        <v>5452</v>
      </c>
      <c r="F5128" t="s">
        <v>16520</v>
      </c>
      <c r="G5128">
        <v>1000000</v>
      </c>
      <c r="H5128">
        <f t="shared" si="80"/>
        <v>10</v>
      </c>
      <c r="I5128" t="s">
        <v>3942</v>
      </c>
      <c r="J5128" t="str">
        <f>IF(ISBLANK(I5128),"",INDEX('depts lookup'!B:B,MATCH(I5128,'depts lookup'!A:A,0)))</f>
        <v>10 A Road Development</v>
      </c>
      <c r="K5128" t="str">
        <f>IF(ISBLANK(I5128),"",INDEX('depts lookup'!C:C,MATCH(I5128,'depts lookup'!A:A,0)))</f>
        <v>पथ सुधारणा</v>
      </c>
    </row>
    <row r="5129" spans="1:11" x14ac:dyDescent="0.2">
      <c r="A5129" s="1" t="s">
        <v>15580</v>
      </c>
      <c r="B5129">
        <v>1168</v>
      </c>
      <c r="C5129" t="s">
        <v>6169</v>
      </c>
      <c r="D5129" t="s">
        <v>5452</v>
      </c>
      <c r="F5129" t="s">
        <v>16521</v>
      </c>
      <c r="G5129">
        <v>1000000</v>
      </c>
      <c r="H5129">
        <f t="shared" si="80"/>
        <v>10</v>
      </c>
      <c r="I5129" t="s">
        <v>3942</v>
      </c>
      <c r="J5129" t="str">
        <f>IF(ISBLANK(I5129),"",INDEX('depts lookup'!B:B,MATCH(I5129,'depts lookup'!A:A,0)))</f>
        <v>10 A Road Development</v>
      </c>
      <c r="K5129" t="str">
        <f>IF(ISBLANK(I5129),"",INDEX('depts lookup'!C:C,MATCH(I5129,'depts lookup'!A:A,0)))</f>
        <v>पथ सुधारणा</v>
      </c>
    </row>
    <row r="5130" spans="1:11" x14ac:dyDescent="0.2">
      <c r="A5130" s="1" t="s">
        <v>15580</v>
      </c>
      <c r="B5130">
        <v>1169</v>
      </c>
      <c r="C5130" t="s">
        <v>6170</v>
      </c>
      <c r="D5130" t="s">
        <v>5454</v>
      </c>
      <c r="F5130" t="s">
        <v>16522</v>
      </c>
      <c r="G5130">
        <v>2500000</v>
      </c>
      <c r="H5130">
        <f t="shared" si="80"/>
        <v>25</v>
      </c>
      <c r="I5130" t="s">
        <v>3942</v>
      </c>
      <c r="J5130" t="str">
        <f>IF(ISBLANK(I5130),"",INDEX('depts lookup'!B:B,MATCH(I5130,'depts lookup'!A:A,0)))</f>
        <v>10 A Road Development</v>
      </c>
      <c r="K5130" t="str">
        <f>IF(ISBLANK(I5130),"",INDEX('depts lookup'!C:C,MATCH(I5130,'depts lookup'!A:A,0)))</f>
        <v>पथ सुधारणा</v>
      </c>
    </row>
    <row r="5131" spans="1:11" x14ac:dyDescent="0.2">
      <c r="A5131" s="1" t="s">
        <v>15580</v>
      </c>
      <c r="B5131">
        <v>1170</v>
      </c>
      <c r="C5131" t="s">
        <v>6171</v>
      </c>
      <c r="D5131" t="s">
        <v>5454</v>
      </c>
      <c r="F5131" t="s">
        <v>16523</v>
      </c>
      <c r="G5131">
        <v>2500000</v>
      </c>
      <c r="H5131">
        <f t="shared" si="80"/>
        <v>25</v>
      </c>
      <c r="I5131" t="s">
        <v>3942</v>
      </c>
      <c r="J5131" t="str">
        <f>IF(ISBLANK(I5131),"",INDEX('depts lookup'!B:B,MATCH(I5131,'depts lookup'!A:A,0)))</f>
        <v>10 A Road Development</v>
      </c>
      <c r="K5131" t="str">
        <f>IF(ISBLANK(I5131),"",INDEX('depts lookup'!C:C,MATCH(I5131,'depts lookup'!A:A,0)))</f>
        <v>पथ सुधारणा</v>
      </c>
    </row>
    <row r="5132" spans="1:11" x14ac:dyDescent="0.2">
      <c r="A5132" s="1" t="s">
        <v>15580</v>
      </c>
      <c r="B5132">
        <v>1171</v>
      </c>
      <c r="C5132" t="s">
        <v>6172</v>
      </c>
      <c r="D5132" t="s">
        <v>5152</v>
      </c>
      <c r="F5132" t="s">
        <v>6173</v>
      </c>
      <c r="G5132">
        <v>6000000</v>
      </c>
      <c r="H5132">
        <f t="shared" si="80"/>
        <v>60</v>
      </c>
      <c r="I5132" t="s">
        <v>3942</v>
      </c>
      <c r="J5132" t="str">
        <f>IF(ISBLANK(I5132),"",INDEX('depts lookup'!B:B,MATCH(I5132,'depts lookup'!A:A,0)))</f>
        <v>10 A Road Development</v>
      </c>
      <c r="K5132" t="str">
        <f>IF(ISBLANK(I5132),"",INDEX('depts lookup'!C:C,MATCH(I5132,'depts lookup'!A:A,0)))</f>
        <v>पथ सुधारणा</v>
      </c>
    </row>
    <row r="5133" spans="1:11" x14ac:dyDescent="0.2">
      <c r="A5133" s="1" t="s">
        <v>15580</v>
      </c>
      <c r="B5133">
        <v>1172</v>
      </c>
      <c r="C5133" t="s">
        <v>6174</v>
      </c>
      <c r="D5133" t="s">
        <v>5152</v>
      </c>
      <c r="F5133" t="s">
        <v>6175</v>
      </c>
      <c r="G5133">
        <v>6000000</v>
      </c>
      <c r="H5133">
        <f t="shared" si="80"/>
        <v>60</v>
      </c>
      <c r="I5133" t="s">
        <v>3942</v>
      </c>
      <c r="J5133" t="str">
        <f>IF(ISBLANK(I5133),"",INDEX('depts lookup'!B:B,MATCH(I5133,'depts lookup'!A:A,0)))</f>
        <v>10 A Road Development</v>
      </c>
      <c r="K5133" t="str">
        <f>IF(ISBLANK(I5133),"",INDEX('depts lookup'!C:C,MATCH(I5133,'depts lookup'!A:A,0)))</f>
        <v>पथ सुधारणा</v>
      </c>
    </row>
    <row r="5134" spans="1:11" x14ac:dyDescent="0.2">
      <c r="A5134" s="1" t="s">
        <v>15580</v>
      </c>
      <c r="B5134">
        <v>1173</v>
      </c>
      <c r="C5134" t="s">
        <v>6176</v>
      </c>
      <c r="D5134">
        <v>9</v>
      </c>
      <c r="F5134" t="s">
        <v>16524</v>
      </c>
      <c r="G5134">
        <v>5000000</v>
      </c>
      <c r="H5134">
        <f t="shared" si="80"/>
        <v>50</v>
      </c>
      <c r="I5134" t="s">
        <v>3942</v>
      </c>
      <c r="J5134" t="str">
        <f>IF(ISBLANK(I5134),"",INDEX('depts lookup'!B:B,MATCH(I5134,'depts lookup'!A:A,0)))</f>
        <v>10 A Road Development</v>
      </c>
      <c r="K5134" t="str">
        <f>IF(ISBLANK(I5134),"",INDEX('depts lookup'!C:C,MATCH(I5134,'depts lookup'!A:A,0)))</f>
        <v>पथ सुधारणा</v>
      </c>
    </row>
    <row r="5135" spans="1:11" x14ac:dyDescent="0.2">
      <c r="A5135" s="1" t="s">
        <v>15580</v>
      </c>
      <c r="B5135">
        <v>1174</v>
      </c>
      <c r="C5135" t="s">
        <v>6177</v>
      </c>
      <c r="D5135">
        <v>9</v>
      </c>
      <c r="F5135" t="s">
        <v>16525</v>
      </c>
      <c r="G5135">
        <v>5000000</v>
      </c>
      <c r="H5135">
        <f t="shared" si="80"/>
        <v>50</v>
      </c>
      <c r="I5135" t="s">
        <v>3942</v>
      </c>
      <c r="J5135" t="str">
        <f>IF(ISBLANK(I5135),"",INDEX('depts lookup'!B:B,MATCH(I5135,'depts lookup'!A:A,0)))</f>
        <v>10 A Road Development</v>
      </c>
      <c r="K5135" t="str">
        <f>IF(ISBLANK(I5135),"",INDEX('depts lookup'!C:C,MATCH(I5135,'depts lookup'!A:A,0)))</f>
        <v>पथ सुधारणा</v>
      </c>
    </row>
    <row r="5136" spans="1:11" x14ac:dyDescent="0.2">
      <c r="A5136" s="1" t="s">
        <v>15580</v>
      </c>
      <c r="B5136">
        <v>1175</v>
      </c>
      <c r="C5136" t="s">
        <v>6178</v>
      </c>
      <c r="D5136">
        <v>9</v>
      </c>
      <c r="F5136" t="s">
        <v>16526</v>
      </c>
      <c r="G5136">
        <v>5000000</v>
      </c>
      <c r="H5136">
        <f t="shared" si="80"/>
        <v>50</v>
      </c>
      <c r="I5136" t="s">
        <v>3942</v>
      </c>
      <c r="J5136" t="str">
        <f>IF(ISBLANK(I5136),"",INDEX('depts lookup'!B:B,MATCH(I5136,'depts lookup'!A:A,0)))</f>
        <v>10 A Road Development</v>
      </c>
      <c r="K5136" t="str">
        <f>IF(ISBLANK(I5136),"",INDEX('depts lookup'!C:C,MATCH(I5136,'depts lookup'!A:A,0)))</f>
        <v>पथ सुधारणा</v>
      </c>
    </row>
    <row r="5137" spans="1:11" x14ac:dyDescent="0.2">
      <c r="A5137" s="1" t="s">
        <v>15580</v>
      </c>
      <c r="B5137">
        <v>1176</v>
      </c>
      <c r="C5137" t="s">
        <v>6179</v>
      </c>
      <c r="D5137">
        <v>9</v>
      </c>
      <c r="F5137" t="s">
        <v>16527</v>
      </c>
      <c r="G5137">
        <v>5000000</v>
      </c>
      <c r="H5137">
        <f t="shared" si="80"/>
        <v>50</v>
      </c>
      <c r="I5137" t="s">
        <v>3942</v>
      </c>
      <c r="J5137" t="str">
        <f>IF(ISBLANK(I5137),"",INDEX('depts lookup'!B:B,MATCH(I5137,'depts lookup'!A:A,0)))</f>
        <v>10 A Road Development</v>
      </c>
      <c r="K5137" t="str">
        <f>IF(ISBLANK(I5137),"",INDEX('depts lookup'!C:C,MATCH(I5137,'depts lookup'!A:A,0)))</f>
        <v>पथ सुधारणा</v>
      </c>
    </row>
    <row r="5138" spans="1:11" x14ac:dyDescent="0.2">
      <c r="A5138" s="1" t="s">
        <v>15580</v>
      </c>
      <c r="B5138">
        <v>1177</v>
      </c>
      <c r="C5138" t="s">
        <v>6180</v>
      </c>
      <c r="D5138">
        <v>9</v>
      </c>
      <c r="F5138" t="s">
        <v>6181</v>
      </c>
      <c r="G5138">
        <v>10000000</v>
      </c>
      <c r="H5138">
        <f t="shared" si="80"/>
        <v>100</v>
      </c>
      <c r="I5138" t="s">
        <v>3942</v>
      </c>
      <c r="J5138" t="str">
        <f>IF(ISBLANK(I5138),"",INDEX('depts lookup'!B:B,MATCH(I5138,'depts lookup'!A:A,0)))</f>
        <v>10 A Road Development</v>
      </c>
      <c r="K5138" t="str">
        <f>IF(ISBLANK(I5138),"",INDEX('depts lookup'!C:C,MATCH(I5138,'depts lookup'!A:A,0)))</f>
        <v>पथ सुधारणा</v>
      </c>
    </row>
    <row r="5139" spans="1:11" x14ac:dyDescent="0.2">
      <c r="A5139" s="1" t="s">
        <v>15580</v>
      </c>
      <c r="B5139">
        <v>1178</v>
      </c>
      <c r="C5139" t="s">
        <v>6182</v>
      </c>
      <c r="D5139">
        <v>9</v>
      </c>
      <c r="F5139" t="s">
        <v>6183</v>
      </c>
      <c r="G5139">
        <v>5000000</v>
      </c>
      <c r="H5139">
        <f t="shared" si="80"/>
        <v>50</v>
      </c>
      <c r="I5139" t="s">
        <v>3942</v>
      </c>
      <c r="J5139" t="str">
        <f>IF(ISBLANK(I5139),"",INDEX('depts lookup'!B:B,MATCH(I5139,'depts lookup'!A:A,0)))</f>
        <v>10 A Road Development</v>
      </c>
      <c r="K5139" t="str">
        <f>IF(ISBLANK(I5139),"",INDEX('depts lookup'!C:C,MATCH(I5139,'depts lookup'!A:A,0)))</f>
        <v>पथ सुधारणा</v>
      </c>
    </row>
    <row r="5140" spans="1:11" x14ac:dyDescent="0.2">
      <c r="A5140" s="1" t="s">
        <v>15580</v>
      </c>
      <c r="B5140">
        <v>1179</v>
      </c>
      <c r="C5140" t="s">
        <v>6184</v>
      </c>
      <c r="D5140">
        <v>9</v>
      </c>
      <c r="F5140" t="s">
        <v>16528</v>
      </c>
      <c r="G5140">
        <v>10000000</v>
      </c>
      <c r="H5140">
        <f t="shared" si="80"/>
        <v>100</v>
      </c>
      <c r="I5140" t="s">
        <v>3942</v>
      </c>
      <c r="J5140" t="str">
        <f>IF(ISBLANK(I5140),"",INDEX('depts lookup'!B:B,MATCH(I5140,'depts lookup'!A:A,0)))</f>
        <v>10 A Road Development</v>
      </c>
      <c r="K5140" t="str">
        <f>IF(ISBLANK(I5140),"",INDEX('depts lookup'!C:C,MATCH(I5140,'depts lookup'!A:A,0)))</f>
        <v>पथ सुधारणा</v>
      </c>
    </row>
    <row r="5141" spans="1:11" x14ac:dyDescent="0.2">
      <c r="A5141" s="1" t="s">
        <v>15580</v>
      </c>
      <c r="B5141">
        <v>1180</v>
      </c>
      <c r="C5141" t="s">
        <v>6185</v>
      </c>
      <c r="D5141">
        <v>9</v>
      </c>
      <c r="F5141" t="s">
        <v>6186</v>
      </c>
      <c r="G5141">
        <v>2000000</v>
      </c>
      <c r="H5141">
        <f t="shared" si="80"/>
        <v>20</v>
      </c>
      <c r="I5141" t="s">
        <v>3942</v>
      </c>
      <c r="J5141" t="str">
        <f>IF(ISBLANK(I5141),"",INDEX('depts lookup'!B:B,MATCH(I5141,'depts lookup'!A:A,0)))</f>
        <v>10 A Road Development</v>
      </c>
      <c r="K5141" t="str">
        <f>IF(ISBLANK(I5141),"",INDEX('depts lookup'!C:C,MATCH(I5141,'depts lookup'!A:A,0)))</f>
        <v>पथ सुधारणा</v>
      </c>
    </row>
    <row r="5142" spans="1:11" x14ac:dyDescent="0.2">
      <c r="A5142" s="1" t="s">
        <v>15580</v>
      </c>
      <c r="B5142">
        <v>1181</v>
      </c>
      <c r="C5142" t="s">
        <v>6187</v>
      </c>
      <c r="D5142" t="s">
        <v>5156</v>
      </c>
      <c r="F5142" t="s">
        <v>16529</v>
      </c>
      <c r="G5142">
        <v>1000000</v>
      </c>
      <c r="H5142">
        <f t="shared" si="80"/>
        <v>10</v>
      </c>
      <c r="I5142" t="s">
        <v>3942</v>
      </c>
      <c r="J5142" t="str">
        <f>IF(ISBLANK(I5142),"",INDEX('depts lookup'!B:B,MATCH(I5142,'depts lookup'!A:A,0)))</f>
        <v>10 A Road Development</v>
      </c>
      <c r="K5142" t="str">
        <f>IF(ISBLANK(I5142),"",INDEX('depts lookup'!C:C,MATCH(I5142,'depts lookup'!A:A,0)))</f>
        <v>पथ सुधारणा</v>
      </c>
    </row>
    <row r="5143" spans="1:11" x14ac:dyDescent="0.2">
      <c r="A5143" s="1" t="s">
        <v>15580</v>
      </c>
      <c r="B5143">
        <v>1182</v>
      </c>
      <c r="C5143" t="s">
        <v>6188</v>
      </c>
      <c r="D5143" t="s">
        <v>5156</v>
      </c>
      <c r="F5143" t="s">
        <v>16530</v>
      </c>
      <c r="G5143">
        <v>1000000</v>
      </c>
      <c r="H5143">
        <f t="shared" si="80"/>
        <v>10</v>
      </c>
      <c r="I5143" t="s">
        <v>3942</v>
      </c>
      <c r="J5143" t="str">
        <f>IF(ISBLANK(I5143),"",INDEX('depts lookup'!B:B,MATCH(I5143,'depts lookup'!A:A,0)))</f>
        <v>10 A Road Development</v>
      </c>
      <c r="K5143" t="str">
        <f>IF(ISBLANK(I5143),"",INDEX('depts lookup'!C:C,MATCH(I5143,'depts lookup'!A:A,0)))</f>
        <v>पथ सुधारणा</v>
      </c>
    </row>
    <row r="5144" spans="1:11" x14ac:dyDescent="0.2">
      <c r="A5144" s="1" t="s">
        <v>15580</v>
      </c>
      <c r="B5144">
        <v>1183</v>
      </c>
      <c r="C5144" t="s">
        <v>6189</v>
      </c>
      <c r="D5144" t="s">
        <v>5156</v>
      </c>
      <c r="F5144" t="s">
        <v>16531</v>
      </c>
      <c r="G5144">
        <v>1000000</v>
      </c>
      <c r="H5144">
        <f t="shared" si="80"/>
        <v>10</v>
      </c>
      <c r="I5144" t="s">
        <v>3942</v>
      </c>
      <c r="J5144" t="str">
        <f>IF(ISBLANK(I5144),"",INDEX('depts lookup'!B:B,MATCH(I5144,'depts lookup'!A:A,0)))</f>
        <v>10 A Road Development</v>
      </c>
      <c r="K5144" t="str">
        <f>IF(ISBLANK(I5144),"",INDEX('depts lookup'!C:C,MATCH(I5144,'depts lookup'!A:A,0)))</f>
        <v>पथ सुधारणा</v>
      </c>
    </row>
    <row r="5145" spans="1:11" x14ac:dyDescent="0.2">
      <c r="A5145" s="1" t="s">
        <v>15580</v>
      </c>
      <c r="B5145">
        <v>1184</v>
      </c>
      <c r="C5145" t="s">
        <v>6190</v>
      </c>
      <c r="D5145" t="s">
        <v>5156</v>
      </c>
      <c r="F5145" t="s">
        <v>16532</v>
      </c>
      <c r="G5145">
        <v>1000000</v>
      </c>
      <c r="H5145">
        <f t="shared" si="80"/>
        <v>10</v>
      </c>
      <c r="I5145" t="s">
        <v>3942</v>
      </c>
      <c r="J5145" t="str">
        <f>IF(ISBLANK(I5145),"",INDEX('depts lookup'!B:B,MATCH(I5145,'depts lookup'!A:A,0)))</f>
        <v>10 A Road Development</v>
      </c>
      <c r="K5145" t="str">
        <f>IF(ISBLANK(I5145),"",INDEX('depts lookup'!C:C,MATCH(I5145,'depts lookup'!A:A,0)))</f>
        <v>पथ सुधारणा</v>
      </c>
    </row>
    <row r="5146" spans="1:11" x14ac:dyDescent="0.2">
      <c r="A5146" s="1" t="s">
        <v>15580</v>
      </c>
      <c r="B5146">
        <v>1185</v>
      </c>
      <c r="C5146" t="s">
        <v>6191</v>
      </c>
      <c r="D5146" t="s">
        <v>5156</v>
      </c>
      <c r="F5146" t="s">
        <v>16533</v>
      </c>
      <c r="G5146">
        <v>1000000</v>
      </c>
      <c r="H5146">
        <f t="shared" si="80"/>
        <v>10</v>
      </c>
      <c r="I5146" t="s">
        <v>3942</v>
      </c>
      <c r="J5146" t="str">
        <f>IF(ISBLANK(I5146),"",INDEX('depts lookup'!B:B,MATCH(I5146,'depts lookup'!A:A,0)))</f>
        <v>10 A Road Development</v>
      </c>
      <c r="K5146" t="str">
        <f>IF(ISBLANK(I5146),"",INDEX('depts lookup'!C:C,MATCH(I5146,'depts lookup'!A:A,0)))</f>
        <v>पथ सुधारणा</v>
      </c>
    </row>
    <row r="5147" spans="1:11" x14ac:dyDescent="0.2">
      <c r="A5147" s="1" t="s">
        <v>15580</v>
      </c>
      <c r="B5147">
        <v>1186</v>
      </c>
      <c r="C5147" t="s">
        <v>6192</v>
      </c>
      <c r="D5147" t="s">
        <v>5156</v>
      </c>
      <c r="F5147" t="s">
        <v>16534</v>
      </c>
      <c r="G5147">
        <v>1000000</v>
      </c>
      <c r="H5147">
        <f t="shared" si="80"/>
        <v>10</v>
      </c>
      <c r="I5147" t="s">
        <v>3942</v>
      </c>
      <c r="J5147" t="str">
        <f>IF(ISBLANK(I5147),"",INDEX('depts lookup'!B:B,MATCH(I5147,'depts lookup'!A:A,0)))</f>
        <v>10 A Road Development</v>
      </c>
      <c r="K5147" t="str">
        <f>IF(ISBLANK(I5147),"",INDEX('depts lookup'!C:C,MATCH(I5147,'depts lookup'!A:A,0)))</f>
        <v>पथ सुधारणा</v>
      </c>
    </row>
    <row r="5148" spans="1:11" x14ac:dyDescent="0.2">
      <c r="A5148" s="1" t="s">
        <v>15580</v>
      </c>
      <c r="B5148">
        <v>1187</v>
      </c>
      <c r="C5148" t="s">
        <v>6193</v>
      </c>
      <c r="D5148" t="s">
        <v>5156</v>
      </c>
      <c r="F5148" t="s">
        <v>16535</v>
      </c>
      <c r="G5148">
        <v>2000000</v>
      </c>
      <c r="H5148">
        <f t="shared" si="80"/>
        <v>20</v>
      </c>
      <c r="I5148" t="s">
        <v>3942</v>
      </c>
      <c r="J5148" t="str">
        <f>IF(ISBLANK(I5148),"",INDEX('depts lookup'!B:B,MATCH(I5148,'depts lookup'!A:A,0)))</f>
        <v>10 A Road Development</v>
      </c>
      <c r="K5148" t="str">
        <f>IF(ISBLANK(I5148),"",INDEX('depts lookup'!C:C,MATCH(I5148,'depts lookup'!A:A,0)))</f>
        <v>पथ सुधारणा</v>
      </c>
    </row>
    <row r="5149" spans="1:11" x14ac:dyDescent="0.2">
      <c r="A5149" s="1" t="s">
        <v>15580</v>
      </c>
      <c r="B5149">
        <v>1188</v>
      </c>
      <c r="C5149" t="s">
        <v>6194</v>
      </c>
      <c r="D5149" t="s">
        <v>5685</v>
      </c>
      <c r="F5149" t="s">
        <v>16536</v>
      </c>
      <c r="G5149">
        <v>2000000</v>
      </c>
      <c r="H5149">
        <f t="shared" si="80"/>
        <v>20</v>
      </c>
      <c r="I5149" t="s">
        <v>3942</v>
      </c>
      <c r="J5149" t="str">
        <f>IF(ISBLANK(I5149),"",INDEX('depts lookup'!B:B,MATCH(I5149,'depts lookup'!A:A,0)))</f>
        <v>10 A Road Development</v>
      </c>
      <c r="K5149" t="str">
        <f>IF(ISBLANK(I5149),"",INDEX('depts lookup'!C:C,MATCH(I5149,'depts lookup'!A:A,0)))</f>
        <v>पथ सुधारणा</v>
      </c>
    </row>
    <row r="5150" spans="1:11" x14ac:dyDescent="0.2">
      <c r="A5150" s="1" t="s">
        <v>15580</v>
      </c>
      <c r="B5150">
        <v>1189</v>
      </c>
      <c r="C5150" t="s">
        <v>6195</v>
      </c>
      <c r="D5150" t="s">
        <v>5685</v>
      </c>
      <c r="F5150" t="s">
        <v>16537</v>
      </c>
      <c r="G5150">
        <v>2000000</v>
      </c>
      <c r="H5150">
        <f t="shared" si="80"/>
        <v>20</v>
      </c>
      <c r="I5150" t="s">
        <v>3942</v>
      </c>
      <c r="J5150" t="str">
        <f>IF(ISBLANK(I5150),"",INDEX('depts lookup'!B:B,MATCH(I5150,'depts lookup'!A:A,0)))</f>
        <v>10 A Road Development</v>
      </c>
      <c r="K5150" t="str">
        <f>IF(ISBLANK(I5150),"",INDEX('depts lookup'!C:C,MATCH(I5150,'depts lookup'!A:A,0)))</f>
        <v>पथ सुधारणा</v>
      </c>
    </row>
    <row r="5151" spans="1:11" x14ac:dyDescent="0.2">
      <c r="A5151" s="1" t="s">
        <v>15580</v>
      </c>
      <c r="B5151">
        <v>1190</v>
      </c>
      <c r="C5151" t="s">
        <v>6196</v>
      </c>
      <c r="D5151" t="s">
        <v>5685</v>
      </c>
      <c r="F5151" t="s">
        <v>16538</v>
      </c>
      <c r="G5151">
        <v>2000000</v>
      </c>
      <c r="H5151">
        <f t="shared" si="80"/>
        <v>20</v>
      </c>
      <c r="I5151" t="s">
        <v>3942</v>
      </c>
      <c r="J5151" t="str">
        <f>IF(ISBLANK(I5151),"",INDEX('depts lookup'!B:B,MATCH(I5151,'depts lookup'!A:A,0)))</f>
        <v>10 A Road Development</v>
      </c>
      <c r="K5151" t="str">
        <f>IF(ISBLANK(I5151),"",INDEX('depts lookup'!C:C,MATCH(I5151,'depts lookup'!A:A,0)))</f>
        <v>पथ सुधारणा</v>
      </c>
    </row>
    <row r="5152" spans="1:11" x14ac:dyDescent="0.2">
      <c r="A5152" s="1" t="s">
        <v>15580</v>
      </c>
      <c r="B5152">
        <v>1191</v>
      </c>
      <c r="C5152" t="s">
        <v>6197</v>
      </c>
      <c r="D5152" t="s">
        <v>5685</v>
      </c>
      <c r="F5152" t="s">
        <v>16539</v>
      </c>
      <c r="G5152">
        <v>2000000</v>
      </c>
      <c r="H5152">
        <f t="shared" si="80"/>
        <v>20</v>
      </c>
      <c r="I5152" t="s">
        <v>3942</v>
      </c>
      <c r="J5152" t="str">
        <f>IF(ISBLANK(I5152),"",INDEX('depts lookup'!B:B,MATCH(I5152,'depts lookup'!A:A,0)))</f>
        <v>10 A Road Development</v>
      </c>
      <c r="K5152" t="str">
        <f>IF(ISBLANK(I5152),"",INDEX('depts lookup'!C:C,MATCH(I5152,'depts lookup'!A:A,0)))</f>
        <v>पथ सुधारणा</v>
      </c>
    </row>
    <row r="5153" spans="1:11" x14ac:dyDescent="0.2">
      <c r="A5153" s="1" t="s">
        <v>15580</v>
      </c>
      <c r="B5153">
        <v>1192</v>
      </c>
      <c r="C5153" t="s">
        <v>6198</v>
      </c>
      <c r="D5153" t="s">
        <v>5685</v>
      </c>
      <c r="F5153" t="s">
        <v>16540</v>
      </c>
      <c r="G5153">
        <v>2000000</v>
      </c>
      <c r="H5153">
        <f t="shared" si="80"/>
        <v>20</v>
      </c>
      <c r="I5153" t="s">
        <v>3942</v>
      </c>
      <c r="J5153" t="str">
        <f>IF(ISBLANK(I5153),"",INDEX('depts lookup'!B:B,MATCH(I5153,'depts lookup'!A:A,0)))</f>
        <v>10 A Road Development</v>
      </c>
      <c r="K5153" t="str">
        <f>IF(ISBLANK(I5153),"",INDEX('depts lookup'!C:C,MATCH(I5153,'depts lookup'!A:A,0)))</f>
        <v>पथ सुधारणा</v>
      </c>
    </row>
    <row r="5154" spans="1:11" x14ac:dyDescent="0.2">
      <c r="A5154" s="1" t="s">
        <v>15580</v>
      </c>
      <c r="B5154">
        <v>1193</v>
      </c>
      <c r="C5154" t="s">
        <v>6199</v>
      </c>
      <c r="D5154" t="s">
        <v>5685</v>
      </c>
      <c r="F5154" t="s">
        <v>16541</v>
      </c>
      <c r="G5154">
        <v>2000000</v>
      </c>
      <c r="H5154">
        <f t="shared" si="80"/>
        <v>20</v>
      </c>
      <c r="I5154" t="s">
        <v>3942</v>
      </c>
      <c r="J5154" t="str">
        <f>IF(ISBLANK(I5154),"",INDEX('depts lookup'!B:B,MATCH(I5154,'depts lookup'!A:A,0)))</f>
        <v>10 A Road Development</v>
      </c>
      <c r="K5154" t="str">
        <f>IF(ISBLANK(I5154),"",INDEX('depts lookup'!C:C,MATCH(I5154,'depts lookup'!A:A,0)))</f>
        <v>पथ सुधारणा</v>
      </c>
    </row>
    <row r="5155" spans="1:11" x14ac:dyDescent="0.2">
      <c r="A5155" s="1" t="s">
        <v>15580</v>
      </c>
      <c r="B5155">
        <v>1194</v>
      </c>
      <c r="C5155" t="s">
        <v>6200</v>
      </c>
      <c r="D5155" t="s">
        <v>5685</v>
      </c>
      <c r="F5155" t="s">
        <v>16542</v>
      </c>
      <c r="G5155">
        <v>2000000</v>
      </c>
      <c r="H5155">
        <f t="shared" si="80"/>
        <v>20</v>
      </c>
      <c r="I5155" t="s">
        <v>3942</v>
      </c>
      <c r="J5155" t="str">
        <f>IF(ISBLANK(I5155),"",INDEX('depts lookup'!B:B,MATCH(I5155,'depts lookup'!A:A,0)))</f>
        <v>10 A Road Development</v>
      </c>
      <c r="K5155" t="str">
        <f>IF(ISBLANK(I5155),"",INDEX('depts lookup'!C:C,MATCH(I5155,'depts lookup'!A:A,0)))</f>
        <v>पथ सुधारणा</v>
      </c>
    </row>
    <row r="5156" spans="1:11" x14ac:dyDescent="0.2">
      <c r="A5156" s="1" t="s">
        <v>15580</v>
      </c>
      <c r="B5156">
        <v>1195</v>
      </c>
      <c r="C5156" t="s">
        <v>6201</v>
      </c>
      <c r="D5156" t="s">
        <v>5685</v>
      </c>
      <c r="F5156" t="s">
        <v>16543</v>
      </c>
      <c r="G5156">
        <v>1000000</v>
      </c>
      <c r="H5156">
        <f t="shared" si="80"/>
        <v>10</v>
      </c>
      <c r="I5156" t="s">
        <v>3942</v>
      </c>
      <c r="J5156" t="str">
        <f>IF(ISBLANK(I5156),"",INDEX('depts lookup'!B:B,MATCH(I5156,'depts lookup'!A:A,0)))</f>
        <v>10 A Road Development</v>
      </c>
      <c r="K5156" t="str">
        <f>IF(ISBLANK(I5156),"",INDEX('depts lookup'!C:C,MATCH(I5156,'depts lookup'!A:A,0)))</f>
        <v>पथ सुधारणा</v>
      </c>
    </row>
    <row r="5157" spans="1:11" x14ac:dyDescent="0.2">
      <c r="A5157" s="1" t="s">
        <v>15580</v>
      </c>
      <c r="B5157">
        <v>1196</v>
      </c>
      <c r="C5157" t="s">
        <v>6202</v>
      </c>
      <c r="D5157" t="s">
        <v>5685</v>
      </c>
      <c r="F5157" t="s">
        <v>16544</v>
      </c>
      <c r="G5157">
        <v>1000000</v>
      </c>
      <c r="H5157">
        <f t="shared" si="80"/>
        <v>10</v>
      </c>
      <c r="I5157" t="s">
        <v>3942</v>
      </c>
      <c r="J5157" t="str">
        <f>IF(ISBLANK(I5157),"",INDEX('depts lookup'!B:B,MATCH(I5157,'depts lookup'!A:A,0)))</f>
        <v>10 A Road Development</v>
      </c>
      <c r="K5157" t="str">
        <f>IF(ISBLANK(I5157),"",INDEX('depts lookup'!C:C,MATCH(I5157,'depts lookup'!A:A,0)))</f>
        <v>पथ सुधारणा</v>
      </c>
    </row>
    <row r="5158" spans="1:11" x14ac:dyDescent="0.2">
      <c r="A5158" s="1" t="s">
        <v>15580</v>
      </c>
      <c r="B5158">
        <v>1197</v>
      </c>
      <c r="C5158" t="s">
        <v>6203</v>
      </c>
      <c r="D5158" t="s">
        <v>5685</v>
      </c>
      <c r="F5158" t="s">
        <v>16545</v>
      </c>
      <c r="G5158">
        <v>2000000</v>
      </c>
      <c r="H5158">
        <f t="shared" si="80"/>
        <v>20</v>
      </c>
      <c r="I5158" t="s">
        <v>3942</v>
      </c>
      <c r="J5158" t="str">
        <f>IF(ISBLANK(I5158),"",INDEX('depts lookup'!B:B,MATCH(I5158,'depts lookup'!A:A,0)))</f>
        <v>10 A Road Development</v>
      </c>
      <c r="K5158" t="str">
        <f>IF(ISBLANK(I5158),"",INDEX('depts lookup'!C:C,MATCH(I5158,'depts lookup'!A:A,0)))</f>
        <v>पथ सुधारणा</v>
      </c>
    </row>
    <row r="5159" spans="1:11" x14ac:dyDescent="0.2">
      <c r="A5159" s="1" t="s">
        <v>15580</v>
      </c>
      <c r="B5159">
        <v>1198</v>
      </c>
      <c r="C5159" t="s">
        <v>6204</v>
      </c>
      <c r="D5159" t="s">
        <v>5687</v>
      </c>
      <c r="F5159" t="s">
        <v>16546</v>
      </c>
      <c r="G5159">
        <v>6000000</v>
      </c>
      <c r="H5159">
        <f t="shared" si="80"/>
        <v>60</v>
      </c>
      <c r="I5159" t="s">
        <v>3942</v>
      </c>
      <c r="J5159" t="str">
        <f>IF(ISBLANK(I5159),"",INDEX('depts lookup'!B:B,MATCH(I5159,'depts lookup'!A:A,0)))</f>
        <v>10 A Road Development</v>
      </c>
      <c r="K5159" t="str">
        <f>IF(ISBLANK(I5159),"",INDEX('depts lookup'!C:C,MATCH(I5159,'depts lookup'!A:A,0)))</f>
        <v>पथ सुधारणा</v>
      </c>
    </row>
    <row r="5160" spans="1:11" x14ac:dyDescent="0.2">
      <c r="A5160" s="1" t="s">
        <v>15580</v>
      </c>
      <c r="B5160">
        <v>1199</v>
      </c>
      <c r="C5160" t="s">
        <v>6205</v>
      </c>
      <c r="D5160" t="s">
        <v>5687</v>
      </c>
      <c r="F5160" t="s">
        <v>16547</v>
      </c>
      <c r="G5160">
        <v>6000000</v>
      </c>
      <c r="H5160">
        <f t="shared" si="80"/>
        <v>60</v>
      </c>
      <c r="I5160" t="s">
        <v>3942</v>
      </c>
      <c r="J5160" t="str">
        <f>IF(ISBLANK(I5160),"",INDEX('depts lookup'!B:B,MATCH(I5160,'depts lookup'!A:A,0)))</f>
        <v>10 A Road Development</v>
      </c>
      <c r="K5160" t="str">
        <f>IF(ISBLANK(I5160),"",INDEX('depts lookup'!C:C,MATCH(I5160,'depts lookup'!A:A,0)))</f>
        <v>पथ सुधारणा</v>
      </c>
    </row>
    <row r="5161" spans="1:11" x14ac:dyDescent="0.2">
      <c r="A5161" s="1" t="s">
        <v>15580</v>
      </c>
      <c r="B5161">
        <v>1200</v>
      </c>
      <c r="C5161" t="s">
        <v>6206</v>
      </c>
      <c r="D5161" t="s">
        <v>5687</v>
      </c>
      <c r="F5161" t="s">
        <v>16548</v>
      </c>
      <c r="G5161">
        <v>5000000</v>
      </c>
      <c r="H5161">
        <f t="shared" si="80"/>
        <v>50</v>
      </c>
      <c r="I5161" t="s">
        <v>3942</v>
      </c>
      <c r="J5161" t="str">
        <f>IF(ISBLANK(I5161),"",INDEX('depts lookup'!B:B,MATCH(I5161,'depts lookup'!A:A,0)))</f>
        <v>10 A Road Development</v>
      </c>
      <c r="K5161" t="str">
        <f>IF(ISBLANK(I5161),"",INDEX('depts lookup'!C:C,MATCH(I5161,'depts lookup'!A:A,0)))</f>
        <v>पथ सुधारणा</v>
      </c>
    </row>
    <row r="5162" spans="1:11" x14ac:dyDescent="0.2">
      <c r="A5162" s="1" t="s">
        <v>15580</v>
      </c>
      <c r="B5162">
        <v>1201</v>
      </c>
      <c r="C5162" t="s">
        <v>6207</v>
      </c>
      <c r="D5162" t="s">
        <v>5687</v>
      </c>
      <c r="F5162" t="s">
        <v>16549</v>
      </c>
      <c r="G5162">
        <v>7000000</v>
      </c>
      <c r="H5162">
        <f t="shared" si="80"/>
        <v>70</v>
      </c>
      <c r="I5162" t="s">
        <v>3942</v>
      </c>
      <c r="J5162" t="str">
        <f>IF(ISBLANK(I5162),"",INDEX('depts lookup'!B:B,MATCH(I5162,'depts lookup'!A:A,0)))</f>
        <v>10 A Road Development</v>
      </c>
      <c r="K5162" t="str">
        <f>IF(ISBLANK(I5162),"",INDEX('depts lookup'!C:C,MATCH(I5162,'depts lookup'!A:A,0)))</f>
        <v>पथ सुधारणा</v>
      </c>
    </row>
    <row r="5163" spans="1:11" x14ac:dyDescent="0.2">
      <c r="A5163" s="1" t="s">
        <v>15580</v>
      </c>
      <c r="B5163">
        <v>1202</v>
      </c>
      <c r="C5163" t="s">
        <v>6208</v>
      </c>
      <c r="D5163" t="s">
        <v>5160</v>
      </c>
      <c r="F5163" t="s">
        <v>6209</v>
      </c>
      <c r="G5163">
        <v>1500000</v>
      </c>
      <c r="H5163">
        <f t="shared" si="80"/>
        <v>15</v>
      </c>
      <c r="I5163" t="s">
        <v>3942</v>
      </c>
      <c r="J5163" t="str">
        <f>IF(ISBLANK(I5163),"",INDEX('depts lookup'!B:B,MATCH(I5163,'depts lookup'!A:A,0)))</f>
        <v>10 A Road Development</v>
      </c>
      <c r="K5163" t="str">
        <f>IF(ISBLANK(I5163),"",INDEX('depts lookup'!C:C,MATCH(I5163,'depts lookup'!A:A,0)))</f>
        <v>पथ सुधारणा</v>
      </c>
    </row>
    <row r="5164" spans="1:11" x14ac:dyDescent="0.2">
      <c r="A5164" s="1" t="s">
        <v>15580</v>
      </c>
      <c r="B5164">
        <v>1203</v>
      </c>
      <c r="C5164" t="s">
        <v>6210</v>
      </c>
      <c r="D5164" t="s">
        <v>4404</v>
      </c>
      <c r="F5164" t="s">
        <v>16550</v>
      </c>
      <c r="G5164">
        <v>2500000</v>
      </c>
      <c r="H5164">
        <f t="shared" si="80"/>
        <v>25</v>
      </c>
      <c r="I5164" t="s">
        <v>3942</v>
      </c>
      <c r="J5164" t="str">
        <f>IF(ISBLANK(I5164),"",INDEX('depts lookup'!B:B,MATCH(I5164,'depts lookup'!A:A,0)))</f>
        <v>10 A Road Development</v>
      </c>
      <c r="K5164" t="str">
        <f>IF(ISBLANK(I5164),"",INDEX('depts lookup'!C:C,MATCH(I5164,'depts lookup'!A:A,0)))</f>
        <v>पथ सुधारणा</v>
      </c>
    </row>
    <row r="5165" spans="1:11" x14ac:dyDescent="0.2">
      <c r="A5165" s="1" t="s">
        <v>15580</v>
      </c>
      <c r="B5165">
        <v>1204</v>
      </c>
      <c r="C5165" t="s">
        <v>6211</v>
      </c>
      <c r="D5165" t="s">
        <v>4404</v>
      </c>
      <c r="F5165" t="s">
        <v>16551</v>
      </c>
      <c r="G5165">
        <v>2500000</v>
      </c>
      <c r="H5165">
        <f t="shared" si="80"/>
        <v>25</v>
      </c>
      <c r="I5165" t="s">
        <v>3942</v>
      </c>
      <c r="J5165" t="str">
        <f>IF(ISBLANK(I5165),"",INDEX('depts lookup'!B:B,MATCH(I5165,'depts lookup'!A:A,0)))</f>
        <v>10 A Road Development</v>
      </c>
      <c r="K5165" t="str">
        <f>IF(ISBLANK(I5165),"",INDEX('depts lookup'!C:C,MATCH(I5165,'depts lookup'!A:A,0)))</f>
        <v>पथ सुधारणा</v>
      </c>
    </row>
    <row r="5166" spans="1:11" x14ac:dyDescent="0.2">
      <c r="A5166" s="1" t="s">
        <v>15580</v>
      </c>
      <c r="B5166">
        <v>1205</v>
      </c>
      <c r="C5166" t="s">
        <v>6212</v>
      </c>
      <c r="D5166" t="s">
        <v>5165</v>
      </c>
      <c r="F5166" t="s">
        <v>16552</v>
      </c>
      <c r="G5166">
        <v>1000000</v>
      </c>
      <c r="H5166">
        <f t="shared" si="80"/>
        <v>10</v>
      </c>
      <c r="I5166" t="s">
        <v>3942</v>
      </c>
      <c r="J5166" t="str">
        <f>IF(ISBLANK(I5166),"",INDEX('depts lookup'!B:B,MATCH(I5166,'depts lookup'!A:A,0)))</f>
        <v>10 A Road Development</v>
      </c>
      <c r="K5166" t="str">
        <f>IF(ISBLANK(I5166),"",INDEX('depts lookup'!C:C,MATCH(I5166,'depts lookup'!A:A,0)))</f>
        <v>पथ सुधारणा</v>
      </c>
    </row>
    <row r="5167" spans="1:11" x14ac:dyDescent="0.2">
      <c r="A5167" s="1" t="s">
        <v>15580</v>
      </c>
      <c r="B5167">
        <v>1206</v>
      </c>
      <c r="C5167" t="s">
        <v>6213</v>
      </c>
      <c r="D5167" t="s">
        <v>5165</v>
      </c>
      <c r="F5167" t="s">
        <v>16553</v>
      </c>
      <c r="G5167">
        <v>1000000</v>
      </c>
      <c r="H5167">
        <f t="shared" si="80"/>
        <v>10</v>
      </c>
      <c r="I5167" t="s">
        <v>3942</v>
      </c>
      <c r="J5167" t="str">
        <f>IF(ISBLANK(I5167),"",INDEX('depts lookup'!B:B,MATCH(I5167,'depts lookup'!A:A,0)))</f>
        <v>10 A Road Development</v>
      </c>
      <c r="K5167" t="str">
        <f>IF(ISBLANK(I5167),"",INDEX('depts lookup'!C:C,MATCH(I5167,'depts lookup'!A:A,0)))</f>
        <v>पथ सुधारणा</v>
      </c>
    </row>
    <row r="5168" spans="1:11" x14ac:dyDescent="0.2">
      <c r="A5168" s="1" t="s">
        <v>15580</v>
      </c>
      <c r="B5168">
        <v>1207</v>
      </c>
      <c r="C5168" t="s">
        <v>6214</v>
      </c>
      <c r="D5168" t="s">
        <v>5165</v>
      </c>
      <c r="F5168" t="s">
        <v>16554</v>
      </c>
      <c r="G5168">
        <v>1000000</v>
      </c>
      <c r="H5168">
        <f t="shared" si="80"/>
        <v>10</v>
      </c>
      <c r="I5168" t="s">
        <v>3942</v>
      </c>
      <c r="J5168" t="str">
        <f>IF(ISBLANK(I5168),"",INDEX('depts lookup'!B:B,MATCH(I5168,'depts lookup'!A:A,0)))</f>
        <v>10 A Road Development</v>
      </c>
      <c r="K5168" t="str">
        <f>IF(ISBLANK(I5168),"",INDEX('depts lookup'!C:C,MATCH(I5168,'depts lookup'!A:A,0)))</f>
        <v>पथ सुधारणा</v>
      </c>
    </row>
    <row r="5169" spans="1:11" x14ac:dyDescent="0.2">
      <c r="A5169" s="1" t="s">
        <v>15580</v>
      </c>
      <c r="B5169">
        <v>1208</v>
      </c>
      <c r="C5169" t="s">
        <v>6215</v>
      </c>
      <c r="D5169" t="s">
        <v>5457</v>
      </c>
      <c r="F5169" t="s">
        <v>16555</v>
      </c>
      <c r="G5169">
        <v>6500000</v>
      </c>
      <c r="H5169">
        <f t="shared" si="80"/>
        <v>65</v>
      </c>
      <c r="I5169" t="s">
        <v>3942</v>
      </c>
      <c r="J5169" t="str">
        <f>IF(ISBLANK(I5169),"",INDEX('depts lookup'!B:B,MATCH(I5169,'depts lookup'!A:A,0)))</f>
        <v>10 A Road Development</v>
      </c>
      <c r="K5169" t="str">
        <f>IF(ISBLANK(I5169),"",INDEX('depts lookup'!C:C,MATCH(I5169,'depts lookup'!A:A,0)))</f>
        <v>पथ सुधारणा</v>
      </c>
    </row>
    <row r="5170" spans="1:11" x14ac:dyDescent="0.2">
      <c r="A5170" s="1" t="s">
        <v>15580</v>
      </c>
      <c r="B5170">
        <v>1209</v>
      </c>
      <c r="C5170" t="s">
        <v>6216</v>
      </c>
      <c r="D5170" t="s">
        <v>6217</v>
      </c>
      <c r="F5170" t="s">
        <v>6218</v>
      </c>
      <c r="G5170">
        <v>1000000</v>
      </c>
      <c r="H5170">
        <f t="shared" si="80"/>
        <v>10</v>
      </c>
      <c r="I5170" t="s">
        <v>3942</v>
      </c>
      <c r="J5170" t="str">
        <f>IF(ISBLANK(I5170),"",INDEX('depts lookup'!B:B,MATCH(I5170,'depts lookup'!A:A,0)))</f>
        <v>10 A Road Development</v>
      </c>
      <c r="K5170" t="str">
        <f>IF(ISBLANK(I5170),"",INDEX('depts lookup'!C:C,MATCH(I5170,'depts lookup'!A:A,0)))</f>
        <v>पथ सुधारणा</v>
      </c>
    </row>
    <row r="5171" spans="1:11" x14ac:dyDescent="0.2">
      <c r="A5171" s="1" t="s">
        <v>15580</v>
      </c>
      <c r="B5171">
        <v>1210</v>
      </c>
      <c r="C5171" t="s">
        <v>6219</v>
      </c>
      <c r="D5171" t="s">
        <v>6217</v>
      </c>
      <c r="F5171" t="s">
        <v>6220</v>
      </c>
      <c r="G5171">
        <v>1000000</v>
      </c>
      <c r="H5171">
        <f t="shared" si="80"/>
        <v>10</v>
      </c>
      <c r="I5171" t="s">
        <v>3942</v>
      </c>
      <c r="J5171" t="str">
        <f>IF(ISBLANK(I5171),"",INDEX('depts lookup'!B:B,MATCH(I5171,'depts lookup'!A:A,0)))</f>
        <v>10 A Road Development</v>
      </c>
      <c r="K5171" t="str">
        <f>IF(ISBLANK(I5171),"",INDEX('depts lookup'!C:C,MATCH(I5171,'depts lookup'!A:A,0)))</f>
        <v>पथ सुधारणा</v>
      </c>
    </row>
    <row r="5172" spans="1:11" x14ac:dyDescent="0.2">
      <c r="A5172" s="1" t="s">
        <v>15580</v>
      </c>
      <c r="B5172">
        <v>1211</v>
      </c>
      <c r="C5172" t="s">
        <v>6221</v>
      </c>
      <c r="D5172" t="s">
        <v>6217</v>
      </c>
      <c r="F5172" t="s">
        <v>6222</v>
      </c>
      <c r="G5172">
        <v>1500000</v>
      </c>
      <c r="H5172">
        <f t="shared" si="80"/>
        <v>15</v>
      </c>
      <c r="I5172" t="s">
        <v>3942</v>
      </c>
      <c r="J5172" t="str">
        <f>IF(ISBLANK(I5172),"",INDEX('depts lookup'!B:B,MATCH(I5172,'depts lookup'!A:A,0)))</f>
        <v>10 A Road Development</v>
      </c>
      <c r="K5172" t="str">
        <f>IF(ISBLANK(I5172),"",INDEX('depts lookup'!C:C,MATCH(I5172,'depts lookup'!A:A,0)))</f>
        <v>पथ सुधारणा</v>
      </c>
    </row>
    <row r="5173" spans="1:11" x14ac:dyDescent="0.2">
      <c r="A5173" s="1" t="s">
        <v>15580</v>
      </c>
      <c r="B5173">
        <v>1212</v>
      </c>
      <c r="C5173" t="s">
        <v>6223</v>
      </c>
      <c r="D5173" t="s">
        <v>6217</v>
      </c>
      <c r="F5173" t="s">
        <v>16556</v>
      </c>
      <c r="G5173">
        <v>1500000</v>
      </c>
      <c r="H5173">
        <f t="shared" si="80"/>
        <v>15</v>
      </c>
      <c r="I5173" t="s">
        <v>3942</v>
      </c>
      <c r="J5173" t="str">
        <f>IF(ISBLANK(I5173),"",INDEX('depts lookup'!B:B,MATCH(I5173,'depts lookup'!A:A,0)))</f>
        <v>10 A Road Development</v>
      </c>
      <c r="K5173" t="str">
        <f>IF(ISBLANK(I5173),"",INDEX('depts lookup'!C:C,MATCH(I5173,'depts lookup'!A:A,0)))</f>
        <v>पथ सुधारणा</v>
      </c>
    </row>
    <row r="5174" spans="1:11" x14ac:dyDescent="0.2">
      <c r="A5174" s="1" t="s">
        <v>15580</v>
      </c>
      <c r="B5174">
        <v>1213</v>
      </c>
      <c r="C5174" t="s">
        <v>6224</v>
      </c>
      <c r="D5174" t="s">
        <v>6217</v>
      </c>
      <c r="F5174" t="s">
        <v>16557</v>
      </c>
      <c r="G5174">
        <v>500000</v>
      </c>
      <c r="H5174">
        <f t="shared" si="80"/>
        <v>5</v>
      </c>
      <c r="I5174" t="s">
        <v>3942</v>
      </c>
      <c r="J5174" t="str">
        <f>IF(ISBLANK(I5174),"",INDEX('depts lookup'!B:B,MATCH(I5174,'depts lookup'!A:A,0)))</f>
        <v>10 A Road Development</v>
      </c>
      <c r="K5174" t="str">
        <f>IF(ISBLANK(I5174),"",INDEX('depts lookup'!C:C,MATCH(I5174,'depts lookup'!A:A,0)))</f>
        <v>पथ सुधारणा</v>
      </c>
    </row>
    <row r="5175" spans="1:11" x14ac:dyDescent="0.2">
      <c r="A5175" s="1" t="s">
        <v>15580</v>
      </c>
      <c r="B5175">
        <v>1214</v>
      </c>
      <c r="C5175" t="s">
        <v>6225</v>
      </c>
      <c r="D5175" t="s">
        <v>6217</v>
      </c>
      <c r="F5175" t="s">
        <v>6226</v>
      </c>
      <c r="G5175">
        <v>1000000</v>
      </c>
      <c r="H5175">
        <f t="shared" si="80"/>
        <v>10</v>
      </c>
      <c r="I5175" t="s">
        <v>3942</v>
      </c>
      <c r="J5175" t="str">
        <f>IF(ISBLANK(I5175),"",INDEX('depts lookup'!B:B,MATCH(I5175,'depts lookup'!A:A,0)))</f>
        <v>10 A Road Development</v>
      </c>
      <c r="K5175" t="str">
        <f>IF(ISBLANK(I5175),"",INDEX('depts lookup'!C:C,MATCH(I5175,'depts lookup'!A:A,0)))</f>
        <v>पथ सुधारणा</v>
      </c>
    </row>
    <row r="5176" spans="1:11" x14ac:dyDescent="0.2">
      <c r="A5176" s="1" t="s">
        <v>15580</v>
      </c>
      <c r="B5176">
        <v>1215</v>
      </c>
      <c r="C5176" t="s">
        <v>6227</v>
      </c>
      <c r="D5176" t="s">
        <v>6217</v>
      </c>
      <c r="F5176" t="s">
        <v>16558</v>
      </c>
      <c r="G5176">
        <v>1500000</v>
      </c>
      <c r="H5176">
        <f t="shared" si="80"/>
        <v>15</v>
      </c>
      <c r="I5176" t="s">
        <v>3942</v>
      </c>
      <c r="J5176" t="str">
        <f>IF(ISBLANK(I5176),"",INDEX('depts lookup'!B:B,MATCH(I5176,'depts lookup'!A:A,0)))</f>
        <v>10 A Road Development</v>
      </c>
      <c r="K5176" t="str">
        <f>IF(ISBLANK(I5176),"",INDEX('depts lookup'!C:C,MATCH(I5176,'depts lookup'!A:A,0)))</f>
        <v>पथ सुधारणा</v>
      </c>
    </row>
    <row r="5177" spans="1:11" x14ac:dyDescent="0.2">
      <c r="A5177" s="1" t="s">
        <v>15580</v>
      </c>
      <c r="B5177">
        <v>1216</v>
      </c>
      <c r="C5177" t="s">
        <v>6228</v>
      </c>
      <c r="D5177" t="s">
        <v>6217</v>
      </c>
      <c r="F5177" t="s">
        <v>6229</v>
      </c>
      <c r="G5177">
        <v>1500000</v>
      </c>
      <c r="H5177">
        <f t="shared" si="80"/>
        <v>15</v>
      </c>
      <c r="I5177" t="s">
        <v>3942</v>
      </c>
      <c r="J5177" t="str">
        <f>IF(ISBLANK(I5177),"",INDEX('depts lookup'!B:B,MATCH(I5177,'depts lookup'!A:A,0)))</f>
        <v>10 A Road Development</v>
      </c>
      <c r="K5177" t="str">
        <f>IF(ISBLANK(I5177),"",INDEX('depts lookup'!C:C,MATCH(I5177,'depts lookup'!A:A,0)))</f>
        <v>पथ सुधारणा</v>
      </c>
    </row>
    <row r="5178" spans="1:11" x14ac:dyDescent="0.2">
      <c r="A5178" s="1" t="s">
        <v>15580</v>
      </c>
      <c r="B5178">
        <v>1217</v>
      </c>
      <c r="C5178" t="s">
        <v>6230</v>
      </c>
      <c r="D5178" t="s">
        <v>6217</v>
      </c>
      <c r="F5178" t="s">
        <v>16559</v>
      </c>
      <c r="G5178">
        <v>1500000</v>
      </c>
      <c r="H5178">
        <f t="shared" si="80"/>
        <v>15</v>
      </c>
      <c r="I5178" t="s">
        <v>3942</v>
      </c>
      <c r="J5178" t="str">
        <f>IF(ISBLANK(I5178),"",INDEX('depts lookup'!B:B,MATCH(I5178,'depts lookup'!A:A,0)))</f>
        <v>10 A Road Development</v>
      </c>
      <c r="K5178" t="str">
        <f>IF(ISBLANK(I5178),"",INDEX('depts lookup'!C:C,MATCH(I5178,'depts lookup'!A:A,0)))</f>
        <v>पथ सुधारणा</v>
      </c>
    </row>
    <row r="5179" spans="1:11" x14ac:dyDescent="0.2">
      <c r="A5179" s="1" t="s">
        <v>15580</v>
      </c>
      <c r="B5179">
        <v>1218</v>
      </c>
      <c r="C5179" t="s">
        <v>6231</v>
      </c>
      <c r="D5179" t="s">
        <v>6217</v>
      </c>
      <c r="F5179" t="s">
        <v>6232</v>
      </c>
      <c r="G5179">
        <v>1000000</v>
      </c>
      <c r="H5179">
        <f t="shared" si="80"/>
        <v>10</v>
      </c>
      <c r="I5179" t="s">
        <v>3942</v>
      </c>
      <c r="J5179" t="str">
        <f>IF(ISBLANK(I5179),"",INDEX('depts lookup'!B:B,MATCH(I5179,'depts lookup'!A:A,0)))</f>
        <v>10 A Road Development</v>
      </c>
      <c r="K5179" t="str">
        <f>IF(ISBLANK(I5179),"",INDEX('depts lookup'!C:C,MATCH(I5179,'depts lookup'!A:A,0)))</f>
        <v>पथ सुधारणा</v>
      </c>
    </row>
    <row r="5180" spans="1:11" x14ac:dyDescent="0.2">
      <c r="A5180" s="1" t="s">
        <v>15580</v>
      </c>
      <c r="B5180">
        <v>1219</v>
      </c>
      <c r="C5180" t="s">
        <v>6233</v>
      </c>
      <c r="D5180" t="s">
        <v>6217</v>
      </c>
      <c r="F5180" t="s">
        <v>6234</v>
      </c>
      <c r="G5180">
        <v>1500000</v>
      </c>
      <c r="H5180">
        <f t="shared" si="80"/>
        <v>15</v>
      </c>
      <c r="I5180" t="s">
        <v>3942</v>
      </c>
      <c r="J5180" t="str">
        <f>IF(ISBLANK(I5180),"",INDEX('depts lookup'!B:B,MATCH(I5180,'depts lookup'!A:A,0)))</f>
        <v>10 A Road Development</v>
      </c>
      <c r="K5180" t="str">
        <f>IF(ISBLANK(I5180),"",INDEX('depts lookup'!C:C,MATCH(I5180,'depts lookup'!A:A,0)))</f>
        <v>पथ सुधारणा</v>
      </c>
    </row>
    <row r="5181" spans="1:11" x14ac:dyDescent="0.2">
      <c r="A5181" s="1" t="s">
        <v>15580</v>
      </c>
      <c r="B5181">
        <v>1220</v>
      </c>
      <c r="C5181" t="s">
        <v>6235</v>
      </c>
      <c r="D5181" t="s">
        <v>6236</v>
      </c>
      <c r="F5181" t="s">
        <v>16560</v>
      </c>
      <c r="G5181">
        <v>2500000</v>
      </c>
      <c r="H5181">
        <f t="shared" si="80"/>
        <v>25</v>
      </c>
      <c r="I5181" t="s">
        <v>3942</v>
      </c>
      <c r="J5181" t="str">
        <f>IF(ISBLANK(I5181),"",INDEX('depts lookup'!B:B,MATCH(I5181,'depts lookup'!A:A,0)))</f>
        <v>10 A Road Development</v>
      </c>
      <c r="K5181" t="str">
        <f>IF(ISBLANK(I5181),"",INDEX('depts lookup'!C:C,MATCH(I5181,'depts lookup'!A:A,0)))</f>
        <v>पथ सुधारणा</v>
      </c>
    </row>
    <row r="5182" spans="1:11" x14ac:dyDescent="0.2">
      <c r="A5182" s="1" t="s">
        <v>15580</v>
      </c>
      <c r="B5182">
        <v>1221</v>
      </c>
      <c r="C5182" t="s">
        <v>6237</v>
      </c>
      <c r="D5182" t="s">
        <v>6236</v>
      </c>
      <c r="F5182" t="s">
        <v>16561</v>
      </c>
      <c r="G5182">
        <v>1000000</v>
      </c>
      <c r="H5182">
        <f t="shared" si="80"/>
        <v>10</v>
      </c>
      <c r="I5182" t="s">
        <v>3942</v>
      </c>
      <c r="J5182" t="str">
        <f>IF(ISBLANK(I5182),"",INDEX('depts lookup'!B:B,MATCH(I5182,'depts lookup'!A:A,0)))</f>
        <v>10 A Road Development</v>
      </c>
      <c r="K5182" t="str">
        <f>IF(ISBLANK(I5182),"",INDEX('depts lookup'!C:C,MATCH(I5182,'depts lookup'!A:A,0)))</f>
        <v>पथ सुधारणा</v>
      </c>
    </row>
    <row r="5183" spans="1:11" x14ac:dyDescent="0.2">
      <c r="A5183" s="1" t="s">
        <v>15580</v>
      </c>
      <c r="B5183">
        <v>1222</v>
      </c>
      <c r="C5183" t="s">
        <v>6238</v>
      </c>
      <c r="D5183" t="s">
        <v>6236</v>
      </c>
      <c r="F5183" t="s">
        <v>16562</v>
      </c>
      <c r="G5183">
        <v>2500000</v>
      </c>
      <c r="H5183">
        <f t="shared" si="80"/>
        <v>25</v>
      </c>
      <c r="I5183" t="s">
        <v>3942</v>
      </c>
      <c r="J5183" t="str">
        <f>IF(ISBLANK(I5183),"",INDEX('depts lookup'!B:B,MATCH(I5183,'depts lookup'!A:A,0)))</f>
        <v>10 A Road Development</v>
      </c>
      <c r="K5183" t="str">
        <f>IF(ISBLANK(I5183),"",INDEX('depts lookup'!C:C,MATCH(I5183,'depts lookup'!A:A,0)))</f>
        <v>पथ सुधारणा</v>
      </c>
    </row>
    <row r="5184" spans="1:11" x14ac:dyDescent="0.2">
      <c r="A5184" s="1" t="s">
        <v>15580</v>
      </c>
      <c r="B5184">
        <v>1223</v>
      </c>
      <c r="C5184" t="s">
        <v>6239</v>
      </c>
      <c r="D5184" t="s">
        <v>6236</v>
      </c>
      <c r="F5184" t="s">
        <v>16563</v>
      </c>
      <c r="G5184">
        <v>1000000</v>
      </c>
      <c r="H5184">
        <f t="shared" si="80"/>
        <v>10</v>
      </c>
      <c r="I5184" t="s">
        <v>3942</v>
      </c>
      <c r="J5184" t="str">
        <f>IF(ISBLANK(I5184),"",INDEX('depts lookup'!B:B,MATCH(I5184,'depts lookup'!A:A,0)))</f>
        <v>10 A Road Development</v>
      </c>
      <c r="K5184" t="str">
        <f>IF(ISBLANK(I5184),"",INDEX('depts lookup'!C:C,MATCH(I5184,'depts lookup'!A:A,0)))</f>
        <v>पथ सुधारणा</v>
      </c>
    </row>
    <row r="5185" spans="1:11" x14ac:dyDescent="0.2">
      <c r="A5185" s="1" t="s">
        <v>15580</v>
      </c>
      <c r="B5185">
        <v>1224</v>
      </c>
      <c r="C5185" t="s">
        <v>6240</v>
      </c>
      <c r="D5185" t="s">
        <v>6241</v>
      </c>
      <c r="F5185" t="s">
        <v>16564</v>
      </c>
      <c r="G5185">
        <v>1000000</v>
      </c>
      <c r="H5185">
        <f t="shared" si="80"/>
        <v>10</v>
      </c>
      <c r="I5185" t="s">
        <v>3942</v>
      </c>
      <c r="J5185" t="str">
        <f>IF(ISBLANK(I5185),"",INDEX('depts lookup'!B:B,MATCH(I5185,'depts lookup'!A:A,0)))</f>
        <v>10 A Road Development</v>
      </c>
      <c r="K5185" t="str">
        <f>IF(ISBLANK(I5185),"",INDEX('depts lookup'!C:C,MATCH(I5185,'depts lookup'!A:A,0)))</f>
        <v>पथ सुधारणा</v>
      </c>
    </row>
    <row r="5186" spans="1:11" x14ac:dyDescent="0.2">
      <c r="A5186" s="1" t="s">
        <v>15580</v>
      </c>
      <c r="B5186">
        <v>1225</v>
      </c>
      <c r="C5186" t="s">
        <v>6242</v>
      </c>
      <c r="D5186" t="s">
        <v>6241</v>
      </c>
      <c r="F5186" t="s">
        <v>6243</v>
      </c>
      <c r="G5186">
        <v>1000000</v>
      </c>
      <c r="H5186">
        <f t="shared" si="80"/>
        <v>10</v>
      </c>
      <c r="I5186" t="s">
        <v>3942</v>
      </c>
      <c r="J5186" t="str">
        <f>IF(ISBLANK(I5186),"",INDEX('depts lookup'!B:B,MATCH(I5186,'depts lookup'!A:A,0)))</f>
        <v>10 A Road Development</v>
      </c>
      <c r="K5186" t="str">
        <f>IF(ISBLANK(I5186),"",INDEX('depts lookup'!C:C,MATCH(I5186,'depts lookup'!A:A,0)))</f>
        <v>पथ सुधारणा</v>
      </c>
    </row>
    <row r="5187" spans="1:11" x14ac:dyDescent="0.2">
      <c r="A5187" s="1" t="s">
        <v>15580</v>
      </c>
      <c r="B5187">
        <v>1226</v>
      </c>
      <c r="C5187" t="s">
        <v>6244</v>
      </c>
      <c r="D5187" t="s">
        <v>6241</v>
      </c>
      <c r="F5187" t="s">
        <v>6245</v>
      </c>
      <c r="G5187">
        <v>2000000</v>
      </c>
      <c r="H5187">
        <f t="shared" ref="H5187:H5250" si="81">IF(ISBLANK(G5187),"",G5187/100000)</f>
        <v>20</v>
      </c>
      <c r="I5187" t="s">
        <v>3942</v>
      </c>
      <c r="J5187" t="str">
        <f>IF(ISBLANK(I5187),"",INDEX('depts lookup'!B:B,MATCH(I5187,'depts lookup'!A:A,0)))</f>
        <v>10 A Road Development</v>
      </c>
      <c r="K5187" t="str">
        <f>IF(ISBLANK(I5187),"",INDEX('depts lookup'!C:C,MATCH(I5187,'depts lookup'!A:A,0)))</f>
        <v>पथ सुधारणा</v>
      </c>
    </row>
    <row r="5188" spans="1:11" x14ac:dyDescent="0.2">
      <c r="A5188" s="1" t="s">
        <v>15580</v>
      </c>
      <c r="B5188">
        <v>1227</v>
      </c>
      <c r="C5188" t="s">
        <v>6246</v>
      </c>
      <c r="D5188" t="s">
        <v>6241</v>
      </c>
      <c r="F5188" t="s">
        <v>16565</v>
      </c>
      <c r="G5188">
        <v>2000000</v>
      </c>
      <c r="H5188">
        <f t="shared" si="81"/>
        <v>20</v>
      </c>
      <c r="I5188" t="s">
        <v>3942</v>
      </c>
      <c r="J5188" t="str">
        <f>IF(ISBLANK(I5188),"",INDEX('depts lookup'!B:B,MATCH(I5188,'depts lookup'!A:A,0)))</f>
        <v>10 A Road Development</v>
      </c>
      <c r="K5188" t="str">
        <f>IF(ISBLANK(I5188),"",INDEX('depts lookup'!C:C,MATCH(I5188,'depts lookup'!A:A,0)))</f>
        <v>पथ सुधारणा</v>
      </c>
    </row>
    <row r="5189" spans="1:11" x14ac:dyDescent="0.2">
      <c r="A5189" s="1" t="s">
        <v>15580</v>
      </c>
      <c r="B5189">
        <v>1228</v>
      </c>
      <c r="C5189" t="s">
        <v>6247</v>
      </c>
      <c r="D5189" t="s">
        <v>6241</v>
      </c>
      <c r="F5189" t="s">
        <v>16566</v>
      </c>
      <c r="G5189">
        <v>2000000</v>
      </c>
      <c r="H5189">
        <f t="shared" si="81"/>
        <v>20</v>
      </c>
      <c r="I5189" t="s">
        <v>3942</v>
      </c>
      <c r="J5189" t="str">
        <f>IF(ISBLANK(I5189),"",INDEX('depts lookup'!B:B,MATCH(I5189,'depts lookup'!A:A,0)))</f>
        <v>10 A Road Development</v>
      </c>
      <c r="K5189" t="str">
        <f>IF(ISBLANK(I5189),"",INDEX('depts lookup'!C:C,MATCH(I5189,'depts lookup'!A:A,0)))</f>
        <v>पथ सुधारणा</v>
      </c>
    </row>
    <row r="5190" spans="1:11" x14ac:dyDescent="0.2">
      <c r="A5190" s="1" t="s">
        <v>15580</v>
      </c>
      <c r="B5190">
        <v>1229</v>
      </c>
      <c r="C5190" t="s">
        <v>6248</v>
      </c>
      <c r="D5190" t="s">
        <v>6241</v>
      </c>
      <c r="F5190" t="s">
        <v>16567</v>
      </c>
      <c r="G5190">
        <v>1000000</v>
      </c>
      <c r="H5190">
        <f t="shared" si="81"/>
        <v>10</v>
      </c>
      <c r="I5190" t="s">
        <v>3942</v>
      </c>
      <c r="J5190" t="str">
        <f>IF(ISBLANK(I5190),"",INDEX('depts lookup'!B:B,MATCH(I5190,'depts lookup'!A:A,0)))</f>
        <v>10 A Road Development</v>
      </c>
      <c r="K5190" t="str">
        <f>IF(ISBLANK(I5190),"",INDEX('depts lookup'!C:C,MATCH(I5190,'depts lookup'!A:A,0)))</f>
        <v>पथ सुधारणा</v>
      </c>
    </row>
    <row r="5191" spans="1:11" x14ac:dyDescent="0.2">
      <c r="A5191" s="1" t="s">
        <v>15580</v>
      </c>
      <c r="B5191">
        <v>1230</v>
      </c>
      <c r="C5191" t="s">
        <v>6249</v>
      </c>
      <c r="D5191" t="s">
        <v>6241</v>
      </c>
      <c r="F5191" t="s">
        <v>16568</v>
      </c>
      <c r="G5191">
        <v>2000000</v>
      </c>
      <c r="H5191">
        <f t="shared" si="81"/>
        <v>20</v>
      </c>
      <c r="I5191" t="s">
        <v>3942</v>
      </c>
      <c r="J5191" t="str">
        <f>IF(ISBLANK(I5191),"",INDEX('depts lookup'!B:B,MATCH(I5191,'depts lookup'!A:A,0)))</f>
        <v>10 A Road Development</v>
      </c>
      <c r="K5191" t="str">
        <f>IF(ISBLANK(I5191),"",INDEX('depts lookup'!C:C,MATCH(I5191,'depts lookup'!A:A,0)))</f>
        <v>पथ सुधारणा</v>
      </c>
    </row>
    <row r="5192" spans="1:11" x14ac:dyDescent="0.2">
      <c r="A5192" s="1" t="s">
        <v>15580</v>
      </c>
      <c r="B5192">
        <v>1231</v>
      </c>
      <c r="C5192" t="s">
        <v>6250</v>
      </c>
      <c r="D5192" t="s">
        <v>5459</v>
      </c>
      <c r="F5192" t="s">
        <v>6251</v>
      </c>
      <c r="G5192">
        <v>1000000</v>
      </c>
      <c r="H5192">
        <f t="shared" si="81"/>
        <v>10</v>
      </c>
      <c r="I5192" t="s">
        <v>3942</v>
      </c>
      <c r="J5192" t="str">
        <f>IF(ISBLANK(I5192),"",INDEX('depts lookup'!B:B,MATCH(I5192,'depts lookup'!A:A,0)))</f>
        <v>10 A Road Development</v>
      </c>
      <c r="K5192" t="str">
        <f>IF(ISBLANK(I5192),"",INDEX('depts lookup'!C:C,MATCH(I5192,'depts lookup'!A:A,0)))</f>
        <v>पथ सुधारणा</v>
      </c>
    </row>
    <row r="5193" spans="1:11" x14ac:dyDescent="0.2">
      <c r="A5193" s="1" t="s">
        <v>15580</v>
      </c>
      <c r="B5193">
        <v>1232</v>
      </c>
      <c r="C5193" t="s">
        <v>6252</v>
      </c>
      <c r="D5193" t="s">
        <v>5459</v>
      </c>
      <c r="F5193" t="s">
        <v>16569</v>
      </c>
      <c r="G5193">
        <v>1000000</v>
      </c>
      <c r="H5193">
        <f t="shared" si="81"/>
        <v>10</v>
      </c>
      <c r="I5193" t="s">
        <v>3942</v>
      </c>
      <c r="J5193" t="str">
        <f>IF(ISBLANK(I5193),"",INDEX('depts lookup'!B:B,MATCH(I5193,'depts lookup'!A:A,0)))</f>
        <v>10 A Road Development</v>
      </c>
      <c r="K5193" t="str">
        <f>IF(ISBLANK(I5193),"",INDEX('depts lookup'!C:C,MATCH(I5193,'depts lookup'!A:A,0)))</f>
        <v>पथ सुधारणा</v>
      </c>
    </row>
    <row r="5194" spans="1:11" x14ac:dyDescent="0.2">
      <c r="A5194" s="1" t="s">
        <v>15580</v>
      </c>
      <c r="B5194">
        <v>1233</v>
      </c>
      <c r="C5194" t="s">
        <v>6253</v>
      </c>
      <c r="D5194" t="s">
        <v>5459</v>
      </c>
      <c r="F5194" t="s">
        <v>6254</v>
      </c>
      <c r="G5194">
        <v>1000000</v>
      </c>
      <c r="H5194">
        <f t="shared" si="81"/>
        <v>10</v>
      </c>
      <c r="I5194" t="s">
        <v>3942</v>
      </c>
      <c r="J5194" t="str">
        <f>IF(ISBLANK(I5194),"",INDEX('depts lookup'!B:B,MATCH(I5194,'depts lookup'!A:A,0)))</f>
        <v>10 A Road Development</v>
      </c>
      <c r="K5194" t="str">
        <f>IF(ISBLANK(I5194),"",INDEX('depts lookup'!C:C,MATCH(I5194,'depts lookup'!A:A,0)))</f>
        <v>पथ सुधारणा</v>
      </c>
    </row>
    <row r="5195" spans="1:11" x14ac:dyDescent="0.2">
      <c r="A5195" s="1" t="s">
        <v>15580</v>
      </c>
      <c r="B5195">
        <v>1234</v>
      </c>
      <c r="C5195" t="s">
        <v>6255</v>
      </c>
      <c r="D5195" t="s">
        <v>5459</v>
      </c>
      <c r="F5195" t="s">
        <v>6256</v>
      </c>
      <c r="G5195">
        <v>1000000</v>
      </c>
      <c r="H5195">
        <f t="shared" si="81"/>
        <v>10</v>
      </c>
      <c r="I5195" t="s">
        <v>3942</v>
      </c>
      <c r="J5195" t="str">
        <f>IF(ISBLANK(I5195),"",INDEX('depts lookup'!B:B,MATCH(I5195,'depts lookup'!A:A,0)))</f>
        <v>10 A Road Development</v>
      </c>
      <c r="K5195" t="str">
        <f>IF(ISBLANK(I5195),"",INDEX('depts lookup'!C:C,MATCH(I5195,'depts lookup'!A:A,0)))</f>
        <v>पथ सुधारणा</v>
      </c>
    </row>
    <row r="5196" spans="1:11" x14ac:dyDescent="0.2">
      <c r="A5196" s="1" t="s">
        <v>15580</v>
      </c>
      <c r="B5196">
        <v>1235</v>
      </c>
      <c r="C5196" t="s">
        <v>6257</v>
      </c>
      <c r="D5196" t="s">
        <v>5459</v>
      </c>
      <c r="F5196" t="s">
        <v>16570</v>
      </c>
      <c r="G5196">
        <v>1000000</v>
      </c>
      <c r="H5196">
        <f t="shared" si="81"/>
        <v>10</v>
      </c>
      <c r="I5196" t="s">
        <v>3942</v>
      </c>
      <c r="J5196" t="str">
        <f>IF(ISBLANK(I5196),"",INDEX('depts lookup'!B:B,MATCH(I5196,'depts lookup'!A:A,0)))</f>
        <v>10 A Road Development</v>
      </c>
      <c r="K5196" t="str">
        <f>IF(ISBLANK(I5196),"",INDEX('depts lookup'!C:C,MATCH(I5196,'depts lookup'!A:A,0)))</f>
        <v>पथ सुधारणा</v>
      </c>
    </row>
    <row r="5197" spans="1:11" x14ac:dyDescent="0.2">
      <c r="A5197" s="1" t="s">
        <v>15580</v>
      </c>
      <c r="B5197">
        <v>1236</v>
      </c>
      <c r="C5197" t="s">
        <v>6258</v>
      </c>
      <c r="D5197" t="s">
        <v>5459</v>
      </c>
      <c r="F5197" t="s">
        <v>16571</v>
      </c>
      <c r="G5197">
        <v>1000000</v>
      </c>
      <c r="H5197">
        <f t="shared" si="81"/>
        <v>10</v>
      </c>
      <c r="I5197" t="s">
        <v>3942</v>
      </c>
      <c r="J5197" t="str">
        <f>IF(ISBLANK(I5197),"",INDEX('depts lookup'!B:B,MATCH(I5197,'depts lookup'!A:A,0)))</f>
        <v>10 A Road Development</v>
      </c>
      <c r="K5197" t="str">
        <f>IF(ISBLANK(I5197),"",INDEX('depts lookup'!C:C,MATCH(I5197,'depts lookup'!A:A,0)))</f>
        <v>पथ सुधारणा</v>
      </c>
    </row>
    <row r="5198" spans="1:11" x14ac:dyDescent="0.2">
      <c r="A5198" s="1" t="s">
        <v>15580</v>
      </c>
      <c r="B5198">
        <v>1237</v>
      </c>
      <c r="C5198" t="s">
        <v>6259</v>
      </c>
      <c r="D5198" t="s">
        <v>6260</v>
      </c>
      <c r="F5198" t="s">
        <v>16572</v>
      </c>
      <c r="G5198">
        <v>1500000</v>
      </c>
      <c r="H5198">
        <f t="shared" si="81"/>
        <v>15</v>
      </c>
      <c r="I5198" t="s">
        <v>3942</v>
      </c>
      <c r="J5198" t="str">
        <f>IF(ISBLANK(I5198),"",INDEX('depts lookup'!B:B,MATCH(I5198,'depts lookup'!A:A,0)))</f>
        <v>10 A Road Development</v>
      </c>
      <c r="K5198" t="str">
        <f>IF(ISBLANK(I5198),"",INDEX('depts lookup'!C:C,MATCH(I5198,'depts lookup'!A:A,0)))</f>
        <v>पथ सुधारणा</v>
      </c>
    </row>
    <row r="5199" spans="1:11" x14ac:dyDescent="0.2">
      <c r="A5199" s="1" t="s">
        <v>15580</v>
      </c>
      <c r="B5199">
        <v>1238</v>
      </c>
      <c r="C5199" t="s">
        <v>6261</v>
      </c>
      <c r="D5199" t="s">
        <v>6260</v>
      </c>
      <c r="F5199" t="s">
        <v>16573</v>
      </c>
      <c r="G5199">
        <v>1000000</v>
      </c>
      <c r="H5199">
        <f t="shared" si="81"/>
        <v>10</v>
      </c>
      <c r="I5199" t="s">
        <v>3942</v>
      </c>
      <c r="J5199" t="str">
        <f>IF(ISBLANK(I5199),"",INDEX('depts lookup'!B:B,MATCH(I5199,'depts lookup'!A:A,0)))</f>
        <v>10 A Road Development</v>
      </c>
      <c r="K5199" t="str">
        <f>IF(ISBLANK(I5199),"",INDEX('depts lookup'!C:C,MATCH(I5199,'depts lookup'!A:A,0)))</f>
        <v>पथ सुधारणा</v>
      </c>
    </row>
    <row r="5200" spans="1:11" x14ac:dyDescent="0.2">
      <c r="A5200" s="1" t="s">
        <v>15580</v>
      </c>
      <c r="B5200">
        <v>1239</v>
      </c>
      <c r="C5200" t="s">
        <v>6262</v>
      </c>
      <c r="D5200" t="s">
        <v>6260</v>
      </c>
      <c r="F5200" t="s">
        <v>16574</v>
      </c>
      <c r="G5200">
        <v>2000000</v>
      </c>
      <c r="H5200">
        <f t="shared" si="81"/>
        <v>20</v>
      </c>
      <c r="I5200" t="s">
        <v>3942</v>
      </c>
      <c r="J5200" t="str">
        <f>IF(ISBLANK(I5200),"",INDEX('depts lookup'!B:B,MATCH(I5200,'depts lookup'!A:A,0)))</f>
        <v>10 A Road Development</v>
      </c>
      <c r="K5200" t="str">
        <f>IF(ISBLANK(I5200),"",INDEX('depts lookup'!C:C,MATCH(I5200,'depts lookup'!A:A,0)))</f>
        <v>पथ सुधारणा</v>
      </c>
    </row>
    <row r="5201" spans="1:11" x14ac:dyDescent="0.2">
      <c r="A5201" s="1" t="s">
        <v>15580</v>
      </c>
      <c r="B5201">
        <v>1240</v>
      </c>
      <c r="C5201" t="s">
        <v>6263</v>
      </c>
      <c r="D5201" t="s">
        <v>6260</v>
      </c>
      <c r="F5201" t="s">
        <v>16575</v>
      </c>
      <c r="G5201">
        <v>1500000</v>
      </c>
      <c r="H5201">
        <f t="shared" si="81"/>
        <v>15</v>
      </c>
      <c r="I5201" t="s">
        <v>3942</v>
      </c>
      <c r="J5201" t="str">
        <f>IF(ISBLANK(I5201),"",INDEX('depts lookup'!B:B,MATCH(I5201,'depts lookup'!A:A,0)))</f>
        <v>10 A Road Development</v>
      </c>
      <c r="K5201" t="str">
        <f>IF(ISBLANK(I5201),"",INDEX('depts lookup'!C:C,MATCH(I5201,'depts lookup'!A:A,0)))</f>
        <v>पथ सुधारणा</v>
      </c>
    </row>
    <row r="5202" spans="1:11" x14ac:dyDescent="0.2">
      <c r="A5202" s="1" t="s">
        <v>15580</v>
      </c>
      <c r="B5202">
        <v>1241</v>
      </c>
      <c r="C5202" t="s">
        <v>6264</v>
      </c>
      <c r="D5202" t="s">
        <v>6260</v>
      </c>
      <c r="F5202" t="s">
        <v>16576</v>
      </c>
      <c r="G5202">
        <v>2000000</v>
      </c>
      <c r="H5202">
        <f t="shared" si="81"/>
        <v>20</v>
      </c>
      <c r="I5202" t="s">
        <v>3942</v>
      </c>
      <c r="J5202" t="str">
        <f>IF(ISBLANK(I5202),"",INDEX('depts lookup'!B:B,MATCH(I5202,'depts lookup'!A:A,0)))</f>
        <v>10 A Road Development</v>
      </c>
      <c r="K5202" t="str">
        <f>IF(ISBLANK(I5202),"",INDEX('depts lookup'!C:C,MATCH(I5202,'depts lookup'!A:A,0)))</f>
        <v>पथ सुधारणा</v>
      </c>
    </row>
    <row r="5203" spans="1:11" x14ac:dyDescent="0.2">
      <c r="A5203" s="1" t="s">
        <v>15580</v>
      </c>
      <c r="B5203">
        <v>1242</v>
      </c>
      <c r="C5203" t="s">
        <v>6265</v>
      </c>
      <c r="D5203" t="s">
        <v>6260</v>
      </c>
      <c r="F5203" t="s">
        <v>16577</v>
      </c>
      <c r="G5203">
        <v>1500000</v>
      </c>
      <c r="H5203">
        <f t="shared" si="81"/>
        <v>15</v>
      </c>
      <c r="I5203" t="s">
        <v>3942</v>
      </c>
      <c r="J5203" t="str">
        <f>IF(ISBLANK(I5203),"",INDEX('depts lookup'!B:B,MATCH(I5203,'depts lookup'!A:A,0)))</f>
        <v>10 A Road Development</v>
      </c>
      <c r="K5203" t="str">
        <f>IF(ISBLANK(I5203),"",INDEX('depts lookup'!C:C,MATCH(I5203,'depts lookup'!A:A,0)))</f>
        <v>पथ सुधारणा</v>
      </c>
    </row>
    <row r="5204" spans="1:11" x14ac:dyDescent="0.2">
      <c r="A5204" s="1" t="s">
        <v>15580</v>
      </c>
      <c r="B5204">
        <v>1243</v>
      </c>
      <c r="C5204" t="s">
        <v>6266</v>
      </c>
      <c r="D5204" t="s">
        <v>6260</v>
      </c>
      <c r="F5204" t="s">
        <v>16578</v>
      </c>
      <c r="G5204">
        <v>1000000</v>
      </c>
      <c r="H5204">
        <f t="shared" si="81"/>
        <v>10</v>
      </c>
      <c r="I5204" t="s">
        <v>3942</v>
      </c>
      <c r="J5204" t="str">
        <f>IF(ISBLANK(I5204),"",INDEX('depts lookup'!B:B,MATCH(I5204,'depts lookup'!A:A,0)))</f>
        <v>10 A Road Development</v>
      </c>
      <c r="K5204" t="str">
        <f>IF(ISBLANK(I5204),"",INDEX('depts lookup'!C:C,MATCH(I5204,'depts lookup'!A:A,0)))</f>
        <v>पथ सुधारणा</v>
      </c>
    </row>
    <row r="5205" spans="1:11" x14ac:dyDescent="0.2">
      <c r="A5205" s="1" t="s">
        <v>15580</v>
      </c>
      <c r="B5205">
        <v>1244</v>
      </c>
      <c r="C5205" t="s">
        <v>6267</v>
      </c>
      <c r="D5205" t="s">
        <v>6260</v>
      </c>
      <c r="F5205" t="s">
        <v>16579</v>
      </c>
      <c r="G5205">
        <v>1000000</v>
      </c>
      <c r="H5205">
        <f t="shared" si="81"/>
        <v>10</v>
      </c>
      <c r="I5205" t="s">
        <v>3942</v>
      </c>
      <c r="J5205" t="str">
        <f>IF(ISBLANK(I5205),"",INDEX('depts lookup'!B:B,MATCH(I5205,'depts lookup'!A:A,0)))</f>
        <v>10 A Road Development</v>
      </c>
      <c r="K5205" t="str">
        <f>IF(ISBLANK(I5205),"",INDEX('depts lookup'!C:C,MATCH(I5205,'depts lookup'!A:A,0)))</f>
        <v>पथ सुधारणा</v>
      </c>
    </row>
    <row r="5206" spans="1:11" x14ac:dyDescent="0.2">
      <c r="A5206" s="1" t="s">
        <v>15580</v>
      </c>
      <c r="B5206">
        <v>1245</v>
      </c>
      <c r="C5206" t="s">
        <v>6268</v>
      </c>
      <c r="D5206" t="s">
        <v>5168</v>
      </c>
      <c r="F5206" t="s">
        <v>16580</v>
      </c>
      <c r="G5206">
        <v>1000000</v>
      </c>
      <c r="H5206">
        <f t="shared" si="81"/>
        <v>10</v>
      </c>
      <c r="I5206" t="s">
        <v>3942</v>
      </c>
      <c r="J5206" t="str">
        <f>IF(ISBLANK(I5206),"",INDEX('depts lookup'!B:B,MATCH(I5206,'depts lookup'!A:A,0)))</f>
        <v>10 A Road Development</v>
      </c>
      <c r="K5206" t="str">
        <f>IF(ISBLANK(I5206),"",INDEX('depts lookup'!C:C,MATCH(I5206,'depts lookup'!A:A,0)))</f>
        <v>पथ सुधारणा</v>
      </c>
    </row>
    <row r="5207" spans="1:11" x14ac:dyDescent="0.2">
      <c r="A5207" s="1" t="s">
        <v>15580</v>
      </c>
      <c r="B5207">
        <v>1246</v>
      </c>
      <c r="C5207" t="s">
        <v>6269</v>
      </c>
      <c r="D5207" t="s">
        <v>5168</v>
      </c>
      <c r="F5207" t="s">
        <v>16581</v>
      </c>
      <c r="G5207">
        <v>1000000</v>
      </c>
      <c r="H5207">
        <f t="shared" si="81"/>
        <v>10</v>
      </c>
      <c r="I5207" t="s">
        <v>3942</v>
      </c>
      <c r="J5207" t="str">
        <f>IF(ISBLANK(I5207),"",INDEX('depts lookup'!B:B,MATCH(I5207,'depts lookup'!A:A,0)))</f>
        <v>10 A Road Development</v>
      </c>
      <c r="K5207" t="str">
        <f>IF(ISBLANK(I5207),"",INDEX('depts lookup'!C:C,MATCH(I5207,'depts lookup'!A:A,0)))</f>
        <v>पथ सुधारणा</v>
      </c>
    </row>
    <row r="5208" spans="1:11" x14ac:dyDescent="0.2">
      <c r="A5208" s="1" t="s">
        <v>15580</v>
      </c>
      <c r="B5208">
        <v>1247</v>
      </c>
      <c r="C5208" t="s">
        <v>6270</v>
      </c>
      <c r="D5208" t="s">
        <v>5173</v>
      </c>
      <c r="F5208" t="s">
        <v>6271</v>
      </c>
      <c r="G5208">
        <v>20000000</v>
      </c>
      <c r="H5208">
        <f t="shared" si="81"/>
        <v>200</v>
      </c>
      <c r="I5208" t="s">
        <v>3942</v>
      </c>
      <c r="J5208" t="str">
        <f>IF(ISBLANK(I5208),"",INDEX('depts lookup'!B:B,MATCH(I5208,'depts lookup'!A:A,0)))</f>
        <v>10 A Road Development</v>
      </c>
      <c r="K5208" t="str">
        <f>IF(ISBLANK(I5208),"",INDEX('depts lookup'!C:C,MATCH(I5208,'depts lookup'!A:A,0)))</f>
        <v>पथ सुधारणा</v>
      </c>
    </row>
    <row r="5209" spans="1:11" x14ac:dyDescent="0.2">
      <c r="A5209" s="1" t="s">
        <v>15580</v>
      </c>
      <c r="B5209">
        <v>1248</v>
      </c>
      <c r="C5209" t="s">
        <v>6272</v>
      </c>
      <c r="D5209" t="s">
        <v>5173</v>
      </c>
      <c r="F5209" t="s">
        <v>16582</v>
      </c>
      <c r="G5209">
        <v>10000000</v>
      </c>
      <c r="H5209">
        <f t="shared" si="81"/>
        <v>100</v>
      </c>
      <c r="I5209" t="s">
        <v>3942</v>
      </c>
      <c r="J5209" t="str">
        <f>IF(ISBLANK(I5209),"",INDEX('depts lookup'!B:B,MATCH(I5209,'depts lookup'!A:A,0)))</f>
        <v>10 A Road Development</v>
      </c>
      <c r="K5209" t="str">
        <f>IF(ISBLANK(I5209),"",INDEX('depts lookup'!C:C,MATCH(I5209,'depts lookup'!A:A,0)))</f>
        <v>पथ सुधारणा</v>
      </c>
    </row>
    <row r="5210" spans="1:11" x14ac:dyDescent="0.2">
      <c r="A5210" s="1" t="s">
        <v>15580</v>
      </c>
      <c r="B5210">
        <v>1249</v>
      </c>
      <c r="C5210" t="s">
        <v>6273</v>
      </c>
      <c r="D5210" t="s">
        <v>5173</v>
      </c>
      <c r="F5210" t="s">
        <v>6274</v>
      </c>
      <c r="G5210">
        <v>15000000</v>
      </c>
      <c r="H5210">
        <f t="shared" si="81"/>
        <v>150</v>
      </c>
      <c r="I5210" t="s">
        <v>3942</v>
      </c>
      <c r="J5210" t="str">
        <f>IF(ISBLANK(I5210),"",INDEX('depts lookup'!B:B,MATCH(I5210,'depts lookup'!A:A,0)))</f>
        <v>10 A Road Development</v>
      </c>
      <c r="K5210" t="str">
        <f>IF(ISBLANK(I5210),"",INDEX('depts lookup'!C:C,MATCH(I5210,'depts lookup'!A:A,0)))</f>
        <v>पथ सुधारणा</v>
      </c>
    </row>
    <row r="5211" spans="1:11" x14ac:dyDescent="0.2">
      <c r="A5211" s="1" t="s">
        <v>15580</v>
      </c>
      <c r="B5211">
        <v>1250</v>
      </c>
      <c r="C5211" t="s">
        <v>6275</v>
      </c>
      <c r="D5211" t="s">
        <v>5173</v>
      </c>
      <c r="F5211" t="s">
        <v>16583</v>
      </c>
      <c r="G5211">
        <v>30000000</v>
      </c>
      <c r="H5211">
        <f t="shared" si="81"/>
        <v>300</v>
      </c>
      <c r="I5211" t="s">
        <v>3942</v>
      </c>
      <c r="J5211" t="str">
        <f>IF(ISBLANK(I5211),"",INDEX('depts lookup'!B:B,MATCH(I5211,'depts lookup'!A:A,0)))</f>
        <v>10 A Road Development</v>
      </c>
      <c r="K5211" t="str">
        <f>IF(ISBLANK(I5211),"",INDEX('depts lookup'!C:C,MATCH(I5211,'depts lookup'!A:A,0)))</f>
        <v>पथ सुधारणा</v>
      </c>
    </row>
    <row r="5212" spans="1:11" x14ac:dyDescent="0.2">
      <c r="A5212" s="1" t="s">
        <v>15580</v>
      </c>
      <c r="B5212">
        <v>1251</v>
      </c>
      <c r="C5212" t="s">
        <v>6276</v>
      </c>
      <c r="D5212" t="s">
        <v>5173</v>
      </c>
      <c r="F5212" t="s">
        <v>16584</v>
      </c>
      <c r="G5212">
        <v>20000000</v>
      </c>
      <c r="H5212">
        <f t="shared" si="81"/>
        <v>200</v>
      </c>
      <c r="I5212" t="s">
        <v>3942</v>
      </c>
      <c r="J5212" t="str">
        <f>IF(ISBLANK(I5212),"",INDEX('depts lookup'!B:B,MATCH(I5212,'depts lookup'!A:A,0)))</f>
        <v>10 A Road Development</v>
      </c>
      <c r="K5212" t="str">
        <f>IF(ISBLANK(I5212),"",INDEX('depts lookup'!C:C,MATCH(I5212,'depts lookup'!A:A,0)))</f>
        <v>पथ सुधारणा</v>
      </c>
    </row>
    <row r="5213" spans="1:11" x14ac:dyDescent="0.2">
      <c r="A5213" s="1" t="s">
        <v>15580</v>
      </c>
      <c r="B5213">
        <v>1252</v>
      </c>
      <c r="C5213" t="s">
        <v>6277</v>
      </c>
      <c r="D5213" t="s">
        <v>5173</v>
      </c>
      <c r="F5213" t="s">
        <v>16585</v>
      </c>
      <c r="G5213">
        <v>20000000</v>
      </c>
      <c r="H5213">
        <f t="shared" si="81"/>
        <v>200</v>
      </c>
      <c r="I5213" t="s">
        <v>3942</v>
      </c>
      <c r="J5213" t="str">
        <f>IF(ISBLANK(I5213),"",INDEX('depts lookup'!B:B,MATCH(I5213,'depts lookup'!A:A,0)))</f>
        <v>10 A Road Development</v>
      </c>
      <c r="K5213" t="str">
        <f>IF(ISBLANK(I5213),"",INDEX('depts lookup'!C:C,MATCH(I5213,'depts lookup'!A:A,0)))</f>
        <v>पथ सुधारणा</v>
      </c>
    </row>
    <row r="5214" spans="1:11" x14ac:dyDescent="0.2">
      <c r="A5214" s="1" t="s">
        <v>15580</v>
      </c>
      <c r="B5214">
        <v>1253</v>
      </c>
      <c r="C5214" t="s">
        <v>6278</v>
      </c>
      <c r="D5214" t="s">
        <v>5173</v>
      </c>
      <c r="F5214" t="s">
        <v>16586</v>
      </c>
      <c r="G5214">
        <v>20000000</v>
      </c>
      <c r="H5214">
        <f t="shared" si="81"/>
        <v>200</v>
      </c>
      <c r="I5214" t="s">
        <v>3942</v>
      </c>
      <c r="J5214" t="str">
        <f>IF(ISBLANK(I5214),"",INDEX('depts lookup'!B:B,MATCH(I5214,'depts lookup'!A:A,0)))</f>
        <v>10 A Road Development</v>
      </c>
      <c r="K5214" t="str">
        <f>IF(ISBLANK(I5214),"",INDEX('depts lookup'!C:C,MATCH(I5214,'depts lookup'!A:A,0)))</f>
        <v>पथ सुधारणा</v>
      </c>
    </row>
    <row r="5215" spans="1:11" x14ac:dyDescent="0.2">
      <c r="A5215" s="1" t="s">
        <v>15580</v>
      </c>
      <c r="B5215">
        <v>1254</v>
      </c>
      <c r="C5215" t="s">
        <v>6279</v>
      </c>
      <c r="D5215" t="s">
        <v>5173</v>
      </c>
      <c r="F5215" t="s">
        <v>16587</v>
      </c>
      <c r="G5215">
        <v>20000000</v>
      </c>
      <c r="H5215">
        <f t="shared" si="81"/>
        <v>200</v>
      </c>
      <c r="I5215" t="s">
        <v>3942</v>
      </c>
      <c r="J5215" t="str">
        <f>IF(ISBLANK(I5215),"",INDEX('depts lookup'!B:B,MATCH(I5215,'depts lookup'!A:A,0)))</f>
        <v>10 A Road Development</v>
      </c>
      <c r="K5215" t="str">
        <f>IF(ISBLANK(I5215),"",INDEX('depts lookup'!C:C,MATCH(I5215,'depts lookup'!A:A,0)))</f>
        <v>पथ सुधारणा</v>
      </c>
    </row>
    <row r="5216" spans="1:11" x14ac:dyDescent="0.2">
      <c r="A5216" s="1" t="s">
        <v>15580</v>
      </c>
      <c r="B5216">
        <v>1255</v>
      </c>
      <c r="C5216" t="s">
        <v>6280</v>
      </c>
      <c r="D5216" t="s">
        <v>5173</v>
      </c>
      <c r="F5216" t="s">
        <v>16588</v>
      </c>
      <c r="G5216">
        <v>20000000</v>
      </c>
      <c r="H5216">
        <f t="shared" si="81"/>
        <v>200</v>
      </c>
      <c r="I5216" t="s">
        <v>3942</v>
      </c>
      <c r="J5216" t="str">
        <f>IF(ISBLANK(I5216),"",INDEX('depts lookup'!B:B,MATCH(I5216,'depts lookup'!A:A,0)))</f>
        <v>10 A Road Development</v>
      </c>
      <c r="K5216" t="str">
        <f>IF(ISBLANK(I5216),"",INDEX('depts lookup'!C:C,MATCH(I5216,'depts lookup'!A:A,0)))</f>
        <v>पथ सुधारणा</v>
      </c>
    </row>
    <row r="5217" spans="1:11" x14ac:dyDescent="0.2">
      <c r="A5217" s="1" t="s">
        <v>15580</v>
      </c>
      <c r="B5217">
        <v>1256</v>
      </c>
      <c r="C5217" t="s">
        <v>6281</v>
      </c>
      <c r="D5217" t="s">
        <v>5173</v>
      </c>
      <c r="F5217" t="s">
        <v>6282</v>
      </c>
      <c r="G5217">
        <v>30000000</v>
      </c>
      <c r="H5217">
        <f t="shared" si="81"/>
        <v>300</v>
      </c>
      <c r="I5217" t="s">
        <v>3942</v>
      </c>
      <c r="J5217" t="str">
        <f>IF(ISBLANK(I5217),"",INDEX('depts lookup'!B:B,MATCH(I5217,'depts lookup'!A:A,0)))</f>
        <v>10 A Road Development</v>
      </c>
      <c r="K5217" t="str">
        <f>IF(ISBLANK(I5217),"",INDEX('depts lookup'!C:C,MATCH(I5217,'depts lookup'!A:A,0)))</f>
        <v>पथ सुधारणा</v>
      </c>
    </row>
    <row r="5218" spans="1:11" x14ac:dyDescent="0.2">
      <c r="A5218" s="1" t="s">
        <v>15580</v>
      </c>
      <c r="B5218">
        <v>1257</v>
      </c>
      <c r="C5218" t="s">
        <v>6283</v>
      </c>
      <c r="D5218" t="s">
        <v>5173</v>
      </c>
      <c r="F5218" t="s">
        <v>16589</v>
      </c>
      <c r="G5218">
        <v>20000000</v>
      </c>
      <c r="H5218">
        <f t="shared" si="81"/>
        <v>200</v>
      </c>
      <c r="I5218" t="s">
        <v>3942</v>
      </c>
      <c r="J5218" t="str">
        <f>IF(ISBLANK(I5218),"",INDEX('depts lookup'!B:B,MATCH(I5218,'depts lookup'!A:A,0)))</f>
        <v>10 A Road Development</v>
      </c>
      <c r="K5218" t="str">
        <f>IF(ISBLANK(I5218),"",INDEX('depts lookup'!C:C,MATCH(I5218,'depts lookup'!A:A,0)))</f>
        <v>पथ सुधारणा</v>
      </c>
    </row>
    <row r="5219" spans="1:11" x14ac:dyDescent="0.2">
      <c r="A5219" s="1" t="s">
        <v>15580</v>
      </c>
      <c r="B5219">
        <v>1258</v>
      </c>
      <c r="C5219" t="s">
        <v>6284</v>
      </c>
      <c r="D5219" t="s">
        <v>5173</v>
      </c>
      <c r="F5219" t="s">
        <v>6285</v>
      </c>
      <c r="G5219">
        <v>20000000</v>
      </c>
      <c r="H5219">
        <f t="shared" si="81"/>
        <v>200</v>
      </c>
      <c r="I5219" t="s">
        <v>3942</v>
      </c>
      <c r="J5219" t="str">
        <f>IF(ISBLANK(I5219),"",INDEX('depts lookup'!B:B,MATCH(I5219,'depts lookup'!A:A,0)))</f>
        <v>10 A Road Development</v>
      </c>
      <c r="K5219" t="str">
        <f>IF(ISBLANK(I5219),"",INDEX('depts lookup'!C:C,MATCH(I5219,'depts lookup'!A:A,0)))</f>
        <v>पथ सुधारणा</v>
      </c>
    </row>
    <row r="5220" spans="1:11" x14ac:dyDescent="0.2">
      <c r="A5220" s="1" t="s">
        <v>15580</v>
      </c>
      <c r="B5220">
        <v>1259</v>
      </c>
      <c r="C5220" t="s">
        <v>6286</v>
      </c>
      <c r="D5220" t="s">
        <v>5173</v>
      </c>
      <c r="F5220" t="s">
        <v>16590</v>
      </c>
      <c r="G5220">
        <v>10000000</v>
      </c>
      <c r="H5220">
        <f t="shared" si="81"/>
        <v>100</v>
      </c>
      <c r="I5220" t="s">
        <v>3942</v>
      </c>
      <c r="J5220" t="str">
        <f>IF(ISBLANK(I5220),"",INDEX('depts lookup'!B:B,MATCH(I5220,'depts lookup'!A:A,0)))</f>
        <v>10 A Road Development</v>
      </c>
      <c r="K5220" t="str">
        <f>IF(ISBLANK(I5220),"",INDEX('depts lookup'!C:C,MATCH(I5220,'depts lookup'!A:A,0)))</f>
        <v>पथ सुधारणा</v>
      </c>
    </row>
    <row r="5221" spans="1:11" x14ac:dyDescent="0.2">
      <c r="A5221" s="1" t="s">
        <v>15580</v>
      </c>
      <c r="B5221">
        <v>1260</v>
      </c>
      <c r="C5221" t="s">
        <v>6287</v>
      </c>
      <c r="D5221" t="s">
        <v>5175</v>
      </c>
      <c r="F5221" t="s">
        <v>6288</v>
      </c>
      <c r="G5221">
        <v>1000000</v>
      </c>
      <c r="H5221">
        <f t="shared" si="81"/>
        <v>10</v>
      </c>
      <c r="I5221" t="s">
        <v>3942</v>
      </c>
      <c r="J5221" t="str">
        <f>IF(ISBLANK(I5221),"",INDEX('depts lookup'!B:B,MATCH(I5221,'depts lookup'!A:A,0)))</f>
        <v>10 A Road Development</v>
      </c>
      <c r="K5221" t="str">
        <f>IF(ISBLANK(I5221),"",INDEX('depts lookup'!C:C,MATCH(I5221,'depts lookup'!A:A,0)))</f>
        <v>पथ सुधारणा</v>
      </c>
    </row>
    <row r="5222" spans="1:11" x14ac:dyDescent="0.2">
      <c r="A5222" s="1" t="s">
        <v>15580</v>
      </c>
      <c r="B5222">
        <v>1261</v>
      </c>
      <c r="C5222" t="s">
        <v>6289</v>
      </c>
      <c r="D5222" t="s">
        <v>5175</v>
      </c>
      <c r="F5222" t="s">
        <v>16591</v>
      </c>
      <c r="G5222">
        <v>1000000</v>
      </c>
      <c r="H5222">
        <f t="shared" si="81"/>
        <v>10</v>
      </c>
      <c r="I5222" t="s">
        <v>3942</v>
      </c>
      <c r="J5222" t="str">
        <f>IF(ISBLANK(I5222),"",INDEX('depts lookup'!B:B,MATCH(I5222,'depts lookup'!A:A,0)))</f>
        <v>10 A Road Development</v>
      </c>
      <c r="K5222" t="str">
        <f>IF(ISBLANK(I5222),"",INDEX('depts lookup'!C:C,MATCH(I5222,'depts lookup'!A:A,0)))</f>
        <v>पथ सुधारणा</v>
      </c>
    </row>
    <row r="5223" spans="1:11" x14ac:dyDescent="0.2">
      <c r="A5223" s="1" t="s">
        <v>15580</v>
      </c>
      <c r="B5223">
        <v>1262</v>
      </c>
      <c r="C5223" t="s">
        <v>6290</v>
      </c>
      <c r="D5223" t="s">
        <v>5175</v>
      </c>
      <c r="F5223" t="s">
        <v>16592</v>
      </c>
      <c r="G5223">
        <v>1000000</v>
      </c>
      <c r="H5223">
        <f t="shared" si="81"/>
        <v>10</v>
      </c>
      <c r="I5223" t="s">
        <v>3942</v>
      </c>
      <c r="J5223" t="str">
        <f>IF(ISBLANK(I5223),"",INDEX('depts lookup'!B:B,MATCH(I5223,'depts lookup'!A:A,0)))</f>
        <v>10 A Road Development</v>
      </c>
      <c r="K5223" t="str">
        <f>IF(ISBLANK(I5223),"",INDEX('depts lookup'!C:C,MATCH(I5223,'depts lookup'!A:A,0)))</f>
        <v>पथ सुधारणा</v>
      </c>
    </row>
    <row r="5224" spans="1:11" x14ac:dyDescent="0.2">
      <c r="A5224" s="1" t="s">
        <v>15580</v>
      </c>
      <c r="B5224">
        <v>1263</v>
      </c>
      <c r="C5224" t="s">
        <v>6291</v>
      </c>
      <c r="D5224" t="s">
        <v>5175</v>
      </c>
      <c r="F5224" t="s">
        <v>16593</v>
      </c>
      <c r="G5224">
        <v>1000000</v>
      </c>
      <c r="H5224">
        <f t="shared" si="81"/>
        <v>10</v>
      </c>
      <c r="I5224" t="s">
        <v>3942</v>
      </c>
      <c r="J5224" t="str">
        <f>IF(ISBLANK(I5224),"",INDEX('depts lookup'!B:B,MATCH(I5224,'depts lookup'!A:A,0)))</f>
        <v>10 A Road Development</v>
      </c>
      <c r="K5224" t="str">
        <f>IF(ISBLANK(I5224),"",INDEX('depts lookup'!C:C,MATCH(I5224,'depts lookup'!A:A,0)))</f>
        <v>पथ सुधारणा</v>
      </c>
    </row>
    <row r="5225" spans="1:11" x14ac:dyDescent="0.2">
      <c r="A5225" s="1" t="s">
        <v>15580</v>
      </c>
      <c r="B5225">
        <v>1264</v>
      </c>
      <c r="C5225" t="s">
        <v>6292</v>
      </c>
      <c r="D5225" t="s">
        <v>5175</v>
      </c>
      <c r="F5225" t="s">
        <v>16594</v>
      </c>
      <c r="G5225">
        <v>1000000</v>
      </c>
      <c r="H5225">
        <f t="shared" si="81"/>
        <v>10</v>
      </c>
      <c r="I5225" t="s">
        <v>3942</v>
      </c>
      <c r="J5225" t="str">
        <f>IF(ISBLANK(I5225),"",INDEX('depts lookup'!B:B,MATCH(I5225,'depts lookup'!A:A,0)))</f>
        <v>10 A Road Development</v>
      </c>
      <c r="K5225" t="str">
        <f>IF(ISBLANK(I5225),"",INDEX('depts lookup'!C:C,MATCH(I5225,'depts lookup'!A:A,0)))</f>
        <v>पथ सुधारणा</v>
      </c>
    </row>
    <row r="5226" spans="1:11" x14ac:dyDescent="0.2">
      <c r="A5226" s="1" t="s">
        <v>15580</v>
      </c>
      <c r="B5226">
        <v>1265</v>
      </c>
      <c r="C5226" t="s">
        <v>6293</v>
      </c>
      <c r="D5226" t="s">
        <v>5175</v>
      </c>
      <c r="F5226" t="s">
        <v>16595</v>
      </c>
      <c r="G5226">
        <v>1000000</v>
      </c>
      <c r="H5226">
        <f t="shared" si="81"/>
        <v>10</v>
      </c>
      <c r="I5226" t="s">
        <v>3942</v>
      </c>
      <c r="J5226" t="str">
        <f>IF(ISBLANK(I5226),"",INDEX('depts lookup'!B:B,MATCH(I5226,'depts lookup'!A:A,0)))</f>
        <v>10 A Road Development</v>
      </c>
      <c r="K5226" t="str">
        <f>IF(ISBLANK(I5226),"",INDEX('depts lookup'!C:C,MATCH(I5226,'depts lookup'!A:A,0)))</f>
        <v>पथ सुधारणा</v>
      </c>
    </row>
    <row r="5227" spans="1:11" x14ac:dyDescent="0.2">
      <c r="A5227" s="1" t="s">
        <v>15580</v>
      </c>
      <c r="B5227">
        <v>1266</v>
      </c>
      <c r="C5227" t="s">
        <v>6294</v>
      </c>
      <c r="D5227" t="s">
        <v>5175</v>
      </c>
      <c r="F5227" t="s">
        <v>16596</v>
      </c>
      <c r="G5227">
        <v>1000000</v>
      </c>
      <c r="H5227">
        <f t="shared" si="81"/>
        <v>10</v>
      </c>
      <c r="I5227" t="s">
        <v>3942</v>
      </c>
      <c r="J5227" t="str">
        <f>IF(ISBLANK(I5227),"",INDEX('depts lookup'!B:B,MATCH(I5227,'depts lookup'!A:A,0)))</f>
        <v>10 A Road Development</v>
      </c>
      <c r="K5227" t="str">
        <f>IF(ISBLANK(I5227),"",INDEX('depts lookup'!C:C,MATCH(I5227,'depts lookup'!A:A,0)))</f>
        <v>पथ सुधारणा</v>
      </c>
    </row>
    <row r="5228" spans="1:11" x14ac:dyDescent="0.2">
      <c r="A5228" s="1" t="s">
        <v>15580</v>
      </c>
      <c r="B5228">
        <v>1267</v>
      </c>
      <c r="C5228" t="s">
        <v>6295</v>
      </c>
      <c r="D5228" t="s">
        <v>5175</v>
      </c>
      <c r="F5228" t="s">
        <v>16597</v>
      </c>
      <c r="G5228">
        <v>4000000</v>
      </c>
      <c r="H5228">
        <f t="shared" si="81"/>
        <v>40</v>
      </c>
      <c r="I5228" t="s">
        <v>3942</v>
      </c>
      <c r="J5228" t="str">
        <f>IF(ISBLANK(I5228),"",INDEX('depts lookup'!B:B,MATCH(I5228,'depts lookup'!A:A,0)))</f>
        <v>10 A Road Development</v>
      </c>
      <c r="K5228" t="str">
        <f>IF(ISBLANK(I5228),"",INDEX('depts lookup'!C:C,MATCH(I5228,'depts lookup'!A:A,0)))</f>
        <v>पथ सुधारणा</v>
      </c>
    </row>
    <row r="5229" spans="1:11" x14ac:dyDescent="0.2">
      <c r="A5229" s="1" t="s">
        <v>15580</v>
      </c>
      <c r="B5229">
        <v>1268</v>
      </c>
      <c r="C5229" t="s">
        <v>6296</v>
      </c>
      <c r="D5229" t="s">
        <v>5175</v>
      </c>
      <c r="F5229" t="s">
        <v>16598</v>
      </c>
      <c r="G5229">
        <v>4000000</v>
      </c>
      <c r="H5229">
        <f t="shared" si="81"/>
        <v>40</v>
      </c>
      <c r="I5229" t="s">
        <v>3942</v>
      </c>
      <c r="J5229" t="str">
        <f>IF(ISBLANK(I5229),"",INDEX('depts lookup'!B:B,MATCH(I5229,'depts lookup'!A:A,0)))</f>
        <v>10 A Road Development</v>
      </c>
      <c r="K5229" t="str">
        <f>IF(ISBLANK(I5229),"",INDEX('depts lookup'!C:C,MATCH(I5229,'depts lookup'!A:A,0)))</f>
        <v>पथ सुधारणा</v>
      </c>
    </row>
    <row r="5230" spans="1:11" x14ac:dyDescent="0.2">
      <c r="A5230" s="1" t="s">
        <v>15580</v>
      </c>
      <c r="B5230">
        <v>1269</v>
      </c>
      <c r="C5230" t="s">
        <v>6297</v>
      </c>
      <c r="D5230" t="s">
        <v>5175</v>
      </c>
      <c r="F5230" t="s">
        <v>16599</v>
      </c>
      <c r="G5230">
        <v>1000000</v>
      </c>
      <c r="H5230">
        <f t="shared" si="81"/>
        <v>10</v>
      </c>
      <c r="I5230" t="s">
        <v>3942</v>
      </c>
      <c r="J5230" t="str">
        <f>IF(ISBLANK(I5230),"",INDEX('depts lookup'!B:B,MATCH(I5230,'depts lookup'!A:A,0)))</f>
        <v>10 A Road Development</v>
      </c>
      <c r="K5230" t="str">
        <f>IF(ISBLANK(I5230),"",INDEX('depts lookup'!C:C,MATCH(I5230,'depts lookup'!A:A,0)))</f>
        <v>पथ सुधारणा</v>
      </c>
    </row>
    <row r="5231" spans="1:11" x14ac:dyDescent="0.2">
      <c r="A5231" s="1" t="s">
        <v>15580</v>
      </c>
      <c r="B5231">
        <v>1270</v>
      </c>
      <c r="C5231" t="s">
        <v>6298</v>
      </c>
      <c r="D5231" t="s">
        <v>5175</v>
      </c>
      <c r="F5231" t="s">
        <v>16600</v>
      </c>
      <c r="G5231">
        <v>1000000</v>
      </c>
      <c r="H5231">
        <f t="shared" si="81"/>
        <v>10</v>
      </c>
      <c r="I5231" t="s">
        <v>3942</v>
      </c>
      <c r="J5231" t="str">
        <f>IF(ISBLANK(I5231),"",INDEX('depts lookup'!B:B,MATCH(I5231,'depts lookup'!A:A,0)))</f>
        <v>10 A Road Development</v>
      </c>
      <c r="K5231" t="str">
        <f>IF(ISBLANK(I5231),"",INDEX('depts lookup'!C:C,MATCH(I5231,'depts lookup'!A:A,0)))</f>
        <v>पथ सुधारणा</v>
      </c>
    </row>
    <row r="5232" spans="1:11" x14ac:dyDescent="0.2">
      <c r="A5232" s="1" t="s">
        <v>15580</v>
      </c>
      <c r="B5232">
        <v>1271</v>
      </c>
      <c r="C5232" t="s">
        <v>6299</v>
      </c>
      <c r="D5232" t="s">
        <v>5175</v>
      </c>
      <c r="F5232" t="s">
        <v>16601</v>
      </c>
      <c r="G5232">
        <v>1000000</v>
      </c>
      <c r="H5232">
        <f t="shared" si="81"/>
        <v>10</v>
      </c>
      <c r="I5232" t="s">
        <v>3942</v>
      </c>
      <c r="J5232" t="str">
        <f>IF(ISBLANK(I5232),"",INDEX('depts lookup'!B:B,MATCH(I5232,'depts lookup'!A:A,0)))</f>
        <v>10 A Road Development</v>
      </c>
      <c r="K5232" t="str">
        <f>IF(ISBLANK(I5232),"",INDEX('depts lookup'!C:C,MATCH(I5232,'depts lookup'!A:A,0)))</f>
        <v>पथ सुधारणा</v>
      </c>
    </row>
    <row r="5233" spans="1:11" x14ac:dyDescent="0.2">
      <c r="A5233" s="1" t="s">
        <v>15580</v>
      </c>
      <c r="B5233">
        <v>1272</v>
      </c>
      <c r="C5233" t="s">
        <v>6300</v>
      </c>
      <c r="D5233" t="s">
        <v>5175</v>
      </c>
      <c r="F5233" t="s">
        <v>16602</v>
      </c>
      <c r="G5233">
        <v>1000000</v>
      </c>
      <c r="H5233">
        <f t="shared" si="81"/>
        <v>10</v>
      </c>
      <c r="I5233" t="s">
        <v>3942</v>
      </c>
      <c r="J5233" t="str">
        <f>IF(ISBLANK(I5233),"",INDEX('depts lookup'!B:B,MATCH(I5233,'depts lookup'!A:A,0)))</f>
        <v>10 A Road Development</v>
      </c>
      <c r="K5233" t="str">
        <f>IF(ISBLANK(I5233),"",INDEX('depts lookup'!C:C,MATCH(I5233,'depts lookup'!A:A,0)))</f>
        <v>पथ सुधारणा</v>
      </c>
    </row>
    <row r="5234" spans="1:11" x14ac:dyDescent="0.2">
      <c r="A5234" s="1" t="s">
        <v>15580</v>
      </c>
      <c r="B5234">
        <v>1273</v>
      </c>
      <c r="C5234" t="s">
        <v>6301</v>
      </c>
      <c r="D5234" t="s">
        <v>5745</v>
      </c>
      <c r="F5234" t="s">
        <v>6302</v>
      </c>
      <c r="G5234">
        <v>1000000</v>
      </c>
      <c r="H5234">
        <f t="shared" si="81"/>
        <v>10</v>
      </c>
      <c r="I5234" t="s">
        <v>3942</v>
      </c>
      <c r="J5234" t="str">
        <f>IF(ISBLANK(I5234),"",INDEX('depts lookup'!B:B,MATCH(I5234,'depts lookup'!A:A,0)))</f>
        <v>10 A Road Development</v>
      </c>
      <c r="K5234" t="str">
        <f>IF(ISBLANK(I5234),"",INDEX('depts lookup'!C:C,MATCH(I5234,'depts lookup'!A:A,0)))</f>
        <v>पथ सुधारणा</v>
      </c>
    </row>
    <row r="5235" spans="1:11" x14ac:dyDescent="0.2">
      <c r="A5235" s="1" t="s">
        <v>15580</v>
      </c>
      <c r="B5235">
        <v>1274</v>
      </c>
      <c r="C5235" t="s">
        <v>6303</v>
      </c>
      <c r="D5235" t="s">
        <v>5745</v>
      </c>
      <c r="F5235" t="s">
        <v>16603</v>
      </c>
      <c r="G5235">
        <v>1000000</v>
      </c>
      <c r="H5235">
        <f t="shared" si="81"/>
        <v>10</v>
      </c>
      <c r="I5235" t="s">
        <v>3942</v>
      </c>
      <c r="J5235" t="str">
        <f>IF(ISBLANK(I5235),"",INDEX('depts lookup'!B:B,MATCH(I5235,'depts lookup'!A:A,0)))</f>
        <v>10 A Road Development</v>
      </c>
      <c r="K5235" t="str">
        <f>IF(ISBLANK(I5235),"",INDEX('depts lookup'!C:C,MATCH(I5235,'depts lookup'!A:A,0)))</f>
        <v>पथ सुधारणा</v>
      </c>
    </row>
    <row r="5236" spans="1:11" x14ac:dyDescent="0.2">
      <c r="A5236" s="1" t="s">
        <v>15580</v>
      </c>
      <c r="B5236">
        <v>1275</v>
      </c>
      <c r="C5236" t="s">
        <v>6304</v>
      </c>
      <c r="D5236" t="s">
        <v>5745</v>
      </c>
      <c r="F5236" t="s">
        <v>16604</v>
      </c>
      <c r="G5236">
        <v>2000000</v>
      </c>
      <c r="H5236">
        <f t="shared" si="81"/>
        <v>20</v>
      </c>
      <c r="I5236" t="s">
        <v>3942</v>
      </c>
      <c r="J5236" t="str">
        <f>IF(ISBLANK(I5236),"",INDEX('depts lookup'!B:B,MATCH(I5236,'depts lookup'!A:A,0)))</f>
        <v>10 A Road Development</v>
      </c>
      <c r="K5236" t="str">
        <f>IF(ISBLANK(I5236),"",INDEX('depts lookup'!C:C,MATCH(I5236,'depts lookup'!A:A,0)))</f>
        <v>पथ सुधारणा</v>
      </c>
    </row>
    <row r="5237" spans="1:11" x14ac:dyDescent="0.2">
      <c r="A5237" s="1" t="s">
        <v>15580</v>
      </c>
      <c r="B5237">
        <v>1276</v>
      </c>
      <c r="C5237" t="s">
        <v>6305</v>
      </c>
      <c r="D5237" t="s">
        <v>5745</v>
      </c>
      <c r="F5237" t="s">
        <v>16605</v>
      </c>
      <c r="G5237">
        <v>2000000</v>
      </c>
      <c r="H5237">
        <f t="shared" si="81"/>
        <v>20</v>
      </c>
      <c r="I5237" t="s">
        <v>3942</v>
      </c>
      <c r="J5237" t="str">
        <f>IF(ISBLANK(I5237),"",INDEX('depts lookup'!B:B,MATCH(I5237,'depts lookup'!A:A,0)))</f>
        <v>10 A Road Development</v>
      </c>
      <c r="K5237" t="str">
        <f>IF(ISBLANK(I5237),"",INDEX('depts lookup'!C:C,MATCH(I5237,'depts lookup'!A:A,0)))</f>
        <v>पथ सुधारणा</v>
      </c>
    </row>
    <row r="5238" spans="1:11" x14ac:dyDescent="0.2">
      <c r="A5238" s="1" t="s">
        <v>15580</v>
      </c>
      <c r="B5238">
        <v>1277</v>
      </c>
      <c r="C5238" t="s">
        <v>6306</v>
      </c>
      <c r="D5238" t="s">
        <v>5183</v>
      </c>
      <c r="F5238" t="s">
        <v>16606</v>
      </c>
      <c r="G5238">
        <v>1000000</v>
      </c>
      <c r="H5238">
        <f t="shared" si="81"/>
        <v>10</v>
      </c>
      <c r="I5238" t="s">
        <v>3942</v>
      </c>
      <c r="J5238" t="str">
        <f>IF(ISBLANK(I5238),"",INDEX('depts lookup'!B:B,MATCH(I5238,'depts lookup'!A:A,0)))</f>
        <v>10 A Road Development</v>
      </c>
      <c r="K5238" t="str">
        <f>IF(ISBLANK(I5238),"",INDEX('depts lookup'!C:C,MATCH(I5238,'depts lookup'!A:A,0)))</f>
        <v>पथ सुधारणा</v>
      </c>
    </row>
    <row r="5239" spans="1:11" x14ac:dyDescent="0.2">
      <c r="A5239" s="1" t="s">
        <v>15580</v>
      </c>
      <c r="B5239">
        <v>1278</v>
      </c>
      <c r="C5239" t="s">
        <v>6307</v>
      </c>
      <c r="D5239" t="s">
        <v>5183</v>
      </c>
      <c r="F5239" t="s">
        <v>16607</v>
      </c>
      <c r="G5239">
        <v>1000000</v>
      </c>
      <c r="H5239">
        <f t="shared" si="81"/>
        <v>10</v>
      </c>
      <c r="I5239" t="s">
        <v>3942</v>
      </c>
      <c r="J5239" t="str">
        <f>IF(ISBLANK(I5239),"",INDEX('depts lookup'!B:B,MATCH(I5239,'depts lookup'!A:A,0)))</f>
        <v>10 A Road Development</v>
      </c>
      <c r="K5239" t="str">
        <f>IF(ISBLANK(I5239),"",INDEX('depts lookup'!C:C,MATCH(I5239,'depts lookup'!A:A,0)))</f>
        <v>पथ सुधारणा</v>
      </c>
    </row>
    <row r="5240" spans="1:11" x14ac:dyDescent="0.2">
      <c r="A5240" s="1" t="s">
        <v>15580</v>
      </c>
      <c r="B5240">
        <v>1279</v>
      </c>
      <c r="C5240" t="s">
        <v>6308</v>
      </c>
      <c r="D5240" t="s">
        <v>5183</v>
      </c>
      <c r="F5240" t="s">
        <v>16608</v>
      </c>
      <c r="G5240">
        <v>1000000</v>
      </c>
      <c r="H5240">
        <f t="shared" si="81"/>
        <v>10</v>
      </c>
      <c r="I5240" t="s">
        <v>3942</v>
      </c>
      <c r="J5240" t="str">
        <f>IF(ISBLANK(I5240),"",INDEX('depts lookup'!B:B,MATCH(I5240,'depts lookup'!A:A,0)))</f>
        <v>10 A Road Development</v>
      </c>
      <c r="K5240" t="str">
        <f>IF(ISBLANK(I5240),"",INDEX('depts lookup'!C:C,MATCH(I5240,'depts lookup'!A:A,0)))</f>
        <v>पथ सुधारणा</v>
      </c>
    </row>
    <row r="5241" spans="1:11" x14ac:dyDescent="0.2">
      <c r="A5241" s="1" t="s">
        <v>15580</v>
      </c>
      <c r="B5241">
        <v>1280</v>
      </c>
      <c r="C5241" t="s">
        <v>6309</v>
      </c>
      <c r="D5241" t="s">
        <v>5183</v>
      </c>
      <c r="F5241" t="s">
        <v>16609</v>
      </c>
      <c r="G5241">
        <v>1000000</v>
      </c>
      <c r="H5241">
        <f t="shared" si="81"/>
        <v>10</v>
      </c>
      <c r="I5241" t="s">
        <v>3942</v>
      </c>
      <c r="J5241" t="str">
        <f>IF(ISBLANK(I5241),"",INDEX('depts lookup'!B:B,MATCH(I5241,'depts lookup'!A:A,0)))</f>
        <v>10 A Road Development</v>
      </c>
      <c r="K5241" t="str">
        <f>IF(ISBLANK(I5241),"",INDEX('depts lookup'!C:C,MATCH(I5241,'depts lookup'!A:A,0)))</f>
        <v>पथ सुधारणा</v>
      </c>
    </row>
    <row r="5242" spans="1:11" x14ac:dyDescent="0.2">
      <c r="A5242" s="1" t="s">
        <v>15580</v>
      </c>
      <c r="B5242">
        <v>1281</v>
      </c>
      <c r="C5242" t="s">
        <v>6310</v>
      </c>
      <c r="D5242" t="s">
        <v>5183</v>
      </c>
      <c r="F5242" t="s">
        <v>16610</v>
      </c>
      <c r="G5242">
        <v>1000000</v>
      </c>
      <c r="H5242">
        <f t="shared" si="81"/>
        <v>10</v>
      </c>
      <c r="I5242" t="s">
        <v>3942</v>
      </c>
      <c r="J5242" t="str">
        <f>IF(ISBLANK(I5242),"",INDEX('depts lookup'!B:B,MATCH(I5242,'depts lookup'!A:A,0)))</f>
        <v>10 A Road Development</v>
      </c>
      <c r="K5242" t="str">
        <f>IF(ISBLANK(I5242),"",INDEX('depts lookup'!C:C,MATCH(I5242,'depts lookup'!A:A,0)))</f>
        <v>पथ सुधारणा</v>
      </c>
    </row>
    <row r="5243" spans="1:11" x14ac:dyDescent="0.2">
      <c r="A5243" s="1" t="s">
        <v>15580</v>
      </c>
      <c r="B5243">
        <v>1282</v>
      </c>
      <c r="C5243" t="s">
        <v>6311</v>
      </c>
      <c r="D5243" t="s">
        <v>5183</v>
      </c>
      <c r="F5243" t="s">
        <v>16611</v>
      </c>
      <c r="G5243">
        <v>1000000</v>
      </c>
      <c r="H5243">
        <f t="shared" si="81"/>
        <v>10</v>
      </c>
      <c r="I5243" t="s">
        <v>3942</v>
      </c>
      <c r="J5243" t="str">
        <f>IF(ISBLANK(I5243),"",INDEX('depts lookup'!B:B,MATCH(I5243,'depts lookup'!A:A,0)))</f>
        <v>10 A Road Development</v>
      </c>
      <c r="K5243" t="str">
        <f>IF(ISBLANK(I5243),"",INDEX('depts lookup'!C:C,MATCH(I5243,'depts lookup'!A:A,0)))</f>
        <v>पथ सुधारणा</v>
      </c>
    </row>
    <row r="5244" spans="1:11" x14ac:dyDescent="0.2">
      <c r="A5244" s="1" t="s">
        <v>15580</v>
      </c>
      <c r="B5244">
        <v>1283</v>
      </c>
      <c r="C5244" t="s">
        <v>6312</v>
      </c>
      <c r="D5244" t="s">
        <v>5183</v>
      </c>
      <c r="F5244" t="s">
        <v>16612</v>
      </c>
      <c r="G5244">
        <v>1000000</v>
      </c>
      <c r="H5244">
        <f t="shared" si="81"/>
        <v>10</v>
      </c>
      <c r="I5244" t="s">
        <v>3942</v>
      </c>
      <c r="J5244" t="str">
        <f>IF(ISBLANK(I5244),"",INDEX('depts lookup'!B:B,MATCH(I5244,'depts lookup'!A:A,0)))</f>
        <v>10 A Road Development</v>
      </c>
      <c r="K5244" t="str">
        <f>IF(ISBLANK(I5244),"",INDEX('depts lookup'!C:C,MATCH(I5244,'depts lookup'!A:A,0)))</f>
        <v>पथ सुधारणा</v>
      </c>
    </row>
    <row r="5245" spans="1:11" x14ac:dyDescent="0.2">
      <c r="A5245" s="1" t="s">
        <v>15580</v>
      </c>
      <c r="B5245">
        <v>1284</v>
      </c>
      <c r="C5245" t="s">
        <v>6313</v>
      </c>
      <c r="D5245" t="s">
        <v>5183</v>
      </c>
      <c r="F5245" t="s">
        <v>16613</v>
      </c>
      <c r="G5245">
        <v>1000000</v>
      </c>
      <c r="H5245">
        <f t="shared" si="81"/>
        <v>10</v>
      </c>
      <c r="I5245" t="s">
        <v>3942</v>
      </c>
      <c r="J5245" t="str">
        <f>IF(ISBLANK(I5245),"",INDEX('depts lookup'!B:B,MATCH(I5245,'depts lookup'!A:A,0)))</f>
        <v>10 A Road Development</v>
      </c>
      <c r="K5245" t="str">
        <f>IF(ISBLANK(I5245),"",INDEX('depts lookup'!C:C,MATCH(I5245,'depts lookup'!A:A,0)))</f>
        <v>पथ सुधारणा</v>
      </c>
    </row>
    <row r="5246" spans="1:11" x14ac:dyDescent="0.2">
      <c r="A5246" s="1" t="s">
        <v>15580</v>
      </c>
      <c r="B5246">
        <v>1285</v>
      </c>
      <c r="C5246" t="s">
        <v>6314</v>
      </c>
      <c r="D5246" t="s">
        <v>5771</v>
      </c>
      <c r="F5246" t="s">
        <v>16614</v>
      </c>
      <c r="G5246">
        <v>2000000</v>
      </c>
      <c r="H5246">
        <f t="shared" si="81"/>
        <v>20</v>
      </c>
      <c r="I5246" t="s">
        <v>3942</v>
      </c>
      <c r="J5246" t="str">
        <f>IF(ISBLANK(I5246),"",INDEX('depts lookup'!B:B,MATCH(I5246,'depts lookup'!A:A,0)))</f>
        <v>10 A Road Development</v>
      </c>
      <c r="K5246" t="str">
        <f>IF(ISBLANK(I5246),"",INDEX('depts lookup'!C:C,MATCH(I5246,'depts lookup'!A:A,0)))</f>
        <v>पथ सुधारणा</v>
      </c>
    </row>
    <row r="5247" spans="1:11" x14ac:dyDescent="0.2">
      <c r="A5247" s="1" t="s">
        <v>15580</v>
      </c>
      <c r="B5247">
        <v>1286</v>
      </c>
      <c r="C5247" t="s">
        <v>6315</v>
      </c>
      <c r="D5247" t="s">
        <v>5771</v>
      </c>
      <c r="F5247" t="s">
        <v>6316</v>
      </c>
      <c r="G5247">
        <v>1000000</v>
      </c>
      <c r="H5247">
        <f t="shared" si="81"/>
        <v>10</v>
      </c>
      <c r="I5247" t="s">
        <v>3942</v>
      </c>
      <c r="J5247" t="str">
        <f>IF(ISBLANK(I5247),"",INDEX('depts lookup'!B:B,MATCH(I5247,'depts lookup'!A:A,0)))</f>
        <v>10 A Road Development</v>
      </c>
      <c r="K5247" t="str">
        <f>IF(ISBLANK(I5247),"",INDEX('depts lookup'!C:C,MATCH(I5247,'depts lookup'!A:A,0)))</f>
        <v>पथ सुधारणा</v>
      </c>
    </row>
    <row r="5248" spans="1:11" x14ac:dyDescent="0.2">
      <c r="A5248" s="1" t="s">
        <v>15580</v>
      </c>
      <c r="B5248">
        <v>1287</v>
      </c>
      <c r="C5248" t="s">
        <v>6317</v>
      </c>
      <c r="D5248">
        <v>21</v>
      </c>
      <c r="F5248" t="s">
        <v>16615</v>
      </c>
      <c r="G5248">
        <v>5000000</v>
      </c>
      <c r="H5248">
        <f t="shared" si="81"/>
        <v>50</v>
      </c>
      <c r="I5248" t="s">
        <v>3942</v>
      </c>
      <c r="J5248" t="str">
        <f>IF(ISBLANK(I5248),"",INDEX('depts lookup'!B:B,MATCH(I5248,'depts lookup'!A:A,0)))</f>
        <v>10 A Road Development</v>
      </c>
      <c r="K5248" t="str">
        <f>IF(ISBLANK(I5248),"",INDEX('depts lookup'!C:C,MATCH(I5248,'depts lookup'!A:A,0)))</f>
        <v>पथ सुधारणा</v>
      </c>
    </row>
    <row r="5249" spans="1:11" x14ac:dyDescent="0.2">
      <c r="A5249" s="1" t="s">
        <v>15580</v>
      </c>
      <c r="B5249">
        <v>1288</v>
      </c>
      <c r="C5249" t="s">
        <v>6318</v>
      </c>
      <c r="D5249">
        <v>21</v>
      </c>
      <c r="F5249" t="s">
        <v>16616</v>
      </c>
      <c r="G5249">
        <v>1000000</v>
      </c>
      <c r="H5249">
        <f t="shared" si="81"/>
        <v>10</v>
      </c>
      <c r="I5249" t="s">
        <v>3942</v>
      </c>
      <c r="J5249" t="str">
        <f>IF(ISBLANK(I5249),"",INDEX('depts lookup'!B:B,MATCH(I5249,'depts lookup'!A:A,0)))</f>
        <v>10 A Road Development</v>
      </c>
      <c r="K5249" t="str">
        <f>IF(ISBLANK(I5249),"",INDEX('depts lookup'!C:C,MATCH(I5249,'depts lookup'!A:A,0)))</f>
        <v>पथ सुधारणा</v>
      </c>
    </row>
    <row r="5250" spans="1:11" x14ac:dyDescent="0.2">
      <c r="A5250" s="1" t="s">
        <v>15580</v>
      </c>
      <c r="B5250">
        <v>1289</v>
      </c>
      <c r="C5250" t="s">
        <v>6319</v>
      </c>
      <c r="D5250">
        <v>21</v>
      </c>
      <c r="F5250" t="s">
        <v>16617</v>
      </c>
      <c r="G5250">
        <v>1000000</v>
      </c>
      <c r="H5250">
        <f t="shared" si="81"/>
        <v>10</v>
      </c>
      <c r="I5250" t="s">
        <v>3942</v>
      </c>
      <c r="J5250" t="str">
        <f>IF(ISBLANK(I5250),"",INDEX('depts lookup'!B:B,MATCH(I5250,'depts lookup'!A:A,0)))</f>
        <v>10 A Road Development</v>
      </c>
      <c r="K5250" t="str">
        <f>IF(ISBLANK(I5250),"",INDEX('depts lookup'!C:C,MATCH(I5250,'depts lookup'!A:A,0)))</f>
        <v>पथ सुधारणा</v>
      </c>
    </row>
    <row r="5251" spans="1:11" x14ac:dyDescent="0.2">
      <c r="A5251" s="1" t="s">
        <v>15580</v>
      </c>
      <c r="B5251">
        <v>1290</v>
      </c>
      <c r="C5251" t="s">
        <v>6320</v>
      </c>
      <c r="D5251" t="s">
        <v>4407</v>
      </c>
      <c r="F5251" t="s">
        <v>16618</v>
      </c>
      <c r="G5251">
        <v>1000000</v>
      </c>
      <c r="H5251">
        <f t="shared" ref="H5251:H5314" si="82">IF(ISBLANK(G5251),"",G5251/100000)</f>
        <v>10</v>
      </c>
      <c r="I5251" t="s">
        <v>3942</v>
      </c>
      <c r="J5251" t="str">
        <f>IF(ISBLANK(I5251),"",INDEX('depts lookup'!B:B,MATCH(I5251,'depts lookup'!A:A,0)))</f>
        <v>10 A Road Development</v>
      </c>
      <c r="K5251" t="str">
        <f>IF(ISBLANK(I5251),"",INDEX('depts lookup'!C:C,MATCH(I5251,'depts lookup'!A:A,0)))</f>
        <v>पथ सुधारणा</v>
      </c>
    </row>
    <row r="5252" spans="1:11" x14ac:dyDescent="0.2">
      <c r="A5252" s="1" t="s">
        <v>15580</v>
      </c>
      <c r="B5252">
        <v>1291</v>
      </c>
      <c r="C5252" t="s">
        <v>6321</v>
      </c>
      <c r="D5252" t="s">
        <v>4407</v>
      </c>
      <c r="F5252" t="s">
        <v>6322</v>
      </c>
      <c r="G5252">
        <v>1000000</v>
      </c>
      <c r="H5252">
        <f t="shared" si="82"/>
        <v>10</v>
      </c>
      <c r="I5252" t="s">
        <v>3942</v>
      </c>
      <c r="J5252" t="str">
        <f>IF(ISBLANK(I5252),"",INDEX('depts lookup'!B:B,MATCH(I5252,'depts lookup'!A:A,0)))</f>
        <v>10 A Road Development</v>
      </c>
      <c r="K5252" t="str">
        <f>IF(ISBLANK(I5252),"",INDEX('depts lookup'!C:C,MATCH(I5252,'depts lookup'!A:A,0)))</f>
        <v>पथ सुधारणा</v>
      </c>
    </row>
    <row r="5253" spans="1:11" x14ac:dyDescent="0.2">
      <c r="A5253" s="1" t="s">
        <v>15580</v>
      </c>
      <c r="B5253">
        <v>1292</v>
      </c>
      <c r="C5253" t="s">
        <v>6323</v>
      </c>
      <c r="D5253" t="s">
        <v>4407</v>
      </c>
      <c r="F5253" t="s">
        <v>16619</v>
      </c>
      <c r="G5253">
        <v>1000000</v>
      </c>
      <c r="H5253">
        <f t="shared" si="82"/>
        <v>10</v>
      </c>
      <c r="I5253" t="s">
        <v>3942</v>
      </c>
      <c r="J5253" t="str">
        <f>IF(ISBLANK(I5253),"",INDEX('depts lookup'!B:B,MATCH(I5253,'depts lookup'!A:A,0)))</f>
        <v>10 A Road Development</v>
      </c>
      <c r="K5253" t="str">
        <f>IF(ISBLANK(I5253),"",INDEX('depts lookup'!C:C,MATCH(I5253,'depts lookup'!A:A,0)))</f>
        <v>पथ सुधारणा</v>
      </c>
    </row>
    <row r="5254" spans="1:11" x14ac:dyDescent="0.2">
      <c r="A5254" s="1" t="s">
        <v>15580</v>
      </c>
      <c r="B5254">
        <v>1293</v>
      </c>
      <c r="C5254" t="s">
        <v>6324</v>
      </c>
      <c r="D5254" t="s">
        <v>5202</v>
      </c>
      <c r="F5254" t="s">
        <v>16620</v>
      </c>
      <c r="G5254">
        <v>500000</v>
      </c>
      <c r="H5254">
        <f t="shared" si="82"/>
        <v>5</v>
      </c>
      <c r="I5254" t="s">
        <v>3942</v>
      </c>
      <c r="J5254" t="str">
        <f>IF(ISBLANK(I5254),"",INDEX('depts lookup'!B:B,MATCH(I5254,'depts lookup'!A:A,0)))</f>
        <v>10 A Road Development</v>
      </c>
      <c r="K5254" t="str">
        <f>IF(ISBLANK(I5254),"",INDEX('depts lookup'!C:C,MATCH(I5254,'depts lookup'!A:A,0)))</f>
        <v>पथ सुधारणा</v>
      </c>
    </row>
    <row r="5255" spans="1:11" x14ac:dyDescent="0.2">
      <c r="A5255" s="1" t="s">
        <v>15580</v>
      </c>
      <c r="B5255">
        <v>1294</v>
      </c>
      <c r="C5255" t="s">
        <v>6325</v>
      </c>
      <c r="D5255" t="s">
        <v>5202</v>
      </c>
      <c r="F5255" t="s">
        <v>16621</v>
      </c>
      <c r="G5255">
        <v>1000000</v>
      </c>
      <c r="H5255">
        <f t="shared" si="82"/>
        <v>10</v>
      </c>
      <c r="I5255" t="s">
        <v>3942</v>
      </c>
      <c r="J5255" t="str">
        <f>IF(ISBLANK(I5255),"",INDEX('depts lookup'!B:B,MATCH(I5255,'depts lookup'!A:A,0)))</f>
        <v>10 A Road Development</v>
      </c>
      <c r="K5255" t="str">
        <f>IF(ISBLANK(I5255),"",INDEX('depts lookup'!C:C,MATCH(I5255,'depts lookup'!A:A,0)))</f>
        <v>पथ सुधारणा</v>
      </c>
    </row>
    <row r="5256" spans="1:11" x14ac:dyDescent="0.2">
      <c r="A5256" s="1" t="s">
        <v>15580</v>
      </c>
      <c r="B5256">
        <v>1295</v>
      </c>
      <c r="C5256" t="s">
        <v>6326</v>
      </c>
      <c r="D5256" t="s">
        <v>5208</v>
      </c>
      <c r="F5256" t="s">
        <v>16622</v>
      </c>
      <c r="G5256">
        <v>1000000</v>
      </c>
      <c r="H5256">
        <f t="shared" si="82"/>
        <v>10</v>
      </c>
      <c r="I5256" t="s">
        <v>3942</v>
      </c>
      <c r="J5256" t="str">
        <f>IF(ISBLANK(I5256),"",INDEX('depts lookup'!B:B,MATCH(I5256,'depts lookup'!A:A,0)))</f>
        <v>10 A Road Development</v>
      </c>
      <c r="K5256" t="str">
        <f>IF(ISBLANK(I5256),"",INDEX('depts lookup'!C:C,MATCH(I5256,'depts lookup'!A:A,0)))</f>
        <v>पथ सुधारणा</v>
      </c>
    </row>
    <row r="5257" spans="1:11" x14ac:dyDescent="0.2">
      <c r="A5257" s="1" t="s">
        <v>15580</v>
      </c>
      <c r="B5257">
        <v>1296</v>
      </c>
      <c r="C5257" t="s">
        <v>6327</v>
      </c>
      <c r="D5257" t="s">
        <v>5208</v>
      </c>
      <c r="F5257" t="s">
        <v>16623</v>
      </c>
      <c r="G5257">
        <v>1000000</v>
      </c>
      <c r="H5257">
        <f t="shared" si="82"/>
        <v>10</v>
      </c>
      <c r="I5257" t="s">
        <v>3942</v>
      </c>
      <c r="J5257" t="str">
        <f>IF(ISBLANK(I5257),"",INDEX('depts lookup'!B:B,MATCH(I5257,'depts lookup'!A:A,0)))</f>
        <v>10 A Road Development</v>
      </c>
      <c r="K5257" t="str">
        <f>IF(ISBLANK(I5257),"",INDEX('depts lookup'!C:C,MATCH(I5257,'depts lookup'!A:A,0)))</f>
        <v>पथ सुधारणा</v>
      </c>
    </row>
    <row r="5258" spans="1:11" x14ac:dyDescent="0.2">
      <c r="A5258" s="1" t="s">
        <v>15580</v>
      </c>
      <c r="B5258">
        <v>1297</v>
      </c>
      <c r="C5258" t="s">
        <v>6328</v>
      </c>
      <c r="D5258" t="s">
        <v>5208</v>
      </c>
      <c r="F5258" t="s">
        <v>16624</v>
      </c>
      <c r="G5258">
        <v>2000000</v>
      </c>
      <c r="H5258">
        <f t="shared" si="82"/>
        <v>20</v>
      </c>
      <c r="I5258" t="s">
        <v>3942</v>
      </c>
      <c r="J5258" t="str">
        <f>IF(ISBLANK(I5258),"",INDEX('depts lookup'!B:B,MATCH(I5258,'depts lookup'!A:A,0)))</f>
        <v>10 A Road Development</v>
      </c>
      <c r="K5258" t="str">
        <f>IF(ISBLANK(I5258),"",INDEX('depts lookup'!C:C,MATCH(I5258,'depts lookup'!A:A,0)))</f>
        <v>पथ सुधारणा</v>
      </c>
    </row>
    <row r="5259" spans="1:11" x14ac:dyDescent="0.2">
      <c r="A5259" s="1" t="s">
        <v>15580</v>
      </c>
      <c r="B5259">
        <v>1298</v>
      </c>
      <c r="C5259" t="s">
        <v>6329</v>
      </c>
      <c r="D5259" t="s">
        <v>5208</v>
      </c>
      <c r="F5259" t="s">
        <v>16625</v>
      </c>
      <c r="G5259">
        <v>1000000</v>
      </c>
      <c r="H5259">
        <f t="shared" si="82"/>
        <v>10</v>
      </c>
      <c r="I5259" t="s">
        <v>3942</v>
      </c>
      <c r="J5259" t="str">
        <f>IF(ISBLANK(I5259),"",INDEX('depts lookup'!B:B,MATCH(I5259,'depts lookup'!A:A,0)))</f>
        <v>10 A Road Development</v>
      </c>
      <c r="K5259" t="str">
        <f>IF(ISBLANK(I5259),"",INDEX('depts lookup'!C:C,MATCH(I5259,'depts lookup'!A:A,0)))</f>
        <v>पथ सुधारणा</v>
      </c>
    </row>
    <row r="5260" spans="1:11" x14ac:dyDescent="0.2">
      <c r="A5260" s="1" t="s">
        <v>15580</v>
      </c>
      <c r="B5260">
        <v>1299</v>
      </c>
      <c r="C5260" t="s">
        <v>6330</v>
      </c>
      <c r="D5260" t="s">
        <v>5208</v>
      </c>
      <c r="F5260" t="s">
        <v>16626</v>
      </c>
      <c r="G5260">
        <v>1000000</v>
      </c>
      <c r="H5260">
        <f t="shared" si="82"/>
        <v>10</v>
      </c>
      <c r="I5260" t="s">
        <v>3942</v>
      </c>
      <c r="J5260" t="str">
        <f>IF(ISBLANK(I5260),"",INDEX('depts lookup'!B:B,MATCH(I5260,'depts lookup'!A:A,0)))</f>
        <v>10 A Road Development</v>
      </c>
      <c r="K5260" t="str">
        <f>IF(ISBLANK(I5260),"",INDEX('depts lookup'!C:C,MATCH(I5260,'depts lookup'!A:A,0)))</f>
        <v>पथ सुधारणा</v>
      </c>
    </row>
    <row r="5261" spans="1:11" x14ac:dyDescent="0.2">
      <c r="A5261" s="1" t="s">
        <v>15580</v>
      </c>
      <c r="B5261">
        <v>1300</v>
      </c>
      <c r="C5261" t="s">
        <v>6331</v>
      </c>
      <c r="D5261" t="s">
        <v>5208</v>
      </c>
      <c r="F5261" t="s">
        <v>16627</v>
      </c>
      <c r="G5261">
        <v>1000000</v>
      </c>
      <c r="H5261">
        <f t="shared" si="82"/>
        <v>10</v>
      </c>
      <c r="I5261" t="s">
        <v>3942</v>
      </c>
      <c r="J5261" t="str">
        <f>IF(ISBLANK(I5261),"",INDEX('depts lookup'!B:B,MATCH(I5261,'depts lookup'!A:A,0)))</f>
        <v>10 A Road Development</v>
      </c>
      <c r="K5261" t="str">
        <f>IF(ISBLANK(I5261),"",INDEX('depts lookup'!C:C,MATCH(I5261,'depts lookup'!A:A,0)))</f>
        <v>पथ सुधारणा</v>
      </c>
    </row>
    <row r="5262" spans="1:11" x14ac:dyDescent="0.2">
      <c r="A5262" s="1" t="s">
        <v>15580</v>
      </c>
      <c r="B5262">
        <v>1301</v>
      </c>
      <c r="C5262" t="s">
        <v>6332</v>
      </c>
      <c r="D5262" t="s">
        <v>5208</v>
      </c>
      <c r="F5262" t="s">
        <v>16628</v>
      </c>
      <c r="G5262">
        <v>2000000</v>
      </c>
      <c r="H5262">
        <f t="shared" si="82"/>
        <v>20</v>
      </c>
      <c r="I5262" t="s">
        <v>3942</v>
      </c>
      <c r="J5262" t="str">
        <f>IF(ISBLANK(I5262),"",INDEX('depts lookup'!B:B,MATCH(I5262,'depts lookup'!A:A,0)))</f>
        <v>10 A Road Development</v>
      </c>
      <c r="K5262" t="str">
        <f>IF(ISBLANK(I5262),"",INDEX('depts lookup'!C:C,MATCH(I5262,'depts lookup'!A:A,0)))</f>
        <v>पथ सुधारणा</v>
      </c>
    </row>
    <row r="5263" spans="1:11" x14ac:dyDescent="0.2">
      <c r="A5263" s="1" t="s">
        <v>15580</v>
      </c>
      <c r="B5263">
        <v>1302</v>
      </c>
      <c r="C5263" t="s">
        <v>6333</v>
      </c>
      <c r="D5263" t="s">
        <v>5208</v>
      </c>
      <c r="F5263" t="s">
        <v>6334</v>
      </c>
      <c r="G5263">
        <v>3500000</v>
      </c>
      <c r="H5263">
        <f t="shared" si="82"/>
        <v>35</v>
      </c>
      <c r="I5263" t="s">
        <v>3942</v>
      </c>
      <c r="J5263" t="str">
        <f>IF(ISBLANK(I5263),"",INDEX('depts lookup'!B:B,MATCH(I5263,'depts lookup'!A:A,0)))</f>
        <v>10 A Road Development</v>
      </c>
      <c r="K5263" t="str">
        <f>IF(ISBLANK(I5263),"",INDEX('depts lookup'!C:C,MATCH(I5263,'depts lookup'!A:A,0)))</f>
        <v>पथ सुधारणा</v>
      </c>
    </row>
    <row r="5264" spans="1:11" x14ac:dyDescent="0.2">
      <c r="A5264" s="1" t="s">
        <v>15580</v>
      </c>
      <c r="B5264">
        <v>1303</v>
      </c>
      <c r="C5264" t="s">
        <v>6335</v>
      </c>
      <c r="D5264" t="s">
        <v>5783</v>
      </c>
      <c r="F5264" t="s">
        <v>16629</v>
      </c>
      <c r="G5264">
        <v>3000000</v>
      </c>
      <c r="H5264">
        <f t="shared" si="82"/>
        <v>30</v>
      </c>
      <c r="I5264" t="s">
        <v>3942</v>
      </c>
      <c r="J5264" t="str">
        <f>IF(ISBLANK(I5264),"",INDEX('depts lookup'!B:B,MATCH(I5264,'depts lookup'!A:A,0)))</f>
        <v>10 A Road Development</v>
      </c>
      <c r="K5264" t="str">
        <f>IF(ISBLANK(I5264),"",INDEX('depts lookup'!C:C,MATCH(I5264,'depts lookup'!A:A,0)))</f>
        <v>पथ सुधारणा</v>
      </c>
    </row>
    <row r="5265" spans="1:11" x14ac:dyDescent="0.2">
      <c r="A5265" s="1" t="s">
        <v>15580</v>
      </c>
      <c r="B5265">
        <v>1304</v>
      </c>
      <c r="C5265" t="s">
        <v>6336</v>
      </c>
      <c r="D5265" t="s">
        <v>5783</v>
      </c>
      <c r="F5265" t="s">
        <v>16630</v>
      </c>
      <c r="G5265">
        <v>3000000</v>
      </c>
      <c r="H5265">
        <f t="shared" si="82"/>
        <v>30</v>
      </c>
      <c r="I5265" t="s">
        <v>3942</v>
      </c>
      <c r="J5265" t="str">
        <f>IF(ISBLANK(I5265),"",INDEX('depts lookup'!B:B,MATCH(I5265,'depts lookup'!A:A,0)))</f>
        <v>10 A Road Development</v>
      </c>
      <c r="K5265" t="str">
        <f>IF(ISBLANK(I5265),"",INDEX('depts lookup'!C:C,MATCH(I5265,'depts lookup'!A:A,0)))</f>
        <v>पथ सुधारणा</v>
      </c>
    </row>
    <row r="5266" spans="1:11" x14ac:dyDescent="0.2">
      <c r="A5266" s="1" t="s">
        <v>15580</v>
      </c>
      <c r="B5266">
        <v>1305</v>
      </c>
      <c r="C5266" t="s">
        <v>6337</v>
      </c>
      <c r="D5266" t="s">
        <v>5783</v>
      </c>
      <c r="F5266" t="s">
        <v>16631</v>
      </c>
      <c r="G5266">
        <v>2000000</v>
      </c>
      <c r="H5266">
        <f t="shared" si="82"/>
        <v>20</v>
      </c>
      <c r="I5266" t="s">
        <v>3942</v>
      </c>
      <c r="J5266" t="str">
        <f>IF(ISBLANK(I5266),"",INDEX('depts lookup'!B:B,MATCH(I5266,'depts lookup'!A:A,0)))</f>
        <v>10 A Road Development</v>
      </c>
      <c r="K5266" t="str">
        <f>IF(ISBLANK(I5266),"",INDEX('depts lookup'!C:C,MATCH(I5266,'depts lookup'!A:A,0)))</f>
        <v>पथ सुधारणा</v>
      </c>
    </row>
    <row r="5267" spans="1:11" x14ac:dyDescent="0.2">
      <c r="A5267" s="1" t="s">
        <v>15580</v>
      </c>
      <c r="B5267">
        <v>1306</v>
      </c>
      <c r="C5267" t="s">
        <v>6338</v>
      </c>
      <c r="D5267" t="s">
        <v>5211</v>
      </c>
      <c r="F5267" t="s">
        <v>16632</v>
      </c>
      <c r="G5267">
        <v>1000000</v>
      </c>
      <c r="H5267">
        <f t="shared" si="82"/>
        <v>10</v>
      </c>
      <c r="I5267" t="s">
        <v>3942</v>
      </c>
      <c r="J5267" t="str">
        <f>IF(ISBLANK(I5267),"",INDEX('depts lookup'!B:B,MATCH(I5267,'depts lookup'!A:A,0)))</f>
        <v>10 A Road Development</v>
      </c>
      <c r="K5267" t="str">
        <f>IF(ISBLANK(I5267),"",INDEX('depts lookup'!C:C,MATCH(I5267,'depts lookup'!A:A,0)))</f>
        <v>पथ सुधारणा</v>
      </c>
    </row>
    <row r="5268" spans="1:11" x14ac:dyDescent="0.2">
      <c r="A5268" s="1" t="s">
        <v>15580</v>
      </c>
      <c r="B5268">
        <v>1307</v>
      </c>
      <c r="C5268" t="s">
        <v>6339</v>
      </c>
      <c r="D5268" t="s">
        <v>5211</v>
      </c>
      <c r="F5268" t="s">
        <v>16633</v>
      </c>
      <c r="G5268">
        <v>1000000</v>
      </c>
      <c r="H5268">
        <f t="shared" si="82"/>
        <v>10</v>
      </c>
      <c r="I5268" t="s">
        <v>3942</v>
      </c>
      <c r="J5268" t="str">
        <f>IF(ISBLANK(I5268),"",INDEX('depts lookup'!B:B,MATCH(I5268,'depts lookup'!A:A,0)))</f>
        <v>10 A Road Development</v>
      </c>
      <c r="K5268" t="str">
        <f>IF(ISBLANK(I5268),"",INDEX('depts lookup'!C:C,MATCH(I5268,'depts lookup'!A:A,0)))</f>
        <v>पथ सुधारणा</v>
      </c>
    </row>
    <row r="5269" spans="1:11" x14ac:dyDescent="0.2">
      <c r="A5269" s="1" t="s">
        <v>15580</v>
      </c>
      <c r="B5269">
        <v>1308</v>
      </c>
      <c r="C5269" t="s">
        <v>6340</v>
      </c>
      <c r="D5269" t="s">
        <v>5214</v>
      </c>
      <c r="F5269" t="s">
        <v>16634</v>
      </c>
      <c r="G5269">
        <v>10000000</v>
      </c>
      <c r="H5269">
        <f t="shared" si="82"/>
        <v>100</v>
      </c>
      <c r="I5269" t="s">
        <v>3942</v>
      </c>
      <c r="J5269" t="str">
        <f>IF(ISBLANK(I5269),"",INDEX('depts lookup'!B:B,MATCH(I5269,'depts lookup'!A:A,0)))</f>
        <v>10 A Road Development</v>
      </c>
      <c r="K5269" t="str">
        <f>IF(ISBLANK(I5269),"",INDEX('depts lookup'!C:C,MATCH(I5269,'depts lookup'!A:A,0)))</f>
        <v>पथ सुधारणा</v>
      </c>
    </row>
    <row r="5270" spans="1:11" x14ac:dyDescent="0.2">
      <c r="A5270" s="1" t="s">
        <v>15580</v>
      </c>
      <c r="B5270">
        <v>1309</v>
      </c>
      <c r="C5270" t="s">
        <v>6341</v>
      </c>
      <c r="D5270" t="s">
        <v>5214</v>
      </c>
      <c r="F5270" t="s">
        <v>16635</v>
      </c>
      <c r="G5270">
        <v>10000000</v>
      </c>
      <c r="H5270">
        <f t="shared" si="82"/>
        <v>100</v>
      </c>
      <c r="I5270" t="s">
        <v>3942</v>
      </c>
      <c r="J5270" t="str">
        <f>IF(ISBLANK(I5270),"",INDEX('depts lookup'!B:B,MATCH(I5270,'depts lookup'!A:A,0)))</f>
        <v>10 A Road Development</v>
      </c>
      <c r="K5270" t="str">
        <f>IF(ISBLANK(I5270),"",INDEX('depts lookup'!C:C,MATCH(I5270,'depts lookup'!A:A,0)))</f>
        <v>पथ सुधारणा</v>
      </c>
    </row>
    <row r="5271" spans="1:11" x14ac:dyDescent="0.2">
      <c r="A5271" s="1" t="s">
        <v>15580</v>
      </c>
      <c r="B5271">
        <v>1310</v>
      </c>
      <c r="C5271" t="s">
        <v>6342</v>
      </c>
      <c r="D5271" t="s">
        <v>5214</v>
      </c>
      <c r="F5271" t="s">
        <v>16636</v>
      </c>
      <c r="G5271">
        <v>10000000</v>
      </c>
      <c r="H5271">
        <f t="shared" si="82"/>
        <v>100</v>
      </c>
      <c r="I5271" t="s">
        <v>3942</v>
      </c>
      <c r="J5271" t="str">
        <f>IF(ISBLANK(I5271),"",INDEX('depts lookup'!B:B,MATCH(I5271,'depts lookup'!A:A,0)))</f>
        <v>10 A Road Development</v>
      </c>
      <c r="K5271" t="str">
        <f>IF(ISBLANK(I5271),"",INDEX('depts lookup'!C:C,MATCH(I5271,'depts lookup'!A:A,0)))</f>
        <v>पथ सुधारणा</v>
      </c>
    </row>
    <row r="5272" spans="1:11" x14ac:dyDescent="0.2">
      <c r="A5272" s="1" t="s">
        <v>15580</v>
      </c>
      <c r="B5272">
        <v>1311</v>
      </c>
      <c r="C5272" t="s">
        <v>6343</v>
      </c>
      <c r="D5272" t="s">
        <v>5214</v>
      </c>
      <c r="F5272" t="s">
        <v>16637</v>
      </c>
      <c r="G5272">
        <v>10000000</v>
      </c>
      <c r="H5272">
        <f t="shared" si="82"/>
        <v>100</v>
      </c>
      <c r="I5272" t="s">
        <v>3942</v>
      </c>
      <c r="J5272" t="str">
        <f>IF(ISBLANK(I5272),"",INDEX('depts lookup'!B:B,MATCH(I5272,'depts lookup'!A:A,0)))</f>
        <v>10 A Road Development</v>
      </c>
      <c r="K5272" t="str">
        <f>IF(ISBLANK(I5272),"",INDEX('depts lookup'!C:C,MATCH(I5272,'depts lookup'!A:A,0)))</f>
        <v>पथ सुधारणा</v>
      </c>
    </row>
    <row r="5273" spans="1:11" x14ac:dyDescent="0.2">
      <c r="A5273" s="1" t="s">
        <v>15580</v>
      </c>
      <c r="B5273">
        <v>1312</v>
      </c>
      <c r="C5273" t="s">
        <v>6344</v>
      </c>
      <c r="D5273" t="s">
        <v>5214</v>
      </c>
      <c r="F5273" t="s">
        <v>16638</v>
      </c>
      <c r="G5273">
        <v>10000000</v>
      </c>
      <c r="H5273">
        <f t="shared" si="82"/>
        <v>100</v>
      </c>
      <c r="I5273" t="s">
        <v>3942</v>
      </c>
      <c r="J5273" t="str">
        <f>IF(ISBLANK(I5273),"",INDEX('depts lookup'!B:B,MATCH(I5273,'depts lookup'!A:A,0)))</f>
        <v>10 A Road Development</v>
      </c>
      <c r="K5273" t="str">
        <f>IF(ISBLANK(I5273),"",INDEX('depts lookup'!C:C,MATCH(I5273,'depts lookup'!A:A,0)))</f>
        <v>पथ सुधारणा</v>
      </c>
    </row>
    <row r="5274" spans="1:11" x14ac:dyDescent="0.2">
      <c r="A5274" s="1" t="s">
        <v>15580</v>
      </c>
      <c r="B5274">
        <v>1313</v>
      </c>
      <c r="C5274" t="s">
        <v>6345</v>
      </c>
      <c r="D5274" t="s">
        <v>5214</v>
      </c>
      <c r="F5274" t="s">
        <v>6346</v>
      </c>
      <c r="G5274">
        <v>10000000</v>
      </c>
      <c r="H5274">
        <f t="shared" si="82"/>
        <v>100</v>
      </c>
      <c r="I5274" t="s">
        <v>3942</v>
      </c>
      <c r="J5274" t="str">
        <f>IF(ISBLANK(I5274),"",INDEX('depts lookup'!B:B,MATCH(I5274,'depts lookup'!A:A,0)))</f>
        <v>10 A Road Development</v>
      </c>
      <c r="K5274" t="str">
        <f>IF(ISBLANK(I5274),"",INDEX('depts lookup'!C:C,MATCH(I5274,'depts lookup'!A:A,0)))</f>
        <v>पथ सुधारणा</v>
      </c>
    </row>
    <row r="5275" spans="1:11" x14ac:dyDescent="0.2">
      <c r="A5275" s="1" t="s">
        <v>15580</v>
      </c>
      <c r="B5275">
        <v>1314</v>
      </c>
      <c r="C5275" t="s">
        <v>6347</v>
      </c>
      <c r="D5275" t="s">
        <v>3490</v>
      </c>
      <c r="F5275" t="s">
        <v>16639</v>
      </c>
      <c r="G5275">
        <v>2500000</v>
      </c>
      <c r="H5275">
        <f t="shared" si="82"/>
        <v>25</v>
      </c>
      <c r="I5275" t="s">
        <v>3942</v>
      </c>
      <c r="J5275" t="str">
        <f>IF(ISBLANK(I5275),"",INDEX('depts lookup'!B:B,MATCH(I5275,'depts lookup'!A:A,0)))</f>
        <v>10 A Road Development</v>
      </c>
      <c r="K5275" t="str">
        <f>IF(ISBLANK(I5275),"",INDEX('depts lookup'!C:C,MATCH(I5275,'depts lookup'!A:A,0)))</f>
        <v>पथ सुधारणा</v>
      </c>
    </row>
    <row r="5276" spans="1:11" x14ac:dyDescent="0.2">
      <c r="A5276" s="1" t="s">
        <v>15580</v>
      </c>
      <c r="B5276">
        <v>1315</v>
      </c>
      <c r="C5276" t="s">
        <v>6348</v>
      </c>
      <c r="D5276" t="s">
        <v>5219</v>
      </c>
      <c r="F5276" t="s">
        <v>16640</v>
      </c>
      <c r="G5276">
        <v>1000000</v>
      </c>
      <c r="H5276">
        <f t="shared" si="82"/>
        <v>10</v>
      </c>
      <c r="I5276" t="s">
        <v>3942</v>
      </c>
      <c r="J5276" t="str">
        <f>IF(ISBLANK(I5276),"",INDEX('depts lookup'!B:B,MATCH(I5276,'depts lookup'!A:A,0)))</f>
        <v>10 A Road Development</v>
      </c>
      <c r="K5276" t="str">
        <f>IF(ISBLANK(I5276),"",INDEX('depts lookup'!C:C,MATCH(I5276,'depts lookup'!A:A,0)))</f>
        <v>पथ सुधारणा</v>
      </c>
    </row>
    <row r="5277" spans="1:11" x14ac:dyDescent="0.2">
      <c r="A5277" s="1" t="s">
        <v>15580</v>
      </c>
      <c r="B5277">
        <v>1316</v>
      </c>
      <c r="C5277" t="s">
        <v>6349</v>
      </c>
      <c r="D5277" t="s">
        <v>5219</v>
      </c>
      <c r="F5277" t="s">
        <v>6350</v>
      </c>
      <c r="G5277">
        <v>1000000</v>
      </c>
      <c r="H5277">
        <f t="shared" si="82"/>
        <v>10</v>
      </c>
      <c r="I5277" t="s">
        <v>3942</v>
      </c>
      <c r="J5277" t="str">
        <f>IF(ISBLANK(I5277),"",INDEX('depts lookup'!B:B,MATCH(I5277,'depts lookup'!A:A,0)))</f>
        <v>10 A Road Development</v>
      </c>
      <c r="K5277" t="str">
        <f>IF(ISBLANK(I5277),"",INDEX('depts lookup'!C:C,MATCH(I5277,'depts lookup'!A:A,0)))</f>
        <v>पथ सुधारणा</v>
      </c>
    </row>
    <row r="5278" spans="1:11" x14ac:dyDescent="0.2">
      <c r="A5278" s="1" t="s">
        <v>15580</v>
      </c>
      <c r="B5278">
        <v>1317</v>
      </c>
      <c r="C5278" t="s">
        <v>6351</v>
      </c>
      <c r="D5278" t="s">
        <v>6352</v>
      </c>
      <c r="F5278" t="s">
        <v>6353</v>
      </c>
      <c r="G5278">
        <v>3000000</v>
      </c>
      <c r="H5278">
        <f t="shared" si="82"/>
        <v>30</v>
      </c>
      <c r="I5278" t="s">
        <v>3942</v>
      </c>
      <c r="J5278" t="str">
        <f>IF(ISBLANK(I5278),"",INDEX('depts lookup'!B:B,MATCH(I5278,'depts lookup'!A:A,0)))</f>
        <v>10 A Road Development</v>
      </c>
      <c r="K5278" t="str">
        <f>IF(ISBLANK(I5278),"",INDEX('depts lookup'!C:C,MATCH(I5278,'depts lookup'!A:A,0)))</f>
        <v>पथ सुधारणा</v>
      </c>
    </row>
    <row r="5279" spans="1:11" x14ac:dyDescent="0.2">
      <c r="A5279" s="1" t="s">
        <v>15580</v>
      </c>
      <c r="B5279">
        <v>1318</v>
      </c>
      <c r="C5279" t="s">
        <v>6354</v>
      </c>
      <c r="D5279" t="s">
        <v>5796</v>
      </c>
      <c r="F5279" t="s">
        <v>16641</v>
      </c>
      <c r="G5279">
        <v>1000000</v>
      </c>
      <c r="H5279">
        <f t="shared" si="82"/>
        <v>10</v>
      </c>
      <c r="I5279" t="s">
        <v>3942</v>
      </c>
      <c r="J5279" t="str">
        <f>IF(ISBLANK(I5279),"",INDEX('depts lookup'!B:B,MATCH(I5279,'depts lookup'!A:A,0)))</f>
        <v>10 A Road Development</v>
      </c>
      <c r="K5279" t="str">
        <f>IF(ISBLANK(I5279),"",INDEX('depts lookup'!C:C,MATCH(I5279,'depts lookup'!A:A,0)))</f>
        <v>पथ सुधारणा</v>
      </c>
    </row>
    <row r="5280" spans="1:11" x14ac:dyDescent="0.2">
      <c r="A5280" s="1" t="s">
        <v>15580</v>
      </c>
      <c r="B5280">
        <v>1319</v>
      </c>
      <c r="C5280" t="s">
        <v>6355</v>
      </c>
      <c r="D5280" t="s">
        <v>5796</v>
      </c>
      <c r="F5280" t="s">
        <v>6356</v>
      </c>
      <c r="G5280">
        <v>1000000</v>
      </c>
      <c r="H5280">
        <f t="shared" si="82"/>
        <v>10</v>
      </c>
      <c r="I5280" t="s">
        <v>3942</v>
      </c>
      <c r="J5280" t="str">
        <f>IF(ISBLANK(I5280),"",INDEX('depts lookup'!B:B,MATCH(I5280,'depts lookup'!A:A,0)))</f>
        <v>10 A Road Development</v>
      </c>
      <c r="K5280" t="str">
        <f>IF(ISBLANK(I5280),"",INDEX('depts lookup'!C:C,MATCH(I5280,'depts lookup'!A:A,0)))</f>
        <v>पथ सुधारणा</v>
      </c>
    </row>
    <row r="5281" spans="1:11" x14ac:dyDescent="0.2">
      <c r="A5281" s="1" t="s">
        <v>15580</v>
      </c>
      <c r="B5281">
        <v>1320</v>
      </c>
      <c r="C5281" t="s">
        <v>6357</v>
      </c>
      <c r="D5281" t="s">
        <v>5796</v>
      </c>
      <c r="F5281" t="s">
        <v>16642</v>
      </c>
      <c r="G5281">
        <v>1000000</v>
      </c>
      <c r="H5281">
        <f t="shared" si="82"/>
        <v>10</v>
      </c>
      <c r="I5281" t="s">
        <v>3942</v>
      </c>
      <c r="J5281" t="str">
        <f>IF(ISBLANK(I5281),"",INDEX('depts lookup'!B:B,MATCH(I5281,'depts lookup'!A:A,0)))</f>
        <v>10 A Road Development</v>
      </c>
      <c r="K5281" t="str">
        <f>IF(ISBLANK(I5281),"",INDEX('depts lookup'!C:C,MATCH(I5281,'depts lookup'!A:A,0)))</f>
        <v>पथ सुधारणा</v>
      </c>
    </row>
    <row r="5282" spans="1:11" x14ac:dyDescent="0.2">
      <c r="A5282" s="1" t="s">
        <v>15580</v>
      </c>
      <c r="B5282">
        <v>1321</v>
      </c>
      <c r="C5282" t="s">
        <v>6358</v>
      </c>
      <c r="D5282" t="s">
        <v>5796</v>
      </c>
      <c r="F5282" t="s">
        <v>16643</v>
      </c>
      <c r="G5282">
        <v>1000000</v>
      </c>
      <c r="H5282">
        <f t="shared" si="82"/>
        <v>10</v>
      </c>
      <c r="I5282" t="s">
        <v>3942</v>
      </c>
      <c r="J5282" t="str">
        <f>IF(ISBLANK(I5282),"",INDEX('depts lookup'!B:B,MATCH(I5282,'depts lookup'!A:A,0)))</f>
        <v>10 A Road Development</v>
      </c>
      <c r="K5282" t="str">
        <f>IF(ISBLANK(I5282),"",INDEX('depts lookup'!C:C,MATCH(I5282,'depts lookup'!A:A,0)))</f>
        <v>पथ सुधारणा</v>
      </c>
    </row>
    <row r="5283" spans="1:11" x14ac:dyDescent="0.2">
      <c r="A5283" s="1" t="s">
        <v>15580</v>
      </c>
      <c r="B5283">
        <v>1322</v>
      </c>
      <c r="C5283" t="s">
        <v>6359</v>
      </c>
      <c r="D5283" t="s">
        <v>5221</v>
      </c>
      <c r="F5283" t="s">
        <v>6360</v>
      </c>
      <c r="G5283">
        <v>1000000</v>
      </c>
      <c r="H5283">
        <f t="shared" si="82"/>
        <v>10</v>
      </c>
      <c r="I5283" t="s">
        <v>3942</v>
      </c>
      <c r="J5283" t="str">
        <f>IF(ISBLANK(I5283),"",INDEX('depts lookup'!B:B,MATCH(I5283,'depts lookup'!A:A,0)))</f>
        <v>10 A Road Development</v>
      </c>
      <c r="K5283" t="str">
        <f>IF(ISBLANK(I5283),"",INDEX('depts lookup'!C:C,MATCH(I5283,'depts lookup'!A:A,0)))</f>
        <v>पथ सुधारणा</v>
      </c>
    </row>
    <row r="5284" spans="1:11" x14ac:dyDescent="0.2">
      <c r="A5284" s="1" t="s">
        <v>15580</v>
      </c>
      <c r="B5284">
        <v>1323</v>
      </c>
      <c r="C5284" t="s">
        <v>6361</v>
      </c>
      <c r="D5284" t="s">
        <v>5225</v>
      </c>
      <c r="F5284" t="s">
        <v>16644</v>
      </c>
      <c r="G5284">
        <v>5000000</v>
      </c>
      <c r="H5284">
        <f t="shared" si="82"/>
        <v>50</v>
      </c>
      <c r="I5284" t="s">
        <v>3942</v>
      </c>
      <c r="J5284" t="str">
        <f>IF(ISBLANK(I5284),"",INDEX('depts lookup'!B:B,MATCH(I5284,'depts lookup'!A:A,0)))</f>
        <v>10 A Road Development</v>
      </c>
      <c r="K5284" t="str">
        <f>IF(ISBLANK(I5284),"",INDEX('depts lookup'!C:C,MATCH(I5284,'depts lookup'!A:A,0)))</f>
        <v>पथ सुधारणा</v>
      </c>
    </row>
    <row r="5285" spans="1:11" x14ac:dyDescent="0.2">
      <c r="A5285" s="1" t="s">
        <v>15580</v>
      </c>
      <c r="B5285">
        <v>1324</v>
      </c>
      <c r="C5285" t="s">
        <v>6362</v>
      </c>
      <c r="D5285" t="s">
        <v>5225</v>
      </c>
      <c r="F5285" t="s">
        <v>16645</v>
      </c>
      <c r="G5285">
        <v>2500000</v>
      </c>
      <c r="H5285">
        <f t="shared" si="82"/>
        <v>25</v>
      </c>
      <c r="I5285" t="s">
        <v>3942</v>
      </c>
      <c r="J5285" t="str">
        <f>IF(ISBLANK(I5285),"",INDEX('depts lookup'!B:B,MATCH(I5285,'depts lookup'!A:A,0)))</f>
        <v>10 A Road Development</v>
      </c>
      <c r="K5285" t="str">
        <f>IF(ISBLANK(I5285),"",INDEX('depts lookup'!C:C,MATCH(I5285,'depts lookup'!A:A,0)))</f>
        <v>पथ सुधारणा</v>
      </c>
    </row>
    <row r="5286" spans="1:11" x14ac:dyDescent="0.2">
      <c r="A5286" s="1" t="s">
        <v>15580</v>
      </c>
      <c r="B5286">
        <v>1325</v>
      </c>
      <c r="C5286" t="s">
        <v>6363</v>
      </c>
      <c r="D5286" t="s">
        <v>5225</v>
      </c>
      <c r="F5286" t="s">
        <v>16646</v>
      </c>
      <c r="G5286">
        <v>2500000</v>
      </c>
      <c r="H5286">
        <f t="shared" si="82"/>
        <v>25</v>
      </c>
      <c r="I5286" t="s">
        <v>3942</v>
      </c>
      <c r="J5286" t="str">
        <f>IF(ISBLANK(I5286),"",INDEX('depts lookup'!B:B,MATCH(I5286,'depts lookup'!A:A,0)))</f>
        <v>10 A Road Development</v>
      </c>
      <c r="K5286" t="str">
        <f>IF(ISBLANK(I5286),"",INDEX('depts lookup'!C:C,MATCH(I5286,'depts lookup'!A:A,0)))</f>
        <v>पथ सुधारणा</v>
      </c>
    </row>
    <row r="5287" spans="1:11" x14ac:dyDescent="0.2">
      <c r="A5287" s="1" t="s">
        <v>15580</v>
      </c>
      <c r="B5287">
        <v>1326</v>
      </c>
      <c r="C5287" t="s">
        <v>6364</v>
      </c>
      <c r="D5287" t="s">
        <v>5225</v>
      </c>
      <c r="F5287" t="s">
        <v>16647</v>
      </c>
      <c r="G5287">
        <v>2500000</v>
      </c>
      <c r="H5287">
        <f t="shared" si="82"/>
        <v>25</v>
      </c>
      <c r="I5287" t="s">
        <v>3942</v>
      </c>
      <c r="J5287" t="str">
        <f>IF(ISBLANK(I5287),"",INDEX('depts lookup'!B:B,MATCH(I5287,'depts lookup'!A:A,0)))</f>
        <v>10 A Road Development</v>
      </c>
      <c r="K5287" t="str">
        <f>IF(ISBLANK(I5287),"",INDEX('depts lookup'!C:C,MATCH(I5287,'depts lookup'!A:A,0)))</f>
        <v>पथ सुधारणा</v>
      </c>
    </row>
    <row r="5288" spans="1:11" x14ac:dyDescent="0.2">
      <c r="A5288" s="1" t="s">
        <v>15580</v>
      </c>
      <c r="B5288">
        <v>1327</v>
      </c>
      <c r="C5288" t="s">
        <v>6365</v>
      </c>
      <c r="D5288" t="s">
        <v>5225</v>
      </c>
      <c r="F5288" t="s">
        <v>16648</v>
      </c>
      <c r="G5288">
        <v>2500000</v>
      </c>
      <c r="H5288">
        <f t="shared" si="82"/>
        <v>25</v>
      </c>
      <c r="I5288" t="s">
        <v>3942</v>
      </c>
      <c r="J5288" t="str">
        <f>IF(ISBLANK(I5288),"",INDEX('depts lookup'!B:B,MATCH(I5288,'depts lookup'!A:A,0)))</f>
        <v>10 A Road Development</v>
      </c>
      <c r="K5288" t="str">
        <f>IF(ISBLANK(I5288),"",INDEX('depts lookup'!C:C,MATCH(I5288,'depts lookup'!A:A,0)))</f>
        <v>पथ सुधारणा</v>
      </c>
    </row>
    <row r="5289" spans="1:11" x14ac:dyDescent="0.2">
      <c r="A5289" s="1" t="s">
        <v>15580</v>
      </c>
      <c r="B5289">
        <v>1328</v>
      </c>
      <c r="C5289" t="s">
        <v>6366</v>
      </c>
      <c r="D5289" t="s">
        <v>5225</v>
      </c>
      <c r="F5289" t="s">
        <v>16649</v>
      </c>
      <c r="G5289">
        <v>2500000</v>
      </c>
      <c r="H5289">
        <f t="shared" si="82"/>
        <v>25</v>
      </c>
      <c r="I5289" t="s">
        <v>3942</v>
      </c>
      <c r="J5289" t="str">
        <f>IF(ISBLANK(I5289),"",INDEX('depts lookup'!B:B,MATCH(I5289,'depts lookup'!A:A,0)))</f>
        <v>10 A Road Development</v>
      </c>
      <c r="K5289" t="str">
        <f>IF(ISBLANK(I5289),"",INDEX('depts lookup'!C:C,MATCH(I5289,'depts lookup'!A:A,0)))</f>
        <v>पथ सुधारणा</v>
      </c>
    </row>
    <row r="5290" spans="1:11" x14ac:dyDescent="0.2">
      <c r="A5290" s="1" t="s">
        <v>15580</v>
      </c>
      <c r="B5290">
        <v>1329</v>
      </c>
      <c r="C5290" t="s">
        <v>6367</v>
      </c>
      <c r="D5290" t="s">
        <v>5225</v>
      </c>
      <c r="F5290" t="s">
        <v>16650</v>
      </c>
      <c r="G5290">
        <v>5000000</v>
      </c>
      <c r="H5290">
        <f t="shared" si="82"/>
        <v>50</v>
      </c>
      <c r="I5290" t="s">
        <v>3942</v>
      </c>
      <c r="J5290" t="str">
        <f>IF(ISBLANK(I5290),"",INDEX('depts lookup'!B:B,MATCH(I5290,'depts lookup'!A:A,0)))</f>
        <v>10 A Road Development</v>
      </c>
      <c r="K5290" t="str">
        <f>IF(ISBLANK(I5290),"",INDEX('depts lookup'!C:C,MATCH(I5290,'depts lookup'!A:A,0)))</f>
        <v>पथ सुधारणा</v>
      </c>
    </row>
    <row r="5291" spans="1:11" x14ac:dyDescent="0.2">
      <c r="A5291" s="1" t="s">
        <v>15580</v>
      </c>
      <c r="B5291">
        <v>1330</v>
      </c>
      <c r="C5291" t="s">
        <v>6368</v>
      </c>
      <c r="D5291" t="s">
        <v>5225</v>
      </c>
      <c r="F5291" t="s">
        <v>16651</v>
      </c>
      <c r="G5291">
        <v>5000000</v>
      </c>
      <c r="H5291">
        <f t="shared" si="82"/>
        <v>50</v>
      </c>
      <c r="I5291" t="s">
        <v>3942</v>
      </c>
      <c r="J5291" t="str">
        <f>IF(ISBLANK(I5291),"",INDEX('depts lookup'!B:B,MATCH(I5291,'depts lookup'!A:A,0)))</f>
        <v>10 A Road Development</v>
      </c>
      <c r="K5291" t="str">
        <f>IF(ISBLANK(I5291),"",INDEX('depts lookup'!C:C,MATCH(I5291,'depts lookup'!A:A,0)))</f>
        <v>पथ सुधारणा</v>
      </c>
    </row>
    <row r="5292" spans="1:11" x14ac:dyDescent="0.2">
      <c r="A5292" s="1" t="s">
        <v>15580</v>
      </c>
      <c r="B5292">
        <v>1331</v>
      </c>
      <c r="C5292" t="s">
        <v>6369</v>
      </c>
      <c r="D5292" t="s">
        <v>5225</v>
      </c>
      <c r="F5292" t="s">
        <v>16652</v>
      </c>
      <c r="G5292">
        <v>2500000</v>
      </c>
      <c r="H5292">
        <f t="shared" si="82"/>
        <v>25</v>
      </c>
      <c r="I5292" t="s">
        <v>3942</v>
      </c>
      <c r="J5292" t="str">
        <f>IF(ISBLANK(I5292),"",INDEX('depts lookup'!B:B,MATCH(I5292,'depts lookup'!A:A,0)))</f>
        <v>10 A Road Development</v>
      </c>
      <c r="K5292" t="str">
        <f>IF(ISBLANK(I5292),"",INDEX('depts lookup'!C:C,MATCH(I5292,'depts lookup'!A:A,0)))</f>
        <v>पथ सुधारणा</v>
      </c>
    </row>
    <row r="5293" spans="1:11" x14ac:dyDescent="0.2">
      <c r="A5293" s="1" t="s">
        <v>15580</v>
      </c>
      <c r="B5293">
        <v>1332</v>
      </c>
      <c r="C5293" t="s">
        <v>6370</v>
      </c>
      <c r="D5293" t="s">
        <v>5225</v>
      </c>
      <c r="F5293" t="s">
        <v>16653</v>
      </c>
      <c r="G5293">
        <v>2500000</v>
      </c>
      <c r="H5293">
        <f t="shared" si="82"/>
        <v>25</v>
      </c>
      <c r="I5293" t="s">
        <v>3942</v>
      </c>
      <c r="J5293" t="str">
        <f>IF(ISBLANK(I5293),"",INDEX('depts lookup'!B:B,MATCH(I5293,'depts lookup'!A:A,0)))</f>
        <v>10 A Road Development</v>
      </c>
      <c r="K5293" t="str">
        <f>IF(ISBLANK(I5293),"",INDEX('depts lookup'!C:C,MATCH(I5293,'depts lookup'!A:A,0)))</f>
        <v>पथ सुधारणा</v>
      </c>
    </row>
    <row r="5294" spans="1:11" x14ac:dyDescent="0.2">
      <c r="A5294" s="1" t="s">
        <v>15580</v>
      </c>
      <c r="B5294">
        <v>1333</v>
      </c>
      <c r="C5294" t="s">
        <v>6371</v>
      </c>
      <c r="D5294" t="s">
        <v>5227</v>
      </c>
      <c r="F5294" t="s">
        <v>16654</v>
      </c>
      <c r="G5294">
        <v>1000000</v>
      </c>
      <c r="H5294">
        <f t="shared" si="82"/>
        <v>10</v>
      </c>
      <c r="I5294" t="s">
        <v>3942</v>
      </c>
      <c r="J5294" t="str">
        <f>IF(ISBLANK(I5294),"",INDEX('depts lookup'!B:B,MATCH(I5294,'depts lookup'!A:A,0)))</f>
        <v>10 A Road Development</v>
      </c>
      <c r="K5294" t="str">
        <f>IF(ISBLANK(I5294),"",INDEX('depts lookup'!C:C,MATCH(I5294,'depts lookup'!A:A,0)))</f>
        <v>पथ सुधारणा</v>
      </c>
    </row>
    <row r="5295" spans="1:11" x14ac:dyDescent="0.2">
      <c r="A5295" s="1" t="s">
        <v>15580</v>
      </c>
      <c r="B5295">
        <v>1334</v>
      </c>
      <c r="C5295" t="s">
        <v>6372</v>
      </c>
      <c r="D5295" t="s">
        <v>5227</v>
      </c>
      <c r="F5295" t="s">
        <v>16655</v>
      </c>
      <c r="G5295">
        <v>1000000</v>
      </c>
      <c r="H5295">
        <f t="shared" si="82"/>
        <v>10</v>
      </c>
      <c r="I5295" t="s">
        <v>3942</v>
      </c>
      <c r="J5295" t="str">
        <f>IF(ISBLANK(I5295),"",INDEX('depts lookup'!B:B,MATCH(I5295,'depts lookup'!A:A,0)))</f>
        <v>10 A Road Development</v>
      </c>
      <c r="K5295" t="str">
        <f>IF(ISBLANK(I5295),"",INDEX('depts lookup'!C:C,MATCH(I5295,'depts lookup'!A:A,0)))</f>
        <v>पथ सुधारणा</v>
      </c>
    </row>
    <row r="5296" spans="1:11" x14ac:dyDescent="0.2">
      <c r="A5296" s="1" t="s">
        <v>15580</v>
      </c>
      <c r="B5296">
        <v>1335</v>
      </c>
      <c r="C5296" t="s">
        <v>6373</v>
      </c>
      <c r="D5296" t="s">
        <v>5229</v>
      </c>
      <c r="F5296" t="s">
        <v>16656</v>
      </c>
      <c r="G5296">
        <v>500000</v>
      </c>
      <c r="H5296">
        <f t="shared" si="82"/>
        <v>5</v>
      </c>
      <c r="I5296" t="s">
        <v>3942</v>
      </c>
      <c r="J5296" t="str">
        <f>IF(ISBLANK(I5296),"",INDEX('depts lookup'!B:B,MATCH(I5296,'depts lookup'!A:A,0)))</f>
        <v>10 A Road Development</v>
      </c>
      <c r="K5296" t="str">
        <f>IF(ISBLANK(I5296),"",INDEX('depts lookup'!C:C,MATCH(I5296,'depts lookup'!A:A,0)))</f>
        <v>पथ सुधारणा</v>
      </c>
    </row>
    <row r="5297" spans="1:11" x14ac:dyDescent="0.2">
      <c r="A5297" s="1" t="s">
        <v>15580</v>
      </c>
      <c r="B5297">
        <v>1336</v>
      </c>
      <c r="C5297" t="s">
        <v>6374</v>
      </c>
      <c r="D5297" t="s">
        <v>5229</v>
      </c>
      <c r="F5297" t="s">
        <v>16657</v>
      </c>
      <c r="G5297">
        <v>500000</v>
      </c>
      <c r="H5297">
        <f t="shared" si="82"/>
        <v>5</v>
      </c>
      <c r="I5297" t="s">
        <v>3942</v>
      </c>
      <c r="J5297" t="str">
        <f>IF(ISBLANK(I5297),"",INDEX('depts lookup'!B:B,MATCH(I5297,'depts lookup'!A:A,0)))</f>
        <v>10 A Road Development</v>
      </c>
      <c r="K5297" t="str">
        <f>IF(ISBLANK(I5297),"",INDEX('depts lookup'!C:C,MATCH(I5297,'depts lookup'!A:A,0)))</f>
        <v>पथ सुधारणा</v>
      </c>
    </row>
    <row r="5298" spans="1:11" x14ac:dyDescent="0.2">
      <c r="A5298" s="1" t="s">
        <v>15580</v>
      </c>
      <c r="B5298">
        <v>1337</v>
      </c>
      <c r="C5298" t="s">
        <v>6375</v>
      </c>
      <c r="D5298" t="s">
        <v>4410</v>
      </c>
      <c r="F5298" t="s">
        <v>16658</v>
      </c>
      <c r="G5298">
        <v>2000000</v>
      </c>
      <c r="H5298">
        <f t="shared" si="82"/>
        <v>20</v>
      </c>
      <c r="I5298" t="s">
        <v>3942</v>
      </c>
      <c r="J5298" t="str">
        <f>IF(ISBLANK(I5298),"",INDEX('depts lookup'!B:B,MATCH(I5298,'depts lookup'!A:A,0)))</f>
        <v>10 A Road Development</v>
      </c>
      <c r="K5298" t="str">
        <f>IF(ISBLANK(I5298),"",INDEX('depts lookup'!C:C,MATCH(I5298,'depts lookup'!A:A,0)))</f>
        <v>पथ सुधारणा</v>
      </c>
    </row>
    <row r="5299" spans="1:11" x14ac:dyDescent="0.2">
      <c r="A5299" s="1" t="s">
        <v>15580</v>
      </c>
      <c r="B5299">
        <v>1338</v>
      </c>
      <c r="C5299" t="s">
        <v>6376</v>
      </c>
      <c r="D5299" t="s">
        <v>4410</v>
      </c>
      <c r="F5299" t="s">
        <v>16659</v>
      </c>
      <c r="G5299">
        <v>1000000</v>
      </c>
      <c r="H5299">
        <f t="shared" si="82"/>
        <v>10</v>
      </c>
      <c r="I5299" t="s">
        <v>3942</v>
      </c>
      <c r="J5299" t="str">
        <f>IF(ISBLANK(I5299),"",INDEX('depts lookup'!B:B,MATCH(I5299,'depts lookup'!A:A,0)))</f>
        <v>10 A Road Development</v>
      </c>
      <c r="K5299" t="str">
        <f>IF(ISBLANK(I5299),"",INDEX('depts lookup'!C:C,MATCH(I5299,'depts lookup'!A:A,0)))</f>
        <v>पथ सुधारणा</v>
      </c>
    </row>
    <row r="5300" spans="1:11" x14ac:dyDescent="0.2">
      <c r="A5300" s="1" t="s">
        <v>15580</v>
      </c>
      <c r="B5300">
        <v>1339</v>
      </c>
      <c r="C5300" t="s">
        <v>6377</v>
      </c>
      <c r="D5300" t="s">
        <v>4410</v>
      </c>
      <c r="F5300" t="s">
        <v>16660</v>
      </c>
      <c r="G5300">
        <v>2000000</v>
      </c>
      <c r="H5300">
        <f t="shared" si="82"/>
        <v>20</v>
      </c>
      <c r="I5300" t="s">
        <v>3942</v>
      </c>
      <c r="J5300" t="str">
        <f>IF(ISBLANK(I5300),"",INDEX('depts lookup'!B:B,MATCH(I5300,'depts lookup'!A:A,0)))</f>
        <v>10 A Road Development</v>
      </c>
      <c r="K5300" t="str">
        <f>IF(ISBLANK(I5300),"",INDEX('depts lookup'!C:C,MATCH(I5300,'depts lookup'!A:A,0)))</f>
        <v>पथ सुधारणा</v>
      </c>
    </row>
    <row r="5301" spans="1:11" x14ac:dyDescent="0.2">
      <c r="A5301" s="1" t="s">
        <v>15580</v>
      </c>
      <c r="B5301">
        <v>1340</v>
      </c>
      <c r="C5301" t="s">
        <v>6378</v>
      </c>
      <c r="D5301" t="s">
        <v>4410</v>
      </c>
      <c r="F5301" t="s">
        <v>16661</v>
      </c>
      <c r="G5301">
        <v>1000000</v>
      </c>
      <c r="H5301">
        <f t="shared" si="82"/>
        <v>10</v>
      </c>
      <c r="I5301" t="s">
        <v>3942</v>
      </c>
      <c r="J5301" t="str">
        <f>IF(ISBLANK(I5301),"",INDEX('depts lookup'!B:B,MATCH(I5301,'depts lookup'!A:A,0)))</f>
        <v>10 A Road Development</v>
      </c>
      <c r="K5301" t="str">
        <f>IF(ISBLANK(I5301),"",INDEX('depts lookup'!C:C,MATCH(I5301,'depts lookup'!A:A,0)))</f>
        <v>पथ सुधारणा</v>
      </c>
    </row>
    <row r="5302" spans="1:11" x14ac:dyDescent="0.2">
      <c r="A5302" s="1" t="s">
        <v>15580</v>
      </c>
      <c r="B5302">
        <v>1341</v>
      </c>
      <c r="C5302" t="s">
        <v>6379</v>
      </c>
      <c r="D5302" t="s">
        <v>4410</v>
      </c>
      <c r="F5302" t="s">
        <v>16662</v>
      </c>
      <c r="G5302">
        <v>1000000</v>
      </c>
      <c r="H5302">
        <f t="shared" si="82"/>
        <v>10</v>
      </c>
      <c r="I5302" t="s">
        <v>3942</v>
      </c>
      <c r="J5302" t="str">
        <f>IF(ISBLANK(I5302),"",INDEX('depts lookup'!B:B,MATCH(I5302,'depts lookup'!A:A,0)))</f>
        <v>10 A Road Development</v>
      </c>
      <c r="K5302" t="str">
        <f>IF(ISBLANK(I5302),"",INDEX('depts lookup'!C:C,MATCH(I5302,'depts lookup'!A:A,0)))</f>
        <v>पथ सुधारणा</v>
      </c>
    </row>
    <row r="5303" spans="1:11" x14ac:dyDescent="0.2">
      <c r="A5303" s="1" t="s">
        <v>15580</v>
      </c>
      <c r="B5303">
        <v>1342</v>
      </c>
      <c r="C5303" t="s">
        <v>6380</v>
      </c>
      <c r="D5303" t="s">
        <v>5833</v>
      </c>
      <c r="F5303" t="s">
        <v>16663</v>
      </c>
      <c r="G5303">
        <v>1500000</v>
      </c>
      <c r="H5303">
        <f t="shared" si="82"/>
        <v>15</v>
      </c>
      <c r="I5303" t="s">
        <v>3942</v>
      </c>
      <c r="J5303" t="str">
        <f>IF(ISBLANK(I5303),"",INDEX('depts lookup'!B:B,MATCH(I5303,'depts lookup'!A:A,0)))</f>
        <v>10 A Road Development</v>
      </c>
      <c r="K5303" t="str">
        <f>IF(ISBLANK(I5303),"",INDEX('depts lookup'!C:C,MATCH(I5303,'depts lookup'!A:A,0)))</f>
        <v>पथ सुधारणा</v>
      </c>
    </row>
    <row r="5304" spans="1:11" x14ac:dyDescent="0.2">
      <c r="A5304" s="1" t="s">
        <v>15580</v>
      </c>
      <c r="B5304">
        <v>1343</v>
      </c>
      <c r="C5304" t="s">
        <v>6381</v>
      </c>
      <c r="D5304" t="s">
        <v>5833</v>
      </c>
      <c r="F5304" t="s">
        <v>16664</v>
      </c>
      <c r="G5304">
        <v>1000000</v>
      </c>
      <c r="H5304">
        <f t="shared" si="82"/>
        <v>10</v>
      </c>
      <c r="I5304" t="s">
        <v>3942</v>
      </c>
      <c r="J5304" t="str">
        <f>IF(ISBLANK(I5304),"",INDEX('depts lookup'!B:B,MATCH(I5304,'depts lookup'!A:A,0)))</f>
        <v>10 A Road Development</v>
      </c>
      <c r="K5304" t="str">
        <f>IF(ISBLANK(I5304),"",INDEX('depts lookup'!C:C,MATCH(I5304,'depts lookup'!A:A,0)))</f>
        <v>पथ सुधारणा</v>
      </c>
    </row>
    <row r="5305" spans="1:11" x14ac:dyDescent="0.2">
      <c r="A5305" s="1" t="s">
        <v>15580</v>
      </c>
      <c r="B5305">
        <v>1344</v>
      </c>
      <c r="C5305" t="s">
        <v>6382</v>
      </c>
      <c r="D5305" t="s">
        <v>4413</v>
      </c>
      <c r="F5305" t="s">
        <v>16665</v>
      </c>
      <c r="G5305">
        <v>1000000</v>
      </c>
      <c r="H5305">
        <f t="shared" si="82"/>
        <v>10</v>
      </c>
      <c r="I5305" t="s">
        <v>3942</v>
      </c>
      <c r="J5305" t="str">
        <f>IF(ISBLANK(I5305),"",INDEX('depts lookup'!B:B,MATCH(I5305,'depts lookup'!A:A,0)))</f>
        <v>10 A Road Development</v>
      </c>
      <c r="K5305" t="str">
        <f>IF(ISBLANK(I5305),"",INDEX('depts lookup'!C:C,MATCH(I5305,'depts lookup'!A:A,0)))</f>
        <v>पथ सुधारणा</v>
      </c>
    </row>
    <row r="5306" spans="1:11" x14ac:dyDescent="0.2">
      <c r="A5306" s="1" t="s">
        <v>15580</v>
      </c>
      <c r="B5306">
        <v>1345</v>
      </c>
      <c r="C5306" t="s">
        <v>6383</v>
      </c>
      <c r="D5306" t="s">
        <v>4413</v>
      </c>
      <c r="F5306" t="s">
        <v>16666</v>
      </c>
      <c r="G5306">
        <v>2000000</v>
      </c>
      <c r="H5306">
        <f t="shared" si="82"/>
        <v>20</v>
      </c>
      <c r="I5306" t="s">
        <v>3942</v>
      </c>
      <c r="J5306" t="str">
        <f>IF(ISBLANK(I5306),"",INDEX('depts lookup'!B:B,MATCH(I5306,'depts lookup'!A:A,0)))</f>
        <v>10 A Road Development</v>
      </c>
      <c r="K5306" t="str">
        <f>IF(ISBLANK(I5306),"",INDEX('depts lookup'!C:C,MATCH(I5306,'depts lookup'!A:A,0)))</f>
        <v>पथ सुधारणा</v>
      </c>
    </row>
    <row r="5307" spans="1:11" x14ac:dyDescent="0.2">
      <c r="A5307" s="1" t="s">
        <v>15580</v>
      </c>
      <c r="B5307">
        <v>1346</v>
      </c>
      <c r="C5307" t="s">
        <v>6384</v>
      </c>
      <c r="D5307" t="s">
        <v>4413</v>
      </c>
      <c r="F5307" t="s">
        <v>16667</v>
      </c>
      <c r="G5307">
        <v>1000000</v>
      </c>
      <c r="H5307">
        <f t="shared" si="82"/>
        <v>10</v>
      </c>
      <c r="I5307" t="s">
        <v>3942</v>
      </c>
      <c r="J5307" t="str">
        <f>IF(ISBLANK(I5307),"",INDEX('depts lookup'!B:B,MATCH(I5307,'depts lookup'!A:A,0)))</f>
        <v>10 A Road Development</v>
      </c>
      <c r="K5307" t="str">
        <f>IF(ISBLANK(I5307),"",INDEX('depts lookup'!C:C,MATCH(I5307,'depts lookup'!A:A,0)))</f>
        <v>पथ सुधारणा</v>
      </c>
    </row>
    <row r="5308" spans="1:11" x14ac:dyDescent="0.2">
      <c r="A5308" s="1" t="s">
        <v>15580</v>
      </c>
      <c r="B5308">
        <v>1347</v>
      </c>
      <c r="C5308" t="s">
        <v>6385</v>
      </c>
      <c r="D5308" t="s">
        <v>4413</v>
      </c>
      <c r="F5308" t="s">
        <v>16668</v>
      </c>
      <c r="G5308">
        <v>1000000</v>
      </c>
      <c r="H5308">
        <f t="shared" si="82"/>
        <v>10</v>
      </c>
      <c r="I5308" t="s">
        <v>3942</v>
      </c>
      <c r="J5308" t="str">
        <f>IF(ISBLANK(I5308),"",INDEX('depts lookup'!B:B,MATCH(I5308,'depts lookup'!A:A,0)))</f>
        <v>10 A Road Development</v>
      </c>
      <c r="K5308" t="str">
        <f>IF(ISBLANK(I5308),"",INDEX('depts lookup'!C:C,MATCH(I5308,'depts lookup'!A:A,0)))</f>
        <v>पथ सुधारणा</v>
      </c>
    </row>
    <row r="5309" spans="1:11" x14ac:dyDescent="0.2">
      <c r="A5309" s="1" t="s">
        <v>15580</v>
      </c>
      <c r="B5309">
        <v>1348</v>
      </c>
      <c r="C5309" t="s">
        <v>6386</v>
      </c>
      <c r="D5309" t="s">
        <v>4413</v>
      </c>
      <c r="F5309" t="s">
        <v>16669</v>
      </c>
      <c r="G5309">
        <v>1000000</v>
      </c>
      <c r="H5309">
        <f t="shared" si="82"/>
        <v>10</v>
      </c>
      <c r="I5309" t="s">
        <v>3942</v>
      </c>
      <c r="J5309" t="str">
        <f>IF(ISBLANK(I5309),"",INDEX('depts lookup'!B:B,MATCH(I5309,'depts lookup'!A:A,0)))</f>
        <v>10 A Road Development</v>
      </c>
      <c r="K5309" t="str">
        <f>IF(ISBLANK(I5309),"",INDEX('depts lookup'!C:C,MATCH(I5309,'depts lookup'!A:A,0)))</f>
        <v>पथ सुधारणा</v>
      </c>
    </row>
    <row r="5310" spans="1:11" x14ac:dyDescent="0.2">
      <c r="A5310" s="1" t="s">
        <v>15580</v>
      </c>
      <c r="B5310">
        <v>1349</v>
      </c>
      <c r="C5310" t="s">
        <v>6387</v>
      </c>
      <c r="D5310" t="s">
        <v>5236</v>
      </c>
      <c r="F5310" t="s">
        <v>6388</v>
      </c>
      <c r="G5310">
        <v>1000000</v>
      </c>
      <c r="H5310">
        <f t="shared" si="82"/>
        <v>10</v>
      </c>
      <c r="I5310" t="s">
        <v>3942</v>
      </c>
      <c r="J5310" t="str">
        <f>IF(ISBLANK(I5310),"",INDEX('depts lookup'!B:B,MATCH(I5310,'depts lookup'!A:A,0)))</f>
        <v>10 A Road Development</v>
      </c>
      <c r="K5310" t="str">
        <f>IF(ISBLANK(I5310),"",INDEX('depts lookup'!C:C,MATCH(I5310,'depts lookup'!A:A,0)))</f>
        <v>पथ सुधारणा</v>
      </c>
    </row>
    <row r="5311" spans="1:11" x14ac:dyDescent="0.2">
      <c r="A5311" s="1" t="s">
        <v>15580</v>
      </c>
      <c r="B5311">
        <v>1350</v>
      </c>
      <c r="C5311" t="s">
        <v>6389</v>
      </c>
      <c r="D5311" t="s">
        <v>5236</v>
      </c>
      <c r="F5311" t="s">
        <v>6390</v>
      </c>
      <c r="G5311">
        <v>1000000</v>
      </c>
      <c r="H5311">
        <f t="shared" si="82"/>
        <v>10</v>
      </c>
      <c r="I5311" t="s">
        <v>3942</v>
      </c>
      <c r="J5311" t="str">
        <f>IF(ISBLANK(I5311),"",INDEX('depts lookup'!B:B,MATCH(I5311,'depts lookup'!A:A,0)))</f>
        <v>10 A Road Development</v>
      </c>
      <c r="K5311" t="str">
        <f>IF(ISBLANK(I5311),"",INDEX('depts lookup'!C:C,MATCH(I5311,'depts lookup'!A:A,0)))</f>
        <v>पथ सुधारणा</v>
      </c>
    </row>
    <row r="5312" spans="1:11" x14ac:dyDescent="0.2">
      <c r="A5312" s="1" t="s">
        <v>15580</v>
      </c>
      <c r="B5312">
        <v>1351</v>
      </c>
      <c r="C5312" t="s">
        <v>6391</v>
      </c>
      <c r="D5312" t="s">
        <v>5852</v>
      </c>
      <c r="F5312" t="s">
        <v>16670</v>
      </c>
      <c r="G5312">
        <v>1000000</v>
      </c>
      <c r="H5312">
        <f t="shared" si="82"/>
        <v>10</v>
      </c>
      <c r="I5312" t="s">
        <v>3942</v>
      </c>
      <c r="J5312" t="str">
        <f>IF(ISBLANK(I5312),"",INDEX('depts lookup'!B:B,MATCH(I5312,'depts lookup'!A:A,0)))</f>
        <v>10 A Road Development</v>
      </c>
      <c r="K5312" t="str">
        <f>IF(ISBLANK(I5312),"",INDEX('depts lookup'!C:C,MATCH(I5312,'depts lookup'!A:A,0)))</f>
        <v>पथ सुधारणा</v>
      </c>
    </row>
    <row r="5313" spans="1:11" x14ac:dyDescent="0.2">
      <c r="A5313" s="1" t="s">
        <v>15580</v>
      </c>
      <c r="B5313">
        <v>1352</v>
      </c>
      <c r="C5313" t="s">
        <v>6392</v>
      </c>
      <c r="D5313" t="s">
        <v>5852</v>
      </c>
      <c r="F5313" t="s">
        <v>16671</v>
      </c>
      <c r="G5313">
        <v>1500000</v>
      </c>
      <c r="H5313">
        <f t="shared" si="82"/>
        <v>15</v>
      </c>
      <c r="I5313" t="s">
        <v>3942</v>
      </c>
      <c r="J5313" t="str">
        <f>IF(ISBLANK(I5313),"",INDEX('depts lookup'!B:B,MATCH(I5313,'depts lookup'!A:A,0)))</f>
        <v>10 A Road Development</v>
      </c>
      <c r="K5313" t="str">
        <f>IF(ISBLANK(I5313),"",INDEX('depts lookup'!C:C,MATCH(I5313,'depts lookup'!A:A,0)))</f>
        <v>पथ सुधारणा</v>
      </c>
    </row>
    <row r="5314" spans="1:11" x14ac:dyDescent="0.2">
      <c r="A5314" s="1" t="s">
        <v>15580</v>
      </c>
      <c r="B5314">
        <v>1353</v>
      </c>
      <c r="C5314" t="s">
        <v>6393</v>
      </c>
      <c r="D5314" t="s">
        <v>5852</v>
      </c>
      <c r="F5314" t="s">
        <v>16672</v>
      </c>
      <c r="G5314">
        <v>1000000</v>
      </c>
      <c r="H5314">
        <f t="shared" si="82"/>
        <v>10</v>
      </c>
      <c r="I5314" t="s">
        <v>3942</v>
      </c>
      <c r="J5314" t="str">
        <f>IF(ISBLANK(I5314),"",INDEX('depts lookup'!B:B,MATCH(I5314,'depts lookup'!A:A,0)))</f>
        <v>10 A Road Development</v>
      </c>
      <c r="K5314" t="str">
        <f>IF(ISBLANK(I5314),"",INDEX('depts lookup'!C:C,MATCH(I5314,'depts lookup'!A:A,0)))</f>
        <v>पथ सुधारणा</v>
      </c>
    </row>
    <row r="5315" spans="1:11" x14ac:dyDescent="0.2">
      <c r="A5315" s="1" t="s">
        <v>15580</v>
      </c>
      <c r="B5315">
        <v>1354</v>
      </c>
      <c r="C5315" t="s">
        <v>6394</v>
      </c>
      <c r="D5315" t="s">
        <v>5852</v>
      </c>
      <c r="F5315" t="s">
        <v>16673</v>
      </c>
      <c r="G5315">
        <v>1000000</v>
      </c>
      <c r="H5315">
        <f t="shared" ref="H5315:H5378" si="83">IF(ISBLANK(G5315),"",G5315/100000)</f>
        <v>10</v>
      </c>
      <c r="I5315" t="s">
        <v>3942</v>
      </c>
      <c r="J5315" t="str">
        <f>IF(ISBLANK(I5315),"",INDEX('depts lookup'!B:B,MATCH(I5315,'depts lookup'!A:A,0)))</f>
        <v>10 A Road Development</v>
      </c>
      <c r="K5315" t="str">
        <f>IF(ISBLANK(I5315),"",INDEX('depts lookup'!C:C,MATCH(I5315,'depts lookup'!A:A,0)))</f>
        <v>पथ सुधारणा</v>
      </c>
    </row>
    <row r="5316" spans="1:11" x14ac:dyDescent="0.2">
      <c r="A5316" s="1" t="s">
        <v>15580</v>
      </c>
      <c r="B5316">
        <v>1355</v>
      </c>
      <c r="C5316" t="s">
        <v>6395</v>
      </c>
      <c r="D5316" t="s">
        <v>5852</v>
      </c>
      <c r="F5316" t="s">
        <v>16674</v>
      </c>
      <c r="G5316">
        <v>1000000</v>
      </c>
      <c r="H5316">
        <f t="shared" si="83"/>
        <v>10</v>
      </c>
      <c r="I5316" t="s">
        <v>3942</v>
      </c>
      <c r="J5316" t="str">
        <f>IF(ISBLANK(I5316),"",INDEX('depts lookup'!B:B,MATCH(I5316,'depts lookup'!A:A,0)))</f>
        <v>10 A Road Development</v>
      </c>
      <c r="K5316" t="str">
        <f>IF(ISBLANK(I5316),"",INDEX('depts lookup'!C:C,MATCH(I5316,'depts lookup'!A:A,0)))</f>
        <v>पथ सुधारणा</v>
      </c>
    </row>
    <row r="5317" spans="1:11" x14ac:dyDescent="0.2">
      <c r="A5317" s="1" t="s">
        <v>15580</v>
      </c>
      <c r="B5317">
        <v>1356</v>
      </c>
      <c r="C5317" t="s">
        <v>6396</v>
      </c>
      <c r="D5317" t="s">
        <v>5852</v>
      </c>
      <c r="F5317" t="s">
        <v>16675</v>
      </c>
      <c r="G5317">
        <v>1000000</v>
      </c>
      <c r="H5317">
        <f t="shared" si="83"/>
        <v>10</v>
      </c>
      <c r="I5317" t="s">
        <v>3942</v>
      </c>
      <c r="J5317" t="str">
        <f>IF(ISBLANK(I5317),"",INDEX('depts lookup'!B:B,MATCH(I5317,'depts lookup'!A:A,0)))</f>
        <v>10 A Road Development</v>
      </c>
      <c r="K5317" t="str">
        <f>IF(ISBLANK(I5317),"",INDEX('depts lookup'!C:C,MATCH(I5317,'depts lookup'!A:A,0)))</f>
        <v>पथ सुधारणा</v>
      </c>
    </row>
    <row r="5318" spans="1:11" x14ac:dyDescent="0.2">
      <c r="A5318" s="1" t="s">
        <v>15580</v>
      </c>
      <c r="B5318">
        <v>1357</v>
      </c>
      <c r="C5318" t="s">
        <v>6397</v>
      </c>
      <c r="D5318" t="s">
        <v>5852</v>
      </c>
      <c r="F5318" t="s">
        <v>16676</v>
      </c>
      <c r="G5318">
        <v>1500000</v>
      </c>
      <c r="H5318">
        <f t="shared" si="83"/>
        <v>15</v>
      </c>
      <c r="I5318" t="s">
        <v>3942</v>
      </c>
      <c r="J5318" t="str">
        <f>IF(ISBLANK(I5318),"",INDEX('depts lookup'!B:B,MATCH(I5318,'depts lookup'!A:A,0)))</f>
        <v>10 A Road Development</v>
      </c>
      <c r="K5318" t="str">
        <f>IF(ISBLANK(I5318),"",INDEX('depts lookup'!C:C,MATCH(I5318,'depts lookup'!A:A,0)))</f>
        <v>पथ सुधारणा</v>
      </c>
    </row>
    <row r="5319" spans="1:11" x14ac:dyDescent="0.2">
      <c r="A5319" s="1" t="s">
        <v>15580</v>
      </c>
      <c r="B5319">
        <v>1358</v>
      </c>
      <c r="C5319" t="s">
        <v>6398</v>
      </c>
      <c r="D5319" t="s">
        <v>5240</v>
      </c>
      <c r="F5319" t="s">
        <v>16677</v>
      </c>
      <c r="G5319">
        <v>1000000</v>
      </c>
      <c r="H5319">
        <f t="shared" si="83"/>
        <v>10</v>
      </c>
      <c r="I5319" t="s">
        <v>3942</v>
      </c>
      <c r="J5319" t="str">
        <f>IF(ISBLANK(I5319),"",INDEX('depts lookup'!B:B,MATCH(I5319,'depts lookup'!A:A,0)))</f>
        <v>10 A Road Development</v>
      </c>
      <c r="K5319" t="str">
        <f>IF(ISBLANK(I5319),"",INDEX('depts lookup'!C:C,MATCH(I5319,'depts lookup'!A:A,0)))</f>
        <v>पथ सुधारणा</v>
      </c>
    </row>
    <row r="5320" spans="1:11" x14ac:dyDescent="0.2">
      <c r="A5320" s="1" t="s">
        <v>15580</v>
      </c>
      <c r="B5320">
        <v>1359</v>
      </c>
      <c r="C5320" t="s">
        <v>6399</v>
      </c>
      <c r="D5320" t="s">
        <v>5243</v>
      </c>
      <c r="F5320" t="s">
        <v>16678</v>
      </c>
      <c r="G5320">
        <v>7500000</v>
      </c>
      <c r="H5320">
        <f t="shared" si="83"/>
        <v>75</v>
      </c>
      <c r="I5320" t="s">
        <v>3942</v>
      </c>
      <c r="J5320" t="str">
        <f>IF(ISBLANK(I5320),"",INDEX('depts lookup'!B:B,MATCH(I5320,'depts lookup'!A:A,0)))</f>
        <v>10 A Road Development</v>
      </c>
      <c r="K5320" t="str">
        <f>IF(ISBLANK(I5320),"",INDEX('depts lookup'!C:C,MATCH(I5320,'depts lookup'!A:A,0)))</f>
        <v>पथ सुधारणा</v>
      </c>
    </row>
    <row r="5321" spans="1:11" x14ac:dyDescent="0.2">
      <c r="A5321" s="1" t="s">
        <v>15580</v>
      </c>
      <c r="B5321">
        <v>1360</v>
      </c>
      <c r="C5321" t="s">
        <v>6400</v>
      </c>
      <c r="D5321" t="s">
        <v>5243</v>
      </c>
      <c r="F5321" t="s">
        <v>16679</v>
      </c>
      <c r="G5321">
        <v>7500000</v>
      </c>
      <c r="H5321">
        <f t="shared" si="83"/>
        <v>75</v>
      </c>
      <c r="I5321" t="s">
        <v>3942</v>
      </c>
      <c r="J5321" t="str">
        <f>IF(ISBLANK(I5321),"",INDEX('depts lookup'!B:B,MATCH(I5321,'depts lookup'!A:A,0)))</f>
        <v>10 A Road Development</v>
      </c>
      <c r="K5321" t="str">
        <f>IF(ISBLANK(I5321),"",INDEX('depts lookup'!C:C,MATCH(I5321,'depts lookup'!A:A,0)))</f>
        <v>पथ सुधारणा</v>
      </c>
    </row>
    <row r="5322" spans="1:11" x14ac:dyDescent="0.2">
      <c r="A5322" s="1" t="s">
        <v>15580</v>
      </c>
      <c r="B5322">
        <v>1361</v>
      </c>
      <c r="C5322" t="s">
        <v>6401</v>
      </c>
      <c r="D5322" t="s">
        <v>5243</v>
      </c>
      <c r="F5322" t="s">
        <v>16680</v>
      </c>
      <c r="G5322">
        <v>7500000</v>
      </c>
      <c r="H5322">
        <f t="shared" si="83"/>
        <v>75</v>
      </c>
      <c r="I5322" t="s">
        <v>3942</v>
      </c>
      <c r="J5322" t="str">
        <f>IF(ISBLANK(I5322),"",INDEX('depts lookup'!B:B,MATCH(I5322,'depts lookup'!A:A,0)))</f>
        <v>10 A Road Development</v>
      </c>
      <c r="K5322" t="str">
        <f>IF(ISBLANK(I5322),"",INDEX('depts lookup'!C:C,MATCH(I5322,'depts lookup'!A:A,0)))</f>
        <v>पथ सुधारणा</v>
      </c>
    </row>
    <row r="5323" spans="1:11" x14ac:dyDescent="0.2">
      <c r="A5323" s="1" t="s">
        <v>15580</v>
      </c>
      <c r="B5323">
        <v>1362</v>
      </c>
      <c r="C5323" t="s">
        <v>6402</v>
      </c>
      <c r="D5323" t="s">
        <v>5243</v>
      </c>
      <c r="F5323" t="s">
        <v>16681</v>
      </c>
      <c r="G5323">
        <v>5000000</v>
      </c>
      <c r="H5323">
        <f t="shared" si="83"/>
        <v>50</v>
      </c>
      <c r="I5323" t="s">
        <v>3942</v>
      </c>
      <c r="J5323" t="str">
        <f>IF(ISBLANK(I5323),"",INDEX('depts lookup'!B:B,MATCH(I5323,'depts lookup'!A:A,0)))</f>
        <v>10 A Road Development</v>
      </c>
      <c r="K5323" t="str">
        <f>IF(ISBLANK(I5323),"",INDEX('depts lookup'!C:C,MATCH(I5323,'depts lookup'!A:A,0)))</f>
        <v>पथ सुधारणा</v>
      </c>
    </row>
    <row r="5324" spans="1:11" x14ac:dyDescent="0.2">
      <c r="A5324" s="1" t="s">
        <v>15580</v>
      </c>
      <c r="B5324">
        <v>1363</v>
      </c>
      <c r="C5324" t="s">
        <v>6403</v>
      </c>
      <c r="D5324" t="s">
        <v>5251</v>
      </c>
      <c r="F5324" t="s">
        <v>6404</v>
      </c>
      <c r="G5324">
        <v>5000000</v>
      </c>
      <c r="H5324">
        <f t="shared" si="83"/>
        <v>50</v>
      </c>
      <c r="I5324" t="s">
        <v>3942</v>
      </c>
      <c r="J5324" t="str">
        <f>IF(ISBLANK(I5324),"",INDEX('depts lookup'!B:B,MATCH(I5324,'depts lookup'!A:A,0)))</f>
        <v>10 A Road Development</v>
      </c>
      <c r="K5324" t="str">
        <f>IF(ISBLANK(I5324),"",INDEX('depts lookup'!C:C,MATCH(I5324,'depts lookup'!A:A,0)))</f>
        <v>पथ सुधारणा</v>
      </c>
    </row>
    <row r="5325" spans="1:11" x14ac:dyDescent="0.2">
      <c r="A5325" s="1" t="s">
        <v>15580</v>
      </c>
      <c r="B5325">
        <v>1364</v>
      </c>
      <c r="C5325" t="s">
        <v>6405</v>
      </c>
      <c r="D5325" t="s">
        <v>5251</v>
      </c>
      <c r="F5325" t="s">
        <v>16682</v>
      </c>
      <c r="G5325">
        <v>5000000</v>
      </c>
      <c r="H5325">
        <f t="shared" si="83"/>
        <v>50</v>
      </c>
      <c r="I5325" t="s">
        <v>3942</v>
      </c>
      <c r="J5325" t="str">
        <f>IF(ISBLANK(I5325),"",INDEX('depts lookup'!B:B,MATCH(I5325,'depts lookup'!A:A,0)))</f>
        <v>10 A Road Development</v>
      </c>
      <c r="K5325" t="str">
        <f>IF(ISBLANK(I5325),"",INDEX('depts lookup'!C:C,MATCH(I5325,'depts lookup'!A:A,0)))</f>
        <v>पथ सुधारणा</v>
      </c>
    </row>
    <row r="5326" spans="1:11" x14ac:dyDescent="0.2">
      <c r="A5326" s="1" t="s">
        <v>15580</v>
      </c>
      <c r="B5326">
        <v>1365</v>
      </c>
      <c r="C5326" t="s">
        <v>6406</v>
      </c>
      <c r="D5326" t="s">
        <v>5251</v>
      </c>
      <c r="F5326" t="s">
        <v>6407</v>
      </c>
      <c r="G5326">
        <v>10000000</v>
      </c>
      <c r="H5326">
        <f t="shared" si="83"/>
        <v>100</v>
      </c>
      <c r="I5326" t="s">
        <v>3942</v>
      </c>
      <c r="J5326" t="str">
        <f>IF(ISBLANK(I5326),"",INDEX('depts lookup'!B:B,MATCH(I5326,'depts lookup'!A:A,0)))</f>
        <v>10 A Road Development</v>
      </c>
      <c r="K5326" t="str">
        <f>IF(ISBLANK(I5326),"",INDEX('depts lookup'!C:C,MATCH(I5326,'depts lookup'!A:A,0)))</f>
        <v>पथ सुधारणा</v>
      </c>
    </row>
    <row r="5327" spans="1:11" x14ac:dyDescent="0.2">
      <c r="A5327" s="1" t="s">
        <v>15580</v>
      </c>
      <c r="B5327">
        <v>1366</v>
      </c>
      <c r="C5327" t="s">
        <v>6408</v>
      </c>
      <c r="D5327" t="s">
        <v>5251</v>
      </c>
      <c r="F5327" t="s">
        <v>6409</v>
      </c>
      <c r="G5327">
        <v>3500000</v>
      </c>
      <c r="H5327">
        <f t="shared" si="83"/>
        <v>35</v>
      </c>
      <c r="I5327" t="s">
        <v>3942</v>
      </c>
      <c r="J5327" t="str">
        <f>IF(ISBLANK(I5327),"",INDEX('depts lookup'!B:B,MATCH(I5327,'depts lookup'!A:A,0)))</f>
        <v>10 A Road Development</v>
      </c>
      <c r="K5327" t="str">
        <f>IF(ISBLANK(I5327),"",INDEX('depts lookup'!C:C,MATCH(I5327,'depts lookup'!A:A,0)))</f>
        <v>पथ सुधारणा</v>
      </c>
    </row>
    <row r="5328" spans="1:11" x14ac:dyDescent="0.2">
      <c r="A5328" s="1" t="s">
        <v>15580</v>
      </c>
      <c r="B5328">
        <v>1367</v>
      </c>
      <c r="C5328" t="s">
        <v>6410</v>
      </c>
      <c r="D5328" t="s">
        <v>5251</v>
      </c>
      <c r="F5328" t="s">
        <v>16683</v>
      </c>
      <c r="G5328">
        <v>5000000</v>
      </c>
      <c r="H5328">
        <f t="shared" si="83"/>
        <v>50</v>
      </c>
      <c r="I5328" t="s">
        <v>3942</v>
      </c>
      <c r="J5328" t="str">
        <f>IF(ISBLANK(I5328),"",INDEX('depts lookup'!B:B,MATCH(I5328,'depts lookup'!A:A,0)))</f>
        <v>10 A Road Development</v>
      </c>
      <c r="K5328" t="str">
        <f>IF(ISBLANK(I5328),"",INDEX('depts lookup'!C:C,MATCH(I5328,'depts lookup'!A:A,0)))</f>
        <v>पथ सुधारणा</v>
      </c>
    </row>
    <row r="5329" spans="1:11" x14ac:dyDescent="0.2">
      <c r="A5329" s="1" t="s">
        <v>15580</v>
      </c>
      <c r="B5329">
        <v>1368</v>
      </c>
      <c r="C5329" t="s">
        <v>6411</v>
      </c>
      <c r="D5329" t="s">
        <v>5251</v>
      </c>
      <c r="F5329" t="s">
        <v>16684</v>
      </c>
      <c r="G5329">
        <v>2500000</v>
      </c>
      <c r="H5329">
        <f t="shared" si="83"/>
        <v>25</v>
      </c>
      <c r="I5329" t="s">
        <v>3942</v>
      </c>
      <c r="J5329" t="str">
        <f>IF(ISBLANK(I5329),"",INDEX('depts lookup'!B:B,MATCH(I5329,'depts lookup'!A:A,0)))</f>
        <v>10 A Road Development</v>
      </c>
      <c r="K5329" t="str">
        <f>IF(ISBLANK(I5329),"",INDEX('depts lookup'!C:C,MATCH(I5329,'depts lookup'!A:A,0)))</f>
        <v>पथ सुधारणा</v>
      </c>
    </row>
    <row r="5330" spans="1:11" x14ac:dyDescent="0.2">
      <c r="A5330" s="1" t="s">
        <v>15580</v>
      </c>
      <c r="B5330">
        <v>1369</v>
      </c>
      <c r="C5330" t="s">
        <v>6412</v>
      </c>
      <c r="D5330" t="s">
        <v>5251</v>
      </c>
      <c r="F5330" t="s">
        <v>16685</v>
      </c>
      <c r="G5330">
        <v>2500000</v>
      </c>
      <c r="H5330">
        <f t="shared" si="83"/>
        <v>25</v>
      </c>
      <c r="I5330" t="s">
        <v>3942</v>
      </c>
      <c r="J5330" t="str">
        <f>IF(ISBLANK(I5330),"",INDEX('depts lookup'!B:B,MATCH(I5330,'depts lookup'!A:A,0)))</f>
        <v>10 A Road Development</v>
      </c>
      <c r="K5330" t="str">
        <f>IF(ISBLANK(I5330),"",INDEX('depts lookup'!C:C,MATCH(I5330,'depts lookup'!A:A,0)))</f>
        <v>पथ सुधारणा</v>
      </c>
    </row>
    <row r="5331" spans="1:11" x14ac:dyDescent="0.2">
      <c r="A5331" s="1" t="s">
        <v>15580</v>
      </c>
      <c r="B5331">
        <v>1370</v>
      </c>
      <c r="C5331" t="s">
        <v>6413</v>
      </c>
      <c r="D5331" t="s">
        <v>5251</v>
      </c>
      <c r="F5331" t="s">
        <v>16686</v>
      </c>
      <c r="G5331">
        <v>10000000</v>
      </c>
      <c r="H5331">
        <f t="shared" si="83"/>
        <v>100</v>
      </c>
      <c r="I5331" t="s">
        <v>3942</v>
      </c>
      <c r="J5331" t="str">
        <f>IF(ISBLANK(I5331),"",INDEX('depts lookup'!B:B,MATCH(I5331,'depts lookup'!A:A,0)))</f>
        <v>10 A Road Development</v>
      </c>
      <c r="K5331" t="str">
        <f>IF(ISBLANK(I5331),"",INDEX('depts lookup'!C:C,MATCH(I5331,'depts lookup'!A:A,0)))</f>
        <v>पथ सुधारणा</v>
      </c>
    </row>
    <row r="5332" spans="1:11" x14ac:dyDescent="0.2">
      <c r="A5332" s="1" t="s">
        <v>15580</v>
      </c>
      <c r="B5332">
        <v>1371</v>
      </c>
      <c r="C5332" t="s">
        <v>6414</v>
      </c>
      <c r="D5332" t="s">
        <v>5251</v>
      </c>
      <c r="F5332" t="s">
        <v>16687</v>
      </c>
      <c r="G5332">
        <v>5000000</v>
      </c>
      <c r="H5332">
        <f t="shared" si="83"/>
        <v>50</v>
      </c>
      <c r="I5332" t="s">
        <v>3942</v>
      </c>
      <c r="J5332" t="str">
        <f>IF(ISBLANK(I5332),"",INDEX('depts lookup'!B:B,MATCH(I5332,'depts lookup'!A:A,0)))</f>
        <v>10 A Road Development</v>
      </c>
      <c r="K5332" t="str">
        <f>IF(ISBLANK(I5332),"",INDEX('depts lookup'!C:C,MATCH(I5332,'depts lookup'!A:A,0)))</f>
        <v>पथ सुधारणा</v>
      </c>
    </row>
    <row r="5333" spans="1:11" x14ac:dyDescent="0.2">
      <c r="A5333" s="1" t="s">
        <v>15580</v>
      </c>
      <c r="B5333">
        <v>1372</v>
      </c>
      <c r="C5333" t="s">
        <v>6415</v>
      </c>
      <c r="D5333" t="s">
        <v>5251</v>
      </c>
      <c r="F5333" t="s">
        <v>16688</v>
      </c>
      <c r="G5333">
        <v>5000000</v>
      </c>
      <c r="H5333">
        <f t="shared" si="83"/>
        <v>50</v>
      </c>
      <c r="I5333" t="s">
        <v>3942</v>
      </c>
      <c r="J5333" t="str">
        <f>IF(ISBLANK(I5333),"",INDEX('depts lookup'!B:B,MATCH(I5333,'depts lookup'!A:A,0)))</f>
        <v>10 A Road Development</v>
      </c>
      <c r="K5333" t="str">
        <f>IF(ISBLANK(I5333),"",INDEX('depts lookup'!C:C,MATCH(I5333,'depts lookup'!A:A,0)))</f>
        <v>पथ सुधारणा</v>
      </c>
    </row>
    <row r="5334" spans="1:11" x14ac:dyDescent="0.2">
      <c r="A5334" s="1" t="s">
        <v>15580</v>
      </c>
      <c r="B5334">
        <v>1373</v>
      </c>
      <c r="C5334" t="s">
        <v>6416</v>
      </c>
      <c r="D5334" t="s">
        <v>5251</v>
      </c>
      <c r="F5334" t="s">
        <v>16689</v>
      </c>
      <c r="G5334">
        <v>5000000</v>
      </c>
      <c r="H5334">
        <f t="shared" si="83"/>
        <v>50</v>
      </c>
      <c r="I5334" t="s">
        <v>3942</v>
      </c>
      <c r="J5334" t="str">
        <f>IF(ISBLANK(I5334),"",INDEX('depts lookup'!B:B,MATCH(I5334,'depts lookup'!A:A,0)))</f>
        <v>10 A Road Development</v>
      </c>
      <c r="K5334" t="str">
        <f>IF(ISBLANK(I5334),"",INDEX('depts lookup'!C:C,MATCH(I5334,'depts lookup'!A:A,0)))</f>
        <v>पथ सुधारणा</v>
      </c>
    </row>
    <row r="5335" spans="1:11" x14ac:dyDescent="0.2">
      <c r="A5335" s="1" t="s">
        <v>15580</v>
      </c>
      <c r="B5335">
        <v>1374</v>
      </c>
      <c r="C5335" t="s">
        <v>6417</v>
      </c>
      <c r="D5335" t="s">
        <v>3655</v>
      </c>
      <c r="F5335" t="s">
        <v>16690</v>
      </c>
      <c r="G5335">
        <v>12000000</v>
      </c>
      <c r="H5335">
        <f t="shared" si="83"/>
        <v>120</v>
      </c>
      <c r="I5335" t="s">
        <v>3942</v>
      </c>
      <c r="J5335" t="str">
        <f>IF(ISBLANK(I5335),"",INDEX('depts lookup'!B:B,MATCH(I5335,'depts lookup'!A:A,0)))</f>
        <v>10 A Road Development</v>
      </c>
      <c r="K5335" t="str">
        <f>IF(ISBLANK(I5335),"",INDEX('depts lookup'!C:C,MATCH(I5335,'depts lookup'!A:A,0)))</f>
        <v>पथ सुधारणा</v>
      </c>
    </row>
    <row r="5336" spans="1:11" x14ac:dyDescent="0.2">
      <c r="A5336" s="1" t="s">
        <v>15580</v>
      </c>
      <c r="B5336">
        <v>1375</v>
      </c>
      <c r="C5336" t="s">
        <v>6418</v>
      </c>
      <c r="D5336" t="s">
        <v>3655</v>
      </c>
      <c r="F5336" t="s">
        <v>16691</v>
      </c>
      <c r="G5336">
        <v>4000000</v>
      </c>
      <c r="H5336">
        <f t="shared" si="83"/>
        <v>40</v>
      </c>
      <c r="I5336" t="s">
        <v>3942</v>
      </c>
      <c r="J5336" t="str">
        <f>IF(ISBLANK(I5336),"",INDEX('depts lookup'!B:B,MATCH(I5336,'depts lookup'!A:A,0)))</f>
        <v>10 A Road Development</v>
      </c>
      <c r="K5336" t="str">
        <f>IF(ISBLANK(I5336),"",INDEX('depts lookup'!C:C,MATCH(I5336,'depts lookup'!A:A,0)))</f>
        <v>पथ सुधारणा</v>
      </c>
    </row>
    <row r="5337" spans="1:11" x14ac:dyDescent="0.2">
      <c r="A5337" s="1" t="s">
        <v>15580</v>
      </c>
      <c r="B5337">
        <v>1376</v>
      </c>
      <c r="C5337" t="s">
        <v>6419</v>
      </c>
      <c r="D5337" t="s">
        <v>3655</v>
      </c>
      <c r="F5337" t="s">
        <v>16692</v>
      </c>
      <c r="G5337">
        <v>5000000</v>
      </c>
      <c r="H5337">
        <f t="shared" si="83"/>
        <v>50</v>
      </c>
      <c r="I5337" t="s">
        <v>3942</v>
      </c>
      <c r="J5337" t="str">
        <f>IF(ISBLANK(I5337),"",INDEX('depts lookup'!B:B,MATCH(I5337,'depts lookup'!A:A,0)))</f>
        <v>10 A Road Development</v>
      </c>
      <c r="K5337" t="str">
        <f>IF(ISBLANK(I5337),"",INDEX('depts lookup'!C:C,MATCH(I5337,'depts lookup'!A:A,0)))</f>
        <v>पथ सुधारणा</v>
      </c>
    </row>
    <row r="5338" spans="1:11" x14ac:dyDescent="0.2">
      <c r="A5338" s="1" t="s">
        <v>15580</v>
      </c>
      <c r="B5338">
        <v>1377</v>
      </c>
      <c r="C5338" t="s">
        <v>6420</v>
      </c>
      <c r="D5338" t="s">
        <v>3655</v>
      </c>
      <c r="F5338" t="s">
        <v>16693</v>
      </c>
      <c r="G5338">
        <v>6000000</v>
      </c>
      <c r="H5338">
        <f t="shared" si="83"/>
        <v>60</v>
      </c>
      <c r="I5338" t="s">
        <v>3942</v>
      </c>
      <c r="J5338" t="str">
        <f>IF(ISBLANK(I5338),"",INDEX('depts lookup'!B:B,MATCH(I5338,'depts lookup'!A:A,0)))</f>
        <v>10 A Road Development</v>
      </c>
      <c r="K5338" t="str">
        <f>IF(ISBLANK(I5338),"",INDEX('depts lookup'!C:C,MATCH(I5338,'depts lookup'!A:A,0)))</f>
        <v>पथ सुधारणा</v>
      </c>
    </row>
    <row r="5339" spans="1:11" x14ac:dyDescent="0.2">
      <c r="A5339" s="1" t="s">
        <v>15580</v>
      </c>
      <c r="B5339">
        <v>1378</v>
      </c>
      <c r="C5339" t="s">
        <v>6421</v>
      </c>
      <c r="D5339" t="s">
        <v>3655</v>
      </c>
      <c r="F5339" t="s">
        <v>16694</v>
      </c>
      <c r="G5339">
        <v>3000000</v>
      </c>
      <c r="H5339">
        <f t="shared" si="83"/>
        <v>30</v>
      </c>
      <c r="I5339" t="s">
        <v>3942</v>
      </c>
      <c r="J5339" t="str">
        <f>IF(ISBLANK(I5339),"",INDEX('depts lookup'!B:B,MATCH(I5339,'depts lookup'!A:A,0)))</f>
        <v>10 A Road Development</v>
      </c>
      <c r="K5339" t="str">
        <f>IF(ISBLANK(I5339),"",INDEX('depts lookup'!C:C,MATCH(I5339,'depts lookup'!A:A,0)))</f>
        <v>पथ सुधारणा</v>
      </c>
    </row>
    <row r="5340" spans="1:11" x14ac:dyDescent="0.2">
      <c r="A5340" s="1" t="s">
        <v>15580</v>
      </c>
      <c r="B5340">
        <v>1379</v>
      </c>
      <c r="C5340" t="s">
        <v>6422</v>
      </c>
      <c r="D5340" t="s">
        <v>3655</v>
      </c>
      <c r="F5340" t="s">
        <v>16695</v>
      </c>
      <c r="G5340">
        <v>5000000</v>
      </c>
      <c r="H5340">
        <f t="shared" si="83"/>
        <v>50</v>
      </c>
      <c r="I5340" t="s">
        <v>3942</v>
      </c>
      <c r="J5340" t="str">
        <f>IF(ISBLANK(I5340),"",INDEX('depts lookup'!B:B,MATCH(I5340,'depts lookup'!A:A,0)))</f>
        <v>10 A Road Development</v>
      </c>
      <c r="K5340" t="str">
        <f>IF(ISBLANK(I5340),"",INDEX('depts lookup'!C:C,MATCH(I5340,'depts lookup'!A:A,0)))</f>
        <v>पथ सुधारणा</v>
      </c>
    </row>
    <row r="5341" spans="1:11" x14ac:dyDescent="0.2">
      <c r="A5341" s="1" t="s">
        <v>15580</v>
      </c>
      <c r="B5341">
        <v>1380</v>
      </c>
      <c r="C5341" t="s">
        <v>6423</v>
      </c>
      <c r="D5341" t="s">
        <v>3655</v>
      </c>
      <c r="F5341" t="s">
        <v>16696</v>
      </c>
      <c r="G5341">
        <v>5000000</v>
      </c>
      <c r="H5341">
        <f t="shared" si="83"/>
        <v>50</v>
      </c>
      <c r="I5341" t="s">
        <v>3942</v>
      </c>
      <c r="J5341" t="str">
        <f>IF(ISBLANK(I5341),"",INDEX('depts lookup'!B:B,MATCH(I5341,'depts lookup'!A:A,0)))</f>
        <v>10 A Road Development</v>
      </c>
      <c r="K5341" t="str">
        <f>IF(ISBLANK(I5341),"",INDEX('depts lookup'!C:C,MATCH(I5341,'depts lookup'!A:A,0)))</f>
        <v>पथ सुधारणा</v>
      </c>
    </row>
    <row r="5342" spans="1:11" x14ac:dyDescent="0.2">
      <c r="A5342" s="1" t="s">
        <v>15580</v>
      </c>
      <c r="B5342">
        <v>1381</v>
      </c>
      <c r="C5342" t="s">
        <v>6424</v>
      </c>
      <c r="D5342" t="s">
        <v>3655</v>
      </c>
      <c r="F5342" t="s">
        <v>16697</v>
      </c>
      <c r="G5342">
        <v>3000000</v>
      </c>
      <c r="H5342">
        <f t="shared" si="83"/>
        <v>30</v>
      </c>
      <c r="I5342" t="s">
        <v>3942</v>
      </c>
      <c r="J5342" t="str">
        <f>IF(ISBLANK(I5342),"",INDEX('depts lookup'!B:B,MATCH(I5342,'depts lookup'!A:A,0)))</f>
        <v>10 A Road Development</v>
      </c>
      <c r="K5342" t="str">
        <f>IF(ISBLANK(I5342),"",INDEX('depts lookup'!C:C,MATCH(I5342,'depts lookup'!A:A,0)))</f>
        <v>पथ सुधारणा</v>
      </c>
    </row>
    <row r="5343" spans="1:11" x14ac:dyDescent="0.2">
      <c r="A5343" s="1" t="s">
        <v>15580</v>
      </c>
      <c r="B5343">
        <v>1382</v>
      </c>
      <c r="C5343" t="s">
        <v>6425</v>
      </c>
      <c r="D5343" t="s">
        <v>3655</v>
      </c>
      <c r="F5343" t="s">
        <v>16698</v>
      </c>
      <c r="G5343">
        <v>19000000</v>
      </c>
      <c r="H5343">
        <f t="shared" si="83"/>
        <v>190</v>
      </c>
      <c r="I5343" t="s">
        <v>3942</v>
      </c>
      <c r="J5343" t="str">
        <f>IF(ISBLANK(I5343),"",INDEX('depts lookup'!B:B,MATCH(I5343,'depts lookup'!A:A,0)))</f>
        <v>10 A Road Development</v>
      </c>
      <c r="K5343" t="str">
        <f>IF(ISBLANK(I5343),"",INDEX('depts lookup'!C:C,MATCH(I5343,'depts lookup'!A:A,0)))</f>
        <v>पथ सुधारणा</v>
      </c>
    </row>
    <row r="5344" spans="1:11" x14ac:dyDescent="0.2">
      <c r="A5344" s="1" t="s">
        <v>15580</v>
      </c>
      <c r="B5344">
        <v>1383</v>
      </c>
      <c r="C5344" t="s">
        <v>6426</v>
      </c>
      <c r="D5344" t="s">
        <v>5265</v>
      </c>
      <c r="F5344" t="s">
        <v>6427</v>
      </c>
      <c r="G5344">
        <v>6000000</v>
      </c>
      <c r="H5344">
        <f t="shared" si="83"/>
        <v>60</v>
      </c>
      <c r="I5344" t="s">
        <v>3942</v>
      </c>
      <c r="J5344" t="str">
        <f>IF(ISBLANK(I5344),"",INDEX('depts lookup'!B:B,MATCH(I5344,'depts lookup'!A:A,0)))</f>
        <v>10 A Road Development</v>
      </c>
      <c r="K5344" t="str">
        <f>IF(ISBLANK(I5344),"",INDEX('depts lookup'!C:C,MATCH(I5344,'depts lookup'!A:A,0)))</f>
        <v>पथ सुधारणा</v>
      </c>
    </row>
    <row r="5345" spans="1:11" x14ac:dyDescent="0.2">
      <c r="A5345" s="1" t="s">
        <v>15580</v>
      </c>
      <c r="B5345">
        <v>1384</v>
      </c>
      <c r="C5345" t="s">
        <v>6428</v>
      </c>
      <c r="D5345" t="s">
        <v>5265</v>
      </c>
      <c r="F5345" t="s">
        <v>6429</v>
      </c>
      <c r="G5345">
        <v>4000000</v>
      </c>
      <c r="H5345">
        <f t="shared" si="83"/>
        <v>40</v>
      </c>
      <c r="I5345" t="s">
        <v>3942</v>
      </c>
      <c r="J5345" t="str">
        <f>IF(ISBLANK(I5345),"",INDEX('depts lookup'!B:B,MATCH(I5345,'depts lookup'!A:A,0)))</f>
        <v>10 A Road Development</v>
      </c>
      <c r="K5345" t="str">
        <f>IF(ISBLANK(I5345),"",INDEX('depts lookup'!C:C,MATCH(I5345,'depts lookup'!A:A,0)))</f>
        <v>पथ सुधारणा</v>
      </c>
    </row>
    <row r="5346" spans="1:11" x14ac:dyDescent="0.2">
      <c r="A5346" s="1" t="s">
        <v>15580</v>
      </c>
      <c r="B5346">
        <v>1385</v>
      </c>
      <c r="C5346" t="s">
        <v>6430</v>
      </c>
      <c r="D5346" t="s">
        <v>5265</v>
      </c>
      <c r="F5346" t="s">
        <v>16699</v>
      </c>
      <c r="G5346">
        <v>5000000</v>
      </c>
      <c r="H5346">
        <f t="shared" si="83"/>
        <v>50</v>
      </c>
      <c r="I5346" t="s">
        <v>3942</v>
      </c>
      <c r="J5346" t="str">
        <f>IF(ISBLANK(I5346),"",INDEX('depts lookup'!B:B,MATCH(I5346,'depts lookup'!A:A,0)))</f>
        <v>10 A Road Development</v>
      </c>
      <c r="K5346" t="str">
        <f>IF(ISBLANK(I5346),"",INDEX('depts lookup'!C:C,MATCH(I5346,'depts lookup'!A:A,0)))</f>
        <v>पथ सुधारणा</v>
      </c>
    </row>
    <row r="5347" spans="1:11" x14ac:dyDescent="0.2">
      <c r="A5347" s="1" t="s">
        <v>15580</v>
      </c>
      <c r="B5347">
        <v>1386</v>
      </c>
      <c r="C5347" t="s">
        <v>6431</v>
      </c>
      <c r="D5347" t="s">
        <v>5265</v>
      </c>
      <c r="F5347" t="s">
        <v>6432</v>
      </c>
      <c r="G5347">
        <v>6000000</v>
      </c>
      <c r="H5347">
        <f t="shared" si="83"/>
        <v>60</v>
      </c>
      <c r="I5347" t="s">
        <v>3942</v>
      </c>
      <c r="J5347" t="str">
        <f>IF(ISBLANK(I5347),"",INDEX('depts lookup'!B:B,MATCH(I5347,'depts lookup'!A:A,0)))</f>
        <v>10 A Road Development</v>
      </c>
      <c r="K5347" t="str">
        <f>IF(ISBLANK(I5347),"",INDEX('depts lookup'!C:C,MATCH(I5347,'depts lookup'!A:A,0)))</f>
        <v>पथ सुधारणा</v>
      </c>
    </row>
    <row r="5348" spans="1:11" x14ac:dyDescent="0.2">
      <c r="A5348" s="1" t="s">
        <v>15580</v>
      </c>
      <c r="B5348">
        <v>1387</v>
      </c>
      <c r="C5348" t="s">
        <v>6433</v>
      </c>
      <c r="D5348" t="s">
        <v>5265</v>
      </c>
      <c r="F5348" t="s">
        <v>16700</v>
      </c>
      <c r="G5348">
        <v>1000000</v>
      </c>
      <c r="H5348">
        <f t="shared" si="83"/>
        <v>10</v>
      </c>
      <c r="I5348" t="s">
        <v>3942</v>
      </c>
      <c r="J5348" t="str">
        <f>IF(ISBLANK(I5348),"",INDEX('depts lookup'!B:B,MATCH(I5348,'depts lookup'!A:A,0)))</f>
        <v>10 A Road Development</v>
      </c>
      <c r="K5348" t="str">
        <f>IF(ISBLANK(I5348),"",INDEX('depts lookup'!C:C,MATCH(I5348,'depts lookup'!A:A,0)))</f>
        <v>पथ सुधारणा</v>
      </c>
    </row>
    <row r="5349" spans="1:11" x14ac:dyDescent="0.2">
      <c r="A5349" s="1" t="s">
        <v>15580</v>
      </c>
      <c r="B5349">
        <v>1388</v>
      </c>
      <c r="C5349" t="s">
        <v>6434</v>
      </c>
      <c r="D5349" t="s">
        <v>5265</v>
      </c>
      <c r="F5349" t="s">
        <v>16701</v>
      </c>
      <c r="G5349">
        <v>1000000</v>
      </c>
      <c r="H5349">
        <f t="shared" si="83"/>
        <v>10</v>
      </c>
      <c r="I5349" t="s">
        <v>3942</v>
      </c>
      <c r="J5349" t="str">
        <f>IF(ISBLANK(I5349),"",INDEX('depts lookup'!B:B,MATCH(I5349,'depts lookup'!A:A,0)))</f>
        <v>10 A Road Development</v>
      </c>
      <c r="K5349" t="str">
        <f>IF(ISBLANK(I5349),"",INDEX('depts lookup'!C:C,MATCH(I5349,'depts lookup'!A:A,0)))</f>
        <v>पथ सुधारणा</v>
      </c>
    </row>
    <row r="5350" spans="1:11" x14ac:dyDescent="0.2">
      <c r="A5350" s="1" t="s">
        <v>15580</v>
      </c>
      <c r="B5350">
        <v>1389</v>
      </c>
      <c r="C5350" t="s">
        <v>6435</v>
      </c>
      <c r="D5350" t="s">
        <v>5265</v>
      </c>
      <c r="F5350" t="s">
        <v>16702</v>
      </c>
      <c r="G5350">
        <v>1000000</v>
      </c>
      <c r="H5350">
        <f t="shared" si="83"/>
        <v>10</v>
      </c>
      <c r="I5350" t="s">
        <v>3942</v>
      </c>
      <c r="J5350" t="str">
        <f>IF(ISBLANK(I5350),"",INDEX('depts lookup'!B:B,MATCH(I5350,'depts lookup'!A:A,0)))</f>
        <v>10 A Road Development</v>
      </c>
      <c r="K5350" t="str">
        <f>IF(ISBLANK(I5350),"",INDEX('depts lookup'!C:C,MATCH(I5350,'depts lookup'!A:A,0)))</f>
        <v>पथ सुधारणा</v>
      </c>
    </row>
    <row r="5351" spans="1:11" x14ac:dyDescent="0.2">
      <c r="A5351" s="1" t="s">
        <v>15580</v>
      </c>
      <c r="B5351">
        <v>1390</v>
      </c>
      <c r="C5351" t="s">
        <v>6436</v>
      </c>
      <c r="D5351" t="s">
        <v>5265</v>
      </c>
      <c r="F5351" t="s">
        <v>16703</v>
      </c>
      <c r="G5351">
        <v>2500000</v>
      </c>
      <c r="H5351">
        <f t="shared" si="83"/>
        <v>25</v>
      </c>
      <c r="I5351" t="s">
        <v>3942</v>
      </c>
      <c r="J5351" t="str">
        <f>IF(ISBLANK(I5351),"",INDEX('depts lookup'!B:B,MATCH(I5351,'depts lookup'!A:A,0)))</f>
        <v>10 A Road Development</v>
      </c>
      <c r="K5351" t="str">
        <f>IF(ISBLANK(I5351),"",INDEX('depts lookup'!C:C,MATCH(I5351,'depts lookup'!A:A,0)))</f>
        <v>पथ सुधारणा</v>
      </c>
    </row>
    <row r="5352" spans="1:11" x14ac:dyDescent="0.2">
      <c r="A5352" s="1" t="s">
        <v>15580</v>
      </c>
      <c r="B5352">
        <v>1391</v>
      </c>
      <c r="C5352" t="s">
        <v>6437</v>
      </c>
      <c r="D5352" t="s">
        <v>5265</v>
      </c>
      <c r="F5352" t="s">
        <v>16704</v>
      </c>
      <c r="G5352">
        <v>4000000</v>
      </c>
      <c r="H5352">
        <f t="shared" si="83"/>
        <v>40</v>
      </c>
      <c r="I5352" t="s">
        <v>3942</v>
      </c>
      <c r="J5352" t="str">
        <f>IF(ISBLANK(I5352),"",INDEX('depts lookup'!B:B,MATCH(I5352,'depts lookup'!A:A,0)))</f>
        <v>10 A Road Development</v>
      </c>
      <c r="K5352" t="str">
        <f>IF(ISBLANK(I5352),"",INDEX('depts lookup'!C:C,MATCH(I5352,'depts lookup'!A:A,0)))</f>
        <v>पथ सुधारणा</v>
      </c>
    </row>
    <row r="5353" spans="1:11" x14ac:dyDescent="0.2">
      <c r="A5353" s="1" t="s">
        <v>15580</v>
      </c>
      <c r="B5353">
        <v>1392</v>
      </c>
      <c r="C5353" t="s">
        <v>6438</v>
      </c>
      <c r="D5353" t="s">
        <v>5265</v>
      </c>
      <c r="F5353" t="s">
        <v>16705</v>
      </c>
      <c r="G5353">
        <v>5000000</v>
      </c>
      <c r="H5353">
        <f t="shared" si="83"/>
        <v>50</v>
      </c>
      <c r="I5353" t="s">
        <v>3942</v>
      </c>
      <c r="J5353" t="str">
        <f>IF(ISBLANK(I5353),"",INDEX('depts lookup'!B:B,MATCH(I5353,'depts lookup'!A:A,0)))</f>
        <v>10 A Road Development</v>
      </c>
      <c r="K5353" t="str">
        <f>IF(ISBLANK(I5353),"",INDEX('depts lookup'!C:C,MATCH(I5353,'depts lookup'!A:A,0)))</f>
        <v>पथ सुधारणा</v>
      </c>
    </row>
    <row r="5354" spans="1:11" x14ac:dyDescent="0.2">
      <c r="A5354" s="1" t="s">
        <v>15580</v>
      </c>
      <c r="B5354">
        <v>1393</v>
      </c>
      <c r="C5354" t="s">
        <v>6439</v>
      </c>
      <c r="D5354" t="s">
        <v>5265</v>
      </c>
      <c r="F5354" t="s">
        <v>16706</v>
      </c>
      <c r="G5354">
        <v>4000000</v>
      </c>
      <c r="H5354">
        <f t="shared" si="83"/>
        <v>40</v>
      </c>
      <c r="I5354" t="s">
        <v>3942</v>
      </c>
      <c r="J5354" t="str">
        <f>IF(ISBLANK(I5354),"",INDEX('depts lookup'!B:B,MATCH(I5354,'depts lookup'!A:A,0)))</f>
        <v>10 A Road Development</v>
      </c>
      <c r="K5354" t="str">
        <f>IF(ISBLANK(I5354),"",INDEX('depts lookup'!C:C,MATCH(I5354,'depts lookup'!A:A,0)))</f>
        <v>पथ सुधारणा</v>
      </c>
    </row>
    <row r="5355" spans="1:11" x14ac:dyDescent="0.2">
      <c r="A5355" s="1" t="s">
        <v>15580</v>
      </c>
      <c r="B5355">
        <v>1394</v>
      </c>
      <c r="C5355" t="s">
        <v>6440</v>
      </c>
      <c r="D5355" t="s">
        <v>5268</v>
      </c>
      <c r="F5355" t="s">
        <v>16707</v>
      </c>
      <c r="G5355">
        <v>2000000</v>
      </c>
      <c r="H5355">
        <f t="shared" si="83"/>
        <v>20</v>
      </c>
      <c r="I5355" t="s">
        <v>3942</v>
      </c>
      <c r="J5355" t="str">
        <f>IF(ISBLANK(I5355),"",INDEX('depts lookup'!B:B,MATCH(I5355,'depts lookup'!A:A,0)))</f>
        <v>10 A Road Development</v>
      </c>
      <c r="K5355" t="str">
        <f>IF(ISBLANK(I5355),"",INDEX('depts lookup'!C:C,MATCH(I5355,'depts lookup'!A:A,0)))</f>
        <v>पथ सुधारणा</v>
      </c>
    </row>
    <row r="5356" spans="1:11" x14ac:dyDescent="0.2">
      <c r="A5356" s="1" t="s">
        <v>15580</v>
      </c>
      <c r="B5356">
        <v>1395</v>
      </c>
      <c r="C5356" t="s">
        <v>6441</v>
      </c>
      <c r="D5356" t="s">
        <v>5485</v>
      </c>
      <c r="F5356" t="s">
        <v>6442</v>
      </c>
      <c r="G5356">
        <v>1000000</v>
      </c>
      <c r="H5356">
        <f t="shared" si="83"/>
        <v>10</v>
      </c>
      <c r="I5356" t="s">
        <v>3942</v>
      </c>
      <c r="J5356" t="str">
        <f>IF(ISBLANK(I5356),"",INDEX('depts lookup'!B:B,MATCH(I5356,'depts lookup'!A:A,0)))</f>
        <v>10 A Road Development</v>
      </c>
      <c r="K5356" t="str">
        <f>IF(ISBLANK(I5356),"",INDEX('depts lookup'!C:C,MATCH(I5356,'depts lookup'!A:A,0)))</f>
        <v>पथ सुधारणा</v>
      </c>
    </row>
    <row r="5357" spans="1:11" x14ac:dyDescent="0.2">
      <c r="A5357" s="1" t="s">
        <v>15580</v>
      </c>
      <c r="B5357">
        <v>1396</v>
      </c>
      <c r="C5357" t="s">
        <v>6443</v>
      </c>
      <c r="D5357" t="s">
        <v>5485</v>
      </c>
      <c r="F5357" t="s">
        <v>6444</v>
      </c>
      <c r="G5357">
        <v>1000000</v>
      </c>
      <c r="H5357">
        <f t="shared" si="83"/>
        <v>10</v>
      </c>
      <c r="I5357" t="s">
        <v>3942</v>
      </c>
      <c r="J5357" t="str">
        <f>IF(ISBLANK(I5357),"",INDEX('depts lookup'!B:B,MATCH(I5357,'depts lookup'!A:A,0)))</f>
        <v>10 A Road Development</v>
      </c>
      <c r="K5357" t="str">
        <f>IF(ISBLANK(I5357),"",INDEX('depts lookup'!C:C,MATCH(I5357,'depts lookup'!A:A,0)))</f>
        <v>पथ सुधारणा</v>
      </c>
    </row>
    <row r="5358" spans="1:11" x14ac:dyDescent="0.2">
      <c r="A5358" s="1" t="s">
        <v>15580</v>
      </c>
      <c r="B5358">
        <v>1397</v>
      </c>
      <c r="C5358" t="s">
        <v>6445</v>
      </c>
      <c r="D5358" t="s">
        <v>5485</v>
      </c>
      <c r="F5358" t="s">
        <v>6446</v>
      </c>
      <c r="G5358">
        <v>1000000</v>
      </c>
      <c r="H5358">
        <f t="shared" si="83"/>
        <v>10</v>
      </c>
      <c r="I5358" t="s">
        <v>3942</v>
      </c>
      <c r="J5358" t="str">
        <f>IF(ISBLANK(I5358),"",INDEX('depts lookup'!B:B,MATCH(I5358,'depts lookup'!A:A,0)))</f>
        <v>10 A Road Development</v>
      </c>
      <c r="K5358" t="str">
        <f>IF(ISBLANK(I5358),"",INDEX('depts lookup'!C:C,MATCH(I5358,'depts lookup'!A:A,0)))</f>
        <v>पथ सुधारणा</v>
      </c>
    </row>
    <row r="5359" spans="1:11" x14ac:dyDescent="0.2">
      <c r="A5359" s="1" t="s">
        <v>15580</v>
      </c>
      <c r="B5359">
        <v>1398</v>
      </c>
      <c r="C5359" t="s">
        <v>6447</v>
      </c>
      <c r="D5359" t="s">
        <v>5485</v>
      </c>
      <c r="F5359" t="s">
        <v>6448</v>
      </c>
      <c r="G5359">
        <v>1000000</v>
      </c>
      <c r="H5359">
        <f t="shared" si="83"/>
        <v>10</v>
      </c>
      <c r="I5359" t="s">
        <v>3942</v>
      </c>
      <c r="J5359" t="str">
        <f>IF(ISBLANK(I5359),"",INDEX('depts lookup'!B:B,MATCH(I5359,'depts lookup'!A:A,0)))</f>
        <v>10 A Road Development</v>
      </c>
      <c r="K5359" t="str">
        <f>IF(ISBLANK(I5359),"",INDEX('depts lookup'!C:C,MATCH(I5359,'depts lookup'!A:A,0)))</f>
        <v>पथ सुधारणा</v>
      </c>
    </row>
    <row r="5360" spans="1:11" x14ac:dyDescent="0.2">
      <c r="A5360" s="1" t="s">
        <v>15580</v>
      </c>
      <c r="B5360">
        <v>1399</v>
      </c>
      <c r="C5360" t="s">
        <v>6449</v>
      </c>
      <c r="D5360" t="s">
        <v>5274</v>
      </c>
      <c r="F5360" t="s">
        <v>6450</v>
      </c>
      <c r="G5360">
        <v>2000000</v>
      </c>
      <c r="H5360">
        <f t="shared" si="83"/>
        <v>20</v>
      </c>
      <c r="I5360" t="s">
        <v>3942</v>
      </c>
      <c r="J5360" t="str">
        <f>IF(ISBLANK(I5360),"",INDEX('depts lookup'!B:B,MATCH(I5360,'depts lookup'!A:A,0)))</f>
        <v>10 A Road Development</v>
      </c>
      <c r="K5360" t="str">
        <f>IF(ISBLANK(I5360),"",INDEX('depts lookup'!C:C,MATCH(I5360,'depts lookup'!A:A,0)))</f>
        <v>पथ सुधारणा</v>
      </c>
    </row>
    <row r="5361" spans="1:11" x14ac:dyDescent="0.2">
      <c r="A5361" s="1" t="s">
        <v>15580</v>
      </c>
      <c r="B5361">
        <v>1400</v>
      </c>
      <c r="C5361" t="s">
        <v>6451</v>
      </c>
      <c r="D5361" t="s">
        <v>5274</v>
      </c>
      <c r="F5361" t="s">
        <v>6452</v>
      </c>
      <c r="G5361">
        <v>2000000</v>
      </c>
      <c r="H5361">
        <f t="shared" si="83"/>
        <v>20</v>
      </c>
      <c r="I5361" t="s">
        <v>3942</v>
      </c>
      <c r="J5361" t="str">
        <f>IF(ISBLANK(I5361),"",INDEX('depts lookup'!B:B,MATCH(I5361,'depts lookup'!A:A,0)))</f>
        <v>10 A Road Development</v>
      </c>
      <c r="K5361" t="str">
        <f>IF(ISBLANK(I5361),"",INDEX('depts lookup'!C:C,MATCH(I5361,'depts lookup'!A:A,0)))</f>
        <v>पथ सुधारणा</v>
      </c>
    </row>
    <row r="5362" spans="1:11" x14ac:dyDescent="0.2">
      <c r="A5362" s="1" t="s">
        <v>15580</v>
      </c>
      <c r="B5362">
        <v>1401</v>
      </c>
      <c r="C5362" t="s">
        <v>6453</v>
      </c>
      <c r="D5362" t="s">
        <v>5274</v>
      </c>
      <c r="F5362" t="s">
        <v>6454</v>
      </c>
      <c r="G5362">
        <v>1500000</v>
      </c>
      <c r="H5362">
        <f t="shared" si="83"/>
        <v>15</v>
      </c>
      <c r="I5362" t="s">
        <v>3942</v>
      </c>
      <c r="J5362" t="str">
        <f>IF(ISBLANK(I5362),"",INDEX('depts lookup'!B:B,MATCH(I5362,'depts lookup'!A:A,0)))</f>
        <v>10 A Road Development</v>
      </c>
      <c r="K5362" t="str">
        <f>IF(ISBLANK(I5362),"",INDEX('depts lookup'!C:C,MATCH(I5362,'depts lookup'!A:A,0)))</f>
        <v>पथ सुधारणा</v>
      </c>
    </row>
    <row r="5363" spans="1:11" x14ac:dyDescent="0.2">
      <c r="A5363" s="1" t="s">
        <v>15580</v>
      </c>
      <c r="B5363">
        <v>1402</v>
      </c>
      <c r="C5363" t="s">
        <v>6455</v>
      </c>
      <c r="D5363" t="s">
        <v>5274</v>
      </c>
      <c r="F5363" t="s">
        <v>16708</v>
      </c>
      <c r="G5363">
        <v>2000000</v>
      </c>
      <c r="H5363">
        <f t="shared" si="83"/>
        <v>20</v>
      </c>
      <c r="I5363" t="s">
        <v>3942</v>
      </c>
      <c r="J5363" t="str">
        <f>IF(ISBLANK(I5363),"",INDEX('depts lookup'!B:B,MATCH(I5363,'depts lookup'!A:A,0)))</f>
        <v>10 A Road Development</v>
      </c>
      <c r="K5363" t="str">
        <f>IF(ISBLANK(I5363),"",INDEX('depts lookup'!C:C,MATCH(I5363,'depts lookup'!A:A,0)))</f>
        <v>पथ सुधारणा</v>
      </c>
    </row>
    <row r="5364" spans="1:11" x14ac:dyDescent="0.2">
      <c r="A5364" s="1" t="s">
        <v>15580</v>
      </c>
      <c r="B5364">
        <v>1403</v>
      </c>
      <c r="C5364" t="s">
        <v>6456</v>
      </c>
      <c r="D5364" t="s">
        <v>5274</v>
      </c>
      <c r="F5364" t="s">
        <v>6457</v>
      </c>
      <c r="G5364">
        <v>2500000</v>
      </c>
      <c r="H5364">
        <f t="shared" si="83"/>
        <v>25</v>
      </c>
      <c r="I5364" t="s">
        <v>3942</v>
      </c>
      <c r="J5364" t="str">
        <f>IF(ISBLANK(I5364),"",INDEX('depts lookup'!B:B,MATCH(I5364,'depts lookup'!A:A,0)))</f>
        <v>10 A Road Development</v>
      </c>
      <c r="K5364" t="str">
        <f>IF(ISBLANK(I5364),"",INDEX('depts lookup'!C:C,MATCH(I5364,'depts lookup'!A:A,0)))</f>
        <v>पथ सुधारणा</v>
      </c>
    </row>
    <row r="5365" spans="1:11" x14ac:dyDescent="0.2">
      <c r="A5365" s="1" t="s">
        <v>15580</v>
      </c>
      <c r="B5365">
        <v>1404</v>
      </c>
      <c r="C5365" t="s">
        <v>6458</v>
      </c>
      <c r="D5365" t="s">
        <v>5274</v>
      </c>
      <c r="F5365" t="s">
        <v>6459</v>
      </c>
      <c r="G5365">
        <v>2500000</v>
      </c>
      <c r="H5365">
        <f t="shared" si="83"/>
        <v>25</v>
      </c>
      <c r="I5365" t="s">
        <v>3942</v>
      </c>
      <c r="J5365" t="str">
        <f>IF(ISBLANK(I5365),"",INDEX('depts lookup'!B:B,MATCH(I5365,'depts lookup'!A:A,0)))</f>
        <v>10 A Road Development</v>
      </c>
      <c r="K5365" t="str">
        <f>IF(ISBLANK(I5365),"",INDEX('depts lookup'!C:C,MATCH(I5365,'depts lookup'!A:A,0)))</f>
        <v>पथ सुधारणा</v>
      </c>
    </row>
    <row r="5366" spans="1:11" x14ac:dyDescent="0.2">
      <c r="A5366" s="1" t="s">
        <v>15580</v>
      </c>
      <c r="B5366">
        <v>1405</v>
      </c>
      <c r="C5366" t="s">
        <v>6460</v>
      </c>
      <c r="D5366" t="s">
        <v>5274</v>
      </c>
      <c r="F5366" t="s">
        <v>6461</v>
      </c>
      <c r="G5366">
        <v>2500000</v>
      </c>
      <c r="H5366">
        <f t="shared" si="83"/>
        <v>25</v>
      </c>
      <c r="I5366" t="s">
        <v>3942</v>
      </c>
      <c r="J5366" t="str">
        <f>IF(ISBLANK(I5366),"",INDEX('depts lookup'!B:B,MATCH(I5366,'depts lookup'!A:A,0)))</f>
        <v>10 A Road Development</v>
      </c>
      <c r="K5366" t="str">
        <f>IF(ISBLANK(I5366),"",INDEX('depts lookup'!C:C,MATCH(I5366,'depts lookup'!A:A,0)))</f>
        <v>पथ सुधारणा</v>
      </c>
    </row>
    <row r="5367" spans="1:11" x14ac:dyDescent="0.2">
      <c r="A5367" s="1" t="s">
        <v>15580</v>
      </c>
      <c r="B5367">
        <v>1406</v>
      </c>
      <c r="C5367" t="s">
        <v>6462</v>
      </c>
      <c r="D5367" t="s">
        <v>5274</v>
      </c>
      <c r="F5367" t="s">
        <v>6463</v>
      </c>
      <c r="G5367">
        <v>2500000</v>
      </c>
      <c r="H5367">
        <f t="shared" si="83"/>
        <v>25</v>
      </c>
      <c r="I5367" t="s">
        <v>3942</v>
      </c>
      <c r="J5367" t="str">
        <f>IF(ISBLANK(I5367),"",INDEX('depts lookup'!B:B,MATCH(I5367,'depts lookup'!A:A,0)))</f>
        <v>10 A Road Development</v>
      </c>
      <c r="K5367" t="str">
        <f>IF(ISBLANK(I5367),"",INDEX('depts lookup'!C:C,MATCH(I5367,'depts lookup'!A:A,0)))</f>
        <v>पथ सुधारणा</v>
      </c>
    </row>
    <row r="5368" spans="1:11" x14ac:dyDescent="0.2">
      <c r="A5368" s="1" t="s">
        <v>15580</v>
      </c>
      <c r="B5368">
        <v>1407</v>
      </c>
      <c r="C5368" t="s">
        <v>6464</v>
      </c>
      <c r="D5368" t="s">
        <v>5274</v>
      </c>
      <c r="F5368" t="s">
        <v>6465</v>
      </c>
      <c r="G5368">
        <v>2000000</v>
      </c>
      <c r="H5368">
        <f t="shared" si="83"/>
        <v>20</v>
      </c>
      <c r="I5368" t="s">
        <v>3942</v>
      </c>
      <c r="J5368" t="str">
        <f>IF(ISBLANK(I5368),"",INDEX('depts lookup'!B:B,MATCH(I5368,'depts lookup'!A:A,0)))</f>
        <v>10 A Road Development</v>
      </c>
      <c r="K5368" t="str">
        <f>IF(ISBLANK(I5368),"",INDEX('depts lookup'!C:C,MATCH(I5368,'depts lookup'!A:A,0)))</f>
        <v>पथ सुधारणा</v>
      </c>
    </row>
    <row r="5369" spans="1:11" x14ac:dyDescent="0.2">
      <c r="A5369" s="1" t="s">
        <v>15580</v>
      </c>
      <c r="B5369">
        <v>1408</v>
      </c>
      <c r="C5369" t="s">
        <v>6466</v>
      </c>
      <c r="D5369" t="s">
        <v>5274</v>
      </c>
      <c r="F5369" t="s">
        <v>6467</v>
      </c>
      <c r="G5369">
        <v>2000000</v>
      </c>
      <c r="H5369">
        <f t="shared" si="83"/>
        <v>20</v>
      </c>
      <c r="I5369" t="s">
        <v>3942</v>
      </c>
      <c r="J5369" t="str">
        <f>IF(ISBLANK(I5369),"",INDEX('depts lookup'!B:B,MATCH(I5369,'depts lookup'!A:A,0)))</f>
        <v>10 A Road Development</v>
      </c>
      <c r="K5369" t="str">
        <f>IF(ISBLANK(I5369),"",INDEX('depts lookup'!C:C,MATCH(I5369,'depts lookup'!A:A,0)))</f>
        <v>पथ सुधारणा</v>
      </c>
    </row>
    <row r="5370" spans="1:11" x14ac:dyDescent="0.2">
      <c r="A5370" s="1" t="s">
        <v>15580</v>
      </c>
      <c r="B5370">
        <v>1409</v>
      </c>
      <c r="C5370" t="s">
        <v>6468</v>
      </c>
      <c r="D5370" t="s">
        <v>5274</v>
      </c>
      <c r="F5370" t="s">
        <v>6469</v>
      </c>
      <c r="G5370">
        <v>2000000</v>
      </c>
      <c r="H5370">
        <f t="shared" si="83"/>
        <v>20</v>
      </c>
      <c r="I5370" t="s">
        <v>3942</v>
      </c>
      <c r="J5370" t="str">
        <f>IF(ISBLANK(I5370),"",INDEX('depts lookup'!B:B,MATCH(I5370,'depts lookup'!A:A,0)))</f>
        <v>10 A Road Development</v>
      </c>
      <c r="K5370" t="str">
        <f>IF(ISBLANK(I5370),"",INDEX('depts lookup'!C:C,MATCH(I5370,'depts lookup'!A:A,0)))</f>
        <v>पथ सुधारणा</v>
      </c>
    </row>
    <row r="5371" spans="1:11" x14ac:dyDescent="0.2">
      <c r="A5371" s="1" t="s">
        <v>15580</v>
      </c>
      <c r="B5371">
        <v>1410</v>
      </c>
      <c r="C5371" t="s">
        <v>6470</v>
      </c>
      <c r="D5371" t="s">
        <v>5274</v>
      </c>
      <c r="F5371" t="s">
        <v>6471</v>
      </c>
      <c r="G5371">
        <v>2000000</v>
      </c>
      <c r="H5371">
        <f t="shared" si="83"/>
        <v>20</v>
      </c>
      <c r="I5371" t="s">
        <v>3942</v>
      </c>
      <c r="J5371" t="str">
        <f>IF(ISBLANK(I5371),"",INDEX('depts lookup'!B:B,MATCH(I5371,'depts lookup'!A:A,0)))</f>
        <v>10 A Road Development</v>
      </c>
      <c r="K5371" t="str">
        <f>IF(ISBLANK(I5371),"",INDEX('depts lookup'!C:C,MATCH(I5371,'depts lookup'!A:A,0)))</f>
        <v>पथ सुधारणा</v>
      </c>
    </row>
    <row r="5372" spans="1:11" x14ac:dyDescent="0.2">
      <c r="A5372" s="1" t="s">
        <v>15580</v>
      </c>
      <c r="B5372">
        <v>1411</v>
      </c>
      <c r="C5372" t="s">
        <v>6472</v>
      </c>
      <c r="D5372" t="s">
        <v>5491</v>
      </c>
      <c r="F5372" t="s">
        <v>6473</v>
      </c>
      <c r="G5372">
        <v>1000000</v>
      </c>
      <c r="H5372">
        <f t="shared" si="83"/>
        <v>10</v>
      </c>
      <c r="I5372" t="s">
        <v>3942</v>
      </c>
      <c r="J5372" t="str">
        <f>IF(ISBLANK(I5372),"",INDEX('depts lookup'!B:B,MATCH(I5372,'depts lookup'!A:A,0)))</f>
        <v>10 A Road Development</v>
      </c>
      <c r="K5372" t="str">
        <f>IF(ISBLANK(I5372),"",INDEX('depts lookup'!C:C,MATCH(I5372,'depts lookup'!A:A,0)))</f>
        <v>पथ सुधारणा</v>
      </c>
    </row>
    <row r="5373" spans="1:11" x14ac:dyDescent="0.2">
      <c r="A5373" s="1" t="s">
        <v>15580</v>
      </c>
      <c r="B5373">
        <v>1412</v>
      </c>
      <c r="C5373" t="s">
        <v>6474</v>
      </c>
      <c r="D5373" t="s">
        <v>5491</v>
      </c>
      <c r="F5373" t="s">
        <v>16709</v>
      </c>
      <c r="G5373">
        <v>1000000</v>
      </c>
      <c r="H5373">
        <f t="shared" si="83"/>
        <v>10</v>
      </c>
      <c r="I5373" t="s">
        <v>3942</v>
      </c>
      <c r="J5373" t="str">
        <f>IF(ISBLANK(I5373),"",INDEX('depts lookup'!B:B,MATCH(I5373,'depts lookup'!A:A,0)))</f>
        <v>10 A Road Development</v>
      </c>
      <c r="K5373" t="str">
        <f>IF(ISBLANK(I5373),"",INDEX('depts lookup'!C:C,MATCH(I5373,'depts lookup'!A:A,0)))</f>
        <v>पथ सुधारणा</v>
      </c>
    </row>
    <row r="5374" spans="1:11" x14ac:dyDescent="0.2">
      <c r="A5374" s="1" t="s">
        <v>15580</v>
      </c>
      <c r="B5374">
        <v>1413</v>
      </c>
      <c r="C5374" t="s">
        <v>6475</v>
      </c>
      <c r="D5374" t="s">
        <v>5278</v>
      </c>
      <c r="F5374" t="s">
        <v>16710</v>
      </c>
      <c r="G5374">
        <v>1000000</v>
      </c>
      <c r="H5374">
        <f t="shared" si="83"/>
        <v>10</v>
      </c>
      <c r="I5374" t="s">
        <v>3942</v>
      </c>
      <c r="J5374" t="str">
        <f>IF(ISBLANK(I5374),"",INDEX('depts lookup'!B:B,MATCH(I5374,'depts lookup'!A:A,0)))</f>
        <v>10 A Road Development</v>
      </c>
      <c r="K5374" t="str">
        <f>IF(ISBLANK(I5374),"",INDEX('depts lookup'!C:C,MATCH(I5374,'depts lookup'!A:A,0)))</f>
        <v>पथ सुधारणा</v>
      </c>
    </row>
    <row r="5375" spans="1:11" x14ac:dyDescent="0.2">
      <c r="A5375" s="1" t="s">
        <v>15580</v>
      </c>
      <c r="B5375">
        <v>1414</v>
      </c>
      <c r="C5375" t="s">
        <v>6476</v>
      </c>
      <c r="D5375" t="s">
        <v>5278</v>
      </c>
      <c r="F5375" t="s">
        <v>16711</v>
      </c>
      <c r="G5375">
        <v>3000000</v>
      </c>
      <c r="H5375">
        <f t="shared" si="83"/>
        <v>30</v>
      </c>
      <c r="I5375" t="s">
        <v>3942</v>
      </c>
      <c r="J5375" t="str">
        <f>IF(ISBLANK(I5375),"",INDEX('depts lookup'!B:B,MATCH(I5375,'depts lookup'!A:A,0)))</f>
        <v>10 A Road Development</v>
      </c>
      <c r="K5375" t="str">
        <f>IF(ISBLANK(I5375),"",INDEX('depts lookup'!C:C,MATCH(I5375,'depts lookup'!A:A,0)))</f>
        <v>पथ सुधारणा</v>
      </c>
    </row>
    <row r="5376" spans="1:11" x14ac:dyDescent="0.2">
      <c r="A5376" s="1" t="s">
        <v>15580</v>
      </c>
      <c r="B5376">
        <v>1415</v>
      </c>
      <c r="C5376" t="s">
        <v>6477</v>
      </c>
      <c r="D5376" t="s">
        <v>5278</v>
      </c>
      <c r="F5376" t="s">
        <v>16712</v>
      </c>
      <c r="G5376">
        <v>2000000</v>
      </c>
      <c r="H5376">
        <f t="shared" si="83"/>
        <v>20</v>
      </c>
      <c r="I5376" t="s">
        <v>3942</v>
      </c>
      <c r="J5376" t="str">
        <f>IF(ISBLANK(I5376),"",INDEX('depts lookup'!B:B,MATCH(I5376,'depts lookup'!A:A,0)))</f>
        <v>10 A Road Development</v>
      </c>
      <c r="K5376" t="str">
        <f>IF(ISBLANK(I5376),"",INDEX('depts lookup'!C:C,MATCH(I5376,'depts lookup'!A:A,0)))</f>
        <v>पथ सुधारणा</v>
      </c>
    </row>
    <row r="5377" spans="1:11" x14ac:dyDescent="0.2">
      <c r="A5377" s="1" t="s">
        <v>15580</v>
      </c>
      <c r="B5377">
        <v>1416</v>
      </c>
      <c r="C5377" t="s">
        <v>6478</v>
      </c>
      <c r="D5377" t="s">
        <v>5278</v>
      </c>
      <c r="F5377" t="s">
        <v>16713</v>
      </c>
      <c r="G5377">
        <v>1000000</v>
      </c>
      <c r="H5377">
        <f t="shared" si="83"/>
        <v>10</v>
      </c>
      <c r="I5377" t="s">
        <v>3942</v>
      </c>
      <c r="J5377" t="str">
        <f>IF(ISBLANK(I5377),"",INDEX('depts lookup'!B:B,MATCH(I5377,'depts lookup'!A:A,0)))</f>
        <v>10 A Road Development</v>
      </c>
      <c r="K5377" t="str">
        <f>IF(ISBLANK(I5377),"",INDEX('depts lookup'!C:C,MATCH(I5377,'depts lookup'!A:A,0)))</f>
        <v>पथ सुधारणा</v>
      </c>
    </row>
    <row r="5378" spans="1:11" x14ac:dyDescent="0.2">
      <c r="A5378" s="1" t="s">
        <v>15580</v>
      </c>
      <c r="B5378">
        <v>1417</v>
      </c>
      <c r="C5378" t="s">
        <v>6479</v>
      </c>
      <c r="D5378" t="s">
        <v>5495</v>
      </c>
      <c r="F5378" t="s">
        <v>16714</v>
      </c>
      <c r="G5378">
        <v>1500000</v>
      </c>
      <c r="H5378">
        <f t="shared" si="83"/>
        <v>15</v>
      </c>
      <c r="I5378" t="s">
        <v>3942</v>
      </c>
      <c r="J5378" t="str">
        <f>IF(ISBLANK(I5378),"",INDEX('depts lookup'!B:B,MATCH(I5378,'depts lookup'!A:A,0)))</f>
        <v>10 A Road Development</v>
      </c>
      <c r="K5378" t="str">
        <f>IF(ISBLANK(I5378),"",INDEX('depts lookup'!C:C,MATCH(I5378,'depts lookup'!A:A,0)))</f>
        <v>पथ सुधारणा</v>
      </c>
    </row>
    <row r="5379" spans="1:11" x14ac:dyDescent="0.2">
      <c r="A5379" s="1" t="s">
        <v>15580</v>
      </c>
      <c r="B5379">
        <v>1418</v>
      </c>
      <c r="C5379" t="s">
        <v>6480</v>
      </c>
      <c r="D5379" t="s">
        <v>5495</v>
      </c>
      <c r="F5379" t="s">
        <v>16715</v>
      </c>
      <c r="G5379">
        <v>2000000</v>
      </c>
      <c r="H5379">
        <f t="shared" ref="H5379:H5442" si="84">IF(ISBLANK(G5379),"",G5379/100000)</f>
        <v>20</v>
      </c>
      <c r="I5379" t="s">
        <v>3942</v>
      </c>
      <c r="J5379" t="str">
        <f>IF(ISBLANK(I5379),"",INDEX('depts lookup'!B:B,MATCH(I5379,'depts lookup'!A:A,0)))</f>
        <v>10 A Road Development</v>
      </c>
      <c r="K5379" t="str">
        <f>IF(ISBLANK(I5379),"",INDEX('depts lookup'!C:C,MATCH(I5379,'depts lookup'!A:A,0)))</f>
        <v>पथ सुधारणा</v>
      </c>
    </row>
    <row r="5380" spans="1:11" x14ac:dyDescent="0.2">
      <c r="A5380" s="1" t="s">
        <v>15580</v>
      </c>
      <c r="B5380">
        <v>1419</v>
      </c>
      <c r="C5380" t="s">
        <v>6481</v>
      </c>
      <c r="D5380" t="s">
        <v>5495</v>
      </c>
      <c r="F5380" t="s">
        <v>16716</v>
      </c>
      <c r="G5380">
        <v>2000000</v>
      </c>
      <c r="H5380">
        <f t="shared" si="84"/>
        <v>20</v>
      </c>
      <c r="I5380" t="s">
        <v>3942</v>
      </c>
      <c r="J5380" t="str">
        <f>IF(ISBLANK(I5380),"",INDEX('depts lookup'!B:B,MATCH(I5380,'depts lookup'!A:A,0)))</f>
        <v>10 A Road Development</v>
      </c>
      <c r="K5380" t="str">
        <f>IF(ISBLANK(I5380),"",INDEX('depts lookup'!C:C,MATCH(I5380,'depts lookup'!A:A,0)))</f>
        <v>पथ सुधारणा</v>
      </c>
    </row>
    <row r="5381" spans="1:11" x14ac:dyDescent="0.2">
      <c r="A5381" s="1" t="s">
        <v>15580</v>
      </c>
      <c r="B5381">
        <v>1420</v>
      </c>
      <c r="C5381" t="s">
        <v>6482</v>
      </c>
      <c r="D5381" t="s">
        <v>5495</v>
      </c>
      <c r="F5381" t="s">
        <v>6483</v>
      </c>
      <c r="G5381">
        <v>2000000</v>
      </c>
      <c r="H5381">
        <f t="shared" si="84"/>
        <v>20</v>
      </c>
      <c r="I5381" t="s">
        <v>3942</v>
      </c>
      <c r="J5381" t="str">
        <f>IF(ISBLANK(I5381),"",INDEX('depts lookup'!B:B,MATCH(I5381,'depts lookup'!A:A,0)))</f>
        <v>10 A Road Development</v>
      </c>
      <c r="K5381" t="str">
        <f>IF(ISBLANK(I5381),"",INDEX('depts lookup'!C:C,MATCH(I5381,'depts lookup'!A:A,0)))</f>
        <v>पथ सुधारणा</v>
      </c>
    </row>
    <row r="5382" spans="1:11" x14ac:dyDescent="0.2">
      <c r="A5382" s="1" t="s">
        <v>15580</v>
      </c>
      <c r="B5382">
        <v>1421</v>
      </c>
      <c r="C5382" t="s">
        <v>6484</v>
      </c>
      <c r="D5382" t="s">
        <v>5287</v>
      </c>
      <c r="F5382" t="s">
        <v>16717</v>
      </c>
      <c r="G5382">
        <v>10000000</v>
      </c>
      <c r="H5382">
        <f t="shared" si="84"/>
        <v>100</v>
      </c>
      <c r="I5382" t="s">
        <v>3942</v>
      </c>
      <c r="J5382" t="str">
        <f>IF(ISBLANK(I5382),"",INDEX('depts lookup'!B:B,MATCH(I5382,'depts lookup'!A:A,0)))</f>
        <v>10 A Road Development</v>
      </c>
      <c r="K5382" t="str">
        <f>IF(ISBLANK(I5382),"",INDEX('depts lookup'!C:C,MATCH(I5382,'depts lookup'!A:A,0)))</f>
        <v>पथ सुधारणा</v>
      </c>
    </row>
    <row r="5383" spans="1:11" x14ac:dyDescent="0.2">
      <c r="A5383" s="1" t="s">
        <v>15580</v>
      </c>
      <c r="B5383">
        <v>1422</v>
      </c>
      <c r="C5383" t="s">
        <v>6485</v>
      </c>
      <c r="D5383" t="s">
        <v>5287</v>
      </c>
      <c r="F5383" t="s">
        <v>16718</v>
      </c>
      <c r="G5383">
        <v>1000000</v>
      </c>
      <c r="H5383">
        <f t="shared" si="84"/>
        <v>10</v>
      </c>
      <c r="I5383" t="s">
        <v>3942</v>
      </c>
      <c r="J5383" t="str">
        <f>IF(ISBLANK(I5383),"",INDEX('depts lookup'!B:B,MATCH(I5383,'depts lookup'!A:A,0)))</f>
        <v>10 A Road Development</v>
      </c>
      <c r="K5383" t="str">
        <f>IF(ISBLANK(I5383),"",INDEX('depts lookup'!C:C,MATCH(I5383,'depts lookup'!A:A,0)))</f>
        <v>पथ सुधारणा</v>
      </c>
    </row>
    <row r="5384" spans="1:11" x14ac:dyDescent="0.2">
      <c r="A5384" s="1" t="s">
        <v>15580</v>
      </c>
      <c r="B5384">
        <v>1423</v>
      </c>
      <c r="C5384" t="s">
        <v>6486</v>
      </c>
      <c r="D5384" t="s">
        <v>5287</v>
      </c>
      <c r="F5384" t="s">
        <v>16719</v>
      </c>
      <c r="G5384">
        <v>1000000</v>
      </c>
      <c r="H5384">
        <f t="shared" si="84"/>
        <v>10</v>
      </c>
      <c r="I5384" t="s">
        <v>3942</v>
      </c>
      <c r="J5384" t="str">
        <f>IF(ISBLANK(I5384),"",INDEX('depts lookup'!B:B,MATCH(I5384,'depts lookup'!A:A,0)))</f>
        <v>10 A Road Development</v>
      </c>
      <c r="K5384" t="str">
        <f>IF(ISBLANK(I5384),"",INDEX('depts lookup'!C:C,MATCH(I5384,'depts lookup'!A:A,0)))</f>
        <v>पथ सुधारणा</v>
      </c>
    </row>
    <row r="5385" spans="1:11" x14ac:dyDescent="0.2">
      <c r="A5385" s="1" t="s">
        <v>15580</v>
      </c>
      <c r="B5385">
        <v>1424</v>
      </c>
      <c r="C5385" t="s">
        <v>6487</v>
      </c>
      <c r="D5385" t="s">
        <v>5290</v>
      </c>
      <c r="F5385" t="s">
        <v>16720</v>
      </c>
      <c r="G5385">
        <v>2000000</v>
      </c>
      <c r="H5385">
        <f t="shared" si="84"/>
        <v>20</v>
      </c>
      <c r="I5385" t="s">
        <v>3942</v>
      </c>
      <c r="J5385" t="str">
        <f>IF(ISBLANK(I5385),"",INDEX('depts lookup'!B:B,MATCH(I5385,'depts lookup'!A:A,0)))</f>
        <v>10 A Road Development</v>
      </c>
      <c r="K5385" t="str">
        <f>IF(ISBLANK(I5385),"",INDEX('depts lookup'!C:C,MATCH(I5385,'depts lookup'!A:A,0)))</f>
        <v>पथ सुधारणा</v>
      </c>
    </row>
    <row r="5386" spans="1:11" x14ac:dyDescent="0.2">
      <c r="A5386" s="1" t="s">
        <v>15580</v>
      </c>
      <c r="B5386">
        <v>1425</v>
      </c>
      <c r="C5386" t="s">
        <v>6488</v>
      </c>
      <c r="D5386" t="s">
        <v>5290</v>
      </c>
      <c r="F5386" t="s">
        <v>6489</v>
      </c>
      <c r="G5386">
        <v>2000000</v>
      </c>
      <c r="H5386">
        <f t="shared" si="84"/>
        <v>20</v>
      </c>
      <c r="I5386" t="s">
        <v>3942</v>
      </c>
      <c r="J5386" t="str">
        <f>IF(ISBLANK(I5386),"",INDEX('depts lookup'!B:B,MATCH(I5386,'depts lookup'!A:A,0)))</f>
        <v>10 A Road Development</v>
      </c>
      <c r="K5386" t="str">
        <f>IF(ISBLANK(I5386),"",INDEX('depts lookup'!C:C,MATCH(I5386,'depts lookup'!A:A,0)))</f>
        <v>पथ सुधारणा</v>
      </c>
    </row>
    <row r="5387" spans="1:11" x14ac:dyDescent="0.2">
      <c r="A5387" s="1" t="s">
        <v>15580</v>
      </c>
      <c r="B5387">
        <v>1426</v>
      </c>
      <c r="C5387" t="s">
        <v>6490</v>
      </c>
      <c r="D5387" t="s">
        <v>5290</v>
      </c>
      <c r="F5387" t="s">
        <v>16721</v>
      </c>
      <c r="G5387">
        <v>2000000</v>
      </c>
      <c r="H5387">
        <f t="shared" si="84"/>
        <v>20</v>
      </c>
      <c r="I5387" t="s">
        <v>3942</v>
      </c>
      <c r="J5387" t="str">
        <f>IF(ISBLANK(I5387),"",INDEX('depts lookup'!B:B,MATCH(I5387,'depts lookup'!A:A,0)))</f>
        <v>10 A Road Development</v>
      </c>
      <c r="K5387" t="str">
        <f>IF(ISBLANK(I5387),"",INDEX('depts lookup'!C:C,MATCH(I5387,'depts lookup'!A:A,0)))</f>
        <v>पथ सुधारणा</v>
      </c>
    </row>
    <row r="5388" spans="1:11" x14ac:dyDescent="0.2">
      <c r="A5388" s="1" t="s">
        <v>15580</v>
      </c>
      <c r="B5388">
        <v>1427</v>
      </c>
      <c r="C5388" t="s">
        <v>6491</v>
      </c>
      <c r="D5388" t="s">
        <v>5290</v>
      </c>
      <c r="F5388" t="s">
        <v>16722</v>
      </c>
      <c r="G5388">
        <v>1000000</v>
      </c>
      <c r="H5388">
        <f t="shared" si="84"/>
        <v>10</v>
      </c>
      <c r="I5388" t="s">
        <v>3942</v>
      </c>
      <c r="J5388" t="str">
        <f>IF(ISBLANK(I5388),"",INDEX('depts lookup'!B:B,MATCH(I5388,'depts lookup'!A:A,0)))</f>
        <v>10 A Road Development</v>
      </c>
      <c r="K5388" t="str">
        <f>IF(ISBLANK(I5388),"",INDEX('depts lookup'!C:C,MATCH(I5388,'depts lookup'!A:A,0)))</f>
        <v>पथ सुधारणा</v>
      </c>
    </row>
    <row r="5389" spans="1:11" x14ac:dyDescent="0.2">
      <c r="A5389" s="1" t="s">
        <v>15580</v>
      </c>
      <c r="B5389">
        <v>1428</v>
      </c>
      <c r="C5389" t="s">
        <v>6492</v>
      </c>
      <c r="D5389" t="s">
        <v>5290</v>
      </c>
      <c r="F5389" t="s">
        <v>6493</v>
      </c>
      <c r="G5389">
        <v>1000000</v>
      </c>
      <c r="H5389">
        <f t="shared" si="84"/>
        <v>10</v>
      </c>
      <c r="I5389" t="s">
        <v>3942</v>
      </c>
      <c r="J5389" t="str">
        <f>IF(ISBLANK(I5389),"",INDEX('depts lookup'!B:B,MATCH(I5389,'depts lookup'!A:A,0)))</f>
        <v>10 A Road Development</v>
      </c>
      <c r="K5389" t="str">
        <f>IF(ISBLANK(I5389),"",INDEX('depts lookup'!C:C,MATCH(I5389,'depts lookup'!A:A,0)))</f>
        <v>पथ सुधारणा</v>
      </c>
    </row>
    <row r="5390" spans="1:11" x14ac:dyDescent="0.2">
      <c r="A5390" s="1" t="s">
        <v>15580</v>
      </c>
      <c r="B5390">
        <v>1429</v>
      </c>
      <c r="C5390" t="s">
        <v>6494</v>
      </c>
      <c r="D5390" t="s">
        <v>5290</v>
      </c>
      <c r="F5390" t="s">
        <v>16723</v>
      </c>
      <c r="G5390">
        <v>1000000</v>
      </c>
      <c r="H5390">
        <f t="shared" si="84"/>
        <v>10</v>
      </c>
      <c r="I5390" t="s">
        <v>3942</v>
      </c>
      <c r="J5390" t="str">
        <f>IF(ISBLANK(I5390),"",INDEX('depts lookup'!B:B,MATCH(I5390,'depts lookup'!A:A,0)))</f>
        <v>10 A Road Development</v>
      </c>
      <c r="K5390" t="str">
        <f>IF(ISBLANK(I5390),"",INDEX('depts lookup'!C:C,MATCH(I5390,'depts lookup'!A:A,0)))</f>
        <v>पथ सुधारणा</v>
      </c>
    </row>
    <row r="5391" spans="1:11" x14ac:dyDescent="0.2">
      <c r="A5391" s="1" t="s">
        <v>15580</v>
      </c>
      <c r="B5391">
        <v>1430</v>
      </c>
      <c r="C5391" t="s">
        <v>6495</v>
      </c>
      <c r="D5391" t="s">
        <v>5290</v>
      </c>
      <c r="F5391" t="s">
        <v>6496</v>
      </c>
      <c r="G5391">
        <v>1000000</v>
      </c>
      <c r="H5391">
        <f t="shared" si="84"/>
        <v>10</v>
      </c>
      <c r="I5391" t="s">
        <v>3942</v>
      </c>
      <c r="J5391" t="str">
        <f>IF(ISBLANK(I5391),"",INDEX('depts lookup'!B:B,MATCH(I5391,'depts lookup'!A:A,0)))</f>
        <v>10 A Road Development</v>
      </c>
      <c r="K5391" t="str">
        <f>IF(ISBLANK(I5391),"",INDEX('depts lookup'!C:C,MATCH(I5391,'depts lookup'!A:A,0)))</f>
        <v>पथ सुधारणा</v>
      </c>
    </row>
    <row r="5392" spans="1:11" x14ac:dyDescent="0.2">
      <c r="A5392" s="1" t="s">
        <v>15580</v>
      </c>
      <c r="B5392">
        <v>1431</v>
      </c>
      <c r="C5392" t="s">
        <v>6497</v>
      </c>
      <c r="D5392" t="s">
        <v>5290</v>
      </c>
      <c r="F5392" t="s">
        <v>6498</v>
      </c>
      <c r="G5392">
        <v>1000000</v>
      </c>
      <c r="H5392">
        <f t="shared" si="84"/>
        <v>10</v>
      </c>
      <c r="I5392" t="s">
        <v>3942</v>
      </c>
      <c r="J5392" t="str">
        <f>IF(ISBLANK(I5392),"",INDEX('depts lookup'!B:B,MATCH(I5392,'depts lookup'!A:A,0)))</f>
        <v>10 A Road Development</v>
      </c>
      <c r="K5392" t="str">
        <f>IF(ISBLANK(I5392),"",INDEX('depts lookup'!C:C,MATCH(I5392,'depts lookup'!A:A,0)))</f>
        <v>पथ सुधारणा</v>
      </c>
    </row>
    <row r="5393" spans="1:11" x14ac:dyDescent="0.2">
      <c r="A5393" s="1" t="s">
        <v>15580</v>
      </c>
      <c r="B5393">
        <v>1432</v>
      </c>
      <c r="C5393" t="s">
        <v>6499</v>
      </c>
      <c r="D5393" t="s">
        <v>5290</v>
      </c>
      <c r="F5393" t="s">
        <v>16724</v>
      </c>
      <c r="G5393">
        <v>1000000</v>
      </c>
      <c r="H5393">
        <f t="shared" si="84"/>
        <v>10</v>
      </c>
      <c r="I5393" t="s">
        <v>3942</v>
      </c>
      <c r="J5393" t="str">
        <f>IF(ISBLANK(I5393),"",INDEX('depts lookup'!B:B,MATCH(I5393,'depts lookup'!A:A,0)))</f>
        <v>10 A Road Development</v>
      </c>
      <c r="K5393" t="str">
        <f>IF(ISBLANK(I5393),"",INDEX('depts lookup'!C:C,MATCH(I5393,'depts lookup'!A:A,0)))</f>
        <v>पथ सुधारणा</v>
      </c>
    </row>
    <row r="5394" spans="1:11" x14ac:dyDescent="0.2">
      <c r="A5394" s="1" t="s">
        <v>15580</v>
      </c>
      <c r="B5394">
        <v>1433</v>
      </c>
      <c r="C5394" t="s">
        <v>6500</v>
      </c>
      <c r="D5394" t="s">
        <v>5290</v>
      </c>
      <c r="F5394" t="s">
        <v>16725</v>
      </c>
      <c r="G5394">
        <v>1000000</v>
      </c>
      <c r="H5394">
        <f t="shared" si="84"/>
        <v>10</v>
      </c>
      <c r="I5394" t="s">
        <v>3942</v>
      </c>
      <c r="J5394" t="str">
        <f>IF(ISBLANK(I5394),"",INDEX('depts lookup'!B:B,MATCH(I5394,'depts lookup'!A:A,0)))</f>
        <v>10 A Road Development</v>
      </c>
      <c r="K5394" t="str">
        <f>IF(ISBLANK(I5394),"",INDEX('depts lookup'!C:C,MATCH(I5394,'depts lookup'!A:A,0)))</f>
        <v>पथ सुधारणा</v>
      </c>
    </row>
    <row r="5395" spans="1:11" x14ac:dyDescent="0.2">
      <c r="A5395" s="1" t="s">
        <v>15580</v>
      </c>
      <c r="B5395">
        <v>1434</v>
      </c>
      <c r="C5395" t="s">
        <v>6501</v>
      </c>
      <c r="D5395" t="s">
        <v>5290</v>
      </c>
      <c r="F5395" t="s">
        <v>16726</v>
      </c>
      <c r="G5395">
        <v>1000000</v>
      </c>
      <c r="H5395">
        <f t="shared" si="84"/>
        <v>10</v>
      </c>
      <c r="I5395" t="s">
        <v>3942</v>
      </c>
      <c r="J5395" t="str">
        <f>IF(ISBLANK(I5395),"",INDEX('depts lookup'!B:B,MATCH(I5395,'depts lookup'!A:A,0)))</f>
        <v>10 A Road Development</v>
      </c>
      <c r="K5395" t="str">
        <f>IF(ISBLANK(I5395),"",INDEX('depts lookup'!C:C,MATCH(I5395,'depts lookup'!A:A,0)))</f>
        <v>पथ सुधारणा</v>
      </c>
    </row>
    <row r="5396" spans="1:11" x14ac:dyDescent="0.2">
      <c r="A5396" s="1" t="s">
        <v>15580</v>
      </c>
      <c r="B5396">
        <v>1435</v>
      </c>
      <c r="C5396" t="s">
        <v>6502</v>
      </c>
      <c r="D5396" t="s">
        <v>5290</v>
      </c>
      <c r="F5396" t="s">
        <v>16727</v>
      </c>
      <c r="G5396">
        <v>1000000</v>
      </c>
      <c r="H5396">
        <f t="shared" si="84"/>
        <v>10</v>
      </c>
      <c r="I5396" t="s">
        <v>3942</v>
      </c>
      <c r="J5396" t="str">
        <f>IF(ISBLANK(I5396),"",INDEX('depts lookup'!B:B,MATCH(I5396,'depts lookup'!A:A,0)))</f>
        <v>10 A Road Development</v>
      </c>
      <c r="K5396" t="str">
        <f>IF(ISBLANK(I5396),"",INDEX('depts lookup'!C:C,MATCH(I5396,'depts lookup'!A:A,0)))</f>
        <v>पथ सुधारणा</v>
      </c>
    </row>
    <row r="5397" spans="1:11" x14ac:dyDescent="0.2">
      <c r="A5397" s="1" t="s">
        <v>15580</v>
      </c>
      <c r="B5397">
        <v>1436</v>
      </c>
      <c r="C5397" t="s">
        <v>6503</v>
      </c>
      <c r="D5397" t="s">
        <v>6504</v>
      </c>
      <c r="F5397" t="s">
        <v>16728</v>
      </c>
      <c r="G5397">
        <v>10000000</v>
      </c>
      <c r="H5397">
        <f t="shared" si="84"/>
        <v>100</v>
      </c>
      <c r="I5397" t="s">
        <v>3942</v>
      </c>
      <c r="J5397" t="str">
        <f>IF(ISBLANK(I5397),"",INDEX('depts lookup'!B:B,MATCH(I5397,'depts lookup'!A:A,0)))</f>
        <v>10 A Road Development</v>
      </c>
      <c r="K5397" t="str">
        <f>IF(ISBLANK(I5397),"",INDEX('depts lookup'!C:C,MATCH(I5397,'depts lookup'!A:A,0)))</f>
        <v>पथ सुधारणा</v>
      </c>
    </row>
    <row r="5398" spans="1:11" x14ac:dyDescent="0.2">
      <c r="A5398" s="1" t="s">
        <v>15580</v>
      </c>
      <c r="B5398">
        <v>1437</v>
      </c>
      <c r="C5398" t="s">
        <v>6505</v>
      </c>
      <c r="D5398" t="s">
        <v>5900</v>
      </c>
      <c r="F5398" t="s">
        <v>16729</v>
      </c>
      <c r="G5398">
        <v>2000000</v>
      </c>
      <c r="H5398">
        <f t="shared" si="84"/>
        <v>20</v>
      </c>
      <c r="I5398" t="s">
        <v>3942</v>
      </c>
      <c r="J5398" t="str">
        <f>IF(ISBLANK(I5398),"",INDEX('depts lookup'!B:B,MATCH(I5398,'depts lookup'!A:A,0)))</f>
        <v>10 A Road Development</v>
      </c>
      <c r="K5398" t="str">
        <f>IF(ISBLANK(I5398),"",INDEX('depts lookup'!C:C,MATCH(I5398,'depts lookup'!A:A,0)))</f>
        <v>पथ सुधारणा</v>
      </c>
    </row>
    <row r="5399" spans="1:11" x14ac:dyDescent="0.2">
      <c r="A5399" s="1" t="s">
        <v>15580</v>
      </c>
      <c r="B5399">
        <v>1438</v>
      </c>
      <c r="C5399" t="s">
        <v>6506</v>
      </c>
      <c r="D5399" t="s">
        <v>5900</v>
      </c>
      <c r="F5399" t="s">
        <v>16730</v>
      </c>
      <c r="G5399">
        <v>2000000</v>
      </c>
      <c r="H5399">
        <f t="shared" si="84"/>
        <v>20</v>
      </c>
      <c r="I5399" t="s">
        <v>3942</v>
      </c>
      <c r="J5399" t="str">
        <f>IF(ISBLANK(I5399),"",INDEX('depts lookup'!B:B,MATCH(I5399,'depts lookup'!A:A,0)))</f>
        <v>10 A Road Development</v>
      </c>
      <c r="K5399" t="str">
        <f>IF(ISBLANK(I5399),"",INDEX('depts lookup'!C:C,MATCH(I5399,'depts lookup'!A:A,0)))</f>
        <v>पथ सुधारणा</v>
      </c>
    </row>
    <row r="5400" spans="1:11" x14ac:dyDescent="0.2">
      <c r="A5400" s="1" t="s">
        <v>15580</v>
      </c>
      <c r="B5400">
        <v>1439</v>
      </c>
      <c r="C5400" t="s">
        <v>6507</v>
      </c>
      <c r="D5400" t="s">
        <v>5900</v>
      </c>
      <c r="F5400" t="s">
        <v>16731</v>
      </c>
      <c r="G5400">
        <v>2000000</v>
      </c>
      <c r="H5400">
        <f t="shared" si="84"/>
        <v>20</v>
      </c>
      <c r="I5400" t="s">
        <v>3942</v>
      </c>
      <c r="J5400" t="str">
        <f>IF(ISBLANK(I5400),"",INDEX('depts lookup'!B:B,MATCH(I5400,'depts lookup'!A:A,0)))</f>
        <v>10 A Road Development</v>
      </c>
      <c r="K5400" t="str">
        <f>IF(ISBLANK(I5400),"",INDEX('depts lookup'!C:C,MATCH(I5400,'depts lookup'!A:A,0)))</f>
        <v>पथ सुधारणा</v>
      </c>
    </row>
    <row r="5401" spans="1:11" x14ac:dyDescent="0.2">
      <c r="A5401" s="1" t="s">
        <v>15580</v>
      </c>
      <c r="B5401">
        <v>1440</v>
      </c>
      <c r="C5401" t="s">
        <v>6508</v>
      </c>
      <c r="D5401" t="s">
        <v>5900</v>
      </c>
      <c r="F5401" t="s">
        <v>16732</v>
      </c>
      <c r="G5401">
        <v>2500000</v>
      </c>
      <c r="H5401">
        <f t="shared" si="84"/>
        <v>25</v>
      </c>
      <c r="I5401" t="s">
        <v>3942</v>
      </c>
      <c r="J5401" t="str">
        <f>IF(ISBLANK(I5401),"",INDEX('depts lookup'!B:B,MATCH(I5401,'depts lookup'!A:A,0)))</f>
        <v>10 A Road Development</v>
      </c>
      <c r="K5401" t="str">
        <f>IF(ISBLANK(I5401),"",INDEX('depts lookup'!C:C,MATCH(I5401,'depts lookup'!A:A,0)))</f>
        <v>पथ सुधारणा</v>
      </c>
    </row>
    <row r="5402" spans="1:11" x14ac:dyDescent="0.2">
      <c r="A5402" s="1" t="s">
        <v>15580</v>
      </c>
      <c r="B5402">
        <v>1441</v>
      </c>
      <c r="C5402" t="s">
        <v>6509</v>
      </c>
      <c r="D5402" t="s">
        <v>5900</v>
      </c>
      <c r="F5402" t="s">
        <v>16733</v>
      </c>
      <c r="G5402">
        <v>2500000</v>
      </c>
      <c r="H5402">
        <f t="shared" si="84"/>
        <v>25</v>
      </c>
      <c r="I5402" t="s">
        <v>3942</v>
      </c>
      <c r="J5402" t="str">
        <f>IF(ISBLANK(I5402),"",INDEX('depts lookup'!B:B,MATCH(I5402,'depts lookup'!A:A,0)))</f>
        <v>10 A Road Development</v>
      </c>
      <c r="K5402" t="str">
        <f>IF(ISBLANK(I5402),"",INDEX('depts lookup'!C:C,MATCH(I5402,'depts lookup'!A:A,0)))</f>
        <v>पथ सुधारणा</v>
      </c>
    </row>
    <row r="5403" spans="1:11" x14ac:dyDescent="0.2">
      <c r="A5403" s="1" t="s">
        <v>15580</v>
      </c>
      <c r="B5403">
        <v>1442</v>
      </c>
      <c r="C5403" t="s">
        <v>6510</v>
      </c>
      <c r="D5403" t="s">
        <v>5900</v>
      </c>
      <c r="F5403" t="s">
        <v>16734</v>
      </c>
      <c r="G5403">
        <v>2500000</v>
      </c>
      <c r="H5403">
        <f t="shared" si="84"/>
        <v>25</v>
      </c>
      <c r="I5403" t="s">
        <v>3942</v>
      </c>
      <c r="J5403" t="str">
        <f>IF(ISBLANK(I5403),"",INDEX('depts lookup'!B:B,MATCH(I5403,'depts lookup'!A:A,0)))</f>
        <v>10 A Road Development</v>
      </c>
      <c r="K5403" t="str">
        <f>IF(ISBLANK(I5403),"",INDEX('depts lookup'!C:C,MATCH(I5403,'depts lookup'!A:A,0)))</f>
        <v>पथ सुधारणा</v>
      </c>
    </row>
    <row r="5404" spans="1:11" x14ac:dyDescent="0.2">
      <c r="A5404" s="1" t="s">
        <v>15580</v>
      </c>
      <c r="B5404">
        <v>1443</v>
      </c>
      <c r="C5404" t="s">
        <v>6511</v>
      </c>
      <c r="D5404" t="s">
        <v>5900</v>
      </c>
      <c r="F5404" t="s">
        <v>16735</v>
      </c>
      <c r="G5404">
        <v>2500000</v>
      </c>
      <c r="H5404">
        <f t="shared" si="84"/>
        <v>25</v>
      </c>
      <c r="I5404" t="s">
        <v>3942</v>
      </c>
      <c r="J5404" t="str">
        <f>IF(ISBLANK(I5404),"",INDEX('depts lookup'!B:B,MATCH(I5404,'depts lookup'!A:A,0)))</f>
        <v>10 A Road Development</v>
      </c>
      <c r="K5404" t="str">
        <f>IF(ISBLANK(I5404),"",INDEX('depts lookup'!C:C,MATCH(I5404,'depts lookup'!A:A,0)))</f>
        <v>पथ सुधारणा</v>
      </c>
    </row>
    <row r="5405" spans="1:11" x14ac:dyDescent="0.2">
      <c r="A5405" s="1" t="s">
        <v>15580</v>
      </c>
      <c r="B5405">
        <v>1444</v>
      </c>
      <c r="C5405" t="s">
        <v>6512</v>
      </c>
      <c r="D5405" t="s">
        <v>5900</v>
      </c>
      <c r="F5405" t="s">
        <v>16736</v>
      </c>
      <c r="G5405">
        <v>2000000</v>
      </c>
      <c r="H5405">
        <f t="shared" si="84"/>
        <v>20</v>
      </c>
      <c r="I5405" t="s">
        <v>3942</v>
      </c>
      <c r="J5405" t="str">
        <f>IF(ISBLANK(I5405),"",INDEX('depts lookup'!B:B,MATCH(I5405,'depts lookup'!A:A,0)))</f>
        <v>10 A Road Development</v>
      </c>
      <c r="K5405" t="str">
        <f>IF(ISBLANK(I5405),"",INDEX('depts lookup'!C:C,MATCH(I5405,'depts lookup'!A:A,0)))</f>
        <v>पथ सुधारणा</v>
      </c>
    </row>
    <row r="5406" spans="1:11" x14ac:dyDescent="0.2">
      <c r="A5406" s="1" t="s">
        <v>15580</v>
      </c>
      <c r="B5406">
        <v>1445</v>
      </c>
      <c r="C5406" t="s">
        <v>6513</v>
      </c>
      <c r="D5406" t="s">
        <v>5900</v>
      </c>
      <c r="F5406" t="s">
        <v>16737</v>
      </c>
      <c r="G5406">
        <v>1500000</v>
      </c>
      <c r="H5406">
        <f t="shared" si="84"/>
        <v>15</v>
      </c>
      <c r="I5406" t="s">
        <v>3942</v>
      </c>
      <c r="J5406" t="str">
        <f>IF(ISBLANK(I5406),"",INDEX('depts lookup'!B:B,MATCH(I5406,'depts lookup'!A:A,0)))</f>
        <v>10 A Road Development</v>
      </c>
      <c r="K5406" t="str">
        <f>IF(ISBLANK(I5406),"",INDEX('depts lookup'!C:C,MATCH(I5406,'depts lookup'!A:A,0)))</f>
        <v>पथ सुधारणा</v>
      </c>
    </row>
    <row r="5407" spans="1:11" x14ac:dyDescent="0.2">
      <c r="A5407" s="1" t="s">
        <v>15580</v>
      </c>
      <c r="B5407">
        <v>1446</v>
      </c>
      <c r="C5407" t="s">
        <v>6514</v>
      </c>
      <c r="D5407" t="s">
        <v>5293</v>
      </c>
      <c r="F5407" t="s">
        <v>16738</v>
      </c>
      <c r="G5407">
        <v>1500000</v>
      </c>
      <c r="H5407">
        <f t="shared" si="84"/>
        <v>15</v>
      </c>
      <c r="I5407" t="s">
        <v>3942</v>
      </c>
      <c r="J5407" t="str">
        <f>IF(ISBLANK(I5407),"",INDEX('depts lookup'!B:B,MATCH(I5407,'depts lookup'!A:A,0)))</f>
        <v>10 A Road Development</v>
      </c>
      <c r="K5407" t="str">
        <f>IF(ISBLANK(I5407),"",INDEX('depts lookup'!C:C,MATCH(I5407,'depts lookup'!A:A,0)))</f>
        <v>पथ सुधारणा</v>
      </c>
    </row>
    <row r="5408" spans="1:11" x14ac:dyDescent="0.2">
      <c r="A5408" s="1" t="s">
        <v>15580</v>
      </c>
      <c r="B5408">
        <v>1447</v>
      </c>
      <c r="C5408" t="s">
        <v>6515</v>
      </c>
      <c r="D5408" t="s">
        <v>5293</v>
      </c>
      <c r="F5408" t="s">
        <v>16739</v>
      </c>
      <c r="G5408">
        <v>1500000</v>
      </c>
      <c r="H5408">
        <f t="shared" si="84"/>
        <v>15</v>
      </c>
      <c r="I5408" t="s">
        <v>3942</v>
      </c>
      <c r="J5408" t="str">
        <f>IF(ISBLANK(I5408),"",INDEX('depts lookup'!B:B,MATCH(I5408,'depts lookup'!A:A,0)))</f>
        <v>10 A Road Development</v>
      </c>
      <c r="K5408" t="str">
        <f>IF(ISBLANK(I5408),"",INDEX('depts lookup'!C:C,MATCH(I5408,'depts lookup'!A:A,0)))</f>
        <v>पथ सुधारणा</v>
      </c>
    </row>
    <row r="5409" spans="1:11" x14ac:dyDescent="0.2">
      <c r="A5409" s="1" t="s">
        <v>15580</v>
      </c>
      <c r="B5409">
        <v>1448</v>
      </c>
      <c r="C5409" t="s">
        <v>6516</v>
      </c>
      <c r="D5409" t="s">
        <v>5293</v>
      </c>
      <c r="F5409" t="s">
        <v>16740</v>
      </c>
      <c r="G5409">
        <v>1000000</v>
      </c>
      <c r="H5409">
        <f t="shared" si="84"/>
        <v>10</v>
      </c>
      <c r="I5409" t="s">
        <v>3942</v>
      </c>
      <c r="J5409" t="str">
        <f>IF(ISBLANK(I5409),"",INDEX('depts lookup'!B:B,MATCH(I5409,'depts lookup'!A:A,0)))</f>
        <v>10 A Road Development</v>
      </c>
      <c r="K5409" t="str">
        <f>IF(ISBLANK(I5409),"",INDEX('depts lookup'!C:C,MATCH(I5409,'depts lookup'!A:A,0)))</f>
        <v>पथ सुधारणा</v>
      </c>
    </row>
    <row r="5410" spans="1:11" x14ac:dyDescent="0.2">
      <c r="A5410" s="1" t="s">
        <v>15580</v>
      </c>
      <c r="B5410">
        <v>1449</v>
      </c>
      <c r="C5410" t="s">
        <v>6517</v>
      </c>
      <c r="D5410" t="s">
        <v>5293</v>
      </c>
      <c r="F5410" t="s">
        <v>16741</v>
      </c>
      <c r="G5410">
        <v>1000000</v>
      </c>
      <c r="H5410">
        <f t="shared" si="84"/>
        <v>10</v>
      </c>
      <c r="I5410" t="s">
        <v>3942</v>
      </c>
      <c r="J5410" t="str">
        <f>IF(ISBLANK(I5410),"",INDEX('depts lookup'!B:B,MATCH(I5410,'depts lookup'!A:A,0)))</f>
        <v>10 A Road Development</v>
      </c>
      <c r="K5410" t="str">
        <f>IF(ISBLANK(I5410),"",INDEX('depts lookup'!C:C,MATCH(I5410,'depts lookup'!A:A,0)))</f>
        <v>पथ सुधारणा</v>
      </c>
    </row>
    <row r="5411" spans="1:11" x14ac:dyDescent="0.2">
      <c r="A5411" s="1" t="s">
        <v>15580</v>
      </c>
      <c r="B5411">
        <v>1450</v>
      </c>
      <c r="C5411" t="s">
        <v>6518</v>
      </c>
      <c r="D5411" t="s">
        <v>5293</v>
      </c>
      <c r="F5411" t="s">
        <v>16742</v>
      </c>
      <c r="G5411">
        <v>1000000</v>
      </c>
      <c r="H5411">
        <f t="shared" si="84"/>
        <v>10</v>
      </c>
      <c r="I5411" t="s">
        <v>3942</v>
      </c>
      <c r="J5411" t="str">
        <f>IF(ISBLANK(I5411),"",INDEX('depts lookup'!B:B,MATCH(I5411,'depts lookup'!A:A,0)))</f>
        <v>10 A Road Development</v>
      </c>
      <c r="K5411" t="str">
        <f>IF(ISBLANK(I5411),"",INDEX('depts lookup'!C:C,MATCH(I5411,'depts lookup'!A:A,0)))</f>
        <v>पथ सुधारणा</v>
      </c>
    </row>
    <row r="5412" spans="1:11" x14ac:dyDescent="0.2">
      <c r="A5412" s="1" t="s">
        <v>15580</v>
      </c>
      <c r="B5412">
        <v>1451</v>
      </c>
      <c r="C5412" t="s">
        <v>6519</v>
      </c>
      <c r="D5412" t="s">
        <v>5293</v>
      </c>
      <c r="F5412" t="s">
        <v>16743</v>
      </c>
      <c r="G5412">
        <v>2500000</v>
      </c>
      <c r="H5412">
        <f t="shared" si="84"/>
        <v>25</v>
      </c>
      <c r="I5412" t="s">
        <v>3942</v>
      </c>
      <c r="J5412" t="str">
        <f>IF(ISBLANK(I5412),"",INDEX('depts lookup'!B:B,MATCH(I5412,'depts lookup'!A:A,0)))</f>
        <v>10 A Road Development</v>
      </c>
      <c r="K5412" t="str">
        <f>IF(ISBLANK(I5412),"",INDEX('depts lookup'!C:C,MATCH(I5412,'depts lookup'!A:A,0)))</f>
        <v>पथ सुधारणा</v>
      </c>
    </row>
    <row r="5413" spans="1:11" x14ac:dyDescent="0.2">
      <c r="A5413" s="1" t="s">
        <v>15580</v>
      </c>
      <c r="B5413">
        <v>1452</v>
      </c>
      <c r="C5413" t="s">
        <v>6520</v>
      </c>
      <c r="D5413" t="s">
        <v>5293</v>
      </c>
      <c r="F5413" t="s">
        <v>16744</v>
      </c>
      <c r="G5413">
        <v>5000000</v>
      </c>
      <c r="H5413">
        <f t="shared" si="84"/>
        <v>50</v>
      </c>
      <c r="I5413" t="s">
        <v>3942</v>
      </c>
      <c r="J5413" t="str">
        <f>IF(ISBLANK(I5413),"",INDEX('depts lookup'!B:B,MATCH(I5413,'depts lookup'!A:A,0)))</f>
        <v>10 A Road Development</v>
      </c>
      <c r="K5413" t="str">
        <f>IF(ISBLANK(I5413),"",INDEX('depts lookup'!C:C,MATCH(I5413,'depts lookup'!A:A,0)))</f>
        <v>पथ सुधारणा</v>
      </c>
    </row>
    <row r="5414" spans="1:11" x14ac:dyDescent="0.2">
      <c r="A5414" s="1" t="s">
        <v>15580</v>
      </c>
      <c r="B5414">
        <v>1453</v>
      </c>
      <c r="C5414" t="s">
        <v>6521</v>
      </c>
      <c r="D5414" t="s">
        <v>5909</v>
      </c>
      <c r="F5414" t="s">
        <v>16745</v>
      </c>
      <c r="G5414">
        <v>1000000</v>
      </c>
      <c r="H5414">
        <f t="shared" si="84"/>
        <v>10</v>
      </c>
      <c r="I5414" t="s">
        <v>3942</v>
      </c>
      <c r="J5414" t="str">
        <f>IF(ISBLANK(I5414),"",INDEX('depts lookup'!B:B,MATCH(I5414,'depts lookup'!A:A,0)))</f>
        <v>10 A Road Development</v>
      </c>
      <c r="K5414" t="str">
        <f>IF(ISBLANK(I5414),"",INDEX('depts lookup'!C:C,MATCH(I5414,'depts lookup'!A:A,0)))</f>
        <v>पथ सुधारणा</v>
      </c>
    </row>
    <row r="5415" spans="1:11" x14ac:dyDescent="0.2">
      <c r="A5415" s="1" t="s">
        <v>15580</v>
      </c>
      <c r="B5415">
        <v>1454</v>
      </c>
      <c r="C5415" t="s">
        <v>6522</v>
      </c>
      <c r="D5415" t="s">
        <v>5909</v>
      </c>
      <c r="F5415" t="s">
        <v>16746</v>
      </c>
      <c r="G5415">
        <v>1000000</v>
      </c>
      <c r="H5415">
        <f t="shared" si="84"/>
        <v>10</v>
      </c>
      <c r="I5415" t="s">
        <v>3942</v>
      </c>
      <c r="J5415" t="str">
        <f>IF(ISBLANK(I5415),"",INDEX('depts lookup'!B:B,MATCH(I5415,'depts lookup'!A:A,0)))</f>
        <v>10 A Road Development</v>
      </c>
      <c r="K5415" t="str">
        <f>IF(ISBLANK(I5415),"",INDEX('depts lookup'!C:C,MATCH(I5415,'depts lookup'!A:A,0)))</f>
        <v>पथ सुधारणा</v>
      </c>
    </row>
    <row r="5416" spans="1:11" x14ac:dyDescent="0.2">
      <c r="A5416" s="1" t="s">
        <v>15580</v>
      </c>
      <c r="B5416">
        <v>1455</v>
      </c>
      <c r="C5416" t="s">
        <v>6523</v>
      </c>
      <c r="D5416" t="s">
        <v>5909</v>
      </c>
      <c r="F5416" t="s">
        <v>6524</v>
      </c>
      <c r="G5416">
        <v>1000000</v>
      </c>
      <c r="H5416">
        <f t="shared" si="84"/>
        <v>10</v>
      </c>
      <c r="I5416" t="s">
        <v>3942</v>
      </c>
      <c r="J5416" t="str">
        <f>IF(ISBLANK(I5416),"",INDEX('depts lookup'!B:B,MATCH(I5416,'depts lookup'!A:A,0)))</f>
        <v>10 A Road Development</v>
      </c>
      <c r="K5416" t="str">
        <f>IF(ISBLANK(I5416),"",INDEX('depts lookup'!C:C,MATCH(I5416,'depts lookup'!A:A,0)))</f>
        <v>पथ सुधारणा</v>
      </c>
    </row>
    <row r="5417" spans="1:11" x14ac:dyDescent="0.2">
      <c r="A5417" s="1" t="s">
        <v>15580</v>
      </c>
      <c r="B5417">
        <v>1456</v>
      </c>
      <c r="C5417" t="s">
        <v>6525</v>
      </c>
      <c r="D5417" t="s">
        <v>5909</v>
      </c>
      <c r="F5417" t="s">
        <v>6526</v>
      </c>
      <c r="G5417">
        <v>1000000</v>
      </c>
      <c r="H5417">
        <f t="shared" si="84"/>
        <v>10</v>
      </c>
      <c r="I5417" t="s">
        <v>3942</v>
      </c>
      <c r="J5417" t="str">
        <f>IF(ISBLANK(I5417),"",INDEX('depts lookup'!B:B,MATCH(I5417,'depts lookup'!A:A,0)))</f>
        <v>10 A Road Development</v>
      </c>
      <c r="K5417" t="str">
        <f>IF(ISBLANK(I5417),"",INDEX('depts lookup'!C:C,MATCH(I5417,'depts lookup'!A:A,0)))</f>
        <v>पथ सुधारणा</v>
      </c>
    </row>
    <row r="5418" spans="1:11" x14ac:dyDescent="0.2">
      <c r="A5418" s="1" t="s">
        <v>15580</v>
      </c>
      <c r="B5418">
        <v>1457</v>
      </c>
      <c r="C5418" t="s">
        <v>6527</v>
      </c>
      <c r="D5418" t="s">
        <v>5909</v>
      </c>
      <c r="F5418" t="s">
        <v>16747</v>
      </c>
      <c r="G5418">
        <v>1000000</v>
      </c>
      <c r="H5418">
        <f t="shared" si="84"/>
        <v>10</v>
      </c>
      <c r="I5418" t="s">
        <v>3942</v>
      </c>
      <c r="J5418" t="str">
        <f>IF(ISBLANK(I5418),"",INDEX('depts lookup'!B:B,MATCH(I5418,'depts lookup'!A:A,0)))</f>
        <v>10 A Road Development</v>
      </c>
      <c r="K5418" t="str">
        <f>IF(ISBLANK(I5418),"",INDEX('depts lookup'!C:C,MATCH(I5418,'depts lookup'!A:A,0)))</f>
        <v>पथ सुधारणा</v>
      </c>
    </row>
    <row r="5419" spans="1:11" x14ac:dyDescent="0.2">
      <c r="A5419" s="1" t="s">
        <v>15580</v>
      </c>
      <c r="B5419">
        <v>1458</v>
      </c>
      <c r="C5419" t="s">
        <v>6528</v>
      </c>
      <c r="D5419" t="s">
        <v>5909</v>
      </c>
      <c r="F5419" t="s">
        <v>16748</v>
      </c>
      <c r="G5419">
        <v>1000000</v>
      </c>
      <c r="H5419">
        <f t="shared" si="84"/>
        <v>10</v>
      </c>
      <c r="I5419" t="s">
        <v>3942</v>
      </c>
      <c r="J5419" t="str">
        <f>IF(ISBLANK(I5419),"",INDEX('depts lookup'!B:B,MATCH(I5419,'depts lookup'!A:A,0)))</f>
        <v>10 A Road Development</v>
      </c>
      <c r="K5419" t="str">
        <f>IF(ISBLANK(I5419),"",INDEX('depts lookup'!C:C,MATCH(I5419,'depts lookup'!A:A,0)))</f>
        <v>पथ सुधारणा</v>
      </c>
    </row>
    <row r="5420" spans="1:11" x14ac:dyDescent="0.2">
      <c r="A5420" s="1" t="s">
        <v>15580</v>
      </c>
      <c r="B5420">
        <v>1459</v>
      </c>
      <c r="C5420" t="s">
        <v>6529</v>
      </c>
      <c r="D5420" t="s">
        <v>5909</v>
      </c>
      <c r="F5420" t="s">
        <v>16749</v>
      </c>
      <c r="G5420">
        <v>1000000</v>
      </c>
      <c r="H5420">
        <f t="shared" si="84"/>
        <v>10</v>
      </c>
      <c r="I5420" t="s">
        <v>3942</v>
      </c>
      <c r="J5420" t="str">
        <f>IF(ISBLANK(I5420),"",INDEX('depts lookup'!B:B,MATCH(I5420,'depts lookup'!A:A,0)))</f>
        <v>10 A Road Development</v>
      </c>
      <c r="K5420" t="str">
        <f>IF(ISBLANK(I5420),"",INDEX('depts lookup'!C:C,MATCH(I5420,'depts lookup'!A:A,0)))</f>
        <v>पथ सुधारणा</v>
      </c>
    </row>
    <row r="5421" spans="1:11" x14ac:dyDescent="0.2">
      <c r="A5421" s="1" t="s">
        <v>15580</v>
      </c>
      <c r="B5421">
        <v>1460</v>
      </c>
      <c r="C5421" t="s">
        <v>6530</v>
      </c>
      <c r="D5421" t="s">
        <v>6531</v>
      </c>
      <c r="F5421" t="s">
        <v>16750</v>
      </c>
      <c r="G5421">
        <v>2000000</v>
      </c>
      <c r="H5421">
        <f t="shared" si="84"/>
        <v>20</v>
      </c>
      <c r="I5421" t="s">
        <v>3942</v>
      </c>
      <c r="J5421" t="str">
        <f>IF(ISBLANK(I5421),"",INDEX('depts lookup'!B:B,MATCH(I5421,'depts lookup'!A:A,0)))</f>
        <v>10 A Road Development</v>
      </c>
      <c r="K5421" t="str">
        <f>IF(ISBLANK(I5421),"",INDEX('depts lookup'!C:C,MATCH(I5421,'depts lookup'!A:A,0)))</f>
        <v>पथ सुधारणा</v>
      </c>
    </row>
    <row r="5422" spans="1:11" x14ac:dyDescent="0.2">
      <c r="A5422" s="1" t="s">
        <v>15580</v>
      </c>
      <c r="B5422">
        <v>1461</v>
      </c>
      <c r="C5422" t="s">
        <v>6532</v>
      </c>
      <c r="D5422" t="s">
        <v>6531</v>
      </c>
      <c r="F5422" t="s">
        <v>16751</v>
      </c>
      <c r="G5422">
        <v>2000000</v>
      </c>
      <c r="H5422">
        <f t="shared" si="84"/>
        <v>20</v>
      </c>
      <c r="I5422" t="s">
        <v>3942</v>
      </c>
      <c r="J5422" t="str">
        <f>IF(ISBLANK(I5422),"",INDEX('depts lookup'!B:B,MATCH(I5422,'depts lookup'!A:A,0)))</f>
        <v>10 A Road Development</v>
      </c>
      <c r="K5422" t="str">
        <f>IF(ISBLANK(I5422),"",INDEX('depts lookup'!C:C,MATCH(I5422,'depts lookup'!A:A,0)))</f>
        <v>पथ सुधारणा</v>
      </c>
    </row>
    <row r="5423" spans="1:11" x14ac:dyDescent="0.2">
      <c r="A5423" s="1" t="s">
        <v>15580</v>
      </c>
      <c r="B5423">
        <v>1462</v>
      </c>
      <c r="C5423" t="s">
        <v>6533</v>
      </c>
      <c r="D5423" t="s">
        <v>6531</v>
      </c>
      <c r="F5423" t="s">
        <v>16752</v>
      </c>
      <c r="G5423">
        <v>2000000</v>
      </c>
      <c r="H5423">
        <f t="shared" si="84"/>
        <v>20</v>
      </c>
      <c r="I5423" t="s">
        <v>3942</v>
      </c>
      <c r="J5423" t="str">
        <f>IF(ISBLANK(I5423),"",INDEX('depts lookup'!B:B,MATCH(I5423,'depts lookup'!A:A,0)))</f>
        <v>10 A Road Development</v>
      </c>
      <c r="K5423" t="str">
        <f>IF(ISBLANK(I5423),"",INDEX('depts lookup'!C:C,MATCH(I5423,'depts lookup'!A:A,0)))</f>
        <v>पथ सुधारणा</v>
      </c>
    </row>
    <row r="5424" spans="1:11" x14ac:dyDescent="0.2">
      <c r="A5424" s="1" t="s">
        <v>15580</v>
      </c>
      <c r="B5424">
        <v>1463</v>
      </c>
      <c r="C5424" t="s">
        <v>6534</v>
      </c>
      <c r="D5424" t="s">
        <v>6531</v>
      </c>
      <c r="F5424" t="s">
        <v>16753</v>
      </c>
      <c r="G5424">
        <v>2000000</v>
      </c>
      <c r="H5424">
        <f t="shared" si="84"/>
        <v>20</v>
      </c>
      <c r="I5424" t="s">
        <v>3942</v>
      </c>
      <c r="J5424" t="str">
        <f>IF(ISBLANK(I5424),"",INDEX('depts lookup'!B:B,MATCH(I5424,'depts lookup'!A:A,0)))</f>
        <v>10 A Road Development</v>
      </c>
      <c r="K5424" t="str">
        <f>IF(ISBLANK(I5424),"",INDEX('depts lookup'!C:C,MATCH(I5424,'depts lookup'!A:A,0)))</f>
        <v>पथ सुधारणा</v>
      </c>
    </row>
    <row r="5425" spans="1:11" x14ac:dyDescent="0.2">
      <c r="A5425" s="1" t="s">
        <v>15580</v>
      </c>
      <c r="B5425">
        <v>1464</v>
      </c>
      <c r="C5425" t="s">
        <v>6535</v>
      </c>
      <c r="D5425" t="s">
        <v>6531</v>
      </c>
      <c r="F5425" t="s">
        <v>16754</v>
      </c>
      <c r="G5425">
        <v>2000000</v>
      </c>
      <c r="H5425">
        <f t="shared" si="84"/>
        <v>20</v>
      </c>
      <c r="I5425" t="s">
        <v>3942</v>
      </c>
      <c r="J5425" t="str">
        <f>IF(ISBLANK(I5425),"",INDEX('depts lookup'!B:B,MATCH(I5425,'depts lookup'!A:A,0)))</f>
        <v>10 A Road Development</v>
      </c>
      <c r="K5425" t="str">
        <f>IF(ISBLANK(I5425),"",INDEX('depts lookup'!C:C,MATCH(I5425,'depts lookup'!A:A,0)))</f>
        <v>पथ सुधारणा</v>
      </c>
    </row>
    <row r="5426" spans="1:11" x14ac:dyDescent="0.2">
      <c r="A5426" s="1" t="s">
        <v>15580</v>
      </c>
      <c r="B5426">
        <v>1465</v>
      </c>
      <c r="C5426" t="s">
        <v>6536</v>
      </c>
      <c r="D5426" t="s">
        <v>6531</v>
      </c>
      <c r="F5426" t="s">
        <v>16755</v>
      </c>
      <c r="G5426">
        <v>2000000</v>
      </c>
      <c r="H5426">
        <f t="shared" si="84"/>
        <v>20</v>
      </c>
      <c r="I5426" t="s">
        <v>3942</v>
      </c>
      <c r="J5426" t="str">
        <f>IF(ISBLANK(I5426),"",INDEX('depts lookup'!B:B,MATCH(I5426,'depts lookup'!A:A,0)))</f>
        <v>10 A Road Development</v>
      </c>
      <c r="K5426" t="str">
        <f>IF(ISBLANK(I5426),"",INDEX('depts lookup'!C:C,MATCH(I5426,'depts lookup'!A:A,0)))</f>
        <v>पथ सुधारणा</v>
      </c>
    </row>
    <row r="5427" spans="1:11" x14ac:dyDescent="0.2">
      <c r="A5427" s="1" t="s">
        <v>15580</v>
      </c>
      <c r="B5427">
        <v>1466</v>
      </c>
      <c r="C5427" t="s">
        <v>6537</v>
      </c>
      <c r="D5427" t="s">
        <v>5299</v>
      </c>
      <c r="F5427" t="s">
        <v>16756</v>
      </c>
      <c r="G5427">
        <v>2000000</v>
      </c>
      <c r="H5427">
        <f t="shared" si="84"/>
        <v>20</v>
      </c>
      <c r="I5427" t="s">
        <v>3942</v>
      </c>
      <c r="J5427" t="str">
        <f>IF(ISBLANK(I5427),"",INDEX('depts lookup'!B:B,MATCH(I5427,'depts lookup'!A:A,0)))</f>
        <v>10 A Road Development</v>
      </c>
      <c r="K5427" t="str">
        <f>IF(ISBLANK(I5427),"",INDEX('depts lookup'!C:C,MATCH(I5427,'depts lookup'!A:A,0)))</f>
        <v>पथ सुधारणा</v>
      </c>
    </row>
    <row r="5428" spans="1:11" x14ac:dyDescent="0.2">
      <c r="A5428" s="1" t="s">
        <v>15580</v>
      </c>
      <c r="B5428">
        <v>1467</v>
      </c>
      <c r="C5428" t="s">
        <v>6538</v>
      </c>
      <c r="D5428" t="s">
        <v>5299</v>
      </c>
      <c r="F5428" t="s">
        <v>16757</v>
      </c>
      <c r="G5428">
        <v>1000000</v>
      </c>
      <c r="H5428">
        <f t="shared" si="84"/>
        <v>10</v>
      </c>
      <c r="I5428" t="s">
        <v>3942</v>
      </c>
      <c r="J5428" t="str">
        <f>IF(ISBLANK(I5428),"",INDEX('depts lookup'!B:B,MATCH(I5428,'depts lookup'!A:A,0)))</f>
        <v>10 A Road Development</v>
      </c>
      <c r="K5428" t="str">
        <f>IF(ISBLANK(I5428),"",INDEX('depts lookup'!C:C,MATCH(I5428,'depts lookup'!A:A,0)))</f>
        <v>पथ सुधारणा</v>
      </c>
    </row>
    <row r="5429" spans="1:11" x14ac:dyDescent="0.2">
      <c r="A5429" s="1" t="s">
        <v>15580</v>
      </c>
      <c r="B5429">
        <v>1468</v>
      </c>
      <c r="C5429" t="s">
        <v>6539</v>
      </c>
      <c r="D5429" t="s">
        <v>6540</v>
      </c>
      <c r="F5429" t="s">
        <v>16758</v>
      </c>
      <c r="G5429">
        <v>2500000</v>
      </c>
      <c r="H5429">
        <f t="shared" si="84"/>
        <v>25</v>
      </c>
      <c r="I5429" t="s">
        <v>3942</v>
      </c>
      <c r="J5429" t="str">
        <f>IF(ISBLANK(I5429),"",INDEX('depts lookup'!B:B,MATCH(I5429,'depts lookup'!A:A,0)))</f>
        <v>10 A Road Development</v>
      </c>
      <c r="K5429" t="str">
        <f>IF(ISBLANK(I5429),"",INDEX('depts lookup'!C:C,MATCH(I5429,'depts lookup'!A:A,0)))</f>
        <v>पथ सुधारणा</v>
      </c>
    </row>
    <row r="5430" spans="1:11" x14ac:dyDescent="0.2">
      <c r="A5430" s="1" t="s">
        <v>15580</v>
      </c>
      <c r="B5430">
        <v>1469</v>
      </c>
      <c r="C5430" t="s">
        <v>6541</v>
      </c>
      <c r="D5430" t="s">
        <v>5301</v>
      </c>
      <c r="F5430" t="s">
        <v>16759</v>
      </c>
      <c r="G5430">
        <v>1000000</v>
      </c>
      <c r="H5430">
        <f t="shared" si="84"/>
        <v>10</v>
      </c>
      <c r="I5430" t="s">
        <v>3942</v>
      </c>
      <c r="J5430" t="str">
        <f>IF(ISBLANK(I5430),"",INDEX('depts lookup'!B:B,MATCH(I5430,'depts lookup'!A:A,0)))</f>
        <v>10 A Road Development</v>
      </c>
      <c r="K5430" t="str">
        <f>IF(ISBLANK(I5430),"",INDEX('depts lookup'!C:C,MATCH(I5430,'depts lookup'!A:A,0)))</f>
        <v>पथ सुधारणा</v>
      </c>
    </row>
    <row r="5431" spans="1:11" x14ac:dyDescent="0.2">
      <c r="A5431" s="1" t="s">
        <v>15580</v>
      </c>
      <c r="B5431">
        <v>1470</v>
      </c>
      <c r="C5431" t="s">
        <v>6542</v>
      </c>
      <c r="D5431" t="s">
        <v>5301</v>
      </c>
      <c r="F5431" t="s">
        <v>16760</v>
      </c>
      <c r="G5431">
        <v>1000000</v>
      </c>
      <c r="H5431">
        <f t="shared" si="84"/>
        <v>10</v>
      </c>
      <c r="I5431" t="s">
        <v>3942</v>
      </c>
      <c r="J5431" t="str">
        <f>IF(ISBLANK(I5431),"",INDEX('depts lookup'!B:B,MATCH(I5431,'depts lookup'!A:A,0)))</f>
        <v>10 A Road Development</v>
      </c>
      <c r="K5431" t="str">
        <f>IF(ISBLANK(I5431),"",INDEX('depts lookup'!C:C,MATCH(I5431,'depts lookup'!A:A,0)))</f>
        <v>पथ सुधारणा</v>
      </c>
    </row>
    <row r="5432" spans="1:11" x14ac:dyDescent="0.2">
      <c r="A5432" s="1" t="s">
        <v>15580</v>
      </c>
      <c r="B5432">
        <v>1471</v>
      </c>
      <c r="C5432" t="s">
        <v>6543</v>
      </c>
      <c r="D5432" t="s">
        <v>5301</v>
      </c>
      <c r="F5432" t="s">
        <v>16761</v>
      </c>
      <c r="G5432">
        <v>1000000</v>
      </c>
      <c r="H5432">
        <f t="shared" si="84"/>
        <v>10</v>
      </c>
      <c r="I5432" t="s">
        <v>3942</v>
      </c>
      <c r="J5432" t="str">
        <f>IF(ISBLANK(I5432),"",INDEX('depts lookup'!B:B,MATCH(I5432,'depts lookup'!A:A,0)))</f>
        <v>10 A Road Development</v>
      </c>
      <c r="K5432" t="str">
        <f>IF(ISBLANK(I5432),"",INDEX('depts lookup'!C:C,MATCH(I5432,'depts lookup'!A:A,0)))</f>
        <v>पथ सुधारणा</v>
      </c>
    </row>
    <row r="5433" spans="1:11" x14ac:dyDescent="0.2">
      <c r="A5433" s="1" t="s">
        <v>15580</v>
      </c>
      <c r="B5433">
        <v>1472</v>
      </c>
      <c r="C5433" t="s">
        <v>6544</v>
      </c>
      <c r="D5433" t="s">
        <v>5305</v>
      </c>
      <c r="F5433" t="s">
        <v>16762</v>
      </c>
      <c r="G5433">
        <v>2000000</v>
      </c>
      <c r="H5433">
        <f t="shared" si="84"/>
        <v>20</v>
      </c>
      <c r="I5433" t="s">
        <v>3942</v>
      </c>
      <c r="J5433" t="str">
        <f>IF(ISBLANK(I5433),"",INDEX('depts lookup'!B:B,MATCH(I5433,'depts lookup'!A:A,0)))</f>
        <v>10 A Road Development</v>
      </c>
      <c r="K5433" t="str">
        <f>IF(ISBLANK(I5433),"",INDEX('depts lookup'!C:C,MATCH(I5433,'depts lookup'!A:A,0)))</f>
        <v>पथ सुधारणा</v>
      </c>
    </row>
    <row r="5434" spans="1:11" x14ac:dyDescent="0.2">
      <c r="A5434" s="1" t="s">
        <v>15580</v>
      </c>
      <c r="B5434">
        <v>1473</v>
      </c>
      <c r="C5434" t="s">
        <v>6545</v>
      </c>
      <c r="D5434" t="s">
        <v>5305</v>
      </c>
      <c r="F5434" t="s">
        <v>6546</v>
      </c>
      <c r="G5434">
        <v>2000000</v>
      </c>
      <c r="H5434">
        <f t="shared" si="84"/>
        <v>20</v>
      </c>
      <c r="I5434" t="s">
        <v>3942</v>
      </c>
      <c r="J5434" t="str">
        <f>IF(ISBLANK(I5434),"",INDEX('depts lookup'!B:B,MATCH(I5434,'depts lookup'!A:A,0)))</f>
        <v>10 A Road Development</v>
      </c>
      <c r="K5434" t="str">
        <f>IF(ISBLANK(I5434),"",INDEX('depts lookup'!C:C,MATCH(I5434,'depts lookup'!A:A,0)))</f>
        <v>पथ सुधारणा</v>
      </c>
    </row>
    <row r="5435" spans="1:11" x14ac:dyDescent="0.2">
      <c r="A5435" s="1" t="s">
        <v>15580</v>
      </c>
      <c r="B5435">
        <v>1474</v>
      </c>
      <c r="C5435" t="s">
        <v>6547</v>
      </c>
      <c r="D5435" t="s">
        <v>5305</v>
      </c>
      <c r="F5435" t="s">
        <v>16763</v>
      </c>
      <c r="G5435">
        <v>2500000</v>
      </c>
      <c r="H5435">
        <f t="shared" si="84"/>
        <v>25</v>
      </c>
      <c r="I5435" t="s">
        <v>3942</v>
      </c>
      <c r="J5435" t="str">
        <f>IF(ISBLANK(I5435),"",INDEX('depts lookup'!B:B,MATCH(I5435,'depts lookup'!A:A,0)))</f>
        <v>10 A Road Development</v>
      </c>
      <c r="K5435" t="str">
        <f>IF(ISBLANK(I5435),"",INDEX('depts lookup'!C:C,MATCH(I5435,'depts lookup'!A:A,0)))</f>
        <v>पथ सुधारणा</v>
      </c>
    </row>
    <row r="5436" spans="1:11" x14ac:dyDescent="0.2">
      <c r="A5436" s="1" t="s">
        <v>15580</v>
      </c>
      <c r="B5436">
        <v>1475</v>
      </c>
      <c r="C5436" t="s">
        <v>6548</v>
      </c>
      <c r="D5436" t="s">
        <v>5305</v>
      </c>
      <c r="F5436" t="s">
        <v>16764</v>
      </c>
      <c r="G5436">
        <v>2500000</v>
      </c>
      <c r="H5436">
        <f t="shared" si="84"/>
        <v>25</v>
      </c>
      <c r="I5436" t="s">
        <v>3942</v>
      </c>
      <c r="J5436" t="str">
        <f>IF(ISBLANK(I5436),"",INDEX('depts lookup'!B:B,MATCH(I5436,'depts lookup'!A:A,0)))</f>
        <v>10 A Road Development</v>
      </c>
      <c r="K5436" t="str">
        <f>IF(ISBLANK(I5436),"",INDEX('depts lookup'!C:C,MATCH(I5436,'depts lookup'!A:A,0)))</f>
        <v>पथ सुधारणा</v>
      </c>
    </row>
    <row r="5437" spans="1:11" x14ac:dyDescent="0.2">
      <c r="A5437" s="1" t="s">
        <v>15580</v>
      </c>
      <c r="B5437">
        <v>1476</v>
      </c>
      <c r="C5437" t="s">
        <v>6549</v>
      </c>
      <c r="D5437" t="s">
        <v>5305</v>
      </c>
      <c r="F5437" t="s">
        <v>6550</v>
      </c>
      <c r="G5437">
        <v>2500000</v>
      </c>
      <c r="H5437">
        <f t="shared" si="84"/>
        <v>25</v>
      </c>
      <c r="I5437" t="s">
        <v>3942</v>
      </c>
      <c r="J5437" t="str">
        <f>IF(ISBLANK(I5437),"",INDEX('depts lookup'!B:B,MATCH(I5437,'depts lookup'!A:A,0)))</f>
        <v>10 A Road Development</v>
      </c>
      <c r="K5437" t="str">
        <f>IF(ISBLANK(I5437),"",INDEX('depts lookup'!C:C,MATCH(I5437,'depts lookup'!A:A,0)))</f>
        <v>पथ सुधारणा</v>
      </c>
    </row>
    <row r="5438" spans="1:11" x14ac:dyDescent="0.2">
      <c r="A5438" s="1" t="s">
        <v>15580</v>
      </c>
      <c r="B5438">
        <v>1477</v>
      </c>
      <c r="C5438" t="s">
        <v>6551</v>
      </c>
      <c r="D5438" t="s">
        <v>5305</v>
      </c>
      <c r="F5438" t="s">
        <v>16765</v>
      </c>
      <c r="G5438">
        <v>2500000</v>
      </c>
      <c r="H5438">
        <f t="shared" si="84"/>
        <v>25</v>
      </c>
      <c r="I5438" t="s">
        <v>3942</v>
      </c>
      <c r="J5438" t="str">
        <f>IF(ISBLANK(I5438),"",INDEX('depts lookup'!B:B,MATCH(I5438,'depts lookup'!A:A,0)))</f>
        <v>10 A Road Development</v>
      </c>
      <c r="K5438" t="str">
        <f>IF(ISBLANK(I5438),"",INDEX('depts lookup'!C:C,MATCH(I5438,'depts lookup'!A:A,0)))</f>
        <v>पथ सुधारणा</v>
      </c>
    </row>
    <row r="5439" spans="1:11" x14ac:dyDescent="0.2">
      <c r="A5439" s="1" t="s">
        <v>15580</v>
      </c>
      <c r="B5439">
        <v>1478</v>
      </c>
      <c r="C5439" t="s">
        <v>6552</v>
      </c>
      <c r="D5439" t="s">
        <v>5305</v>
      </c>
      <c r="F5439" t="s">
        <v>16766</v>
      </c>
      <c r="G5439">
        <v>2500000</v>
      </c>
      <c r="H5439">
        <f t="shared" si="84"/>
        <v>25</v>
      </c>
      <c r="I5439" t="s">
        <v>3942</v>
      </c>
      <c r="J5439" t="str">
        <f>IF(ISBLANK(I5439),"",INDEX('depts lookup'!B:B,MATCH(I5439,'depts lookup'!A:A,0)))</f>
        <v>10 A Road Development</v>
      </c>
      <c r="K5439" t="str">
        <f>IF(ISBLANK(I5439),"",INDEX('depts lookup'!C:C,MATCH(I5439,'depts lookup'!A:A,0)))</f>
        <v>पथ सुधारणा</v>
      </c>
    </row>
    <row r="5440" spans="1:11" x14ac:dyDescent="0.2">
      <c r="A5440" s="1" t="s">
        <v>15580</v>
      </c>
      <c r="B5440">
        <v>1479</v>
      </c>
      <c r="C5440" t="s">
        <v>6553</v>
      </c>
      <c r="D5440" t="s">
        <v>5305</v>
      </c>
      <c r="F5440" t="s">
        <v>16767</v>
      </c>
      <c r="G5440">
        <v>2500000</v>
      </c>
      <c r="H5440">
        <f t="shared" si="84"/>
        <v>25</v>
      </c>
      <c r="I5440" t="s">
        <v>3942</v>
      </c>
      <c r="J5440" t="str">
        <f>IF(ISBLANK(I5440),"",INDEX('depts lookup'!B:B,MATCH(I5440,'depts lookup'!A:A,0)))</f>
        <v>10 A Road Development</v>
      </c>
      <c r="K5440" t="str">
        <f>IF(ISBLANK(I5440),"",INDEX('depts lookup'!C:C,MATCH(I5440,'depts lookup'!A:A,0)))</f>
        <v>पथ सुधारणा</v>
      </c>
    </row>
    <row r="5441" spans="1:11" x14ac:dyDescent="0.2">
      <c r="A5441" s="1" t="s">
        <v>15580</v>
      </c>
      <c r="B5441">
        <v>1480</v>
      </c>
      <c r="C5441" t="s">
        <v>6554</v>
      </c>
      <c r="D5441" t="s">
        <v>5305</v>
      </c>
      <c r="F5441" t="s">
        <v>16768</v>
      </c>
      <c r="G5441">
        <v>2500000</v>
      </c>
      <c r="H5441">
        <f t="shared" si="84"/>
        <v>25</v>
      </c>
      <c r="I5441" t="s">
        <v>3942</v>
      </c>
      <c r="J5441" t="str">
        <f>IF(ISBLANK(I5441),"",INDEX('depts lookup'!B:B,MATCH(I5441,'depts lookup'!A:A,0)))</f>
        <v>10 A Road Development</v>
      </c>
      <c r="K5441" t="str">
        <f>IF(ISBLANK(I5441),"",INDEX('depts lookup'!C:C,MATCH(I5441,'depts lookup'!A:A,0)))</f>
        <v>पथ सुधारणा</v>
      </c>
    </row>
    <row r="5442" spans="1:11" x14ac:dyDescent="0.2">
      <c r="A5442" s="1" t="s">
        <v>15580</v>
      </c>
      <c r="B5442">
        <v>1481</v>
      </c>
      <c r="C5442" t="s">
        <v>6555</v>
      </c>
      <c r="D5442" t="s">
        <v>5305</v>
      </c>
      <c r="F5442" t="s">
        <v>16769</v>
      </c>
      <c r="G5442">
        <v>2500000</v>
      </c>
      <c r="H5442">
        <f t="shared" si="84"/>
        <v>25</v>
      </c>
      <c r="I5442" t="s">
        <v>3942</v>
      </c>
      <c r="J5442" t="str">
        <f>IF(ISBLANK(I5442),"",INDEX('depts lookup'!B:B,MATCH(I5442,'depts lookup'!A:A,0)))</f>
        <v>10 A Road Development</v>
      </c>
      <c r="K5442" t="str">
        <f>IF(ISBLANK(I5442),"",INDEX('depts lookup'!C:C,MATCH(I5442,'depts lookup'!A:A,0)))</f>
        <v>पथ सुधारणा</v>
      </c>
    </row>
    <row r="5443" spans="1:11" x14ac:dyDescent="0.2">
      <c r="A5443" s="1" t="s">
        <v>15580</v>
      </c>
      <c r="B5443">
        <v>1482</v>
      </c>
      <c r="C5443" t="s">
        <v>6556</v>
      </c>
      <c r="D5443" t="s">
        <v>5305</v>
      </c>
      <c r="F5443" t="s">
        <v>16770</v>
      </c>
      <c r="G5443">
        <v>2500000</v>
      </c>
      <c r="H5443">
        <f t="shared" ref="H5443:H5506" si="85">IF(ISBLANK(G5443),"",G5443/100000)</f>
        <v>25</v>
      </c>
      <c r="I5443" t="s">
        <v>3942</v>
      </c>
      <c r="J5443" t="str">
        <f>IF(ISBLANK(I5443),"",INDEX('depts lookup'!B:B,MATCH(I5443,'depts lookup'!A:A,0)))</f>
        <v>10 A Road Development</v>
      </c>
      <c r="K5443" t="str">
        <f>IF(ISBLANK(I5443),"",INDEX('depts lookup'!C:C,MATCH(I5443,'depts lookup'!A:A,0)))</f>
        <v>पथ सुधारणा</v>
      </c>
    </row>
    <row r="5444" spans="1:11" x14ac:dyDescent="0.2">
      <c r="A5444" s="1" t="s">
        <v>15580</v>
      </c>
      <c r="B5444">
        <v>1483</v>
      </c>
      <c r="C5444" t="s">
        <v>6557</v>
      </c>
      <c r="D5444" t="s">
        <v>5305</v>
      </c>
      <c r="F5444" t="s">
        <v>16771</v>
      </c>
      <c r="G5444">
        <v>2500000</v>
      </c>
      <c r="H5444">
        <f t="shared" si="85"/>
        <v>25</v>
      </c>
      <c r="I5444" t="s">
        <v>3942</v>
      </c>
      <c r="J5444" t="str">
        <f>IF(ISBLANK(I5444),"",INDEX('depts lookup'!B:B,MATCH(I5444,'depts lookup'!A:A,0)))</f>
        <v>10 A Road Development</v>
      </c>
      <c r="K5444" t="str">
        <f>IF(ISBLANK(I5444),"",INDEX('depts lookup'!C:C,MATCH(I5444,'depts lookup'!A:A,0)))</f>
        <v>पथ सुधारणा</v>
      </c>
    </row>
    <row r="5445" spans="1:11" x14ac:dyDescent="0.2">
      <c r="A5445" s="1" t="s">
        <v>15580</v>
      </c>
      <c r="B5445">
        <v>1484</v>
      </c>
      <c r="C5445" t="s">
        <v>6558</v>
      </c>
      <c r="D5445" t="s">
        <v>5305</v>
      </c>
      <c r="F5445" t="s">
        <v>16772</v>
      </c>
      <c r="G5445">
        <v>2500000</v>
      </c>
      <c r="H5445">
        <f t="shared" si="85"/>
        <v>25</v>
      </c>
      <c r="I5445" t="s">
        <v>3942</v>
      </c>
      <c r="J5445" t="str">
        <f>IF(ISBLANK(I5445),"",INDEX('depts lookup'!B:B,MATCH(I5445,'depts lookup'!A:A,0)))</f>
        <v>10 A Road Development</v>
      </c>
      <c r="K5445" t="str">
        <f>IF(ISBLANK(I5445),"",INDEX('depts lookup'!C:C,MATCH(I5445,'depts lookup'!A:A,0)))</f>
        <v>पथ सुधारणा</v>
      </c>
    </row>
    <row r="5446" spans="1:11" x14ac:dyDescent="0.2">
      <c r="A5446" s="1" t="s">
        <v>15580</v>
      </c>
      <c r="B5446">
        <v>1485</v>
      </c>
      <c r="C5446" t="s">
        <v>6559</v>
      </c>
      <c r="D5446" t="s">
        <v>5305</v>
      </c>
      <c r="F5446" t="s">
        <v>16773</v>
      </c>
      <c r="G5446">
        <v>2000000</v>
      </c>
      <c r="H5446">
        <f t="shared" si="85"/>
        <v>20</v>
      </c>
      <c r="I5446" t="s">
        <v>3942</v>
      </c>
      <c r="J5446" t="str">
        <f>IF(ISBLANK(I5446),"",INDEX('depts lookup'!B:B,MATCH(I5446,'depts lookup'!A:A,0)))</f>
        <v>10 A Road Development</v>
      </c>
      <c r="K5446" t="str">
        <f>IF(ISBLANK(I5446),"",INDEX('depts lookup'!C:C,MATCH(I5446,'depts lookup'!A:A,0)))</f>
        <v>पथ सुधारणा</v>
      </c>
    </row>
    <row r="5447" spans="1:11" x14ac:dyDescent="0.2">
      <c r="A5447" s="1" t="s">
        <v>15580</v>
      </c>
      <c r="B5447">
        <v>1486</v>
      </c>
      <c r="C5447" t="s">
        <v>6560</v>
      </c>
      <c r="D5447" t="s">
        <v>5305</v>
      </c>
      <c r="F5447" t="s">
        <v>16774</v>
      </c>
      <c r="G5447">
        <v>2000000</v>
      </c>
      <c r="H5447">
        <f t="shared" si="85"/>
        <v>20</v>
      </c>
      <c r="I5447" t="s">
        <v>3942</v>
      </c>
      <c r="J5447" t="str">
        <f>IF(ISBLANK(I5447),"",INDEX('depts lookup'!B:B,MATCH(I5447,'depts lookup'!A:A,0)))</f>
        <v>10 A Road Development</v>
      </c>
      <c r="K5447" t="str">
        <f>IF(ISBLANK(I5447),"",INDEX('depts lookup'!C:C,MATCH(I5447,'depts lookup'!A:A,0)))</f>
        <v>पथ सुधारणा</v>
      </c>
    </row>
    <row r="5448" spans="1:11" x14ac:dyDescent="0.2">
      <c r="A5448" s="1" t="s">
        <v>15580</v>
      </c>
      <c r="B5448">
        <v>1487</v>
      </c>
      <c r="C5448" t="s">
        <v>6561</v>
      </c>
      <c r="D5448" t="s">
        <v>5305</v>
      </c>
      <c r="F5448" t="s">
        <v>16775</v>
      </c>
      <c r="G5448">
        <v>2000000</v>
      </c>
      <c r="H5448">
        <f t="shared" si="85"/>
        <v>20</v>
      </c>
      <c r="I5448" t="s">
        <v>3942</v>
      </c>
      <c r="J5448" t="str">
        <f>IF(ISBLANK(I5448),"",INDEX('depts lookup'!B:B,MATCH(I5448,'depts lookup'!A:A,0)))</f>
        <v>10 A Road Development</v>
      </c>
      <c r="K5448" t="str">
        <f>IF(ISBLANK(I5448),"",INDEX('depts lookup'!C:C,MATCH(I5448,'depts lookup'!A:A,0)))</f>
        <v>पथ सुधारणा</v>
      </c>
    </row>
    <row r="5449" spans="1:11" x14ac:dyDescent="0.2">
      <c r="A5449" s="1" t="s">
        <v>15580</v>
      </c>
      <c r="B5449">
        <v>1488</v>
      </c>
      <c r="C5449" t="s">
        <v>6562</v>
      </c>
      <c r="D5449" t="s">
        <v>5305</v>
      </c>
      <c r="F5449" t="s">
        <v>16776</v>
      </c>
      <c r="G5449">
        <v>2000000</v>
      </c>
      <c r="H5449">
        <f t="shared" si="85"/>
        <v>20</v>
      </c>
      <c r="I5449" t="s">
        <v>3942</v>
      </c>
      <c r="J5449" t="str">
        <f>IF(ISBLANK(I5449),"",INDEX('depts lookup'!B:B,MATCH(I5449,'depts lookup'!A:A,0)))</f>
        <v>10 A Road Development</v>
      </c>
      <c r="K5449" t="str">
        <f>IF(ISBLANK(I5449),"",INDEX('depts lookup'!C:C,MATCH(I5449,'depts lookup'!A:A,0)))</f>
        <v>पथ सुधारणा</v>
      </c>
    </row>
    <row r="5450" spans="1:11" x14ac:dyDescent="0.2">
      <c r="A5450" s="1" t="s">
        <v>15580</v>
      </c>
      <c r="B5450">
        <v>1489</v>
      </c>
      <c r="C5450" t="s">
        <v>6563</v>
      </c>
      <c r="D5450" t="s">
        <v>5305</v>
      </c>
      <c r="F5450" t="s">
        <v>16777</v>
      </c>
      <c r="G5450">
        <v>2500000</v>
      </c>
      <c r="H5450">
        <f t="shared" si="85"/>
        <v>25</v>
      </c>
      <c r="I5450" t="s">
        <v>3942</v>
      </c>
      <c r="J5450" t="str">
        <f>IF(ISBLANK(I5450),"",INDEX('depts lookup'!B:B,MATCH(I5450,'depts lookup'!A:A,0)))</f>
        <v>10 A Road Development</v>
      </c>
      <c r="K5450" t="str">
        <f>IF(ISBLANK(I5450),"",INDEX('depts lookup'!C:C,MATCH(I5450,'depts lookup'!A:A,0)))</f>
        <v>पथ सुधारणा</v>
      </c>
    </row>
    <row r="5451" spans="1:11" x14ac:dyDescent="0.2">
      <c r="A5451" s="1" t="s">
        <v>15580</v>
      </c>
      <c r="B5451">
        <v>1490</v>
      </c>
      <c r="C5451" t="s">
        <v>6564</v>
      </c>
      <c r="D5451" t="s">
        <v>5308</v>
      </c>
      <c r="F5451" t="s">
        <v>16778</v>
      </c>
      <c r="G5451">
        <v>1000000</v>
      </c>
      <c r="H5451">
        <f t="shared" si="85"/>
        <v>10</v>
      </c>
      <c r="I5451" t="s">
        <v>3942</v>
      </c>
      <c r="J5451" t="str">
        <f>IF(ISBLANK(I5451),"",INDEX('depts lookup'!B:B,MATCH(I5451,'depts lookup'!A:A,0)))</f>
        <v>10 A Road Development</v>
      </c>
      <c r="K5451" t="str">
        <f>IF(ISBLANK(I5451),"",INDEX('depts lookup'!C:C,MATCH(I5451,'depts lookup'!A:A,0)))</f>
        <v>पथ सुधारणा</v>
      </c>
    </row>
    <row r="5452" spans="1:11" x14ac:dyDescent="0.2">
      <c r="A5452" s="1" t="s">
        <v>15580</v>
      </c>
      <c r="B5452">
        <v>1491</v>
      </c>
      <c r="C5452" t="s">
        <v>6565</v>
      </c>
      <c r="D5452" t="s">
        <v>5308</v>
      </c>
      <c r="F5452" t="s">
        <v>16779</v>
      </c>
      <c r="G5452">
        <v>1000000</v>
      </c>
      <c r="H5452">
        <f t="shared" si="85"/>
        <v>10</v>
      </c>
      <c r="I5452" t="s">
        <v>3942</v>
      </c>
      <c r="J5452" t="str">
        <f>IF(ISBLANK(I5452),"",INDEX('depts lookup'!B:B,MATCH(I5452,'depts lookup'!A:A,0)))</f>
        <v>10 A Road Development</v>
      </c>
      <c r="K5452" t="str">
        <f>IF(ISBLANK(I5452),"",INDEX('depts lookup'!C:C,MATCH(I5452,'depts lookup'!A:A,0)))</f>
        <v>पथ सुधारणा</v>
      </c>
    </row>
    <row r="5453" spans="1:11" x14ac:dyDescent="0.2">
      <c r="A5453" s="1" t="s">
        <v>15580</v>
      </c>
      <c r="B5453">
        <v>1492</v>
      </c>
      <c r="C5453" t="s">
        <v>6566</v>
      </c>
      <c r="D5453" t="s">
        <v>5308</v>
      </c>
      <c r="F5453" t="s">
        <v>16780</v>
      </c>
      <c r="G5453">
        <v>1000000</v>
      </c>
      <c r="H5453">
        <f t="shared" si="85"/>
        <v>10</v>
      </c>
      <c r="I5453" t="s">
        <v>3942</v>
      </c>
      <c r="J5453" t="str">
        <f>IF(ISBLANK(I5453),"",INDEX('depts lookup'!B:B,MATCH(I5453,'depts lookup'!A:A,0)))</f>
        <v>10 A Road Development</v>
      </c>
      <c r="K5453" t="str">
        <f>IF(ISBLANK(I5453),"",INDEX('depts lookup'!C:C,MATCH(I5453,'depts lookup'!A:A,0)))</f>
        <v>पथ सुधारणा</v>
      </c>
    </row>
    <row r="5454" spans="1:11" x14ac:dyDescent="0.2">
      <c r="A5454" s="1" t="s">
        <v>15580</v>
      </c>
      <c r="B5454">
        <v>1493</v>
      </c>
      <c r="C5454" t="s">
        <v>6567</v>
      </c>
      <c r="D5454" t="s">
        <v>5308</v>
      </c>
      <c r="F5454" t="s">
        <v>16781</v>
      </c>
      <c r="G5454">
        <v>1000000</v>
      </c>
      <c r="H5454">
        <f t="shared" si="85"/>
        <v>10</v>
      </c>
      <c r="I5454" t="s">
        <v>3942</v>
      </c>
      <c r="J5454" t="str">
        <f>IF(ISBLANK(I5454),"",INDEX('depts lookup'!B:B,MATCH(I5454,'depts lookup'!A:A,0)))</f>
        <v>10 A Road Development</v>
      </c>
      <c r="K5454" t="str">
        <f>IF(ISBLANK(I5454),"",INDEX('depts lookup'!C:C,MATCH(I5454,'depts lookup'!A:A,0)))</f>
        <v>पथ सुधारणा</v>
      </c>
    </row>
    <row r="5455" spans="1:11" x14ac:dyDescent="0.2">
      <c r="A5455" s="1" t="s">
        <v>15580</v>
      </c>
      <c r="B5455">
        <v>1494</v>
      </c>
      <c r="C5455" t="s">
        <v>6568</v>
      </c>
      <c r="D5455" t="s">
        <v>5308</v>
      </c>
      <c r="F5455" t="s">
        <v>16782</v>
      </c>
      <c r="G5455">
        <v>1000000</v>
      </c>
      <c r="H5455">
        <f t="shared" si="85"/>
        <v>10</v>
      </c>
      <c r="I5455" t="s">
        <v>3942</v>
      </c>
      <c r="J5455" t="str">
        <f>IF(ISBLANK(I5455),"",INDEX('depts lookup'!B:B,MATCH(I5455,'depts lookup'!A:A,0)))</f>
        <v>10 A Road Development</v>
      </c>
      <c r="K5455" t="str">
        <f>IF(ISBLANK(I5455),"",INDEX('depts lookup'!C:C,MATCH(I5455,'depts lookup'!A:A,0)))</f>
        <v>पथ सुधारणा</v>
      </c>
    </row>
    <row r="5456" spans="1:11" x14ac:dyDescent="0.2">
      <c r="A5456" s="1" t="s">
        <v>15580</v>
      </c>
      <c r="B5456">
        <v>1495</v>
      </c>
      <c r="C5456" t="s">
        <v>6569</v>
      </c>
      <c r="D5456" t="s">
        <v>5308</v>
      </c>
      <c r="F5456" t="s">
        <v>16783</v>
      </c>
      <c r="G5456">
        <v>1000000</v>
      </c>
      <c r="H5456">
        <f t="shared" si="85"/>
        <v>10</v>
      </c>
      <c r="I5456" t="s">
        <v>3942</v>
      </c>
      <c r="J5456" t="str">
        <f>IF(ISBLANK(I5456),"",INDEX('depts lookup'!B:B,MATCH(I5456,'depts lookup'!A:A,0)))</f>
        <v>10 A Road Development</v>
      </c>
      <c r="K5456" t="str">
        <f>IF(ISBLANK(I5456),"",INDEX('depts lookup'!C:C,MATCH(I5456,'depts lookup'!A:A,0)))</f>
        <v>पथ सुधारणा</v>
      </c>
    </row>
    <row r="5457" spans="1:11" x14ac:dyDescent="0.2">
      <c r="A5457" s="1" t="s">
        <v>15580</v>
      </c>
      <c r="B5457">
        <v>1496</v>
      </c>
      <c r="C5457" t="s">
        <v>6570</v>
      </c>
      <c r="D5457" t="s">
        <v>5308</v>
      </c>
      <c r="F5457" t="s">
        <v>16784</v>
      </c>
      <c r="G5457">
        <v>1000000</v>
      </c>
      <c r="H5457">
        <f t="shared" si="85"/>
        <v>10</v>
      </c>
      <c r="I5457" t="s">
        <v>3942</v>
      </c>
      <c r="J5457" t="str">
        <f>IF(ISBLANK(I5457),"",INDEX('depts lookup'!B:B,MATCH(I5457,'depts lookup'!A:A,0)))</f>
        <v>10 A Road Development</v>
      </c>
      <c r="K5457" t="str">
        <f>IF(ISBLANK(I5457),"",INDEX('depts lookup'!C:C,MATCH(I5457,'depts lookup'!A:A,0)))</f>
        <v>पथ सुधारणा</v>
      </c>
    </row>
    <row r="5458" spans="1:11" x14ac:dyDescent="0.2">
      <c r="A5458" s="1" t="s">
        <v>15580</v>
      </c>
      <c r="B5458">
        <v>1497</v>
      </c>
      <c r="C5458" t="s">
        <v>6571</v>
      </c>
      <c r="D5458" t="s">
        <v>5308</v>
      </c>
      <c r="F5458" t="s">
        <v>16785</v>
      </c>
      <c r="G5458">
        <v>1000000</v>
      </c>
      <c r="H5458">
        <f t="shared" si="85"/>
        <v>10</v>
      </c>
      <c r="I5458" t="s">
        <v>3942</v>
      </c>
      <c r="J5458" t="str">
        <f>IF(ISBLANK(I5458),"",INDEX('depts lookup'!B:B,MATCH(I5458,'depts lookup'!A:A,0)))</f>
        <v>10 A Road Development</v>
      </c>
      <c r="K5458" t="str">
        <f>IF(ISBLANK(I5458),"",INDEX('depts lookup'!C:C,MATCH(I5458,'depts lookup'!A:A,0)))</f>
        <v>पथ सुधारणा</v>
      </c>
    </row>
    <row r="5459" spans="1:11" x14ac:dyDescent="0.2">
      <c r="A5459" s="1" t="s">
        <v>15580</v>
      </c>
      <c r="B5459">
        <v>1498</v>
      </c>
      <c r="C5459" t="s">
        <v>6572</v>
      </c>
      <c r="D5459" t="s">
        <v>5308</v>
      </c>
      <c r="F5459" t="s">
        <v>16786</v>
      </c>
      <c r="G5459">
        <v>1000000</v>
      </c>
      <c r="H5459">
        <f t="shared" si="85"/>
        <v>10</v>
      </c>
      <c r="I5459" t="s">
        <v>3942</v>
      </c>
      <c r="J5459" t="str">
        <f>IF(ISBLANK(I5459),"",INDEX('depts lookup'!B:B,MATCH(I5459,'depts lookup'!A:A,0)))</f>
        <v>10 A Road Development</v>
      </c>
      <c r="K5459" t="str">
        <f>IF(ISBLANK(I5459),"",INDEX('depts lookup'!C:C,MATCH(I5459,'depts lookup'!A:A,0)))</f>
        <v>पथ सुधारणा</v>
      </c>
    </row>
    <row r="5460" spans="1:11" x14ac:dyDescent="0.2">
      <c r="A5460" s="1" t="s">
        <v>15580</v>
      </c>
      <c r="B5460">
        <v>1499</v>
      </c>
      <c r="C5460" t="s">
        <v>6573</v>
      </c>
      <c r="D5460" t="s">
        <v>5308</v>
      </c>
      <c r="F5460" t="s">
        <v>16787</v>
      </c>
      <c r="G5460">
        <v>1000000</v>
      </c>
      <c r="H5460">
        <f t="shared" si="85"/>
        <v>10</v>
      </c>
      <c r="I5460" t="s">
        <v>3942</v>
      </c>
      <c r="J5460" t="str">
        <f>IF(ISBLANK(I5460),"",INDEX('depts lookup'!B:B,MATCH(I5460,'depts lookup'!A:A,0)))</f>
        <v>10 A Road Development</v>
      </c>
      <c r="K5460" t="str">
        <f>IF(ISBLANK(I5460),"",INDEX('depts lookup'!C:C,MATCH(I5460,'depts lookup'!A:A,0)))</f>
        <v>पथ सुधारणा</v>
      </c>
    </row>
    <row r="5461" spans="1:11" x14ac:dyDescent="0.2">
      <c r="A5461" s="1" t="s">
        <v>15580</v>
      </c>
      <c r="B5461">
        <v>1500</v>
      </c>
      <c r="C5461" t="s">
        <v>6574</v>
      </c>
      <c r="D5461" t="s">
        <v>5308</v>
      </c>
      <c r="F5461" t="s">
        <v>16788</v>
      </c>
      <c r="G5461">
        <v>1000000</v>
      </c>
      <c r="H5461">
        <f t="shared" si="85"/>
        <v>10</v>
      </c>
      <c r="I5461" t="s">
        <v>3942</v>
      </c>
      <c r="J5461" t="str">
        <f>IF(ISBLANK(I5461),"",INDEX('depts lookup'!B:B,MATCH(I5461,'depts lookup'!A:A,0)))</f>
        <v>10 A Road Development</v>
      </c>
      <c r="K5461" t="str">
        <f>IF(ISBLANK(I5461),"",INDEX('depts lookup'!C:C,MATCH(I5461,'depts lookup'!A:A,0)))</f>
        <v>पथ सुधारणा</v>
      </c>
    </row>
    <row r="5462" spans="1:11" x14ac:dyDescent="0.2">
      <c r="A5462" s="1" t="s">
        <v>15580</v>
      </c>
      <c r="B5462">
        <v>1501</v>
      </c>
      <c r="C5462" t="s">
        <v>6575</v>
      </c>
      <c r="D5462" t="s">
        <v>5308</v>
      </c>
      <c r="F5462" t="s">
        <v>16789</v>
      </c>
      <c r="G5462">
        <v>1000000</v>
      </c>
      <c r="H5462">
        <f t="shared" si="85"/>
        <v>10</v>
      </c>
      <c r="I5462" t="s">
        <v>3942</v>
      </c>
      <c r="J5462" t="str">
        <f>IF(ISBLANK(I5462),"",INDEX('depts lookup'!B:B,MATCH(I5462,'depts lookup'!A:A,0)))</f>
        <v>10 A Road Development</v>
      </c>
      <c r="K5462" t="str">
        <f>IF(ISBLANK(I5462),"",INDEX('depts lookup'!C:C,MATCH(I5462,'depts lookup'!A:A,0)))</f>
        <v>पथ सुधारणा</v>
      </c>
    </row>
    <row r="5463" spans="1:11" x14ac:dyDescent="0.2">
      <c r="A5463" s="1" t="s">
        <v>15580</v>
      </c>
      <c r="B5463">
        <v>1502</v>
      </c>
      <c r="C5463" t="s">
        <v>6576</v>
      </c>
      <c r="D5463" t="s">
        <v>5308</v>
      </c>
      <c r="F5463" t="s">
        <v>16790</v>
      </c>
      <c r="G5463">
        <v>1000000</v>
      </c>
      <c r="H5463">
        <f t="shared" si="85"/>
        <v>10</v>
      </c>
      <c r="I5463" t="s">
        <v>3942</v>
      </c>
      <c r="J5463" t="str">
        <f>IF(ISBLANK(I5463),"",INDEX('depts lookup'!B:B,MATCH(I5463,'depts lookup'!A:A,0)))</f>
        <v>10 A Road Development</v>
      </c>
      <c r="K5463" t="str">
        <f>IF(ISBLANK(I5463),"",INDEX('depts lookup'!C:C,MATCH(I5463,'depts lookup'!A:A,0)))</f>
        <v>पथ सुधारणा</v>
      </c>
    </row>
    <row r="5464" spans="1:11" x14ac:dyDescent="0.2">
      <c r="A5464" s="1" t="s">
        <v>15580</v>
      </c>
      <c r="B5464">
        <v>1503</v>
      </c>
      <c r="C5464" t="s">
        <v>6577</v>
      </c>
      <c r="D5464" t="s">
        <v>5308</v>
      </c>
      <c r="F5464" t="s">
        <v>16791</v>
      </c>
      <c r="G5464">
        <v>1000000</v>
      </c>
      <c r="H5464">
        <f t="shared" si="85"/>
        <v>10</v>
      </c>
      <c r="I5464" t="s">
        <v>3942</v>
      </c>
      <c r="J5464" t="str">
        <f>IF(ISBLANK(I5464),"",INDEX('depts lookup'!B:B,MATCH(I5464,'depts lookup'!A:A,0)))</f>
        <v>10 A Road Development</v>
      </c>
      <c r="K5464" t="str">
        <f>IF(ISBLANK(I5464),"",INDEX('depts lookup'!C:C,MATCH(I5464,'depts lookup'!A:A,0)))</f>
        <v>पथ सुधारणा</v>
      </c>
    </row>
    <row r="5465" spans="1:11" x14ac:dyDescent="0.2">
      <c r="A5465" s="1" t="s">
        <v>15580</v>
      </c>
      <c r="B5465">
        <v>1504</v>
      </c>
      <c r="C5465" t="s">
        <v>6578</v>
      </c>
      <c r="D5465" t="s">
        <v>5311</v>
      </c>
      <c r="F5465" t="s">
        <v>16792</v>
      </c>
      <c r="G5465">
        <v>1000000</v>
      </c>
      <c r="H5465">
        <f t="shared" si="85"/>
        <v>10</v>
      </c>
      <c r="I5465" t="s">
        <v>3942</v>
      </c>
      <c r="J5465" t="str">
        <f>IF(ISBLANK(I5465),"",INDEX('depts lookup'!B:B,MATCH(I5465,'depts lookup'!A:A,0)))</f>
        <v>10 A Road Development</v>
      </c>
      <c r="K5465" t="str">
        <f>IF(ISBLANK(I5465),"",INDEX('depts lookup'!C:C,MATCH(I5465,'depts lookup'!A:A,0)))</f>
        <v>पथ सुधारणा</v>
      </c>
    </row>
    <row r="5466" spans="1:11" x14ac:dyDescent="0.2">
      <c r="A5466" s="1" t="s">
        <v>15580</v>
      </c>
      <c r="B5466">
        <v>1505</v>
      </c>
      <c r="C5466" t="s">
        <v>6579</v>
      </c>
      <c r="D5466" t="s">
        <v>5311</v>
      </c>
      <c r="F5466" t="s">
        <v>6580</v>
      </c>
      <c r="G5466">
        <v>1000000</v>
      </c>
      <c r="H5466">
        <f t="shared" si="85"/>
        <v>10</v>
      </c>
      <c r="I5466" t="s">
        <v>3942</v>
      </c>
      <c r="J5466" t="str">
        <f>IF(ISBLANK(I5466),"",INDEX('depts lookup'!B:B,MATCH(I5466,'depts lookup'!A:A,0)))</f>
        <v>10 A Road Development</v>
      </c>
      <c r="K5466" t="str">
        <f>IF(ISBLANK(I5466),"",INDEX('depts lookup'!C:C,MATCH(I5466,'depts lookup'!A:A,0)))</f>
        <v>पथ सुधारणा</v>
      </c>
    </row>
    <row r="5467" spans="1:11" x14ac:dyDescent="0.2">
      <c r="A5467" s="1" t="s">
        <v>15580</v>
      </c>
      <c r="B5467">
        <v>1506</v>
      </c>
      <c r="C5467" t="s">
        <v>6581</v>
      </c>
      <c r="D5467" t="s">
        <v>5311</v>
      </c>
      <c r="F5467" t="s">
        <v>6582</v>
      </c>
      <c r="G5467">
        <v>1000000</v>
      </c>
      <c r="H5467">
        <f t="shared" si="85"/>
        <v>10</v>
      </c>
      <c r="I5467" t="s">
        <v>3942</v>
      </c>
      <c r="J5467" t="str">
        <f>IF(ISBLANK(I5467),"",INDEX('depts lookup'!B:B,MATCH(I5467,'depts lookup'!A:A,0)))</f>
        <v>10 A Road Development</v>
      </c>
      <c r="K5467" t="str">
        <f>IF(ISBLANK(I5467),"",INDEX('depts lookup'!C:C,MATCH(I5467,'depts lookup'!A:A,0)))</f>
        <v>पथ सुधारणा</v>
      </c>
    </row>
    <row r="5468" spans="1:11" x14ac:dyDescent="0.2">
      <c r="A5468" s="1" t="s">
        <v>15580</v>
      </c>
      <c r="B5468">
        <v>1507</v>
      </c>
      <c r="C5468" t="s">
        <v>6583</v>
      </c>
      <c r="D5468" t="s">
        <v>5311</v>
      </c>
      <c r="F5468" t="s">
        <v>6584</v>
      </c>
      <c r="G5468">
        <v>1000000</v>
      </c>
      <c r="H5468">
        <f t="shared" si="85"/>
        <v>10</v>
      </c>
      <c r="I5468" t="s">
        <v>3942</v>
      </c>
      <c r="J5468" t="str">
        <f>IF(ISBLANK(I5468),"",INDEX('depts lookup'!B:B,MATCH(I5468,'depts lookup'!A:A,0)))</f>
        <v>10 A Road Development</v>
      </c>
      <c r="K5468" t="str">
        <f>IF(ISBLANK(I5468),"",INDEX('depts lookup'!C:C,MATCH(I5468,'depts lookup'!A:A,0)))</f>
        <v>पथ सुधारणा</v>
      </c>
    </row>
    <row r="5469" spans="1:11" x14ac:dyDescent="0.2">
      <c r="A5469" s="1" t="s">
        <v>15580</v>
      </c>
      <c r="B5469">
        <v>1508</v>
      </c>
      <c r="C5469" t="s">
        <v>6585</v>
      </c>
      <c r="D5469" t="s">
        <v>5313</v>
      </c>
      <c r="F5469" t="s">
        <v>16793</v>
      </c>
      <c r="G5469">
        <v>1000000</v>
      </c>
      <c r="H5469">
        <f t="shared" si="85"/>
        <v>10</v>
      </c>
      <c r="I5469" t="s">
        <v>3942</v>
      </c>
      <c r="J5469" t="str">
        <f>IF(ISBLANK(I5469),"",INDEX('depts lookup'!B:B,MATCH(I5469,'depts lookup'!A:A,0)))</f>
        <v>10 A Road Development</v>
      </c>
      <c r="K5469" t="str">
        <f>IF(ISBLANK(I5469),"",INDEX('depts lookup'!C:C,MATCH(I5469,'depts lookup'!A:A,0)))</f>
        <v>पथ सुधारणा</v>
      </c>
    </row>
    <row r="5470" spans="1:11" x14ac:dyDescent="0.2">
      <c r="A5470" s="1" t="s">
        <v>15580</v>
      </c>
      <c r="B5470">
        <v>1509</v>
      </c>
      <c r="C5470" t="s">
        <v>6586</v>
      </c>
      <c r="D5470" t="s">
        <v>5313</v>
      </c>
      <c r="F5470" t="s">
        <v>16794</v>
      </c>
      <c r="G5470">
        <v>1000000</v>
      </c>
      <c r="H5470">
        <f t="shared" si="85"/>
        <v>10</v>
      </c>
      <c r="I5470" t="s">
        <v>3942</v>
      </c>
      <c r="J5470" t="str">
        <f>IF(ISBLANK(I5470),"",INDEX('depts lookup'!B:B,MATCH(I5470,'depts lookup'!A:A,0)))</f>
        <v>10 A Road Development</v>
      </c>
      <c r="K5470" t="str">
        <f>IF(ISBLANK(I5470),"",INDEX('depts lookup'!C:C,MATCH(I5470,'depts lookup'!A:A,0)))</f>
        <v>पथ सुधारणा</v>
      </c>
    </row>
    <row r="5471" spans="1:11" x14ac:dyDescent="0.2">
      <c r="A5471" s="1" t="s">
        <v>15580</v>
      </c>
      <c r="B5471">
        <v>1510</v>
      </c>
      <c r="C5471" t="s">
        <v>6587</v>
      </c>
      <c r="D5471" t="s">
        <v>5313</v>
      </c>
      <c r="F5471" t="s">
        <v>16795</v>
      </c>
      <c r="G5471">
        <v>1000000</v>
      </c>
      <c r="H5471">
        <f t="shared" si="85"/>
        <v>10</v>
      </c>
      <c r="I5471" t="s">
        <v>3942</v>
      </c>
      <c r="J5471" t="str">
        <f>IF(ISBLANK(I5471),"",INDEX('depts lookup'!B:B,MATCH(I5471,'depts lookup'!A:A,0)))</f>
        <v>10 A Road Development</v>
      </c>
      <c r="K5471" t="str">
        <f>IF(ISBLANK(I5471),"",INDEX('depts lookup'!C:C,MATCH(I5471,'depts lookup'!A:A,0)))</f>
        <v>पथ सुधारणा</v>
      </c>
    </row>
    <row r="5472" spans="1:11" x14ac:dyDescent="0.2">
      <c r="A5472" s="1" t="s">
        <v>15580</v>
      </c>
      <c r="B5472">
        <v>1511</v>
      </c>
      <c r="C5472" t="s">
        <v>6588</v>
      </c>
      <c r="D5472" t="s">
        <v>5313</v>
      </c>
      <c r="F5472" t="s">
        <v>16796</v>
      </c>
      <c r="G5472">
        <v>1000000</v>
      </c>
      <c r="H5472">
        <f t="shared" si="85"/>
        <v>10</v>
      </c>
      <c r="I5472" t="s">
        <v>3942</v>
      </c>
      <c r="J5472" t="str">
        <f>IF(ISBLANK(I5472),"",INDEX('depts lookup'!B:B,MATCH(I5472,'depts lookup'!A:A,0)))</f>
        <v>10 A Road Development</v>
      </c>
      <c r="K5472" t="str">
        <f>IF(ISBLANK(I5472),"",INDEX('depts lookup'!C:C,MATCH(I5472,'depts lookup'!A:A,0)))</f>
        <v>पथ सुधारणा</v>
      </c>
    </row>
    <row r="5473" spans="1:11" x14ac:dyDescent="0.2">
      <c r="A5473" s="1" t="s">
        <v>15580</v>
      </c>
      <c r="B5473">
        <v>1512</v>
      </c>
      <c r="C5473" t="s">
        <v>6589</v>
      </c>
      <c r="D5473" t="s">
        <v>5313</v>
      </c>
      <c r="F5473" t="s">
        <v>16797</v>
      </c>
      <c r="G5473">
        <v>1000000</v>
      </c>
      <c r="H5473">
        <f t="shared" si="85"/>
        <v>10</v>
      </c>
      <c r="I5473" t="s">
        <v>3942</v>
      </c>
      <c r="J5473" t="str">
        <f>IF(ISBLANK(I5473),"",INDEX('depts lookup'!B:B,MATCH(I5473,'depts lookup'!A:A,0)))</f>
        <v>10 A Road Development</v>
      </c>
      <c r="K5473" t="str">
        <f>IF(ISBLANK(I5473),"",INDEX('depts lookup'!C:C,MATCH(I5473,'depts lookup'!A:A,0)))</f>
        <v>पथ सुधारणा</v>
      </c>
    </row>
    <row r="5474" spans="1:11" x14ac:dyDescent="0.2">
      <c r="A5474" s="1" t="s">
        <v>15580</v>
      </c>
      <c r="B5474">
        <v>1513</v>
      </c>
      <c r="C5474" t="s">
        <v>6590</v>
      </c>
      <c r="D5474" t="s">
        <v>5313</v>
      </c>
      <c r="F5474" t="s">
        <v>16797</v>
      </c>
      <c r="G5474">
        <v>1000000</v>
      </c>
      <c r="H5474">
        <f t="shared" si="85"/>
        <v>10</v>
      </c>
      <c r="I5474" t="s">
        <v>3942</v>
      </c>
      <c r="J5474" t="str">
        <f>IF(ISBLANK(I5474),"",INDEX('depts lookup'!B:B,MATCH(I5474,'depts lookup'!A:A,0)))</f>
        <v>10 A Road Development</v>
      </c>
      <c r="K5474" t="str">
        <f>IF(ISBLANK(I5474),"",INDEX('depts lookup'!C:C,MATCH(I5474,'depts lookup'!A:A,0)))</f>
        <v>पथ सुधारणा</v>
      </c>
    </row>
    <row r="5475" spans="1:11" x14ac:dyDescent="0.2">
      <c r="A5475" s="1" t="s">
        <v>15580</v>
      </c>
      <c r="B5475">
        <v>1514</v>
      </c>
      <c r="C5475" t="s">
        <v>6591</v>
      </c>
      <c r="D5475" t="s">
        <v>5313</v>
      </c>
      <c r="F5475" t="s">
        <v>16798</v>
      </c>
      <c r="G5475">
        <v>1500000</v>
      </c>
      <c r="H5475">
        <f t="shared" si="85"/>
        <v>15</v>
      </c>
      <c r="I5475" t="s">
        <v>3942</v>
      </c>
      <c r="J5475" t="str">
        <f>IF(ISBLANK(I5475),"",INDEX('depts lookup'!B:B,MATCH(I5475,'depts lookup'!A:A,0)))</f>
        <v>10 A Road Development</v>
      </c>
      <c r="K5475" t="str">
        <f>IF(ISBLANK(I5475),"",INDEX('depts lookup'!C:C,MATCH(I5475,'depts lookup'!A:A,0)))</f>
        <v>पथ सुधारणा</v>
      </c>
    </row>
    <row r="5476" spans="1:11" x14ac:dyDescent="0.2">
      <c r="A5476" s="1" t="s">
        <v>15580</v>
      </c>
      <c r="B5476">
        <v>1515</v>
      </c>
      <c r="C5476" t="s">
        <v>6592</v>
      </c>
      <c r="D5476" t="s">
        <v>5325</v>
      </c>
      <c r="F5476" t="s">
        <v>6593</v>
      </c>
      <c r="G5476">
        <v>2500000</v>
      </c>
      <c r="H5476">
        <f t="shared" si="85"/>
        <v>25</v>
      </c>
      <c r="I5476" t="s">
        <v>3942</v>
      </c>
      <c r="J5476" t="str">
        <f>IF(ISBLANK(I5476),"",INDEX('depts lookup'!B:B,MATCH(I5476,'depts lookup'!A:A,0)))</f>
        <v>10 A Road Development</v>
      </c>
      <c r="K5476" t="str">
        <f>IF(ISBLANK(I5476),"",INDEX('depts lookup'!C:C,MATCH(I5476,'depts lookup'!A:A,0)))</f>
        <v>पथ सुधारणा</v>
      </c>
    </row>
    <row r="5477" spans="1:11" x14ac:dyDescent="0.2">
      <c r="A5477" s="1" t="s">
        <v>15580</v>
      </c>
      <c r="B5477">
        <v>1516</v>
      </c>
      <c r="C5477" t="s">
        <v>6594</v>
      </c>
      <c r="D5477" t="s">
        <v>5325</v>
      </c>
      <c r="F5477" t="s">
        <v>6595</v>
      </c>
      <c r="G5477">
        <v>2000000</v>
      </c>
      <c r="H5477">
        <f t="shared" si="85"/>
        <v>20</v>
      </c>
      <c r="I5477" t="s">
        <v>3942</v>
      </c>
      <c r="J5477" t="str">
        <f>IF(ISBLANK(I5477),"",INDEX('depts lookup'!B:B,MATCH(I5477,'depts lookup'!A:A,0)))</f>
        <v>10 A Road Development</v>
      </c>
      <c r="K5477" t="str">
        <f>IF(ISBLANK(I5477),"",INDEX('depts lookup'!C:C,MATCH(I5477,'depts lookup'!A:A,0)))</f>
        <v>पथ सुधारणा</v>
      </c>
    </row>
    <row r="5478" spans="1:11" x14ac:dyDescent="0.2">
      <c r="A5478" s="1" t="s">
        <v>15580</v>
      </c>
      <c r="B5478">
        <v>1517</v>
      </c>
      <c r="C5478" t="s">
        <v>6596</v>
      </c>
      <c r="D5478" t="s">
        <v>5328</v>
      </c>
      <c r="F5478" t="s">
        <v>16799</v>
      </c>
      <c r="G5478">
        <v>1000000</v>
      </c>
      <c r="H5478">
        <f t="shared" si="85"/>
        <v>10</v>
      </c>
      <c r="I5478" t="s">
        <v>3942</v>
      </c>
      <c r="J5478" t="str">
        <f>IF(ISBLANK(I5478),"",INDEX('depts lookup'!B:B,MATCH(I5478,'depts lookup'!A:A,0)))</f>
        <v>10 A Road Development</v>
      </c>
      <c r="K5478" t="str">
        <f>IF(ISBLANK(I5478),"",INDEX('depts lookup'!C:C,MATCH(I5478,'depts lookup'!A:A,0)))</f>
        <v>पथ सुधारणा</v>
      </c>
    </row>
    <row r="5479" spans="1:11" x14ac:dyDescent="0.2">
      <c r="A5479" s="1" t="s">
        <v>15580</v>
      </c>
      <c r="B5479">
        <v>1518</v>
      </c>
      <c r="C5479" t="s">
        <v>6597</v>
      </c>
      <c r="D5479" t="s">
        <v>5328</v>
      </c>
      <c r="F5479" t="s">
        <v>16800</v>
      </c>
      <c r="G5479">
        <v>1000000</v>
      </c>
      <c r="H5479">
        <f t="shared" si="85"/>
        <v>10</v>
      </c>
      <c r="I5479" t="s">
        <v>3942</v>
      </c>
      <c r="J5479" t="str">
        <f>IF(ISBLANK(I5479),"",INDEX('depts lookup'!B:B,MATCH(I5479,'depts lookup'!A:A,0)))</f>
        <v>10 A Road Development</v>
      </c>
      <c r="K5479" t="str">
        <f>IF(ISBLANK(I5479),"",INDEX('depts lookup'!C:C,MATCH(I5479,'depts lookup'!A:A,0)))</f>
        <v>पथ सुधारणा</v>
      </c>
    </row>
    <row r="5480" spans="1:11" x14ac:dyDescent="0.2">
      <c r="A5480" s="1" t="s">
        <v>15580</v>
      </c>
      <c r="B5480">
        <v>1519</v>
      </c>
      <c r="C5480" t="s">
        <v>6598</v>
      </c>
      <c r="D5480" t="s">
        <v>5328</v>
      </c>
      <c r="F5480" t="s">
        <v>16801</v>
      </c>
      <c r="G5480">
        <v>1000000</v>
      </c>
      <c r="H5480">
        <f t="shared" si="85"/>
        <v>10</v>
      </c>
      <c r="I5480" t="s">
        <v>3942</v>
      </c>
      <c r="J5480" t="str">
        <f>IF(ISBLANK(I5480),"",INDEX('depts lookup'!B:B,MATCH(I5480,'depts lookup'!A:A,0)))</f>
        <v>10 A Road Development</v>
      </c>
      <c r="K5480" t="str">
        <f>IF(ISBLANK(I5480),"",INDEX('depts lookup'!C:C,MATCH(I5480,'depts lookup'!A:A,0)))</f>
        <v>पथ सुधारणा</v>
      </c>
    </row>
    <row r="5481" spans="1:11" x14ac:dyDescent="0.2">
      <c r="A5481" s="1" t="s">
        <v>15580</v>
      </c>
      <c r="B5481">
        <v>1520</v>
      </c>
      <c r="C5481" t="s">
        <v>6599</v>
      </c>
      <c r="D5481" t="s">
        <v>4419</v>
      </c>
      <c r="F5481" t="s">
        <v>16802</v>
      </c>
      <c r="G5481">
        <v>1000000</v>
      </c>
      <c r="H5481">
        <f t="shared" si="85"/>
        <v>10</v>
      </c>
      <c r="I5481" t="s">
        <v>3942</v>
      </c>
      <c r="J5481" t="str">
        <f>IF(ISBLANK(I5481),"",INDEX('depts lookup'!B:B,MATCH(I5481,'depts lookup'!A:A,0)))</f>
        <v>10 A Road Development</v>
      </c>
      <c r="K5481" t="str">
        <f>IF(ISBLANK(I5481),"",INDEX('depts lookup'!C:C,MATCH(I5481,'depts lookup'!A:A,0)))</f>
        <v>पथ सुधारणा</v>
      </c>
    </row>
    <row r="5482" spans="1:11" x14ac:dyDescent="0.2">
      <c r="A5482" s="1" t="s">
        <v>15580</v>
      </c>
      <c r="B5482">
        <v>1521</v>
      </c>
      <c r="C5482" t="s">
        <v>6600</v>
      </c>
      <c r="D5482" t="s">
        <v>4419</v>
      </c>
      <c r="F5482" t="s">
        <v>16803</v>
      </c>
      <c r="G5482">
        <v>2000000</v>
      </c>
      <c r="H5482">
        <f t="shared" si="85"/>
        <v>20</v>
      </c>
      <c r="I5482" t="s">
        <v>3942</v>
      </c>
      <c r="J5482" t="str">
        <f>IF(ISBLANK(I5482),"",INDEX('depts lookup'!B:B,MATCH(I5482,'depts lookup'!A:A,0)))</f>
        <v>10 A Road Development</v>
      </c>
      <c r="K5482" t="str">
        <f>IF(ISBLANK(I5482),"",INDEX('depts lookup'!C:C,MATCH(I5482,'depts lookup'!A:A,0)))</f>
        <v>पथ सुधारणा</v>
      </c>
    </row>
    <row r="5483" spans="1:11" x14ac:dyDescent="0.2">
      <c r="A5483" s="1" t="s">
        <v>15580</v>
      </c>
      <c r="B5483">
        <v>1522</v>
      </c>
      <c r="C5483" t="s">
        <v>6601</v>
      </c>
      <c r="D5483" t="s">
        <v>5331</v>
      </c>
      <c r="F5483" t="s">
        <v>16804</v>
      </c>
      <c r="G5483">
        <v>1000000</v>
      </c>
      <c r="H5483">
        <f t="shared" si="85"/>
        <v>10</v>
      </c>
      <c r="I5483" t="s">
        <v>3942</v>
      </c>
      <c r="J5483" t="str">
        <f>IF(ISBLANK(I5483),"",INDEX('depts lookup'!B:B,MATCH(I5483,'depts lookup'!A:A,0)))</f>
        <v>10 A Road Development</v>
      </c>
      <c r="K5483" t="str">
        <f>IF(ISBLANK(I5483),"",INDEX('depts lookup'!C:C,MATCH(I5483,'depts lookup'!A:A,0)))</f>
        <v>पथ सुधारणा</v>
      </c>
    </row>
    <row r="5484" spans="1:11" x14ac:dyDescent="0.2">
      <c r="A5484" s="1" t="s">
        <v>15580</v>
      </c>
      <c r="B5484">
        <v>1523</v>
      </c>
      <c r="C5484" t="s">
        <v>6602</v>
      </c>
      <c r="D5484" t="s">
        <v>5331</v>
      </c>
      <c r="F5484" t="s">
        <v>16805</v>
      </c>
      <c r="G5484">
        <v>500000</v>
      </c>
      <c r="H5484">
        <f t="shared" si="85"/>
        <v>5</v>
      </c>
      <c r="I5484" t="s">
        <v>3942</v>
      </c>
      <c r="J5484" t="str">
        <f>IF(ISBLANK(I5484),"",INDEX('depts lookup'!B:B,MATCH(I5484,'depts lookup'!A:A,0)))</f>
        <v>10 A Road Development</v>
      </c>
      <c r="K5484" t="str">
        <f>IF(ISBLANK(I5484),"",INDEX('depts lookup'!C:C,MATCH(I5484,'depts lookup'!A:A,0)))</f>
        <v>पथ सुधारणा</v>
      </c>
    </row>
    <row r="5485" spans="1:11" x14ac:dyDescent="0.2">
      <c r="A5485" s="1" t="s">
        <v>15580</v>
      </c>
      <c r="B5485">
        <v>1524</v>
      </c>
      <c r="C5485" t="s">
        <v>6603</v>
      </c>
      <c r="D5485" t="s">
        <v>5334</v>
      </c>
      <c r="F5485" t="s">
        <v>16806</v>
      </c>
      <c r="G5485">
        <v>1500000</v>
      </c>
      <c r="H5485">
        <f t="shared" si="85"/>
        <v>15</v>
      </c>
      <c r="I5485" t="s">
        <v>3942</v>
      </c>
      <c r="J5485" t="str">
        <f>IF(ISBLANK(I5485),"",INDEX('depts lookup'!B:B,MATCH(I5485,'depts lookup'!A:A,0)))</f>
        <v>10 A Road Development</v>
      </c>
      <c r="K5485" t="str">
        <f>IF(ISBLANK(I5485),"",INDEX('depts lookup'!C:C,MATCH(I5485,'depts lookup'!A:A,0)))</f>
        <v>पथ सुधारणा</v>
      </c>
    </row>
    <row r="5486" spans="1:11" x14ac:dyDescent="0.2">
      <c r="A5486" s="1" t="s">
        <v>15580</v>
      </c>
      <c r="B5486">
        <v>1525</v>
      </c>
      <c r="C5486" t="s">
        <v>6604</v>
      </c>
      <c r="D5486" t="s">
        <v>5334</v>
      </c>
      <c r="F5486" t="s">
        <v>16807</v>
      </c>
      <c r="G5486">
        <v>1000000</v>
      </c>
      <c r="H5486">
        <f t="shared" si="85"/>
        <v>10</v>
      </c>
      <c r="I5486" t="s">
        <v>3942</v>
      </c>
      <c r="J5486" t="str">
        <f>IF(ISBLANK(I5486),"",INDEX('depts lookup'!B:B,MATCH(I5486,'depts lookup'!A:A,0)))</f>
        <v>10 A Road Development</v>
      </c>
      <c r="K5486" t="str">
        <f>IF(ISBLANK(I5486),"",INDEX('depts lookup'!C:C,MATCH(I5486,'depts lookup'!A:A,0)))</f>
        <v>पथ सुधारणा</v>
      </c>
    </row>
    <row r="5487" spans="1:11" x14ac:dyDescent="0.2">
      <c r="A5487" s="1" t="s">
        <v>15580</v>
      </c>
      <c r="B5487">
        <v>1526</v>
      </c>
      <c r="C5487" t="s">
        <v>6605</v>
      </c>
      <c r="D5487" t="s">
        <v>5334</v>
      </c>
      <c r="F5487" t="s">
        <v>16808</v>
      </c>
      <c r="G5487">
        <v>1000000</v>
      </c>
      <c r="H5487">
        <f t="shared" si="85"/>
        <v>10</v>
      </c>
      <c r="I5487" t="s">
        <v>3942</v>
      </c>
      <c r="J5487" t="str">
        <f>IF(ISBLANK(I5487),"",INDEX('depts lookup'!B:B,MATCH(I5487,'depts lookup'!A:A,0)))</f>
        <v>10 A Road Development</v>
      </c>
      <c r="K5487" t="str">
        <f>IF(ISBLANK(I5487),"",INDEX('depts lookup'!C:C,MATCH(I5487,'depts lookup'!A:A,0)))</f>
        <v>पथ सुधारणा</v>
      </c>
    </row>
    <row r="5488" spans="1:11" x14ac:dyDescent="0.2">
      <c r="A5488" s="1" t="s">
        <v>15580</v>
      </c>
      <c r="B5488">
        <v>1527</v>
      </c>
      <c r="C5488" t="s">
        <v>6606</v>
      </c>
      <c r="D5488" t="s">
        <v>5334</v>
      </c>
      <c r="F5488" t="s">
        <v>16809</v>
      </c>
      <c r="G5488">
        <v>1000000</v>
      </c>
      <c r="H5488">
        <f t="shared" si="85"/>
        <v>10</v>
      </c>
      <c r="I5488" t="s">
        <v>3942</v>
      </c>
      <c r="J5488" t="str">
        <f>IF(ISBLANK(I5488),"",INDEX('depts lookup'!B:B,MATCH(I5488,'depts lookup'!A:A,0)))</f>
        <v>10 A Road Development</v>
      </c>
      <c r="K5488" t="str">
        <f>IF(ISBLANK(I5488),"",INDEX('depts lookup'!C:C,MATCH(I5488,'depts lookup'!A:A,0)))</f>
        <v>पथ सुधारणा</v>
      </c>
    </row>
    <row r="5489" spans="1:11" x14ac:dyDescent="0.2">
      <c r="A5489" s="1" t="s">
        <v>15580</v>
      </c>
      <c r="B5489">
        <v>1528</v>
      </c>
      <c r="C5489" t="s">
        <v>6607</v>
      </c>
      <c r="D5489" t="s">
        <v>5334</v>
      </c>
      <c r="F5489" t="s">
        <v>16810</v>
      </c>
      <c r="G5489">
        <v>1000000</v>
      </c>
      <c r="H5489">
        <f t="shared" si="85"/>
        <v>10</v>
      </c>
      <c r="I5489" t="s">
        <v>3942</v>
      </c>
      <c r="J5489" t="str">
        <f>IF(ISBLANK(I5489),"",INDEX('depts lookup'!B:B,MATCH(I5489,'depts lookup'!A:A,0)))</f>
        <v>10 A Road Development</v>
      </c>
      <c r="K5489" t="str">
        <f>IF(ISBLANK(I5489),"",INDEX('depts lookup'!C:C,MATCH(I5489,'depts lookup'!A:A,0)))</f>
        <v>पथ सुधारणा</v>
      </c>
    </row>
    <row r="5490" spans="1:11" x14ac:dyDescent="0.2">
      <c r="A5490" s="1" t="s">
        <v>15580</v>
      </c>
      <c r="B5490">
        <v>1529</v>
      </c>
      <c r="C5490" t="s">
        <v>6608</v>
      </c>
      <c r="D5490" t="s">
        <v>5334</v>
      </c>
      <c r="F5490" t="s">
        <v>16811</v>
      </c>
      <c r="G5490">
        <v>1000000</v>
      </c>
      <c r="H5490">
        <f t="shared" si="85"/>
        <v>10</v>
      </c>
      <c r="I5490" t="s">
        <v>3942</v>
      </c>
      <c r="J5490" t="str">
        <f>IF(ISBLANK(I5490),"",INDEX('depts lookup'!B:B,MATCH(I5490,'depts lookup'!A:A,0)))</f>
        <v>10 A Road Development</v>
      </c>
      <c r="K5490" t="str">
        <f>IF(ISBLANK(I5490),"",INDEX('depts lookup'!C:C,MATCH(I5490,'depts lookup'!A:A,0)))</f>
        <v>पथ सुधारणा</v>
      </c>
    </row>
    <row r="5491" spans="1:11" x14ac:dyDescent="0.2">
      <c r="A5491" s="1" t="s">
        <v>15580</v>
      </c>
      <c r="B5491">
        <v>1530</v>
      </c>
      <c r="C5491" t="s">
        <v>6609</v>
      </c>
      <c r="D5491" t="s">
        <v>5334</v>
      </c>
      <c r="F5491" t="s">
        <v>16812</v>
      </c>
      <c r="G5491">
        <v>1000000</v>
      </c>
      <c r="H5491">
        <f t="shared" si="85"/>
        <v>10</v>
      </c>
      <c r="I5491" t="s">
        <v>3942</v>
      </c>
      <c r="J5491" t="str">
        <f>IF(ISBLANK(I5491),"",INDEX('depts lookup'!B:B,MATCH(I5491,'depts lookup'!A:A,0)))</f>
        <v>10 A Road Development</v>
      </c>
      <c r="K5491" t="str">
        <f>IF(ISBLANK(I5491),"",INDEX('depts lookup'!C:C,MATCH(I5491,'depts lookup'!A:A,0)))</f>
        <v>पथ सुधारणा</v>
      </c>
    </row>
    <row r="5492" spans="1:11" x14ac:dyDescent="0.2">
      <c r="A5492" s="1" t="s">
        <v>15580</v>
      </c>
      <c r="B5492">
        <v>1531</v>
      </c>
      <c r="C5492" t="s">
        <v>6610</v>
      </c>
      <c r="D5492" t="s">
        <v>5334</v>
      </c>
      <c r="F5492" t="s">
        <v>16813</v>
      </c>
      <c r="G5492">
        <v>1000000</v>
      </c>
      <c r="H5492">
        <f t="shared" si="85"/>
        <v>10</v>
      </c>
      <c r="I5492" t="s">
        <v>3942</v>
      </c>
      <c r="J5492" t="str">
        <f>IF(ISBLANK(I5492),"",INDEX('depts lookup'!B:B,MATCH(I5492,'depts lookup'!A:A,0)))</f>
        <v>10 A Road Development</v>
      </c>
      <c r="K5492" t="str">
        <f>IF(ISBLANK(I5492),"",INDEX('depts lookup'!C:C,MATCH(I5492,'depts lookup'!A:A,0)))</f>
        <v>पथ सुधारणा</v>
      </c>
    </row>
    <row r="5493" spans="1:11" x14ac:dyDescent="0.2">
      <c r="A5493" s="1" t="s">
        <v>15580</v>
      </c>
      <c r="B5493">
        <v>1532</v>
      </c>
      <c r="C5493" t="s">
        <v>6611</v>
      </c>
      <c r="D5493" t="s">
        <v>5334</v>
      </c>
      <c r="F5493" t="s">
        <v>16814</v>
      </c>
      <c r="G5493">
        <v>1000000</v>
      </c>
      <c r="H5493">
        <f t="shared" si="85"/>
        <v>10</v>
      </c>
      <c r="I5493" t="s">
        <v>3942</v>
      </c>
      <c r="J5493" t="str">
        <f>IF(ISBLANK(I5493),"",INDEX('depts lookup'!B:B,MATCH(I5493,'depts lookup'!A:A,0)))</f>
        <v>10 A Road Development</v>
      </c>
      <c r="K5493" t="str">
        <f>IF(ISBLANK(I5493),"",INDEX('depts lookup'!C:C,MATCH(I5493,'depts lookup'!A:A,0)))</f>
        <v>पथ सुधारणा</v>
      </c>
    </row>
    <row r="5494" spans="1:11" x14ac:dyDescent="0.2">
      <c r="A5494" s="1" t="s">
        <v>15580</v>
      </c>
      <c r="B5494">
        <v>1533</v>
      </c>
      <c r="C5494" t="s">
        <v>6612</v>
      </c>
      <c r="D5494" t="s">
        <v>5334</v>
      </c>
      <c r="F5494" t="s">
        <v>16815</v>
      </c>
      <c r="G5494">
        <v>1000000</v>
      </c>
      <c r="H5494">
        <f t="shared" si="85"/>
        <v>10</v>
      </c>
      <c r="I5494" t="s">
        <v>3942</v>
      </c>
      <c r="J5494" t="str">
        <f>IF(ISBLANK(I5494),"",INDEX('depts lookup'!B:B,MATCH(I5494,'depts lookup'!A:A,0)))</f>
        <v>10 A Road Development</v>
      </c>
      <c r="K5494" t="str">
        <f>IF(ISBLANK(I5494),"",INDEX('depts lookup'!C:C,MATCH(I5494,'depts lookup'!A:A,0)))</f>
        <v>पथ सुधारणा</v>
      </c>
    </row>
    <row r="5495" spans="1:11" x14ac:dyDescent="0.2">
      <c r="A5495" s="1" t="s">
        <v>15580</v>
      </c>
      <c r="B5495">
        <v>1534</v>
      </c>
      <c r="C5495" t="s">
        <v>6613</v>
      </c>
      <c r="D5495" t="s">
        <v>5334</v>
      </c>
      <c r="F5495" t="s">
        <v>16816</v>
      </c>
      <c r="G5495">
        <v>1000000</v>
      </c>
      <c r="H5495">
        <f t="shared" si="85"/>
        <v>10</v>
      </c>
      <c r="I5495" t="s">
        <v>3942</v>
      </c>
      <c r="J5495" t="str">
        <f>IF(ISBLANK(I5495),"",INDEX('depts lookup'!B:B,MATCH(I5495,'depts lookup'!A:A,0)))</f>
        <v>10 A Road Development</v>
      </c>
      <c r="K5495" t="str">
        <f>IF(ISBLANK(I5495),"",INDEX('depts lookup'!C:C,MATCH(I5495,'depts lookup'!A:A,0)))</f>
        <v>पथ सुधारणा</v>
      </c>
    </row>
    <row r="5496" spans="1:11" x14ac:dyDescent="0.2">
      <c r="A5496" s="1" t="s">
        <v>15580</v>
      </c>
      <c r="B5496">
        <v>1535</v>
      </c>
      <c r="C5496" t="s">
        <v>6614</v>
      </c>
      <c r="D5496" t="s">
        <v>5334</v>
      </c>
      <c r="F5496" t="s">
        <v>16817</v>
      </c>
      <c r="G5496">
        <v>2000000</v>
      </c>
      <c r="H5496">
        <f t="shared" si="85"/>
        <v>20</v>
      </c>
      <c r="I5496" t="s">
        <v>3942</v>
      </c>
      <c r="J5496" t="str">
        <f>IF(ISBLANK(I5496),"",INDEX('depts lookup'!B:B,MATCH(I5496,'depts lookup'!A:A,0)))</f>
        <v>10 A Road Development</v>
      </c>
      <c r="K5496" t="str">
        <f>IF(ISBLANK(I5496),"",INDEX('depts lookup'!C:C,MATCH(I5496,'depts lookup'!A:A,0)))</f>
        <v>पथ सुधारणा</v>
      </c>
    </row>
    <row r="5497" spans="1:11" x14ac:dyDescent="0.2">
      <c r="A5497" s="1" t="s">
        <v>15580</v>
      </c>
      <c r="B5497">
        <v>1536</v>
      </c>
      <c r="C5497" t="s">
        <v>6615</v>
      </c>
      <c r="D5497" t="s">
        <v>5507</v>
      </c>
      <c r="F5497" t="s">
        <v>16818</v>
      </c>
      <c r="G5497">
        <v>1000000</v>
      </c>
      <c r="H5497">
        <f t="shared" si="85"/>
        <v>10</v>
      </c>
      <c r="I5497" t="s">
        <v>3942</v>
      </c>
      <c r="J5497" t="str">
        <f>IF(ISBLANK(I5497),"",INDEX('depts lookup'!B:B,MATCH(I5497,'depts lookup'!A:A,0)))</f>
        <v>10 A Road Development</v>
      </c>
      <c r="K5497" t="str">
        <f>IF(ISBLANK(I5497),"",INDEX('depts lookup'!C:C,MATCH(I5497,'depts lookup'!A:A,0)))</f>
        <v>पथ सुधारणा</v>
      </c>
    </row>
    <row r="5498" spans="1:11" x14ac:dyDescent="0.2">
      <c r="A5498" s="1" t="s">
        <v>15580</v>
      </c>
      <c r="B5498">
        <v>1537</v>
      </c>
      <c r="C5498" t="s">
        <v>6616</v>
      </c>
      <c r="D5498" t="s">
        <v>5507</v>
      </c>
      <c r="F5498" t="s">
        <v>16819</v>
      </c>
      <c r="G5498">
        <v>1000000</v>
      </c>
      <c r="H5498">
        <f t="shared" si="85"/>
        <v>10</v>
      </c>
      <c r="I5498" t="s">
        <v>3942</v>
      </c>
      <c r="J5498" t="str">
        <f>IF(ISBLANK(I5498),"",INDEX('depts lookup'!B:B,MATCH(I5498,'depts lookup'!A:A,0)))</f>
        <v>10 A Road Development</v>
      </c>
      <c r="K5498" t="str">
        <f>IF(ISBLANK(I5498),"",INDEX('depts lookup'!C:C,MATCH(I5498,'depts lookup'!A:A,0)))</f>
        <v>पथ सुधारणा</v>
      </c>
    </row>
    <row r="5499" spans="1:11" x14ac:dyDescent="0.2">
      <c r="A5499" s="1" t="s">
        <v>15580</v>
      </c>
      <c r="B5499">
        <v>1538</v>
      </c>
      <c r="C5499" t="s">
        <v>6617</v>
      </c>
      <c r="D5499" t="s">
        <v>5509</v>
      </c>
      <c r="F5499" t="s">
        <v>16820</v>
      </c>
      <c r="G5499">
        <v>1000000</v>
      </c>
      <c r="H5499">
        <f t="shared" si="85"/>
        <v>10</v>
      </c>
      <c r="I5499" t="s">
        <v>3942</v>
      </c>
      <c r="J5499" t="str">
        <f>IF(ISBLANK(I5499),"",INDEX('depts lookup'!B:B,MATCH(I5499,'depts lookup'!A:A,0)))</f>
        <v>10 A Road Development</v>
      </c>
      <c r="K5499" t="str">
        <f>IF(ISBLANK(I5499),"",INDEX('depts lookup'!C:C,MATCH(I5499,'depts lookup'!A:A,0)))</f>
        <v>पथ सुधारणा</v>
      </c>
    </row>
    <row r="5500" spans="1:11" x14ac:dyDescent="0.2">
      <c r="A5500" s="1" t="s">
        <v>15580</v>
      </c>
      <c r="B5500">
        <v>1539</v>
      </c>
      <c r="C5500" t="s">
        <v>6618</v>
      </c>
      <c r="D5500" t="s">
        <v>5509</v>
      </c>
      <c r="F5500" t="s">
        <v>16821</v>
      </c>
      <c r="G5500">
        <v>1000000</v>
      </c>
      <c r="H5500">
        <f t="shared" si="85"/>
        <v>10</v>
      </c>
      <c r="I5500" t="s">
        <v>3942</v>
      </c>
      <c r="J5500" t="str">
        <f>IF(ISBLANK(I5500),"",INDEX('depts lookup'!B:B,MATCH(I5500,'depts lookup'!A:A,0)))</f>
        <v>10 A Road Development</v>
      </c>
      <c r="K5500" t="str">
        <f>IF(ISBLANK(I5500),"",INDEX('depts lookup'!C:C,MATCH(I5500,'depts lookup'!A:A,0)))</f>
        <v>पथ सुधारणा</v>
      </c>
    </row>
    <row r="5501" spans="1:11" x14ac:dyDescent="0.2">
      <c r="A5501" s="1" t="s">
        <v>15580</v>
      </c>
      <c r="B5501">
        <v>1540</v>
      </c>
      <c r="C5501" t="s">
        <v>6619</v>
      </c>
      <c r="D5501" t="s">
        <v>5509</v>
      </c>
      <c r="F5501" t="s">
        <v>16822</v>
      </c>
      <c r="G5501">
        <v>1000000</v>
      </c>
      <c r="H5501">
        <f t="shared" si="85"/>
        <v>10</v>
      </c>
      <c r="I5501" t="s">
        <v>3942</v>
      </c>
      <c r="J5501" t="str">
        <f>IF(ISBLANK(I5501),"",INDEX('depts lookup'!B:B,MATCH(I5501,'depts lookup'!A:A,0)))</f>
        <v>10 A Road Development</v>
      </c>
      <c r="K5501" t="str">
        <f>IF(ISBLANK(I5501),"",INDEX('depts lookup'!C:C,MATCH(I5501,'depts lookup'!A:A,0)))</f>
        <v>पथ सुधारणा</v>
      </c>
    </row>
    <row r="5502" spans="1:11" x14ac:dyDescent="0.2">
      <c r="A5502" s="1" t="s">
        <v>15580</v>
      </c>
      <c r="B5502">
        <v>1541</v>
      </c>
      <c r="C5502" t="s">
        <v>6620</v>
      </c>
      <c r="D5502" t="s">
        <v>5337</v>
      </c>
      <c r="F5502" t="s">
        <v>16823</v>
      </c>
      <c r="G5502">
        <v>2000000</v>
      </c>
      <c r="H5502">
        <f t="shared" si="85"/>
        <v>20</v>
      </c>
      <c r="I5502" t="s">
        <v>3942</v>
      </c>
      <c r="J5502" t="str">
        <f>IF(ISBLANK(I5502),"",INDEX('depts lookup'!B:B,MATCH(I5502,'depts lookup'!A:A,0)))</f>
        <v>10 A Road Development</v>
      </c>
      <c r="K5502" t="str">
        <f>IF(ISBLANK(I5502),"",INDEX('depts lookup'!C:C,MATCH(I5502,'depts lookup'!A:A,0)))</f>
        <v>पथ सुधारणा</v>
      </c>
    </row>
    <row r="5503" spans="1:11" x14ac:dyDescent="0.2">
      <c r="A5503" s="1" t="s">
        <v>15580</v>
      </c>
      <c r="B5503">
        <v>1542</v>
      </c>
      <c r="C5503" t="s">
        <v>6621</v>
      </c>
      <c r="D5503" t="s">
        <v>5344</v>
      </c>
      <c r="F5503" t="s">
        <v>16824</v>
      </c>
      <c r="G5503">
        <v>2000000</v>
      </c>
      <c r="H5503">
        <f t="shared" si="85"/>
        <v>20</v>
      </c>
      <c r="I5503" t="s">
        <v>3942</v>
      </c>
      <c r="J5503" t="str">
        <f>IF(ISBLANK(I5503),"",INDEX('depts lookup'!B:B,MATCH(I5503,'depts lookup'!A:A,0)))</f>
        <v>10 A Road Development</v>
      </c>
      <c r="K5503" t="str">
        <f>IF(ISBLANK(I5503),"",INDEX('depts lookup'!C:C,MATCH(I5503,'depts lookup'!A:A,0)))</f>
        <v>पथ सुधारणा</v>
      </c>
    </row>
    <row r="5504" spans="1:11" x14ac:dyDescent="0.2">
      <c r="A5504" s="1" t="s">
        <v>15580</v>
      </c>
      <c r="B5504">
        <v>1543</v>
      </c>
      <c r="C5504" t="s">
        <v>6622</v>
      </c>
      <c r="D5504" t="s">
        <v>5344</v>
      </c>
      <c r="F5504" t="s">
        <v>16825</v>
      </c>
      <c r="G5504">
        <v>2000000</v>
      </c>
      <c r="H5504">
        <f t="shared" si="85"/>
        <v>20</v>
      </c>
      <c r="I5504" t="s">
        <v>3942</v>
      </c>
      <c r="J5504" t="str">
        <f>IF(ISBLANK(I5504),"",INDEX('depts lookup'!B:B,MATCH(I5504,'depts lookup'!A:A,0)))</f>
        <v>10 A Road Development</v>
      </c>
      <c r="K5504" t="str">
        <f>IF(ISBLANK(I5504),"",INDEX('depts lookup'!C:C,MATCH(I5504,'depts lookup'!A:A,0)))</f>
        <v>पथ सुधारणा</v>
      </c>
    </row>
    <row r="5505" spans="1:11" x14ac:dyDescent="0.2">
      <c r="A5505" s="1" t="s">
        <v>15580</v>
      </c>
      <c r="B5505">
        <v>1544</v>
      </c>
      <c r="C5505" t="s">
        <v>6623</v>
      </c>
      <c r="D5505" t="s">
        <v>5344</v>
      </c>
      <c r="F5505" t="s">
        <v>16826</v>
      </c>
      <c r="G5505">
        <v>2000000</v>
      </c>
      <c r="H5505">
        <f t="shared" si="85"/>
        <v>20</v>
      </c>
      <c r="I5505" t="s">
        <v>3942</v>
      </c>
      <c r="J5505" t="str">
        <f>IF(ISBLANK(I5505),"",INDEX('depts lookup'!B:B,MATCH(I5505,'depts lookup'!A:A,0)))</f>
        <v>10 A Road Development</v>
      </c>
      <c r="K5505" t="str">
        <f>IF(ISBLANK(I5505),"",INDEX('depts lookup'!C:C,MATCH(I5505,'depts lookup'!A:A,0)))</f>
        <v>पथ सुधारणा</v>
      </c>
    </row>
    <row r="5506" spans="1:11" x14ac:dyDescent="0.2">
      <c r="A5506" s="1" t="s">
        <v>15580</v>
      </c>
      <c r="B5506">
        <v>1545</v>
      </c>
      <c r="C5506" t="s">
        <v>6624</v>
      </c>
      <c r="D5506" t="s">
        <v>5344</v>
      </c>
      <c r="F5506" t="s">
        <v>16827</v>
      </c>
      <c r="G5506">
        <v>1000000</v>
      </c>
      <c r="H5506">
        <f t="shared" si="85"/>
        <v>10</v>
      </c>
      <c r="I5506" t="s">
        <v>3942</v>
      </c>
      <c r="J5506" t="str">
        <f>IF(ISBLANK(I5506),"",INDEX('depts lookup'!B:B,MATCH(I5506,'depts lookup'!A:A,0)))</f>
        <v>10 A Road Development</v>
      </c>
      <c r="K5506" t="str">
        <f>IF(ISBLANK(I5506),"",INDEX('depts lookup'!C:C,MATCH(I5506,'depts lookup'!A:A,0)))</f>
        <v>पथ सुधारणा</v>
      </c>
    </row>
    <row r="5507" spans="1:11" x14ac:dyDescent="0.2">
      <c r="A5507" s="1" t="s">
        <v>15580</v>
      </c>
      <c r="B5507">
        <v>1546</v>
      </c>
      <c r="C5507" t="s">
        <v>6625</v>
      </c>
      <c r="D5507" t="s">
        <v>5344</v>
      </c>
      <c r="F5507" t="s">
        <v>16828</v>
      </c>
      <c r="G5507">
        <v>1000000</v>
      </c>
      <c r="H5507">
        <f t="shared" ref="H5507:H5570" si="86">IF(ISBLANK(G5507),"",G5507/100000)</f>
        <v>10</v>
      </c>
      <c r="I5507" t="s">
        <v>3942</v>
      </c>
      <c r="J5507" t="str">
        <f>IF(ISBLANK(I5507),"",INDEX('depts lookup'!B:B,MATCH(I5507,'depts lookup'!A:A,0)))</f>
        <v>10 A Road Development</v>
      </c>
      <c r="K5507" t="str">
        <f>IF(ISBLANK(I5507),"",INDEX('depts lookup'!C:C,MATCH(I5507,'depts lookup'!A:A,0)))</f>
        <v>पथ सुधारणा</v>
      </c>
    </row>
    <row r="5508" spans="1:11" x14ac:dyDescent="0.2">
      <c r="A5508" s="1" t="s">
        <v>15580</v>
      </c>
      <c r="B5508">
        <v>1547</v>
      </c>
      <c r="C5508" t="s">
        <v>6626</v>
      </c>
      <c r="D5508" t="s">
        <v>5952</v>
      </c>
      <c r="F5508" t="s">
        <v>16829</v>
      </c>
      <c r="G5508">
        <v>2000000</v>
      </c>
      <c r="H5508">
        <f t="shared" si="86"/>
        <v>20</v>
      </c>
      <c r="I5508" t="s">
        <v>3942</v>
      </c>
      <c r="J5508" t="str">
        <f>IF(ISBLANK(I5508),"",INDEX('depts lookup'!B:B,MATCH(I5508,'depts lookup'!A:A,0)))</f>
        <v>10 A Road Development</v>
      </c>
      <c r="K5508" t="str">
        <f>IF(ISBLANK(I5508),"",INDEX('depts lookup'!C:C,MATCH(I5508,'depts lookup'!A:A,0)))</f>
        <v>पथ सुधारणा</v>
      </c>
    </row>
    <row r="5509" spans="1:11" x14ac:dyDescent="0.2">
      <c r="A5509" s="1" t="s">
        <v>15580</v>
      </c>
      <c r="B5509">
        <v>1548</v>
      </c>
      <c r="C5509" t="s">
        <v>6627</v>
      </c>
      <c r="D5509" t="s">
        <v>5952</v>
      </c>
      <c r="F5509" t="s">
        <v>16830</v>
      </c>
      <c r="G5509">
        <v>2000000</v>
      </c>
      <c r="H5509">
        <f t="shared" si="86"/>
        <v>20</v>
      </c>
      <c r="I5509" t="s">
        <v>3942</v>
      </c>
      <c r="J5509" t="str">
        <f>IF(ISBLANK(I5509),"",INDEX('depts lookup'!B:B,MATCH(I5509,'depts lookup'!A:A,0)))</f>
        <v>10 A Road Development</v>
      </c>
      <c r="K5509" t="str">
        <f>IF(ISBLANK(I5509),"",INDEX('depts lookup'!C:C,MATCH(I5509,'depts lookup'!A:A,0)))</f>
        <v>पथ सुधारणा</v>
      </c>
    </row>
    <row r="5510" spans="1:11" x14ac:dyDescent="0.2">
      <c r="A5510" s="1" t="s">
        <v>15580</v>
      </c>
      <c r="B5510">
        <v>1549</v>
      </c>
      <c r="C5510" t="s">
        <v>6628</v>
      </c>
      <c r="D5510" t="s">
        <v>5952</v>
      </c>
      <c r="F5510" t="s">
        <v>16831</v>
      </c>
      <c r="G5510">
        <v>2000000</v>
      </c>
      <c r="H5510">
        <f t="shared" si="86"/>
        <v>20</v>
      </c>
      <c r="I5510" t="s">
        <v>3942</v>
      </c>
      <c r="J5510" t="str">
        <f>IF(ISBLANK(I5510),"",INDEX('depts lookup'!B:B,MATCH(I5510,'depts lookup'!A:A,0)))</f>
        <v>10 A Road Development</v>
      </c>
      <c r="K5510" t="str">
        <f>IF(ISBLANK(I5510),"",INDEX('depts lookup'!C:C,MATCH(I5510,'depts lookup'!A:A,0)))</f>
        <v>पथ सुधारणा</v>
      </c>
    </row>
    <row r="5511" spans="1:11" x14ac:dyDescent="0.2">
      <c r="A5511" s="1" t="s">
        <v>15580</v>
      </c>
      <c r="B5511">
        <v>1550</v>
      </c>
      <c r="C5511" t="s">
        <v>6629</v>
      </c>
      <c r="D5511" t="s">
        <v>5952</v>
      </c>
      <c r="F5511" t="s">
        <v>16832</v>
      </c>
      <c r="G5511">
        <v>2000000</v>
      </c>
      <c r="H5511">
        <f t="shared" si="86"/>
        <v>20</v>
      </c>
      <c r="I5511" t="s">
        <v>3942</v>
      </c>
      <c r="J5511" t="str">
        <f>IF(ISBLANK(I5511),"",INDEX('depts lookup'!B:B,MATCH(I5511,'depts lookup'!A:A,0)))</f>
        <v>10 A Road Development</v>
      </c>
      <c r="K5511" t="str">
        <f>IF(ISBLANK(I5511),"",INDEX('depts lookup'!C:C,MATCH(I5511,'depts lookup'!A:A,0)))</f>
        <v>पथ सुधारणा</v>
      </c>
    </row>
    <row r="5512" spans="1:11" x14ac:dyDescent="0.2">
      <c r="A5512" s="1" t="s">
        <v>15580</v>
      </c>
      <c r="B5512">
        <v>1551</v>
      </c>
      <c r="C5512" t="s">
        <v>6630</v>
      </c>
      <c r="D5512" t="s">
        <v>5952</v>
      </c>
      <c r="F5512" t="s">
        <v>16833</v>
      </c>
      <c r="G5512">
        <v>2000000</v>
      </c>
      <c r="H5512">
        <f t="shared" si="86"/>
        <v>20</v>
      </c>
      <c r="I5512" t="s">
        <v>3942</v>
      </c>
      <c r="J5512" t="str">
        <f>IF(ISBLANK(I5512),"",INDEX('depts lookup'!B:B,MATCH(I5512,'depts lookup'!A:A,0)))</f>
        <v>10 A Road Development</v>
      </c>
      <c r="K5512" t="str">
        <f>IF(ISBLANK(I5512),"",INDEX('depts lookup'!C:C,MATCH(I5512,'depts lookup'!A:A,0)))</f>
        <v>पथ सुधारणा</v>
      </c>
    </row>
    <row r="5513" spans="1:11" x14ac:dyDescent="0.2">
      <c r="A5513" s="1" t="s">
        <v>15580</v>
      </c>
      <c r="B5513">
        <v>1552</v>
      </c>
      <c r="C5513" t="s">
        <v>6631</v>
      </c>
      <c r="D5513" t="s">
        <v>5952</v>
      </c>
      <c r="F5513" t="s">
        <v>16834</v>
      </c>
      <c r="G5513">
        <v>2000000</v>
      </c>
      <c r="H5513">
        <f t="shared" si="86"/>
        <v>20</v>
      </c>
      <c r="I5513" t="s">
        <v>3942</v>
      </c>
      <c r="J5513" t="str">
        <f>IF(ISBLANK(I5513),"",INDEX('depts lookup'!B:B,MATCH(I5513,'depts lookup'!A:A,0)))</f>
        <v>10 A Road Development</v>
      </c>
      <c r="K5513" t="str">
        <f>IF(ISBLANK(I5513),"",INDEX('depts lookup'!C:C,MATCH(I5513,'depts lookup'!A:A,0)))</f>
        <v>पथ सुधारणा</v>
      </c>
    </row>
    <row r="5514" spans="1:11" x14ac:dyDescent="0.2">
      <c r="A5514" s="1" t="s">
        <v>15580</v>
      </c>
      <c r="B5514">
        <v>1553</v>
      </c>
      <c r="C5514" t="s">
        <v>6632</v>
      </c>
      <c r="D5514" t="s">
        <v>5952</v>
      </c>
      <c r="F5514" t="s">
        <v>16835</v>
      </c>
      <c r="G5514">
        <v>2000000</v>
      </c>
      <c r="H5514">
        <f t="shared" si="86"/>
        <v>20</v>
      </c>
      <c r="I5514" t="s">
        <v>3942</v>
      </c>
      <c r="J5514" t="str">
        <f>IF(ISBLANK(I5514),"",INDEX('depts lookup'!B:B,MATCH(I5514,'depts lookup'!A:A,0)))</f>
        <v>10 A Road Development</v>
      </c>
      <c r="K5514" t="str">
        <f>IF(ISBLANK(I5514),"",INDEX('depts lookup'!C:C,MATCH(I5514,'depts lookup'!A:A,0)))</f>
        <v>पथ सुधारणा</v>
      </c>
    </row>
    <row r="5515" spans="1:11" x14ac:dyDescent="0.2">
      <c r="A5515" s="1" t="s">
        <v>15580</v>
      </c>
      <c r="B5515">
        <v>1554</v>
      </c>
      <c r="C5515" t="s">
        <v>6633</v>
      </c>
      <c r="D5515" t="s">
        <v>5952</v>
      </c>
      <c r="F5515" t="s">
        <v>16836</v>
      </c>
      <c r="G5515">
        <v>2000000</v>
      </c>
      <c r="H5515">
        <f t="shared" si="86"/>
        <v>20</v>
      </c>
      <c r="I5515" t="s">
        <v>3942</v>
      </c>
      <c r="J5515" t="str">
        <f>IF(ISBLANK(I5515),"",INDEX('depts lookup'!B:B,MATCH(I5515,'depts lookup'!A:A,0)))</f>
        <v>10 A Road Development</v>
      </c>
      <c r="K5515" t="str">
        <f>IF(ISBLANK(I5515),"",INDEX('depts lookup'!C:C,MATCH(I5515,'depts lookup'!A:A,0)))</f>
        <v>पथ सुधारणा</v>
      </c>
    </row>
    <row r="5516" spans="1:11" x14ac:dyDescent="0.2">
      <c r="A5516" s="1" t="s">
        <v>15580</v>
      </c>
      <c r="B5516">
        <v>1555</v>
      </c>
      <c r="C5516" t="s">
        <v>6634</v>
      </c>
      <c r="D5516" t="s">
        <v>5952</v>
      </c>
      <c r="F5516" t="s">
        <v>16837</v>
      </c>
      <c r="G5516">
        <v>2000000</v>
      </c>
      <c r="H5516">
        <f t="shared" si="86"/>
        <v>20</v>
      </c>
      <c r="I5516" t="s">
        <v>3942</v>
      </c>
      <c r="J5516" t="str">
        <f>IF(ISBLANK(I5516),"",INDEX('depts lookup'!B:B,MATCH(I5516,'depts lookup'!A:A,0)))</f>
        <v>10 A Road Development</v>
      </c>
      <c r="K5516" t="str">
        <f>IF(ISBLANK(I5516),"",INDEX('depts lookup'!C:C,MATCH(I5516,'depts lookup'!A:A,0)))</f>
        <v>पथ सुधारणा</v>
      </c>
    </row>
    <row r="5517" spans="1:11" x14ac:dyDescent="0.2">
      <c r="A5517" s="1" t="s">
        <v>15580</v>
      </c>
      <c r="B5517">
        <v>1556</v>
      </c>
      <c r="C5517" t="s">
        <v>6635</v>
      </c>
      <c r="D5517" t="s">
        <v>5952</v>
      </c>
      <c r="F5517" t="s">
        <v>16838</v>
      </c>
      <c r="G5517">
        <v>2000000</v>
      </c>
      <c r="H5517">
        <f t="shared" si="86"/>
        <v>20</v>
      </c>
      <c r="I5517" t="s">
        <v>3942</v>
      </c>
      <c r="J5517" t="str">
        <f>IF(ISBLANK(I5517),"",INDEX('depts lookup'!B:B,MATCH(I5517,'depts lookup'!A:A,0)))</f>
        <v>10 A Road Development</v>
      </c>
      <c r="K5517" t="str">
        <f>IF(ISBLANK(I5517),"",INDEX('depts lookup'!C:C,MATCH(I5517,'depts lookup'!A:A,0)))</f>
        <v>पथ सुधारणा</v>
      </c>
    </row>
    <row r="5518" spans="1:11" x14ac:dyDescent="0.2">
      <c r="A5518" s="1" t="s">
        <v>15580</v>
      </c>
      <c r="B5518">
        <v>1557</v>
      </c>
      <c r="C5518" t="s">
        <v>6636</v>
      </c>
      <c r="D5518" t="s">
        <v>3658</v>
      </c>
      <c r="F5518" t="s">
        <v>16839</v>
      </c>
      <c r="G5518">
        <v>3000000</v>
      </c>
      <c r="H5518">
        <f t="shared" si="86"/>
        <v>30</v>
      </c>
      <c r="I5518" t="s">
        <v>3942</v>
      </c>
      <c r="J5518" t="str">
        <f>IF(ISBLANK(I5518),"",INDEX('depts lookup'!B:B,MATCH(I5518,'depts lookup'!A:A,0)))</f>
        <v>10 A Road Development</v>
      </c>
      <c r="K5518" t="str">
        <f>IF(ISBLANK(I5518),"",INDEX('depts lookup'!C:C,MATCH(I5518,'depts lookup'!A:A,0)))</f>
        <v>पथ सुधारणा</v>
      </c>
    </row>
    <row r="5519" spans="1:11" x14ac:dyDescent="0.2">
      <c r="A5519" s="1" t="s">
        <v>15580</v>
      </c>
      <c r="B5519">
        <v>1558</v>
      </c>
      <c r="C5519" t="s">
        <v>6637</v>
      </c>
      <c r="D5519" t="s">
        <v>3658</v>
      </c>
      <c r="F5519" t="s">
        <v>16840</v>
      </c>
      <c r="G5519">
        <v>2000000</v>
      </c>
      <c r="H5519">
        <f t="shared" si="86"/>
        <v>20</v>
      </c>
      <c r="I5519" t="s">
        <v>3942</v>
      </c>
      <c r="J5519" t="str">
        <f>IF(ISBLANK(I5519),"",INDEX('depts lookup'!B:B,MATCH(I5519,'depts lookup'!A:A,0)))</f>
        <v>10 A Road Development</v>
      </c>
      <c r="K5519" t="str">
        <f>IF(ISBLANK(I5519),"",INDEX('depts lookup'!C:C,MATCH(I5519,'depts lookup'!A:A,0)))</f>
        <v>पथ सुधारणा</v>
      </c>
    </row>
    <row r="5520" spans="1:11" x14ac:dyDescent="0.2">
      <c r="A5520" s="1" t="s">
        <v>15580</v>
      </c>
      <c r="B5520">
        <v>1559</v>
      </c>
      <c r="C5520" t="s">
        <v>6638</v>
      </c>
      <c r="D5520" t="s">
        <v>3658</v>
      </c>
      <c r="F5520" t="s">
        <v>6639</v>
      </c>
      <c r="G5520">
        <v>1000000</v>
      </c>
      <c r="H5520">
        <f t="shared" si="86"/>
        <v>10</v>
      </c>
      <c r="I5520" t="s">
        <v>3942</v>
      </c>
      <c r="J5520" t="str">
        <f>IF(ISBLANK(I5520),"",INDEX('depts lookup'!B:B,MATCH(I5520,'depts lookup'!A:A,0)))</f>
        <v>10 A Road Development</v>
      </c>
      <c r="K5520" t="str">
        <f>IF(ISBLANK(I5520),"",INDEX('depts lookup'!C:C,MATCH(I5520,'depts lookup'!A:A,0)))</f>
        <v>पथ सुधारणा</v>
      </c>
    </row>
    <row r="5521" spans="1:11" x14ac:dyDescent="0.2">
      <c r="A5521" s="1" t="s">
        <v>15580</v>
      </c>
      <c r="B5521">
        <v>1560</v>
      </c>
      <c r="C5521" t="s">
        <v>6640</v>
      </c>
      <c r="D5521" t="s">
        <v>3658</v>
      </c>
      <c r="F5521" t="s">
        <v>6641</v>
      </c>
      <c r="G5521">
        <v>3000000</v>
      </c>
      <c r="H5521">
        <f t="shared" si="86"/>
        <v>30</v>
      </c>
      <c r="I5521" t="s">
        <v>3942</v>
      </c>
      <c r="J5521" t="str">
        <f>IF(ISBLANK(I5521),"",INDEX('depts lookup'!B:B,MATCH(I5521,'depts lookup'!A:A,0)))</f>
        <v>10 A Road Development</v>
      </c>
      <c r="K5521" t="str">
        <f>IF(ISBLANK(I5521),"",INDEX('depts lookup'!C:C,MATCH(I5521,'depts lookup'!A:A,0)))</f>
        <v>पथ सुधारणा</v>
      </c>
    </row>
    <row r="5522" spans="1:11" x14ac:dyDescent="0.2">
      <c r="A5522" s="1" t="s">
        <v>15580</v>
      </c>
      <c r="B5522">
        <v>1561</v>
      </c>
      <c r="C5522" t="s">
        <v>6642</v>
      </c>
      <c r="D5522" t="s">
        <v>3658</v>
      </c>
      <c r="F5522" t="s">
        <v>6643</v>
      </c>
      <c r="G5522">
        <v>2000000</v>
      </c>
      <c r="H5522">
        <f t="shared" si="86"/>
        <v>20</v>
      </c>
      <c r="I5522" t="s">
        <v>3942</v>
      </c>
      <c r="J5522" t="str">
        <f>IF(ISBLANK(I5522),"",INDEX('depts lookup'!B:B,MATCH(I5522,'depts lookup'!A:A,0)))</f>
        <v>10 A Road Development</v>
      </c>
      <c r="K5522" t="str">
        <f>IF(ISBLANK(I5522),"",INDEX('depts lookup'!C:C,MATCH(I5522,'depts lookup'!A:A,0)))</f>
        <v>पथ सुधारणा</v>
      </c>
    </row>
    <row r="5523" spans="1:11" x14ac:dyDescent="0.2">
      <c r="A5523" s="1" t="s">
        <v>15580</v>
      </c>
      <c r="B5523">
        <v>1562</v>
      </c>
      <c r="C5523" t="s">
        <v>6644</v>
      </c>
      <c r="D5523" t="s">
        <v>5513</v>
      </c>
      <c r="F5523" t="s">
        <v>16841</v>
      </c>
      <c r="G5523">
        <v>1000000</v>
      </c>
      <c r="H5523">
        <f t="shared" si="86"/>
        <v>10</v>
      </c>
      <c r="I5523" t="s">
        <v>3942</v>
      </c>
      <c r="J5523" t="str">
        <f>IF(ISBLANK(I5523),"",INDEX('depts lookup'!B:B,MATCH(I5523,'depts lookup'!A:A,0)))</f>
        <v>10 A Road Development</v>
      </c>
      <c r="K5523" t="str">
        <f>IF(ISBLANK(I5523),"",INDEX('depts lookup'!C:C,MATCH(I5523,'depts lookup'!A:A,0)))</f>
        <v>पथ सुधारणा</v>
      </c>
    </row>
    <row r="5524" spans="1:11" x14ac:dyDescent="0.2">
      <c r="A5524" s="1" t="s">
        <v>15580</v>
      </c>
      <c r="B5524">
        <v>1563</v>
      </c>
      <c r="C5524" t="s">
        <v>6645</v>
      </c>
      <c r="D5524" t="s">
        <v>4422</v>
      </c>
      <c r="F5524" t="s">
        <v>16842</v>
      </c>
      <c r="G5524">
        <v>1000000</v>
      </c>
      <c r="H5524">
        <f t="shared" si="86"/>
        <v>10</v>
      </c>
      <c r="I5524" t="s">
        <v>3942</v>
      </c>
      <c r="J5524" t="str">
        <f>IF(ISBLANK(I5524),"",INDEX('depts lookup'!B:B,MATCH(I5524,'depts lookup'!A:A,0)))</f>
        <v>10 A Road Development</v>
      </c>
      <c r="K5524" t="str">
        <f>IF(ISBLANK(I5524),"",INDEX('depts lookup'!C:C,MATCH(I5524,'depts lookup'!A:A,0)))</f>
        <v>पथ सुधारणा</v>
      </c>
    </row>
    <row r="5525" spans="1:11" x14ac:dyDescent="0.2">
      <c r="A5525" s="1" t="s">
        <v>15580</v>
      </c>
      <c r="B5525">
        <v>1564</v>
      </c>
      <c r="C5525" t="s">
        <v>6646</v>
      </c>
      <c r="D5525" t="s">
        <v>4422</v>
      </c>
      <c r="F5525" t="s">
        <v>16843</v>
      </c>
      <c r="G5525">
        <v>1000000</v>
      </c>
      <c r="H5525">
        <f t="shared" si="86"/>
        <v>10</v>
      </c>
      <c r="I5525" t="s">
        <v>3942</v>
      </c>
      <c r="J5525" t="str">
        <f>IF(ISBLANK(I5525),"",INDEX('depts lookup'!B:B,MATCH(I5525,'depts lookup'!A:A,0)))</f>
        <v>10 A Road Development</v>
      </c>
      <c r="K5525" t="str">
        <f>IF(ISBLANK(I5525),"",INDEX('depts lookup'!C:C,MATCH(I5525,'depts lookup'!A:A,0)))</f>
        <v>पथ सुधारणा</v>
      </c>
    </row>
    <row r="5526" spans="1:11" x14ac:dyDescent="0.2">
      <c r="A5526" s="1" t="s">
        <v>15580</v>
      </c>
      <c r="B5526">
        <v>1565</v>
      </c>
      <c r="C5526" t="s">
        <v>6647</v>
      </c>
      <c r="D5526" t="s">
        <v>5967</v>
      </c>
      <c r="F5526" t="s">
        <v>16844</v>
      </c>
      <c r="G5526">
        <v>1000000</v>
      </c>
      <c r="H5526">
        <f t="shared" si="86"/>
        <v>10</v>
      </c>
      <c r="I5526" t="s">
        <v>3942</v>
      </c>
      <c r="J5526" t="str">
        <f>IF(ISBLANK(I5526),"",INDEX('depts lookup'!B:B,MATCH(I5526,'depts lookup'!A:A,0)))</f>
        <v>10 A Road Development</v>
      </c>
      <c r="K5526" t="str">
        <f>IF(ISBLANK(I5526),"",INDEX('depts lookup'!C:C,MATCH(I5526,'depts lookup'!A:A,0)))</f>
        <v>पथ सुधारणा</v>
      </c>
    </row>
    <row r="5527" spans="1:11" x14ac:dyDescent="0.2">
      <c r="A5527" s="1" t="s">
        <v>15580</v>
      </c>
      <c r="B5527">
        <v>1566</v>
      </c>
      <c r="C5527" t="s">
        <v>6648</v>
      </c>
      <c r="D5527" t="s">
        <v>5967</v>
      </c>
      <c r="F5527" t="s">
        <v>16845</v>
      </c>
      <c r="G5527">
        <v>1000000</v>
      </c>
      <c r="H5527">
        <f t="shared" si="86"/>
        <v>10</v>
      </c>
      <c r="I5527" t="s">
        <v>3942</v>
      </c>
      <c r="J5527" t="str">
        <f>IF(ISBLANK(I5527),"",INDEX('depts lookup'!B:B,MATCH(I5527,'depts lookup'!A:A,0)))</f>
        <v>10 A Road Development</v>
      </c>
      <c r="K5527" t="str">
        <f>IF(ISBLANK(I5527),"",INDEX('depts lookup'!C:C,MATCH(I5527,'depts lookup'!A:A,0)))</f>
        <v>पथ सुधारणा</v>
      </c>
    </row>
    <row r="5528" spans="1:11" x14ac:dyDescent="0.2">
      <c r="A5528" s="1" t="s">
        <v>15580</v>
      </c>
      <c r="B5528">
        <v>1567</v>
      </c>
      <c r="C5528" t="s">
        <v>6649</v>
      </c>
      <c r="D5528" t="s">
        <v>5348</v>
      </c>
      <c r="F5528" t="s">
        <v>16846</v>
      </c>
      <c r="G5528">
        <v>2500000</v>
      </c>
      <c r="H5528">
        <f t="shared" si="86"/>
        <v>25</v>
      </c>
      <c r="I5528" t="s">
        <v>3942</v>
      </c>
      <c r="J5528" t="str">
        <f>IF(ISBLANK(I5528),"",INDEX('depts lookup'!B:B,MATCH(I5528,'depts lookup'!A:A,0)))</f>
        <v>10 A Road Development</v>
      </c>
      <c r="K5528" t="str">
        <f>IF(ISBLANK(I5528),"",INDEX('depts lookup'!C:C,MATCH(I5528,'depts lookup'!A:A,0)))</f>
        <v>पथ सुधारणा</v>
      </c>
    </row>
    <row r="5529" spans="1:11" x14ac:dyDescent="0.2">
      <c r="A5529" s="1" t="s">
        <v>15580</v>
      </c>
      <c r="B5529">
        <v>1568</v>
      </c>
      <c r="C5529" t="s">
        <v>6650</v>
      </c>
      <c r="D5529" t="s">
        <v>5348</v>
      </c>
      <c r="F5529" t="s">
        <v>16847</v>
      </c>
      <c r="G5529">
        <v>2000000</v>
      </c>
      <c r="H5529">
        <f t="shared" si="86"/>
        <v>20</v>
      </c>
      <c r="I5529" t="s">
        <v>3942</v>
      </c>
      <c r="J5529" t="str">
        <f>IF(ISBLANK(I5529),"",INDEX('depts lookup'!B:B,MATCH(I5529,'depts lookup'!A:A,0)))</f>
        <v>10 A Road Development</v>
      </c>
      <c r="K5529" t="str">
        <f>IF(ISBLANK(I5529),"",INDEX('depts lookup'!C:C,MATCH(I5529,'depts lookup'!A:A,0)))</f>
        <v>पथ सुधारणा</v>
      </c>
    </row>
    <row r="5530" spans="1:11" x14ac:dyDescent="0.2">
      <c r="A5530" s="1" t="s">
        <v>15580</v>
      </c>
      <c r="B5530">
        <v>1569</v>
      </c>
      <c r="C5530" t="s">
        <v>6651</v>
      </c>
      <c r="D5530" t="s">
        <v>5348</v>
      </c>
      <c r="F5530" t="s">
        <v>16848</v>
      </c>
      <c r="G5530">
        <v>1500000</v>
      </c>
      <c r="H5530">
        <f t="shared" si="86"/>
        <v>15</v>
      </c>
      <c r="I5530" t="s">
        <v>3942</v>
      </c>
      <c r="J5530" t="str">
        <f>IF(ISBLANK(I5530),"",INDEX('depts lookup'!B:B,MATCH(I5530,'depts lookup'!A:A,0)))</f>
        <v>10 A Road Development</v>
      </c>
      <c r="K5530" t="str">
        <f>IF(ISBLANK(I5530),"",INDEX('depts lookup'!C:C,MATCH(I5530,'depts lookup'!A:A,0)))</f>
        <v>पथ सुधारणा</v>
      </c>
    </row>
    <row r="5531" spans="1:11" x14ac:dyDescent="0.2">
      <c r="A5531" s="1" t="s">
        <v>15580</v>
      </c>
      <c r="B5531">
        <v>1570</v>
      </c>
      <c r="C5531" t="s">
        <v>6652</v>
      </c>
      <c r="D5531" t="s">
        <v>5520</v>
      </c>
      <c r="F5531" t="s">
        <v>16849</v>
      </c>
      <c r="G5531">
        <v>2000000</v>
      </c>
      <c r="H5531">
        <f t="shared" si="86"/>
        <v>20</v>
      </c>
      <c r="I5531" t="s">
        <v>3942</v>
      </c>
      <c r="J5531" t="str">
        <f>IF(ISBLANK(I5531),"",INDEX('depts lookup'!B:B,MATCH(I5531,'depts lookup'!A:A,0)))</f>
        <v>10 A Road Development</v>
      </c>
      <c r="K5531" t="str">
        <f>IF(ISBLANK(I5531),"",INDEX('depts lookup'!C:C,MATCH(I5531,'depts lookup'!A:A,0)))</f>
        <v>पथ सुधारणा</v>
      </c>
    </row>
    <row r="5532" spans="1:11" x14ac:dyDescent="0.2">
      <c r="A5532" s="1" t="s">
        <v>15580</v>
      </c>
      <c r="B5532">
        <v>1571</v>
      </c>
      <c r="C5532" t="s">
        <v>6653</v>
      </c>
      <c r="D5532" t="s">
        <v>5520</v>
      </c>
      <c r="F5532" t="s">
        <v>16850</v>
      </c>
      <c r="G5532">
        <v>2000000</v>
      </c>
      <c r="H5532">
        <f t="shared" si="86"/>
        <v>20</v>
      </c>
      <c r="I5532" t="s">
        <v>3942</v>
      </c>
      <c r="J5532" t="str">
        <f>IF(ISBLANK(I5532),"",INDEX('depts lookup'!B:B,MATCH(I5532,'depts lookup'!A:A,0)))</f>
        <v>10 A Road Development</v>
      </c>
      <c r="K5532" t="str">
        <f>IF(ISBLANK(I5532),"",INDEX('depts lookup'!C:C,MATCH(I5532,'depts lookup'!A:A,0)))</f>
        <v>पथ सुधारणा</v>
      </c>
    </row>
    <row r="5533" spans="1:11" x14ac:dyDescent="0.2">
      <c r="A5533" s="1" t="s">
        <v>15580</v>
      </c>
      <c r="B5533">
        <v>1572</v>
      </c>
      <c r="C5533" t="s">
        <v>6654</v>
      </c>
      <c r="D5533" t="s">
        <v>5520</v>
      </c>
      <c r="F5533" t="s">
        <v>16851</v>
      </c>
      <c r="G5533">
        <v>2000000</v>
      </c>
      <c r="H5533">
        <f t="shared" si="86"/>
        <v>20</v>
      </c>
      <c r="I5533" t="s">
        <v>3942</v>
      </c>
      <c r="J5533" t="str">
        <f>IF(ISBLANK(I5533),"",INDEX('depts lookup'!B:B,MATCH(I5533,'depts lookup'!A:A,0)))</f>
        <v>10 A Road Development</v>
      </c>
      <c r="K5533" t="str">
        <f>IF(ISBLANK(I5533),"",INDEX('depts lookup'!C:C,MATCH(I5533,'depts lookup'!A:A,0)))</f>
        <v>पथ सुधारणा</v>
      </c>
    </row>
    <row r="5534" spans="1:11" x14ac:dyDescent="0.2">
      <c r="A5534" s="1" t="s">
        <v>15580</v>
      </c>
      <c r="B5534">
        <v>1573</v>
      </c>
      <c r="C5534" t="s">
        <v>6655</v>
      </c>
      <c r="D5534" t="s">
        <v>5520</v>
      </c>
      <c r="F5534" t="s">
        <v>16852</v>
      </c>
      <c r="G5534">
        <v>2000000</v>
      </c>
      <c r="H5534">
        <f t="shared" si="86"/>
        <v>20</v>
      </c>
      <c r="I5534" t="s">
        <v>3942</v>
      </c>
      <c r="J5534" t="str">
        <f>IF(ISBLANK(I5534),"",INDEX('depts lookup'!B:B,MATCH(I5534,'depts lookup'!A:A,0)))</f>
        <v>10 A Road Development</v>
      </c>
      <c r="K5534" t="str">
        <f>IF(ISBLANK(I5534),"",INDEX('depts lookup'!C:C,MATCH(I5534,'depts lookup'!A:A,0)))</f>
        <v>पथ सुधारणा</v>
      </c>
    </row>
    <row r="5535" spans="1:11" x14ac:dyDescent="0.2">
      <c r="A5535" s="1" t="s">
        <v>15580</v>
      </c>
      <c r="B5535">
        <v>1574</v>
      </c>
      <c r="C5535" t="s">
        <v>6656</v>
      </c>
      <c r="D5535" t="s">
        <v>5520</v>
      </c>
      <c r="F5535" t="s">
        <v>16853</v>
      </c>
      <c r="G5535">
        <v>1000000</v>
      </c>
      <c r="H5535">
        <f t="shared" si="86"/>
        <v>10</v>
      </c>
      <c r="I5535" t="s">
        <v>3942</v>
      </c>
      <c r="J5535" t="str">
        <f>IF(ISBLANK(I5535),"",INDEX('depts lookup'!B:B,MATCH(I5535,'depts lookup'!A:A,0)))</f>
        <v>10 A Road Development</v>
      </c>
      <c r="K5535" t="str">
        <f>IF(ISBLANK(I5535),"",INDEX('depts lookup'!C:C,MATCH(I5535,'depts lookup'!A:A,0)))</f>
        <v>पथ सुधारणा</v>
      </c>
    </row>
    <row r="5536" spans="1:11" x14ac:dyDescent="0.2">
      <c r="A5536" s="1" t="s">
        <v>15580</v>
      </c>
      <c r="B5536">
        <v>1575</v>
      </c>
      <c r="C5536" t="s">
        <v>6657</v>
      </c>
      <c r="D5536" t="s">
        <v>5520</v>
      </c>
      <c r="F5536" t="s">
        <v>16854</v>
      </c>
      <c r="G5536">
        <v>1000000</v>
      </c>
      <c r="H5536">
        <f t="shared" si="86"/>
        <v>10</v>
      </c>
      <c r="I5536" t="s">
        <v>3942</v>
      </c>
      <c r="J5536" t="str">
        <f>IF(ISBLANK(I5536),"",INDEX('depts lookup'!B:B,MATCH(I5536,'depts lookup'!A:A,0)))</f>
        <v>10 A Road Development</v>
      </c>
      <c r="K5536" t="str">
        <f>IF(ISBLANK(I5536),"",INDEX('depts lookup'!C:C,MATCH(I5536,'depts lookup'!A:A,0)))</f>
        <v>पथ सुधारणा</v>
      </c>
    </row>
    <row r="5537" spans="1:11" x14ac:dyDescent="0.2">
      <c r="A5537" s="1" t="s">
        <v>15580</v>
      </c>
      <c r="B5537">
        <v>1576</v>
      </c>
      <c r="C5537" t="s">
        <v>6658</v>
      </c>
      <c r="D5537" t="s">
        <v>5520</v>
      </c>
      <c r="F5537" t="s">
        <v>16855</v>
      </c>
      <c r="G5537">
        <v>1000000</v>
      </c>
      <c r="H5537">
        <f t="shared" si="86"/>
        <v>10</v>
      </c>
      <c r="I5537" t="s">
        <v>3942</v>
      </c>
      <c r="J5537" t="str">
        <f>IF(ISBLANK(I5537),"",INDEX('depts lookup'!B:B,MATCH(I5537,'depts lookup'!A:A,0)))</f>
        <v>10 A Road Development</v>
      </c>
      <c r="K5537" t="str">
        <f>IF(ISBLANK(I5537),"",INDEX('depts lookup'!C:C,MATCH(I5537,'depts lookup'!A:A,0)))</f>
        <v>पथ सुधारणा</v>
      </c>
    </row>
    <row r="5538" spans="1:11" x14ac:dyDescent="0.2">
      <c r="A5538" s="1" t="s">
        <v>15580</v>
      </c>
      <c r="B5538">
        <v>1577</v>
      </c>
      <c r="C5538" t="s">
        <v>6659</v>
      </c>
      <c r="D5538" t="s">
        <v>5350</v>
      </c>
      <c r="F5538" t="s">
        <v>6660</v>
      </c>
      <c r="G5538">
        <v>2000000</v>
      </c>
      <c r="H5538">
        <f t="shared" si="86"/>
        <v>20</v>
      </c>
      <c r="I5538" t="s">
        <v>3942</v>
      </c>
      <c r="J5538" t="str">
        <f>IF(ISBLANK(I5538),"",INDEX('depts lookup'!B:B,MATCH(I5538,'depts lookup'!A:A,0)))</f>
        <v>10 A Road Development</v>
      </c>
      <c r="K5538" t="str">
        <f>IF(ISBLANK(I5538),"",INDEX('depts lookup'!C:C,MATCH(I5538,'depts lookup'!A:A,0)))</f>
        <v>पथ सुधारणा</v>
      </c>
    </row>
    <row r="5539" spans="1:11" x14ac:dyDescent="0.2">
      <c r="A5539" s="1" t="s">
        <v>15580</v>
      </c>
      <c r="B5539">
        <v>1578</v>
      </c>
      <c r="C5539" t="s">
        <v>6661</v>
      </c>
      <c r="D5539" t="s">
        <v>5350</v>
      </c>
      <c r="F5539" t="s">
        <v>6662</v>
      </c>
      <c r="G5539">
        <v>1000000</v>
      </c>
      <c r="H5539">
        <f t="shared" si="86"/>
        <v>10</v>
      </c>
      <c r="I5539" t="s">
        <v>3942</v>
      </c>
      <c r="J5539" t="str">
        <f>IF(ISBLANK(I5539),"",INDEX('depts lookup'!B:B,MATCH(I5539,'depts lookup'!A:A,0)))</f>
        <v>10 A Road Development</v>
      </c>
      <c r="K5539" t="str">
        <f>IF(ISBLANK(I5539),"",INDEX('depts lookup'!C:C,MATCH(I5539,'depts lookup'!A:A,0)))</f>
        <v>पथ सुधारणा</v>
      </c>
    </row>
    <row r="5540" spans="1:11" x14ac:dyDescent="0.2">
      <c r="A5540" s="1" t="s">
        <v>15580</v>
      </c>
      <c r="B5540">
        <v>1579</v>
      </c>
      <c r="C5540" t="s">
        <v>6663</v>
      </c>
      <c r="D5540" t="s">
        <v>5350</v>
      </c>
      <c r="F5540" t="s">
        <v>6664</v>
      </c>
      <c r="G5540">
        <v>2000000</v>
      </c>
      <c r="H5540">
        <f t="shared" si="86"/>
        <v>20</v>
      </c>
      <c r="I5540" t="s">
        <v>3942</v>
      </c>
      <c r="J5540" t="str">
        <f>IF(ISBLANK(I5540),"",INDEX('depts lookup'!B:B,MATCH(I5540,'depts lookup'!A:A,0)))</f>
        <v>10 A Road Development</v>
      </c>
      <c r="K5540" t="str">
        <f>IF(ISBLANK(I5540),"",INDEX('depts lookup'!C:C,MATCH(I5540,'depts lookup'!A:A,0)))</f>
        <v>पथ सुधारणा</v>
      </c>
    </row>
    <row r="5541" spans="1:11" x14ac:dyDescent="0.2">
      <c r="A5541" s="1" t="s">
        <v>15580</v>
      </c>
      <c r="B5541">
        <v>1580</v>
      </c>
      <c r="C5541" t="s">
        <v>6665</v>
      </c>
      <c r="D5541" t="s">
        <v>5350</v>
      </c>
      <c r="F5541" t="s">
        <v>16856</v>
      </c>
      <c r="G5541">
        <v>500000</v>
      </c>
      <c r="H5541">
        <f t="shared" si="86"/>
        <v>5</v>
      </c>
      <c r="I5541" t="s">
        <v>3942</v>
      </c>
      <c r="J5541" t="str">
        <f>IF(ISBLANK(I5541),"",INDEX('depts lookup'!B:B,MATCH(I5541,'depts lookup'!A:A,0)))</f>
        <v>10 A Road Development</v>
      </c>
      <c r="K5541" t="str">
        <f>IF(ISBLANK(I5541),"",INDEX('depts lookup'!C:C,MATCH(I5541,'depts lookup'!A:A,0)))</f>
        <v>पथ सुधारणा</v>
      </c>
    </row>
    <row r="5542" spans="1:11" x14ac:dyDescent="0.2">
      <c r="A5542" s="1" t="s">
        <v>15580</v>
      </c>
      <c r="B5542">
        <v>1581</v>
      </c>
      <c r="C5542" t="s">
        <v>6666</v>
      </c>
      <c r="D5542" t="s">
        <v>5350</v>
      </c>
      <c r="F5542" t="s">
        <v>16857</v>
      </c>
      <c r="G5542">
        <v>500000</v>
      </c>
      <c r="H5542">
        <f t="shared" si="86"/>
        <v>5</v>
      </c>
      <c r="I5542" t="s">
        <v>3942</v>
      </c>
      <c r="J5542" t="str">
        <f>IF(ISBLANK(I5542),"",INDEX('depts lookup'!B:B,MATCH(I5542,'depts lookup'!A:A,0)))</f>
        <v>10 A Road Development</v>
      </c>
      <c r="K5542" t="str">
        <f>IF(ISBLANK(I5542),"",INDEX('depts lookup'!C:C,MATCH(I5542,'depts lookup'!A:A,0)))</f>
        <v>पथ सुधारणा</v>
      </c>
    </row>
    <row r="5543" spans="1:11" x14ac:dyDescent="0.2">
      <c r="A5543" s="1" t="s">
        <v>15580</v>
      </c>
      <c r="B5543">
        <v>1582</v>
      </c>
      <c r="C5543" t="s">
        <v>6667</v>
      </c>
      <c r="D5543" t="s">
        <v>5350</v>
      </c>
      <c r="F5543" t="s">
        <v>16858</v>
      </c>
      <c r="G5543">
        <v>1000000</v>
      </c>
      <c r="H5543">
        <f t="shared" si="86"/>
        <v>10</v>
      </c>
      <c r="I5543" t="s">
        <v>3942</v>
      </c>
      <c r="J5543" t="str">
        <f>IF(ISBLANK(I5543),"",INDEX('depts lookup'!B:B,MATCH(I5543,'depts lookup'!A:A,0)))</f>
        <v>10 A Road Development</v>
      </c>
      <c r="K5543" t="str">
        <f>IF(ISBLANK(I5543),"",INDEX('depts lookup'!C:C,MATCH(I5543,'depts lookup'!A:A,0)))</f>
        <v>पथ सुधारणा</v>
      </c>
    </row>
    <row r="5544" spans="1:11" x14ac:dyDescent="0.2">
      <c r="A5544" s="1" t="s">
        <v>15580</v>
      </c>
      <c r="B5544">
        <v>1583</v>
      </c>
      <c r="C5544" t="s">
        <v>6668</v>
      </c>
      <c r="D5544" t="s">
        <v>5523</v>
      </c>
      <c r="F5544" t="s">
        <v>16859</v>
      </c>
      <c r="G5544">
        <v>1000000</v>
      </c>
      <c r="H5544">
        <f t="shared" si="86"/>
        <v>10</v>
      </c>
      <c r="I5544" t="s">
        <v>3942</v>
      </c>
      <c r="J5544" t="str">
        <f>IF(ISBLANK(I5544),"",INDEX('depts lookup'!B:B,MATCH(I5544,'depts lookup'!A:A,0)))</f>
        <v>10 A Road Development</v>
      </c>
      <c r="K5544" t="str">
        <f>IF(ISBLANK(I5544),"",INDEX('depts lookup'!C:C,MATCH(I5544,'depts lookup'!A:A,0)))</f>
        <v>पथ सुधारणा</v>
      </c>
    </row>
    <row r="5545" spans="1:11" x14ac:dyDescent="0.2">
      <c r="A5545" s="1" t="s">
        <v>15580</v>
      </c>
      <c r="B5545">
        <v>1584</v>
      </c>
      <c r="C5545" t="s">
        <v>6669</v>
      </c>
      <c r="D5545" t="s">
        <v>5523</v>
      </c>
      <c r="F5545" t="s">
        <v>16860</v>
      </c>
      <c r="G5545">
        <v>1000000</v>
      </c>
      <c r="H5545">
        <f t="shared" si="86"/>
        <v>10</v>
      </c>
      <c r="I5545" t="s">
        <v>3942</v>
      </c>
      <c r="J5545" t="str">
        <f>IF(ISBLANK(I5545),"",INDEX('depts lookup'!B:B,MATCH(I5545,'depts lookup'!A:A,0)))</f>
        <v>10 A Road Development</v>
      </c>
      <c r="K5545" t="str">
        <f>IF(ISBLANK(I5545),"",INDEX('depts lookup'!C:C,MATCH(I5545,'depts lookup'!A:A,0)))</f>
        <v>पथ सुधारणा</v>
      </c>
    </row>
    <row r="5546" spans="1:11" x14ac:dyDescent="0.2">
      <c r="A5546" s="1" t="s">
        <v>15580</v>
      </c>
      <c r="B5546">
        <v>1585</v>
      </c>
      <c r="C5546" t="s">
        <v>6670</v>
      </c>
      <c r="D5546" t="s">
        <v>5523</v>
      </c>
      <c r="F5546" t="s">
        <v>6671</v>
      </c>
      <c r="G5546">
        <v>1000000</v>
      </c>
      <c r="H5546">
        <f t="shared" si="86"/>
        <v>10</v>
      </c>
      <c r="I5546" t="s">
        <v>3942</v>
      </c>
      <c r="J5546" t="str">
        <f>IF(ISBLANK(I5546),"",INDEX('depts lookup'!B:B,MATCH(I5546,'depts lookup'!A:A,0)))</f>
        <v>10 A Road Development</v>
      </c>
      <c r="K5546" t="str">
        <f>IF(ISBLANK(I5546),"",INDEX('depts lookup'!C:C,MATCH(I5546,'depts lookup'!A:A,0)))</f>
        <v>पथ सुधारणा</v>
      </c>
    </row>
    <row r="5547" spans="1:11" x14ac:dyDescent="0.2">
      <c r="A5547" s="1" t="s">
        <v>15580</v>
      </c>
      <c r="B5547">
        <v>1586</v>
      </c>
      <c r="C5547" t="s">
        <v>6672</v>
      </c>
      <c r="D5547" t="s">
        <v>5523</v>
      </c>
      <c r="F5547" t="s">
        <v>16861</v>
      </c>
      <c r="G5547">
        <v>1000000</v>
      </c>
      <c r="H5547">
        <f t="shared" si="86"/>
        <v>10</v>
      </c>
      <c r="I5547" t="s">
        <v>3942</v>
      </c>
      <c r="J5547" t="str">
        <f>IF(ISBLANK(I5547),"",INDEX('depts lookup'!B:B,MATCH(I5547,'depts lookup'!A:A,0)))</f>
        <v>10 A Road Development</v>
      </c>
      <c r="K5547" t="str">
        <f>IF(ISBLANK(I5547),"",INDEX('depts lookup'!C:C,MATCH(I5547,'depts lookup'!A:A,0)))</f>
        <v>पथ सुधारणा</v>
      </c>
    </row>
    <row r="5548" spans="1:11" x14ac:dyDescent="0.2">
      <c r="A5548" s="1" t="s">
        <v>15580</v>
      </c>
      <c r="B5548">
        <v>1587</v>
      </c>
      <c r="C5548" t="s">
        <v>6673</v>
      </c>
      <c r="D5548" t="s">
        <v>5523</v>
      </c>
      <c r="F5548" t="s">
        <v>16862</v>
      </c>
      <c r="G5548">
        <v>1000000</v>
      </c>
      <c r="H5548">
        <f t="shared" si="86"/>
        <v>10</v>
      </c>
      <c r="I5548" t="s">
        <v>3942</v>
      </c>
      <c r="J5548" t="str">
        <f>IF(ISBLANK(I5548),"",INDEX('depts lookup'!B:B,MATCH(I5548,'depts lookup'!A:A,0)))</f>
        <v>10 A Road Development</v>
      </c>
      <c r="K5548" t="str">
        <f>IF(ISBLANK(I5548),"",INDEX('depts lookup'!C:C,MATCH(I5548,'depts lookup'!A:A,0)))</f>
        <v>पथ सुधारणा</v>
      </c>
    </row>
    <row r="5549" spans="1:11" x14ac:dyDescent="0.2">
      <c r="A5549" s="1" t="s">
        <v>15580</v>
      </c>
      <c r="B5549">
        <v>1588</v>
      </c>
      <c r="C5549" t="s">
        <v>6674</v>
      </c>
      <c r="D5549" t="s">
        <v>5523</v>
      </c>
      <c r="F5549" t="s">
        <v>16863</v>
      </c>
      <c r="G5549">
        <v>1000000</v>
      </c>
      <c r="H5549">
        <f t="shared" si="86"/>
        <v>10</v>
      </c>
      <c r="I5549" t="s">
        <v>3942</v>
      </c>
      <c r="J5549" t="str">
        <f>IF(ISBLANK(I5549),"",INDEX('depts lookup'!B:B,MATCH(I5549,'depts lookup'!A:A,0)))</f>
        <v>10 A Road Development</v>
      </c>
      <c r="K5549" t="str">
        <f>IF(ISBLANK(I5549),"",INDEX('depts lookup'!C:C,MATCH(I5549,'depts lookup'!A:A,0)))</f>
        <v>पथ सुधारणा</v>
      </c>
    </row>
    <row r="5550" spans="1:11" x14ac:dyDescent="0.2">
      <c r="A5550" s="1" t="s">
        <v>15580</v>
      </c>
      <c r="B5550">
        <v>1589</v>
      </c>
      <c r="C5550" t="s">
        <v>6675</v>
      </c>
      <c r="D5550" t="s">
        <v>5523</v>
      </c>
      <c r="F5550" t="s">
        <v>16864</v>
      </c>
      <c r="G5550">
        <v>1000000</v>
      </c>
      <c r="H5550">
        <f t="shared" si="86"/>
        <v>10</v>
      </c>
      <c r="I5550" t="s">
        <v>3942</v>
      </c>
      <c r="J5550" t="str">
        <f>IF(ISBLANK(I5550),"",INDEX('depts lookup'!B:B,MATCH(I5550,'depts lookup'!A:A,0)))</f>
        <v>10 A Road Development</v>
      </c>
      <c r="K5550" t="str">
        <f>IF(ISBLANK(I5550),"",INDEX('depts lookup'!C:C,MATCH(I5550,'depts lookup'!A:A,0)))</f>
        <v>पथ सुधारणा</v>
      </c>
    </row>
    <row r="5551" spans="1:11" x14ac:dyDescent="0.2">
      <c r="A5551" s="1" t="s">
        <v>15580</v>
      </c>
      <c r="B5551">
        <v>1590</v>
      </c>
      <c r="C5551" t="s">
        <v>6676</v>
      </c>
      <c r="D5551" t="s">
        <v>5523</v>
      </c>
      <c r="F5551" t="s">
        <v>16865</v>
      </c>
      <c r="G5551">
        <v>1000000</v>
      </c>
      <c r="H5551">
        <f t="shared" si="86"/>
        <v>10</v>
      </c>
      <c r="I5551" t="s">
        <v>3942</v>
      </c>
      <c r="J5551" t="str">
        <f>IF(ISBLANK(I5551),"",INDEX('depts lookup'!B:B,MATCH(I5551,'depts lookup'!A:A,0)))</f>
        <v>10 A Road Development</v>
      </c>
      <c r="K5551" t="str">
        <f>IF(ISBLANK(I5551),"",INDEX('depts lookup'!C:C,MATCH(I5551,'depts lookup'!A:A,0)))</f>
        <v>पथ सुधारणा</v>
      </c>
    </row>
    <row r="5552" spans="1:11" x14ac:dyDescent="0.2">
      <c r="A5552" s="1" t="s">
        <v>15580</v>
      </c>
      <c r="B5552">
        <v>1591</v>
      </c>
      <c r="C5552" t="s">
        <v>6677</v>
      </c>
      <c r="D5552" t="s">
        <v>5523</v>
      </c>
      <c r="F5552" t="s">
        <v>16866</v>
      </c>
      <c r="G5552">
        <v>1000000</v>
      </c>
      <c r="H5552">
        <f t="shared" si="86"/>
        <v>10</v>
      </c>
      <c r="I5552" t="s">
        <v>3942</v>
      </c>
      <c r="J5552" t="str">
        <f>IF(ISBLANK(I5552),"",INDEX('depts lookup'!B:B,MATCH(I5552,'depts lookup'!A:A,0)))</f>
        <v>10 A Road Development</v>
      </c>
      <c r="K5552" t="str">
        <f>IF(ISBLANK(I5552),"",INDEX('depts lookup'!C:C,MATCH(I5552,'depts lookup'!A:A,0)))</f>
        <v>पथ सुधारणा</v>
      </c>
    </row>
    <row r="5553" spans="1:11" x14ac:dyDescent="0.2">
      <c r="A5553" s="1" t="s">
        <v>15580</v>
      </c>
      <c r="B5553">
        <v>1592</v>
      </c>
      <c r="C5553" t="s">
        <v>6678</v>
      </c>
      <c r="D5553" t="s">
        <v>5523</v>
      </c>
      <c r="F5553" t="s">
        <v>16867</v>
      </c>
      <c r="G5553">
        <v>1000000</v>
      </c>
      <c r="H5553">
        <f t="shared" si="86"/>
        <v>10</v>
      </c>
      <c r="I5553" t="s">
        <v>3942</v>
      </c>
      <c r="J5553" t="str">
        <f>IF(ISBLANK(I5553),"",INDEX('depts lookup'!B:B,MATCH(I5553,'depts lookup'!A:A,0)))</f>
        <v>10 A Road Development</v>
      </c>
      <c r="K5553" t="str">
        <f>IF(ISBLANK(I5553),"",INDEX('depts lookup'!C:C,MATCH(I5553,'depts lookup'!A:A,0)))</f>
        <v>पथ सुधारणा</v>
      </c>
    </row>
    <row r="5554" spans="1:11" x14ac:dyDescent="0.2">
      <c r="A5554" s="1" t="s">
        <v>15580</v>
      </c>
      <c r="B5554">
        <v>1593</v>
      </c>
      <c r="C5554" t="s">
        <v>6679</v>
      </c>
      <c r="D5554" t="s">
        <v>5523</v>
      </c>
      <c r="F5554" t="s">
        <v>16868</v>
      </c>
      <c r="G5554">
        <v>1000000</v>
      </c>
      <c r="H5554">
        <f t="shared" si="86"/>
        <v>10</v>
      </c>
      <c r="I5554" t="s">
        <v>3942</v>
      </c>
      <c r="J5554" t="str">
        <f>IF(ISBLANK(I5554),"",INDEX('depts lookup'!B:B,MATCH(I5554,'depts lookup'!A:A,0)))</f>
        <v>10 A Road Development</v>
      </c>
      <c r="K5554" t="str">
        <f>IF(ISBLANK(I5554),"",INDEX('depts lookup'!C:C,MATCH(I5554,'depts lookup'!A:A,0)))</f>
        <v>पथ सुधारणा</v>
      </c>
    </row>
    <row r="5555" spans="1:11" x14ac:dyDescent="0.2">
      <c r="A5555" s="1" t="s">
        <v>15580</v>
      </c>
      <c r="B5555">
        <v>1594</v>
      </c>
      <c r="C5555" t="s">
        <v>6680</v>
      </c>
      <c r="D5555" t="s">
        <v>5523</v>
      </c>
      <c r="F5555" t="s">
        <v>16869</v>
      </c>
      <c r="G5555">
        <v>1000000</v>
      </c>
      <c r="H5555">
        <f t="shared" si="86"/>
        <v>10</v>
      </c>
      <c r="I5555" t="s">
        <v>3942</v>
      </c>
      <c r="J5555" t="str">
        <f>IF(ISBLANK(I5555),"",INDEX('depts lookup'!B:B,MATCH(I5555,'depts lookup'!A:A,0)))</f>
        <v>10 A Road Development</v>
      </c>
      <c r="K5555" t="str">
        <f>IF(ISBLANK(I5555),"",INDEX('depts lookup'!C:C,MATCH(I5555,'depts lookup'!A:A,0)))</f>
        <v>पथ सुधारणा</v>
      </c>
    </row>
    <row r="5556" spans="1:11" x14ac:dyDescent="0.2">
      <c r="A5556" s="1" t="s">
        <v>15580</v>
      </c>
      <c r="B5556">
        <v>1595</v>
      </c>
      <c r="C5556" t="s">
        <v>6681</v>
      </c>
      <c r="D5556" t="s">
        <v>5354</v>
      </c>
      <c r="F5556" t="s">
        <v>16870</v>
      </c>
      <c r="G5556">
        <v>1000000</v>
      </c>
      <c r="H5556">
        <f t="shared" si="86"/>
        <v>10</v>
      </c>
      <c r="I5556" t="s">
        <v>3942</v>
      </c>
      <c r="J5556" t="str">
        <f>IF(ISBLANK(I5556),"",INDEX('depts lookup'!B:B,MATCH(I5556,'depts lookup'!A:A,0)))</f>
        <v>10 A Road Development</v>
      </c>
      <c r="K5556" t="str">
        <f>IF(ISBLANK(I5556),"",INDEX('depts lookup'!C:C,MATCH(I5556,'depts lookup'!A:A,0)))</f>
        <v>पथ सुधारणा</v>
      </c>
    </row>
    <row r="5557" spans="1:11" x14ac:dyDescent="0.2">
      <c r="A5557" s="1" t="s">
        <v>15580</v>
      </c>
      <c r="B5557">
        <v>1596</v>
      </c>
      <c r="C5557" t="s">
        <v>6682</v>
      </c>
      <c r="D5557" t="s">
        <v>5354</v>
      </c>
      <c r="F5557" t="s">
        <v>16871</v>
      </c>
      <c r="G5557">
        <v>1000000</v>
      </c>
      <c r="H5557">
        <f t="shared" si="86"/>
        <v>10</v>
      </c>
      <c r="I5557" t="s">
        <v>3942</v>
      </c>
      <c r="J5557" t="str">
        <f>IF(ISBLANK(I5557),"",INDEX('depts lookup'!B:B,MATCH(I5557,'depts lookup'!A:A,0)))</f>
        <v>10 A Road Development</v>
      </c>
      <c r="K5557" t="str">
        <f>IF(ISBLANK(I5557),"",INDEX('depts lookup'!C:C,MATCH(I5557,'depts lookup'!A:A,0)))</f>
        <v>पथ सुधारणा</v>
      </c>
    </row>
    <row r="5558" spans="1:11" x14ac:dyDescent="0.2">
      <c r="A5558" s="1" t="s">
        <v>15580</v>
      </c>
      <c r="B5558">
        <v>1597</v>
      </c>
      <c r="C5558" t="s">
        <v>6683</v>
      </c>
      <c r="D5558" t="s">
        <v>5354</v>
      </c>
      <c r="F5558" t="s">
        <v>16872</v>
      </c>
      <c r="G5558">
        <v>1000000</v>
      </c>
      <c r="H5558">
        <f t="shared" si="86"/>
        <v>10</v>
      </c>
      <c r="I5558" t="s">
        <v>3942</v>
      </c>
      <c r="J5558" t="str">
        <f>IF(ISBLANK(I5558),"",INDEX('depts lookup'!B:B,MATCH(I5558,'depts lookup'!A:A,0)))</f>
        <v>10 A Road Development</v>
      </c>
      <c r="K5558" t="str">
        <f>IF(ISBLANK(I5558),"",INDEX('depts lookup'!C:C,MATCH(I5558,'depts lookup'!A:A,0)))</f>
        <v>पथ सुधारणा</v>
      </c>
    </row>
    <row r="5559" spans="1:11" x14ac:dyDescent="0.2">
      <c r="A5559" s="1" t="s">
        <v>15580</v>
      </c>
      <c r="B5559">
        <v>1598</v>
      </c>
      <c r="C5559" t="s">
        <v>6684</v>
      </c>
      <c r="D5559" t="s">
        <v>5354</v>
      </c>
      <c r="F5559" t="s">
        <v>16873</v>
      </c>
      <c r="G5559">
        <v>1000000</v>
      </c>
      <c r="H5559">
        <f t="shared" si="86"/>
        <v>10</v>
      </c>
      <c r="I5559" t="s">
        <v>3942</v>
      </c>
      <c r="J5559" t="str">
        <f>IF(ISBLANK(I5559),"",INDEX('depts lookup'!B:B,MATCH(I5559,'depts lookup'!A:A,0)))</f>
        <v>10 A Road Development</v>
      </c>
      <c r="K5559" t="str">
        <f>IF(ISBLANK(I5559),"",INDEX('depts lookup'!C:C,MATCH(I5559,'depts lookup'!A:A,0)))</f>
        <v>पथ सुधारणा</v>
      </c>
    </row>
    <row r="5560" spans="1:11" x14ac:dyDescent="0.2">
      <c r="A5560" s="1" t="s">
        <v>15580</v>
      </c>
      <c r="B5560">
        <v>1599</v>
      </c>
      <c r="C5560" t="s">
        <v>6685</v>
      </c>
      <c r="D5560" t="s">
        <v>5354</v>
      </c>
      <c r="F5560" t="s">
        <v>16874</v>
      </c>
      <c r="G5560">
        <v>1000000</v>
      </c>
      <c r="H5560">
        <f t="shared" si="86"/>
        <v>10</v>
      </c>
      <c r="I5560" t="s">
        <v>3942</v>
      </c>
      <c r="J5560" t="str">
        <f>IF(ISBLANK(I5560),"",INDEX('depts lookup'!B:B,MATCH(I5560,'depts lookup'!A:A,0)))</f>
        <v>10 A Road Development</v>
      </c>
      <c r="K5560" t="str">
        <f>IF(ISBLANK(I5560),"",INDEX('depts lookup'!C:C,MATCH(I5560,'depts lookup'!A:A,0)))</f>
        <v>पथ सुधारणा</v>
      </c>
    </row>
    <row r="5561" spans="1:11" x14ac:dyDescent="0.2">
      <c r="A5561" s="1" t="s">
        <v>15580</v>
      </c>
      <c r="B5561">
        <v>1600</v>
      </c>
      <c r="C5561" t="s">
        <v>6686</v>
      </c>
      <c r="D5561" t="s">
        <v>5357</v>
      </c>
      <c r="F5561" t="s">
        <v>6687</v>
      </c>
      <c r="G5561">
        <v>2500000</v>
      </c>
      <c r="H5561">
        <f t="shared" si="86"/>
        <v>25</v>
      </c>
      <c r="I5561" t="s">
        <v>3942</v>
      </c>
      <c r="J5561" t="str">
        <f>IF(ISBLANK(I5561),"",INDEX('depts lookup'!B:B,MATCH(I5561,'depts lookup'!A:A,0)))</f>
        <v>10 A Road Development</v>
      </c>
      <c r="K5561" t="str">
        <f>IF(ISBLANK(I5561),"",INDEX('depts lookup'!C:C,MATCH(I5561,'depts lookup'!A:A,0)))</f>
        <v>पथ सुधारणा</v>
      </c>
    </row>
    <row r="5562" spans="1:11" x14ac:dyDescent="0.2">
      <c r="A5562" s="1" t="s">
        <v>15580</v>
      </c>
      <c r="B5562">
        <v>1601</v>
      </c>
      <c r="C5562" t="s">
        <v>6688</v>
      </c>
      <c r="D5562" t="s">
        <v>4425</v>
      </c>
      <c r="F5562" t="s">
        <v>16875</v>
      </c>
      <c r="G5562">
        <v>2500000</v>
      </c>
      <c r="H5562">
        <f t="shared" si="86"/>
        <v>25</v>
      </c>
      <c r="I5562" t="s">
        <v>3942</v>
      </c>
      <c r="J5562" t="str">
        <f>IF(ISBLANK(I5562),"",INDEX('depts lookup'!B:B,MATCH(I5562,'depts lookup'!A:A,0)))</f>
        <v>10 A Road Development</v>
      </c>
      <c r="K5562" t="str">
        <f>IF(ISBLANK(I5562),"",INDEX('depts lookup'!C:C,MATCH(I5562,'depts lookup'!A:A,0)))</f>
        <v>पथ सुधारणा</v>
      </c>
    </row>
    <row r="5563" spans="1:11" x14ac:dyDescent="0.2">
      <c r="A5563" s="1" t="s">
        <v>15580</v>
      </c>
      <c r="B5563">
        <v>1602</v>
      </c>
      <c r="C5563" t="s">
        <v>6689</v>
      </c>
      <c r="D5563" t="s">
        <v>4425</v>
      </c>
      <c r="F5563" t="s">
        <v>16876</v>
      </c>
      <c r="G5563">
        <v>1000000</v>
      </c>
      <c r="H5563">
        <f t="shared" si="86"/>
        <v>10</v>
      </c>
      <c r="I5563" t="s">
        <v>3942</v>
      </c>
      <c r="J5563" t="str">
        <f>IF(ISBLANK(I5563),"",INDEX('depts lookup'!B:B,MATCH(I5563,'depts lookup'!A:A,0)))</f>
        <v>10 A Road Development</v>
      </c>
      <c r="K5563" t="str">
        <f>IF(ISBLANK(I5563),"",INDEX('depts lookup'!C:C,MATCH(I5563,'depts lookup'!A:A,0)))</f>
        <v>पथ सुधारणा</v>
      </c>
    </row>
    <row r="5564" spans="1:11" x14ac:dyDescent="0.2">
      <c r="A5564" s="1" t="s">
        <v>15580</v>
      </c>
      <c r="B5564">
        <v>1603</v>
      </c>
      <c r="C5564" t="s">
        <v>6690</v>
      </c>
      <c r="D5564" t="s">
        <v>4425</v>
      </c>
      <c r="F5564" t="s">
        <v>16877</v>
      </c>
      <c r="G5564">
        <v>2000000</v>
      </c>
      <c r="H5564">
        <f t="shared" si="86"/>
        <v>20</v>
      </c>
      <c r="I5564" t="s">
        <v>3942</v>
      </c>
      <c r="J5564" t="str">
        <f>IF(ISBLANK(I5564),"",INDEX('depts lookup'!B:B,MATCH(I5564,'depts lookup'!A:A,0)))</f>
        <v>10 A Road Development</v>
      </c>
      <c r="K5564" t="str">
        <f>IF(ISBLANK(I5564),"",INDEX('depts lookup'!C:C,MATCH(I5564,'depts lookup'!A:A,0)))</f>
        <v>पथ सुधारणा</v>
      </c>
    </row>
    <row r="5565" spans="1:11" x14ac:dyDescent="0.2">
      <c r="A5565" s="1" t="s">
        <v>15580</v>
      </c>
      <c r="B5565">
        <v>1604</v>
      </c>
      <c r="C5565" t="s">
        <v>6691</v>
      </c>
      <c r="D5565" t="s">
        <v>5538</v>
      </c>
      <c r="F5565" t="s">
        <v>16878</v>
      </c>
      <c r="G5565">
        <v>2500000</v>
      </c>
      <c r="H5565">
        <f t="shared" si="86"/>
        <v>25</v>
      </c>
      <c r="I5565" t="s">
        <v>3942</v>
      </c>
      <c r="J5565" t="str">
        <f>IF(ISBLANK(I5565),"",INDEX('depts lookup'!B:B,MATCH(I5565,'depts lookup'!A:A,0)))</f>
        <v>10 A Road Development</v>
      </c>
      <c r="K5565" t="str">
        <f>IF(ISBLANK(I5565),"",INDEX('depts lookup'!C:C,MATCH(I5565,'depts lookup'!A:A,0)))</f>
        <v>पथ सुधारणा</v>
      </c>
    </row>
    <row r="5566" spans="1:11" x14ac:dyDescent="0.2">
      <c r="A5566" s="1" t="s">
        <v>15580</v>
      </c>
      <c r="B5566">
        <v>1605</v>
      </c>
      <c r="C5566" t="s">
        <v>6692</v>
      </c>
      <c r="D5566" t="s">
        <v>5538</v>
      </c>
      <c r="F5566" t="s">
        <v>6693</v>
      </c>
      <c r="G5566">
        <v>1500000</v>
      </c>
      <c r="H5566">
        <f t="shared" si="86"/>
        <v>15</v>
      </c>
      <c r="I5566" t="s">
        <v>3942</v>
      </c>
      <c r="J5566" t="str">
        <f>IF(ISBLANK(I5566),"",INDEX('depts lookup'!B:B,MATCH(I5566,'depts lookup'!A:A,0)))</f>
        <v>10 A Road Development</v>
      </c>
      <c r="K5566" t="str">
        <f>IF(ISBLANK(I5566),"",INDEX('depts lookup'!C:C,MATCH(I5566,'depts lookup'!A:A,0)))</f>
        <v>पथ सुधारणा</v>
      </c>
    </row>
    <row r="5567" spans="1:11" x14ac:dyDescent="0.2">
      <c r="A5567" s="1" t="s">
        <v>15580</v>
      </c>
      <c r="B5567">
        <v>1606</v>
      </c>
      <c r="C5567" t="s">
        <v>6694</v>
      </c>
      <c r="D5567" t="s">
        <v>5538</v>
      </c>
      <c r="F5567" t="s">
        <v>16879</v>
      </c>
      <c r="G5567">
        <v>1000000</v>
      </c>
      <c r="H5567">
        <f t="shared" si="86"/>
        <v>10</v>
      </c>
      <c r="I5567" t="s">
        <v>3942</v>
      </c>
      <c r="J5567" t="str">
        <f>IF(ISBLANK(I5567),"",INDEX('depts lookup'!B:B,MATCH(I5567,'depts lookup'!A:A,0)))</f>
        <v>10 A Road Development</v>
      </c>
      <c r="K5567" t="str">
        <f>IF(ISBLANK(I5567),"",INDEX('depts lookup'!C:C,MATCH(I5567,'depts lookup'!A:A,0)))</f>
        <v>पथ सुधारणा</v>
      </c>
    </row>
    <row r="5568" spans="1:11" x14ac:dyDescent="0.2">
      <c r="A5568" s="1" t="s">
        <v>15580</v>
      </c>
      <c r="B5568">
        <v>1607</v>
      </c>
      <c r="C5568" t="s">
        <v>6695</v>
      </c>
      <c r="D5568" t="s">
        <v>6009</v>
      </c>
      <c r="F5568" t="s">
        <v>16880</v>
      </c>
      <c r="G5568">
        <v>2000000</v>
      </c>
      <c r="H5568">
        <f t="shared" si="86"/>
        <v>20</v>
      </c>
      <c r="I5568" t="s">
        <v>3942</v>
      </c>
      <c r="J5568" t="str">
        <f>IF(ISBLANK(I5568),"",INDEX('depts lookup'!B:B,MATCH(I5568,'depts lookup'!A:A,0)))</f>
        <v>10 A Road Development</v>
      </c>
      <c r="K5568" t="str">
        <f>IF(ISBLANK(I5568),"",INDEX('depts lookup'!C:C,MATCH(I5568,'depts lookup'!A:A,0)))</f>
        <v>पथ सुधारणा</v>
      </c>
    </row>
    <row r="5569" spans="1:11" x14ac:dyDescent="0.2">
      <c r="A5569" s="1" t="s">
        <v>15580</v>
      </c>
      <c r="B5569">
        <v>1608</v>
      </c>
      <c r="C5569" t="s">
        <v>6696</v>
      </c>
      <c r="D5569" t="s">
        <v>6009</v>
      </c>
      <c r="F5569" t="s">
        <v>16881</v>
      </c>
      <c r="G5569">
        <v>2000000</v>
      </c>
      <c r="H5569">
        <f t="shared" si="86"/>
        <v>20</v>
      </c>
      <c r="I5569" t="s">
        <v>3942</v>
      </c>
      <c r="J5569" t="str">
        <f>IF(ISBLANK(I5569),"",INDEX('depts lookup'!B:B,MATCH(I5569,'depts lookup'!A:A,0)))</f>
        <v>10 A Road Development</v>
      </c>
      <c r="K5569" t="str">
        <f>IF(ISBLANK(I5569),"",INDEX('depts lookup'!C:C,MATCH(I5569,'depts lookup'!A:A,0)))</f>
        <v>पथ सुधारणा</v>
      </c>
    </row>
    <row r="5570" spans="1:11" x14ac:dyDescent="0.2">
      <c r="A5570" s="1" t="s">
        <v>15580</v>
      </c>
      <c r="B5570">
        <v>1609</v>
      </c>
      <c r="C5570" t="s">
        <v>6697</v>
      </c>
      <c r="D5570" t="s">
        <v>5367</v>
      </c>
      <c r="F5570" t="s">
        <v>16882</v>
      </c>
      <c r="G5570">
        <v>1500000</v>
      </c>
      <c r="H5570">
        <f t="shared" si="86"/>
        <v>15</v>
      </c>
      <c r="I5570" t="s">
        <v>3942</v>
      </c>
      <c r="J5570" t="str">
        <f>IF(ISBLANK(I5570),"",INDEX('depts lookup'!B:B,MATCH(I5570,'depts lookup'!A:A,0)))</f>
        <v>10 A Road Development</v>
      </c>
      <c r="K5570" t="str">
        <f>IF(ISBLANK(I5570),"",INDEX('depts lookup'!C:C,MATCH(I5570,'depts lookup'!A:A,0)))</f>
        <v>पथ सुधारणा</v>
      </c>
    </row>
    <row r="5571" spans="1:11" x14ac:dyDescent="0.2">
      <c r="A5571" s="1" t="s">
        <v>15580</v>
      </c>
      <c r="B5571">
        <v>1610</v>
      </c>
      <c r="C5571" t="s">
        <v>6698</v>
      </c>
      <c r="D5571" t="s">
        <v>5369</v>
      </c>
      <c r="F5571" t="s">
        <v>16883</v>
      </c>
      <c r="G5571">
        <v>2500000</v>
      </c>
      <c r="H5571">
        <f t="shared" ref="H5571:H5634" si="87">IF(ISBLANK(G5571),"",G5571/100000)</f>
        <v>25</v>
      </c>
      <c r="I5571" t="s">
        <v>3942</v>
      </c>
      <c r="J5571" t="str">
        <f>IF(ISBLANK(I5571),"",INDEX('depts lookup'!B:B,MATCH(I5571,'depts lookup'!A:A,0)))</f>
        <v>10 A Road Development</v>
      </c>
      <c r="K5571" t="str">
        <f>IF(ISBLANK(I5571),"",INDEX('depts lookup'!C:C,MATCH(I5571,'depts lookup'!A:A,0)))</f>
        <v>पथ सुधारणा</v>
      </c>
    </row>
    <row r="5572" spans="1:11" x14ac:dyDescent="0.2">
      <c r="A5572" s="1" t="s">
        <v>15580</v>
      </c>
      <c r="B5572">
        <v>1611</v>
      </c>
      <c r="C5572" t="s">
        <v>6699</v>
      </c>
      <c r="D5572" t="s">
        <v>5369</v>
      </c>
      <c r="F5572" t="s">
        <v>16884</v>
      </c>
      <c r="G5572">
        <v>2500000</v>
      </c>
      <c r="H5572">
        <f t="shared" si="87"/>
        <v>25</v>
      </c>
      <c r="I5572" t="s">
        <v>3942</v>
      </c>
      <c r="J5572" t="str">
        <f>IF(ISBLANK(I5572),"",INDEX('depts lookup'!B:B,MATCH(I5572,'depts lookup'!A:A,0)))</f>
        <v>10 A Road Development</v>
      </c>
      <c r="K5572" t="str">
        <f>IF(ISBLANK(I5572),"",INDEX('depts lookup'!C:C,MATCH(I5572,'depts lookup'!A:A,0)))</f>
        <v>पथ सुधारणा</v>
      </c>
    </row>
    <row r="5573" spans="1:11" x14ac:dyDescent="0.2">
      <c r="A5573" s="1" t="s">
        <v>15580</v>
      </c>
      <c r="B5573">
        <v>1612</v>
      </c>
      <c r="C5573" t="s">
        <v>6700</v>
      </c>
      <c r="D5573" t="s">
        <v>4428</v>
      </c>
      <c r="F5573" t="s">
        <v>16885</v>
      </c>
      <c r="G5573">
        <v>2500000</v>
      </c>
      <c r="H5573">
        <f t="shared" si="87"/>
        <v>25</v>
      </c>
      <c r="I5573" t="s">
        <v>3942</v>
      </c>
      <c r="J5573" t="str">
        <f>IF(ISBLANK(I5573),"",INDEX('depts lookup'!B:B,MATCH(I5573,'depts lookup'!A:A,0)))</f>
        <v>10 A Road Development</v>
      </c>
      <c r="K5573" t="str">
        <f>IF(ISBLANK(I5573),"",INDEX('depts lookup'!C:C,MATCH(I5573,'depts lookup'!A:A,0)))</f>
        <v>पथ सुधारणा</v>
      </c>
    </row>
    <row r="5574" spans="1:11" x14ac:dyDescent="0.2">
      <c r="A5574" s="1" t="s">
        <v>15580</v>
      </c>
      <c r="B5574">
        <v>1613</v>
      </c>
      <c r="C5574" t="s">
        <v>6701</v>
      </c>
      <c r="D5574" t="s">
        <v>4428</v>
      </c>
      <c r="F5574" t="s">
        <v>6702</v>
      </c>
      <c r="G5574">
        <v>2500000</v>
      </c>
      <c r="H5574">
        <f t="shared" si="87"/>
        <v>25</v>
      </c>
      <c r="I5574" t="s">
        <v>3942</v>
      </c>
      <c r="J5574" t="str">
        <f>IF(ISBLANK(I5574),"",INDEX('depts lookup'!B:B,MATCH(I5574,'depts lookup'!A:A,0)))</f>
        <v>10 A Road Development</v>
      </c>
      <c r="K5574" t="str">
        <f>IF(ISBLANK(I5574),"",INDEX('depts lookup'!C:C,MATCH(I5574,'depts lookup'!A:A,0)))</f>
        <v>पथ सुधारणा</v>
      </c>
    </row>
    <row r="5575" spans="1:11" x14ac:dyDescent="0.2">
      <c r="A5575" s="1" t="s">
        <v>15580</v>
      </c>
      <c r="B5575">
        <v>1614</v>
      </c>
      <c r="C5575" t="s">
        <v>6703</v>
      </c>
      <c r="D5575" t="s">
        <v>4428</v>
      </c>
      <c r="F5575" t="s">
        <v>16886</v>
      </c>
      <c r="G5575">
        <v>2500000</v>
      </c>
      <c r="H5575">
        <f t="shared" si="87"/>
        <v>25</v>
      </c>
      <c r="I5575" t="s">
        <v>3942</v>
      </c>
      <c r="J5575" t="str">
        <f>IF(ISBLANK(I5575),"",INDEX('depts lookup'!B:B,MATCH(I5575,'depts lookup'!A:A,0)))</f>
        <v>10 A Road Development</v>
      </c>
      <c r="K5575" t="str">
        <f>IF(ISBLANK(I5575),"",INDEX('depts lookup'!C:C,MATCH(I5575,'depts lookup'!A:A,0)))</f>
        <v>पथ सुधारणा</v>
      </c>
    </row>
    <row r="5576" spans="1:11" x14ac:dyDescent="0.2">
      <c r="A5576" s="1" t="s">
        <v>15580</v>
      </c>
      <c r="B5576">
        <v>1615</v>
      </c>
      <c r="C5576" t="s">
        <v>6704</v>
      </c>
      <c r="D5576" t="s">
        <v>4428</v>
      </c>
      <c r="F5576" t="s">
        <v>16887</v>
      </c>
      <c r="G5576">
        <v>2500000</v>
      </c>
      <c r="H5576">
        <f t="shared" si="87"/>
        <v>25</v>
      </c>
      <c r="I5576" t="s">
        <v>3942</v>
      </c>
      <c r="J5576" t="str">
        <f>IF(ISBLANK(I5576),"",INDEX('depts lookup'!B:B,MATCH(I5576,'depts lookup'!A:A,0)))</f>
        <v>10 A Road Development</v>
      </c>
      <c r="K5576" t="str">
        <f>IF(ISBLANK(I5576),"",INDEX('depts lookup'!C:C,MATCH(I5576,'depts lookup'!A:A,0)))</f>
        <v>पथ सुधारणा</v>
      </c>
    </row>
    <row r="5577" spans="1:11" x14ac:dyDescent="0.2">
      <c r="A5577" s="1" t="s">
        <v>15580</v>
      </c>
      <c r="B5577">
        <v>1616</v>
      </c>
      <c r="C5577" t="s">
        <v>6705</v>
      </c>
      <c r="D5577" t="s">
        <v>4428</v>
      </c>
      <c r="F5577" t="s">
        <v>16888</v>
      </c>
      <c r="G5577">
        <v>2500000</v>
      </c>
      <c r="H5577">
        <f t="shared" si="87"/>
        <v>25</v>
      </c>
      <c r="I5577" t="s">
        <v>3942</v>
      </c>
      <c r="J5577" t="str">
        <f>IF(ISBLANK(I5577),"",INDEX('depts lookup'!B:B,MATCH(I5577,'depts lookup'!A:A,0)))</f>
        <v>10 A Road Development</v>
      </c>
      <c r="K5577" t="str">
        <f>IF(ISBLANK(I5577),"",INDEX('depts lookup'!C:C,MATCH(I5577,'depts lookup'!A:A,0)))</f>
        <v>पथ सुधारणा</v>
      </c>
    </row>
    <row r="5578" spans="1:11" x14ac:dyDescent="0.2">
      <c r="A5578" s="1" t="s">
        <v>15580</v>
      </c>
      <c r="B5578">
        <v>1617</v>
      </c>
      <c r="C5578" t="s">
        <v>6706</v>
      </c>
      <c r="D5578" t="s">
        <v>5384</v>
      </c>
      <c r="F5578" t="s">
        <v>16889</v>
      </c>
      <c r="G5578">
        <v>1000000</v>
      </c>
      <c r="H5578">
        <f t="shared" si="87"/>
        <v>10</v>
      </c>
      <c r="I5578" t="s">
        <v>3942</v>
      </c>
      <c r="J5578" t="str">
        <f>IF(ISBLANK(I5578),"",INDEX('depts lookup'!B:B,MATCH(I5578,'depts lookup'!A:A,0)))</f>
        <v>10 A Road Development</v>
      </c>
      <c r="K5578" t="str">
        <f>IF(ISBLANK(I5578),"",INDEX('depts lookup'!C:C,MATCH(I5578,'depts lookup'!A:A,0)))</f>
        <v>पथ सुधारणा</v>
      </c>
    </row>
    <row r="5579" spans="1:11" x14ac:dyDescent="0.2">
      <c r="A5579" s="1" t="s">
        <v>15580</v>
      </c>
      <c r="B5579">
        <v>1618</v>
      </c>
      <c r="C5579" t="s">
        <v>6707</v>
      </c>
      <c r="D5579" t="s">
        <v>5384</v>
      </c>
      <c r="F5579" t="s">
        <v>16890</v>
      </c>
      <c r="G5579">
        <v>1000000</v>
      </c>
      <c r="H5579">
        <f t="shared" si="87"/>
        <v>10</v>
      </c>
      <c r="I5579" t="s">
        <v>3942</v>
      </c>
      <c r="J5579" t="str">
        <f>IF(ISBLANK(I5579),"",INDEX('depts lookup'!B:B,MATCH(I5579,'depts lookup'!A:A,0)))</f>
        <v>10 A Road Development</v>
      </c>
      <c r="K5579" t="str">
        <f>IF(ISBLANK(I5579),"",INDEX('depts lookup'!C:C,MATCH(I5579,'depts lookup'!A:A,0)))</f>
        <v>पथ सुधारणा</v>
      </c>
    </row>
    <row r="5580" spans="1:11" x14ac:dyDescent="0.2">
      <c r="A5580" s="1" t="s">
        <v>15580</v>
      </c>
      <c r="B5580">
        <v>1619</v>
      </c>
      <c r="C5580" t="s">
        <v>6708</v>
      </c>
      <c r="D5580" t="s">
        <v>5384</v>
      </c>
      <c r="F5580" t="s">
        <v>16891</v>
      </c>
      <c r="G5580">
        <v>1000000</v>
      </c>
      <c r="H5580">
        <f t="shared" si="87"/>
        <v>10</v>
      </c>
      <c r="I5580" t="s">
        <v>3942</v>
      </c>
      <c r="J5580" t="str">
        <f>IF(ISBLANK(I5580),"",INDEX('depts lookup'!B:B,MATCH(I5580,'depts lookup'!A:A,0)))</f>
        <v>10 A Road Development</v>
      </c>
      <c r="K5580" t="str">
        <f>IF(ISBLANK(I5580),"",INDEX('depts lookup'!C:C,MATCH(I5580,'depts lookup'!A:A,0)))</f>
        <v>पथ सुधारणा</v>
      </c>
    </row>
    <row r="5581" spans="1:11" x14ac:dyDescent="0.2">
      <c r="A5581" s="1" t="s">
        <v>15580</v>
      </c>
      <c r="B5581">
        <v>1620</v>
      </c>
      <c r="C5581" t="s">
        <v>6709</v>
      </c>
      <c r="D5581" t="s">
        <v>5384</v>
      </c>
      <c r="F5581" t="s">
        <v>16892</v>
      </c>
      <c r="G5581">
        <v>1000000</v>
      </c>
      <c r="H5581">
        <f t="shared" si="87"/>
        <v>10</v>
      </c>
      <c r="I5581" t="s">
        <v>3942</v>
      </c>
      <c r="J5581" t="str">
        <f>IF(ISBLANK(I5581),"",INDEX('depts lookup'!B:B,MATCH(I5581,'depts lookup'!A:A,0)))</f>
        <v>10 A Road Development</v>
      </c>
      <c r="K5581" t="str">
        <f>IF(ISBLANK(I5581),"",INDEX('depts lookup'!C:C,MATCH(I5581,'depts lookup'!A:A,0)))</f>
        <v>पथ सुधारणा</v>
      </c>
    </row>
    <row r="5582" spans="1:11" x14ac:dyDescent="0.2">
      <c r="A5582" s="1" t="s">
        <v>15580</v>
      </c>
      <c r="B5582">
        <v>1621</v>
      </c>
      <c r="C5582" t="s">
        <v>6710</v>
      </c>
      <c r="D5582" t="s">
        <v>5384</v>
      </c>
      <c r="F5582" t="s">
        <v>16893</v>
      </c>
      <c r="G5582">
        <v>1000000</v>
      </c>
      <c r="H5582">
        <f t="shared" si="87"/>
        <v>10</v>
      </c>
      <c r="I5582" t="s">
        <v>3942</v>
      </c>
      <c r="J5582" t="str">
        <f>IF(ISBLANK(I5582),"",INDEX('depts lookup'!B:B,MATCH(I5582,'depts lookup'!A:A,0)))</f>
        <v>10 A Road Development</v>
      </c>
      <c r="K5582" t="str">
        <f>IF(ISBLANK(I5582),"",INDEX('depts lookup'!C:C,MATCH(I5582,'depts lookup'!A:A,0)))</f>
        <v>पथ सुधारणा</v>
      </c>
    </row>
    <row r="5583" spans="1:11" x14ac:dyDescent="0.2">
      <c r="A5583" s="1" t="s">
        <v>15580</v>
      </c>
      <c r="B5583">
        <v>1622</v>
      </c>
      <c r="C5583" t="s">
        <v>6711</v>
      </c>
      <c r="D5583" t="s">
        <v>5384</v>
      </c>
      <c r="F5583" t="s">
        <v>16894</v>
      </c>
      <c r="G5583">
        <v>1000000</v>
      </c>
      <c r="H5583">
        <f t="shared" si="87"/>
        <v>10</v>
      </c>
      <c r="I5583" t="s">
        <v>3942</v>
      </c>
      <c r="J5583" t="str">
        <f>IF(ISBLANK(I5583),"",INDEX('depts lookup'!B:B,MATCH(I5583,'depts lookup'!A:A,0)))</f>
        <v>10 A Road Development</v>
      </c>
      <c r="K5583" t="str">
        <f>IF(ISBLANK(I5583),"",INDEX('depts lookup'!C:C,MATCH(I5583,'depts lookup'!A:A,0)))</f>
        <v>पथ सुधारणा</v>
      </c>
    </row>
    <row r="5584" spans="1:11" x14ac:dyDescent="0.2">
      <c r="A5584" s="1" t="s">
        <v>15580</v>
      </c>
      <c r="B5584">
        <v>1623</v>
      </c>
      <c r="C5584" t="s">
        <v>6712</v>
      </c>
      <c r="D5584" t="s">
        <v>5384</v>
      </c>
      <c r="F5584" t="s">
        <v>16895</v>
      </c>
      <c r="G5584">
        <v>1000000</v>
      </c>
      <c r="H5584">
        <f t="shared" si="87"/>
        <v>10</v>
      </c>
      <c r="I5584" t="s">
        <v>3942</v>
      </c>
      <c r="J5584" t="str">
        <f>IF(ISBLANK(I5584),"",INDEX('depts lookup'!B:B,MATCH(I5584,'depts lookup'!A:A,0)))</f>
        <v>10 A Road Development</v>
      </c>
      <c r="K5584" t="str">
        <f>IF(ISBLANK(I5584),"",INDEX('depts lookup'!C:C,MATCH(I5584,'depts lookup'!A:A,0)))</f>
        <v>पथ सुधारणा</v>
      </c>
    </row>
    <row r="5585" spans="1:11" x14ac:dyDescent="0.2">
      <c r="A5585" s="1" t="s">
        <v>15580</v>
      </c>
      <c r="B5585">
        <v>1624</v>
      </c>
      <c r="C5585" t="s">
        <v>6713</v>
      </c>
      <c r="D5585" t="s">
        <v>5392</v>
      </c>
      <c r="F5585" t="s">
        <v>6714</v>
      </c>
      <c r="G5585">
        <v>2000000</v>
      </c>
      <c r="H5585">
        <f t="shared" si="87"/>
        <v>20</v>
      </c>
      <c r="I5585" t="s">
        <v>3942</v>
      </c>
      <c r="J5585" t="str">
        <f>IF(ISBLANK(I5585),"",INDEX('depts lookup'!B:B,MATCH(I5585,'depts lookup'!A:A,0)))</f>
        <v>10 A Road Development</v>
      </c>
      <c r="K5585" t="str">
        <f>IF(ISBLANK(I5585),"",INDEX('depts lookup'!C:C,MATCH(I5585,'depts lookup'!A:A,0)))</f>
        <v>पथ सुधारणा</v>
      </c>
    </row>
    <row r="5586" spans="1:11" x14ac:dyDescent="0.2">
      <c r="A5586" s="1" t="s">
        <v>15580</v>
      </c>
      <c r="B5586">
        <v>1625</v>
      </c>
      <c r="C5586" t="s">
        <v>6715</v>
      </c>
      <c r="D5586" t="s">
        <v>5392</v>
      </c>
      <c r="F5586" t="s">
        <v>16896</v>
      </c>
      <c r="G5586">
        <v>2000000</v>
      </c>
      <c r="H5586">
        <f t="shared" si="87"/>
        <v>20</v>
      </c>
      <c r="I5586" t="s">
        <v>3942</v>
      </c>
      <c r="J5586" t="str">
        <f>IF(ISBLANK(I5586),"",INDEX('depts lookup'!B:B,MATCH(I5586,'depts lookup'!A:A,0)))</f>
        <v>10 A Road Development</v>
      </c>
      <c r="K5586" t="str">
        <f>IF(ISBLANK(I5586),"",INDEX('depts lookup'!C:C,MATCH(I5586,'depts lookup'!A:A,0)))</f>
        <v>पथ सुधारणा</v>
      </c>
    </row>
    <row r="5587" spans="1:11" x14ac:dyDescent="0.2">
      <c r="A5587" s="1" t="s">
        <v>15580</v>
      </c>
      <c r="B5587">
        <v>1626</v>
      </c>
      <c r="C5587" t="s">
        <v>6716</v>
      </c>
      <c r="D5587" t="s">
        <v>5392</v>
      </c>
      <c r="F5587" t="s">
        <v>16897</v>
      </c>
      <c r="G5587">
        <v>1500000</v>
      </c>
      <c r="H5587">
        <f t="shared" si="87"/>
        <v>15</v>
      </c>
      <c r="I5587" t="s">
        <v>3942</v>
      </c>
      <c r="J5587" t="str">
        <f>IF(ISBLANK(I5587),"",INDEX('depts lookup'!B:B,MATCH(I5587,'depts lookup'!A:A,0)))</f>
        <v>10 A Road Development</v>
      </c>
      <c r="K5587" t="str">
        <f>IF(ISBLANK(I5587),"",INDEX('depts lookup'!C:C,MATCH(I5587,'depts lookup'!A:A,0)))</f>
        <v>पथ सुधारणा</v>
      </c>
    </row>
    <row r="5588" spans="1:11" x14ac:dyDescent="0.2">
      <c r="A5588" s="1" t="s">
        <v>15580</v>
      </c>
      <c r="B5588">
        <v>1627</v>
      </c>
      <c r="C5588" t="s">
        <v>6717</v>
      </c>
      <c r="D5588" t="s">
        <v>5392</v>
      </c>
      <c r="F5588" t="s">
        <v>6718</v>
      </c>
      <c r="G5588">
        <v>2000000</v>
      </c>
      <c r="H5588">
        <f t="shared" si="87"/>
        <v>20</v>
      </c>
      <c r="I5588" t="s">
        <v>3942</v>
      </c>
      <c r="J5588" t="str">
        <f>IF(ISBLANK(I5588),"",INDEX('depts lookup'!B:B,MATCH(I5588,'depts lookup'!A:A,0)))</f>
        <v>10 A Road Development</v>
      </c>
      <c r="K5588" t="str">
        <f>IF(ISBLANK(I5588),"",INDEX('depts lookup'!C:C,MATCH(I5588,'depts lookup'!A:A,0)))</f>
        <v>पथ सुधारणा</v>
      </c>
    </row>
    <row r="5589" spans="1:11" x14ac:dyDescent="0.2">
      <c r="A5589" s="1" t="s">
        <v>15580</v>
      </c>
      <c r="B5589">
        <v>1628</v>
      </c>
      <c r="C5589" t="s">
        <v>6719</v>
      </c>
      <c r="D5589" t="s">
        <v>5392</v>
      </c>
      <c r="F5589" t="s">
        <v>16898</v>
      </c>
      <c r="G5589">
        <v>2500000</v>
      </c>
      <c r="H5589">
        <f t="shared" si="87"/>
        <v>25</v>
      </c>
      <c r="I5589" t="s">
        <v>3942</v>
      </c>
      <c r="J5589" t="str">
        <f>IF(ISBLANK(I5589),"",INDEX('depts lookup'!B:B,MATCH(I5589,'depts lookup'!A:A,0)))</f>
        <v>10 A Road Development</v>
      </c>
      <c r="K5589" t="str">
        <f>IF(ISBLANK(I5589),"",INDEX('depts lookup'!C:C,MATCH(I5589,'depts lookup'!A:A,0)))</f>
        <v>पथ सुधारणा</v>
      </c>
    </row>
    <row r="5590" spans="1:11" x14ac:dyDescent="0.2">
      <c r="A5590" s="1" t="s">
        <v>15580</v>
      </c>
      <c r="B5590">
        <v>1629</v>
      </c>
      <c r="C5590" t="s">
        <v>6720</v>
      </c>
      <c r="D5590" t="s">
        <v>5392</v>
      </c>
      <c r="F5590" t="s">
        <v>6721</v>
      </c>
      <c r="G5590">
        <v>2000000</v>
      </c>
      <c r="H5590">
        <f t="shared" si="87"/>
        <v>20</v>
      </c>
      <c r="I5590" t="s">
        <v>3942</v>
      </c>
      <c r="J5590" t="str">
        <f>IF(ISBLANK(I5590),"",INDEX('depts lookup'!B:B,MATCH(I5590,'depts lookup'!A:A,0)))</f>
        <v>10 A Road Development</v>
      </c>
      <c r="K5590" t="str">
        <f>IF(ISBLANK(I5590),"",INDEX('depts lookup'!C:C,MATCH(I5590,'depts lookup'!A:A,0)))</f>
        <v>पथ सुधारणा</v>
      </c>
    </row>
    <row r="5591" spans="1:11" x14ac:dyDescent="0.2">
      <c r="A5591" s="1" t="s">
        <v>15580</v>
      </c>
      <c r="B5591">
        <v>1630</v>
      </c>
      <c r="C5591" t="s">
        <v>6722</v>
      </c>
      <c r="D5591" t="s">
        <v>5392</v>
      </c>
      <c r="F5591" t="s">
        <v>16899</v>
      </c>
      <c r="G5591">
        <v>2000000</v>
      </c>
      <c r="H5591">
        <f t="shared" si="87"/>
        <v>20</v>
      </c>
      <c r="I5591" t="s">
        <v>3942</v>
      </c>
      <c r="J5591" t="str">
        <f>IF(ISBLANK(I5591),"",INDEX('depts lookup'!B:B,MATCH(I5591,'depts lookup'!A:A,0)))</f>
        <v>10 A Road Development</v>
      </c>
      <c r="K5591" t="str">
        <f>IF(ISBLANK(I5591),"",INDEX('depts lookup'!C:C,MATCH(I5591,'depts lookup'!A:A,0)))</f>
        <v>पथ सुधारणा</v>
      </c>
    </row>
    <row r="5592" spans="1:11" x14ac:dyDescent="0.2">
      <c r="A5592" s="1" t="s">
        <v>15580</v>
      </c>
      <c r="B5592">
        <v>1631</v>
      </c>
      <c r="C5592" t="s">
        <v>6723</v>
      </c>
      <c r="D5592" t="s">
        <v>5392</v>
      </c>
      <c r="F5592" t="s">
        <v>6724</v>
      </c>
      <c r="G5592">
        <v>2000000</v>
      </c>
      <c r="H5592">
        <f t="shared" si="87"/>
        <v>20</v>
      </c>
      <c r="I5592" t="s">
        <v>3942</v>
      </c>
      <c r="J5592" t="str">
        <f>IF(ISBLANK(I5592),"",INDEX('depts lookup'!B:B,MATCH(I5592,'depts lookup'!A:A,0)))</f>
        <v>10 A Road Development</v>
      </c>
      <c r="K5592" t="str">
        <f>IF(ISBLANK(I5592),"",INDEX('depts lookup'!C:C,MATCH(I5592,'depts lookup'!A:A,0)))</f>
        <v>पथ सुधारणा</v>
      </c>
    </row>
    <row r="5593" spans="1:11" x14ac:dyDescent="0.2">
      <c r="A5593" s="1" t="s">
        <v>15580</v>
      </c>
      <c r="B5593">
        <v>1632</v>
      </c>
      <c r="C5593" t="s">
        <v>6725</v>
      </c>
      <c r="D5593" t="s">
        <v>5392</v>
      </c>
      <c r="F5593" t="s">
        <v>16900</v>
      </c>
      <c r="G5593">
        <v>2000000</v>
      </c>
      <c r="H5593">
        <f t="shared" si="87"/>
        <v>20</v>
      </c>
      <c r="I5593" t="s">
        <v>3942</v>
      </c>
      <c r="J5593" t="str">
        <f>IF(ISBLANK(I5593),"",INDEX('depts lookup'!B:B,MATCH(I5593,'depts lookup'!A:A,0)))</f>
        <v>10 A Road Development</v>
      </c>
      <c r="K5593" t="str">
        <f>IF(ISBLANK(I5593),"",INDEX('depts lookup'!C:C,MATCH(I5593,'depts lookup'!A:A,0)))</f>
        <v>पथ सुधारणा</v>
      </c>
    </row>
    <row r="5594" spans="1:11" x14ac:dyDescent="0.2">
      <c r="A5594" s="1" t="s">
        <v>15580</v>
      </c>
      <c r="B5594">
        <v>1633</v>
      </c>
      <c r="C5594" t="s">
        <v>6726</v>
      </c>
      <c r="D5594" t="s">
        <v>5392</v>
      </c>
      <c r="F5594" t="s">
        <v>16901</v>
      </c>
      <c r="G5594">
        <v>2000000</v>
      </c>
      <c r="H5594">
        <f t="shared" si="87"/>
        <v>20</v>
      </c>
      <c r="I5594" t="s">
        <v>3942</v>
      </c>
      <c r="J5594" t="str">
        <f>IF(ISBLANK(I5594),"",INDEX('depts lookup'!B:B,MATCH(I5594,'depts lookup'!A:A,0)))</f>
        <v>10 A Road Development</v>
      </c>
      <c r="K5594" t="str">
        <f>IF(ISBLANK(I5594),"",INDEX('depts lookup'!C:C,MATCH(I5594,'depts lookup'!A:A,0)))</f>
        <v>पथ सुधारणा</v>
      </c>
    </row>
    <row r="5595" spans="1:11" x14ac:dyDescent="0.2">
      <c r="A5595" s="1" t="s">
        <v>15580</v>
      </c>
      <c r="B5595">
        <v>1634</v>
      </c>
      <c r="C5595" t="s">
        <v>6727</v>
      </c>
      <c r="D5595" t="s">
        <v>5392</v>
      </c>
      <c r="F5595" t="s">
        <v>16902</v>
      </c>
      <c r="G5595">
        <v>2000000</v>
      </c>
      <c r="H5595">
        <f t="shared" si="87"/>
        <v>20</v>
      </c>
      <c r="I5595" t="s">
        <v>3942</v>
      </c>
      <c r="J5595" t="str">
        <f>IF(ISBLANK(I5595),"",INDEX('depts lookup'!B:B,MATCH(I5595,'depts lookup'!A:A,0)))</f>
        <v>10 A Road Development</v>
      </c>
      <c r="K5595" t="str">
        <f>IF(ISBLANK(I5595),"",INDEX('depts lookup'!C:C,MATCH(I5595,'depts lookup'!A:A,0)))</f>
        <v>पथ सुधारणा</v>
      </c>
    </row>
    <row r="5596" spans="1:11" x14ac:dyDescent="0.2">
      <c r="A5596" s="1" t="s">
        <v>15580</v>
      </c>
      <c r="B5596">
        <v>1635</v>
      </c>
      <c r="C5596" t="s">
        <v>6728</v>
      </c>
      <c r="D5596" t="s">
        <v>5392</v>
      </c>
      <c r="F5596" t="s">
        <v>16903</v>
      </c>
      <c r="G5596">
        <v>2000000</v>
      </c>
      <c r="H5596">
        <f t="shared" si="87"/>
        <v>20</v>
      </c>
      <c r="I5596" t="s">
        <v>3942</v>
      </c>
      <c r="J5596" t="str">
        <f>IF(ISBLANK(I5596),"",INDEX('depts lookup'!B:B,MATCH(I5596,'depts lookup'!A:A,0)))</f>
        <v>10 A Road Development</v>
      </c>
      <c r="K5596" t="str">
        <f>IF(ISBLANK(I5596),"",INDEX('depts lookup'!C:C,MATCH(I5596,'depts lookup'!A:A,0)))</f>
        <v>पथ सुधारणा</v>
      </c>
    </row>
    <row r="5597" spans="1:11" x14ac:dyDescent="0.2">
      <c r="A5597" s="1" t="s">
        <v>15580</v>
      </c>
      <c r="B5597">
        <v>1636</v>
      </c>
      <c r="C5597" t="s">
        <v>6729</v>
      </c>
      <c r="D5597" t="s">
        <v>5392</v>
      </c>
      <c r="F5597" t="s">
        <v>16904</v>
      </c>
      <c r="G5597">
        <v>2000000</v>
      </c>
      <c r="H5597">
        <f t="shared" si="87"/>
        <v>20</v>
      </c>
      <c r="I5597" t="s">
        <v>3942</v>
      </c>
      <c r="J5597" t="str">
        <f>IF(ISBLANK(I5597),"",INDEX('depts lookup'!B:B,MATCH(I5597,'depts lookup'!A:A,0)))</f>
        <v>10 A Road Development</v>
      </c>
      <c r="K5597" t="str">
        <f>IF(ISBLANK(I5597),"",INDEX('depts lookup'!C:C,MATCH(I5597,'depts lookup'!A:A,0)))</f>
        <v>पथ सुधारणा</v>
      </c>
    </row>
    <row r="5598" spans="1:11" x14ac:dyDescent="0.2">
      <c r="A5598" s="1" t="s">
        <v>15580</v>
      </c>
      <c r="B5598">
        <v>1637</v>
      </c>
      <c r="C5598" t="s">
        <v>6730</v>
      </c>
      <c r="D5598" t="s">
        <v>5392</v>
      </c>
      <c r="F5598" t="s">
        <v>16905</v>
      </c>
      <c r="G5598">
        <v>2000000</v>
      </c>
      <c r="H5598">
        <f t="shared" si="87"/>
        <v>20</v>
      </c>
      <c r="I5598" t="s">
        <v>3942</v>
      </c>
      <c r="J5598" t="str">
        <f>IF(ISBLANK(I5598),"",INDEX('depts lookup'!B:B,MATCH(I5598,'depts lookup'!A:A,0)))</f>
        <v>10 A Road Development</v>
      </c>
      <c r="K5598" t="str">
        <f>IF(ISBLANK(I5598),"",INDEX('depts lookup'!C:C,MATCH(I5598,'depts lookup'!A:A,0)))</f>
        <v>पथ सुधारणा</v>
      </c>
    </row>
    <row r="5599" spans="1:11" x14ac:dyDescent="0.2">
      <c r="A5599" s="1" t="s">
        <v>15580</v>
      </c>
      <c r="B5599">
        <v>1638</v>
      </c>
      <c r="C5599" t="s">
        <v>6731</v>
      </c>
      <c r="D5599" t="s">
        <v>5392</v>
      </c>
      <c r="F5599" t="s">
        <v>16906</v>
      </c>
      <c r="G5599">
        <v>2000000</v>
      </c>
      <c r="H5599">
        <f t="shared" si="87"/>
        <v>20</v>
      </c>
      <c r="I5599" t="s">
        <v>3942</v>
      </c>
      <c r="J5599" t="str">
        <f>IF(ISBLANK(I5599),"",INDEX('depts lookup'!B:B,MATCH(I5599,'depts lookup'!A:A,0)))</f>
        <v>10 A Road Development</v>
      </c>
      <c r="K5599" t="str">
        <f>IF(ISBLANK(I5599),"",INDEX('depts lookup'!C:C,MATCH(I5599,'depts lookup'!A:A,0)))</f>
        <v>पथ सुधारणा</v>
      </c>
    </row>
    <row r="5600" spans="1:11" x14ac:dyDescent="0.2">
      <c r="A5600" s="1" t="s">
        <v>15580</v>
      </c>
      <c r="B5600">
        <v>1639</v>
      </c>
      <c r="C5600" t="s">
        <v>6732</v>
      </c>
      <c r="D5600" t="s">
        <v>5392</v>
      </c>
      <c r="F5600" t="s">
        <v>6733</v>
      </c>
      <c r="G5600">
        <v>5000000</v>
      </c>
      <c r="H5600">
        <f t="shared" si="87"/>
        <v>50</v>
      </c>
      <c r="I5600" t="s">
        <v>3942</v>
      </c>
      <c r="J5600" t="str">
        <f>IF(ISBLANK(I5600),"",INDEX('depts lookup'!B:B,MATCH(I5600,'depts lookup'!A:A,0)))</f>
        <v>10 A Road Development</v>
      </c>
      <c r="K5600" t="str">
        <f>IF(ISBLANK(I5600),"",INDEX('depts lookup'!C:C,MATCH(I5600,'depts lookup'!A:A,0)))</f>
        <v>पथ सुधारणा</v>
      </c>
    </row>
    <row r="5601" spans="1:11" x14ac:dyDescent="0.2">
      <c r="A5601" s="1" t="s">
        <v>15580</v>
      </c>
      <c r="B5601">
        <v>1640</v>
      </c>
      <c r="C5601" t="s">
        <v>6734</v>
      </c>
      <c r="D5601" t="s">
        <v>5392</v>
      </c>
      <c r="F5601" t="s">
        <v>16907</v>
      </c>
      <c r="G5601">
        <v>5000000</v>
      </c>
      <c r="H5601">
        <f t="shared" si="87"/>
        <v>50</v>
      </c>
      <c r="I5601" t="s">
        <v>3942</v>
      </c>
      <c r="J5601" t="str">
        <f>IF(ISBLANK(I5601),"",INDEX('depts lookup'!B:B,MATCH(I5601,'depts lookup'!A:A,0)))</f>
        <v>10 A Road Development</v>
      </c>
      <c r="K5601" t="str">
        <f>IF(ISBLANK(I5601),"",INDEX('depts lookup'!C:C,MATCH(I5601,'depts lookup'!A:A,0)))</f>
        <v>पथ सुधारणा</v>
      </c>
    </row>
    <row r="5602" spans="1:11" x14ac:dyDescent="0.2">
      <c r="A5602" s="1" t="s">
        <v>15580</v>
      </c>
      <c r="B5602">
        <v>1641</v>
      </c>
      <c r="C5602" t="s">
        <v>6735</v>
      </c>
      <c r="D5602" t="s">
        <v>5392</v>
      </c>
      <c r="F5602" t="s">
        <v>16908</v>
      </c>
      <c r="G5602">
        <v>5000000</v>
      </c>
      <c r="H5602">
        <f t="shared" si="87"/>
        <v>50</v>
      </c>
      <c r="I5602" t="s">
        <v>3942</v>
      </c>
      <c r="J5602" t="str">
        <f>IF(ISBLANK(I5602),"",INDEX('depts lookup'!B:B,MATCH(I5602,'depts lookup'!A:A,0)))</f>
        <v>10 A Road Development</v>
      </c>
      <c r="K5602" t="str">
        <f>IF(ISBLANK(I5602),"",INDEX('depts lookup'!C:C,MATCH(I5602,'depts lookup'!A:A,0)))</f>
        <v>पथ सुधारणा</v>
      </c>
    </row>
    <row r="5603" spans="1:11" x14ac:dyDescent="0.2">
      <c r="A5603" s="1" t="s">
        <v>15580</v>
      </c>
      <c r="B5603">
        <v>1642</v>
      </c>
      <c r="C5603" t="s">
        <v>6736</v>
      </c>
      <c r="D5603" t="s">
        <v>5392</v>
      </c>
      <c r="F5603" t="s">
        <v>6737</v>
      </c>
      <c r="G5603">
        <v>2500000</v>
      </c>
      <c r="H5603">
        <f t="shared" si="87"/>
        <v>25</v>
      </c>
      <c r="I5603" t="s">
        <v>3942</v>
      </c>
      <c r="J5603" t="str">
        <f>IF(ISBLANK(I5603),"",INDEX('depts lookup'!B:B,MATCH(I5603,'depts lookup'!A:A,0)))</f>
        <v>10 A Road Development</v>
      </c>
      <c r="K5603" t="str">
        <f>IF(ISBLANK(I5603),"",INDEX('depts lookup'!C:C,MATCH(I5603,'depts lookup'!A:A,0)))</f>
        <v>पथ सुधारणा</v>
      </c>
    </row>
    <row r="5604" spans="1:11" x14ac:dyDescent="0.2">
      <c r="A5604" s="1" t="s">
        <v>15580</v>
      </c>
      <c r="B5604">
        <v>1643</v>
      </c>
      <c r="C5604" t="s">
        <v>6738</v>
      </c>
      <c r="D5604" t="s">
        <v>6739</v>
      </c>
      <c r="F5604" t="s">
        <v>16909</v>
      </c>
      <c r="G5604">
        <v>2000000</v>
      </c>
      <c r="H5604">
        <f t="shared" si="87"/>
        <v>20</v>
      </c>
      <c r="I5604" t="s">
        <v>3942</v>
      </c>
      <c r="J5604" t="str">
        <f>IF(ISBLANK(I5604),"",INDEX('depts lookup'!B:B,MATCH(I5604,'depts lookup'!A:A,0)))</f>
        <v>10 A Road Development</v>
      </c>
      <c r="K5604" t="str">
        <f>IF(ISBLANK(I5604),"",INDEX('depts lookup'!C:C,MATCH(I5604,'depts lookup'!A:A,0)))</f>
        <v>पथ सुधारणा</v>
      </c>
    </row>
    <row r="5605" spans="1:11" x14ac:dyDescent="0.2">
      <c r="A5605" s="1" t="s">
        <v>15580</v>
      </c>
      <c r="B5605">
        <v>1644</v>
      </c>
      <c r="C5605" t="s">
        <v>6740</v>
      </c>
      <c r="D5605" t="s">
        <v>6739</v>
      </c>
      <c r="F5605" t="s">
        <v>16910</v>
      </c>
      <c r="G5605">
        <v>2000000</v>
      </c>
      <c r="H5605">
        <f t="shared" si="87"/>
        <v>20</v>
      </c>
      <c r="I5605" t="s">
        <v>3942</v>
      </c>
      <c r="J5605" t="str">
        <f>IF(ISBLANK(I5605),"",INDEX('depts lookup'!B:B,MATCH(I5605,'depts lookup'!A:A,0)))</f>
        <v>10 A Road Development</v>
      </c>
      <c r="K5605" t="str">
        <f>IF(ISBLANK(I5605),"",INDEX('depts lookup'!C:C,MATCH(I5605,'depts lookup'!A:A,0)))</f>
        <v>पथ सुधारणा</v>
      </c>
    </row>
    <row r="5606" spans="1:11" x14ac:dyDescent="0.2">
      <c r="A5606" s="1" t="s">
        <v>15580</v>
      </c>
      <c r="B5606">
        <v>1645</v>
      </c>
      <c r="C5606" t="s">
        <v>6741</v>
      </c>
      <c r="D5606" t="s">
        <v>6739</v>
      </c>
      <c r="F5606" t="s">
        <v>16911</v>
      </c>
      <c r="G5606">
        <v>2000000</v>
      </c>
      <c r="H5606">
        <f t="shared" si="87"/>
        <v>20</v>
      </c>
      <c r="I5606" t="s">
        <v>3942</v>
      </c>
      <c r="J5606" t="str">
        <f>IF(ISBLANK(I5606),"",INDEX('depts lookup'!B:B,MATCH(I5606,'depts lookup'!A:A,0)))</f>
        <v>10 A Road Development</v>
      </c>
      <c r="K5606" t="str">
        <f>IF(ISBLANK(I5606),"",INDEX('depts lookup'!C:C,MATCH(I5606,'depts lookup'!A:A,0)))</f>
        <v>पथ सुधारणा</v>
      </c>
    </row>
    <row r="5607" spans="1:11" x14ac:dyDescent="0.2">
      <c r="A5607" s="1" t="s">
        <v>15580</v>
      </c>
      <c r="B5607">
        <v>1646</v>
      </c>
      <c r="C5607" t="s">
        <v>6742</v>
      </c>
      <c r="D5607" t="s">
        <v>5403</v>
      </c>
      <c r="F5607" t="s">
        <v>16912</v>
      </c>
      <c r="G5607">
        <v>1000000</v>
      </c>
      <c r="H5607">
        <f t="shared" si="87"/>
        <v>10</v>
      </c>
      <c r="I5607" t="s">
        <v>3942</v>
      </c>
      <c r="J5607" t="str">
        <f>IF(ISBLANK(I5607),"",INDEX('depts lookup'!B:B,MATCH(I5607,'depts lookup'!A:A,0)))</f>
        <v>10 A Road Development</v>
      </c>
      <c r="K5607" t="str">
        <f>IF(ISBLANK(I5607),"",INDEX('depts lookup'!C:C,MATCH(I5607,'depts lookup'!A:A,0)))</f>
        <v>पथ सुधारणा</v>
      </c>
    </row>
    <row r="5608" spans="1:11" x14ac:dyDescent="0.2">
      <c r="A5608" s="1" t="s">
        <v>15580</v>
      </c>
      <c r="B5608">
        <v>1647</v>
      </c>
      <c r="C5608" t="s">
        <v>6743</v>
      </c>
      <c r="D5608" t="s">
        <v>5403</v>
      </c>
      <c r="F5608" t="s">
        <v>16913</v>
      </c>
      <c r="G5608">
        <v>1000000</v>
      </c>
      <c r="H5608">
        <f t="shared" si="87"/>
        <v>10</v>
      </c>
      <c r="I5608" t="s">
        <v>3942</v>
      </c>
      <c r="J5608" t="str">
        <f>IF(ISBLANK(I5608),"",INDEX('depts lookup'!B:B,MATCH(I5608,'depts lookup'!A:A,0)))</f>
        <v>10 A Road Development</v>
      </c>
      <c r="K5608" t="str">
        <f>IF(ISBLANK(I5608),"",INDEX('depts lookup'!C:C,MATCH(I5608,'depts lookup'!A:A,0)))</f>
        <v>पथ सुधारणा</v>
      </c>
    </row>
    <row r="5609" spans="1:11" x14ac:dyDescent="0.2">
      <c r="A5609" s="1" t="s">
        <v>15580</v>
      </c>
      <c r="B5609">
        <v>1648</v>
      </c>
      <c r="C5609" t="s">
        <v>6744</v>
      </c>
      <c r="D5609" t="s">
        <v>5403</v>
      </c>
      <c r="F5609" t="s">
        <v>16914</v>
      </c>
      <c r="G5609">
        <v>1000000</v>
      </c>
      <c r="H5609">
        <f t="shared" si="87"/>
        <v>10</v>
      </c>
      <c r="I5609" t="s">
        <v>3942</v>
      </c>
      <c r="J5609" t="str">
        <f>IF(ISBLANK(I5609),"",INDEX('depts lookup'!B:B,MATCH(I5609,'depts lookup'!A:A,0)))</f>
        <v>10 A Road Development</v>
      </c>
      <c r="K5609" t="str">
        <f>IF(ISBLANK(I5609),"",INDEX('depts lookup'!C:C,MATCH(I5609,'depts lookup'!A:A,0)))</f>
        <v>पथ सुधारणा</v>
      </c>
    </row>
    <row r="5610" spans="1:11" x14ac:dyDescent="0.2">
      <c r="A5610" s="1" t="s">
        <v>15580</v>
      </c>
      <c r="B5610">
        <v>1649</v>
      </c>
      <c r="C5610" t="s">
        <v>6745</v>
      </c>
      <c r="D5610" t="s">
        <v>5403</v>
      </c>
      <c r="F5610" t="s">
        <v>16915</v>
      </c>
      <c r="G5610">
        <v>1000000</v>
      </c>
      <c r="H5610">
        <f t="shared" si="87"/>
        <v>10</v>
      </c>
      <c r="I5610" t="s">
        <v>3942</v>
      </c>
      <c r="J5610" t="str">
        <f>IF(ISBLANK(I5610),"",INDEX('depts lookup'!B:B,MATCH(I5610,'depts lookup'!A:A,0)))</f>
        <v>10 A Road Development</v>
      </c>
      <c r="K5610" t="str">
        <f>IF(ISBLANK(I5610),"",INDEX('depts lookup'!C:C,MATCH(I5610,'depts lookup'!A:A,0)))</f>
        <v>पथ सुधारणा</v>
      </c>
    </row>
    <row r="5611" spans="1:11" x14ac:dyDescent="0.2">
      <c r="A5611" s="1" t="s">
        <v>15580</v>
      </c>
      <c r="B5611">
        <v>1650</v>
      </c>
      <c r="C5611" t="s">
        <v>6746</v>
      </c>
      <c r="D5611" t="s">
        <v>5403</v>
      </c>
      <c r="F5611" t="s">
        <v>16916</v>
      </c>
      <c r="G5611">
        <v>1000000</v>
      </c>
      <c r="H5611">
        <f t="shared" si="87"/>
        <v>10</v>
      </c>
      <c r="I5611" t="s">
        <v>3942</v>
      </c>
      <c r="J5611" t="str">
        <f>IF(ISBLANK(I5611),"",INDEX('depts lookup'!B:B,MATCH(I5611,'depts lookup'!A:A,0)))</f>
        <v>10 A Road Development</v>
      </c>
      <c r="K5611" t="str">
        <f>IF(ISBLANK(I5611),"",INDEX('depts lookup'!C:C,MATCH(I5611,'depts lookup'!A:A,0)))</f>
        <v>पथ सुधारणा</v>
      </c>
    </row>
    <row r="5612" spans="1:11" x14ac:dyDescent="0.2">
      <c r="A5612" s="1" t="s">
        <v>15580</v>
      </c>
      <c r="B5612">
        <v>1651</v>
      </c>
      <c r="C5612" t="s">
        <v>6747</v>
      </c>
      <c r="D5612" t="s">
        <v>5403</v>
      </c>
      <c r="F5612" t="s">
        <v>16917</v>
      </c>
      <c r="G5612">
        <v>1000000</v>
      </c>
      <c r="H5612">
        <f t="shared" si="87"/>
        <v>10</v>
      </c>
      <c r="I5612" t="s">
        <v>3942</v>
      </c>
      <c r="J5612" t="str">
        <f>IF(ISBLANK(I5612),"",INDEX('depts lookup'!B:B,MATCH(I5612,'depts lookup'!A:A,0)))</f>
        <v>10 A Road Development</v>
      </c>
      <c r="K5612" t="str">
        <f>IF(ISBLANK(I5612),"",INDEX('depts lookup'!C:C,MATCH(I5612,'depts lookup'!A:A,0)))</f>
        <v>पथ सुधारणा</v>
      </c>
    </row>
    <row r="5613" spans="1:11" x14ac:dyDescent="0.2">
      <c r="A5613" s="1" t="s">
        <v>15580</v>
      </c>
      <c r="B5613">
        <v>1652</v>
      </c>
      <c r="C5613" t="s">
        <v>6748</v>
      </c>
      <c r="D5613" t="s">
        <v>5403</v>
      </c>
      <c r="F5613" t="s">
        <v>6749</v>
      </c>
      <c r="G5613">
        <v>1000000</v>
      </c>
      <c r="H5613">
        <f t="shared" si="87"/>
        <v>10</v>
      </c>
      <c r="I5613" t="s">
        <v>3942</v>
      </c>
      <c r="J5613" t="str">
        <f>IF(ISBLANK(I5613),"",INDEX('depts lookup'!B:B,MATCH(I5613,'depts lookup'!A:A,0)))</f>
        <v>10 A Road Development</v>
      </c>
      <c r="K5613" t="str">
        <f>IF(ISBLANK(I5613),"",INDEX('depts lookup'!C:C,MATCH(I5613,'depts lookup'!A:A,0)))</f>
        <v>पथ सुधारणा</v>
      </c>
    </row>
    <row r="5614" spans="1:11" x14ac:dyDescent="0.2">
      <c r="A5614" s="1" t="s">
        <v>15580</v>
      </c>
      <c r="B5614">
        <v>1653</v>
      </c>
      <c r="C5614" t="s">
        <v>6750</v>
      </c>
      <c r="D5614" t="s">
        <v>5403</v>
      </c>
      <c r="F5614" t="s">
        <v>6751</v>
      </c>
      <c r="G5614">
        <v>1000000</v>
      </c>
      <c r="H5614">
        <f t="shared" si="87"/>
        <v>10</v>
      </c>
      <c r="I5614" t="s">
        <v>3942</v>
      </c>
      <c r="J5614" t="str">
        <f>IF(ISBLANK(I5614),"",INDEX('depts lookup'!B:B,MATCH(I5614,'depts lookup'!A:A,0)))</f>
        <v>10 A Road Development</v>
      </c>
      <c r="K5614" t="str">
        <f>IF(ISBLANK(I5614),"",INDEX('depts lookup'!C:C,MATCH(I5614,'depts lookup'!A:A,0)))</f>
        <v>पथ सुधारणा</v>
      </c>
    </row>
    <row r="5615" spans="1:11" x14ac:dyDescent="0.2">
      <c r="A5615" s="1" t="s">
        <v>15580</v>
      </c>
      <c r="B5615">
        <v>1654</v>
      </c>
      <c r="C5615" t="s">
        <v>6752</v>
      </c>
      <c r="D5615" t="s">
        <v>5403</v>
      </c>
      <c r="F5615" t="s">
        <v>16918</v>
      </c>
      <c r="G5615">
        <v>2500000</v>
      </c>
      <c r="H5615">
        <f t="shared" si="87"/>
        <v>25</v>
      </c>
      <c r="I5615" t="s">
        <v>3942</v>
      </c>
      <c r="J5615" t="str">
        <f>IF(ISBLANK(I5615),"",INDEX('depts lookup'!B:B,MATCH(I5615,'depts lookup'!A:A,0)))</f>
        <v>10 A Road Development</v>
      </c>
      <c r="K5615" t="str">
        <f>IF(ISBLANK(I5615),"",INDEX('depts lookup'!C:C,MATCH(I5615,'depts lookup'!A:A,0)))</f>
        <v>पथ सुधारणा</v>
      </c>
    </row>
    <row r="5616" spans="1:11" x14ac:dyDescent="0.2">
      <c r="A5616" s="1" t="s">
        <v>15580</v>
      </c>
      <c r="B5616">
        <v>1655</v>
      </c>
      <c r="C5616" t="s">
        <v>6753</v>
      </c>
      <c r="D5616" t="s">
        <v>5403</v>
      </c>
      <c r="F5616" t="s">
        <v>16919</v>
      </c>
      <c r="G5616">
        <v>2500000</v>
      </c>
      <c r="H5616">
        <f t="shared" si="87"/>
        <v>25</v>
      </c>
      <c r="I5616" t="s">
        <v>3942</v>
      </c>
      <c r="J5616" t="str">
        <f>IF(ISBLANK(I5616),"",INDEX('depts lookup'!B:B,MATCH(I5616,'depts lookup'!A:A,0)))</f>
        <v>10 A Road Development</v>
      </c>
      <c r="K5616" t="str">
        <f>IF(ISBLANK(I5616),"",INDEX('depts lookup'!C:C,MATCH(I5616,'depts lookup'!A:A,0)))</f>
        <v>पथ सुधारणा</v>
      </c>
    </row>
    <row r="5617" spans="1:11" x14ac:dyDescent="0.2">
      <c r="A5617" s="1" t="s">
        <v>15580</v>
      </c>
      <c r="B5617">
        <v>1656</v>
      </c>
      <c r="C5617" t="s">
        <v>6754</v>
      </c>
      <c r="D5617" t="s">
        <v>5403</v>
      </c>
      <c r="F5617" t="s">
        <v>16920</v>
      </c>
      <c r="G5617">
        <v>2500000</v>
      </c>
      <c r="H5617">
        <f t="shared" si="87"/>
        <v>25</v>
      </c>
      <c r="I5617" t="s">
        <v>3942</v>
      </c>
      <c r="J5617" t="str">
        <f>IF(ISBLANK(I5617),"",INDEX('depts lookup'!B:B,MATCH(I5617,'depts lookup'!A:A,0)))</f>
        <v>10 A Road Development</v>
      </c>
      <c r="K5617" t="str">
        <f>IF(ISBLANK(I5617),"",INDEX('depts lookup'!C:C,MATCH(I5617,'depts lookup'!A:A,0)))</f>
        <v>पथ सुधारणा</v>
      </c>
    </row>
    <row r="5618" spans="1:11" x14ac:dyDescent="0.2">
      <c r="A5618" s="1" t="s">
        <v>15580</v>
      </c>
      <c r="B5618">
        <v>1657</v>
      </c>
      <c r="C5618" t="s">
        <v>6755</v>
      </c>
      <c r="D5618">
        <v>68</v>
      </c>
      <c r="F5618" t="s">
        <v>16921</v>
      </c>
      <c r="G5618">
        <v>10000000</v>
      </c>
      <c r="H5618">
        <f t="shared" si="87"/>
        <v>100</v>
      </c>
      <c r="I5618" t="s">
        <v>3942</v>
      </c>
      <c r="J5618" t="str">
        <f>IF(ISBLANK(I5618),"",INDEX('depts lookup'!B:B,MATCH(I5618,'depts lookup'!A:A,0)))</f>
        <v>10 A Road Development</v>
      </c>
      <c r="K5618" t="str">
        <f>IF(ISBLANK(I5618),"",INDEX('depts lookup'!C:C,MATCH(I5618,'depts lookup'!A:A,0)))</f>
        <v>पथ सुधारणा</v>
      </c>
    </row>
    <row r="5619" spans="1:11" x14ac:dyDescent="0.2">
      <c r="A5619" s="1" t="s">
        <v>15580</v>
      </c>
      <c r="B5619">
        <v>1658</v>
      </c>
      <c r="C5619" t="s">
        <v>6756</v>
      </c>
      <c r="D5619">
        <v>68</v>
      </c>
      <c r="F5619" t="s">
        <v>16922</v>
      </c>
      <c r="G5619">
        <v>20000000</v>
      </c>
      <c r="H5619">
        <f t="shared" si="87"/>
        <v>200</v>
      </c>
      <c r="I5619" t="s">
        <v>3942</v>
      </c>
      <c r="J5619" t="str">
        <f>IF(ISBLANK(I5619),"",INDEX('depts lookup'!B:B,MATCH(I5619,'depts lookup'!A:A,0)))</f>
        <v>10 A Road Development</v>
      </c>
      <c r="K5619" t="str">
        <f>IF(ISBLANK(I5619),"",INDEX('depts lookup'!C:C,MATCH(I5619,'depts lookup'!A:A,0)))</f>
        <v>पथ सुधारणा</v>
      </c>
    </row>
    <row r="5620" spans="1:11" x14ac:dyDescent="0.2">
      <c r="A5620" s="1" t="s">
        <v>15580</v>
      </c>
      <c r="B5620">
        <v>1659</v>
      </c>
      <c r="C5620" t="s">
        <v>6757</v>
      </c>
      <c r="D5620">
        <v>68</v>
      </c>
      <c r="F5620" t="s">
        <v>16923</v>
      </c>
      <c r="G5620">
        <v>6000000</v>
      </c>
      <c r="H5620">
        <f t="shared" si="87"/>
        <v>60</v>
      </c>
      <c r="I5620" t="s">
        <v>3942</v>
      </c>
      <c r="J5620" t="str">
        <f>IF(ISBLANK(I5620),"",INDEX('depts lookup'!B:B,MATCH(I5620,'depts lookup'!A:A,0)))</f>
        <v>10 A Road Development</v>
      </c>
      <c r="K5620" t="str">
        <f>IF(ISBLANK(I5620),"",INDEX('depts lookup'!C:C,MATCH(I5620,'depts lookup'!A:A,0)))</f>
        <v>पथ सुधारणा</v>
      </c>
    </row>
    <row r="5621" spans="1:11" x14ac:dyDescent="0.2">
      <c r="A5621" s="1" t="s">
        <v>15580</v>
      </c>
      <c r="B5621">
        <v>1660</v>
      </c>
      <c r="C5621" t="s">
        <v>6758</v>
      </c>
      <c r="D5621" t="s">
        <v>6759</v>
      </c>
      <c r="F5621" t="s">
        <v>16924</v>
      </c>
      <c r="G5621">
        <v>1000000</v>
      </c>
      <c r="H5621">
        <f t="shared" si="87"/>
        <v>10</v>
      </c>
      <c r="I5621" t="s">
        <v>3942</v>
      </c>
      <c r="J5621" t="str">
        <f>IF(ISBLANK(I5621),"",INDEX('depts lookup'!B:B,MATCH(I5621,'depts lookup'!A:A,0)))</f>
        <v>10 A Road Development</v>
      </c>
      <c r="K5621" t="str">
        <f>IF(ISBLANK(I5621),"",INDEX('depts lookup'!C:C,MATCH(I5621,'depts lookup'!A:A,0)))</f>
        <v>पथ सुधारणा</v>
      </c>
    </row>
    <row r="5622" spans="1:11" x14ac:dyDescent="0.2">
      <c r="A5622" s="1" t="s">
        <v>15580</v>
      </c>
      <c r="B5622">
        <v>1661</v>
      </c>
      <c r="C5622" t="s">
        <v>6760</v>
      </c>
      <c r="D5622" t="s">
        <v>6759</v>
      </c>
      <c r="F5622" t="s">
        <v>16925</v>
      </c>
      <c r="G5622">
        <v>1000000</v>
      </c>
      <c r="H5622">
        <f t="shared" si="87"/>
        <v>10</v>
      </c>
      <c r="I5622" t="s">
        <v>3942</v>
      </c>
      <c r="J5622" t="str">
        <f>IF(ISBLANK(I5622),"",INDEX('depts lookup'!B:B,MATCH(I5622,'depts lookup'!A:A,0)))</f>
        <v>10 A Road Development</v>
      </c>
      <c r="K5622" t="str">
        <f>IF(ISBLANK(I5622),"",INDEX('depts lookup'!C:C,MATCH(I5622,'depts lookup'!A:A,0)))</f>
        <v>पथ सुधारणा</v>
      </c>
    </row>
    <row r="5623" spans="1:11" x14ac:dyDescent="0.2">
      <c r="A5623" s="1" t="s">
        <v>15580</v>
      </c>
      <c r="B5623">
        <v>1662</v>
      </c>
      <c r="C5623" t="s">
        <v>6761</v>
      </c>
      <c r="D5623" t="s">
        <v>6759</v>
      </c>
      <c r="F5623" t="s">
        <v>16926</v>
      </c>
      <c r="G5623">
        <v>1000000</v>
      </c>
      <c r="H5623">
        <f t="shared" si="87"/>
        <v>10</v>
      </c>
      <c r="I5623" t="s">
        <v>3942</v>
      </c>
      <c r="J5623" t="str">
        <f>IF(ISBLANK(I5623),"",INDEX('depts lookup'!B:B,MATCH(I5623,'depts lookup'!A:A,0)))</f>
        <v>10 A Road Development</v>
      </c>
      <c r="K5623" t="str">
        <f>IF(ISBLANK(I5623),"",INDEX('depts lookup'!C:C,MATCH(I5623,'depts lookup'!A:A,0)))</f>
        <v>पथ सुधारणा</v>
      </c>
    </row>
    <row r="5624" spans="1:11" x14ac:dyDescent="0.2">
      <c r="A5624" s="1" t="s">
        <v>15580</v>
      </c>
      <c r="B5624">
        <v>1663</v>
      </c>
      <c r="C5624" t="s">
        <v>6762</v>
      </c>
      <c r="D5624" t="s">
        <v>6759</v>
      </c>
      <c r="F5624" t="s">
        <v>16927</v>
      </c>
      <c r="G5624">
        <v>1000000</v>
      </c>
      <c r="H5624">
        <f t="shared" si="87"/>
        <v>10</v>
      </c>
      <c r="I5624" t="s">
        <v>3942</v>
      </c>
      <c r="J5624" t="str">
        <f>IF(ISBLANK(I5624),"",INDEX('depts lookup'!B:B,MATCH(I5624,'depts lookup'!A:A,0)))</f>
        <v>10 A Road Development</v>
      </c>
      <c r="K5624" t="str">
        <f>IF(ISBLANK(I5624),"",INDEX('depts lookup'!C:C,MATCH(I5624,'depts lookup'!A:A,0)))</f>
        <v>पथ सुधारणा</v>
      </c>
    </row>
    <row r="5625" spans="1:11" x14ac:dyDescent="0.2">
      <c r="A5625" s="1" t="s">
        <v>15580</v>
      </c>
      <c r="B5625">
        <v>1664</v>
      </c>
      <c r="C5625" t="s">
        <v>6763</v>
      </c>
      <c r="D5625" t="s">
        <v>6759</v>
      </c>
      <c r="F5625" t="s">
        <v>16928</v>
      </c>
      <c r="G5625">
        <v>1000000</v>
      </c>
      <c r="H5625">
        <f t="shared" si="87"/>
        <v>10</v>
      </c>
      <c r="I5625" t="s">
        <v>3942</v>
      </c>
      <c r="J5625" t="str">
        <f>IF(ISBLANK(I5625),"",INDEX('depts lookup'!B:B,MATCH(I5625,'depts lookup'!A:A,0)))</f>
        <v>10 A Road Development</v>
      </c>
      <c r="K5625" t="str">
        <f>IF(ISBLANK(I5625),"",INDEX('depts lookup'!C:C,MATCH(I5625,'depts lookup'!A:A,0)))</f>
        <v>पथ सुधारणा</v>
      </c>
    </row>
    <row r="5626" spans="1:11" x14ac:dyDescent="0.2">
      <c r="A5626" s="1" t="s">
        <v>15580</v>
      </c>
      <c r="B5626">
        <v>1665</v>
      </c>
      <c r="C5626" t="s">
        <v>6764</v>
      </c>
      <c r="D5626" t="s">
        <v>6759</v>
      </c>
      <c r="F5626" t="s">
        <v>16929</v>
      </c>
      <c r="G5626">
        <v>1000000</v>
      </c>
      <c r="H5626">
        <f t="shared" si="87"/>
        <v>10</v>
      </c>
      <c r="I5626" t="s">
        <v>3942</v>
      </c>
      <c r="J5626" t="str">
        <f>IF(ISBLANK(I5626),"",INDEX('depts lookup'!B:B,MATCH(I5626,'depts lookup'!A:A,0)))</f>
        <v>10 A Road Development</v>
      </c>
      <c r="K5626" t="str">
        <f>IF(ISBLANK(I5626),"",INDEX('depts lookup'!C:C,MATCH(I5626,'depts lookup'!A:A,0)))</f>
        <v>पथ सुधारणा</v>
      </c>
    </row>
    <row r="5627" spans="1:11" x14ac:dyDescent="0.2">
      <c r="A5627" s="1" t="s">
        <v>15580</v>
      </c>
      <c r="B5627">
        <v>1666</v>
      </c>
      <c r="C5627" t="s">
        <v>6765</v>
      </c>
      <c r="D5627" t="s">
        <v>6759</v>
      </c>
      <c r="F5627" t="s">
        <v>16930</v>
      </c>
      <c r="G5627">
        <v>2000000</v>
      </c>
      <c r="H5627">
        <f t="shared" si="87"/>
        <v>20</v>
      </c>
      <c r="I5627" t="s">
        <v>3942</v>
      </c>
      <c r="J5627" t="str">
        <f>IF(ISBLANK(I5627),"",INDEX('depts lookup'!B:B,MATCH(I5627,'depts lookup'!A:A,0)))</f>
        <v>10 A Road Development</v>
      </c>
      <c r="K5627" t="str">
        <f>IF(ISBLANK(I5627),"",INDEX('depts lookup'!C:C,MATCH(I5627,'depts lookup'!A:A,0)))</f>
        <v>पथ सुधारणा</v>
      </c>
    </row>
    <row r="5628" spans="1:11" x14ac:dyDescent="0.2">
      <c r="A5628" s="1" t="s">
        <v>15580</v>
      </c>
      <c r="B5628">
        <v>1667</v>
      </c>
      <c r="C5628" t="s">
        <v>6766</v>
      </c>
      <c r="D5628" t="s">
        <v>6759</v>
      </c>
      <c r="F5628" t="s">
        <v>16931</v>
      </c>
      <c r="G5628">
        <v>2000000</v>
      </c>
      <c r="H5628">
        <f t="shared" si="87"/>
        <v>20</v>
      </c>
      <c r="I5628" t="s">
        <v>3942</v>
      </c>
      <c r="J5628" t="str">
        <f>IF(ISBLANK(I5628),"",INDEX('depts lookup'!B:B,MATCH(I5628,'depts lookup'!A:A,0)))</f>
        <v>10 A Road Development</v>
      </c>
      <c r="K5628" t="str">
        <f>IF(ISBLANK(I5628),"",INDEX('depts lookup'!C:C,MATCH(I5628,'depts lookup'!A:A,0)))</f>
        <v>पथ सुधारणा</v>
      </c>
    </row>
    <row r="5629" spans="1:11" x14ac:dyDescent="0.2">
      <c r="A5629" s="1" t="s">
        <v>15580</v>
      </c>
      <c r="B5629">
        <v>1668</v>
      </c>
      <c r="C5629" t="s">
        <v>6767</v>
      </c>
      <c r="D5629" t="s">
        <v>6759</v>
      </c>
      <c r="F5629" t="s">
        <v>16932</v>
      </c>
      <c r="G5629">
        <v>2000000</v>
      </c>
      <c r="H5629">
        <f t="shared" si="87"/>
        <v>20</v>
      </c>
      <c r="I5629" t="s">
        <v>3942</v>
      </c>
      <c r="J5629" t="str">
        <f>IF(ISBLANK(I5629),"",INDEX('depts lookup'!B:B,MATCH(I5629,'depts lookup'!A:A,0)))</f>
        <v>10 A Road Development</v>
      </c>
      <c r="K5629" t="str">
        <f>IF(ISBLANK(I5629),"",INDEX('depts lookup'!C:C,MATCH(I5629,'depts lookup'!A:A,0)))</f>
        <v>पथ सुधारणा</v>
      </c>
    </row>
    <row r="5630" spans="1:11" x14ac:dyDescent="0.2">
      <c r="A5630" s="1" t="s">
        <v>15580</v>
      </c>
      <c r="B5630">
        <v>1669</v>
      </c>
      <c r="C5630" t="s">
        <v>6768</v>
      </c>
      <c r="D5630" t="s">
        <v>6759</v>
      </c>
      <c r="F5630" t="s">
        <v>16933</v>
      </c>
      <c r="G5630">
        <v>2000000</v>
      </c>
      <c r="H5630">
        <f t="shared" si="87"/>
        <v>20</v>
      </c>
      <c r="I5630" t="s">
        <v>3942</v>
      </c>
      <c r="J5630" t="str">
        <f>IF(ISBLANK(I5630),"",INDEX('depts lookup'!B:B,MATCH(I5630,'depts lookup'!A:A,0)))</f>
        <v>10 A Road Development</v>
      </c>
      <c r="K5630" t="str">
        <f>IF(ISBLANK(I5630),"",INDEX('depts lookup'!C:C,MATCH(I5630,'depts lookup'!A:A,0)))</f>
        <v>पथ सुधारणा</v>
      </c>
    </row>
    <row r="5631" spans="1:11" x14ac:dyDescent="0.2">
      <c r="A5631" s="1" t="s">
        <v>15580</v>
      </c>
      <c r="B5631">
        <v>1670</v>
      </c>
      <c r="C5631" t="s">
        <v>6769</v>
      </c>
      <c r="D5631" t="s">
        <v>5542</v>
      </c>
      <c r="F5631" t="s">
        <v>16934</v>
      </c>
      <c r="G5631">
        <v>2000000</v>
      </c>
      <c r="H5631">
        <f t="shared" si="87"/>
        <v>20</v>
      </c>
      <c r="I5631" t="s">
        <v>3942</v>
      </c>
      <c r="J5631" t="str">
        <f>IF(ISBLANK(I5631),"",INDEX('depts lookup'!B:B,MATCH(I5631,'depts lookup'!A:A,0)))</f>
        <v>10 A Road Development</v>
      </c>
      <c r="K5631" t="str">
        <f>IF(ISBLANK(I5631),"",INDEX('depts lookup'!C:C,MATCH(I5631,'depts lookup'!A:A,0)))</f>
        <v>पथ सुधारणा</v>
      </c>
    </row>
    <row r="5632" spans="1:11" x14ac:dyDescent="0.2">
      <c r="A5632" s="1" t="s">
        <v>15580</v>
      </c>
      <c r="B5632">
        <v>1671</v>
      </c>
      <c r="C5632" t="s">
        <v>6770</v>
      </c>
      <c r="D5632" t="s">
        <v>5542</v>
      </c>
      <c r="F5632" t="s">
        <v>16935</v>
      </c>
      <c r="G5632">
        <v>1500000</v>
      </c>
      <c r="H5632">
        <f t="shared" si="87"/>
        <v>15</v>
      </c>
      <c r="I5632" t="s">
        <v>3942</v>
      </c>
      <c r="J5632" t="str">
        <f>IF(ISBLANK(I5632),"",INDEX('depts lookup'!B:B,MATCH(I5632,'depts lookup'!A:A,0)))</f>
        <v>10 A Road Development</v>
      </c>
      <c r="K5632" t="str">
        <f>IF(ISBLANK(I5632),"",INDEX('depts lookup'!C:C,MATCH(I5632,'depts lookup'!A:A,0)))</f>
        <v>पथ सुधारणा</v>
      </c>
    </row>
    <row r="5633" spans="1:11" x14ac:dyDescent="0.2">
      <c r="A5633" s="1" t="s">
        <v>15580</v>
      </c>
      <c r="B5633">
        <v>1672</v>
      </c>
      <c r="C5633" t="s">
        <v>6771</v>
      </c>
      <c r="D5633" t="s">
        <v>5542</v>
      </c>
      <c r="F5633" t="s">
        <v>16936</v>
      </c>
      <c r="G5633">
        <v>1500000</v>
      </c>
      <c r="H5633">
        <f t="shared" si="87"/>
        <v>15</v>
      </c>
      <c r="I5633" t="s">
        <v>3942</v>
      </c>
      <c r="J5633" t="str">
        <f>IF(ISBLANK(I5633),"",INDEX('depts lookup'!B:B,MATCH(I5633,'depts lookup'!A:A,0)))</f>
        <v>10 A Road Development</v>
      </c>
      <c r="K5633" t="str">
        <f>IF(ISBLANK(I5633),"",INDEX('depts lookup'!C:C,MATCH(I5633,'depts lookup'!A:A,0)))</f>
        <v>पथ सुधारणा</v>
      </c>
    </row>
    <row r="5634" spans="1:11" x14ac:dyDescent="0.2">
      <c r="A5634" s="1" t="s">
        <v>15580</v>
      </c>
      <c r="B5634">
        <v>1673</v>
      </c>
      <c r="C5634" t="s">
        <v>6772</v>
      </c>
      <c r="D5634" t="s">
        <v>5542</v>
      </c>
      <c r="F5634" t="s">
        <v>16937</v>
      </c>
      <c r="G5634">
        <v>1500000</v>
      </c>
      <c r="H5634">
        <f t="shared" si="87"/>
        <v>15</v>
      </c>
      <c r="I5634" t="s">
        <v>3942</v>
      </c>
      <c r="J5634" t="str">
        <f>IF(ISBLANK(I5634),"",INDEX('depts lookup'!B:B,MATCH(I5634,'depts lookup'!A:A,0)))</f>
        <v>10 A Road Development</v>
      </c>
      <c r="K5634" t="str">
        <f>IF(ISBLANK(I5634),"",INDEX('depts lookup'!C:C,MATCH(I5634,'depts lookup'!A:A,0)))</f>
        <v>पथ सुधारणा</v>
      </c>
    </row>
    <row r="5635" spans="1:11" x14ac:dyDescent="0.2">
      <c r="A5635" s="1" t="s">
        <v>15580</v>
      </c>
      <c r="B5635">
        <v>1674</v>
      </c>
      <c r="C5635" t="s">
        <v>6773</v>
      </c>
      <c r="D5635" t="s">
        <v>5542</v>
      </c>
      <c r="F5635" t="s">
        <v>16938</v>
      </c>
      <c r="G5635">
        <v>1500000</v>
      </c>
      <c r="H5635">
        <f t="shared" ref="H5635:H5698" si="88">IF(ISBLANK(G5635),"",G5635/100000)</f>
        <v>15</v>
      </c>
      <c r="I5635" t="s">
        <v>3942</v>
      </c>
      <c r="J5635" t="str">
        <f>IF(ISBLANK(I5635),"",INDEX('depts lookup'!B:B,MATCH(I5635,'depts lookup'!A:A,0)))</f>
        <v>10 A Road Development</v>
      </c>
      <c r="K5635" t="str">
        <f>IF(ISBLANK(I5635),"",INDEX('depts lookup'!C:C,MATCH(I5635,'depts lookup'!A:A,0)))</f>
        <v>पथ सुधारणा</v>
      </c>
    </row>
    <row r="5636" spans="1:11" x14ac:dyDescent="0.2">
      <c r="A5636" s="1" t="s">
        <v>15580</v>
      </c>
      <c r="B5636">
        <v>1675</v>
      </c>
      <c r="C5636" t="s">
        <v>6774</v>
      </c>
      <c r="D5636" t="s">
        <v>5542</v>
      </c>
      <c r="F5636" t="s">
        <v>16939</v>
      </c>
      <c r="G5636">
        <v>1500000</v>
      </c>
      <c r="H5636">
        <f t="shared" si="88"/>
        <v>15</v>
      </c>
      <c r="I5636" t="s">
        <v>3942</v>
      </c>
      <c r="J5636" t="str">
        <f>IF(ISBLANK(I5636),"",INDEX('depts lookup'!B:B,MATCH(I5636,'depts lookup'!A:A,0)))</f>
        <v>10 A Road Development</v>
      </c>
      <c r="K5636" t="str">
        <f>IF(ISBLANK(I5636),"",INDEX('depts lookup'!C:C,MATCH(I5636,'depts lookup'!A:A,0)))</f>
        <v>पथ सुधारणा</v>
      </c>
    </row>
    <row r="5637" spans="1:11" x14ac:dyDescent="0.2">
      <c r="A5637" s="1" t="s">
        <v>15580</v>
      </c>
      <c r="B5637">
        <v>1676</v>
      </c>
      <c r="C5637" t="s">
        <v>6775</v>
      </c>
      <c r="D5637" t="s">
        <v>5542</v>
      </c>
      <c r="F5637" t="s">
        <v>16940</v>
      </c>
      <c r="G5637">
        <v>1500000</v>
      </c>
      <c r="H5637">
        <f t="shared" si="88"/>
        <v>15</v>
      </c>
      <c r="I5637" t="s">
        <v>3942</v>
      </c>
      <c r="J5637" t="str">
        <f>IF(ISBLANK(I5637),"",INDEX('depts lookup'!B:B,MATCH(I5637,'depts lookup'!A:A,0)))</f>
        <v>10 A Road Development</v>
      </c>
      <c r="K5637" t="str">
        <f>IF(ISBLANK(I5637),"",INDEX('depts lookup'!C:C,MATCH(I5637,'depts lookup'!A:A,0)))</f>
        <v>पथ सुधारणा</v>
      </c>
    </row>
    <row r="5638" spans="1:11" x14ac:dyDescent="0.2">
      <c r="A5638" s="1" t="s">
        <v>15580</v>
      </c>
      <c r="B5638">
        <v>1677</v>
      </c>
      <c r="C5638" t="s">
        <v>6776</v>
      </c>
      <c r="D5638" t="s">
        <v>5542</v>
      </c>
      <c r="F5638" t="s">
        <v>16941</v>
      </c>
      <c r="G5638">
        <v>2000000</v>
      </c>
      <c r="H5638">
        <f t="shared" si="88"/>
        <v>20</v>
      </c>
      <c r="I5638" t="s">
        <v>3942</v>
      </c>
      <c r="J5638" t="str">
        <f>IF(ISBLANK(I5638),"",INDEX('depts lookup'!B:B,MATCH(I5638,'depts lookup'!A:A,0)))</f>
        <v>10 A Road Development</v>
      </c>
      <c r="K5638" t="str">
        <f>IF(ISBLANK(I5638),"",INDEX('depts lookup'!C:C,MATCH(I5638,'depts lookup'!A:A,0)))</f>
        <v>पथ सुधारणा</v>
      </c>
    </row>
    <row r="5639" spans="1:11" x14ac:dyDescent="0.2">
      <c r="A5639" s="1" t="s">
        <v>15580</v>
      </c>
      <c r="B5639">
        <v>1678</v>
      </c>
      <c r="C5639" t="s">
        <v>6777</v>
      </c>
      <c r="D5639" t="s">
        <v>5542</v>
      </c>
      <c r="F5639" t="s">
        <v>16942</v>
      </c>
      <c r="G5639">
        <v>2000000</v>
      </c>
      <c r="H5639">
        <f t="shared" si="88"/>
        <v>20</v>
      </c>
      <c r="I5639" t="s">
        <v>3942</v>
      </c>
      <c r="J5639" t="str">
        <f>IF(ISBLANK(I5639),"",INDEX('depts lookup'!B:B,MATCH(I5639,'depts lookup'!A:A,0)))</f>
        <v>10 A Road Development</v>
      </c>
      <c r="K5639" t="str">
        <f>IF(ISBLANK(I5639),"",INDEX('depts lookup'!C:C,MATCH(I5639,'depts lookup'!A:A,0)))</f>
        <v>पथ सुधारणा</v>
      </c>
    </row>
    <row r="5640" spans="1:11" x14ac:dyDescent="0.2">
      <c r="A5640" s="1" t="s">
        <v>15580</v>
      </c>
      <c r="B5640">
        <v>1679</v>
      </c>
      <c r="C5640" t="s">
        <v>6778</v>
      </c>
      <c r="D5640" t="s">
        <v>5409</v>
      </c>
      <c r="F5640" t="s">
        <v>16943</v>
      </c>
      <c r="G5640">
        <v>1000000</v>
      </c>
      <c r="H5640">
        <f t="shared" si="88"/>
        <v>10</v>
      </c>
      <c r="I5640" t="s">
        <v>3942</v>
      </c>
      <c r="J5640" t="str">
        <f>IF(ISBLANK(I5640),"",INDEX('depts lookup'!B:B,MATCH(I5640,'depts lookup'!A:A,0)))</f>
        <v>10 A Road Development</v>
      </c>
      <c r="K5640" t="str">
        <f>IF(ISBLANK(I5640),"",INDEX('depts lookup'!C:C,MATCH(I5640,'depts lookup'!A:A,0)))</f>
        <v>पथ सुधारणा</v>
      </c>
    </row>
    <row r="5641" spans="1:11" x14ac:dyDescent="0.2">
      <c r="A5641" s="1" t="s">
        <v>15580</v>
      </c>
      <c r="B5641">
        <v>1680</v>
      </c>
      <c r="C5641" t="s">
        <v>6779</v>
      </c>
      <c r="D5641" t="s">
        <v>5409</v>
      </c>
      <c r="F5641" t="s">
        <v>16944</v>
      </c>
      <c r="G5641">
        <v>1000000</v>
      </c>
      <c r="H5641">
        <f t="shared" si="88"/>
        <v>10</v>
      </c>
      <c r="I5641" t="s">
        <v>3942</v>
      </c>
      <c r="J5641" t="str">
        <f>IF(ISBLANK(I5641),"",INDEX('depts lookup'!B:B,MATCH(I5641,'depts lookup'!A:A,0)))</f>
        <v>10 A Road Development</v>
      </c>
      <c r="K5641" t="str">
        <f>IF(ISBLANK(I5641),"",INDEX('depts lookup'!C:C,MATCH(I5641,'depts lookup'!A:A,0)))</f>
        <v>पथ सुधारणा</v>
      </c>
    </row>
    <row r="5642" spans="1:11" x14ac:dyDescent="0.2">
      <c r="A5642" s="1" t="s">
        <v>15580</v>
      </c>
      <c r="B5642">
        <v>1681</v>
      </c>
      <c r="C5642" t="s">
        <v>6780</v>
      </c>
      <c r="D5642" t="s">
        <v>5409</v>
      </c>
      <c r="F5642" t="s">
        <v>16945</v>
      </c>
      <c r="G5642">
        <v>2000000</v>
      </c>
      <c r="H5642">
        <f t="shared" si="88"/>
        <v>20</v>
      </c>
      <c r="I5642" t="s">
        <v>3942</v>
      </c>
      <c r="J5642" t="str">
        <f>IF(ISBLANK(I5642),"",INDEX('depts lookup'!B:B,MATCH(I5642,'depts lookup'!A:A,0)))</f>
        <v>10 A Road Development</v>
      </c>
      <c r="K5642" t="str">
        <f>IF(ISBLANK(I5642),"",INDEX('depts lookup'!C:C,MATCH(I5642,'depts lookup'!A:A,0)))</f>
        <v>पथ सुधारणा</v>
      </c>
    </row>
    <row r="5643" spans="1:11" x14ac:dyDescent="0.2">
      <c r="A5643" s="1" t="s">
        <v>15580</v>
      </c>
      <c r="B5643">
        <v>1682</v>
      </c>
      <c r="C5643" t="s">
        <v>6781</v>
      </c>
      <c r="D5643" t="s">
        <v>5409</v>
      </c>
      <c r="F5643" t="s">
        <v>16946</v>
      </c>
      <c r="G5643">
        <v>2000000</v>
      </c>
      <c r="H5643">
        <f t="shared" si="88"/>
        <v>20</v>
      </c>
      <c r="I5643" t="s">
        <v>3942</v>
      </c>
      <c r="J5643" t="str">
        <f>IF(ISBLANK(I5643),"",INDEX('depts lookup'!B:B,MATCH(I5643,'depts lookup'!A:A,0)))</f>
        <v>10 A Road Development</v>
      </c>
      <c r="K5643" t="str">
        <f>IF(ISBLANK(I5643),"",INDEX('depts lookup'!C:C,MATCH(I5643,'depts lookup'!A:A,0)))</f>
        <v>पथ सुधारणा</v>
      </c>
    </row>
    <row r="5644" spans="1:11" x14ac:dyDescent="0.2">
      <c r="A5644" s="1" t="s">
        <v>15580</v>
      </c>
      <c r="B5644">
        <v>1683</v>
      </c>
      <c r="C5644" t="s">
        <v>6782</v>
      </c>
      <c r="D5644" t="s">
        <v>5412</v>
      </c>
      <c r="F5644" t="s">
        <v>16947</v>
      </c>
      <c r="G5644">
        <v>1000000</v>
      </c>
      <c r="H5644">
        <f t="shared" si="88"/>
        <v>10</v>
      </c>
      <c r="I5644" t="s">
        <v>3942</v>
      </c>
      <c r="J5644" t="str">
        <f>IF(ISBLANK(I5644),"",INDEX('depts lookup'!B:B,MATCH(I5644,'depts lookup'!A:A,0)))</f>
        <v>10 A Road Development</v>
      </c>
      <c r="K5644" t="str">
        <f>IF(ISBLANK(I5644),"",INDEX('depts lookup'!C:C,MATCH(I5644,'depts lookup'!A:A,0)))</f>
        <v>पथ सुधारणा</v>
      </c>
    </row>
    <row r="5645" spans="1:11" x14ac:dyDescent="0.2">
      <c r="A5645" s="1" t="s">
        <v>15580</v>
      </c>
      <c r="B5645">
        <v>1684</v>
      </c>
      <c r="C5645" t="s">
        <v>6783</v>
      </c>
      <c r="D5645" t="s">
        <v>5412</v>
      </c>
      <c r="F5645" t="s">
        <v>16948</v>
      </c>
      <c r="G5645">
        <v>1000000</v>
      </c>
      <c r="H5645">
        <f t="shared" si="88"/>
        <v>10</v>
      </c>
      <c r="I5645" t="s">
        <v>3942</v>
      </c>
      <c r="J5645" t="str">
        <f>IF(ISBLANK(I5645),"",INDEX('depts lookup'!B:B,MATCH(I5645,'depts lookup'!A:A,0)))</f>
        <v>10 A Road Development</v>
      </c>
      <c r="K5645" t="str">
        <f>IF(ISBLANK(I5645),"",INDEX('depts lookup'!C:C,MATCH(I5645,'depts lookup'!A:A,0)))</f>
        <v>पथ सुधारणा</v>
      </c>
    </row>
    <row r="5646" spans="1:11" x14ac:dyDescent="0.2">
      <c r="A5646" s="1" t="s">
        <v>15580</v>
      </c>
      <c r="B5646">
        <v>1685</v>
      </c>
      <c r="C5646" t="s">
        <v>6784</v>
      </c>
      <c r="D5646" t="s">
        <v>5412</v>
      </c>
      <c r="F5646" t="s">
        <v>16949</v>
      </c>
      <c r="G5646">
        <v>1000000</v>
      </c>
      <c r="H5646">
        <f t="shared" si="88"/>
        <v>10</v>
      </c>
      <c r="I5646" t="s">
        <v>3942</v>
      </c>
      <c r="J5646" t="str">
        <f>IF(ISBLANK(I5646),"",INDEX('depts lookup'!B:B,MATCH(I5646,'depts lookup'!A:A,0)))</f>
        <v>10 A Road Development</v>
      </c>
      <c r="K5646" t="str">
        <f>IF(ISBLANK(I5646),"",INDEX('depts lookup'!C:C,MATCH(I5646,'depts lookup'!A:A,0)))</f>
        <v>पथ सुधारणा</v>
      </c>
    </row>
    <row r="5647" spans="1:11" x14ac:dyDescent="0.2">
      <c r="A5647" s="1" t="s">
        <v>15580</v>
      </c>
      <c r="B5647">
        <v>1686</v>
      </c>
      <c r="C5647" t="s">
        <v>6785</v>
      </c>
      <c r="D5647" t="s">
        <v>5412</v>
      </c>
      <c r="F5647" t="s">
        <v>16950</v>
      </c>
      <c r="G5647">
        <v>1000000</v>
      </c>
      <c r="H5647">
        <f t="shared" si="88"/>
        <v>10</v>
      </c>
      <c r="I5647" t="s">
        <v>3942</v>
      </c>
      <c r="J5647" t="str">
        <f>IF(ISBLANK(I5647),"",INDEX('depts lookup'!B:B,MATCH(I5647,'depts lookup'!A:A,0)))</f>
        <v>10 A Road Development</v>
      </c>
      <c r="K5647" t="str">
        <f>IF(ISBLANK(I5647),"",INDEX('depts lookup'!C:C,MATCH(I5647,'depts lookup'!A:A,0)))</f>
        <v>पथ सुधारणा</v>
      </c>
    </row>
    <row r="5648" spans="1:11" x14ac:dyDescent="0.2">
      <c r="A5648" s="1" t="s">
        <v>15580</v>
      </c>
      <c r="B5648">
        <v>1687</v>
      </c>
      <c r="C5648" t="s">
        <v>6786</v>
      </c>
      <c r="D5648" t="s">
        <v>5412</v>
      </c>
      <c r="F5648" t="s">
        <v>16951</v>
      </c>
      <c r="G5648">
        <v>1000000</v>
      </c>
      <c r="H5648">
        <f t="shared" si="88"/>
        <v>10</v>
      </c>
      <c r="I5648" t="s">
        <v>3942</v>
      </c>
      <c r="J5648" t="str">
        <f>IF(ISBLANK(I5648),"",INDEX('depts lookup'!B:B,MATCH(I5648,'depts lookup'!A:A,0)))</f>
        <v>10 A Road Development</v>
      </c>
      <c r="K5648" t="str">
        <f>IF(ISBLANK(I5648),"",INDEX('depts lookup'!C:C,MATCH(I5648,'depts lookup'!A:A,0)))</f>
        <v>पथ सुधारणा</v>
      </c>
    </row>
    <row r="5649" spans="1:11" x14ac:dyDescent="0.2">
      <c r="A5649" s="1" t="s">
        <v>15580</v>
      </c>
      <c r="B5649">
        <v>1688</v>
      </c>
      <c r="C5649" t="s">
        <v>6787</v>
      </c>
      <c r="D5649" t="s">
        <v>5412</v>
      </c>
      <c r="F5649" t="s">
        <v>16952</v>
      </c>
      <c r="G5649">
        <v>1000000</v>
      </c>
      <c r="H5649">
        <f t="shared" si="88"/>
        <v>10</v>
      </c>
      <c r="I5649" t="s">
        <v>3942</v>
      </c>
      <c r="J5649" t="str">
        <f>IF(ISBLANK(I5649),"",INDEX('depts lookup'!B:B,MATCH(I5649,'depts lookup'!A:A,0)))</f>
        <v>10 A Road Development</v>
      </c>
      <c r="K5649" t="str">
        <f>IF(ISBLANK(I5649),"",INDEX('depts lookup'!C:C,MATCH(I5649,'depts lookup'!A:A,0)))</f>
        <v>पथ सुधारणा</v>
      </c>
    </row>
    <row r="5650" spans="1:11" x14ac:dyDescent="0.2">
      <c r="A5650" s="1" t="s">
        <v>15580</v>
      </c>
      <c r="B5650">
        <v>1689</v>
      </c>
      <c r="C5650" t="s">
        <v>6788</v>
      </c>
      <c r="D5650" t="s">
        <v>5412</v>
      </c>
      <c r="F5650" t="s">
        <v>16953</v>
      </c>
      <c r="G5650">
        <v>1000000</v>
      </c>
      <c r="H5650">
        <f t="shared" si="88"/>
        <v>10</v>
      </c>
      <c r="I5650" t="s">
        <v>3942</v>
      </c>
      <c r="J5650" t="str">
        <f>IF(ISBLANK(I5650),"",INDEX('depts lookup'!B:B,MATCH(I5650,'depts lookup'!A:A,0)))</f>
        <v>10 A Road Development</v>
      </c>
      <c r="K5650" t="str">
        <f>IF(ISBLANK(I5650),"",INDEX('depts lookup'!C:C,MATCH(I5650,'depts lookup'!A:A,0)))</f>
        <v>पथ सुधारणा</v>
      </c>
    </row>
    <row r="5651" spans="1:11" x14ac:dyDescent="0.2">
      <c r="A5651" s="1" t="s">
        <v>15580</v>
      </c>
      <c r="B5651">
        <v>1690</v>
      </c>
      <c r="C5651" t="s">
        <v>6789</v>
      </c>
      <c r="D5651" t="s">
        <v>5412</v>
      </c>
      <c r="F5651" t="s">
        <v>16954</v>
      </c>
      <c r="G5651">
        <v>1000000</v>
      </c>
      <c r="H5651">
        <f t="shared" si="88"/>
        <v>10</v>
      </c>
      <c r="I5651" t="s">
        <v>3942</v>
      </c>
      <c r="J5651" t="str">
        <f>IF(ISBLANK(I5651),"",INDEX('depts lookup'!B:B,MATCH(I5651,'depts lookup'!A:A,0)))</f>
        <v>10 A Road Development</v>
      </c>
      <c r="K5651" t="str">
        <f>IF(ISBLANK(I5651),"",INDEX('depts lookup'!C:C,MATCH(I5651,'depts lookup'!A:A,0)))</f>
        <v>पथ सुधारणा</v>
      </c>
    </row>
    <row r="5652" spans="1:11" x14ac:dyDescent="0.2">
      <c r="A5652" s="1" t="s">
        <v>15580</v>
      </c>
      <c r="B5652">
        <v>1691</v>
      </c>
      <c r="C5652" t="s">
        <v>6790</v>
      </c>
      <c r="D5652" t="s">
        <v>5412</v>
      </c>
      <c r="F5652" t="s">
        <v>16955</v>
      </c>
      <c r="G5652">
        <v>1000000</v>
      </c>
      <c r="H5652">
        <f t="shared" si="88"/>
        <v>10</v>
      </c>
      <c r="I5652" t="s">
        <v>3942</v>
      </c>
      <c r="J5652" t="str">
        <f>IF(ISBLANK(I5652),"",INDEX('depts lookup'!B:B,MATCH(I5652,'depts lookup'!A:A,0)))</f>
        <v>10 A Road Development</v>
      </c>
      <c r="K5652" t="str">
        <f>IF(ISBLANK(I5652),"",INDEX('depts lookup'!C:C,MATCH(I5652,'depts lookup'!A:A,0)))</f>
        <v>पथ सुधारणा</v>
      </c>
    </row>
    <row r="5653" spans="1:11" x14ac:dyDescent="0.2">
      <c r="A5653" s="1" t="s">
        <v>15580</v>
      </c>
      <c r="B5653">
        <v>1692</v>
      </c>
      <c r="C5653" t="s">
        <v>6791</v>
      </c>
      <c r="D5653" t="s">
        <v>5412</v>
      </c>
      <c r="F5653" t="s">
        <v>16956</v>
      </c>
      <c r="G5653">
        <v>1000000</v>
      </c>
      <c r="H5653">
        <f t="shared" si="88"/>
        <v>10</v>
      </c>
      <c r="I5653" t="s">
        <v>3942</v>
      </c>
      <c r="J5653" t="str">
        <f>IF(ISBLANK(I5653),"",INDEX('depts lookup'!B:B,MATCH(I5653,'depts lookup'!A:A,0)))</f>
        <v>10 A Road Development</v>
      </c>
      <c r="K5653" t="str">
        <f>IF(ISBLANK(I5653),"",INDEX('depts lookup'!C:C,MATCH(I5653,'depts lookup'!A:A,0)))</f>
        <v>पथ सुधारणा</v>
      </c>
    </row>
    <row r="5654" spans="1:11" x14ac:dyDescent="0.2">
      <c r="A5654" s="1" t="s">
        <v>15580</v>
      </c>
      <c r="B5654">
        <v>1693</v>
      </c>
      <c r="C5654" t="s">
        <v>6792</v>
      </c>
      <c r="D5654" t="s">
        <v>5414</v>
      </c>
      <c r="F5654" t="s">
        <v>16957</v>
      </c>
      <c r="G5654">
        <v>1000000</v>
      </c>
      <c r="H5654">
        <f t="shared" si="88"/>
        <v>10</v>
      </c>
      <c r="I5654" t="s">
        <v>3942</v>
      </c>
      <c r="J5654" t="str">
        <f>IF(ISBLANK(I5654),"",INDEX('depts lookup'!B:B,MATCH(I5654,'depts lookup'!A:A,0)))</f>
        <v>10 A Road Development</v>
      </c>
      <c r="K5654" t="str">
        <f>IF(ISBLANK(I5654),"",INDEX('depts lookup'!C:C,MATCH(I5654,'depts lookup'!A:A,0)))</f>
        <v>पथ सुधारणा</v>
      </c>
    </row>
    <row r="5655" spans="1:11" x14ac:dyDescent="0.2">
      <c r="A5655" s="1" t="s">
        <v>15580</v>
      </c>
      <c r="B5655">
        <v>1694</v>
      </c>
      <c r="C5655" t="s">
        <v>6793</v>
      </c>
      <c r="D5655" t="s">
        <v>5414</v>
      </c>
      <c r="F5655" t="s">
        <v>16958</v>
      </c>
      <c r="G5655">
        <v>1000000</v>
      </c>
      <c r="H5655">
        <f t="shared" si="88"/>
        <v>10</v>
      </c>
      <c r="I5655" t="s">
        <v>3942</v>
      </c>
      <c r="J5655" t="str">
        <f>IF(ISBLANK(I5655),"",INDEX('depts lookup'!B:B,MATCH(I5655,'depts lookup'!A:A,0)))</f>
        <v>10 A Road Development</v>
      </c>
      <c r="K5655" t="str">
        <f>IF(ISBLANK(I5655),"",INDEX('depts lookup'!C:C,MATCH(I5655,'depts lookup'!A:A,0)))</f>
        <v>पथ सुधारणा</v>
      </c>
    </row>
    <row r="5656" spans="1:11" x14ac:dyDescent="0.2">
      <c r="A5656" s="1" t="s">
        <v>15580</v>
      </c>
      <c r="B5656">
        <v>1695</v>
      </c>
      <c r="C5656" t="s">
        <v>6794</v>
      </c>
      <c r="D5656" t="s">
        <v>5414</v>
      </c>
      <c r="F5656" t="s">
        <v>16959</v>
      </c>
      <c r="G5656">
        <v>1000000</v>
      </c>
      <c r="H5656">
        <f t="shared" si="88"/>
        <v>10</v>
      </c>
      <c r="I5656" t="s">
        <v>3942</v>
      </c>
      <c r="J5656" t="str">
        <f>IF(ISBLANK(I5656),"",INDEX('depts lookup'!B:B,MATCH(I5656,'depts lookup'!A:A,0)))</f>
        <v>10 A Road Development</v>
      </c>
      <c r="K5656" t="str">
        <f>IF(ISBLANK(I5656),"",INDEX('depts lookup'!C:C,MATCH(I5656,'depts lookup'!A:A,0)))</f>
        <v>पथ सुधारणा</v>
      </c>
    </row>
    <row r="5657" spans="1:11" x14ac:dyDescent="0.2">
      <c r="A5657" s="1" t="s">
        <v>15580</v>
      </c>
      <c r="B5657">
        <v>1696</v>
      </c>
      <c r="C5657" t="s">
        <v>6795</v>
      </c>
      <c r="D5657" t="s">
        <v>5418</v>
      </c>
      <c r="F5657" t="s">
        <v>16960</v>
      </c>
      <c r="G5657">
        <v>1000000</v>
      </c>
      <c r="H5657">
        <f t="shared" si="88"/>
        <v>10</v>
      </c>
      <c r="I5657" t="s">
        <v>3942</v>
      </c>
      <c r="J5657" t="str">
        <f>IF(ISBLANK(I5657),"",INDEX('depts lookup'!B:B,MATCH(I5657,'depts lookup'!A:A,0)))</f>
        <v>10 A Road Development</v>
      </c>
      <c r="K5657" t="str">
        <f>IF(ISBLANK(I5657),"",INDEX('depts lookup'!C:C,MATCH(I5657,'depts lookup'!A:A,0)))</f>
        <v>पथ सुधारणा</v>
      </c>
    </row>
    <row r="5658" spans="1:11" x14ac:dyDescent="0.2">
      <c r="A5658" s="1" t="s">
        <v>15580</v>
      </c>
      <c r="B5658">
        <v>1697</v>
      </c>
      <c r="C5658" t="s">
        <v>6796</v>
      </c>
      <c r="D5658" t="s">
        <v>5418</v>
      </c>
      <c r="F5658" t="s">
        <v>16961</v>
      </c>
      <c r="G5658">
        <v>2000000</v>
      </c>
      <c r="H5658">
        <f t="shared" si="88"/>
        <v>20</v>
      </c>
      <c r="I5658" t="s">
        <v>3942</v>
      </c>
      <c r="J5658" t="str">
        <f>IF(ISBLANK(I5658),"",INDEX('depts lookup'!B:B,MATCH(I5658,'depts lookup'!A:A,0)))</f>
        <v>10 A Road Development</v>
      </c>
      <c r="K5658" t="str">
        <f>IF(ISBLANK(I5658),"",INDEX('depts lookup'!C:C,MATCH(I5658,'depts lookup'!A:A,0)))</f>
        <v>पथ सुधारणा</v>
      </c>
    </row>
    <row r="5659" spans="1:11" x14ac:dyDescent="0.2">
      <c r="A5659" s="1" t="s">
        <v>15580</v>
      </c>
      <c r="B5659">
        <v>1698</v>
      </c>
      <c r="C5659" t="s">
        <v>6797</v>
      </c>
      <c r="D5659" t="s">
        <v>5421</v>
      </c>
      <c r="F5659" t="s">
        <v>16962</v>
      </c>
      <c r="G5659">
        <v>1000000</v>
      </c>
      <c r="H5659">
        <f t="shared" si="88"/>
        <v>10</v>
      </c>
      <c r="I5659" t="s">
        <v>3942</v>
      </c>
      <c r="J5659" t="str">
        <f>IF(ISBLANK(I5659),"",INDEX('depts lookup'!B:B,MATCH(I5659,'depts lookup'!A:A,0)))</f>
        <v>10 A Road Development</v>
      </c>
      <c r="K5659" t="str">
        <f>IF(ISBLANK(I5659),"",INDEX('depts lookup'!C:C,MATCH(I5659,'depts lookup'!A:A,0)))</f>
        <v>पथ सुधारणा</v>
      </c>
    </row>
    <row r="5660" spans="1:11" x14ac:dyDescent="0.2">
      <c r="A5660" s="1" t="s">
        <v>15580</v>
      </c>
      <c r="B5660">
        <v>1699</v>
      </c>
      <c r="C5660" t="s">
        <v>6798</v>
      </c>
      <c r="D5660" t="s">
        <v>5421</v>
      </c>
      <c r="F5660" t="s">
        <v>16963</v>
      </c>
      <c r="G5660">
        <v>2500000</v>
      </c>
      <c r="H5660">
        <f t="shared" si="88"/>
        <v>25</v>
      </c>
      <c r="I5660" t="s">
        <v>3942</v>
      </c>
      <c r="J5660" t="str">
        <f>IF(ISBLANK(I5660),"",INDEX('depts lookup'!B:B,MATCH(I5660,'depts lookup'!A:A,0)))</f>
        <v>10 A Road Development</v>
      </c>
      <c r="K5660" t="str">
        <f>IF(ISBLANK(I5660),"",INDEX('depts lookup'!C:C,MATCH(I5660,'depts lookup'!A:A,0)))</f>
        <v>पथ सुधारणा</v>
      </c>
    </row>
    <row r="5661" spans="1:11" x14ac:dyDescent="0.2">
      <c r="A5661" s="1" t="s">
        <v>15580</v>
      </c>
      <c r="B5661">
        <v>1700</v>
      </c>
      <c r="C5661" t="s">
        <v>6799</v>
      </c>
      <c r="D5661" t="s">
        <v>5421</v>
      </c>
      <c r="F5661" t="s">
        <v>16964</v>
      </c>
      <c r="G5661">
        <v>1000000</v>
      </c>
      <c r="H5661">
        <f t="shared" si="88"/>
        <v>10</v>
      </c>
      <c r="I5661" t="s">
        <v>3942</v>
      </c>
      <c r="J5661" t="str">
        <f>IF(ISBLANK(I5661),"",INDEX('depts lookup'!B:B,MATCH(I5661,'depts lookup'!A:A,0)))</f>
        <v>10 A Road Development</v>
      </c>
      <c r="K5661" t="str">
        <f>IF(ISBLANK(I5661),"",INDEX('depts lookup'!C:C,MATCH(I5661,'depts lookup'!A:A,0)))</f>
        <v>पथ सुधारणा</v>
      </c>
    </row>
    <row r="5662" spans="1:11" x14ac:dyDescent="0.2">
      <c r="A5662" s="1" t="s">
        <v>15580</v>
      </c>
      <c r="B5662">
        <v>1701</v>
      </c>
      <c r="C5662" t="s">
        <v>6800</v>
      </c>
      <c r="D5662" t="s">
        <v>5421</v>
      </c>
      <c r="F5662" t="s">
        <v>16965</v>
      </c>
      <c r="G5662">
        <v>1000000</v>
      </c>
      <c r="H5662">
        <f t="shared" si="88"/>
        <v>10</v>
      </c>
      <c r="I5662" t="s">
        <v>3942</v>
      </c>
      <c r="J5662" t="str">
        <f>IF(ISBLANK(I5662),"",INDEX('depts lookup'!B:B,MATCH(I5662,'depts lookup'!A:A,0)))</f>
        <v>10 A Road Development</v>
      </c>
      <c r="K5662" t="str">
        <f>IF(ISBLANK(I5662),"",INDEX('depts lookup'!C:C,MATCH(I5662,'depts lookup'!A:A,0)))</f>
        <v>पथ सुधारणा</v>
      </c>
    </row>
    <row r="5663" spans="1:11" x14ac:dyDescent="0.2">
      <c r="A5663" s="1" t="s">
        <v>15580</v>
      </c>
      <c r="B5663">
        <v>1702</v>
      </c>
      <c r="C5663" t="s">
        <v>6801</v>
      </c>
      <c r="D5663" t="s">
        <v>5421</v>
      </c>
      <c r="F5663" t="s">
        <v>16966</v>
      </c>
      <c r="G5663">
        <v>1000000</v>
      </c>
      <c r="H5663">
        <f t="shared" si="88"/>
        <v>10</v>
      </c>
      <c r="I5663" t="s">
        <v>3942</v>
      </c>
      <c r="J5663" t="str">
        <f>IF(ISBLANK(I5663),"",INDEX('depts lookup'!B:B,MATCH(I5663,'depts lookup'!A:A,0)))</f>
        <v>10 A Road Development</v>
      </c>
      <c r="K5663" t="str">
        <f>IF(ISBLANK(I5663),"",INDEX('depts lookup'!C:C,MATCH(I5663,'depts lookup'!A:A,0)))</f>
        <v>पथ सुधारणा</v>
      </c>
    </row>
    <row r="5664" spans="1:11" x14ac:dyDescent="0.2">
      <c r="A5664" s="1" t="s">
        <v>15580</v>
      </c>
      <c r="B5664">
        <v>1703</v>
      </c>
      <c r="C5664" t="s">
        <v>6802</v>
      </c>
      <c r="D5664" t="s">
        <v>5421</v>
      </c>
      <c r="F5664" t="s">
        <v>16967</v>
      </c>
      <c r="G5664">
        <v>1000000</v>
      </c>
      <c r="H5664">
        <f t="shared" si="88"/>
        <v>10</v>
      </c>
      <c r="I5664" t="s">
        <v>3942</v>
      </c>
      <c r="J5664" t="str">
        <f>IF(ISBLANK(I5664),"",INDEX('depts lookup'!B:B,MATCH(I5664,'depts lookup'!A:A,0)))</f>
        <v>10 A Road Development</v>
      </c>
      <c r="K5664" t="str">
        <f>IF(ISBLANK(I5664),"",INDEX('depts lookup'!C:C,MATCH(I5664,'depts lookup'!A:A,0)))</f>
        <v>पथ सुधारणा</v>
      </c>
    </row>
    <row r="5665" spans="1:11" x14ac:dyDescent="0.2">
      <c r="A5665" s="1" t="s">
        <v>15580</v>
      </c>
      <c r="B5665">
        <v>1704</v>
      </c>
      <c r="C5665" t="s">
        <v>6803</v>
      </c>
      <c r="D5665" t="s">
        <v>5421</v>
      </c>
      <c r="F5665" t="s">
        <v>16968</v>
      </c>
      <c r="G5665">
        <v>2500000</v>
      </c>
      <c r="H5665">
        <f t="shared" si="88"/>
        <v>25</v>
      </c>
      <c r="I5665" t="s">
        <v>3942</v>
      </c>
      <c r="J5665" t="str">
        <f>IF(ISBLANK(I5665),"",INDEX('depts lookup'!B:B,MATCH(I5665,'depts lookup'!A:A,0)))</f>
        <v>10 A Road Development</v>
      </c>
      <c r="K5665" t="str">
        <f>IF(ISBLANK(I5665),"",INDEX('depts lookup'!C:C,MATCH(I5665,'depts lookup'!A:A,0)))</f>
        <v>पथ सुधारणा</v>
      </c>
    </row>
    <row r="5666" spans="1:11" x14ac:dyDescent="0.2">
      <c r="A5666" s="1" t="s">
        <v>15580</v>
      </c>
      <c r="B5666">
        <v>1705</v>
      </c>
      <c r="C5666" t="s">
        <v>6804</v>
      </c>
      <c r="D5666" t="s">
        <v>5421</v>
      </c>
      <c r="F5666" t="s">
        <v>16969</v>
      </c>
      <c r="G5666">
        <v>1000000</v>
      </c>
      <c r="H5666">
        <f t="shared" si="88"/>
        <v>10</v>
      </c>
      <c r="I5666" t="s">
        <v>3942</v>
      </c>
      <c r="J5666" t="str">
        <f>IF(ISBLANK(I5666),"",INDEX('depts lookup'!B:B,MATCH(I5666,'depts lookup'!A:A,0)))</f>
        <v>10 A Road Development</v>
      </c>
      <c r="K5666" t="str">
        <f>IF(ISBLANK(I5666),"",INDEX('depts lookup'!C:C,MATCH(I5666,'depts lookup'!A:A,0)))</f>
        <v>पथ सुधारणा</v>
      </c>
    </row>
    <row r="5667" spans="1:11" x14ac:dyDescent="0.2">
      <c r="A5667" s="1" t="s">
        <v>15580</v>
      </c>
      <c r="B5667">
        <v>1706</v>
      </c>
      <c r="C5667" t="s">
        <v>6805</v>
      </c>
      <c r="D5667" t="s">
        <v>6058</v>
      </c>
      <c r="F5667" t="s">
        <v>16970</v>
      </c>
      <c r="G5667">
        <v>1000000</v>
      </c>
      <c r="H5667">
        <f t="shared" si="88"/>
        <v>10</v>
      </c>
      <c r="I5667" t="s">
        <v>3942</v>
      </c>
      <c r="J5667" t="str">
        <f>IF(ISBLANK(I5667),"",INDEX('depts lookup'!B:B,MATCH(I5667,'depts lookup'!A:A,0)))</f>
        <v>10 A Road Development</v>
      </c>
      <c r="K5667" t="str">
        <f>IF(ISBLANK(I5667),"",INDEX('depts lookup'!C:C,MATCH(I5667,'depts lookup'!A:A,0)))</f>
        <v>पथ सुधारणा</v>
      </c>
    </row>
    <row r="5668" spans="1:11" x14ac:dyDescent="0.2">
      <c r="A5668" s="1" t="s">
        <v>15580</v>
      </c>
      <c r="B5668">
        <v>1707</v>
      </c>
      <c r="C5668" t="s">
        <v>6806</v>
      </c>
      <c r="D5668" t="s">
        <v>6058</v>
      </c>
      <c r="F5668" t="s">
        <v>16971</v>
      </c>
      <c r="G5668">
        <v>1000000</v>
      </c>
      <c r="H5668">
        <f t="shared" si="88"/>
        <v>10</v>
      </c>
      <c r="I5668" t="s">
        <v>3942</v>
      </c>
      <c r="J5668" t="str">
        <f>IF(ISBLANK(I5668),"",INDEX('depts lookup'!B:B,MATCH(I5668,'depts lookup'!A:A,0)))</f>
        <v>10 A Road Development</v>
      </c>
      <c r="K5668" t="str">
        <f>IF(ISBLANK(I5668),"",INDEX('depts lookup'!C:C,MATCH(I5668,'depts lookup'!A:A,0)))</f>
        <v>पथ सुधारणा</v>
      </c>
    </row>
    <row r="5669" spans="1:11" x14ac:dyDescent="0.2">
      <c r="A5669" s="1" t="s">
        <v>15580</v>
      </c>
      <c r="B5669">
        <v>1708</v>
      </c>
      <c r="C5669" t="s">
        <v>6807</v>
      </c>
      <c r="D5669" t="s">
        <v>6058</v>
      </c>
      <c r="F5669" t="s">
        <v>16972</v>
      </c>
      <c r="G5669">
        <v>1000000</v>
      </c>
      <c r="H5669">
        <f t="shared" si="88"/>
        <v>10</v>
      </c>
      <c r="I5669" t="s">
        <v>3942</v>
      </c>
      <c r="J5669" t="str">
        <f>IF(ISBLANK(I5669),"",INDEX('depts lookup'!B:B,MATCH(I5669,'depts lookup'!A:A,0)))</f>
        <v>10 A Road Development</v>
      </c>
      <c r="K5669" t="str">
        <f>IF(ISBLANK(I5669),"",INDEX('depts lookup'!C:C,MATCH(I5669,'depts lookup'!A:A,0)))</f>
        <v>पथ सुधारणा</v>
      </c>
    </row>
    <row r="5670" spans="1:11" x14ac:dyDescent="0.2">
      <c r="A5670" s="1" t="s">
        <v>15580</v>
      </c>
      <c r="B5670">
        <v>1709</v>
      </c>
      <c r="C5670" t="s">
        <v>6808</v>
      </c>
      <c r="D5670">
        <v>73</v>
      </c>
      <c r="F5670" t="s">
        <v>16973</v>
      </c>
      <c r="G5670">
        <v>2500000</v>
      </c>
      <c r="H5670">
        <f t="shared" si="88"/>
        <v>25</v>
      </c>
      <c r="I5670" t="s">
        <v>3942</v>
      </c>
      <c r="J5670" t="str">
        <f>IF(ISBLANK(I5670),"",INDEX('depts lookup'!B:B,MATCH(I5670,'depts lookup'!A:A,0)))</f>
        <v>10 A Road Development</v>
      </c>
      <c r="K5670" t="str">
        <f>IF(ISBLANK(I5670),"",INDEX('depts lookup'!C:C,MATCH(I5670,'depts lookup'!A:A,0)))</f>
        <v>पथ सुधारणा</v>
      </c>
    </row>
    <row r="5671" spans="1:11" x14ac:dyDescent="0.2">
      <c r="A5671" s="1" t="s">
        <v>15580</v>
      </c>
      <c r="B5671">
        <v>1710</v>
      </c>
      <c r="C5671" t="s">
        <v>6809</v>
      </c>
      <c r="D5671" t="s">
        <v>5550</v>
      </c>
      <c r="F5671" t="s">
        <v>16974</v>
      </c>
      <c r="G5671">
        <v>1000000</v>
      </c>
      <c r="H5671">
        <f t="shared" si="88"/>
        <v>10</v>
      </c>
      <c r="I5671" t="s">
        <v>3942</v>
      </c>
      <c r="J5671" t="str">
        <f>IF(ISBLANK(I5671),"",INDEX('depts lookup'!B:B,MATCH(I5671,'depts lookup'!A:A,0)))</f>
        <v>10 A Road Development</v>
      </c>
      <c r="K5671" t="str">
        <f>IF(ISBLANK(I5671),"",INDEX('depts lookup'!C:C,MATCH(I5671,'depts lookup'!A:A,0)))</f>
        <v>पथ सुधारणा</v>
      </c>
    </row>
    <row r="5672" spans="1:11" x14ac:dyDescent="0.2">
      <c r="A5672" s="1" t="s">
        <v>15580</v>
      </c>
      <c r="B5672">
        <v>1711</v>
      </c>
      <c r="C5672" t="s">
        <v>6810</v>
      </c>
      <c r="D5672" t="s">
        <v>5550</v>
      </c>
      <c r="F5672" t="s">
        <v>16975</v>
      </c>
      <c r="G5672">
        <v>1000000</v>
      </c>
      <c r="H5672">
        <f t="shared" si="88"/>
        <v>10</v>
      </c>
      <c r="I5672" t="s">
        <v>3942</v>
      </c>
      <c r="J5672" t="str">
        <f>IF(ISBLANK(I5672),"",INDEX('depts lookup'!B:B,MATCH(I5672,'depts lookup'!A:A,0)))</f>
        <v>10 A Road Development</v>
      </c>
      <c r="K5672" t="str">
        <f>IF(ISBLANK(I5672),"",INDEX('depts lookup'!C:C,MATCH(I5672,'depts lookup'!A:A,0)))</f>
        <v>पथ सुधारणा</v>
      </c>
    </row>
    <row r="5673" spans="1:11" x14ac:dyDescent="0.2">
      <c r="A5673" s="1" t="s">
        <v>15580</v>
      </c>
      <c r="B5673">
        <v>1712</v>
      </c>
      <c r="C5673" t="s">
        <v>6811</v>
      </c>
      <c r="D5673" t="s">
        <v>5550</v>
      </c>
      <c r="F5673" t="s">
        <v>16976</v>
      </c>
      <c r="G5673">
        <v>1000000</v>
      </c>
      <c r="H5673">
        <f t="shared" si="88"/>
        <v>10</v>
      </c>
      <c r="I5673" t="s">
        <v>3942</v>
      </c>
      <c r="J5673" t="str">
        <f>IF(ISBLANK(I5673),"",INDEX('depts lookup'!B:B,MATCH(I5673,'depts lookup'!A:A,0)))</f>
        <v>10 A Road Development</v>
      </c>
      <c r="K5673" t="str">
        <f>IF(ISBLANK(I5673),"",INDEX('depts lookup'!C:C,MATCH(I5673,'depts lookup'!A:A,0)))</f>
        <v>पथ सुधारणा</v>
      </c>
    </row>
    <row r="5674" spans="1:11" x14ac:dyDescent="0.2">
      <c r="A5674" s="1" t="s">
        <v>15580</v>
      </c>
      <c r="B5674">
        <v>1713</v>
      </c>
      <c r="C5674" t="s">
        <v>6812</v>
      </c>
      <c r="D5674" t="s">
        <v>5550</v>
      </c>
      <c r="F5674" t="s">
        <v>16977</v>
      </c>
      <c r="G5674">
        <v>1000000</v>
      </c>
      <c r="H5674">
        <f t="shared" si="88"/>
        <v>10</v>
      </c>
      <c r="I5674" t="s">
        <v>3942</v>
      </c>
      <c r="J5674" t="str">
        <f>IF(ISBLANK(I5674),"",INDEX('depts lookup'!B:B,MATCH(I5674,'depts lookup'!A:A,0)))</f>
        <v>10 A Road Development</v>
      </c>
      <c r="K5674" t="str">
        <f>IF(ISBLANK(I5674),"",INDEX('depts lookup'!C:C,MATCH(I5674,'depts lookup'!A:A,0)))</f>
        <v>पथ सुधारणा</v>
      </c>
    </row>
    <row r="5675" spans="1:11" x14ac:dyDescent="0.2">
      <c r="A5675" s="1" t="s">
        <v>15580</v>
      </c>
      <c r="B5675">
        <v>1714</v>
      </c>
      <c r="C5675" t="s">
        <v>6813</v>
      </c>
      <c r="D5675" t="s">
        <v>5550</v>
      </c>
      <c r="F5675" t="s">
        <v>16978</v>
      </c>
      <c r="G5675">
        <v>1000000</v>
      </c>
      <c r="H5675">
        <f t="shared" si="88"/>
        <v>10</v>
      </c>
      <c r="I5675" t="s">
        <v>3942</v>
      </c>
      <c r="J5675" t="str">
        <f>IF(ISBLANK(I5675),"",INDEX('depts lookup'!B:B,MATCH(I5675,'depts lookup'!A:A,0)))</f>
        <v>10 A Road Development</v>
      </c>
      <c r="K5675" t="str">
        <f>IF(ISBLANK(I5675),"",INDEX('depts lookup'!C:C,MATCH(I5675,'depts lookup'!A:A,0)))</f>
        <v>पथ सुधारणा</v>
      </c>
    </row>
    <row r="5676" spans="1:11" x14ac:dyDescent="0.2">
      <c r="A5676" s="1" t="s">
        <v>15580</v>
      </c>
      <c r="B5676">
        <v>1715</v>
      </c>
      <c r="C5676" t="s">
        <v>6814</v>
      </c>
      <c r="D5676" t="s">
        <v>5550</v>
      </c>
      <c r="F5676" t="s">
        <v>16979</v>
      </c>
      <c r="G5676">
        <v>1000000</v>
      </c>
      <c r="H5676">
        <f t="shared" si="88"/>
        <v>10</v>
      </c>
      <c r="I5676" t="s">
        <v>3942</v>
      </c>
      <c r="J5676" t="str">
        <f>IF(ISBLANK(I5676),"",INDEX('depts lookup'!B:B,MATCH(I5676,'depts lookup'!A:A,0)))</f>
        <v>10 A Road Development</v>
      </c>
      <c r="K5676" t="str">
        <f>IF(ISBLANK(I5676),"",INDEX('depts lookup'!C:C,MATCH(I5676,'depts lookup'!A:A,0)))</f>
        <v>पथ सुधारणा</v>
      </c>
    </row>
    <row r="5677" spans="1:11" x14ac:dyDescent="0.2">
      <c r="A5677" s="1" t="s">
        <v>15580</v>
      </c>
      <c r="B5677">
        <v>1716</v>
      </c>
      <c r="C5677" t="s">
        <v>6815</v>
      </c>
      <c r="D5677" t="s">
        <v>5550</v>
      </c>
      <c r="F5677" t="s">
        <v>16980</v>
      </c>
      <c r="G5677">
        <v>1000000</v>
      </c>
      <c r="H5677">
        <f t="shared" si="88"/>
        <v>10</v>
      </c>
      <c r="I5677" t="s">
        <v>3942</v>
      </c>
      <c r="J5677" t="str">
        <f>IF(ISBLANK(I5677),"",INDEX('depts lookup'!B:B,MATCH(I5677,'depts lookup'!A:A,0)))</f>
        <v>10 A Road Development</v>
      </c>
      <c r="K5677" t="str">
        <f>IF(ISBLANK(I5677),"",INDEX('depts lookup'!C:C,MATCH(I5677,'depts lookup'!A:A,0)))</f>
        <v>पथ सुधारणा</v>
      </c>
    </row>
    <row r="5678" spans="1:11" x14ac:dyDescent="0.2">
      <c r="A5678" s="1" t="s">
        <v>15580</v>
      </c>
      <c r="B5678">
        <v>1717</v>
      </c>
      <c r="C5678" t="s">
        <v>6816</v>
      </c>
      <c r="D5678" t="s">
        <v>5550</v>
      </c>
      <c r="F5678" t="s">
        <v>16981</v>
      </c>
      <c r="G5678">
        <v>1000000</v>
      </c>
      <c r="H5678">
        <f t="shared" si="88"/>
        <v>10</v>
      </c>
      <c r="I5678" t="s">
        <v>3942</v>
      </c>
      <c r="J5678" t="str">
        <f>IF(ISBLANK(I5678),"",INDEX('depts lookup'!B:B,MATCH(I5678,'depts lookup'!A:A,0)))</f>
        <v>10 A Road Development</v>
      </c>
      <c r="K5678" t="str">
        <f>IF(ISBLANK(I5678),"",INDEX('depts lookup'!C:C,MATCH(I5678,'depts lookup'!A:A,0)))</f>
        <v>पथ सुधारणा</v>
      </c>
    </row>
    <row r="5679" spans="1:11" x14ac:dyDescent="0.2">
      <c r="A5679" s="1" t="s">
        <v>15580</v>
      </c>
      <c r="B5679">
        <v>1718</v>
      </c>
      <c r="C5679" t="s">
        <v>6817</v>
      </c>
      <c r="D5679" t="s">
        <v>5550</v>
      </c>
      <c r="F5679" t="s">
        <v>16982</v>
      </c>
      <c r="G5679">
        <v>1000000</v>
      </c>
      <c r="H5679">
        <f t="shared" si="88"/>
        <v>10</v>
      </c>
      <c r="I5679" t="s">
        <v>3942</v>
      </c>
      <c r="J5679" t="str">
        <f>IF(ISBLANK(I5679),"",INDEX('depts lookup'!B:B,MATCH(I5679,'depts lookup'!A:A,0)))</f>
        <v>10 A Road Development</v>
      </c>
      <c r="K5679" t="str">
        <f>IF(ISBLANK(I5679),"",INDEX('depts lookup'!C:C,MATCH(I5679,'depts lookup'!A:A,0)))</f>
        <v>पथ सुधारणा</v>
      </c>
    </row>
    <row r="5680" spans="1:11" x14ac:dyDescent="0.2">
      <c r="A5680" s="1" t="s">
        <v>15580</v>
      </c>
      <c r="B5680">
        <v>1719</v>
      </c>
      <c r="C5680" t="s">
        <v>6818</v>
      </c>
      <c r="D5680" t="s">
        <v>5550</v>
      </c>
      <c r="F5680" t="s">
        <v>6819</v>
      </c>
      <c r="G5680">
        <v>2500000</v>
      </c>
      <c r="H5680">
        <f t="shared" si="88"/>
        <v>25</v>
      </c>
      <c r="I5680" t="s">
        <v>3942</v>
      </c>
      <c r="J5680" t="str">
        <f>IF(ISBLANK(I5680),"",INDEX('depts lookup'!B:B,MATCH(I5680,'depts lookup'!A:A,0)))</f>
        <v>10 A Road Development</v>
      </c>
      <c r="K5680" t="str">
        <f>IF(ISBLANK(I5680),"",INDEX('depts lookup'!C:C,MATCH(I5680,'depts lookup'!A:A,0)))</f>
        <v>पथ सुधारणा</v>
      </c>
    </row>
    <row r="5681" spans="1:11" x14ac:dyDescent="0.2">
      <c r="A5681" s="1" t="s">
        <v>15580</v>
      </c>
      <c r="B5681">
        <v>1720</v>
      </c>
      <c r="C5681" t="s">
        <v>6820</v>
      </c>
      <c r="D5681" t="s">
        <v>5550</v>
      </c>
      <c r="F5681" t="s">
        <v>6821</v>
      </c>
      <c r="G5681">
        <v>1000000</v>
      </c>
      <c r="H5681">
        <f t="shared" si="88"/>
        <v>10</v>
      </c>
      <c r="I5681" t="s">
        <v>3942</v>
      </c>
      <c r="J5681" t="str">
        <f>IF(ISBLANK(I5681),"",INDEX('depts lookup'!B:B,MATCH(I5681,'depts lookup'!A:A,0)))</f>
        <v>10 A Road Development</v>
      </c>
      <c r="K5681" t="str">
        <f>IF(ISBLANK(I5681),"",INDEX('depts lookup'!C:C,MATCH(I5681,'depts lookup'!A:A,0)))</f>
        <v>पथ सुधारणा</v>
      </c>
    </row>
    <row r="5682" spans="1:11" x14ac:dyDescent="0.2">
      <c r="A5682" s="1" t="s">
        <v>15580</v>
      </c>
      <c r="B5682">
        <v>1721</v>
      </c>
      <c r="C5682" t="s">
        <v>6822</v>
      </c>
      <c r="D5682" t="s">
        <v>5550</v>
      </c>
      <c r="F5682" t="s">
        <v>16983</v>
      </c>
      <c r="G5682">
        <v>1500000</v>
      </c>
      <c r="H5682">
        <f t="shared" si="88"/>
        <v>15</v>
      </c>
      <c r="I5682" t="s">
        <v>3942</v>
      </c>
      <c r="J5682" t="str">
        <f>IF(ISBLANK(I5682),"",INDEX('depts lookup'!B:B,MATCH(I5682,'depts lookup'!A:A,0)))</f>
        <v>10 A Road Development</v>
      </c>
      <c r="K5682" t="str">
        <f>IF(ISBLANK(I5682),"",INDEX('depts lookup'!C:C,MATCH(I5682,'depts lookup'!A:A,0)))</f>
        <v>पथ सुधारणा</v>
      </c>
    </row>
    <row r="5683" spans="1:11" x14ac:dyDescent="0.2">
      <c r="A5683" s="1" t="s">
        <v>15580</v>
      </c>
      <c r="B5683">
        <v>1722</v>
      </c>
      <c r="C5683" t="s">
        <v>6823</v>
      </c>
      <c r="D5683" t="s">
        <v>5560</v>
      </c>
      <c r="F5683" t="s">
        <v>6824</v>
      </c>
      <c r="G5683">
        <v>6000000</v>
      </c>
      <c r="H5683">
        <f t="shared" si="88"/>
        <v>60</v>
      </c>
      <c r="I5683" t="s">
        <v>3942</v>
      </c>
      <c r="J5683" t="str">
        <f>IF(ISBLANK(I5683),"",INDEX('depts lookup'!B:B,MATCH(I5683,'depts lookup'!A:A,0)))</f>
        <v>10 A Road Development</v>
      </c>
      <c r="K5683" t="str">
        <f>IF(ISBLANK(I5683),"",INDEX('depts lookup'!C:C,MATCH(I5683,'depts lookup'!A:A,0)))</f>
        <v>पथ सुधारणा</v>
      </c>
    </row>
    <row r="5684" spans="1:11" x14ac:dyDescent="0.2">
      <c r="A5684" s="1" t="s">
        <v>15580</v>
      </c>
      <c r="B5684">
        <v>1723</v>
      </c>
      <c r="C5684" t="s">
        <v>6825</v>
      </c>
      <c r="D5684" t="s">
        <v>5560</v>
      </c>
      <c r="F5684" t="s">
        <v>16984</v>
      </c>
      <c r="G5684">
        <v>5000000</v>
      </c>
      <c r="H5684">
        <f t="shared" si="88"/>
        <v>50</v>
      </c>
      <c r="I5684" t="s">
        <v>3942</v>
      </c>
      <c r="J5684" t="str">
        <f>IF(ISBLANK(I5684),"",INDEX('depts lookup'!B:B,MATCH(I5684,'depts lookup'!A:A,0)))</f>
        <v>10 A Road Development</v>
      </c>
      <c r="K5684" t="str">
        <f>IF(ISBLANK(I5684),"",INDEX('depts lookup'!C:C,MATCH(I5684,'depts lookup'!A:A,0)))</f>
        <v>पथ सुधारणा</v>
      </c>
    </row>
    <row r="5685" spans="1:11" x14ac:dyDescent="0.2">
      <c r="A5685" s="1" t="s">
        <v>15580</v>
      </c>
      <c r="B5685">
        <v>1724</v>
      </c>
      <c r="C5685" t="s">
        <v>6826</v>
      </c>
      <c r="D5685" t="s">
        <v>5560</v>
      </c>
      <c r="F5685" t="s">
        <v>6827</v>
      </c>
      <c r="G5685">
        <v>5000000</v>
      </c>
      <c r="H5685">
        <f t="shared" si="88"/>
        <v>50</v>
      </c>
      <c r="I5685" t="s">
        <v>3942</v>
      </c>
      <c r="J5685" t="str">
        <f>IF(ISBLANK(I5685),"",INDEX('depts lookup'!B:B,MATCH(I5685,'depts lookup'!A:A,0)))</f>
        <v>10 A Road Development</v>
      </c>
      <c r="K5685" t="str">
        <f>IF(ISBLANK(I5685),"",INDEX('depts lookup'!C:C,MATCH(I5685,'depts lookup'!A:A,0)))</f>
        <v>पथ सुधारणा</v>
      </c>
    </row>
    <row r="5686" spans="1:11" x14ac:dyDescent="0.2">
      <c r="A5686" s="1" t="s">
        <v>15580</v>
      </c>
      <c r="B5686">
        <v>1725</v>
      </c>
      <c r="C5686" t="s">
        <v>6828</v>
      </c>
      <c r="D5686" t="s">
        <v>5560</v>
      </c>
      <c r="F5686" t="s">
        <v>6829</v>
      </c>
      <c r="G5686">
        <v>5000000</v>
      </c>
      <c r="H5686">
        <f t="shared" si="88"/>
        <v>50</v>
      </c>
      <c r="I5686" t="s">
        <v>3942</v>
      </c>
      <c r="J5686" t="str">
        <f>IF(ISBLANK(I5686),"",INDEX('depts lookup'!B:B,MATCH(I5686,'depts lookup'!A:A,0)))</f>
        <v>10 A Road Development</v>
      </c>
      <c r="K5686" t="str">
        <f>IF(ISBLANK(I5686),"",INDEX('depts lookup'!C:C,MATCH(I5686,'depts lookup'!A:A,0)))</f>
        <v>पथ सुधारणा</v>
      </c>
    </row>
    <row r="5687" spans="1:11" x14ac:dyDescent="0.2">
      <c r="A5687" s="1" t="s">
        <v>15580</v>
      </c>
      <c r="B5687">
        <v>1726</v>
      </c>
      <c r="C5687" t="s">
        <v>6830</v>
      </c>
      <c r="D5687" t="s">
        <v>5560</v>
      </c>
      <c r="F5687" t="s">
        <v>6831</v>
      </c>
      <c r="G5687">
        <v>1500000</v>
      </c>
      <c r="H5687">
        <f t="shared" si="88"/>
        <v>15</v>
      </c>
      <c r="I5687" t="s">
        <v>3942</v>
      </c>
      <c r="J5687" t="str">
        <f>IF(ISBLANK(I5687),"",INDEX('depts lookup'!B:B,MATCH(I5687,'depts lookup'!A:A,0)))</f>
        <v>10 A Road Development</v>
      </c>
      <c r="K5687" t="str">
        <f>IF(ISBLANK(I5687),"",INDEX('depts lookup'!C:C,MATCH(I5687,'depts lookup'!A:A,0)))</f>
        <v>पथ सुधारणा</v>
      </c>
    </row>
    <row r="5688" spans="1:11" x14ac:dyDescent="0.2">
      <c r="A5688" s="1" t="s">
        <v>15580</v>
      </c>
      <c r="B5688">
        <v>1727</v>
      </c>
      <c r="C5688" t="s">
        <v>6832</v>
      </c>
      <c r="D5688" t="s">
        <v>5560</v>
      </c>
      <c r="F5688" t="s">
        <v>6833</v>
      </c>
      <c r="G5688">
        <v>1000000</v>
      </c>
      <c r="H5688">
        <f t="shared" si="88"/>
        <v>10</v>
      </c>
      <c r="I5688" t="s">
        <v>3942</v>
      </c>
      <c r="J5688" t="str">
        <f>IF(ISBLANK(I5688),"",INDEX('depts lookup'!B:B,MATCH(I5688,'depts lookup'!A:A,0)))</f>
        <v>10 A Road Development</v>
      </c>
      <c r="K5688" t="str">
        <f>IF(ISBLANK(I5688),"",INDEX('depts lookup'!C:C,MATCH(I5688,'depts lookup'!A:A,0)))</f>
        <v>पथ सुधारणा</v>
      </c>
    </row>
    <row r="5689" spans="1:11" x14ac:dyDescent="0.2">
      <c r="A5689" s="1" t="s">
        <v>15580</v>
      </c>
      <c r="B5689">
        <v>1728</v>
      </c>
      <c r="C5689" t="s">
        <v>6834</v>
      </c>
      <c r="D5689" t="s">
        <v>6084</v>
      </c>
      <c r="F5689" t="s">
        <v>16985</v>
      </c>
      <c r="G5689">
        <v>1000000</v>
      </c>
      <c r="H5689">
        <f t="shared" si="88"/>
        <v>10</v>
      </c>
      <c r="I5689" t="s">
        <v>3942</v>
      </c>
      <c r="J5689" t="str">
        <f>IF(ISBLANK(I5689),"",INDEX('depts lookup'!B:B,MATCH(I5689,'depts lookup'!A:A,0)))</f>
        <v>10 A Road Development</v>
      </c>
      <c r="K5689" t="str">
        <f>IF(ISBLANK(I5689),"",INDEX('depts lookup'!C:C,MATCH(I5689,'depts lookup'!A:A,0)))</f>
        <v>पथ सुधारणा</v>
      </c>
    </row>
    <row r="5690" spans="1:11" x14ac:dyDescent="0.2">
      <c r="A5690" s="1" t="s">
        <v>15580</v>
      </c>
      <c r="B5690">
        <v>1729</v>
      </c>
      <c r="C5690" t="s">
        <v>6835</v>
      </c>
      <c r="D5690" t="s">
        <v>6084</v>
      </c>
      <c r="F5690" t="s">
        <v>16986</v>
      </c>
      <c r="G5690">
        <v>1000000</v>
      </c>
      <c r="H5690">
        <f t="shared" si="88"/>
        <v>10</v>
      </c>
      <c r="I5690" t="s">
        <v>3942</v>
      </c>
      <c r="J5690" t="str">
        <f>IF(ISBLANK(I5690),"",INDEX('depts lookup'!B:B,MATCH(I5690,'depts lookup'!A:A,0)))</f>
        <v>10 A Road Development</v>
      </c>
      <c r="K5690" t="str">
        <f>IF(ISBLANK(I5690),"",INDEX('depts lookup'!C:C,MATCH(I5690,'depts lookup'!A:A,0)))</f>
        <v>पथ सुधारणा</v>
      </c>
    </row>
    <row r="5691" spans="1:11" x14ac:dyDescent="0.2">
      <c r="A5691" s="1" t="s">
        <v>15580</v>
      </c>
      <c r="B5691">
        <v>1730</v>
      </c>
      <c r="C5691" t="s">
        <v>6836</v>
      </c>
      <c r="D5691" t="s">
        <v>6084</v>
      </c>
      <c r="F5691" t="s">
        <v>16987</v>
      </c>
      <c r="G5691">
        <v>1000000</v>
      </c>
      <c r="H5691">
        <f t="shared" si="88"/>
        <v>10</v>
      </c>
      <c r="I5691" t="s">
        <v>3942</v>
      </c>
      <c r="J5691" t="str">
        <f>IF(ISBLANK(I5691),"",INDEX('depts lookup'!B:B,MATCH(I5691,'depts lookup'!A:A,0)))</f>
        <v>10 A Road Development</v>
      </c>
      <c r="K5691" t="str">
        <f>IF(ISBLANK(I5691),"",INDEX('depts lookup'!C:C,MATCH(I5691,'depts lookup'!A:A,0)))</f>
        <v>पथ सुधारणा</v>
      </c>
    </row>
    <row r="5692" spans="1:11" x14ac:dyDescent="0.2">
      <c r="A5692" s="1" t="s">
        <v>15580</v>
      </c>
      <c r="B5692">
        <v>1731</v>
      </c>
      <c r="C5692" t="s">
        <v>6837</v>
      </c>
      <c r="D5692" t="s">
        <v>6084</v>
      </c>
      <c r="F5692" t="s">
        <v>16988</v>
      </c>
      <c r="G5692">
        <v>1000000</v>
      </c>
      <c r="H5692">
        <f t="shared" si="88"/>
        <v>10</v>
      </c>
      <c r="I5692" t="s">
        <v>3942</v>
      </c>
      <c r="J5692" t="str">
        <f>IF(ISBLANK(I5692),"",INDEX('depts lookup'!B:B,MATCH(I5692,'depts lookup'!A:A,0)))</f>
        <v>10 A Road Development</v>
      </c>
      <c r="K5692" t="str">
        <f>IF(ISBLANK(I5692),"",INDEX('depts lookup'!C:C,MATCH(I5692,'depts lookup'!A:A,0)))</f>
        <v>पथ सुधारणा</v>
      </c>
    </row>
    <row r="5693" spans="1:11" x14ac:dyDescent="0.2">
      <c r="A5693" s="1" t="s">
        <v>15580</v>
      </c>
      <c r="B5693">
        <v>1732</v>
      </c>
      <c r="C5693" t="s">
        <v>6838</v>
      </c>
      <c r="D5693" t="s">
        <v>6084</v>
      </c>
      <c r="F5693" t="s">
        <v>6839</v>
      </c>
      <c r="G5693">
        <v>1000000</v>
      </c>
      <c r="H5693">
        <f t="shared" si="88"/>
        <v>10</v>
      </c>
      <c r="I5693" t="s">
        <v>3942</v>
      </c>
      <c r="J5693" t="str">
        <f>IF(ISBLANK(I5693),"",INDEX('depts lookup'!B:B,MATCH(I5693,'depts lookup'!A:A,0)))</f>
        <v>10 A Road Development</v>
      </c>
      <c r="K5693" t="str">
        <f>IF(ISBLANK(I5693),"",INDEX('depts lookup'!C:C,MATCH(I5693,'depts lookup'!A:A,0)))</f>
        <v>पथ सुधारणा</v>
      </c>
    </row>
    <row r="5694" spans="1:11" x14ac:dyDescent="0.2">
      <c r="A5694" s="1" t="s">
        <v>15580</v>
      </c>
      <c r="B5694">
        <v>1733</v>
      </c>
      <c r="C5694" t="s">
        <v>6840</v>
      </c>
      <c r="D5694" t="s">
        <v>6084</v>
      </c>
      <c r="F5694" t="s">
        <v>16989</v>
      </c>
      <c r="G5694">
        <v>1000000</v>
      </c>
      <c r="H5694">
        <f t="shared" si="88"/>
        <v>10</v>
      </c>
      <c r="I5694" t="s">
        <v>3942</v>
      </c>
      <c r="J5694" t="str">
        <f>IF(ISBLANK(I5694),"",INDEX('depts lookup'!B:B,MATCH(I5694,'depts lookup'!A:A,0)))</f>
        <v>10 A Road Development</v>
      </c>
      <c r="K5694" t="str">
        <f>IF(ISBLANK(I5694),"",INDEX('depts lookup'!C:C,MATCH(I5694,'depts lookup'!A:A,0)))</f>
        <v>पथ सुधारणा</v>
      </c>
    </row>
    <row r="5695" spans="1:11" x14ac:dyDescent="0.2">
      <c r="A5695" s="1" t="s">
        <v>15580</v>
      </c>
      <c r="B5695">
        <v>1734</v>
      </c>
      <c r="C5695" t="s">
        <v>6841</v>
      </c>
      <c r="D5695" t="s">
        <v>6084</v>
      </c>
      <c r="F5695" t="s">
        <v>16990</v>
      </c>
      <c r="G5695">
        <v>1000000</v>
      </c>
      <c r="H5695">
        <f t="shared" si="88"/>
        <v>10</v>
      </c>
      <c r="I5695" t="s">
        <v>3942</v>
      </c>
      <c r="J5695" t="str">
        <f>IF(ISBLANK(I5695),"",INDEX('depts lookup'!B:B,MATCH(I5695,'depts lookup'!A:A,0)))</f>
        <v>10 A Road Development</v>
      </c>
      <c r="K5695" t="str">
        <f>IF(ISBLANK(I5695),"",INDEX('depts lookup'!C:C,MATCH(I5695,'depts lookup'!A:A,0)))</f>
        <v>पथ सुधारणा</v>
      </c>
    </row>
    <row r="5696" spans="1:11" x14ac:dyDescent="0.2">
      <c r="A5696" s="1" t="s">
        <v>15580</v>
      </c>
      <c r="B5696">
        <v>1735</v>
      </c>
      <c r="C5696" t="s">
        <v>6842</v>
      </c>
      <c r="D5696" t="s">
        <v>6084</v>
      </c>
      <c r="F5696" t="s">
        <v>16991</v>
      </c>
      <c r="G5696">
        <v>1000000</v>
      </c>
      <c r="H5696">
        <f t="shared" si="88"/>
        <v>10</v>
      </c>
      <c r="I5696" t="s">
        <v>3942</v>
      </c>
      <c r="J5696" t="str">
        <f>IF(ISBLANK(I5696),"",INDEX('depts lookup'!B:B,MATCH(I5696,'depts lookup'!A:A,0)))</f>
        <v>10 A Road Development</v>
      </c>
      <c r="K5696" t="str">
        <f>IF(ISBLANK(I5696),"",INDEX('depts lookup'!C:C,MATCH(I5696,'depts lookup'!A:A,0)))</f>
        <v>पथ सुधारणा</v>
      </c>
    </row>
    <row r="5697" spans="1:11" x14ac:dyDescent="0.2">
      <c r="A5697" s="1" t="s">
        <v>15580</v>
      </c>
      <c r="B5697">
        <v>1736</v>
      </c>
      <c r="C5697" t="s">
        <v>6843</v>
      </c>
      <c r="D5697" t="s">
        <v>6090</v>
      </c>
      <c r="F5697" t="s">
        <v>16992</v>
      </c>
      <c r="G5697">
        <v>1000000</v>
      </c>
      <c r="H5697">
        <f t="shared" si="88"/>
        <v>10</v>
      </c>
      <c r="I5697" t="s">
        <v>3942</v>
      </c>
      <c r="J5697" t="str">
        <f>IF(ISBLANK(I5697),"",INDEX('depts lookup'!B:B,MATCH(I5697,'depts lookup'!A:A,0)))</f>
        <v>10 A Road Development</v>
      </c>
      <c r="K5697" t="str">
        <f>IF(ISBLANK(I5697),"",INDEX('depts lookup'!C:C,MATCH(I5697,'depts lookup'!A:A,0)))</f>
        <v>पथ सुधारणा</v>
      </c>
    </row>
    <row r="5698" spans="1:11" x14ac:dyDescent="0.2">
      <c r="A5698" s="1" t="s">
        <v>15580</v>
      </c>
      <c r="B5698">
        <v>1737</v>
      </c>
      <c r="C5698" t="s">
        <v>6844</v>
      </c>
      <c r="D5698" t="s">
        <v>6090</v>
      </c>
      <c r="F5698" t="s">
        <v>16993</v>
      </c>
      <c r="G5698">
        <v>1000000</v>
      </c>
      <c r="H5698">
        <f t="shared" si="88"/>
        <v>10</v>
      </c>
      <c r="I5698" t="s">
        <v>3942</v>
      </c>
      <c r="J5698" t="str">
        <f>IF(ISBLANK(I5698),"",INDEX('depts lookup'!B:B,MATCH(I5698,'depts lookup'!A:A,0)))</f>
        <v>10 A Road Development</v>
      </c>
      <c r="K5698" t="str">
        <f>IF(ISBLANK(I5698),"",INDEX('depts lookup'!C:C,MATCH(I5698,'depts lookup'!A:A,0)))</f>
        <v>पथ सुधारणा</v>
      </c>
    </row>
    <row r="5699" spans="1:11" x14ac:dyDescent="0.2">
      <c r="A5699" s="1" t="s">
        <v>15580</v>
      </c>
      <c r="B5699">
        <v>1738</v>
      </c>
      <c r="C5699" t="s">
        <v>6845</v>
      </c>
      <c r="D5699" t="s">
        <v>6090</v>
      </c>
      <c r="F5699" t="s">
        <v>16994</v>
      </c>
      <c r="G5699">
        <v>1000000</v>
      </c>
      <c r="H5699">
        <f t="shared" ref="H5699:H5762" si="89">IF(ISBLANK(G5699),"",G5699/100000)</f>
        <v>10</v>
      </c>
      <c r="I5699" t="s">
        <v>3942</v>
      </c>
      <c r="J5699" t="str">
        <f>IF(ISBLANK(I5699),"",INDEX('depts lookup'!B:B,MATCH(I5699,'depts lookup'!A:A,0)))</f>
        <v>10 A Road Development</v>
      </c>
      <c r="K5699" t="str">
        <f>IF(ISBLANK(I5699),"",INDEX('depts lookup'!C:C,MATCH(I5699,'depts lookup'!A:A,0)))</f>
        <v>पथ सुधारणा</v>
      </c>
    </row>
    <row r="5700" spans="1:11" x14ac:dyDescent="0.2">
      <c r="A5700" s="1" t="s">
        <v>15580</v>
      </c>
      <c r="B5700">
        <v>1739</v>
      </c>
      <c r="C5700" t="s">
        <v>6846</v>
      </c>
      <c r="D5700" t="s">
        <v>6090</v>
      </c>
      <c r="F5700" t="s">
        <v>16995</v>
      </c>
      <c r="G5700">
        <v>1000000</v>
      </c>
      <c r="H5700">
        <f t="shared" si="89"/>
        <v>10</v>
      </c>
      <c r="I5700" t="s">
        <v>3942</v>
      </c>
      <c r="J5700" t="str">
        <f>IF(ISBLANK(I5700),"",INDEX('depts lookup'!B:B,MATCH(I5700,'depts lookup'!A:A,0)))</f>
        <v>10 A Road Development</v>
      </c>
      <c r="K5700" t="str">
        <f>IF(ISBLANK(I5700),"",INDEX('depts lookup'!C:C,MATCH(I5700,'depts lookup'!A:A,0)))</f>
        <v>पथ सुधारणा</v>
      </c>
    </row>
    <row r="5701" spans="1:11" x14ac:dyDescent="0.2">
      <c r="A5701" s="1" t="s">
        <v>15580</v>
      </c>
      <c r="B5701">
        <v>1740</v>
      </c>
      <c r="C5701" t="s">
        <v>6847</v>
      </c>
      <c r="D5701" t="s">
        <v>6090</v>
      </c>
      <c r="F5701" t="s">
        <v>16996</v>
      </c>
      <c r="G5701">
        <v>1000000</v>
      </c>
      <c r="H5701">
        <f t="shared" si="89"/>
        <v>10</v>
      </c>
      <c r="I5701" t="s">
        <v>3942</v>
      </c>
      <c r="J5701" t="str">
        <f>IF(ISBLANK(I5701),"",INDEX('depts lookup'!B:B,MATCH(I5701,'depts lookup'!A:A,0)))</f>
        <v>10 A Road Development</v>
      </c>
      <c r="K5701" t="str">
        <f>IF(ISBLANK(I5701),"",INDEX('depts lookup'!C:C,MATCH(I5701,'depts lookup'!A:A,0)))</f>
        <v>पथ सुधारणा</v>
      </c>
    </row>
    <row r="5702" spans="1:11" x14ac:dyDescent="0.2">
      <c r="A5702" s="1" t="s">
        <v>15580</v>
      </c>
      <c r="B5702">
        <v>1741</v>
      </c>
      <c r="C5702" t="s">
        <v>6848</v>
      </c>
      <c r="D5702" t="s">
        <v>6090</v>
      </c>
      <c r="F5702" t="s">
        <v>16997</v>
      </c>
      <c r="G5702">
        <v>1000000</v>
      </c>
      <c r="H5702">
        <f t="shared" si="89"/>
        <v>10</v>
      </c>
      <c r="I5702" t="s">
        <v>3942</v>
      </c>
      <c r="J5702" t="str">
        <f>IF(ISBLANK(I5702),"",INDEX('depts lookup'!B:B,MATCH(I5702,'depts lookup'!A:A,0)))</f>
        <v>10 A Road Development</v>
      </c>
      <c r="K5702" t="str">
        <f>IF(ISBLANK(I5702),"",INDEX('depts lookup'!C:C,MATCH(I5702,'depts lookup'!A:A,0)))</f>
        <v>पथ सुधारणा</v>
      </c>
    </row>
    <row r="5703" spans="1:11" x14ac:dyDescent="0.2">
      <c r="A5703" s="1" t="s">
        <v>15580</v>
      </c>
      <c r="B5703">
        <v>1742</v>
      </c>
      <c r="C5703" t="s">
        <v>6849</v>
      </c>
      <c r="D5703" t="s">
        <v>6090</v>
      </c>
      <c r="F5703" t="s">
        <v>16998</v>
      </c>
      <c r="G5703">
        <v>1000000</v>
      </c>
      <c r="H5703">
        <f t="shared" si="89"/>
        <v>10</v>
      </c>
      <c r="I5703" t="s">
        <v>3942</v>
      </c>
      <c r="J5703" t="str">
        <f>IF(ISBLANK(I5703),"",INDEX('depts lookup'!B:B,MATCH(I5703,'depts lookup'!A:A,0)))</f>
        <v>10 A Road Development</v>
      </c>
      <c r="K5703" t="str">
        <f>IF(ISBLANK(I5703),"",INDEX('depts lookup'!C:C,MATCH(I5703,'depts lookup'!A:A,0)))</f>
        <v>पथ सुधारणा</v>
      </c>
    </row>
    <row r="5704" spans="1:11" x14ac:dyDescent="0.2">
      <c r="A5704" s="1" t="s">
        <v>15580</v>
      </c>
      <c r="B5704">
        <v>1743</v>
      </c>
      <c r="C5704" t="s">
        <v>6850</v>
      </c>
      <c r="D5704" t="s">
        <v>6090</v>
      </c>
      <c r="F5704" t="s">
        <v>16999</v>
      </c>
      <c r="G5704">
        <v>1000000</v>
      </c>
      <c r="H5704">
        <f t="shared" si="89"/>
        <v>10</v>
      </c>
      <c r="I5704" t="s">
        <v>3942</v>
      </c>
      <c r="J5704" t="str">
        <f>IF(ISBLANK(I5704),"",INDEX('depts lookup'!B:B,MATCH(I5704,'depts lookup'!A:A,0)))</f>
        <v>10 A Road Development</v>
      </c>
      <c r="K5704" t="str">
        <f>IF(ISBLANK(I5704),"",INDEX('depts lookup'!C:C,MATCH(I5704,'depts lookup'!A:A,0)))</f>
        <v>पथ सुधारणा</v>
      </c>
    </row>
    <row r="5705" spans="1:11" x14ac:dyDescent="0.2">
      <c r="A5705" s="1" t="s">
        <v>15580</v>
      </c>
      <c r="B5705">
        <v>1744</v>
      </c>
      <c r="C5705" t="s">
        <v>6851</v>
      </c>
      <c r="D5705" t="s">
        <v>6090</v>
      </c>
      <c r="F5705" t="s">
        <v>17000</v>
      </c>
      <c r="G5705">
        <v>1000000</v>
      </c>
      <c r="H5705">
        <f t="shared" si="89"/>
        <v>10</v>
      </c>
      <c r="I5705" t="s">
        <v>3942</v>
      </c>
      <c r="J5705" t="str">
        <f>IF(ISBLANK(I5705),"",INDEX('depts lookup'!B:B,MATCH(I5705,'depts lookup'!A:A,0)))</f>
        <v>10 A Road Development</v>
      </c>
      <c r="K5705" t="str">
        <f>IF(ISBLANK(I5705),"",INDEX('depts lookup'!C:C,MATCH(I5705,'depts lookup'!A:A,0)))</f>
        <v>पथ सुधारणा</v>
      </c>
    </row>
    <row r="5706" spans="1:11" x14ac:dyDescent="0.2">
      <c r="A5706" s="1" t="s">
        <v>15580</v>
      </c>
      <c r="B5706">
        <v>1745</v>
      </c>
      <c r="C5706" t="s">
        <v>6852</v>
      </c>
      <c r="D5706" t="s">
        <v>6090</v>
      </c>
      <c r="F5706" t="s">
        <v>17001</v>
      </c>
      <c r="G5706">
        <v>2000000</v>
      </c>
      <c r="H5706">
        <f t="shared" si="89"/>
        <v>20</v>
      </c>
      <c r="I5706" t="s">
        <v>3942</v>
      </c>
      <c r="J5706" t="str">
        <f>IF(ISBLANK(I5706),"",INDEX('depts lookup'!B:B,MATCH(I5706,'depts lookup'!A:A,0)))</f>
        <v>10 A Road Development</v>
      </c>
      <c r="K5706" t="str">
        <f>IF(ISBLANK(I5706),"",INDEX('depts lookup'!C:C,MATCH(I5706,'depts lookup'!A:A,0)))</f>
        <v>पथ सुधारणा</v>
      </c>
    </row>
    <row r="5707" spans="1:11" x14ac:dyDescent="0.2">
      <c r="A5707" s="1" t="s">
        <v>15580</v>
      </c>
      <c r="B5707">
        <v>1746</v>
      </c>
      <c r="C5707" t="s">
        <v>6853</v>
      </c>
      <c r="D5707" t="s">
        <v>6090</v>
      </c>
      <c r="F5707" t="s">
        <v>17002</v>
      </c>
      <c r="G5707">
        <v>2000000</v>
      </c>
      <c r="H5707">
        <f t="shared" si="89"/>
        <v>20</v>
      </c>
      <c r="I5707" t="s">
        <v>3942</v>
      </c>
      <c r="J5707" t="str">
        <f>IF(ISBLANK(I5707),"",INDEX('depts lookup'!B:B,MATCH(I5707,'depts lookup'!A:A,0)))</f>
        <v>10 A Road Development</v>
      </c>
      <c r="K5707" t="str">
        <f>IF(ISBLANK(I5707),"",INDEX('depts lookup'!C:C,MATCH(I5707,'depts lookup'!A:A,0)))</f>
        <v>पथ सुधारणा</v>
      </c>
    </row>
    <row r="5708" spans="1:11" x14ac:dyDescent="0.2">
      <c r="A5708" s="1" t="s">
        <v>15580</v>
      </c>
      <c r="B5708">
        <v>1747</v>
      </c>
      <c r="C5708" t="s">
        <v>6854</v>
      </c>
      <c r="D5708" t="s">
        <v>6090</v>
      </c>
      <c r="F5708" t="s">
        <v>17003</v>
      </c>
      <c r="G5708">
        <v>1000000</v>
      </c>
      <c r="H5708">
        <f t="shared" si="89"/>
        <v>10</v>
      </c>
      <c r="I5708" t="s">
        <v>3942</v>
      </c>
      <c r="J5708" t="str">
        <f>IF(ISBLANK(I5708),"",INDEX('depts lookup'!B:B,MATCH(I5708,'depts lookup'!A:A,0)))</f>
        <v>10 A Road Development</v>
      </c>
      <c r="K5708" t="str">
        <f>IF(ISBLANK(I5708),"",INDEX('depts lookup'!C:C,MATCH(I5708,'depts lookup'!A:A,0)))</f>
        <v>पथ सुधारणा</v>
      </c>
    </row>
    <row r="5709" spans="1:11" x14ac:dyDescent="0.2">
      <c r="A5709" s="1" t="s">
        <v>15580</v>
      </c>
      <c r="B5709">
        <v>1748</v>
      </c>
      <c r="C5709" t="s">
        <v>6855</v>
      </c>
      <c r="D5709" t="s">
        <v>5567</v>
      </c>
      <c r="F5709" t="s">
        <v>17004</v>
      </c>
      <c r="G5709">
        <v>1000000</v>
      </c>
      <c r="H5709">
        <f t="shared" si="89"/>
        <v>10</v>
      </c>
      <c r="I5709" t="s">
        <v>3942</v>
      </c>
      <c r="J5709" t="str">
        <f>IF(ISBLANK(I5709),"",INDEX('depts lookup'!B:B,MATCH(I5709,'depts lookup'!A:A,0)))</f>
        <v>10 A Road Development</v>
      </c>
      <c r="K5709" t="str">
        <f>IF(ISBLANK(I5709),"",INDEX('depts lookup'!C:C,MATCH(I5709,'depts lookup'!A:A,0)))</f>
        <v>पथ सुधारणा</v>
      </c>
    </row>
    <row r="5710" spans="1:11" x14ac:dyDescent="0.2">
      <c r="A5710" s="1" t="s">
        <v>15580</v>
      </c>
      <c r="B5710">
        <v>1749</v>
      </c>
      <c r="C5710" t="s">
        <v>6856</v>
      </c>
      <c r="D5710" t="s">
        <v>5567</v>
      </c>
      <c r="F5710" t="s">
        <v>17005</v>
      </c>
      <c r="G5710">
        <v>1000000</v>
      </c>
      <c r="H5710">
        <f t="shared" si="89"/>
        <v>10</v>
      </c>
      <c r="I5710" t="s">
        <v>3942</v>
      </c>
      <c r="J5710" t="str">
        <f>IF(ISBLANK(I5710),"",INDEX('depts lookup'!B:B,MATCH(I5710,'depts lookup'!A:A,0)))</f>
        <v>10 A Road Development</v>
      </c>
      <c r="K5710" t="str">
        <f>IF(ISBLANK(I5710),"",INDEX('depts lookup'!C:C,MATCH(I5710,'depts lookup'!A:A,0)))</f>
        <v>पथ सुधारणा</v>
      </c>
    </row>
    <row r="5711" spans="1:11" x14ac:dyDescent="0.2">
      <c r="A5711" s="1" t="s">
        <v>15580</v>
      </c>
      <c r="B5711">
        <v>1750</v>
      </c>
      <c r="C5711" t="s">
        <v>6857</v>
      </c>
      <c r="D5711" t="s">
        <v>5567</v>
      </c>
      <c r="F5711" t="s">
        <v>17006</v>
      </c>
      <c r="G5711">
        <v>1000000</v>
      </c>
      <c r="H5711">
        <f t="shared" si="89"/>
        <v>10</v>
      </c>
      <c r="I5711" t="s">
        <v>3942</v>
      </c>
      <c r="J5711" t="str">
        <f>IF(ISBLANK(I5711),"",INDEX('depts lookup'!B:B,MATCH(I5711,'depts lookup'!A:A,0)))</f>
        <v>10 A Road Development</v>
      </c>
      <c r="K5711" t="str">
        <f>IF(ISBLANK(I5711),"",INDEX('depts lookup'!C:C,MATCH(I5711,'depts lookup'!A:A,0)))</f>
        <v>पथ सुधारणा</v>
      </c>
    </row>
    <row r="5712" spans="1:11" x14ac:dyDescent="0.2">
      <c r="A5712" s="1" t="s">
        <v>15580</v>
      </c>
      <c r="B5712">
        <v>1751</v>
      </c>
      <c r="C5712" t="s">
        <v>6858</v>
      </c>
      <c r="D5712" t="s">
        <v>5567</v>
      </c>
      <c r="F5712" t="s">
        <v>17007</v>
      </c>
      <c r="G5712">
        <v>1000000</v>
      </c>
      <c r="H5712">
        <f t="shared" si="89"/>
        <v>10</v>
      </c>
      <c r="I5712" t="s">
        <v>3942</v>
      </c>
      <c r="J5712" t="str">
        <f>IF(ISBLANK(I5712),"",INDEX('depts lookup'!B:B,MATCH(I5712,'depts lookup'!A:A,0)))</f>
        <v>10 A Road Development</v>
      </c>
      <c r="K5712" t="str">
        <f>IF(ISBLANK(I5712),"",INDEX('depts lookup'!C:C,MATCH(I5712,'depts lookup'!A:A,0)))</f>
        <v>पथ सुधारणा</v>
      </c>
    </row>
    <row r="5713" spans="1:11" x14ac:dyDescent="0.2">
      <c r="A5713" s="1" t="s">
        <v>15580</v>
      </c>
      <c r="B5713">
        <v>1752</v>
      </c>
      <c r="C5713" t="s">
        <v>6859</v>
      </c>
      <c r="D5713" t="s">
        <v>5567</v>
      </c>
      <c r="F5713" t="s">
        <v>17008</v>
      </c>
      <c r="G5713">
        <v>1000000</v>
      </c>
      <c r="H5713">
        <f t="shared" si="89"/>
        <v>10</v>
      </c>
      <c r="I5713" t="s">
        <v>3942</v>
      </c>
      <c r="J5713" t="str">
        <f>IF(ISBLANK(I5713),"",INDEX('depts lookup'!B:B,MATCH(I5713,'depts lookup'!A:A,0)))</f>
        <v>10 A Road Development</v>
      </c>
      <c r="K5713" t="str">
        <f>IF(ISBLANK(I5713),"",INDEX('depts lookup'!C:C,MATCH(I5713,'depts lookup'!A:A,0)))</f>
        <v>पथ सुधारणा</v>
      </c>
    </row>
    <row r="5714" spans="1:11" x14ac:dyDescent="0.2">
      <c r="A5714" s="1" t="s">
        <v>15580</v>
      </c>
      <c r="B5714">
        <v>1753</v>
      </c>
      <c r="C5714" t="s">
        <v>6860</v>
      </c>
      <c r="D5714" t="s">
        <v>5567</v>
      </c>
      <c r="F5714" t="s">
        <v>17009</v>
      </c>
      <c r="G5714">
        <v>1000000</v>
      </c>
      <c r="H5714">
        <f t="shared" si="89"/>
        <v>10</v>
      </c>
      <c r="I5714" t="s">
        <v>3942</v>
      </c>
      <c r="J5714" t="str">
        <f>IF(ISBLANK(I5714),"",INDEX('depts lookup'!B:B,MATCH(I5714,'depts lookup'!A:A,0)))</f>
        <v>10 A Road Development</v>
      </c>
      <c r="K5714" t="str">
        <f>IF(ISBLANK(I5714),"",INDEX('depts lookup'!C:C,MATCH(I5714,'depts lookup'!A:A,0)))</f>
        <v>पथ सुधारणा</v>
      </c>
    </row>
    <row r="5715" spans="1:11" x14ac:dyDescent="0.2">
      <c r="A5715" s="1" t="s">
        <v>15580</v>
      </c>
      <c r="B5715">
        <v>1754</v>
      </c>
      <c r="C5715" t="s">
        <v>6861</v>
      </c>
      <c r="D5715" t="s">
        <v>5567</v>
      </c>
      <c r="F5715" t="s">
        <v>17010</v>
      </c>
      <c r="G5715">
        <v>1000000</v>
      </c>
      <c r="H5715">
        <f t="shared" si="89"/>
        <v>10</v>
      </c>
      <c r="I5715" t="s">
        <v>3942</v>
      </c>
      <c r="J5715" t="str">
        <f>IF(ISBLANK(I5715),"",INDEX('depts lookup'!B:B,MATCH(I5715,'depts lookup'!A:A,0)))</f>
        <v>10 A Road Development</v>
      </c>
      <c r="K5715" t="str">
        <f>IF(ISBLANK(I5715),"",INDEX('depts lookup'!C:C,MATCH(I5715,'depts lookup'!A:A,0)))</f>
        <v>पथ सुधारणा</v>
      </c>
    </row>
    <row r="5716" spans="1:11" x14ac:dyDescent="0.2">
      <c r="A5716" s="1" t="s">
        <v>15580</v>
      </c>
      <c r="B5716">
        <v>1755</v>
      </c>
      <c r="C5716" t="s">
        <v>6862</v>
      </c>
      <c r="F5716" t="s">
        <v>17011</v>
      </c>
      <c r="G5716">
        <v>2000000</v>
      </c>
      <c r="H5716">
        <f t="shared" si="89"/>
        <v>20</v>
      </c>
      <c r="I5716" t="s">
        <v>3942</v>
      </c>
      <c r="J5716" t="str">
        <f>IF(ISBLANK(I5716),"",INDEX('depts lookup'!B:B,MATCH(I5716,'depts lookup'!A:A,0)))</f>
        <v>10 A Road Development</v>
      </c>
      <c r="K5716" t="str">
        <f>IF(ISBLANK(I5716),"",INDEX('depts lookup'!C:C,MATCH(I5716,'depts lookup'!A:A,0)))</f>
        <v>पथ सुधारणा</v>
      </c>
    </row>
    <row r="5717" spans="1:11" x14ac:dyDescent="0.2">
      <c r="A5717" s="1" t="s">
        <v>15580</v>
      </c>
      <c r="B5717">
        <v>1756</v>
      </c>
      <c r="C5717" t="s">
        <v>6863</v>
      </c>
      <c r="D5717">
        <v>74</v>
      </c>
      <c r="F5717" t="s">
        <v>6864</v>
      </c>
      <c r="G5717">
        <v>1000000</v>
      </c>
      <c r="H5717">
        <f t="shared" si="89"/>
        <v>10</v>
      </c>
      <c r="I5717" t="s">
        <v>3942</v>
      </c>
      <c r="J5717" t="str">
        <f>IF(ISBLANK(I5717),"",INDEX('depts lookup'!B:B,MATCH(I5717,'depts lookup'!A:A,0)))</f>
        <v>10 A Road Development</v>
      </c>
      <c r="K5717" t="str">
        <f>IF(ISBLANK(I5717),"",INDEX('depts lookup'!C:C,MATCH(I5717,'depts lookup'!A:A,0)))</f>
        <v>पथ सुधारणा</v>
      </c>
    </row>
    <row r="5718" spans="1:11" x14ac:dyDescent="0.2">
      <c r="A5718" s="1" t="s">
        <v>15580</v>
      </c>
      <c r="B5718">
        <v>1757</v>
      </c>
      <c r="C5718" t="s">
        <v>6865</v>
      </c>
      <c r="D5718">
        <v>74</v>
      </c>
      <c r="F5718" t="s">
        <v>17012</v>
      </c>
      <c r="G5718">
        <v>1000000</v>
      </c>
      <c r="H5718">
        <f t="shared" si="89"/>
        <v>10</v>
      </c>
      <c r="I5718" t="s">
        <v>3942</v>
      </c>
      <c r="J5718" t="str">
        <f>IF(ISBLANK(I5718),"",INDEX('depts lookup'!B:B,MATCH(I5718,'depts lookup'!A:A,0)))</f>
        <v>10 A Road Development</v>
      </c>
      <c r="K5718" t="str">
        <f>IF(ISBLANK(I5718),"",INDEX('depts lookup'!C:C,MATCH(I5718,'depts lookup'!A:A,0)))</f>
        <v>पथ सुधारणा</v>
      </c>
    </row>
    <row r="5719" spans="1:11" x14ac:dyDescent="0.2">
      <c r="A5719" s="1" t="s">
        <v>15580</v>
      </c>
      <c r="B5719">
        <v>1758</v>
      </c>
      <c r="C5719" t="s">
        <v>6866</v>
      </c>
      <c r="D5719">
        <v>74</v>
      </c>
      <c r="F5719" t="s">
        <v>6867</v>
      </c>
      <c r="G5719">
        <v>1000000</v>
      </c>
      <c r="H5719">
        <f t="shared" si="89"/>
        <v>10</v>
      </c>
      <c r="I5719" t="s">
        <v>3942</v>
      </c>
      <c r="J5719" t="str">
        <f>IF(ISBLANK(I5719),"",INDEX('depts lookup'!B:B,MATCH(I5719,'depts lookup'!A:A,0)))</f>
        <v>10 A Road Development</v>
      </c>
      <c r="K5719" t="str">
        <f>IF(ISBLANK(I5719),"",INDEX('depts lookup'!C:C,MATCH(I5719,'depts lookup'!A:A,0)))</f>
        <v>पथ सुधारणा</v>
      </c>
    </row>
    <row r="5720" spans="1:11" x14ac:dyDescent="0.2">
      <c r="A5720" s="1" t="s">
        <v>15580</v>
      </c>
      <c r="B5720">
        <v>1759</v>
      </c>
      <c r="C5720" t="s">
        <v>6868</v>
      </c>
      <c r="D5720">
        <v>74</v>
      </c>
      <c r="F5720" t="s">
        <v>6869</v>
      </c>
      <c r="G5720">
        <v>1000000</v>
      </c>
      <c r="H5720">
        <f t="shared" si="89"/>
        <v>10</v>
      </c>
      <c r="I5720" t="s">
        <v>3942</v>
      </c>
      <c r="J5720" t="str">
        <f>IF(ISBLANK(I5720),"",INDEX('depts lookup'!B:B,MATCH(I5720,'depts lookup'!A:A,0)))</f>
        <v>10 A Road Development</v>
      </c>
      <c r="K5720" t="str">
        <f>IF(ISBLANK(I5720),"",INDEX('depts lookup'!C:C,MATCH(I5720,'depts lookup'!A:A,0)))</f>
        <v>पथ सुधारणा</v>
      </c>
    </row>
    <row r="5721" spans="1:11" x14ac:dyDescent="0.2">
      <c r="A5721" s="1" t="s">
        <v>15580</v>
      </c>
      <c r="B5721">
        <v>1760</v>
      </c>
      <c r="C5721" t="s">
        <v>6870</v>
      </c>
      <c r="D5721">
        <v>74</v>
      </c>
      <c r="F5721" t="s">
        <v>17013</v>
      </c>
      <c r="G5721">
        <v>1000000</v>
      </c>
      <c r="H5721">
        <f t="shared" si="89"/>
        <v>10</v>
      </c>
      <c r="I5721" t="s">
        <v>3942</v>
      </c>
      <c r="J5721" t="str">
        <f>IF(ISBLANK(I5721),"",INDEX('depts lookup'!B:B,MATCH(I5721,'depts lookup'!A:A,0)))</f>
        <v>10 A Road Development</v>
      </c>
      <c r="K5721" t="str">
        <f>IF(ISBLANK(I5721),"",INDEX('depts lookup'!C:C,MATCH(I5721,'depts lookup'!A:A,0)))</f>
        <v>पथ सुधारणा</v>
      </c>
    </row>
    <row r="5722" spans="1:11" x14ac:dyDescent="0.2">
      <c r="A5722" s="1" t="s">
        <v>15580</v>
      </c>
      <c r="B5722">
        <v>1761</v>
      </c>
      <c r="C5722" t="s">
        <v>6871</v>
      </c>
      <c r="D5722">
        <v>36</v>
      </c>
      <c r="F5722" t="s">
        <v>17014</v>
      </c>
      <c r="G5722">
        <v>5000000</v>
      </c>
      <c r="H5722">
        <f t="shared" si="89"/>
        <v>50</v>
      </c>
      <c r="I5722" t="s">
        <v>3942</v>
      </c>
      <c r="J5722" t="str">
        <f>IF(ISBLANK(I5722),"",INDEX('depts lookup'!B:B,MATCH(I5722,'depts lookup'!A:A,0)))</f>
        <v>10 A Road Development</v>
      </c>
      <c r="K5722" t="str">
        <f>IF(ISBLANK(I5722),"",INDEX('depts lookup'!C:C,MATCH(I5722,'depts lookup'!A:A,0)))</f>
        <v>पथ सुधारणा</v>
      </c>
    </row>
    <row r="5723" spans="1:11" x14ac:dyDescent="0.2">
      <c r="A5723" s="1" t="s">
        <v>15580</v>
      </c>
      <c r="B5723">
        <v>1762</v>
      </c>
      <c r="C5723" t="s">
        <v>6872</v>
      </c>
      <c r="D5723">
        <v>36</v>
      </c>
      <c r="F5723" t="s">
        <v>17015</v>
      </c>
      <c r="G5723">
        <v>5000000</v>
      </c>
      <c r="H5723">
        <f t="shared" si="89"/>
        <v>50</v>
      </c>
      <c r="I5723" t="s">
        <v>3942</v>
      </c>
      <c r="J5723" t="str">
        <f>IF(ISBLANK(I5723),"",INDEX('depts lookup'!B:B,MATCH(I5723,'depts lookup'!A:A,0)))</f>
        <v>10 A Road Development</v>
      </c>
      <c r="K5723" t="str">
        <f>IF(ISBLANK(I5723),"",INDEX('depts lookup'!C:C,MATCH(I5723,'depts lookup'!A:A,0)))</f>
        <v>पथ सुधारणा</v>
      </c>
    </row>
    <row r="5724" spans="1:11" x14ac:dyDescent="0.2">
      <c r="A5724" s="1" t="s">
        <v>15580</v>
      </c>
      <c r="B5724">
        <v>1763</v>
      </c>
      <c r="C5724" t="s">
        <v>6873</v>
      </c>
      <c r="D5724">
        <v>36</v>
      </c>
      <c r="F5724" t="s">
        <v>6874</v>
      </c>
      <c r="G5724">
        <v>10000000</v>
      </c>
      <c r="H5724">
        <f t="shared" si="89"/>
        <v>100</v>
      </c>
      <c r="I5724" t="s">
        <v>3942</v>
      </c>
      <c r="J5724" t="str">
        <f>IF(ISBLANK(I5724),"",INDEX('depts lookup'!B:B,MATCH(I5724,'depts lookup'!A:A,0)))</f>
        <v>10 A Road Development</v>
      </c>
      <c r="K5724" t="str">
        <f>IF(ISBLANK(I5724),"",INDEX('depts lookup'!C:C,MATCH(I5724,'depts lookup'!A:A,0)))</f>
        <v>पथ सुधारणा</v>
      </c>
    </row>
    <row r="5725" spans="1:11" x14ac:dyDescent="0.2">
      <c r="A5725" s="1" t="s">
        <v>15580</v>
      </c>
      <c r="B5725">
        <v>1764</v>
      </c>
      <c r="C5725" t="s">
        <v>6875</v>
      </c>
      <c r="D5725">
        <v>36</v>
      </c>
      <c r="F5725" t="s">
        <v>17016</v>
      </c>
      <c r="G5725">
        <v>10000000</v>
      </c>
      <c r="H5725">
        <f t="shared" si="89"/>
        <v>100</v>
      </c>
      <c r="I5725" t="s">
        <v>3942</v>
      </c>
      <c r="J5725" t="str">
        <f>IF(ISBLANK(I5725),"",INDEX('depts lookup'!B:B,MATCH(I5725,'depts lookup'!A:A,0)))</f>
        <v>10 A Road Development</v>
      </c>
      <c r="K5725" t="str">
        <f>IF(ISBLANK(I5725),"",INDEX('depts lookup'!C:C,MATCH(I5725,'depts lookup'!A:A,0)))</f>
        <v>पथ सुधारणा</v>
      </c>
    </row>
    <row r="5726" spans="1:11" x14ac:dyDescent="0.2">
      <c r="A5726" s="1" t="s">
        <v>15580</v>
      </c>
      <c r="B5726">
        <v>1765</v>
      </c>
      <c r="C5726" t="s">
        <v>6876</v>
      </c>
      <c r="D5726">
        <v>51</v>
      </c>
      <c r="F5726" t="s">
        <v>17017</v>
      </c>
      <c r="G5726">
        <v>3000000</v>
      </c>
      <c r="H5726">
        <f t="shared" si="89"/>
        <v>30</v>
      </c>
      <c r="I5726" t="s">
        <v>3942</v>
      </c>
      <c r="J5726" t="str">
        <f>IF(ISBLANK(I5726),"",INDEX('depts lookup'!B:B,MATCH(I5726,'depts lookup'!A:A,0)))</f>
        <v>10 A Road Development</v>
      </c>
      <c r="K5726" t="str">
        <f>IF(ISBLANK(I5726),"",INDEX('depts lookup'!C:C,MATCH(I5726,'depts lookup'!A:A,0)))</f>
        <v>पथ सुधारणा</v>
      </c>
    </row>
    <row r="5727" spans="1:11" x14ac:dyDescent="0.2">
      <c r="A5727" s="1" t="s">
        <v>15580</v>
      </c>
      <c r="B5727">
        <v>1766</v>
      </c>
      <c r="C5727" t="s">
        <v>6877</v>
      </c>
      <c r="D5727">
        <v>51</v>
      </c>
      <c r="F5727" t="s">
        <v>17018</v>
      </c>
      <c r="G5727">
        <v>1000000</v>
      </c>
      <c r="H5727">
        <f t="shared" si="89"/>
        <v>10</v>
      </c>
      <c r="I5727" t="s">
        <v>3942</v>
      </c>
      <c r="J5727" t="str">
        <f>IF(ISBLANK(I5727),"",INDEX('depts lookup'!B:B,MATCH(I5727,'depts lookup'!A:A,0)))</f>
        <v>10 A Road Development</v>
      </c>
      <c r="K5727" t="str">
        <f>IF(ISBLANK(I5727),"",INDEX('depts lookup'!C:C,MATCH(I5727,'depts lookup'!A:A,0)))</f>
        <v>पथ सुधारणा</v>
      </c>
    </row>
    <row r="5728" spans="1:11" x14ac:dyDescent="0.2">
      <c r="A5728" s="1" t="s">
        <v>15580</v>
      </c>
      <c r="B5728">
        <v>1767</v>
      </c>
      <c r="C5728" t="s">
        <v>6878</v>
      </c>
      <c r="D5728">
        <v>70</v>
      </c>
      <c r="F5728" t="s">
        <v>17019</v>
      </c>
      <c r="G5728">
        <v>2000000</v>
      </c>
      <c r="H5728">
        <f t="shared" si="89"/>
        <v>20</v>
      </c>
      <c r="I5728" t="s">
        <v>3942</v>
      </c>
      <c r="J5728" t="str">
        <f>IF(ISBLANK(I5728),"",INDEX('depts lookup'!B:B,MATCH(I5728,'depts lookup'!A:A,0)))</f>
        <v>10 A Road Development</v>
      </c>
      <c r="K5728" t="str">
        <f>IF(ISBLANK(I5728),"",INDEX('depts lookup'!C:C,MATCH(I5728,'depts lookup'!A:A,0)))</f>
        <v>पथ सुधारणा</v>
      </c>
    </row>
    <row r="5729" spans="1:11" x14ac:dyDescent="0.2">
      <c r="A5729" s="1" t="s">
        <v>15580</v>
      </c>
      <c r="B5729">
        <v>1768</v>
      </c>
      <c r="C5729" t="s">
        <v>6879</v>
      </c>
      <c r="F5729" t="s">
        <v>17020</v>
      </c>
      <c r="G5729">
        <v>5000000</v>
      </c>
      <c r="H5729">
        <f t="shared" si="89"/>
        <v>50</v>
      </c>
      <c r="I5729" t="s">
        <v>3942</v>
      </c>
      <c r="J5729" t="str">
        <f>IF(ISBLANK(I5729),"",INDEX('depts lookup'!B:B,MATCH(I5729,'depts lookup'!A:A,0)))</f>
        <v>10 A Road Development</v>
      </c>
      <c r="K5729" t="str">
        <f>IF(ISBLANK(I5729),"",INDEX('depts lookup'!C:C,MATCH(I5729,'depts lookup'!A:A,0)))</f>
        <v>पथ सुधारणा</v>
      </c>
    </row>
    <row r="5730" spans="1:11" x14ac:dyDescent="0.2">
      <c r="A5730" s="1" t="s">
        <v>15580</v>
      </c>
      <c r="B5730">
        <v>1769</v>
      </c>
      <c r="C5730" t="s">
        <v>6880</v>
      </c>
      <c r="D5730">
        <v>51</v>
      </c>
      <c r="F5730" t="s">
        <v>17021</v>
      </c>
      <c r="G5730">
        <v>1000000</v>
      </c>
      <c r="H5730">
        <f t="shared" si="89"/>
        <v>10</v>
      </c>
      <c r="I5730" t="s">
        <v>3942</v>
      </c>
      <c r="J5730" t="str">
        <f>IF(ISBLANK(I5730),"",INDEX('depts lookup'!B:B,MATCH(I5730,'depts lookup'!A:A,0)))</f>
        <v>10 A Road Development</v>
      </c>
      <c r="K5730" t="str">
        <f>IF(ISBLANK(I5730),"",INDEX('depts lookup'!C:C,MATCH(I5730,'depts lookup'!A:A,0)))</f>
        <v>पथ सुधारणा</v>
      </c>
    </row>
    <row r="5731" spans="1:11" x14ac:dyDescent="0.2">
      <c r="A5731" s="1" t="s">
        <v>15580</v>
      </c>
      <c r="B5731">
        <v>1770</v>
      </c>
      <c r="C5731" t="s">
        <v>6881</v>
      </c>
      <c r="F5731" t="s">
        <v>17022</v>
      </c>
      <c r="G5731">
        <v>10000000</v>
      </c>
      <c r="H5731">
        <f t="shared" si="89"/>
        <v>100</v>
      </c>
      <c r="I5731" t="s">
        <v>3942</v>
      </c>
      <c r="J5731" t="str">
        <f>IF(ISBLANK(I5731),"",INDEX('depts lookup'!B:B,MATCH(I5731,'depts lookup'!A:A,0)))</f>
        <v>10 A Road Development</v>
      </c>
      <c r="K5731" t="str">
        <f>IF(ISBLANK(I5731),"",INDEX('depts lookup'!C:C,MATCH(I5731,'depts lookup'!A:A,0)))</f>
        <v>पथ सुधारणा</v>
      </c>
    </row>
    <row r="5732" spans="1:11" x14ac:dyDescent="0.2">
      <c r="A5732" s="1" t="s">
        <v>15580</v>
      </c>
      <c r="B5732">
        <v>1771</v>
      </c>
      <c r="C5732" t="s">
        <v>6882</v>
      </c>
      <c r="D5732" t="s">
        <v>5421</v>
      </c>
      <c r="F5732" t="s">
        <v>16969</v>
      </c>
      <c r="G5732">
        <v>1000000</v>
      </c>
      <c r="H5732">
        <f t="shared" si="89"/>
        <v>10</v>
      </c>
      <c r="I5732" t="s">
        <v>3942</v>
      </c>
      <c r="J5732" t="str">
        <f>IF(ISBLANK(I5732),"",INDEX('depts lookup'!B:B,MATCH(I5732,'depts lookup'!A:A,0)))</f>
        <v>10 A Road Development</v>
      </c>
      <c r="K5732" t="str">
        <f>IF(ISBLANK(I5732),"",INDEX('depts lookup'!C:C,MATCH(I5732,'depts lookup'!A:A,0)))</f>
        <v>पथ सुधारणा</v>
      </c>
    </row>
    <row r="5733" spans="1:11" hidden="1" x14ac:dyDescent="0.2">
      <c r="A5733" s="1" t="s">
        <v>15580</v>
      </c>
      <c r="B5733">
        <v>1772</v>
      </c>
      <c r="H5733" t="str">
        <f t="shared" si="89"/>
        <v/>
      </c>
      <c r="J5733" t="str">
        <f>IF(ISBLANK(I5733),"",INDEX('depts lookup'!B:B,MATCH(I5733,'depts lookup'!A:A,0)))</f>
        <v/>
      </c>
      <c r="K5733" t="str">
        <f>IF(ISBLANK(I5733),"",INDEX('depts lookup'!C:C,MATCH(I5733,'depts lookup'!A:A,0)))</f>
        <v/>
      </c>
    </row>
    <row r="5734" spans="1:11" hidden="1" x14ac:dyDescent="0.2">
      <c r="A5734" s="1" t="s">
        <v>15580</v>
      </c>
      <c r="B5734">
        <v>1773</v>
      </c>
      <c r="F5734" t="s">
        <v>17023</v>
      </c>
      <c r="G5734">
        <v>1575000000</v>
      </c>
      <c r="H5734">
        <f t="shared" si="89"/>
        <v>15750</v>
      </c>
      <c r="J5734" t="str">
        <f>IF(ISBLANK(I5734),"",INDEX('depts lookup'!B:B,MATCH(I5734,'depts lookup'!A:A,0)))</f>
        <v/>
      </c>
      <c r="K5734" t="str">
        <f>IF(ISBLANK(I5734),"",INDEX('depts lookup'!C:C,MATCH(I5734,'depts lookup'!A:A,0)))</f>
        <v/>
      </c>
    </row>
    <row r="5735" spans="1:11" hidden="1" x14ac:dyDescent="0.2">
      <c r="A5735" s="1" t="s">
        <v>15580</v>
      </c>
      <c r="B5735">
        <v>1774</v>
      </c>
      <c r="H5735" t="str">
        <f t="shared" si="89"/>
        <v/>
      </c>
      <c r="J5735" t="str">
        <f>IF(ISBLANK(I5735),"",INDEX('depts lookup'!B:B,MATCH(I5735,'depts lookup'!A:A,0)))</f>
        <v/>
      </c>
      <c r="K5735" t="str">
        <f>IF(ISBLANK(I5735),"",INDEX('depts lookup'!C:C,MATCH(I5735,'depts lookup'!A:A,0)))</f>
        <v/>
      </c>
    </row>
    <row r="5736" spans="1:11" hidden="1" x14ac:dyDescent="0.2">
      <c r="A5736" s="1" t="s">
        <v>15580</v>
      </c>
      <c r="B5736">
        <v>1775</v>
      </c>
      <c r="H5736" t="str">
        <f t="shared" si="89"/>
        <v/>
      </c>
      <c r="J5736" t="str">
        <f>IF(ISBLANK(I5736),"",INDEX('depts lookup'!B:B,MATCH(I5736,'depts lookup'!A:A,0)))</f>
        <v/>
      </c>
      <c r="K5736" t="str">
        <f>IF(ISBLANK(I5736),"",INDEX('depts lookup'!C:C,MATCH(I5736,'depts lookup'!A:A,0)))</f>
        <v/>
      </c>
    </row>
    <row r="5737" spans="1:11" hidden="1" x14ac:dyDescent="0.2">
      <c r="A5737" s="1" t="s">
        <v>15580</v>
      </c>
      <c r="B5737">
        <v>1776</v>
      </c>
      <c r="F5737" t="s">
        <v>17024</v>
      </c>
      <c r="H5737" t="str">
        <f t="shared" si="89"/>
        <v/>
      </c>
      <c r="J5737" t="str">
        <f>IF(ISBLANK(I5737),"",INDEX('depts lookup'!B:B,MATCH(I5737,'depts lookup'!A:A,0)))</f>
        <v/>
      </c>
      <c r="K5737" t="str">
        <f>IF(ISBLANK(I5737),"",INDEX('depts lookup'!C:C,MATCH(I5737,'depts lookup'!A:A,0)))</f>
        <v/>
      </c>
    </row>
    <row r="5738" spans="1:11" hidden="1" x14ac:dyDescent="0.2">
      <c r="A5738" s="1" t="s">
        <v>15580</v>
      </c>
      <c r="B5738">
        <v>1777</v>
      </c>
      <c r="C5738" t="s">
        <v>6883</v>
      </c>
      <c r="F5738" t="s">
        <v>2929</v>
      </c>
      <c r="H5738" t="str">
        <f t="shared" si="89"/>
        <v/>
      </c>
      <c r="I5738" t="s">
        <v>3942</v>
      </c>
      <c r="J5738" t="str">
        <f>IF(ISBLANK(I5738),"",INDEX('depts lookup'!B:B,MATCH(I5738,'depts lookup'!A:A,0)))</f>
        <v>10 A Road Development</v>
      </c>
      <c r="K5738" t="str">
        <f>IF(ISBLANK(I5738),"",INDEX('depts lookup'!C:C,MATCH(I5738,'depts lookup'!A:A,0)))</f>
        <v>पथ सुधारणा</v>
      </c>
    </row>
    <row r="5739" spans="1:11" x14ac:dyDescent="0.2">
      <c r="A5739" s="1" t="s">
        <v>15580</v>
      </c>
      <c r="B5739">
        <v>1778</v>
      </c>
      <c r="C5739" t="s">
        <v>6884</v>
      </c>
      <c r="D5739" t="s">
        <v>5149</v>
      </c>
      <c r="F5739" t="s">
        <v>17025</v>
      </c>
      <c r="G5739">
        <v>1000000</v>
      </c>
      <c r="H5739">
        <f t="shared" si="89"/>
        <v>10</v>
      </c>
      <c r="I5739" t="s">
        <v>3942</v>
      </c>
      <c r="J5739" t="str">
        <f>IF(ISBLANK(I5739),"",INDEX('depts lookup'!B:B,MATCH(I5739,'depts lookup'!A:A,0)))</f>
        <v>10 A Road Development</v>
      </c>
      <c r="K5739" t="str">
        <f>IF(ISBLANK(I5739),"",INDEX('depts lookup'!C:C,MATCH(I5739,'depts lookup'!A:A,0)))</f>
        <v>पथ सुधारणा</v>
      </c>
    </row>
    <row r="5740" spans="1:11" x14ac:dyDescent="0.2">
      <c r="A5740" s="1" t="s">
        <v>15580</v>
      </c>
      <c r="B5740">
        <v>1779</v>
      </c>
      <c r="C5740" t="s">
        <v>6885</v>
      </c>
      <c r="D5740" t="s">
        <v>5149</v>
      </c>
      <c r="F5740" t="s">
        <v>17026</v>
      </c>
      <c r="G5740">
        <v>1000000</v>
      </c>
      <c r="H5740">
        <f t="shared" si="89"/>
        <v>10</v>
      </c>
      <c r="I5740" t="s">
        <v>3942</v>
      </c>
      <c r="J5740" t="str">
        <f>IF(ISBLANK(I5740),"",INDEX('depts lookup'!B:B,MATCH(I5740,'depts lookup'!A:A,0)))</f>
        <v>10 A Road Development</v>
      </c>
      <c r="K5740" t="str">
        <f>IF(ISBLANK(I5740),"",INDEX('depts lookup'!C:C,MATCH(I5740,'depts lookup'!A:A,0)))</f>
        <v>पथ सुधारणा</v>
      </c>
    </row>
    <row r="5741" spans="1:11" x14ac:dyDescent="0.2">
      <c r="A5741" s="1" t="s">
        <v>15580</v>
      </c>
      <c r="B5741">
        <v>1780</v>
      </c>
      <c r="C5741" t="s">
        <v>6886</v>
      </c>
      <c r="D5741" t="s">
        <v>6155</v>
      </c>
      <c r="F5741" t="s">
        <v>17027</v>
      </c>
      <c r="G5741">
        <v>500000</v>
      </c>
      <c r="H5741">
        <f t="shared" si="89"/>
        <v>5</v>
      </c>
      <c r="I5741" t="s">
        <v>3942</v>
      </c>
      <c r="J5741" t="str">
        <f>IF(ISBLANK(I5741),"",INDEX('depts lookup'!B:B,MATCH(I5741,'depts lookup'!A:A,0)))</f>
        <v>10 A Road Development</v>
      </c>
      <c r="K5741" t="str">
        <f>IF(ISBLANK(I5741),"",INDEX('depts lookup'!C:C,MATCH(I5741,'depts lookup'!A:A,0)))</f>
        <v>पथ सुधारणा</v>
      </c>
    </row>
    <row r="5742" spans="1:11" x14ac:dyDescent="0.2">
      <c r="A5742" s="1" t="s">
        <v>15580</v>
      </c>
      <c r="B5742">
        <v>1781</v>
      </c>
      <c r="C5742" t="s">
        <v>6887</v>
      </c>
      <c r="D5742" t="s">
        <v>6155</v>
      </c>
      <c r="F5742" t="s">
        <v>17028</v>
      </c>
      <c r="G5742">
        <v>500000</v>
      </c>
      <c r="H5742">
        <f t="shared" si="89"/>
        <v>5</v>
      </c>
      <c r="I5742" t="s">
        <v>3942</v>
      </c>
      <c r="J5742" t="str">
        <f>IF(ISBLANK(I5742),"",INDEX('depts lookup'!B:B,MATCH(I5742,'depts lookup'!A:A,0)))</f>
        <v>10 A Road Development</v>
      </c>
      <c r="K5742" t="str">
        <f>IF(ISBLANK(I5742),"",INDEX('depts lookup'!C:C,MATCH(I5742,'depts lookup'!A:A,0)))</f>
        <v>पथ सुधारणा</v>
      </c>
    </row>
    <row r="5743" spans="1:11" x14ac:dyDescent="0.2">
      <c r="A5743" s="1" t="s">
        <v>15580</v>
      </c>
      <c r="B5743">
        <v>1782</v>
      </c>
      <c r="C5743" t="s">
        <v>6888</v>
      </c>
      <c r="D5743" t="s">
        <v>5687</v>
      </c>
      <c r="F5743" t="s">
        <v>17029</v>
      </c>
      <c r="G5743">
        <v>2000000</v>
      </c>
      <c r="H5743">
        <f t="shared" si="89"/>
        <v>20</v>
      </c>
      <c r="I5743" t="s">
        <v>3942</v>
      </c>
      <c r="J5743" t="str">
        <f>IF(ISBLANK(I5743),"",INDEX('depts lookup'!B:B,MATCH(I5743,'depts lookup'!A:A,0)))</f>
        <v>10 A Road Development</v>
      </c>
      <c r="K5743" t="str">
        <f>IF(ISBLANK(I5743),"",INDEX('depts lookup'!C:C,MATCH(I5743,'depts lookup'!A:A,0)))</f>
        <v>पथ सुधारणा</v>
      </c>
    </row>
    <row r="5744" spans="1:11" x14ac:dyDescent="0.2">
      <c r="A5744" s="1" t="s">
        <v>15580</v>
      </c>
      <c r="B5744">
        <v>1783</v>
      </c>
      <c r="C5744" t="s">
        <v>6889</v>
      </c>
      <c r="D5744" t="s">
        <v>5687</v>
      </c>
      <c r="F5744" t="s">
        <v>17030</v>
      </c>
      <c r="G5744">
        <v>2000000</v>
      </c>
      <c r="H5744">
        <f t="shared" si="89"/>
        <v>20</v>
      </c>
      <c r="I5744" t="s">
        <v>3942</v>
      </c>
      <c r="J5744" t="str">
        <f>IF(ISBLANK(I5744),"",INDEX('depts lookup'!B:B,MATCH(I5744,'depts lookup'!A:A,0)))</f>
        <v>10 A Road Development</v>
      </c>
      <c r="K5744" t="str">
        <f>IF(ISBLANK(I5744),"",INDEX('depts lookup'!C:C,MATCH(I5744,'depts lookup'!A:A,0)))</f>
        <v>पथ सुधारणा</v>
      </c>
    </row>
    <row r="5745" spans="1:11" x14ac:dyDescent="0.2">
      <c r="A5745" s="1" t="s">
        <v>15580</v>
      </c>
      <c r="B5745">
        <v>1784</v>
      </c>
      <c r="C5745" t="s">
        <v>6890</v>
      </c>
      <c r="D5745" t="s">
        <v>5687</v>
      </c>
      <c r="F5745" t="s">
        <v>17031</v>
      </c>
      <c r="G5745">
        <v>2000000</v>
      </c>
      <c r="H5745">
        <f t="shared" si="89"/>
        <v>20</v>
      </c>
      <c r="I5745" t="s">
        <v>3942</v>
      </c>
      <c r="J5745" t="str">
        <f>IF(ISBLANK(I5745),"",INDEX('depts lookup'!B:B,MATCH(I5745,'depts lookup'!A:A,0)))</f>
        <v>10 A Road Development</v>
      </c>
      <c r="K5745" t="str">
        <f>IF(ISBLANK(I5745),"",INDEX('depts lookup'!C:C,MATCH(I5745,'depts lookup'!A:A,0)))</f>
        <v>पथ सुधारणा</v>
      </c>
    </row>
    <row r="5746" spans="1:11" x14ac:dyDescent="0.2">
      <c r="A5746" s="1" t="s">
        <v>15580</v>
      </c>
      <c r="B5746">
        <v>1785</v>
      </c>
      <c r="C5746" t="s">
        <v>6891</v>
      </c>
      <c r="D5746" t="s">
        <v>5687</v>
      </c>
      <c r="F5746" t="s">
        <v>17032</v>
      </c>
      <c r="G5746">
        <v>2000000</v>
      </c>
      <c r="H5746">
        <f t="shared" si="89"/>
        <v>20</v>
      </c>
      <c r="I5746" t="s">
        <v>3942</v>
      </c>
      <c r="J5746" t="str">
        <f>IF(ISBLANK(I5746),"",INDEX('depts lookup'!B:B,MATCH(I5746,'depts lookup'!A:A,0)))</f>
        <v>10 A Road Development</v>
      </c>
      <c r="K5746" t="str">
        <f>IF(ISBLANK(I5746),"",INDEX('depts lookup'!C:C,MATCH(I5746,'depts lookup'!A:A,0)))</f>
        <v>पथ सुधारणा</v>
      </c>
    </row>
    <row r="5747" spans="1:11" x14ac:dyDescent="0.2">
      <c r="A5747" s="1" t="s">
        <v>15580</v>
      </c>
      <c r="B5747">
        <v>1786</v>
      </c>
      <c r="C5747" t="s">
        <v>6892</v>
      </c>
      <c r="D5747" t="s">
        <v>5687</v>
      </c>
      <c r="F5747" t="s">
        <v>17033</v>
      </c>
      <c r="G5747">
        <v>1000000</v>
      </c>
      <c r="H5747">
        <f t="shared" si="89"/>
        <v>10</v>
      </c>
      <c r="I5747" t="s">
        <v>3942</v>
      </c>
      <c r="J5747" t="str">
        <f>IF(ISBLANK(I5747),"",INDEX('depts lookup'!B:B,MATCH(I5747,'depts lookup'!A:A,0)))</f>
        <v>10 A Road Development</v>
      </c>
      <c r="K5747" t="str">
        <f>IF(ISBLANK(I5747),"",INDEX('depts lookup'!C:C,MATCH(I5747,'depts lookup'!A:A,0)))</f>
        <v>पथ सुधारणा</v>
      </c>
    </row>
    <row r="5748" spans="1:11" x14ac:dyDescent="0.2">
      <c r="A5748" s="1" t="s">
        <v>15580</v>
      </c>
      <c r="B5748">
        <v>1787</v>
      </c>
      <c r="C5748" t="s">
        <v>6893</v>
      </c>
      <c r="D5748" t="s">
        <v>5687</v>
      </c>
      <c r="F5748" t="s">
        <v>17034</v>
      </c>
      <c r="G5748">
        <v>1000000</v>
      </c>
      <c r="H5748">
        <f t="shared" si="89"/>
        <v>10</v>
      </c>
      <c r="I5748" t="s">
        <v>3942</v>
      </c>
      <c r="J5748" t="str">
        <f>IF(ISBLANK(I5748),"",INDEX('depts lookup'!B:B,MATCH(I5748,'depts lookup'!A:A,0)))</f>
        <v>10 A Road Development</v>
      </c>
      <c r="K5748" t="str">
        <f>IF(ISBLANK(I5748),"",INDEX('depts lookup'!C:C,MATCH(I5748,'depts lookup'!A:A,0)))</f>
        <v>पथ सुधारणा</v>
      </c>
    </row>
    <row r="5749" spans="1:11" x14ac:dyDescent="0.2">
      <c r="A5749" s="1" t="s">
        <v>15580</v>
      </c>
      <c r="B5749">
        <v>1788</v>
      </c>
      <c r="C5749" t="s">
        <v>6894</v>
      </c>
      <c r="D5749" t="s">
        <v>5687</v>
      </c>
      <c r="F5749" t="s">
        <v>17035</v>
      </c>
      <c r="G5749">
        <v>4000000</v>
      </c>
      <c r="H5749">
        <f t="shared" si="89"/>
        <v>40</v>
      </c>
      <c r="I5749" t="s">
        <v>3942</v>
      </c>
      <c r="J5749" t="str">
        <f>IF(ISBLANK(I5749),"",INDEX('depts lookup'!B:B,MATCH(I5749,'depts lookup'!A:A,0)))</f>
        <v>10 A Road Development</v>
      </c>
      <c r="K5749" t="str">
        <f>IF(ISBLANK(I5749),"",INDEX('depts lookup'!C:C,MATCH(I5749,'depts lookup'!A:A,0)))</f>
        <v>पथ सुधारणा</v>
      </c>
    </row>
    <row r="5750" spans="1:11" x14ac:dyDescent="0.2">
      <c r="A5750" s="1" t="s">
        <v>15580</v>
      </c>
      <c r="B5750">
        <v>1789</v>
      </c>
      <c r="C5750" t="s">
        <v>6895</v>
      </c>
      <c r="D5750" t="s">
        <v>5687</v>
      </c>
      <c r="F5750" t="s">
        <v>17036</v>
      </c>
      <c r="G5750">
        <v>4000000</v>
      </c>
      <c r="H5750">
        <f t="shared" si="89"/>
        <v>40</v>
      </c>
      <c r="I5750" t="s">
        <v>3942</v>
      </c>
      <c r="J5750" t="str">
        <f>IF(ISBLANK(I5750),"",INDEX('depts lookup'!B:B,MATCH(I5750,'depts lookup'!A:A,0)))</f>
        <v>10 A Road Development</v>
      </c>
      <c r="K5750" t="str">
        <f>IF(ISBLANK(I5750),"",INDEX('depts lookup'!C:C,MATCH(I5750,'depts lookup'!A:A,0)))</f>
        <v>पथ सुधारणा</v>
      </c>
    </row>
    <row r="5751" spans="1:11" x14ac:dyDescent="0.2">
      <c r="A5751" s="1" t="s">
        <v>15580</v>
      </c>
      <c r="B5751">
        <v>1790</v>
      </c>
      <c r="C5751" t="s">
        <v>6896</v>
      </c>
      <c r="D5751" t="s">
        <v>4404</v>
      </c>
      <c r="F5751" t="s">
        <v>17037</v>
      </c>
      <c r="G5751">
        <v>1000000</v>
      </c>
      <c r="H5751">
        <f t="shared" si="89"/>
        <v>10</v>
      </c>
      <c r="I5751" t="s">
        <v>3942</v>
      </c>
      <c r="J5751" t="str">
        <f>IF(ISBLANK(I5751),"",INDEX('depts lookup'!B:B,MATCH(I5751,'depts lookup'!A:A,0)))</f>
        <v>10 A Road Development</v>
      </c>
      <c r="K5751" t="str">
        <f>IF(ISBLANK(I5751),"",INDEX('depts lookup'!C:C,MATCH(I5751,'depts lookup'!A:A,0)))</f>
        <v>पथ सुधारणा</v>
      </c>
    </row>
    <row r="5752" spans="1:11" x14ac:dyDescent="0.2">
      <c r="A5752" s="1" t="s">
        <v>15580</v>
      </c>
      <c r="B5752">
        <v>1791</v>
      </c>
      <c r="C5752" t="s">
        <v>6897</v>
      </c>
      <c r="D5752" t="s">
        <v>4404</v>
      </c>
      <c r="F5752" t="s">
        <v>17038</v>
      </c>
      <c r="G5752">
        <v>1000000</v>
      </c>
      <c r="H5752">
        <f t="shared" si="89"/>
        <v>10</v>
      </c>
      <c r="I5752" t="s">
        <v>3942</v>
      </c>
      <c r="J5752" t="str">
        <f>IF(ISBLANK(I5752),"",INDEX('depts lookup'!B:B,MATCH(I5752,'depts lookup'!A:A,0)))</f>
        <v>10 A Road Development</v>
      </c>
      <c r="K5752" t="str">
        <f>IF(ISBLANK(I5752),"",INDEX('depts lookup'!C:C,MATCH(I5752,'depts lookup'!A:A,0)))</f>
        <v>पथ सुधारणा</v>
      </c>
    </row>
    <row r="5753" spans="1:11" x14ac:dyDescent="0.2">
      <c r="A5753" s="1" t="s">
        <v>15580</v>
      </c>
      <c r="B5753">
        <v>1792</v>
      </c>
      <c r="C5753" t="s">
        <v>6898</v>
      </c>
      <c r="D5753" t="s">
        <v>5168</v>
      </c>
      <c r="F5753" t="s">
        <v>17039</v>
      </c>
      <c r="G5753">
        <v>1000000</v>
      </c>
      <c r="H5753">
        <f t="shared" si="89"/>
        <v>10</v>
      </c>
      <c r="I5753" t="s">
        <v>3942</v>
      </c>
      <c r="J5753" t="str">
        <f>IF(ISBLANK(I5753),"",INDEX('depts lookup'!B:B,MATCH(I5753,'depts lookup'!A:A,0)))</f>
        <v>10 A Road Development</v>
      </c>
      <c r="K5753" t="str">
        <f>IF(ISBLANK(I5753),"",INDEX('depts lookup'!C:C,MATCH(I5753,'depts lookup'!A:A,0)))</f>
        <v>पथ सुधारणा</v>
      </c>
    </row>
    <row r="5754" spans="1:11" x14ac:dyDescent="0.2">
      <c r="A5754" s="1" t="s">
        <v>15580</v>
      </c>
      <c r="B5754">
        <v>1793</v>
      </c>
      <c r="C5754" t="s">
        <v>6899</v>
      </c>
      <c r="D5754" t="s">
        <v>5178</v>
      </c>
      <c r="F5754" t="s">
        <v>6900</v>
      </c>
      <c r="G5754">
        <v>5000000</v>
      </c>
      <c r="H5754">
        <f t="shared" si="89"/>
        <v>50</v>
      </c>
      <c r="I5754" t="s">
        <v>3942</v>
      </c>
      <c r="J5754" t="str">
        <f>IF(ISBLANK(I5754),"",INDEX('depts lookup'!B:B,MATCH(I5754,'depts lookup'!A:A,0)))</f>
        <v>10 A Road Development</v>
      </c>
      <c r="K5754" t="str">
        <f>IF(ISBLANK(I5754),"",INDEX('depts lookup'!C:C,MATCH(I5754,'depts lookup'!A:A,0)))</f>
        <v>पथ सुधारणा</v>
      </c>
    </row>
    <row r="5755" spans="1:11" x14ac:dyDescent="0.2">
      <c r="A5755" s="1" t="s">
        <v>15580</v>
      </c>
      <c r="B5755">
        <v>1794</v>
      </c>
      <c r="C5755" t="s">
        <v>6901</v>
      </c>
      <c r="D5755" t="s">
        <v>5183</v>
      </c>
      <c r="F5755" t="s">
        <v>17040</v>
      </c>
      <c r="G5755">
        <v>1000000</v>
      </c>
      <c r="H5755">
        <f t="shared" si="89"/>
        <v>10</v>
      </c>
      <c r="I5755" t="s">
        <v>3942</v>
      </c>
      <c r="J5755" t="str">
        <f>IF(ISBLANK(I5755),"",INDEX('depts lookup'!B:B,MATCH(I5755,'depts lookup'!A:A,0)))</f>
        <v>10 A Road Development</v>
      </c>
      <c r="K5755" t="str">
        <f>IF(ISBLANK(I5755),"",INDEX('depts lookup'!C:C,MATCH(I5755,'depts lookup'!A:A,0)))</f>
        <v>पथ सुधारणा</v>
      </c>
    </row>
    <row r="5756" spans="1:11" x14ac:dyDescent="0.2">
      <c r="A5756" s="1" t="s">
        <v>15580</v>
      </c>
      <c r="B5756">
        <v>1795</v>
      </c>
      <c r="C5756" t="s">
        <v>6902</v>
      </c>
      <c r="D5756" t="s">
        <v>5183</v>
      </c>
      <c r="F5756" t="s">
        <v>17041</v>
      </c>
      <c r="G5756">
        <v>1000000</v>
      </c>
      <c r="H5756">
        <f t="shared" si="89"/>
        <v>10</v>
      </c>
      <c r="I5756" t="s">
        <v>3942</v>
      </c>
      <c r="J5756" t="str">
        <f>IF(ISBLANK(I5756),"",INDEX('depts lookup'!B:B,MATCH(I5756,'depts lookup'!A:A,0)))</f>
        <v>10 A Road Development</v>
      </c>
      <c r="K5756" t="str">
        <f>IF(ISBLANK(I5756),"",INDEX('depts lookup'!C:C,MATCH(I5756,'depts lookup'!A:A,0)))</f>
        <v>पथ सुधारणा</v>
      </c>
    </row>
    <row r="5757" spans="1:11" x14ac:dyDescent="0.2">
      <c r="A5757" s="1" t="s">
        <v>15580</v>
      </c>
      <c r="B5757">
        <v>1796</v>
      </c>
      <c r="C5757" t="s">
        <v>6903</v>
      </c>
      <c r="D5757" t="s">
        <v>4407</v>
      </c>
      <c r="F5757" t="s">
        <v>6904</v>
      </c>
      <c r="G5757">
        <v>1000000</v>
      </c>
      <c r="H5757">
        <f t="shared" si="89"/>
        <v>10</v>
      </c>
      <c r="I5757" t="s">
        <v>3942</v>
      </c>
      <c r="J5757" t="str">
        <f>IF(ISBLANK(I5757),"",INDEX('depts lookup'!B:B,MATCH(I5757,'depts lookup'!A:A,0)))</f>
        <v>10 A Road Development</v>
      </c>
      <c r="K5757" t="str">
        <f>IF(ISBLANK(I5757),"",INDEX('depts lookup'!C:C,MATCH(I5757,'depts lookup'!A:A,0)))</f>
        <v>पथ सुधारणा</v>
      </c>
    </row>
    <row r="5758" spans="1:11" x14ac:dyDescent="0.2">
      <c r="A5758" s="1" t="s">
        <v>15580</v>
      </c>
      <c r="B5758">
        <v>1797</v>
      </c>
      <c r="C5758" t="s">
        <v>6905</v>
      </c>
      <c r="D5758" t="s">
        <v>4407</v>
      </c>
      <c r="F5758" t="s">
        <v>17042</v>
      </c>
      <c r="G5758">
        <v>500000</v>
      </c>
      <c r="H5758">
        <f t="shared" si="89"/>
        <v>5</v>
      </c>
      <c r="I5758" t="s">
        <v>3942</v>
      </c>
      <c r="J5758" t="str">
        <f>IF(ISBLANK(I5758),"",INDEX('depts lookup'!B:B,MATCH(I5758,'depts lookup'!A:A,0)))</f>
        <v>10 A Road Development</v>
      </c>
      <c r="K5758" t="str">
        <f>IF(ISBLANK(I5758),"",INDEX('depts lookup'!C:C,MATCH(I5758,'depts lookup'!A:A,0)))</f>
        <v>पथ सुधारणा</v>
      </c>
    </row>
    <row r="5759" spans="1:11" x14ac:dyDescent="0.2">
      <c r="A5759" s="1" t="s">
        <v>15580</v>
      </c>
      <c r="B5759">
        <v>1798</v>
      </c>
      <c r="C5759" t="s">
        <v>6906</v>
      </c>
      <c r="D5759" t="s">
        <v>6907</v>
      </c>
      <c r="F5759" t="s">
        <v>6908</v>
      </c>
      <c r="G5759">
        <v>2500000</v>
      </c>
      <c r="H5759">
        <f t="shared" si="89"/>
        <v>25</v>
      </c>
      <c r="I5759" t="s">
        <v>3942</v>
      </c>
      <c r="J5759" t="str">
        <f>IF(ISBLANK(I5759),"",INDEX('depts lookup'!B:B,MATCH(I5759,'depts lookup'!A:A,0)))</f>
        <v>10 A Road Development</v>
      </c>
      <c r="K5759" t="str">
        <f>IF(ISBLANK(I5759),"",INDEX('depts lookup'!C:C,MATCH(I5759,'depts lookup'!A:A,0)))</f>
        <v>पथ सुधारणा</v>
      </c>
    </row>
    <row r="5760" spans="1:11" x14ac:dyDescent="0.2">
      <c r="A5760" s="1" t="s">
        <v>15580</v>
      </c>
      <c r="B5760">
        <v>1799</v>
      </c>
      <c r="C5760" t="s">
        <v>6909</v>
      </c>
      <c r="D5760" t="s">
        <v>6907</v>
      </c>
      <c r="F5760" t="s">
        <v>17043</v>
      </c>
      <c r="G5760">
        <v>1000000</v>
      </c>
      <c r="H5760">
        <f t="shared" si="89"/>
        <v>10</v>
      </c>
      <c r="I5760" t="s">
        <v>3942</v>
      </c>
      <c r="J5760" t="str">
        <f>IF(ISBLANK(I5760),"",INDEX('depts lookup'!B:B,MATCH(I5760,'depts lookup'!A:A,0)))</f>
        <v>10 A Road Development</v>
      </c>
      <c r="K5760" t="str">
        <f>IF(ISBLANK(I5760),"",INDEX('depts lookup'!C:C,MATCH(I5760,'depts lookup'!A:A,0)))</f>
        <v>पथ सुधारणा</v>
      </c>
    </row>
    <row r="5761" spans="1:11" x14ac:dyDescent="0.2">
      <c r="A5761" s="1" t="s">
        <v>15580</v>
      </c>
      <c r="B5761">
        <v>1800</v>
      </c>
      <c r="C5761" t="s">
        <v>6910</v>
      </c>
      <c r="D5761" t="s">
        <v>5265</v>
      </c>
      <c r="F5761" t="s">
        <v>6911</v>
      </c>
      <c r="G5761">
        <v>2500000</v>
      </c>
      <c r="H5761">
        <f t="shared" si="89"/>
        <v>25</v>
      </c>
      <c r="I5761" t="s">
        <v>3942</v>
      </c>
      <c r="J5761" t="str">
        <f>IF(ISBLANK(I5761),"",INDEX('depts lookup'!B:B,MATCH(I5761,'depts lookup'!A:A,0)))</f>
        <v>10 A Road Development</v>
      </c>
      <c r="K5761" t="str">
        <f>IF(ISBLANK(I5761),"",INDEX('depts lookup'!C:C,MATCH(I5761,'depts lookup'!A:A,0)))</f>
        <v>पथ सुधारणा</v>
      </c>
    </row>
    <row r="5762" spans="1:11" x14ac:dyDescent="0.2">
      <c r="A5762" s="1" t="s">
        <v>15580</v>
      </c>
      <c r="B5762">
        <v>1801</v>
      </c>
      <c r="C5762" t="s">
        <v>6912</v>
      </c>
      <c r="D5762" t="s">
        <v>5265</v>
      </c>
      <c r="F5762" t="s">
        <v>17044</v>
      </c>
      <c r="G5762">
        <v>2500000</v>
      </c>
      <c r="H5762">
        <f t="shared" si="89"/>
        <v>25</v>
      </c>
      <c r="I5762" t="s">
        <v>3942</v>
      </c>
      <c r="J5762" t="str">
        <f>IF(ISBLANK(I5762),"",INDEX('depts lookup'!B:B,MATCH(I5762,'depts lookup'!A:A,0)))</f>
        <v>10 A Road Development</v>
      </c>
      <c r="K5762" t="str">
        <f>IF(ISBLANK(I5762),"",INDEX('depts lookup'!C:C,MATCH(I5762,'depts lookup'!A:A,0)))</f>
        <v>पथ सुधारणा</v>
      </c>
    </row>
    <row r="5763" spans="1:11" x14ac:dyDescent="0.2">
      <c r="A5763" s="1" t="s">
        <v>15580</v>
      </c>
      <c r="B5763">
        <v>1802</v>
      </c>
      <c r="C5763" t="s">
        <v>6913</v>
      </c>
      <c r="D5763" t="s">
        <v>5272</v>
      </c>
      <c r="F5763" t="s">
        <v>17045</v>
      </c>
      <c r="G5763">
        <v>20000000</v>
      </c>
      <c r="H5763">
        <f t="shared" ref="H5763:H5826" si="90">IF(ISBLANK(G5763),"",G5763/100000)</f>
        <v>200</v>
      </c>
      <c r="I5763" t="s">
        <v>3942</v>
      </c>
      <c r="J5763" t="str">
        <f>IF(ISBLANK(I5763),"",INDEX('depts lookup'!B:B,MATCH(I5763,'depts lookup'!A:A,0)))</f>
        <v>10 A Road Development</v>
      </c>
      <c r="K5763" t="str">
        <f>IF(ISBLANK(I5763),"",INDEX('depts lookup'!C:C,MATCH(I5763,'depts lookup'!A:A,0)))</f>
        <v>पथ सुधारणा</v>
      </c>
    </row>
    <row r="5764" spans="1:11" x14ac:dyDescent="0.2">
      <c r="A5764" s="1" t="s">
        <v>15580</v>
      </c>
      <c r="B5764">
        <v>1803</v>
      </c>
      <c r="C5764" t="s">
        <v>6914</v>
      </c>
      <c r="D5764" t="s">
        <v>5272</v>
      </c>
      <c r="F5764" t="s">
        <v>17046</v>
      </c>
      <c r="G5764">
        <v>15000000</v>
      </c>
      <c r="H5764">
        <f t="shared" si="90"/>
        <v>150</v>
      </c>
      <c r="I5764" t="s">
        <v>3942</v>
      </c>
      <c r="J5764" t="str">
        <f>IF(ISBLANK(I5764),"",INDEX('depts lookup'!B:B,MATCH(I5764,'depts lookup'!A:A,0)))</f>
        <v>10 A Road Development</v>
      </c>
      <c r="K5764" t="str">
        <f>IF(ISBLANK(I5764),"",INDEX('depts lookup'!C:C,MATCH(I5764,'depts lookup'!A:A,0)))</f>
        <v>पथ सुधारणा</v>
      </c>
    </row>
    <row r="5765" spans="1:11" x14ac:dyDescent="0.2">
      <c r="A5765" s="1" t="s">
        <v>15580</v>
      </c>
      <c r="B5765">
        <v>1804</v>
      </c>
      <c r="C5765" t="s">
        <v>6915</v>
      </c>
      <c r="D5765" t="s">
        <v>5272</v>
      </c>
      <c r="F5765" t="s">
        <v>17047</v>
      </c>
      <c r="G5765">
        <v>15000000</v>
      </c>
      <c r="H5765">
        <f t="shared" si="90"/>
        <v>150</v>
      </c>
      <c r="I5765" t="s">
        <v>3942</v>
      </c>
      <c r="J5765" t="str">
        <f>IF(ISBLANK(I5765),"",INDEX('depts lookup'!B:B,MATCH(I5765,'depts lookup'!A:A,0)))</f>
        <v>10 A Road Development</v>
      </c>
      <c r="K5765" t="str">
        <f>IF(ISBLANK(I5765),"",INDEX('depts lookup'!C:C,MATCH(I5765,'depts lookup'!A:A,0)))</f>
        <v>पथ सुधारणा</v>
      </c>
    </row>
    <row r="5766" spans="1:11" x14ac:dyDescent="0.2">
      <c r="A5766" s="1" t="s">
        <v>15580</v>
      </c>
      <c r="B5766">
        <v>1805</v>
      </c>
      <c r="C5766" t="s">
        <v>6916</v>
      </c>
      <c r="D5766" t="s">
        <v>5272</v>
      </c>
      <c r="F5766" t="s">
        <v>17048</v>
      </c>
      <c r="G5766">
        <v>10000000</v>
      </c>
      <c r="H5766">
        <f t="shared" si="90"/>
        <v>100</v>
      </c>
      <c r="I5766" t="s">
        <v>3942</v>
      </c>
      <c r="J5766" t="str">
        <f>IF(ISBLANK(I5766),"",INDEX('depts lookup'!B:B,MATCH(I5766,'depts lookup'!A:A,0)))</f>
        <v>10 A Road Development</v>
      </c>
      <c r="K5766" t="str">
        <f>IF(ISBLANK(I5766),"",INDEX('depts lookup'!C:C,MATCH(I5766,'depts lookup'!A:A,0)))</f>
        <v>पथ सुधारणा</v>
      </c>
    </row>
    <row r="5767" spans="1:11" x14ac:dyDescent="0.2">
      <c r="A5767" s="1" t="s">
        <v>15580</v>
      </c>
      <c r="B5767">
        <v>1806</v>
      </c>
      <c r="C5767" t="s">
        <v>6917</v>
      </c>
      <c r="D5767" t="s">
        <v>5278</v>
      </c>
      <c r="F5767" t="s">
        <v>6918</v>
      </c>
      <c r="G5767">
        <v>1000000</v>
      </c>
      <c r="H5767">
        <f t="shared" si="90"/>
        <v>10</v>
      </c>
      <c r="I5767" t="s">
        <v>3942</v>
      </c>
      <c r="J5767" t="str">
        <f>IF(ISBLANK(I5767),"",INDEX('depts lookup'!B:B,MATCH(I5767,'depts lookup'!A:A,0)))</f>
        <v>10 A Road Development</v>
      </c>
      <c r="K5767" t="str">
        <f>IF(ISBLANK(I5767),"",INDEX('depts lookup'!C:C,MATCH(I5767,'depts lookup'!A:A,0)))</f>
        <v>पथ सुधारणा</v>
      </c>
    </row>
    <row r="5768" spans="1:11" x14ac:dyDescent="0.2">
      <c r="A5768" s="1" t="s">
        <v>15580</v>
      </c>
      <c r="B5768">
        <v>1807</v>
      </c>
      <c r="C5768" t="s">
        <v>6919</v>
      </c>
      <c r="D5768" t="s">
        <v>5278</v>
      </c>
      <c r="F5768" t="s">
        <v>17049</v>
      </c>
      <c r="G5768">
        <v>1000000</v>
      </c>
      <c r="H5768">
        <f t="shared" si="90"/>
        <v>10</v>
      </c>
      <c r="I5768" t="s">
        <v>3942</v>
      </c>
      <c r="J5768" t="str">
        <f>IF(ISBLANK(I5768),"",INDEX('depts lookup'!B:B,MATCH(I5768,'depts lookup'!A:A,0)))</f>
        <v>10 A Road Development</v>
      </c>
      <c r="K5768" t="str">
        <f>IF(ISBLANK(I5768),"",INDEX('depts lookup'!C:C,MATCH(I5768,'depts lookup'!A:A,0)))</f>
        <v>पथ सुधारणा</v>
      </c>
    </row>
    <row r="5769" spans="1:11" x14ac:dyDescent="0.2">
      <c r="A5769" s="1" t="s">
        <v>15580</v>
      </c>
      <c r="B5769">
        <v>1808</v>
      </c>
      <c r="C5769" t="s">
        <v>6920</v>
      </c>
      <c r="D5769" t="s">
        <v>5278</v>
      </c>
      <c r="F5769" t="s">
        <v>17050</v>
      </c>
      <c r="G5769">
        <v>2000000</v>
      </c>
      <c r="H5769">
        <f t="shared" si="90"/>
        <v>20</v>
      </c>
      <c r="I5769" t="s">
        <v>3942</v>
      </c>
      <c r="J5769" t="str">
        <f>IF(ISBLANK(I5769),"",INDEX('depts lookup'!B:B,MATCH(I5769,'depts lookup'!A:A,0)))</f>
        <v>10 A Road Development</v>
      </c>
      <c r="K5769" t="str">
        <f>IF(ISBLANK(I5769),"",INDEX('depts lookup'!C:C,MATCH(I5769,'depts lookup'!A:A,0)))</f>
        <v>पथ सुधारणा</v>
      </c>
    </row>
    <row r="5770" spans="1:11" x14ac:dyDescent="0.2">
      <c r="A5770" s="1" t="s">
        <v>15580</v>
      </c>
      <c r="B5770">
        <v>1809</v>
      </c>
      <c r="C5770" t="s">
        <v>6921</v>
      </c>
      <c r="D5770" t="s">
        <v>5278</v>
      </c>
      <c r="F5770" t="s">
        <v>17051</v>
      </c>
      <c r="G5770">
        <v>1000000</v>
      </c>
      <c r="H5770">
        <f t="shared" si="90"/>
        <v>10</v>
      </c>
      <c r="I5770" t="s">
        <v>3942</v>
      </c>
      <c r="J5770" t="str">
        <f>IF(ISBLANK(I5770),"",INDEX('depts lookup'!B:B,MATCH(I5770,'depts lookup'!A:A,0)))</f>
        <v>10 A Road Development</v>
      </c>
      <c r="K5770" t="str">
        <f>IF(ISBLANK(I5770),"",INDEX('depts lookup'!C:C,MATCH(I5770,'depts lookup'!A:A,0)))</f>
        <v>पथ सुधारणा</v>
      </c>
    </row>
    <row r="5771" spans="1:11" x14ac:dyDescent="0.2">
      <c r="A5771" s="1" t="s">
        <v>15580</v>
      </c>
      <c r="B5771">
        <v>1810</v>
      </c>
      <c r="C5771" t="s">
        <v>6922</v>
      </c>
      <c r="D5771" t="s">
        <v>5495</v>
      </c>
      <c r="F5771" t="s">
        <v>17052</v>
      </c>
      <c r="G5771">
        <v>1000000</v>
      </c>
      <c r="H5771">
        <f t="shared" si="90"/>
        <v>10</v>
      </c>
      <c r="I5771" t="s">
        <v>3942</v>
      </c>
      <c r="J5771" t="str">
        <f>IF(ISBLANK(I5771),"",INDEX('depts lookup'!B:B,MATCH(I5771,'depts lookup'!A:A,0)))</f>
        <v>10 A Road Development</v>
      </c>
      <c r="K5771" t="str">
        <f>IF(ISBLANK(I5771),"",INDEX('depts lookup'!C:C,MATCH(I5771,'depts lookup'!A:A,0)))</f>
        <v>पथ सुधारणा</v>
      </c>
    </row>
    <row r="5772" spans="1:11" x14ac:dyDescent="0.2">
      <c r="A5772" s="1" t="s">
        <v>15580</v>
      </c>
      <c r="B5772">
        <v>1811</v>
      </c>
      <c r="C5772" t="s">
        <v>6923</v>
      </c>
      <c r="D5772" t="s">
        <v>5290</v>
      </c>
      <c r="F5772" t="s">
        <v>17053</v>
      </c>
      <c r="G5772">
        <v>1500000</v>
      </c>
      <c r="H5772">
        <f t="shared" si="90"/>
        <v>15</v>
      </c>
      <c r="I5772" t="s">
        <v>3942</v>
      </c>
      <c r="J5772" t="str">
        <f>IF(ISBLANK(I5772),"",INDEX('depts lookup'!B:B,MATCH(I5772,'depts lookup'!A:A,0)))</f>
        <v>10 A Road Development</v>
      </c>
      <c r="K5772" t="str">
        <f>IF(ISBLANK(I5772),"",INDEX('depts lookup'!C:C,MATCH(I5772,'depts lookup'!A:A,0)))</f>
        <v>पथ सुधारणा</v>
      </c>
    </row>
    <row r="5773" spans="1:11" x14ac:dyDescent="0.2">
      <c r="A5773" s="1" t="s">
        <v>15580</v>
      </c>
      <c r="B5773">
        <v>1812</v>
      </c>
      <c r="C5773" t="s">
        <v>6924</v>
      </c>
      <c r="D5773" t="s">
        <v>6504</v>
      </c>
      <c r="F5773" t="s">
        <v>17054</v>
      </c>
      <c r="G5773">
        <v>5000000</v>
      </c>
      <c r="H5773">
        <f t="shared" si="90"/>
        <v>50</v>
      </c>
      <c r="I5773" t="s">
        <v>3942</v>
      </c>
      <c r="J5773" t="str">
        <f>IF(ISBLANK(I5773),"",INDEX('depts lookup'!B:B,MATCH(I5773,'depts lookup'!A:A,0)))</f>
        <v>10 A Road Development</v>
      </c>
      <c r="K5773" t="str">
        <f>IF(ISBLANK(I5773),"",INDEX('depts lookup'!C:C,MATCH(I5773,'depts lookup'!A:A,0)))</f>
        <v>पथ सुधारणा</v>
      </c>
    </row>
    <row r="5774" spans="1:11" x14ac:dyDescent="0.2">
      <c r="A5774" s="1" t="s">
        <v>15580</v>
      </c>
      <c r="B5774">
        <v>1813</v>
      </c>
      <c r="C5774" t="s">
        <v>6925</v>
      </c>
      <c r="D5774" t="s">
        <v>5305</v>
      </c>
      <c r="F5774" t="s">
        <v>17055</v>
      </c>
      <c r="G5774">
        <v>2500000</v>
      </c>
      <c r="H5774">
        <f t="shared" si="90"/>
        <v>25</v>
      </c>
      <c r="I5774" t="s">
        <v>3942</v>
      </c>
      <c r="J5774" t="str">
        <f>IF(ISBLANK(I5774),"",INDEX('depts lookup'!B:B,MATCH(I5774,'depts lookup'!A:A,0)))</f>
        <v>10 A Road Development</v>
      </c>
      <c r="K5774" t="str">
        <f>IF(ISBLANK(I5774),"",INDEX('depts lookup'!C:C,MATCH(I5774,'depts lookup'!A:A,0)))</f>
        <v>पथ सुधारणा</v>
      </c>
    </row>
    <row r="5775" spans="1:11" x14ac:dyDescent="0.2">
      <c r="A5775" s="1" t="s">
        <v>15580</v>
      </c>
      <c r="B5775">
        <v>1814</v>
      </c>
      <c r="C5775" t="s">
        <v>6926</v>
      </c>
      <c r="D5775" t="s">
        <v>5308</v>
      </c>
      <c r="F5775" t="s">
        <v>17056</v>
      </c>
      <c r="G5775">
        <v>1000000</v>
      </c>
      <c r="H5775">
        <f t="shared" si="90"/>
        <v>10</v>
      </c>
      <c r="I5775" t="s">
        <v>3942</v>
      </c>
      <c r="J5775" t="str">
        <f>IF(ISBLANK(I5775),"",INDEX('depts lookup'!B:B,MATCH(I5775,'depts lookup'!A:A,0)))</f>
        <v>10 A Road Development</v>
      </c>
      <c r="K5775" t="str">
        <f>IF(ISBLANK(I5775),"",INDEX('depts lookup'!C:C,MATCH(I5775,'depts lookup'!A:A,0)))</f>
        <v>पथ सुधारणा</v>
      </c>
    </row>
    <row r="5776" spans="1:11" x14ac:dyDescent="0.2">
      <c r="A5776" s="1" t="s">
        <v>15580</v>
      </c>
      <c r="B5776">
        <v>1815</v>
      </c>
      <c r="C5776" t="s">
        <v>6927</v>
      </c>
      <c r="D5776" t="s">
        <v>5308</v>
      </c>
      <c r="F5776" t="s">
        <v>17057</v>
      </c>
      <c r="G5776">
        <v>1000000</v>
      </c>
      <c r="H5776">
        <f t="shared" si="90"/>
        <v>10</v>
      </c>
      <c r="I5776" t="s">
        <v>3942</v>
      </c>
      <c r="J5776" t="str">
        <f>IF(ISBLANK(I5776),"",INDEX('depts lookup'!B:B,MATCH(I5776,'depts lookup'!A:A,0)))</f>
        <v>10 A Road Development</v>
      </c>
      <c r="K5776" t="str">
        <f>IF(ISBLANK(I5776),"",INDEX('depts lookup'!C:C,MATCH(I5776,'depts lookup'!A:A,0)))</f>
        <v>पथ सुधारणा</v>
      </c>
    </row>
    <row r="5777" spans="1:11" x14ac:dyDescent="0.2">
      <c r="A5777" s="1" t="s">
        <v>15580</v>
      </c>
      <c r="B5777">
        <v>1816</v>
      </c>
      <c r="C5777" t="s">
        <v>6928</v>
      </c>
      <c r="D5777" t="s">
        <v>5328</v>
      </c>
      <c r="F5777" t="s">
        <v>17058</v>
      </c>
      <c r="G5777">
        <v>2000000</v>
      </c>
      <c r="H5777">
        <f t="shared" si="90"/>
        <v>20</v>
      </c>
      <c r="I5777" t="s">
        <v>3942</v>
      </c>
      <c r="J5777" t="str">
        <f>IF(ISBLANK(I5777),"",INDEX('depts lookup'!B:B,MATCH(I5777,'depts lookup'!A:A,0)))</f>
        <v>10 A Road Development</v>
      </c>
      <c r="K5777" t="str">
        <f>IF(ISBLANK(I5777),"",INDEX('depts lookup'!C:C,MATCH(I5777,'depts lookup'!A:A,0)))</f>
        <v>पथ सुधारणा</v>
      </c>
    </row>
    <row r="5778" spans="1:11" x14ac:dyDescent="0.2">
      <c r="A5778" s="1" t="s">
        <v>15580</v>
      </c>
      <c r="B5778">
        <v>1817</v>
      </c>
      <c r="C5778" t="s">
        <v>6929</v>
      </c>
      <c r="D5778" t="s">
        <v>5509</v>
      </c>
      <c r="F5778" t="s">
        <v>6930</v>
      </c>
      <c r="G5778">
        <v>1000000</v>
      </c>
      <c r="H5778">
        <f t="shared" si="90"/>
        <v>10</v>
      </c>
      <c r="I5778" t="s">
        <v>3942</v>
      </c>
      <c r="J5778" t="str">
        <f>IF(ISBLANK(I5778),"",INDEX('depts lookup'!B:B,MATCH(I5778,'depts lookup'!A:A,0)))</f>
        <v>10 A Road Development</v>
      </c>
      <c r="K5778" t="str">
        <f>IF(ISBLANK(I5778),"",INDEX('depts lookup'!C:C,MATCH(I5778,'depts lookup'!A:A,0)))</f>
        <v>पथ सुधारणा</v>
      </c>
    </row>
    <row r="5779" spans="1:11" x14ac:dyDescent="0.2">
      <c r="A5779" s="1" t="s">
        <v>15580</v>
      </c>
      <c r="B5779">
        <v>1818</v>
      </c>
      <c r="C5779" t="s">
        <v>6931</v>
      </c>
      <c r="D5779" t="s">
        <v>5509</v>
      </c>
      <c r="F5779" t="s">
        <v>17059</v>
      </c>
      <c r="G5779">
        <v>1000000</v>
      </c>
      <c r="H5779">
        <f t="shared" si="90"/>
        <v>10</v>
      </c>
      <c r="I5779" t="s">
        <v>3942</v>
      </c>
      <c r="J5779" t="str">
        <f>IF(ISBLANK(I5779),"",INDEX('depts lookup'!B:B,MATCH(I5779,'depts lookup'!A:A,0)))</f>
        <v>10 A Road Development</v>
      </c>
      <c r="K5779" t="str">
        <f>IF(ISBLANK(I5779),"",INDEX('depts lookup'!C:C,MATCH(I5779,'depts lookup'!A:A,0)))</f>
        <v>पथ सुधारणा</v>
      </c>
    </row>
    <row r="5780" spans="1:11" x14ac:dyDescent="0.2">
      <c r="A5780" s="1" t="s">
        <v>15580</v>
      </c>
      <c r="B5780">
        <v>1819</v>
      </c>
      <c r="C5780" t="s">
        <v>6932</v>
      </c>
      <c r="D5780" t="s">
        <v>4422</v>
      </c>
      <c r="F5780" t="s">
        <v>17060</v>
      </c>
      <c r="G5780">
        <v>1000000</v>
      </c>
      <c r="H5780">
        <f t="shared" si="90"/>
        <v>10</v>
      </c>
      <c r="I5780" t="s">
        <v>3942</v>
      </c>
      <c r="J5780" t="str">
        <f>IF(ISBLANK(I5780),"",INDEX('depts lookup'!B:B,MATCH(I5780,'depts lookup'!A:A,0)))</f>
        <v>10 A Road Development</v>
      </c>
      <c r="K5780" t="str">
        <f>IF(ISBLANK(I5780),"",INDEX('depts lookup'!C:C,MATCH(I5780,'depts lookup'!A:A,0)))</f>
        <v>पथ सुधारणा</v>
      </c>
    </row>
    <row r="5781" spans="1:11" x14ac:dyDescent="0.2">
      <c r="A5781" s="1" t="s">
        <v>15580</v>
      </c>
      <c r="B5781">
        <v>1820</v>
      </c>
      <c r="C5781" t="s">
        <v>6933</v>
      </c>
      <c r="D5781" t="s">
        <v>5967</v>
      </c>
      <c r="F5781" t="s">
        <v>6934</v>
      </c>
      <c r="G5781">
        <v>2000000</v>
      </c>
      <c r="H5781">
        <f t="shared" si="90"/>
        <v>20</v>
      </c>
      <c r="I5781" t="s">
        <v>3942</v>
      </c>
      <c r="J5781" t="str">
        <f>IF(ISBLANK(I5781),"",INDEX('depts lookup'!B:B,MATCH(I5781,'depts lookup'!A:A,0)))</f>
        <v>10 A Road Development</v>
      </c>
      <c r="K5781" t="str">
        <f>IF(ISBLANK(I5781),"",INDEX('depts lookup'!C:C,MATCH(I5781,'depts lookup'!A:A,0)))</f>
        <v>पथ सुधारणा</v>
      </c>
    </row>
    <row r="5782" spans="1:11" x14ac:dyDescent="0.2">
      <c r="A5782" s="1" t="s">
        <v>15580</v>
      </c>
      <c r="B5782">
        <v>1821</v>
      </c>
      <c r="C5782" t="s">
        <v>6935</v>
      </c>
      <c r="D5782" t="s">
        <v>5967</v>
      </c>
      <c r="F5782" t="s">
        <v>17061</v>
      </c>
      <c r="G5782">
        <v>1000000</v>
      </c>
      <c r="H5782">
        <f t="shared" si="90"/>
        <v>10</v>
      </c>
      <c r="I5782" t="s">
        <v>3942</v>
      </c>
      <c r="J5782" t="str">
        <f>IF(ISBLANK(I5782),"",INDEX('depts lookup'!B:B,MATCH(I5782,'depts lookup'!A:A,0)))</f>
        <v>10 A Road Development</v>
      </c>
      <c r="K5782" t="str">
        <f>IF(ISBLANK(I5782),"",INDEX('depts lookup'!C:C,MATCH(I5782,'depts lookup'!A:A,0)))</f>
        <v>पथ सुधारणा</v>
      </c>
    </row>
    <row r="5783" spans="1:11" x14ac:dyDescent="0.2">
      <c r="A5783" s="1" t="s">
        <v>15580</v>
      </c>
      <c r="B5783">
        <v>1822</v>
      </c>
      <c r="C5783" t="s">
        <v>6936</v>
      </c>
      <c r="D5783" t="s">
        <v>5967</v>
      </c>
      <c r="F5783" t="s">
        <v>17062</v>
      </c>
      <c r="G5783">
        <v>1000000</v>
      </c>
      <c r="H5783">
        <f t="shared" si="90"/>
        <v>10</v>
      </c>
      <c r="I5783" t="s">
        <v>3942</v>
      </c>
      <c r="J5783" t="str">
        <f>IF(ISBLANK(I5783),"",INDEX('depts lookup'!B:B,MATCH(I5783,'depts lookup'!A:A,0)))</f>
        <v>10 A Road Development</v>
      </c>
      <c r="K5783" t="str">
        <f>IF(ISBLANK(I5783),"",INDEX('depts lookup'!C:C,MATCH(I5783,'depts lookup'!A:A,0)))</f>
        <v>पथ सुधारणा</v>
      </c>
    </row>
    <row r="5784" spans="1:11" x14ac:dyDescent="0.2">
      <c r="A5784" s="1" t="s">
        <v>15580</v>
      </c>
      <c r="B5784">
        <v>1823</v>
      </c>
      <c r="C5784" t="s">
        <v>6937</v>
      </c>
      <c r="D5784" t="s">
        <v>5350</v>
      </c>
      <c r="F5784" t="s">
        <v>17063</v>
      </c>
      <c r="G5784">
        <v>500000</v>
      </c>
      <c r="H5784">
        <f t="shared" si="90"/>
        <v>5</v>
      </c>
      <c r="I5784" t="s">
        <v>3942</v>
      </c>
      <c r="J5784" t="str">
        <f>IF(ISBLANK(I5784),"",INDEX('depts lookup'!B:B,MATCH(I5784,'depts lookup'!A:A,0)))</f>
        <v>10 A Road Development</v>
      </c>
      <c r="K5784" t="str">
        <f>IF(ISBLANK(I5784),"",INDEX('depts lookup'!C:C,MATCH(I5784,'depts lookup'!A:A,0)))</f>
        <v>पथ सुधारणा</v>
      </c>
    </row>
    <row r="5785" spans="1:11" x14ac:dyDescent="0.2">
      <c r="A5785" s="1" t="s">
        <v>15580</v>
      </c>
      <c r="B5785">
        <v>1824</v>
      </c>
      <c r="C5785" t="s">
        <v>6938</v>
      </c>
      <c r="D5785" t="s">
        <v>5364</v>
      </c>
      <c r="F5785" t="s">
        <v>17064</v>
      </c>
      <c r="G5785">
        <v>2000000</v>
      </c>
      <c r="H5785">
        <f t="shared" si="90"/>
        <v>20</v>
      </c>
      <c r="I5785" t="s">
        <v>3942</v>
      </c>
      <c r="J5785" t="str">
        <f>IF(ISBLANK(I5785),"",INDEX('depts lookup'!B:B,MATCH(I5785,'depts lookup'!A:A,0)))</f>
        <v>10 A Road Development</v>
      </c>
      <c r="K5785" t="str">
        <f>IF(ISBLANK(I5785),"",INDEX('depts lookup'!C:C,MATCH(I5785,'depts lookup'!A:A,0)))</f>
        <v>पथ सुधारणा</v>
      </c>
    </row>
    <row r="5786" spans="1:11" x14ac:dyDescent="0.2">
      <c r="A5786" s="1" t="s">
        <v>15580</v>
      </c>
      <c r="B5786">
        <v>1825</v>
      </c>
      <c r="C5786" t="s">
        <v>6939</v>
      </c>
      <c r="D5786" t="s">
        <v>5364</v>
      </c>
      <c r="F5786" t="s">
        <v>17065</v>
      </c>
      <c r="G5786">
        <v>2000000</v>
      </c>
      <c r="H5786">
        <f t="shared" si="90"/>
        <v>20</v>
      </c>
      <c r="I5786" t="s">
        <v>3942</v>
      </c>
      <c r="J5786" t="str">
        <f>IF(ISBLANK(I5786),"",INDEX('depts lookup'!B:B,MATCH(I5786,'depts lookup'!A:A,0)))</f>
        <v>10 A Road Development</v>
      </c>
      <c r="K5786" t="str">
        <f>IF(ISBLANK(I5786),"",INDEX('depts lookup'!C:C,MATCH(I5786,'depts lookup'!A:A,0)))</f>
        <v>पथ सुधारणा</v>
      </c>
    </row>
    <row r="5787" spans="1:11" x14ac:dyDescent="0.2">
      <c r="A5787" s="1" t="s">
        <v>15580</v>
      </c>
      <c r="B5787">
        <v>1826</v>
      </c>
      <c r="C5787" t="s">
        <v>6940</v>
      </c>
      <c r="D5787" t="s">
        <v>4428</v>
      </c>
      <c r="F5787" t="s">
        <v>6941</v>
      </c>
      <c r="G5787">
        <v>1500000</v>
      </c>
      <c r="H5787">
        <f t="shared" si="90"/>
        <v>15</v>
      </c>
      <c r="I5787" t="s">
        <v>3942</v>
      </c>
      <c r="J5787" t="str">
        <f>IF(ISBLANK(I5787),"",INDEX('depts lookup'!B:B,MATCH(I5787,'depts lookup'!A:A,0)))</f>
        <v>10 A Road Development</v>
      </c>
      <c r="K5787" t="str">
        <f>IF(ISBLANK(I5787),"",INDEX('depts lookup'!C:C,MATCH(I5787,'depts lookup'!A:A,0)))</f>
        <v>पथ सुधारणा</v>
      </c>
    </row>
    <row r="5788" spans="1:11" x14ac:dyDescent="0.2">
      <c r="A5788" s="1" t="s">
        <v>15580</v>
      </c>
      <c r="B5788">
        <v>1827</v>
      </c>
      <c r="C5788" t="s">
        <v>6942</v>
      </c>
      <c r="D5788" t="s">
        <v>4428</v>
      </c>
      <c r="F5788" t="s">
        <v>6943</v>
      </c>
      <c r="G5788">
        <v>1000000</v>
      </c>
      <c r="H5788">
        <f t="shared" si="90"/>
        <v>10</v>
      </c>
      <c r="I5788" t="s">
        <v>3942</v>
      </c>
      <c r="J5788" t="str">
        <f>IF(ISBLANK(I5788),"",INDEX('depts lookup'!B:B,MATCH(I5788,'depts lookup'!A:A,0)))</f>
        <v>10 A Road Development</v>
      </c>
      <c r="K5788" t="str">
        <f>IF(ISBLANK(I5788),"",INDEX('depts lookup'!C:C,MATCH(I5788,'depts lookup'!A:A,0)))</f>
        <v>पथ सुधारणा</v>
      </c>
    </row>
    <row r="5789" spans="1:11" x14ac:dyDescent="0.2">
      <c r="A5789" s="1" t="s">
        <v>15580</v>
      </c>
      <c r="B5789">
        <v>1828</v>
      </c>
      <c r="C5789" t="s">
        <v>6944</v>
      </c>
      <c r="D5789" t="s">
        <v>5392</v>
      </c>
      <c r="F5789" t="s">
        <v>17066</v>
      </c>
      <c r="G5789">
        <v>2000000</v>
      </c>
      <c r="H5789">
        <f t="shared" si="90"/>
        <v>20</v>
      </c>
      <c r="I5789" t="s">
        <v>3942</v>
      </c>
      <c r="J5789" t="str">
        <f>IF(ISBLANK(I5789),"",INDEX('depts lookup'!B:B,MATCH(I5789,'depts lookup'!A:A,0)))</f>
        <v>10 A Road Development</v>
      </c>
      <c r="K5789" t="str">
        <f>IF(ISBLANK(I5789),"",INDEX('depts lookup'!C:C,MATCH(I5789,'depts lookup'!A:A,0)))</f>
        <v>पथ सुधारणा</v>
      </c>
    </row>
    <row r="5790" spans="1:11" x14ac:dyDescent="0.2">
      <c r="A5790" s="1" t="s">
        <v>15580</v>
      </c>
      <c r="B5790">
        <v>1829</v>
      </c>
      <c r="C5790" t="s">
        <v>6945</v>
      </c>
      <c r="D5790" t="s">
        <v>5392</v>
      </c>
      <c r="F5790" t="s">
        <v>6946</v>
      </c>
      <c r="G5790">
        <v>5000000</v>
      </c>
      <c r="H5790">
        <f t="shared" si="90"/>
        <v>50</v>
      </c>
      <c r="I5790" t="s">
        <v>3942</v>
      </c>
      <c r="J5790" t="str">
        <f>IF(ISBLANK(I5790),"",INDEX('depts lookup'!B:B,MATCH(I5790,'depts lookup'!A:A,0)))</f>
        <v>10 A Road Development</v>
      </c>
      <c r="K5790" t="str">
        <f>IF(ISBLANK(I5790),"",INDEX('depts lookup'!C:C,MATCH(I5790,'depts lookup'!A:A,0)))</f>
        <v>पथ सुधारणा</v>
      </c>
    </row>
    <row r="5791" spans="1:11" x14ac:dyDescent="0.2">
      <c r="A5791" s="1" t="s">
        <v>15580</v>
      </c>
      <c r="B5791">
        <v>1830</v>
      </c>
      <c r="C5791" t="s">
        <v>6947</v>
      </c>
      <c r="D5791">
        <v>68</v>
      </c>
      <c r="F5791" t="s">
        <v>17067</v>
      </c>
      <c r="G5791">
        <v>20000000</v>
      </c>
      <c r="H5791">
        <f t="shared" si="90"/>
        <v>200</v>
      </c>
      <c r="I5791" t="s">
        <v>3942</v>
      </c>
      <c r="J5791" t="str">
        <f>IF(ISBLANK(I5791),"",INDEX('depts lookup'!B:B,MATCH(I5791,'depts lookup'!A:A,0)))</f>
        <v>10 A Road Development</v>
      </c>
      <c r="K5791" t="str">
        <f>IF(ISBLANK(I5791),"",INDEX('depts lookup'!C:C,MATCH(I5791,'depts lookup'!A:A,0)))</f>
        <v>पथ सुधारणा</v>
      </c>
    </row>
    <row r="5792" spans="1:11" x14ac:dyDescent="0.2">
      <c r="A5792" s="1" t="s">
        <v>15580</v>
      </c>
      <c r="B5792">
        <v>1831</v>
      </c>
      <c r="C5792" t="s">
        <v>6948</v>
      </c>
      <c r="D5792" t="s">
        <v>5409</v>
      </c>
      <c r="F5792" t="s">
        <v>17068</v>
      </c>
      <c r="G5792">
        <v>1000000</v>
      </c>
      <c r="H5792">
        <f t="shared" si="90"/>
        <v>10</v>
      </c>
      <c r="I5792" t="s">
        <v>3942</v>
      </c>
      <c r="J5792" t="str">
        <f>IF(ISBLANK(I5792),"",INDEX('depts lookup'!B:B,MATCH(I5792,'depts lookup'!A:A,0)))</f>
        <v>10 A Road Development</v>
      </c>
      <c r="K5792" t="str">
        <f>IF(ISBLANK(I5792),"",INDEX('depts lookup'!C:C,MATCH(I5792,'depts lookup'!A:A,0)))</f>
        <v>पथ सुधारणा</v>
      </c>
    </row>
    <row r="5793" spans="1:11" x14ac:dyDescent="0.2">
      <c r="A5793" s="1" t="s">
        <v>15580</v>
      </c>
      <c r="B5793">
        <v>1832</v>
      </c>
      <c r="C5793" t="s">
        <v>6949</v>
      </c>
      <c r="D5793" t="s">
        <v>5409</v>
      </c>
      <c r="F5793" t="s">
        <v>17069</v>
      </c>
      <c r="G5793">
        <v>1000000</v>
      </c>
      <c r="H5793">
        <f t="shared" si="90"/>
        <v>10</v>
      </c>
      <c r="I5793" t="s">
        <v>3942</v>
      </c>
      <c r="J5793" t="str">
        <f>IF(ISBLANK(I5793),"",INDEX('depts lookup'!B:B,MATCH(I5793,'depts lookup'!A:A,0)))</f>
        <v>10 A Road Development</v>
      </c>
      <c r="K5793" t="str">
        <f>IF(ISBLANK(I5793),"",INDEX('depts lookup'!C:C,MATCH(I5793,'depts lookup'!A:A,0)))</f>
        <v>पथ सुधारणा</v>
      </c>
    </row>
    <row r="5794" spans="1:11" x14ac:dyDescent="0.2">
      <c r="A5794" s="1" t="s">
        <v>15580</v>
      </c>
      <c r="B5794">
        <v>1833</v>
      </c>
      <c r="C5794" t="s">
        <v>6950</v>
      </c>
      <c r="D5794" t="s">
        <v>5409</v>
      </c>
      <c r="F5794" t="s">
        <v>17070</v>
      </c>
      <c r="G5794">
        <v>1000000</v>
      </c>
      <c r="H5794">
        <f t="shared" si="90"/>
        <v>10</v>
      </c>
      <c r="I5794" t="s">
        <v>3942</v>
      </c>
      <c r="J5794" t="str">
        <f>IF(ISBLANK(I5794),"",INDEX('depts lookup'!B:B,MATCH(I5794,'depts lookup'!A:A,0)))</f>
        <v>10 A Road Development</v>
      </c>
      <c r="K5794" t="str">
        <f>IF(ISBLANK(I5794),"",INDEX('depts lookup'!C:C,MATCH(I5794,'depts lookup'!A:A,0)))</f>
        <v>पथ सुधारणा</v>
      </c>
    </row>
    <row r="5795" spans="1:11" x14ac:dyDescent="0.2">
      <c r="A5795" s="1" t="s">
        <v>15580</v>
      </c>
      <c r="B5795">
        <v>1834</v>
      </c>
      <c r="C5795" t="s">
        <v>6951</v>
      </c>
      <c r="D5795" t="s">
        <v>5409</v>
      </c>
      <c r="F5795" t="s">
        <v>17071</v>
      </c>
      <c r="G5795">
        <v>1000000</v>
      </c>
      <c r="H5795">
        <f t="shared" si="90"/>
        <v>10</v>
      </c>
      <c r="I5795" t="s">
        <v>3942</v>
      </c>
      <c r="J5795" t="str">
        <f>IF(ISBLANK(I5795),"",INDEX('depts lookup'!B:B,MATCH(I5795,'depts lookup'!A:A,0)))</f>
        <v>10 A Road Development</v>
      </c>
      <c r="K5795" t="str">
        <f>IF(ISBLANK(I5795),"",INDEX('depts lookup'!C:C,MATCH(I5795,'depts lookup'!A:A,0)))</f>
        <v>पथ सुधारणा</v>
      </c>
    </row>
    <row r="5796" spans="1:11" x14ac:dyDescent="0.2">
      <c r="A5796" s="1" t="s">
        <v>15580</v>
      </c>
      <c r="B5796">
        <v>1835</v>
      </c>
      <c r="C5796" t="s">
        <v>6952</v>
      </c>
      <c r="D5796" t="s">
        <v>5409</v>
      </c>
      <c r="F5796" t="s">
        <v>17072</v>
      </c>
      <c r="G5796">
        <v>1000000</v>
      </c>
      <c r="H5796">
        <f t="shared" si="90"/>
        <v>10</v>
      </c>
      <c r="I5796" t="s">
        <v>3942</v>
      </c>
      <c r="J5796" t="str">
        <f>IF(ISBLANK(I5796),"",INDEX('depts lookup'!B:B,MATCH(I5796,'depts lookup'!A:A,0)))</f>
        <v>10 A Road Development</v>
      </c>
      <c r="K5796" t="str">
        <f>IF(ISBLANK(I5796),"",INDEX('depts lookup'!C:C,MATCH(I5796,'depts lookup'!A:A,0)))</f>
        <v>पथ सुधारणा</v>
      </c>
    </row>
    <row r="5797" spans="1:11" x14ac:dyDescent="0.2">
      <c r="A5797" s="1" t="s">
        <v>15580</v>
      </c>
      <c r="B5797">
        <v>1836</v>
      </c>
      <c r="C5797" t="s">
        <v>6953</v>
      </c>
      <c r="D5797" t="s">
        <v>5409</v>
      </c>
      <c r="F5797" t="s">
        <v>17073</v>
      </c>
      <c r="G5797">
        <v>1000000</v>
      </c>
      <c r="H5797">
        <f t="shared" si="90"/>
        <v>10</v>
      </c>
      <c r="I5797" t="s">
        <v>3942</v>
      </c>
      <c r="J5797" t="str">
        <f>IF(ISBLANK(I5797),"",INDEX('depts lookup'!B:B,MATCH(I5797,'depts lookup'!A:A,0)))</f>
        <v>10 A Road Development</v>
      </c>
      <c r="K5797" t="str">
        <f>IF(ISBLANK(I5797),"",INDEX('depts lookup'!C:C,MATCH(I5797,'depts lookup'!A:A,0)))</f>
        <v>पथ सुधारणा</v>
      </c>
    </row>
    <row r="5798" spans="1:11" x14ac:dyDescent="0.2">
      <c r="A5798" s="1" t="s">
        <v>15580</v>
      </c>
      <c r="B5798">
        <v>1837</v>
      </c>
      <c r="C5798" t="s">
        <v>6954</v>
      </c>
      <c r="D5798" t="s">
        <v>5562</v>
      </c>
      <c r="F5798" t="s">
        <v>17074</v>
      </c>
      <c r="G5798">
        <v>1000000</v>
      </c>
      <c r="H5798">
        <f t="shared" si="90"/>
        <v>10</v>
      </c>
      <c r="I5798" t="s">
        <v>3942</v>
      </c>
      <c r="J5798" t="str">
        <f>IF(ISBLANK(I5798),"",INDEX('depts lookup'!B:B,MATCH(I5798,'depts lookup'!A:A,0)))</f>
        <v>10 A Road Development</v>
      </c>
      <c r="K5798" t="str">
        <f>IF(ISBLANK(I5798),"",INDEX('depts lookup'!C:C,MATCH(I5798,'depts lookup'!A:A,0)))</f>
        <v>पथ सुधारणा</v>
      </c>
    </row>
    <row r="5799" spans="1:11" x14ac:dyDescent="0.2">
      <c r="A5799" s="1" t="s">
        <v>15580</v>
      </c>
      <c r="B5799">
        <v>1838</v>
      </c>
      <c r="C5799" t="s">
        <v>6955</v>
      </c>
      <c r="D5799">
        <v>65</v>
      </c>
      <c r="F5799" t="s">
        <v>17075</v>
      </c>
      <c r="G5799">
        <v>1000000</v>
      </c>
      <c r="H5799">
        <f t="shared" si="90"/>
        <v>10</v>
      </c>
      <c r="I5799" t="s">
        <v>3942</v>
      </c>
      <c r="J5799" t="str">
        <f>IF(ISBLANK(I5799),"",INDEX('depts lookup'!B:B,MATCH(I5799,'depts lookup'!A:A,0)))</f>
        <v>10 A Road Development</v>
      </c>
      <c r="K5799" t="str">
        <f>IF(ISBLANK(I5799),"",INDEX('depts lookup'!C:C,MATCH(I5799,'depts lookup'!A:A,0)))</f>
        <v>पथ सुधारणा</v>
      </c>
    </row>
    <row r="5800" spans="1:11" x14ac:dyDescent="0.2">
      <c r="A5800" s="1" t="s">
        <v>15580</v>
      </c>
      <c r="B5800">
        <v>1839</v>
      </c>
      <c r="C5800" t="s">
        <v>6956</v>
      </c>
      <c r="F5800" t="s">
        <v>17076</v>
      </c>
      <c r="G5800">
        <v>10000000</v>
      </c>
      <c r="H5800">
        <f t="shared" si="90"/>
        <v>100</v>
      </c>
      <c r="I5800" t="s">
        <v>3942</v>
      </c>
      <c r="J5800" t="str">
        <f>IF(ISBLANK(I5800),"",INDEX('depts lookup'!B:B,MATCH(I5800,'depts lookup'!A:A,0)))</f>
        <v>10 A Road Development</v>
      </c>
      <c r="K5800" t="str">
        <f>IF(ISBLANK(I5800),"",INDEX('depts lookup'!C:C,MATCH(I5800,'depts lookup'!A:A,0)))</f>
        <v>पथ सुधारणा</v>
      </c>
    </row>
    <row r="5801" spans="1:11" x14ac:dyDescent="0.2">
      <c r="A5801" s="1" t="s">
        <v>15580</v>
      </c>
      <c r="B5801">
        <v>1840</v>
      </c>
      <c r="C5801" t="s">
        <v>6957</v>
      </c>
      <c r="F5801" t="s">
        <v>17077</v>
      </c>
      <c r="G5801">
        <v>5000000</v>
      </c>
      <c r="H5801">
        <f t="shared" si="90"/>
        <v>50</v>
      </c>
      <c r="I5801" t="s">
        <v>3942</v>
      </c>
      <c r="J5801" t="str">
        <f>IF(ISBLANK(I5801),"",INDEX('depts lookup'!B:B,MATCH(I5801,'depts lookup'!A:A,0)))</f>
        <v>10 A Road Development</v>
      </c>
      <c r="K5801" t="str">
        <f>IF(ISBLANK(I5801),"",INDEX('depts lookup'!C:C,MATCH(I5801,'depts lookup'!A:A,0)))</f>
        <v>पथ सुधारणा</v>
      </c>
    </row>
    <row r="5802" spans="1:11" x14ac:dyDescent="0.2">
      <c r="A5802" s="1" t="s">
        <v>15580</v>
      </c>
      <c r="B5802">
        <v>1841</v>
      </c>
      <c r="C5802" t="s">
        <v>6958</v>
      </c>
      <c r="F5802" t="s">
        <v>17078</v>
      </c>
      <c r="G5802">
        <v>4000000</v>
      </c>
      <c r="H5802">
        <f t="shared" si="90"/>
        <v>40</v>
      </c>
      <c r="I5802" t="s">
        <v>3942</v>
      </c>
      <c r="J5802" t="str">
        <f>IF(ISBLANK(I5802),"",INDEX('depts lookup'!B:B,MATCH(I5802,'depts lookup'!A:A,0)))</f>
        <v>10 A Road Development</v>
      </c>
      <c r="K5802" t="str">
        <f>IF(ISBLANK(I5802),"",INDEX('depts lookup'!C:C,MATCH(I5802,'depts lookup'!A:A,0)))</f>
        <v>पथ सुधारणा</v>
      </c>
    </row>
    <row r="5803" spans="1:11" x14ac:dyDescent="0.2">
      <c r="A5803" s="1" t="s">
        <v>15580</v>
      </c>
      <c r="B5803">
        <v>1842</v>
      </c>
      <c r="C5803" t="s">
        <v>6959</v>
      </c>
      <c r="F5803" t="s">
        <v>17079</v>
      </c>
      <c r="G5803">
        <v>250000000</v>
      </c>
      <c r="H5803">
        <f t="shared" si="90"/>
        <v>2500</v>
      </c>
      <c r="I5803" t="s">
        <v>3942</v>
      </c>
      <c r="J5803" t="str">
        <f>IF(ISBLANK(I5803),"",INDEX('depts lookup'!B:B,MATCH(I5803,'depts lookup'!A:A,0)))</f>
        <v>10 A Road Development</v>
      </c>
      <c r="K5803" t="str">
        <f>IF(ISBLANK(I5803),"",INDEX('depts lookup'!C:C,MATCH(I5803,'depts lookup'!A:A,0)))</f>
        <v>पथ सुधारणा</v>
      </c>
    </row>
    <row r="5804" spans="1:11" x14ac:dyDescent="0.2">
      <c r="A5804" s="1" t="s">
        <v>15580</v>
      </c>
      <c r="B5804">
        <v>1843</v>
      </c>
      <c r="C5804" t="s">
        <v>6960</v>
      </c>
      <c r="D5804" t="s">
        <v>5403</v>
      </c>
      <c r="F5804" t="s">
        <v>6961</v>
      </c>
      <c r="G5804">
        <v>2500000</v>
      </c>
      <c r="H5804">
        <f t="shared" si="90"/>
        <v>25</v>
      </c>
      <c r="I5804" t="s">
        <v>3942</v>
      </c>
      <c r="J5804" t="str">
        <f>IF(ISBLANK(I5804),"",INDEX('depts lookup'!B:B,MATCH(I5804,'depts lookup'!A:A,0)))</f>
        <v>10 A Road Development</v>
      </c>
      <c r="K5804" t="str">
        <f>IF(ISBLANK(I5804),"",INDEX('depts lookup'!C:C,MATCH(I5804,'depts lookup'!A:A,0)))</f>
        <v>पथ सुधारणा</v>
      </c>
    </row>
    <row r="5805" spans="1:11" x14ac:dyDescent="0.2">
      <c r="A5805" s="1" t="s">
        <v>15580</v>
      </c>
      <c r="B5805">
        <v>1844</v>
      </c>
      <c r="C5805" t="s">
        <v>6962</v>
      </c>
      <c r="D5805" t="s">
        <v>5278</v>
      </c>
      <c r="F5805" t="s">
        <v>6963</v>
      </c>
      <c r="G5805">
        <v>10000000</v>
      </c>
      <c r="H5805">
        <f t="shared" si="90"/>
        <v>100</v>
      </c>
      <c r="I5805" t="s">
        <v>3942</v>
      </c>
      <c r="J5805" t="str">
        <f>IF(ISBLANK(I5805),"",INDEX('depts lookup'!B:B,MATCH(I5805,'depts lookup'!A:A,0)))</f>
        <v>10 A Road Development</v>
      </c>
      <c r="K5805" t="str">
        <f>IF(ISBLANK(I5805),"",INDEX('depts lookup'!C:C,MATCH(I5805,'depts lookup'!A:A,0)))</f>
        <v>पथ सुधारणा</v>
      </c>
    </row>
    <row r="5806" spans="1:11" x14ac:dyDescent="0.2">
      <c r="A5806" s="1" t="s">
        <v>15580</v>
      </c>
      <c r="B5806">
        <v>1845</v>
      </c>
      <c r="C5806" t="s">
        <v>6964</v>
      </c>
      <c r="D5806" t="s">
        <v>5450</v>
      </c>
      <c r="F5806" t="s">
        <v>17080</v>
      </c>
      <c r="G5806">
        <v>5000000</v>
      </c>
      <c r="H5806">
        <f t="shared" si="90"/>
        <v>50</v>
      </c>
      <c r="I5806" t="s">
        <v>3942</v>
      </c>
      <c r="J5806" t="str">
        <f>IF(ISBLANK(I5806),"",INDEX('depts lookup'!B:B,MATCH(I5806,'depts lookup'!A:A,0)))</f>
        <v>10 A Road Development</v>
      </c>
      <c r="K5806" t="str">
        <f>IF(ISBLANK(I5806),"",INDEX('depts lookup'!C:C,MATCH(I5806,'depts lookup'!A:A,0)))</f>
        <v>पथ सुधारणा</v>
      </c>
    </row>
    <row r="5807" spans="1:11" x14ac:dyDescent="0.2">
      <c r="A5807" s="1" t="s">
        <v>15580</v>
      </c>
      <c r="B5807">
        <v>1846</v>
      </c>
      <c r="C5807" t="s">
        <v>6965</v>
      </c>
      <c r="D5807" t="s">
        <v>5152</v>
      </c>
      <c r="F5807" t="s">
        <v>6966</v>
      </c>
      <c r="G5807">
        <v>5000000</v>
      </c>
      <c r="H5807">
        <f t="shared" si="90"/>
        <v>50</v>
      </c>
      <c r="I5807" t="s">
        <v>3942</v>
      </c>
      <c r="J5807" t="str">
        <f>IF(ISBLANK(I5807),"",INDEX('depts lookup'!B:B,MATCH(I5807,'depts lookup'!A:A,0)))</f>
        <v>10 A Road Development</v>
      </c>
      <c r="K5807" t="str">
        <f>IF(ISBLANK(I5807),"",INDEX('depts lookup'!C:C,MATCH(I5807,'depts lookup'!A:A,0)))</f>
        <v>पथ सुधारणा</v>
      </c>
    </row>
    <row r="5808" spans="1:11" x14ac:dyDescent="0.2">
      <c r="A5808" s="1" t="s">
        <v>15580</v>
      </c>
      <c r="B5808">
        <v>1847</v>
      </c>
      <c r="C5808" t="s">
        <v>6967</v>
      </c>
      <c r="D5808" t="s">
        <v>5311</v>
      </c>
      <c r="F5808" t="s">
        <v>17081</v>
      </c>
      <c r="G5808">
        <v>5000000</v>
      </c>
      <c r="H5808">
        <f t="shared" si="90"/>
        <v>50</v>
      </c>
      <c r="I5808" t="s">
        <v>3942</v>
      </c>
      <c r="J5808" t="str">
        <f>IF(ISBLANK(I5808),"",INDEX('depts lookup'!B:B,MATCH(I5808,'depts lookup'!A:A,0)))</f>
        <v>10 A Road Development</v>
      </c>
      <c r="K5808" t="str">
        <f>IF(ISBLANK(I5808),"",INDEX('depts lookup'!C:C,MATCH(I5808,'depts lookup'!A:A,0)))</f>
        <v>पथ सुधारणा</v>
      </c>
    </row>
    <row r="5809" spans="1:11" x14ac:dyDescent="0.2">
      <c r="A5809" s="1" t="s">
        <v>15580</v>
      </c>
      <c r="B5809">
        <v>1848</v>
      </c>
      <c r="C5809" t="s">
        <v>6968</v>
      </c>
      <c r="D5809" t="s">
        <v>5454</v>
      </c>
      <c r="F5809" t="s">
        <v>17082</v>
      </c>
      <c r="G5809">
        <v>5000000</v>
      </c>
      <c r="H5809">
        <f t="shared" si="90"/>
        <v>50</v>
      </c>
      <c r="I5809" t="s">
        <v>3942</v>
      </c>
      <c r="J5809" t="str">
        <f>IF(ISBLANK(I5809),"",INDEX('depts lookup'!B:B,MATCH(I5809,'depts lookup'!A:A,0)))</f>
        <v>10 A Road Development</v>
      </c>
      <c r="K5809" t="str">
        <f>IF(ISBLANK(I5809),"",INDEX('depts lookup'!C:C,MATCH(I5809,'depts lookup'!A:A,0)))</f>
        <v>पथ सुधारणा</v>
      </c>
    </row>
    <row r="5810" spans="1:11" x14ac:dyDescent="0.2">
      <c r="A5810" s="1" t="s">
        <v>15580</v>
      </c>
      <c r="B5810">
        <v>1849</v>
      </c>
      <c r="C5810" t="s">
        <v>6969</v>
      </c>
      <c r="D5810" t="s">
        <v>5357</v>
      </c>
      <c r="F5810" t="s">
        <v>6970</v>
      </c>
      <c r="G5810">
        <v>5000000</v>
      </c>
      <c r="H5810">
        <f t="shared" si="90"/>
        <v>50</v>
      </c>
      <c r="I5810" t="s">
        <v>3942</v>
      </c>
      <c r="J5810" t="str">
        <f>IF(ISBLANK(I5810),"",INDEX('depts lookup'!B:B,MATCH(I5810,'depts lookup'!A:A,0)))</f>
        <v>10 A Road Development</v>
      </c>
      <c r="K5810" t="str">
        <f>IF(ISBLANK(I5810),"",INDEX('depts lookup'!C:C,MATCH(I5810,'depts lookup'!A:A,0)))</f>
        <v>पथ सुधारणा</v>
      </c>
    </row>
    <row r="5811" spans="1:11" x14ac:dyDescent="0.2">
      <c r="A5811" s="1" t="s">
        <v>15580</v>
      </c>
      <c r="B5811">
        <v>1850</v>
      </c>
      <c r="C5811" t="s">
        <v>6971</v>
      </c>
      <c r="D5811" t="s">
        <v>5175</v>
      </c>
      <c r="F5811" t="s">
        <v>17083</v>
      </c>
      <c r="G5811">
        <v>5000000</v>
      </c>
      <c r="H5811">
        <f t="shared" si="90"/>
        <v>50</v>
      </c>
      <c r="I5811" t="s">
        <v>3942</v>
      </c>
      <c r="J5811" t="str">
        <f>IF(ISBLANK(I5811),"",INDEX('depts lookup'!B:B,MATCH(I5811,'depts lookup'!A:A,0)))</f>
        <v>10 A Road Development</v>
      </c>
      <c r="K5811" t="str">
        <f>IF(ISBLANK(I5811),"",INDEX('depts lookup'!C:C,MATCH(I5811,'depts lookup'!A:A,0)))</f>
        <v>पथ सुधारणा</v>
      </c>
    </row>
    <row r="5812" spans="1:11" x14ac:dyDescent="0.2">
      <c r="A5812" s="1" t="s">
        <v>15580</v>
      </c>
      <c r="B5812">
        <v>1851</v>
      </c>
      <c r="C5812" t="s">
        <v>6972</v>
      </c>
      <c r="D5812" t="s">
        <v>6009</v>
      </c>
      <c r="F5812" t="s">
        <v>17084</v>
      </c>
      <c r="G5812">
        <v>10000000</v>
      </c>
      <c r="H5812">
        <f t="shared" si="90"/>
        <v>100</v>
      </c>
      <c r="I5812" t="s">
        <v>3942</v>
      </c>
      <c r="J5812" t="str">
        <f>IF(ISBLANK(I5812),"",INDEX('depts lookup'!B:B,MATCH(I5812,'depts lookup'!A:A,0)))</f>
        <v>10 A Road Development</v>
      </c>
      <c r="K5812" t="str">
        <f>IF(ISBLANK(I5812),"",INDEX('depts lookup'!C:C,MATCH(I5812,'depts lookup'!A:A,0)))</f>
        <v>पथ सुधारणा</v>
      </c>
    </row>
    <row r="5813" spans="1:11" x14ac:dyDescent="0.2">
      <c r="A5813" s="1" t="s">
        <v>15580</v>
      </c>
      <c r="B5813">
        <v>1852</v>
      </c>
      <c r="C5813" t="s">
        <v>6973</v>
      </c>
      <c r="D5813" t="s">
        <v>5468</v>
      </c>
      <c r="F5813" t="s">
        <v>17085</v>
      </c>
      <c r="G5813">
        <v>25000000</v>
      </c>
      <c r="H5813">
        <f t="shared" si="90"/>
        <v>250</v>
      </c>
      <c r="I5813" t="s">
        <v>3942</v>
      </c>
      <c r="J5813" t="str">
        <f>IF(ISBLANK(I5813),"",INDEX('depts lookup'!B:B,MATCH(I5813,'depts lookup'!A:A,0)))</f>
        <v>10 A Road Development</v>
      </c>
      <c r="K5813" t="str">
        <f>IF(ISBLANK(I5813),"",INDEX('depts lookup'!C:C,MATCH(I5813,'depts lookup'!A:A,0)))</f>
        <v>पथ सुधारणा</v>
      </c>
    </row>
    <row r="5814" spans="1:11" x14ac:dyDescent="0.2">
      <c r="A5814" s="1" t="s">
        <v>15580</v>
      </c>
      <c r="B5814">
        <v>1853</v>
      </c>
      <c r="C5814" t="s">
        <v>6974</v>
      </c>
      <c r="D5814" t="s">
        <v>5909</v>
      </c>
      <c r="F5814" t="s">
        <v>6975</v>
      </c>
      <c r="G5814">
        <v>25000000</v>
      </c>
      <c r="H5814">
        <f t="shared" si="90"/>
        <v>250</v>
      </c>
      <c r="I5814" t="s">
        <v>3942</v>
      </c>
      <c r="J5814" t="str">
        <f>IF(ISBLANK(I5814),"",INDEX('depts lookup'!B:B,MATCH(I5814,'depts lookup'!A:A,0)))</f>
        <v>10 A Road Development</v>
      </c>
      <c r="K5814" t="str">
        <f>IF(ISBLANK(I5814),"",INDEX('depts lookup'!C:C,MATCH(I5814,'depts lookup'!A:A,0)))</f>
        <v>पथ सुधारणा</v>
      </c>
    </row>
    <row r="5815" spans="1:11" x14ac:dyDescent="0.2">
      <c r="A5815" s="1" t="s">
        <v>15580</v>
      </c>
      <c r="B5815">
        <v>1854</v>
      </c>
      <c r="C5815" t="s">
        <v>6976</v>
      </c>
      <c r="D5815" t="s">
        <v>6236</v>
      </c>
      <c r="F5815" t="s">
        <v>6977</v>
      </c>
      <c r="G5815">
        <v>20000000</v>
      </c>
      <c r="H5815">
        <f t="shared" si="90"/>
        <v>200</v>
      </c>
      <c r="I5815" t="s">
        <v>3942</v>
      </c>
      <c r="J5815" t="str">
        <f>IF(ISBLANK(I5815),"",INDEX('depts lookup'!B:B,MATCH(I5815,'depts lookup'!A:A,0)))</f>
        <v>10 A Road Development</v>
      </c>
      <c r="K5815" t="str">
        <f>IF(ISBLANK(I5815),"",INDEX('depts lookup'!C:C,MATCH(I5815,'depts lookup'!A:A,0)))</f>
        <v>पथ सुधारणा</v>
      </c>
    </row>
    <row r="5816" spans="1:11" x14ac:dyDescent="0.2">
      <c r="A5816" s="1" t="s">
        <v>15580</v>
      </c>
      <c r="B5816">
        <v>1855</v>
      </c>
      <c r="C5816" t="s">
        <v>6978</v>
      </c>
      <c r="D5816" t="s">
        <v>4407</v>
      </c>
      <c r="F5816" t="s">
        <v>6979</v>
      </c>
      <c r="G5816">
        <v>5000000</v>
      </c>
      <c r="H5816">
        <f t="shared" si="90"/>
        <v>50</v>
      </c>
      <c r="I5816" t="s">
        <v>3942</v>
      </c>
      <c r="J5816" t="str">
        <f>IF(ISBLANK(I5816),"",INDEX('depts lookup'!B:B,MATCH(I5816,'depts lookup'!A:A,0)))</f>
        <v>10 A Road Development</v>
      </c>
      <c r="K5816" t="str">
        <f>IF(ISBLANK(I5816),"",INDEX('depts lookup'!C:C,MATCH(I5816,'depts lookup'!A:A,0)))</f>
        <v>पथ सुधारणा</v>
      </c>
    </row>
    <row r="5817" spans="1:11" hidden="1" x14ac:dyDescent="0.2">
      <c r="A5817" s="1" t="s">
        <v>15580</v>
      </c>
      <c r="B5817">
        <v>1856</v>
      </c>
      <c r="H5817" t="str">
        <f t="shared" si="90"/>
        <v/>
      </c>
      <c r="J5817" t="str">
        <f>IF(ISBLANK(I5817),"",INDEX('depts lookup'!B:B,MATCH(I5817,'depts lookup'!A:A,0)))</f>
        <v/>
      </c>
      <c r="K5817" t="str">
        <f>IF(ISBLANK(I5817),"",INDEX('depts lookup'!C:C,MATCH(I5817,'depts lookup'!A:A,0)))</f>
        <v/>
      </c>
    </row>
    <row r="5818" spans="1:11" hidden="1" x14ac:dyDescent="0.2">
      <c r="A5818" s="1" t="s">
        <v>15580</v>
      </c>
      <c r="B5818">
        <v>1857</v>
      </c>
      <c r="F5818" t="s">
        <v>17086</v>
      </c>
      <c r="G5818">
        <v>565500000</v>
      </c>
      <c r="H5818">
        <f t="shared" si="90"/>
        <v>5655</v>
      </c>
      <c r="J5818" t="str">
        <f>IF(ISBLANK(I5818),"",INDEX('depts lookup'!B:B,MATCH(I5818,'depts lookup'!A:A,0)))</f>
        <v/>
      </c>
      <c r="K5818" t="str">
        <f>IF(ISBLANK(I5818),"",INDEX('depts lookup'!C:C,MATCH(I5818,'depts lookup'!A:A,0)))</f>
        <v/>
      </c>
    </row>
    <row r="5819" spans="1:11" hidden="1" x14ac:dyDescent="0.2">
      <c r="A5819" s="1" t="s">
        <v>15580</v>
      </c>
      <c r="B5819">
        <v>1858</v>
      </c>
      <c r="H5819" t="str">
        <f t="shared" si="90"/>
        <v/>
      </c>
      <c r="J5819" t="str">
        <f>IF(ISBLANK(I5819),"",INDEX('depts lookup'!B:B,MATCH(I5819,'depts lookup'!A:A,0)))</f>
        <v/>
      </c>
      <c r="K5819" t="str">
        <f>IF(ISBLANK(I5819),"",INDEX('depts lookup'!C:C,MATCH(I5819,'depts lookup'!A:A,0)))</f>
        <v/>
      </c>
    </row>
    <row r="5820" spans="1:11" hidden="1" x14ac:dyDescent="0.2">
      <c r="A5820" s="1" t="s">
        <v>15580</v>
      </c>
      <c r="B5820">
        <v>1859</v>
      </c>
      <c r="F5820" t="s">
        <v>17087</v>
      </c>
      <c r="H5820" t="str">
        <f t="shared" si="90"/>
        <v/>
      </c>
      <c r="J5820" t="str">
        <f>IF(ISBLANK(I5820),"",INDEX('depts lookup'!B:B,MATCH(I5820,'depts lookup'!A:A,0)))</f>
        <v/>
      </c>
      <c r="K5820" t="str">
        <f>IF(ISBLANK(I5820),"",INDEX('depts lookup'!C:C,MATCH(I5820,'depts lookup'!A:A,0)))</f>
        <v/>
      </c>
    </row>
    <row r="5821" spans="1:11" hidden="1" x14ac:dyDescent="0.2">
      <c r="A5821" s="1" t="s">
        <v>15580</v>
      </c>
      <c r="B5821">
        <v>1860</v>
      </c>
      <c r="H5821" t="str">
        <f t="shared" si="90"/>
        <v/>
      </c>
      <c r="J5821" t="str">
        <f>IF(ISBLANK(I5821),"",INDEX('depts lookup'!B:B,MATCH(I5821,'depts lookup'!A:A,0)))</f>
        <v/>
      </c>
      <c r="K5821" t="str">
        <f>IF(ISBLANK(I5821),"",INDEX('depts lookup'!C:C,MATCH(I5821,'depts lookup'!A:A,0)))</f>
        <v/>
      </c>
    </row>
    <row r="5822" spans="1:11" hidden="1" x14ac:dyDescent="0.2">
      <c r="A5822" s="1" t="s">
        <v>15580</v>
      </c>
      <c r="B5822">
        <v>1861</v>
      </c>
      <c r="H5822" t="str">
        <f t="shared" si="90"/>
        <v/>
      </c>
      <c r="J5822" t="str">
        <f>IF(ISBLANK(I5822),"",INDEX('depts lookup'!B:B,MATCH(I5822,'depts lookup'!A:A,0)))</f>
        <v/>
      </c>
      <c r="K5822" t="str">
        <f>IF(ISBLANK(I5822),"",INDEX('depts lookup'!C:C,MATCH(I5822,'depts lookup'!A:A,0)))</f>
        <v/>
      </c>
    </row>
    <row r="5823" spans="1:11" hidden="1" x14ac:dyDescent="0.2">
      <c r="A5823" s="1" t="s">
        <v>15580</v>
      </c>
      <c r="B5823">
        <v>1862</v>
      </c>
      <c r="F5823" t="s">
        <v>17088</v>
      </c>
      <c r="H5823" t="str">
        <f t="shared" si="90"/>
        <v/>
      </c>
      <c r="J5823" t="str">
        <f>IF(ISBLANK(I5823),"",INDEX('depts lookup'!B:B,MATCH(I5823,'depts lookup'!A:A,0)))</f>
        <v/>
      </c>
      <c r="K5823" t="str">
        <f>IF(ISBLANK(I5823),"",INDEX('depts lookup'!C:C,MATCH(I5823,'depts lookup'!A:A,0)))</f>
        <v/>
      </c>
    </row>
    <row r="5824" spans="1:11" hidden="1" x14ac:dyDescent="0.2">
      <c r="A5824" s="1" t="s">
        <v>15580</v>
      </c>
      <c r="B5824">
        <v>1863</v>
      </c>
      <c r="C5824" t="s">
        <v>6980</v>
      </c>
      <c r="F5824" t="s">
        <v>15369</v>
      </c>
      <c r="H5824" t="str">
        <f t="shared" si="90"/>
        <v/>
      </c>
      <c r="I5824" t="s">
        <v>3943</v>
      </c>
      <c r="J5824" t="str">
        <f>IF(ISBLANK(I5824),"",INDEX('depts lookup'!B:B,MATCH(I5824,'depts lookup'!A:A,0)))</f>
        <v>10 B Traffic control dept</v>
      </c>
      <c r="K5824" t="str">
        <f>IF(ISBLANK(I5824),"",INDEX('depts lookup'!C:C,MATCH(I5824,'depts lookup'!A:A,0)))</f>
        <v>वाहतूक नियंत्रण</v>
      </c>
    </row>
    <row r="5825" spans="1:11" x14ac:dyDescent="0.2">
      <c r="A5825" s="1" t="s">
        <v>15580</v>
      </c>
      <c r="B5825">
        <v>1864</v>
      </c>
      <c r="C5825" t="s">
        <v>6981</v>
      </c>
      <c r="D5825" t="s">
        <v>5130</v>
      </c>
      <c r="F5825" t="s">
        <v>17089</v>
      </c>
      <c r="G5825">
        <v>1500000</v>
      </c>
      <c r="H5825">
        <f t="shared" si="90"/>
        <v>15</v>
      </c>
      <c r="I5825" t="s">
        <v>3943</v>
      </c>
      <c r="J5825" t="str">
        <f>IF(ISBLANK(I5825),"",INDEX('depts lookup'!B:B,MATCH(I5825,'depts lookup'!A:A,0)))</f>
        <v>10 B Traffic control dept</v>
      </c>
      <c r="K5825" t="str">
        <f>IF(ISBLANK(I5825),"",INDEX('depts lookup'!C:C,MATCH(I5825,'depts lookup'!A:A,0)))</f>
        <v>वाहतूक नियंत्रण</v>
      </c>
    </row>
    <row r="5826" spans="1:11" x14ac:dyDescent="0.2">
      <c r="A5826" s="1" t="s">
        <v>15580</v>
      </c>
      <c r="B5826">
        <v>1865</v>
      </c>
      <c r="C5826" t="s">
        <v>6982</v>
      </c>
      <c r="D5826" t="s">
        <v>4399</v>
      </c>
      <c r="F5826" t="s">
        <v>17090</v>
      </c>
      <c r="G5826">
        <v>1500000</v>
      </c>
      <c r="H5826">
        <f t="shared" si="90"/>
        <v>15</v>
      </c>
      <c r="I5826" t="s">
        <v>3943</v>
      </c>
      <c r="J5826" t="str">
        <f>IF(ISBLANK(I5826),"",INDEX('depts lookup'!B:B,MATCH(I5826,'depts lookup'!A:A,0)))</f>
        <v>10 B Traffic control dept</v>
      </c>
      <c r="K5826" t="str">
        <f>IF(ISBLANK(I5826),"",INDEX('depts lookup'!C:C,MATCH(I5826,'depts lookup'!A:A,0)))</f>
        <v>वाहतूक नियंत्रण</v>
      </c>
    </row>
    <row r="5827" spans="1:11" x14ac:dyDescent="0.2">
      <c r="A5827" s="1" t="s">
        <v>15580</v>
      </c>
      <c r="B5827">
        <v>1866</v>
      </c>
      <c r="C5827" t="s">
        <v>6983</v>
      </c>
      <c r="D5827" t="s">
        <v>5641</v>
      </c>
      <c r="F5827" t="s">
        <v>17091</v>
      </c>
      <c r="G5827">
        <v>1000000</v>
      </c>
      <c r="H5827">
        <f t="shared" ref="H5827:H5890" si="91">IF(ISBLANK(G5827),"",G5827/100000)</f>
        <v>10</v>
      </c>
      <c r="I5827" t="s">
        <v>3943</v>
      </c>
      <c r="J5827" t="str">
        <f>IF(ISBLANK(I5827),"",INDEX('depts lookup'!B:B,MATCH(I5827,'depts lookup'!A:A,0)))</f>
        <v>10 B Traffic control dept</v>
      </c>
      <c r="K5827" t="str">
        <f>IF(ISBLANK(I5827),"",INDEX('depts lookup'!C:C,MATCH(I5827,'depts lookup'!A:A,0)))</f>
        <v>वाहतूक नियंत्रण</v>
      </c>
    </row>
    <row r="5828" spans="1:11" x14ac:dyDescent="0.2">
      <c r="A5828" s="1" t="s">
        <v>15580</v>
      </c>
      <c r="B5828">
        <v>1867</v>
      </c>
      <c r="C5828" t="s">
        <v>6984</v>
      </c>
      <c r="D5828" t="s">
        <v>5143</v>
      </c>
      <c r="F5828" t="s">
        <v>17092</v>
      </c>
      <c r="G5828">
        <v>1000000</v>
      </c>
      <c r="H5828">
        <f t="shared" si="91"/>
        <v>10</v>
      </c>
      <c r="I5828" t="s">
        <v>3943</v>
      </c>
      <c r="J5828" t="str">
        <f>IF(ISBLANK(I5828),"",INDEX('depts lookup'!B:B,MATCH(I5828,'depts lookup'!A:A,0)))</f>
        <v>10 B Traffic control dept</v>
      </c>
      <c r="K5828" t="str">
        <f>IF(ISBLANK(I5828),"",INDEX('depts lookup'!C:C,MATCH(I5828,'depts lookup'!A:A,0)))</f>
        <v>वाहतूक नियंत्रण</v>
      </c>
    </row>
    <row r="5829" spans="1:11" x14ac:dyDescent="0.2">
      <c r="A5829" s="1" t="s">
        <v>15580</v>
      </c>
      <c r="B5829">
        <v>1868</v>
      </c>
      <c r="C5829" t="s">
        <v>6985</v>
      </c>
      <c r="D5829" t="s">
        <v>5146</v>
      </c>
      <c r="F5829" t="s">
        <v>17093</v>
      </c>
      <c r="G5829">
        <v>1500000</v>
      </c>
      <c r="H5829">
        <f t="shared" si="91"/>
        <v>15</v>
      </c>
      <c r="I5829" t="s">
        <v>3943</v>
      </c>
      <c r="J5829" t="str">
        <f>IF(ISBLANK(I5829),"",INDEX('depts lookup'!B:B,MATCH(I5829,'depts lookup'!A:A,0)))</f>
        <v>10 B Traffic control dept</v>
      </c>
      <c r="K5829" t="str">
        <f>IF(ISBLANK(I5829),"",INDEX('depts lookup'!C:C,MATCH(I5829,'depts lookup'!A:A,0)))</f>
        <v>वाहतूक नियंत्रण</v>
      </c>
    </row>
    <row r="5830" spans="1:11" x14ac:dyDescent="0.2">
      <c r="A5830" s="1" t="s">
        <v>15580</v>
      </c>
      <c r="B5830">
        <v>1869</v>
      </c>
      <c r="C5830" t="s">
        <v>6986</v>
      </c>
      <c r="D5830" t="s">
        <v>5149</v>
      </c>
      <c r="F5830" t="s">
        <v>17094</v>
      </c>
      <c r="G5830">
        <v>1000000</v>
      </c>
      <c r="H5830">
        <f t="shared" si="91"/>
        <v>10</v>
      </c>
      <c r="I5830" t="s">
        <v>3943</v>
      </c>
      <c r="J5830" t="str">
        <f>IF(ISBLANK(I5830),"",INDEX('depts lookup'!B:B,MATCH(I5830,'depts lookup'!A:A,0)))</f>
        <v>10 B Traffic control dept</v>
      </c>
      <c r="K5830" t="str">
        <f>IF(ISBLANK(I5830),"",INDEX('depts lookup'!C:C,MATCH(I5830,'depts lookup'!A:A,0)))</f>
        <v>वाहतूक नियंत्रण</v>
      </c>
    </row>
    <row r="5831" spans="1:11" x14ac:dyDescent="0.2">
      <c r="A5831" s="1" t="s">
        <v>15580</v>
      </c>
      <c r="B5831">
        <v>1870</v>
      </c>
      <c r="C5831" t="s">
        <v>6987</v>
      </c>
      <c r="D5831" t="s">
        <v>5149</v>
      </c>
      <c r="F5831" t="s">
        <v>6988</v>
      </c>
      <c r="G5831">
        <v>1000000</v>
      </c>
      <c r="H5831">
        <f t="shared" si="91"/>
        <v>10</v>
      </c>
      <c r="I5831" t="s">
        <v>3943</v>
      </c>
      <c r="J5831" t="str">
        <f>IF(ISBLANK(I5831),"",INDEX('depts lookup'!B:B,MATCH(I5831,'depts lookup'!A:A,0)))</f>
        <v>10 B Traffic control dept</v>
      </c>
      <c r="K5831" t="str">
        <f>IF(ISBLANK(I5831),"",INDEX('depts lookup'!C:C,MATCH(I5831,'depts lookup'!A:A,0)))</f>
        <v>वाहतूक नियंत्रण</v>
      </c>
    </row>
    <row r="5832" spans="1:11" x14ac:dyDescent="0.2">
      <c r="A5832" s="1" t="s">
        <v>15580</v>
      </c>
      <c r="B5832">
        <v>1871</v>
      </c>
      <c r="C5832" t="s">
        <v>6989</v>
      </c>
      <c r="D5832" t="s">
        <v>5653</v>
      </c>
      <c r="F5832" t="s">
        <v>17095</v>
      </c>
      <c r="G5832">
        <v>1000000</v>
      </c>
      <c r="H5832">
        <f t="shared" si="91"/>
        <v>10</v>
      </c>
      <c r="I5832" t="s">
        <v>3943</v>
      </c>
      <c r="J5832" t="str">
        <f>IF(ISBLANK(I5832),"",INDEX('depts lookup'!B:B,MATCH(I5832,'depts lookup'!A:A,0)))</f>
        <v>10 B Traffic control dept</v>
      </c>
      <c r="K5832" t="str">
        <f>IF(ISBLANK(I5832),"",INDEX('depts lookup'!C:C,MATCH(I5832,'depts lookup'!A:A,0)))</f>
        <v>वाहतूक नियंत्रण</v>
      </c>
    </row>
    <row r="5833" spans="1:11" x14ac:dyDescent="0.2">
      <c r="A5833" s="1" t="s">
        <v>15580</v>
      </c>
      <c r="B5833">
        <v>1872</v>
      </c>
      <c r="C5833" t="s">
        <v>6990</v>
      </c>
      <c r="D5833" t="s">
        <v>5152</v>
      </c>
      <c r="F5833" t="s">
        <v>6991</v>
      </c>
      <c r="G5833">
        <v>1000000</v>
      </c>
      <c r="H5833">
        <f t="shared" si="91"/>
        <v>10</v>
      </c>
      <c r="I5833" t="s">
        <v>3943</v>
      </c>
      <c r="J5833" t="str">
        <f>IF(ISBLANK(I5833),"",INDEX('depts lookup'!B:B,MATCH(I5833,'depts lookup'!A:A,0)))</f>
        <v>10 B Traffic control dept</v>
      </c>
      <c r="K5833" t="str">
        <f>IF(ISBLANK(I5833),"",INDEX('depts lookup'!C:C,MATCH(I5833,'depts lookup'!A:A,0)))</f>
        <v>वाहतूक नियंत्रण</v>
      </c>
    </row>
    <row r="5834" spans="1:11" x14ac:dyDescent="0.2">
      <c r="A5834" s="1" t="s">
        <v>15580</v>
      </c>
      <c r="B5834">
        <v>1873</v>
      </c>
      <c r="C5834" t="s">
        <v>6992</v>
      </c>
      <c r="D5834">
        <v>9</v>
      </c>
      <c r="F5834" t="s">
        <v>17096</v>
      </c>
      <c r="G5834">
        <v>500000</v>
      </c>
      <c r="H5834">
        <f t="shared" si="91"/>
        <v>5</v>
      </c>
      <c r="I5834" t="s">
        <v>3943</v>
      </c>
      <c r="J5834" t="str">
        <f>IF(ISBLANK(I5834),"",INDEX('depts lookup'!B:B,MATCH(I5834,'depts lookup'!A:A,0)))</f>
        <v>10 B Traffic control dept</v>
      </c>
      <c r="K5834" t="str">
        <f>IF(ISBLANK(I5834),"",INDEX('depts lookup'!C:C,MATCH(I5834,'depts lookup'!A:A,0)))</f>
        <v>वाहतूक नियंत्रण</v>
      </c>
    </row>
    <row r="5835" spans="1:11" x14ac:dyDescent="0.2">
      <c r="A5835" s="1" t="s">
        <v>15580</v>
      </c>
      <c r="B5835">
        <v>1874</v>
      </c>
      <c r="C5835" t="s">
        <v>6993</v>
      </c>
      <c r="D5835" t="s">
        <v>5156</v>
      </c>
      <c r="F5835" t="s">
        <v>17097</v>
      </c>
      <c r="G5835">
        <v>1000000</v>
      </c>
      <c r="H5835">
        <f t="shared" si="91"/>
        <v>10</v>
      </c>
      <c r="I5835" t="s">
        <v>3943</v>
      </c>
      <c r="J5835" t="str">
        <f>IF(ISBLANK(I5835),"",INDEX('depts lookup'!B:B,MATCH(I5835,'depts lookup'!A:A,0)))</f>
        <v>10 B Traffic control dept</v>
      </c>
      <c r="K5835" t="str">
        <f>IF(ISBLANK(I5835),"",INDEX('depts lookup'!C:C,MATCH(I5835,'depts lookup'!A:A,0)))</f>
        <v>वाहतूक नियंत्रण</v>
      </c>
    </row>
    <row r="5836" spans="1:11" x14ac:dyDescent="0.2">
      <c r="A5836" s="1" t="s">
        <v>15580</v>
      </c>
      <c r="B5836">
        <v>1875</v>
      </c>
      <c r="C5836" t="s">
        <v>6994</v>
      </c>
      <c r="D5836" t="s">
        <v>5687</v>
      </c>
      <c r="F5836" t="s">
        <v>17098</v>
      </c>
      <c r="G5836">
        <v>1000000</v>
      </c>
      <c r="H5836">
        <f t="shared" si="91"/>
        <v>10</v>
      </c>
      <c r="I5836" t="s">
        <v>3943</v>
      </c>
      <c r="J5836" t="str">
        <f>IF(ISBLANK(I5836),"",INDEX('depts lookup'!B:B,MATCH(I5836,'depts lookup'!A:A,0)))</f>
        <v>10 B Traffic control dept</v>
      </c>
      <c r="K5836" t="str">
        <f>IF(ISBLANK(I5836),"",INDEX('depts lookup'!C:C,MATCH(I5836,'depts lookup'!A:A,0)))</f>
        <v>वाहतूक नियंत्रण</v>
      </c>
    </row>
    <row r="5837" spans="1:11" x14ac:dyDescent="0.2">
      <c r="A5837" s="1" t="s">
        <v>15580</v>
      </c>
      <c r="B5837">
        <v>1876</v>
      </c>
      <c r="C5837" t="s">
        <v>6995</v>
      </c>
      <c r="D5837" t="s">
        <v>5160</v>
      </c>
      <c r="F5837" t="s">
        <v>17099</v>
      </c>
      <c r="G5837">
        <v>1000000</v>
      </c>
      <c r="H5837">
        <f t="shared" si="91"/>
        <v>10</v>
      </c>
      <c r="I5837" t="s">
        <v>3943</v>
      </c>
      <c r="J5837" t="str">
        <f>IF(ISBLANK(I5837),"",INDEX('depts lookup'!B:B,MATCH(I5837,'depts lookup'!A:A,0)))</f>
        <v>10 B Traffic control dept</v>
      </c>
      <c r="K5837" t="str">
        <f>IF(ISBLANK(I5837),"",INDEX('depts lookup'!C:C,MATCH(I5837,'depts lookup'!A:A,0)))</f>
        <v>वाहतूक नियंत्रण</v>
      </c>
    </row>
    <row r="5838" spans="1:11" x14ac:dyDescent="0.2">
      <c r="A5838" s="1" t="s">
        <v>15580</v>
      </c>
      <c r="B5838">
        <v>1877</v>
      </c>
      <c r="C5838" t="s">
        <v>6996</v>
      </c>
      <c r="D5838" t="s">
        <v>5160</v>
      </c>
      <c r="F5838" t="s">
        <v>17100</v>
      </c>
      <c r="G5838">
        <v>1000000</v>
      </c>
      <c r="H5838">
        <f t="shared" si="91"/>
        <v>10</v>
      </c>
      <c r="I5838" t="s">
        <v>3943</v>
      </c>
      <c r="J5838" t="str">
        <f>IF(ISBLANK(I5838),"",INDEX('depts lookup'!B:B,MATCH(I5838,'depts lookup'!A:A,0)))</f>
        <v>10 B Traffic control dept</v>
      </c>
      <c r="K5838" t="str">
        <f>IF(ISBLANK(I5838),"",INDEX('depts lookup'!C:C,MATCH(I5838,'depts lookup'!A:A,0)))</f>
        <v>वाहतूक नियंत्रण</v>
      </c>
    </row>
    <row r="5839" spans="1:11" x14ac:dyDescent="0.2">
      <c r="A5839" s="1" t="s">
        <v>15580</v>
      </c>
      <c r="B5839">
        <v>1878</v>
      </c>
      <c r="C5839" t="s">
        <v>6997</v>
      </c>
      <c r="D5839" t="s">
        <v>5160</v>
      </c>
      <c r="F5839" t="s">
        <v>17101</v>
      </c>
      <c r="G5839">
        <v>500000</v>
      </c>
      <c r="H5839">
        <f t="shared" si="91"/>
        <v>5</v>
      </c>
      <c r="I5839" t="s">
        <v>3943</v>
      </c>
      <c r="J5839" t="str">
        <f>IF(ISBLANK(I5839),"",INDEX('depts lookup'!B:B,MATCH(I5839,'depts lookup'!A:A,0)))</f>
        <v>10 B Traffic control dept</v>
      </c>
      <c r="K5839" t="str">
        <f>IF(ISBLANK(I5839),"",INDEX('depts lookup'!C:C,MATCH(I5839,'depts lookup'!A:A,0)))</f>
        <v>वाहतूक नियंत्रण</v>
      </c>
    </row>
    <row r="5840" spans="1:11" x14ac:dyDescent="0.2">
      <c r="A5840" s="1" t="s">
        <v>15580</v>
      </c>
      <c r="B5840">
        <v>1879</v>
      </c>
      <c r="C5840" t="s">
        <v>6998</v>
      </c>
      <c r="D5840" t="s">
        <v>5160</v>
      </c>
      <c r="F5840" t="s">
        <v>17102</v>
      </c>
      <c r="G5840">
        <v>500000</v>
      </c>
      <c r="H5840">
        <f t="shared" si="91"/>
        <v>5</v>
      </c>
      <c r="I5840" t="s">
        <v>3943</v>
      </c>
      <c r="J5840" t="str">
        <f>IF(ISBLANK(I5840),"",INDEX('depts lookup'!B:B,MATCH(I5840,'depts lookup'!A:A,0)))</f>
        <v>10 B Traffic control dept</v>
      </c>
      <c r="K5840" t="str">
        <f>IF(ISBLANK(I5840),"",INDEX('depts lookup'!C:C,MATCH(I5840,'depts lookup'!A:A,0)))</f>
        <v>वाहतूक नियंत्रण</v>
      </c>
    </row>
    <row r="5841" spans="1:11" x14ac:dyDescent="0.2">
      <c r="A5841" s="1" t="s">
        <v>15580</v>
      </c>
      <c r="B5841">
        <v>1880</v>
      </c>
      <c r="C5841" t="s">
        <v>6999</v>
      </c>
      <c r="D5841" t="s">
        <v>4404</v>
      </c>
      <c r="F5841" t="s">
        <v>17103</v>
      </c>
      <c r="G5841">
        <v>1000000</v>
      </c>
      <c r="H5841">
        <f t="shared" si="91"/>
        <v>10</v>
      </c>
      <c r="I5841" t="s">
        <v>3943</v>
      </c>
      <c r="J5841" t="str">
        <f>IF(ISBLANK(I5841),"",INDEX('depts lookup'!B:B,MATCH(I5841,'depts lookup'!A:A,0)))</f>
        <v>10 B Traffic control dept</v>
      </c>
      <c r="K5841" t="str">
        <f>IF(ISBLANK(I5841),"",INDEX('depts lookup'!C:C,MATCH(I5841,'depts lookup'!A:A,0)))</f>
        <v>वाहतूक नियंत्रण</v>
      </c>
    </row>
    <row r="5842" spans="1:11" x14ac:dyDescent="0.2">
      <c r="A5842" s="1" t="s">
        <v>15580</v>
      </c>
      <c r="B5842">
        <v>1881</v>
      </c>
      <c r="C5842" t="s">
        <v>7000</v>
      </c>
      <c r="D5842" t="s">
        <v>4404</v>
      </c>
      <c r="F5842" t="s">
        <v>17104</v>
      </c>
      <c r="G5842">
        <v>1000000</v>
      </c>
      <c r="H5842">
        <f t="shared" si="91"/>
        <v>10</v>
      </c>
      <c r="I5842" t="s">
        <v>3943</v>
      </c>
      <c r="J5842" t="str">
        <f>IF(ISBLANK(I5842),"",INDEX('depts lookup'!B:B,MATCH(I5842,'depts lookup'!A:A,0)))</f>
        <v>10 B Traffic control dept</v>
      </c>
      <c r="K5842" t="str">
        <f>IF(ISBLANK(I5842),"",INDEX('depts lookup'!C:C,MATCH(I5842,'depts lookup'!A:A,0)))</f>
        <v>वाहतूक नियंत्रण</v>
      </c>
    </row>
    <row r="5843" spans="1:11" x14ac:dyDescent="0.2">
      <c r="A5843" s="1" t="s">
        <v>15580</v>
      </c>
      <c r="B5843">
        <v>1882</v>
      </c>
      <c r="C5843" t="s">
        <v>7001</v>
      </c>
      <c r="D5843" t="s">
        <v>5162</v>
      </c>
      <c r="F5843" t="s">
        <v>17105</v>
      </c>
      <c r="G5843">
        <v>1000000</v>
      </c>
      <c r="H5843">
        <f t="shared" si="91"/>
        <v>10</v>
      </c>
      <c r="I5843" t="s">
        <v>3943</v>
      </c>
      <c r="J5843" t="str">
        <f>IF(ISBLANK(I5843),"",INDEX('depts lookup'!B:B,MATCH(I5843,'depts lookup'!A:A,0)))</f>
        <v>10 B Traffic control dept</v>
      </c>
      <c r="K5843" t="str">
        <f>IF(ISBLANK(I5843),"",INDEX('depts lookup'!C:C,MATCH(I5843,'depts lookup'!A:A,0)))</f>
        <v>वाहतूक नियंत्रण</v>
      </c>
    </row>
    <row r="5844" spans="1:11" x14ac:dyDescent="0.2">
      <c r="A5844" s="1" t="s">
        <v>15580</v>
      </c>
      <c r="B5844">
        <v>1883</v>
      </c>
      <c r="C5844" t="s">
        <v>7002</v>
      </c>
      <c r="D5844" t="s">
        <v>5162</v>
      </c>
      <c r="F5844" t="s">
        <v>7003</v>
      </c>
      <c r="G5844">
        <v>1000000</v>
      </c>
      <c r="H5844">
        <f t="shared" si="91"/>
        <v>10</v>
      </c>
      <c r="I5844" t="s">
        <v>3943</v>
      </c>
      <c r="J5844" t="str">
        <f>IF(ISBLANK(I5844),"",INDEX('depts lookup'!B:B,MATCH(I5844,'depts lookup'!A:A,0)))</f>
        <v>10 B Traffic control dept</v>
      </c>
      <c r="K5844" t="str">
        <f>IF(ISBLANK(I5844),"",INDEX('depts lookup'!C:C,MATCH(I5844,'depts lookup'!A:A,0)))</f>
        <v>वाहतूक नियंत्रण</v>
      </c>
    </row>
    <row r="5845" spans="1:11" x14ac:dyDescent="0.2">
      <c r="A5845" s="1" t="s">
        <v>15580</v>
      </c>
      <c r="B5845">
        <v>1884</v>
      </c>
      <c r="C5845" t="s">
        <v>7004</v>
      </c>
      <c r="D5845" t="s">
        <v>5162</v>
      </c>
      <c r="F5845" t="s">
        <v>17106</v>
      </c>
      <c r="G5845">
        <v>1000000</v>
      </c>
      <c r="H5845">
        <f t="shared" si="91"/>
        <v>10</v>
      </c>
      <c r="I5845" t="s">
        <v>3943</v>
      </c>
      <c r="J5845" t="str">
        <f>IF(ISBLANK(I5845),"",INDEX('depts lookup'!B:B,MATCH(I5845,'depts lookup'!A:A,0)))</f>
        <v>10 B Traffic control dept</v>
      </c>
      <c r="K5845" t="str">
        <f>IF(ISBLANK(I5845),"",INDEX('depts lookup'!C:C,MATCH(I5845,'depts lookup'!A:A,0)))</f>
        <v>वाहतूक नियंत्रण</v>
      </c>
    </row>
    <row r="5846" spans="1:11" x14ac:dyDescent="0.2">
      <c r="A5846" s="1" t="s">
        <v>15580</v>
      </c>
      <c r="B5846">
        <v>1885</v>
      </c>
      <c r="C5846" t="s">
        <v>7005</v>
      </c>
      <c r="D5846" t="s">
        <v>5165</v>
      </c>
      <c r="F5846" t="s">
        <v>17107</v>
      </c>
      <c r="G5846">
        <v>500000</v>
      </c>
      <c r="H5846">
        <f t="shared" si="91"/>
        <v>5</v>
      </c>
      <c r="I5846" t="s">
        <v>3943</v>
      </c>
      <c r="J5846" t="str">
        <f>IF(ISBLANK(I5846),"",INDEX('depts lookup'!B:B,MATCH(I5846,'depts lookup'!A:A,0)))</f>
        <v>10 B Traffic control dept</v>
      </c>
      <c r="K5846" t="str">
        <f>IF(ISBLANK(I5846),"",INDEX('depts lookup'!C:C,MATCH(I5846,'depts lookup'!A:A,0)))</f>
        <v>वाहतूक नियंत्रण</v>
      </c>
    </row>
    <row r="5847" spans="1:11" x14ac:dyDescent="0.2">
      <c r="A5847" s="1" t="s">
        <v>15580</v>
      </c>
      <c r="B5847">
        <v>1886</v>
      </c>
      <c r="C5847" t="s">
        <v>7006</v>
      </c>
      <c r="D5847" t="s">
        <v>5168</v>
      </c>
      <c r="F5847" t="s">
        <v>17108</v>
      </c>
      <c r="G5847">
        <v>1000000</v>
      </c>
      <c r="H5847">
        <f t="shared" si="91"/>
        <v>10</v>
      </c>
      <c r="I5847" t="s">
        <v>3943</v>
      </c>
      <c r="J5847" t="str">
        <f>IF(ISBLANK(I5847),"",INDEX('depts lookup'!B:B,MATCH(I5847,'depts lookup'!A:A,0)))</f>
        <v>10 B Traffic control dept</v>
      </c>
      <c r="K5847" t="str">
        <f>IF(ISBLANK(I5847),"",INDEX('depts lookup'!C:C,MATCH(I5847,'depts lookup'!A:A,0)))</f>
        <v>वाहतूक नियंत्रण</v>
      </c>
    </row>
    <row r="5848" spans="1:11" x14ac:dyDescent="0.2">
      <c r="A5848" s="1" t="s">
        <v>15580</v>
      </c>
      <c r="B5848">
        <v>1887</v>
      </c>
      <c r="C5848" t="s">
        <v>7007</v>
      </c>
      <c r="D5848" t="s">
        <v>5168</v>
      </c>
      <c r="F5848" t="s">
        <v>7008</v>
      </c>
      <c r="G5848">
        <v>1000000</v>
      </c>
      <c r="H5848">
        <f t="shared" si="91"/>
        <v>10</v>
      </c>
      <c r="I5848" t="s">
        <v>3943</v>
      </c>
      <c r="J5848" t="str">
        <f>IF(ISBLANK(I5848),"",INDEX('depts lookup'!B:B,MATCH(I5848,'depts lookup'!A:A,0)))</f>
        <v>10 B Traffic control dept</v>
      </c>
      <c r="K5848" t="str">
        <f>IF(ISBLANK(I5848),"",INDEX('depts lookup'!C:C,MATCH(I5848,'depts lookup'!A:A,0)))</f>
        <v>वाहतूक नियंत्रण</v>
      </c>
    </row>
    <row r="5849" spans="1:11" x14ac:dyDescent="0.2">
      <c r="A5849" s="1" t="s">
        <v>15580</v>
      </c>
      <c r="B5849">
        <v>1888</v>
      </c>
      <c r="C5849" t="s">
        <v>7009</v>
      </c>
      <c r="D5849" t="s">
        <v>5168</v>
      </c>
      <c r="F5849" t="s">
        <v>17109</v>
      </c>
      <c r="G5849">
        <v>1000000</v>
      </c>
      <c r="H5849">
        <f t="shared" si="91"/>
        <v>10</v>
      </c>
      <c r="I5849" t="s">
        <v>3943</v>
      </c>
      <c r="J5849" t="str">
        <f>IF(ISBLANK(I5849),"",INDEX('depts lookup'!B:B,MATCH(I5849,'depts lookup'!A:A,0)))</f>
        <v>10 B Traffic control dept</v>
      </c>
      <c r="K5849" t="str">
        <f>IF(ISBLANK(I5849),"",INDEX('depts lookup'!C:C,MATCH(I5849,'depts lookup'!A:A,0)))</f>
        <v>वाहतूक नियंत्रण</v>
      </c>
    </row>
    <row r="5850" spans="1:11" x14ac:dyDescent="0.2">
      <c r="A5850" s="1" t="s">
        <v>15580</v>
      </c>
      <c r="B5850">
        <v>1889</v>
      </c>
      <c r="C5850" t="s">
        <v>7010</v>
      </c>
      <c r="D5850" t="s">
        <v>5168</v>
      </c>
      <c r="F5850" t="s">
        <v>7011</v>
      </c>
      <c r="G5850">
        <v>1000000</v>
      </c>
      <c r="H5850">
        <f t="shared" si="91"/>
        <v>10</v>
      </c>
      <c r="I5850" t="s">
        <v>3943</v>
      </c>
      <c r="J5850" t="str">
        <f>IF(ISBLANK(I5850),"",INDEX('depts lookup'!B:B,MATCH(I5850,'depts lookup'!A:A,0)))</f>
        <v>10 B Traffic control dept</v>
      </c>
      <c r="K5850" t="str">
        <f>IF(ISBLANK(I5850),"",INDEX('depts lookup'!C:C,MATCH(I5850,'depts lookup'!A:A,0)))</f>
        <v>वाहतूक नियंत्रण</v>
      </c>
    </row>
    <row r="5851" spans="1:11" x14ac:dyDescent="0.2">
      <c r="A5851" s="1" t="s">
        <v>15580</v>
      </c>
      <c r="B5851">
        <v>1890</v>
      </c>
      <c r="C5851" t="s">
        <v>7012</v>
      </c>
      <c r="D5851" t="s">
        <v>5173</v>
      </c>
      <c r="F5851" t="s">
        <v>7013</v>
      </c>
      <c r="G5851">
        <v>5000000</v>
      </c>
      <c r="H5851">
        <f t="shared" si="91"/>
        <v>50</v>
      </c>
      <c r="I5851" t="s">
        <v>3943</v>
      </c>
      <c r="J5851" t="str">
        <f>IF(ISBLANK(I5851),"",INDEX('depts lookup'!B:B,MATCH(I5851,'depts lookup'!A:A,0)))</f>
        <v>10 B Traffic control dept</v>
      </c>
      <c r="K5851" t="str">
        <f>IF(ISBLANK(I5851),"",INDEX('depts lookup'!C:C,MATCH(I5851,'depts lookup'!A:A,0)))</f>
        <v>वाहतूक नियंत्रण</v>
      </c>
    </row>
    <row r="5852" spans="1:11" x14ac:dyDescent="0.2">
      <c r="A5852" s="1" t="s">
        <v>15580</v>
      </c>
      <c r="B5852">
        <v>1891</v>
      </c>
      <c r="C5852" t="s">
        <v>7014</v>
      </c>
      <c r="D5852" t="s">
        <v>5175</v>
      </c>
      <c r="F5852" t="s">
        <v>17110</v>
      </c>
      <c r="G5852">
        <v>1000000</v>
      </c>
      <c r="H5852">
        <f t="shared" si="91"/>
        <v>10</v>
      </c>
      <c r="I5852" t="s">
        <v>3943</v>
      </c>
      <c r="J5852" t="str">
        <f>IF(ISBLANK(I5852),"",INDEX('depts lookup'!B:B,MATCH(I5852,'depts lookup'!A:A,0)))</f>
        <v>10 B Traffic control dept</v>
      </c>
      <c r="K5852" t="str">
        <f>IF(ISBLANK(I5852),"",INDEX('depts lookup'!C:C,MATCH(I5852,'depts lookup'!A:A,0)))</f>
        <v>वाहतूक नियंत्रण</v>
      </c>
    </row>
    <row r="5853" spans="1:11" x14ac:dyDescent="0.2">
      <c r="A5853" s="1" t="s">
        <v>15580</v>
      </c>
      <c r="B5853">
        <v>1892</v>
      </c>
      <c r="C5853" t="s">
        <v>7015</v>
      </c>
      <c r="D5853" t="s">
        <v>5178</v>
      </c>
      <c r="F5853" t="s">
        <v>7016</v>
      </c>
      <c r="G5853">
        <v>3000000</v>
      </c>
      <c r="H5853">
        <f t="shared" si="91"/>
        <v>30</v>
      </c>
      <c r="I5853" t="s">
        <v>3943</v>
      </c>
      <c r="J5853" t="str">
        <f>IF(ISBLANK(I5853),"",INDEX('depts lookup'!B:B,MATCH(I5853,'depts lookup'!A:A,0)))</f>
        <v>10 B Traffic control dept</v>
      </c>
      <c r="K5853" t="str">
        <f>IF(ISBLANK(I5853),"",INDEX('depts lookup'!C:C,MATCH(I5853,'depts lookup'!A:A,0)))</f>
        <v>वाहतूक नियंत्रण</v>
      </c>
    </row>
    <row r="5854" spans="1:11" x14ac:dyDescent="0.2">
      <c r="A5854" s="1" t="s">
        <v>15580</v>
      </c>
      <c r="B5854">
        <v>1893</v>
      </c>
      <c r="C5854" t="s">
        <v>7017</v>
      </c>
      <c r="D5854" t="s">
        <v>5468</v>
      </c>
      <c r="F5854" t="s">
        <v>17111</v>
      </c>
      <c r="G5854">
        <v>1000000</v>
      </c>
      <c r="H5854">
        <f t="shared" si="91"/>
        <v>10</v>
      </c>
      <c r="I5854" t="s">
        <v>3943</v>
      </c>
      <c r="J5854" t="str">
        <f>IF(ISBLANK(I5854),"",INDEX('depts lookup'!B:B,MATCH(I5854,'depts lookup'!A:A,0)))</f>
        <v>10 B Traffic control dept</v>
      </c>
      <c r="K5854" t="str">
        <f>IF(ISBLANK(I5854),"",INDEX('depts lookup'!C:C,MATCH(I5854,'depts lookup'!A:A,0)))</f>
        <v>वाहतूक नियंत्रण</v>
      </c>
    </row>
    <row r="5855" spans="1:11" x14ac:dyDescent="0.2">
      <c r="A5855" s="1" t="s">
        <v>15580</v>
      </c>
      <c r="B5855">
        <v>1894</v>
      </c>
      <c r="C5855" t="s">
        <v>7018</v>
      </c>
      <c r="D5855" t="s">
        <v>5183</v>
      </c>
      <c r="F5855" t="s">
        <v>17112</v>
      </c>
      <c r="G5855">
        <v>1000000</v>
      </c>
      <c r="H5855">
        <f t="shared" si="91"/>
        <v>10</v>
      </c>
      <c r="I5855" t="s">
        <v>3943</v>
      </c>
      <c r="J5855" t="str">
        <f>IF(ISBLANK(I5855),"",INDEX('depts lookup'!B:B,MATCH(I5855,'depts lookup'!A:A,0)))</f>
        <v>10 B Traffic control dept</v>
      </c>
      <c r="K5855" t="str">
        <f>IF(ISBLANK(I5855),"",INDEX('depts lookup'!C:C,MATCH(I5855,'depts lookup'!A:A,0)))</f>
        <v>वाहतूक नियंत्रण</v>
      </c>
    </row>
    <row r="5856" spans="1:11" x14ac:dyDescent="0.2">
      <c r="A5856" s="1" t="s">
        <v>15580</v>
      </c>
      <c r="B5856">
        <v>1895</v>
      </c>
      <c r="C5856" t="s">
        <v>7019</v>
      </c>
      <c r="D5856" t="s">
        <v>5183</v>
      </c>
      <c r="F5856" t="s">
        <v>17113</v>
      </c>
      <c r="G5856">
        <v>1000000</v>
      </c>
      <c r="H5856">
        <f t="shared" si="91"/>
        <v>10</v>
      </c>
      <c r="I5856" t="s">
        <v>3943</v>
      </c>
      <c r="J5856" t="str">
        <f>IF(ISBLANK(I5856),"",INDEX('depts lookup'!B:B,MATCH(I5856,'depts lookup'!A:A,0)))</f>
        <v>10 B Traffic control dept</v>
      </c>
      <c r="K5856" t="str">
        <f>IF(ISBLANK(I5856),"",INDEX('depts lookup'!C:C,MATCH(I5856,'depts lookup'!A:A,0)))</f>
        <v>वाहतूक नियंत्रण</v>
      </c>
    </row>
    <row r="5857" spans="1:11" x14ac:dyDescent="0.2">
      <c r="A5857" s="1" t="s">
        <v>15580</v>
      </c>
      <c r="B5857">
        <v>1896</v>
      </c>
      <c r="C5857" t="s">
        <v>7020</v>
      </c>
      <c r="D5857" t="s">
        <v>5771</v>
      </c>
      <c r="F5857" t="s">
        <v>7021</v>
      </c>
      <c r="G5857">
        <v>1000000</v>
      </c>
      <c r="H5857">
        <f t="shared" si="91"/>
        <v>10</v>
      </c>
      <c r="I5857" t="s">
        <v>3943</v>
      </c>
      <c r="J5857" t="str">
        <f>IF(ISBLANK(I5857),"",INDEX('depts lookup'!B:B,MATCH(I5857,'depts lookup'!A:A,0)))</f>
        <v>10 B Traffic control dept</v>
      </c>
      <c r="K5857" t="str">
        <f>IF(ISBLANK(I5857),"",INDEX('depts lookup'!C:C,MATCH(I5857,'depts lookup'!A:A,0)))</f>
        <v>वाहतूक नियंत्रण</v>
      </c>
    </row>
    <row r="5858" spans="1:11" x14ac:dyDescent="0.2">
      <c r="A5858" s="1" t="s">
        <v>15580</v>
      </c>
      <c r="B5858">
        <v>1897</v>
      </c>
      <c r="C5858" t="s">
        <v>7022</v>
      </c>
      <c r="D5858">
        <v>21</v>
      </c>
      <c r="F5858" t="s">
        <v>17114</v>
      </c>
      <c r="G5858">
        <v>3000000</v>
      </c>
      <c r="H5858">
        <f t="shared" si="91"/>
        <v>30</v>
      </c>
      <c r="I5858" t="s">
        <v>3943</v>
      </c>
      <c r="J5858" t="str">
        <f>IF(ISBLANK(I5858),"",INDEX('depts lookup'!B:B,MATCH(I5858,'depts lookup'!A:A,0)))</f>
        <v>10 B Traffic control dept</v>
      </c>
      <c r="K5858" t="str">
        <f>IF(ISBLANK(I5858),"",INDEX('depts lookup'!C:C,MATCH(I5858,'depts lookup'!A:A,0)))</f>
        <v>वाहतूक नियंत्रण</v>
      </c>
    </row>
    <row r="5859" spans="1:11" x14ac:dyDescent="0.2">
      <c r="A5859" s="1" t="s">
        <v>15580</v>
      </c>
      <c r="B5859">
        <v>1898</v>
      </c>
      <c r="C5859" t="s">
        <v>7023</v>
      </c>
      <c r="D5859">
        <v>21</v>
      </c>
      <c r="F5859" t="s">
        <v>17115</v>
      </c>
      <c r="G5859">
        <v>2000000</v>
      </c>
      <c r="H5859">
        <f t="shared" si="91"/>
        <v>20</v>
      </c>
      <c r="I5859" t="s">
        <v>3943</v>
      </c>
      <c r="J5859" t="str">
        <f>IF(ISBLANK(I5859),"",INDEX('depts lookup'!B:B,MATCH(I5859,'depts lookup'!A:A,0)))</f>
        <v>10 B Traffic control dept</v>
      </c>
      <c r="K5859" t="str">
        <f>IF(ISBLANK(I5859),"",INDEX('depts lookup'!C:C,MATCH(I5859,'depts lookup'!A:A,0)))</f>
        <v>वाहतूक नियंत्रण</v>
      </c>
    </row>
    <row r="5860" spans="1:11" x14ac:dyDescent="0.2">
      <c r="A5860" s="1" t="s">
        <v>15580</v>
      </c>
      <c r="B5860">
        <v>1899</v>
      </c>
      <c r="C5860" t="s">
        <v>7024</v>
      </c>
      <c r="D5860" t="s">
        <v>4407</v>
      </c>
      <c r="F5860" t="s">
        <v>7025</v>
      </c>
      <c r="G5860">
        <v>1000000</v>
      </c>
      <c r="H5860">
        <f t="shared" si="91"/>
        <v>10</v>
      </c>
      <c r="I5860" t="s">
        <v>3943</v>
      </c>
      <c r="J5860" t="str">
        <f>IF(ISBLANK(I5860),"",INDEX('depts lookup'!B:B,MATCH(I5860,'depts lookup'!A:A,0)))</f>
        <v>10 B Traffic control dept</v>
      </c>
      <c r="K5860" t="str">
        <f>IF(ISBLANK(I5860),"",INDEX('depts lookup'!C:C,MATCH(I5860,'depts lookup'!A:A,0)))</f>
        <v>वाहतूक नियंत्रण</v>
      </c>
    </row>
    <row r="5861" spans="1:11" x14ac:dyDescent="0.2">
      <c r="A5861" s="1" t="s">
        <v>15580</v>
      </c>
      <c r="B5861">
        <v>1900</v>
      </c>
      <c r="C5861" t="s">
        <v>7026</v>
      </c>
      <c r="D5861" t="s">
        <v>4407</v>
      </c>
      <c r="F5861" t="s">
        <v>17116</v>
      </c>
      <c r="G5861">
        <v>500000</v>
      </c>
      <c r="H5861">
        <f t="shared" si="91"/>
        <v>5</v>
      </c>
      <c r="I5861" t="s">
        <v>3943</v>
      </c>
      <c r="J5861" t="str">
        <f>IF(ISBLANK(I5861),"",INDEX('depts lookup'!B:B,MATCH(I5861,'depts lookup'!A:A,0)))</f>
        <v>10 B Traffic control dept</v>
      </c>
      <c r="K5861" t="str">
        <f>IF(ISBLANK(I5861),"",INDEX('depts lookup'!C:C,MATCH(I5861,'depts lookup'!A:A,0)))</f>
        <v>वाहतूक नियंत्रण</v>
      </c>
    </row>
    <row r="5862" spans="1:11" x14ac:dyDescent="0.2">
      <c r="A5862" s="1" t="s">
        <v>15580</v>
      </c>
      <c r="B5862">
        <v>1901</v>
      </c>
      <c r="C5862" t="s">
        <v>7027</v>
      </c>
      <c r="D5862" t="s">
        <v>5202</v>
      </c>
      <c r="F5862" t="s">
        <v>17117</v>
      </c>
      <c r="G5862">
        <v>1000000</v>
      </c>
      <c r="H5862">
        <f t="shared" si="91"/>
        <v>10</v>
      </c>
      <c r="I5862" t="s">
        <v>3943</v>
      </c>
      <c r="J5862" t="str">
        <f>IF(ISBLANK(I5862),"",INDEX('depts lookup'!B:B,MATCH(I5862,'depts lookup'!A:A,0)))</f>
        <v>10 B Traffic control dept</v>
      </c>
      <c r="K5862" t="str">
        <f>IF(ISBLANK(I5862),"",INDEX('depts lookup'!C:C,MATCH(I5862,'depts lookup'!A:A,0)))</f>
        <v>वाहतूक नियंत्रण</v>
      </c>
    </row>
    <row r="5863" spans="1:11" x14ac:dyDescent="0.2">
      <c r="A5863" s="1" t="s">
        <v>15580</v>
      </c>
      <c r="B5863">
        <v>1902</v>
      </c>
      <c r="C5863" t="s">
        <v>7028</v>
      </c>
      <c r="D5863" t="s">
        <v>5208</v>
      </c>
      <c r="F5863" t="s">
        <v>17118</v>
      </c>
      <c r="G5863">
        <v>2000000</v>
      </c>
      <c r="H5863">
        <f t="shared" si="91"/>
        <v>20</v>
      </c>
      <c r="I5863" t="s">
        <v>3943</v>
      </c>
      <c r="J5863" t="str">
        <f>IF(ISBLANK(I5863),"",INDEX('depts lookup'!B:B,MATCH(I5863,'depts lookup'!A:A,0)))</f>
        <v>10 B Traffic control dept</v>
      </c>
      <c r="K5863" t="str">
        <f>IF(ISBLANK(I5863),"",INDEX('depts lookup'!C:C,MATCH(I5863,'depts lookup'!A:A,0)))</f>
        <v>वाहतूक नियंत्रण</v>
      </c>
    </row>
    <row r="5864" spans="1:11" x14ac:dyDescent="0.2">
      <c r="A5864" s="1" t="s">
        <v>15580</v>
      </c>
      <c r="B5864">
        <v>1903</v>
      </c>
      <c r="C5864" t="s">
        <v>7029</v>
      </c>
      <c r="D5864" t="s">
        <v>5783</v>
      </c>
      <c r="F5864" t="s">
        <v>17119</v>
      </c>
      <c r="G5864">
        <v>1000000</v>
      </c>
      <c r="H5864">
        <f t="shared" si="91"/>
        <v>10</v>
      </c>
      <c r="I5864" t="s">
        <v>3943</v>
      </c>
      <c r="J5864" t="str">
        <f>IF(ISBLANK(I5864),"",INDEX('depts lookup'!B:B,MATCH(I5864,'depts lookup'!A:A,0)))</f>
        <v>10 B Traffic control dept</v>
      </c>
      <c r="K5864" t="str">
        <f>IF(ISBLANK(I5864),"",INDEX('depts lookup'!C:C,MATCH(I5864,'depts lookup'!A:A,0)))</f>
        <v>वाहतूक नियंत्रण</v>
      </c>
    </row>
    <row r="5865" spans="1:11" x14ac:dyDescent="0.2">
      <c r="A5865" s="1" t="s">
        <v>15580</v>
      </c>
      <c r="B5865">
        <v>1904</v>
      </c>
      <c r="C5865" t="s">
        <v>7030</v>
      </c>
      <c r="D5865" t="s">
        <v>5216</v>
      </c>
      <c r="F5865" t="s">
        <v>17120</v>
      </c>
      <c r="G5865">
        <v>500000</v>
      </c>
      <c r="H5865">
        <f t="shared" si="91"/>
        <v>5</v>
      </c>
      <c r="I5865" t="s">
        <v>3943</v>
      </c>
      <c r="J5865" t="str">
        <f>IF(ISBLANK(I5865),"",INDEX('depts lookup'!B:B,MATCH(I5865,'depts lookup'!A:A,0)))</f>
        <v>10 B Traffic control dept</v>
      </c>
      <c r="K5865" t="str">
        <f>IF(ISBLANK(I5865),"",INDEX('depts lookup'!C:C,MATCH(I5865,'depts lookup'!A:A,0)))</f>
        <v>वाहतूक नियंत्रण</v>
      </c>
    </row>
    <row r="5866" spans="1:11" x14ac:dyDescent="0.2">
      <c r="A5866" s="1" t="s">
        <v>15580</v>
      </c>
      <c r="B5866">
        <v>1905</v>
      </c>
      <c r="C5866" t="s">
        <v>7031</v>
      </c>
      <c r="D5866" t="s">
        <v>5216</v>
      </c>
      <c r="F5866" t="s">
        <v>17121</v>
      </c>
      <c r="G5866">
        <v>500000</v>
      </c>
      <c r="H5866">
        <f t="shared" si="91"/>
        <v>5</v>
      </c>
      <c r="I5866" t="s">
        <v>3943</v>
      </c>
      <c r="J5866" t="str">
        <f>IF(ISBLANK(I5866),"",INDEX('depts lookup'!B:B,MATCH(I5866,'depts lookup'!A:A,0)))</f>
        <v>10 B Traffic control dept</v>
      </c>
      <c r="K5866" t="str">
        <f>IF(ISBLANK(I5866),"",INDEX('depts lookup'!C:C,MATCH(I5866,'depts lookup'!A:A,0)))</f>
        <v>वाहतूक नियंत्रण</v>
      </c>
    </row>
    <row r="5867" spans="1:11" x14ac:dyDescent="0.2">
      <c r="A5867" s="1" t="s">
        <v>15580</v>
      </c>
      <c r="B5867">
        <v>1906</v>
      </c>
      <c r="C5867" t="s">
        <v>7032</v>
      </c>
      <c r="D5867" t="s">
        <v>5216</v>
      </c>
      <c r="F5867" t="s">
        <v>17122</v>
      </c>
      <c r="G5867">
        <v>500000</v>
      </c>
      <c r="H5867">
        <f t="shared" si="91"/>
        <v>5</v>
      </c>
      <c r="I5867" t="s">
        <v>3943</v>
      </c>
      <c r="J5867" t="str">
        <f>IF(ISBLANK(I5867),"",INDEX('depts lookup'!B:B,MATCH(I5867,'depts lookup'!A:A,0)))</f>
        <v>10 B Traffic control dept</v>
      </c>
      <c r="K5867" t="str">
        <f>IF(ISBLANK(I5867),"",INDEX('depts lookup'!C:C,MATCH(I5867,'depts lookup'!A:A,0)))</f>
        <v>वाहतूक नियंत्रण</v>
      </c>
    </row>
    <row r="5868" spans="1:11" x14ac:dyDescent="0.2">
      <c r="A5868" s="1" t="s">
        <v>15580</v>
      </c>
      <c r="B5868">
        <v>1907</v>
      </c>
      <c r="C5868" t="s">
        <v>7033</v>
      </c>
      <c r="D5868" t="s">
        <v>5219</v>
      </c>
      <c r="F5868" t="s">
        <v>7034</v>
      </c>
      <c r="G5868">
        <v>500000</v>
      </c>
      <c r="H5868">
        <f t="shared" si="91"/>
        <v>5</v>
      </c>
      <c r="I5868" t="s">
        <v>3943</v>
      </c>
      <c r="J5868" t="str">
        <f>IF(ISBLANK(I5868),"",INDEX('depts lookup'!B:B,MATCH(I5868,'depts lookup'!A:A,0)))</f>
        <v>10 B Traffic control dept</v>
      </c>
      <c r="K5868" t="str">
        <f>IF(ISBLANK(I5868),"",INDEX('depts lookup'!C:C,MATCH(I5868,'depts lookup'!A:A,0)))</f>
        <v>वाहतूक नियंत्रण</v>
      </c>
    </row>
    <row r="5869" spans="1:11" x14ac:dyDescent="0.2">
      <c r="A5869" s="1" t="s">
        <v>15580</v>
      </c>
      <c r="B5869">
        <v>1908</v>
      </c>
      <c r="C5869" t="s">
        <v>7035</v>
      </c>
      <c r="D5869" t="s">
        <v>5219</v>
      </c>
      <c r="F5869" t="s">
        <v>7036</v>
      </c>
      <c r="G5869">
        <v>500000</v>
      </c>
      <c r="H5869">
        <f t="shared" si="91"/>
        <v>5</v>
      </c>
      <c r="I5869" t="s">
        <v>3943</v>
      </c>
      <c r="J5869" t="str">
        <f>IF(ISBLANK(I5869),"",INDEX('depts lookup'!B:B,MATCH(I5869,'depts lookup'!A:A,0)))</f>
        <v>10 B Traffic control dept</v>
      </c>
      <c r="K5869" t="str">
        <f>IF(ISBLANK(I5869),"",INDEX('depts lookup'!C:C,MATCH(I5869,'depts lookup'!A:A,0)))</f>
        <v>वाहतूक नियंत्रण</v>
      </c>
    </row>
    <row r="5870" spans="1:11" x14ac:dyDescent="0.2">
      <c r="A5870" s="1" t="s">
        <v>15580</v>
      </c>
      <c r="B5870">
        <v>1909</v>
      </c>
      <c r="C5870" t="s">
        <v>7037</v>
      </c>
      <c r="D5870" t="s">
        <v>5796</v>
      </c>
      <c r="F5870" t="s">
        <v>17123</v>
      </c>
      <c r="G5870">
        <v>1000000</v>
      </c>
      <c r="H5870">
        <f t="shared" si="91"/>
        <v>10</v>
      </c>
      <c r="I5870" t="s">
        <v>3943</v>
      </c>
      <c r="J5870" t="str">
        <f>IF(ISBLANK(I5870),"",INDEX('depts lookup'!B:B,MATCH(I5870,'depts lookup'!A:A,0)))</f>
        <v>10 B Traffic control dept</v>
      </c>
      <c r="K5870" t="str">
        <f>IF(ISBLANK(I5870),"",INDEX('depts lookup'!C:C,MATCH(I5870,'depts lookup'!A:A,0)))</f>
        <v>वाहतूक नियंत्रण</v>
      </c>
    </row>
    <row r="5871" spans="1:11" x14ac:dyDescent="0.2">
      <c r="A5871" s="1" t="s">
        <v>15580</v>
      </c>
      <c r="B5871">
        <v>1910</v>
      </c>
      <c r="C5871" t="s">
        <v>7038</v>
      </c>
      <c r="D5871" t="s">
        <v>5796</v>
      </c>
      <c r="F5871" t="s">
        <v>17124</v>
      </c>
      <c r="G5871">
        <v>1000000</v>
      </c>
      <c r="H5871">
        <f t="shared" si="91"/>
        <v>10</v>
      </c>
      <c r="I5871" t="s">
        <v>3943</v>
      </c>
      <c r="J5871" t="str">
        <f>IF(ISBLANK(I5871),"",INDEX('depts lookup'!B:B,MATCH(I5871,'depts lookup'!A:A,0)))</f>
        <v>10 B Traffic control dept</v>
      </c>
      <c r="K5871" t="str">
        <f>IF(ISBLANK(I5871),"",INDEX('depts lookup'!C:C,MATCH(I5871,'depts lookup'!A:A,0)))</f>
        <v>वाहतूक नियंत्रण</v>
      </c>
    </row>
    <row r="5872" spans="1:11" x14ac:dyDescent="0.2">
      <c r="A5872" s="1" t="s">
        <v>15580</v>
      </c>
      <c r="B5872">
        <v>1911</v>
      </c>
      <c r="C5872" t="s">
        <v>7039</v>
      </c>
      <c r="D5872" t="s">
        <v>5796</v>
      </c>
      <c r="F5872" t="s">
        <v>17125</v>
      </c>
      <c r="G5872">
        <v>1000000</v>
      </c>
      <c r="H5872">
        <f t="shared" si="91"/>
        <v>10</v>
      </c>
      <c r="I5872" t="s">
        <v>3943</v>
      </c>
      <c r="J5872" t="str">
        <f>IF(ISBLANK(I5872),"",INDEX('depts lookup'!B:B,MATCH(I5872,'depts lookup'!A:A,0)))</f>
        <v>10 B Traffic control dept</v>
      </c>
      <c r="K5872" t="str">
        <f>IF(ISBLANK(I5872),"",INDEX('depts lookup'!C:C,MATCH(I5872,'depts lookup'!A:A,0)))</f>
        <v>वाहतूक नियंत्रण</v>
      </c>
    </row>
    <row r="5873" spans="1:11" x14ac:dyDescent="0.2">
      <c r="A5873" s="1" t="s">
        <v>15580</v>
      </c>
      <c r="B5873">
        <v>1912</v>
      </c>
      <c r="C5873" t="s">
        <v>7040</v>
      </c>
      <c r="D5873" t="s">
        <v>5796</v>
      </c>
      <c r="F5873" t="s">
        <v>17126</v>
      </c>
      <c r="G5873">
        <v>1500000</v>
      </c>
      <c r="H5873">
        <f t="shared" si="91"/>
        <v>15</v>
      </c>
      <c r="I5873" t="s">
        <v>3943</v>
      </c>
      <c r="J5873" t="str">
        <f>IF(ISBLANK(I5873),"",INDEX('depts lookup'!B:B,MATCH(I5873,'depts lookup'!A:A,0)))</f>
        <v>10 B Traffic control dept</v>
      </c>
      <c r="K5873" t="str">
        <f>IF(ISBLANK(I5873),"",INDEX('depts lookup'!C:C,MATCH(I5873,'depts lookup'!A:A,0)))</f>
        <v>वाहतूक नियंत्रण</v>
      </c>
    </row>
    <row r="5874" spans="1:11" x14ac:dyDescent="0.2">
      <c r="A5874" s="1" t="s">
        <v>15580</v>
      </c>
      <c r="B5874">
        <v>1913</v>
      </c>
      <c r="C5874" t="s">
        <v>7041</v>
      </c>
      <c r="D5874" t="s">
        <v>5221</v>
      </c>
      <c r="F5874" t="s">
        <v>17127</v>
      </c>
      <c r="G5874">
        <v>1000000</v>
      </c>
      <c r="H5874">
        <f t="shared" si="91"/>
        <v>10</v>
      </c>
      <c r="I5874" t="s">
        <v>3943</v>
      </c>
      <c r="J5874" t="str">
        <f>IF(ISBLANK(I5874),"",INDEX('depts lookup'!B:B,MATCH(I5874,'depts lookup'!A:A,0)))</f>
        <v>10 B Traffic control dept</v>
      </c>
      <c r="K5874" t="str">
        <f>IF(ISBLANK(I5874),"",INDEX('depts lookup'!C:C,MATCH(I5874,'depts lookup'!A:A,0)))</f>
        <v>वाहतूक नियंत्रण</v>
      </c>
    </row>
    <row r="5875" spans="1:11" x14ac:dyDescent="0.2">
      <c r="A5875" s="1" t="s">
        <v>15580</v>
      </c>
      <c r="B5875">
        <v>1914</v>
      </c>
      <c r="C5875" t="s">
        <v>7042</v>
      </c>
      <c r="D5875" t="s">
        <v>5221</v>
      </c>
      <c r="F5875" t="s">
        <v>17128</v>
      </c>
      <c r="G5875">
        <v>1000000</v>
      </c>
      <c r="H5875">
        <f t="shared" si="91"/>
        <v>10</v>
      </c>
      <c r="I5875" t="s">
        <v>3943</v>
      </c>
      <c r="J5875" t="str">
        <f>IF(ISBLANK(I5875),"",INDEX('depts lookup'!B:B,MATCH(I5875,'depts lookup'!A:A,0)))</f>
        <v>10 B Traffic control dept</v>
      </c>
      <c r="K5875" t="str">
        <f>IF(ISBLANK(I5875),"",INDEX('depts lookup'!C:C,MATCH(I5875,'depts lookup'!A:A,0)))</f>
        <v>वाहतूक नियंत्रण</v>
      </c>
    </row>
    <row r="5876" spans="1:11" x14ac:dyDescent="0.2">
      <c r="A5876" s="1" t="s">
        <v>15580</v>
      </c>
      <c r="B5876">
        <v>1915</v>
      </c>
      <c r="C5876" t="s">
        <v>7043</v>
      </c>
      <c r="D5876" t="s">
        <v>5227</v>
      </c>
      <c r="F5876" t="s">
        <v>17129</v>
      </c>
      <c r="G5876">
        <v>500000</v>
      </c>
      <c r="H5876">
        <f t="shared" si="91"/>
        <v>5</v>
      </c>
      <c r="I5876" t="s">
        <v>3943</v>
      </c>
      <c r="J5876" t="str">
        <f>IF(ISBLANK(I5876),"",INDEX('depts lookup'!B:B,MATCH(I5876,'depts lookup'!A:A,0)))</f>
        <v>10 B Traffic control dept</v>
      </c>
      <c r="K5876" t="str">
        <f>IF(ISBLANK(I5876),"",INDEX('depts lookup'!C:C,MATCH(I5876,'depts lookup'!A:A,0)))</f>
        <v>वाहतूक नियंत्रण</v>
      </c>
    </row>
    <row r="5877" spans="1:11" x14ac:dyDescent="0.2">
      <c r="A5877" s="1" t="s">
        <v>15580</v>
      </c>
      <c r="B5877">
        <v>1916</v>
      </c>
      <c r="C5877" t="s">
        <v>7044</v>
      </c>
      <c r="D5877" t="s">
        <v>5227</v>
      </c>
      <c r="F5877" t="s">
        <v>17130</v>
      </c>
      <c r="G5877">
        <v>500000</v>
      </c>
      <c r="H5877">
        <f t="shared" si="91"/>
        <v>5</v>
      </c>
      <c r="I5877" t="s">
        <v>3943</v>
      </c>
      <c r="J5877" t="str">
        <f>IF(ISBLANK(I5877),"",INDEX('depts lookup'!B:B,MATCH(I5877,'depts lookup'!A:A,0)))</f>
        <v>10 B Traffic control dept</v>
      </c>
      <c r="K5877" t="str">
        <f>IF(ISBLANK(I5877),"",INDEX('depts lookup'!C:C,MATCH(I5877,'depts lookup'!A:A,0)))</f>
        <v>वाहतूक नियंत्रण</v>
      </c>
    </row>
    <row r="5878" spans="1:11" x14ac:dyDescent="0.2">
      <c r="A5878" s="1" t="s">
        <v>15580</v>
      </c>
      <c r="B5878">
        <v>1917</v>
      </c>
      <c r="C5878" t="s">
        <v>7045</v>
      </c>
      <c r="D5878" t="s">
        <v>5227</v>
      </c>
      <c r="F5878" t="s">
        <v>17131</v>
      </c>
      <c r="G5878">
        <v>500000</v>
      </c>
      <c r="H5878">
        <f t="shared" si="91"/>
        <v>5</v>
      </c>
      <c r="I5878" t="s">
        <v>3943</v>
      </c>
      <c r="J5878" t="str">
        <f>IF(ISBLANK(I5878),"",INDEX('depts lookup'!B:B,MATCH(I5878,'depts lookup'!A:A,0)))</f>
        <v>10 B Traffic control dept</v>
      </c>
      <c r="K5878" t="str">
        <f>IF(ISBLANK(I5878),"",INDEX('depts lookup'!C:C,MATCH(I5878,'depts lookup'!A:A,0)))</f>
        <v>वाहतूक नियंत्रण</v>
      </c>
    </row>
    <row r="5879" spans="1:11" x14ac:dyDescent="0.2">
      <c r="A5879" s="1" t="s">
        <v>15580</v>
      </c>
      <c r="B5879">
        <v>1918</v>
      </c>
      <c r="C5879" t="s">
        <v>7046</v>
      </c>
      <c r="D5879" t="s">
        <v>5229</v>
      </c>
      <c r="F5879" t="s">
        <v>17132</v>
      </c>
      <c r="G5879">
        <v>500000</v>
      </c>
      <c r="H5879">
        <f t="shared" si="91"/>
        <v>5</v>
      </c>
      <c r="I5879" t="s">
        <v>3943</v>
      </c>
      <c r="J5879" t="str">
        <f>IF(ISBLANK(I5879),"",INDEX('depts lookup'!B:B,MATCH(I5879,'depts lookup'!A:A,0)))</f>
        <v>10 B Traffic control dept</v>
      </c>
      <c r="K5879" t="str">
        <f>IF(ISBLANK(I5879),"",INDEX('depts lookup'!C:C,MATCH(I5879,'depts lookup'!A:A,0)))</f>
        <v>वाहतूक नियंत्रण</v>
      </c>
    </row>
    <row r="5880" spans="1:11" x14ac:dyDescent="0.2">
      <c r="A5880" s="1" t="s">
        <v>15580</v>
      </c>
      <c r="B5880">
        <v>1919</v>
      </c>
      <c r="C5880" t="s">
        <v>7047</v>
      </c>
      <c r="D5880" t="s">
        <v>4413</v>
      </c>
      <c r="F5880" t="s">
        <v>17133</v>
      </c>
      <c r="G5880">
        <v>500000</v>
      </c>
      <c r="H5880">
        <f t="shared" si="91"/>
        <v>5</v>
      </c>
      <c r="I5880" t="s">
        <v>3943</v>
      </c>
      <c r="J5880" t="str">
        <f>IF(ISBLANK(I5880),"",INDEX('depts lookup'!B:B,MATCH(I5880,'depts lookup'!A:A,0)))</f>
        <v>10 B Traffic control dept</v>
      </c>
      <c r="K5880" t="str">
        <f>IF(ISBLANK(I5880),"",INDEX('depts lookup'!C:C,MATCH(I5880,'depts lookup'!A:A,0)))</f>
        <v>वाहतूक नियंत्रण</v>
      </c>
    </row>
    <row r="5881" spans="1:11" x14ac:dyDescent="0.2">
      <c r="A5881" s="1" t="s">
        <v>15580</v>
      </c>
      <c r="B5881">
        <v>1920</v>
      </c>
      <c r="C5881" t="s">
        <v>7048</v>
      </c>
      <c r="D5881" t="s">
        <v>4413</v>
      </c>
      <c r="F5881" t="s">
        <v>17134</v>
      </c>
      <c r="G5881">
        <v>500000</v>
      </c>
      <c r="H5881">
        <f t="shared" si="91"/>
        <v>5</v>
      </c>
      <c r="I5881" t="s">
        <v>3943</v>
      </c>
      <c r="J5881" t="str">
        <f>IF(ISBLANK(I5881),"",INDEX('depts lookup'!B:B,MATCH(I5881,'depts lookup'!A:A,0)))</f>
        <v>10 B Traffic control dept</v>
      </c>
      <c r="K5881" t="str">
        <f>IF(ISBLANK(I5881),"",INDEX('depts lookup'!C:C,MATCH(I5881,'depts lookup'!A:A,0)))</f>
        <v>वाहतूक नियंत्रण</v>
      </c>
    </row>
    <row r="5882" spans="1:11" x14ac:dyDescent="0.2">
      <c r="A5882" s="1" t="s">
        <v>15580</v>
      </c>
      <c r="B5882">
        <v>1921</v>
      </c>
      <c r="C5882" t="s">
        <v>7049</v>
      </c>
      <c r="D5882" t="s">
        <v>5236</v>
      </c>
      <c r="F5882" t="s">
        <v>17135</v>
      </c>
      <c r="G5882">
        <v>1000000</v>
      </c>
      <c r="H5882">
        <f t="shared" si="91"/>
        <v>10</v>
      </c>
      <c r="I5882" t="s">
        <v>3943</v>
      </c>
      <c r="J5882" t="str">
        <f>IF(ISBLANK(I5882),"",INDEX('depts lookup'!B:B,MATCH(I5882,'depts lookup'!A:A,0)))</f>
        <v>10 B Traffic control dept</v>
      </c>
      <c r="K5882" t="str">
        <f>IF(ISBLANK(I5882),"",INDEX('depts lookup'!C:C,MATCH(I5882,'depts lookup'!A:A,0)))</f>
        <v>वाहतूक नियंत्रण</v>
      </c>
    </row>
    <row r="5883" spans="1:11" x14ac:dyDescent="0.2">
      <c r="A5883" s="1" t="s">
        <v>15580</v>
      </c>
      <c r="B5883">
        <v>1922</v>
      </c>
      <c r="C5883" t="s">
        <v>7050</v>
      </c>
      <c r="D5883" t="s">
        <v>5236</v>
      </c>
      <c r="F5883" t="s">
        <v>17136</v>
      </c>
      <c r="G5883">
        <v>1000000</v>
      </c>
      <c r="H5883">
        <f t="shared" si="91"/>
        <v>10</v>
      </c>
      <c r="I5883" t="s">
        <v>3943</v>
      </c>
      <c r="J5883" t="str">
        <f>IF(ISBLANK(I5883),"",INDEX('depts lookup'!B:B,MATCH(I5883,'depts lookup'!A:A,0)))</f>
        <v>10 B Traffic control dept</v>
      </c>
      <c r="K5883" t="str">
        <f>IF(ISBLANK(I5883),"",INDEX('depts lookup'!C:C,MATCH(I5883,'depts lookup'!A:A,0)))</f>
        <v>वाहतूक नियंत्रण</v>
      </c>
    </row>
    <row r="5884" spans="1:11" x14ac:dyDescent="0.2">
      <c r="A5884" s="1" t="s">
        <v>15580</v>
      </c>
      <c r="B5884">
        <v>1923</v>
      </c>
      <c r="C5884" t="s">
        <v>7051</v>
      </c>
      <c r="D5884" t="s">
        <v>5236</v>
      </c>
      <c r="F5884" t="s">
        <v>17137</v>
      </c>
      <c r="G5884">
        <v>1000000</v>
      </c>
      <c r="H5884">
        <f t="shared" si="91"/>
        <v>10</v>
      </c>
      <c r="I5884" t="s">
        <v>3943</v>
      </c>
      <c r="J5884" t="str">
        <f>IF(ISBLANK(I5884),"",INDEX('depts lookup'!B:B,MATCH(I5884,'depts lookup'!A:A,0)))</f>
        <v>10 B Traffic control dept</v>
      </c>
      <c r="K5884" t="str">
        <f>IF(ISBLANK(I5884),"",INDEX('depts lookup'!C:C,MATCH(I5884,'depts lookup'!A:A,0)))</f>
        <v>वाहतूक नियंत्रण</v>
      </c>
    </row>
    <row r="5885" spans="1:11" x14ac:dyDescent="0.2">
      <c r="A5885" s="1" t="s">
        <v>15580</v>
      </c>
      <c r="B5885">
        <v>1924</v>
      </c>
      <c r="C5885" t="s">
        <v>7052</v>
      </c>
      <c r="D5885" t="s">
        <v>5852</v>
      </c>
      <c r="F5885" t="s">
        <v>17138</v>
      </c>
      <c r="G5885">
        <v>1000000</v>
      </c>
      <c r="H5885">
        <f t="shared" si="91"/>
        <v>10</v>
      </c>
      <c r="I5885" t="s">
        <v>3943</v>
      </c>
      <c r="J5885" t="str">
        <f>IF(ISBLANK(I5885),"",INDEX('depts lookup'!B:B,MATCH(I5885,'depts lookup'!A:A,0)))</f>
        <v>10 B Traffic control dept</v>
      </c>
      <c r="K5885" t="str">
        <f>IF(ISBLANK(I5885),"",INDEX('depts lookup'!C:C,MATCH(I5885,'depts lookup'!A:A,0)))</f>
        <v>वाहतूक नियंत्रण</v>
      </c>
    </row>
    <row r="5886" spans="1:11" x14ac:dyDescent="0.2">
      <c r="A5886" s="1" t="s">
        <v>15580</v>
      </c>
      <c r="B5886">
        <v>1925</v>
      </c>
      <c r="C5886" t="s">
        <v>7053</v>
      </c>
      <c r="D5886" t="s">
        <v>6907</v>
      </c>
      <c r="F5886" t="s">
        <v>7054</v>
      </c>
      <c r="G5886">
        <v>1500000</v>
      </c>
      <c r="H5886">
        <f t="shared" si="91"/>
        <v>15</v>
      </c>
      <c r="I5886" t="s">
        <v>3943</v>
      </c>
      <c r="J5886" t="str">
        <f>IF(ISBLANK(I5886),"",INDEX('depts lookup'!B:B,MATCH(I5886,'depts lookup'!A:A,0)))</f>
        <v>10 B Traffic control dept</v>
      </c>
      <c r="K5886" t="str">
        <f>IF(ISBLANK(I5886),"",INDEX('depts lookup'!C:C,MATCH(I5886,'depts lookup'!A:A,0)))</f>
        <v>वाहतूक नियंत्रण</v>
      </c>
    </row>
    <row r="5887" spans="1:11" x14ac:dyDescent="0.2">
      <c r="A5887" s="1" t="s">
        <v>15580</v>
      </c>
      <c r="B5887">
        <v>1926</v>
      </c>
      <c r="C5887" t="s">
        <v>7055</v>
      </c>
      <c r="D5887" t="s">
        <v>5243</v>
      </c>
      <c r="F5887" t="s">
        <v>17139</v>
      </c>
      <c r="G5887">
        <v>2500000</v>
      </c>
      <c r="H5887">
        <f t="shared" si="91"/>
        <v>25</v>
      </c>
      <c r="I5887" t="s">
        <v>3943</v>
      </c>
      <c r="J5887" t="str">
        <f>IF(ISBLANK(I5887),"",INDEX('depts lookup'!B:B,MATCH(I5887,'depts lookup'!A:A,0)))</f>
        <v>10 B Traffic control dept</v>
      </c>
      <c r="K5887" t="str">
        <f>IF(ISBLANK(I5887),"",INDEX('depts lookup'!C:C,MATCH(I5887,'depts lookup'!A:A,0)))</f>
        <v>वाहतूक नियंत्रण</v>
      </c>
    </row>
    <row r="5888" spans="1:11" x14ac:dyDescent="0.2">
      <c r="A5888" s="1" t="s">
        <v>15580</v>
      </c>
      <c r="B5888">
        <v>1927</v>
      </c>
      <c r="C5888" t="s">
        <v>7056</v>
      </c>
      <c r="D5888" t="s">
        <v>5254</v>
      </c>
      <c r="F5888" t="s">
        <v>17140</v>
      </c>
      <c r="G5888">
        <v>1000000</v>
      </c>
      <c r="H5888">
        <f t="shared" si="91"/>
        <v>10</v>
      </c>
      <c r="I5888" t="s">
        <v>3943</v>
      </c>
      <c r="J5888" t="str">
        <f>IF(ISBLANK(I5888),"",INDEX('depts lookup'!B:B,MATCH(I5888,'depts lookup'!A:A,0)))</f>
        <v>10 B Traffic control dept</v>
      </c>
      <c r="K5888" t="str">
        <f>IF(ISBLANK(I5888),"",INDEX('depts lookup'!C:C,MATCH(I5888,'depts lookup'!A:A,0)))</f>
        <v>वाहतूक नियंत्रण</v>
      </c>
    </row>
    <row r="5889" spans="1:11" x14ac:dyDescent="0.2">
      <c r="A5889" s="1" t="s">
        <v>15580</v>
      </c>
      <c r="B5889">
        <v>1928</v>
      </c>
      <c r="C5889" t="s">
        <v>7057</v>
      </c>
      <c r="D5889" t="s">
        <v>5254</v>
      </c>
      <c r="F5889" t="s">
        <v>17141</v>
      </c>
      <c r="G5889">
        <v>1000000</v>
      </c>
      <c r="H5889">
        <f t="shared" si="91"/>
        <v>10</v>
      </c>
      <c r="I5889" t="s">
        <v>3943</v>
      </c>
      <c r="J5889" t="str">
        <f>IF(ISBLANK(I5889),"",INDEX('depts lookup'!B:B,MATCH(I5889,'depts lookup'!A:A,0)))</f>
        <v>10 B Traffic control dept</v>
      </c>
      <c r="K5889" t="str">
        <f>IF(ISBLANK(I5889),"",INDEX('depts lookup'!C:C,MATCH(I5889,'depts lookup'!A:A,0)))</f>
        <v>वाहतूक नियंत्रण</v>
      </c>
    </row>
    <row r="5890" spans="1:11" x14ac:dyDescent="0.2">
      <c r="A5890" s="1" t="s">
        <v>15580</v>
      </c>
      <c r="B5890">
        <v>1929</v>
      </c>
      <c r="C5890" t="s">
        <v>7058</v>
      </c>
      <c r="D5890" t="s">
        <v>5254</v>
      </c>
      <c r="F5890" t="s">
        <v>17142</v>
      </c>
      <c r="G5890">
        <v>1000000</v>
      </c>
      <c r="H5890">
        <f t="shared" si="91"/>
        <v>10</v>
      </c>
      <c r="I5890" t="s">
        <v>3943</v>
      </c>
      <c r="J5890" t="str">
        <f>IF(ISBLANK(I5890),"",INDEX('depts lookup'!B:B,MATCH(I5890,'depts lookup'!A:A,0)))</f>
        <v>10 B Traffic control dept</v>
      </c>
      <c r="K5890" t="str">
        <f>IF(ISBLANK(I5890),"",INDEX('depts lookup'!C:C,MATCH(I5890,'depts lookup'!A:A,0)))</f>
        <v>वाहतूक नियंत्रण</v>
      </c>
    </row>
    <row r="5891" spans="1:11" x14ac:dyDescent="0.2">
      <c r="A5891" s="1" t="s">
        <v>15580</v>
      </c>
      <c r="B5891">
        <v>1930</v>
      </c>
      <c r="C5891" t="s">
        <v>7059</v>
      </c>
      <c r="D5891" t="s">
        <v>5257</v>
      </c>
      <c r="F5891" t="s">
        <v>17143</v>
      </c>
      <c r="G5891">
        <v>1000000</v>
      </c>
      <c r="H5891">
        <f t="shared" ref="H5891:H5954" si="92">IF(ISBLANK(G5891),"",G5891/100000)</f>
        <v>10</v>
      </c>
      <c r="I5891" t="s">
        <v>3943</v>
      </c>
      <c r="J5891" t="str">
        <f>IF(ISBLANK(I5891),"",INDEX('depts lookup'!B:B,MATCH(I5891,'depts lookup'!A:A,0)))</f>
        <v>10 B Traffic control dept</v>
      </c>
      <c r="K5891" t="str">
        <f>IF(ISBLANK(I5891),"",INDEX('depts lookup'!C:C,MATCH(I5891,'depts lookup'!A:A,0)))</f>
        <v>वाहतूक नियंत्रण</v>
      </c>
    </row>
    <row r="5892" spans="1:11" x14ac:dyDescent="0.2">
      <c r="A5892" s="1" t="s">
        <v>15580</v>
      </c>
      <c r="B5892">
        <v>1931</v>
      </c>
      <c r="C5892" t="s">
        <v>7060</v>
      </c>
      <c r="D5892" t="s">
        <v>3655</v>
      </c>
      <c r="F5892" t="s">
        <v>7061</v>
      </c>
      <c r="G5892">
        <v>3000000</v>
      </c>
      <c r="H5892">
        <f t="shared" si="92"/>
        <v>30</v>
      </c>
      <c r="I5892" t="s">
        <v>3943</v>
      </c>
      <c r="J5892" t="str">
        <f>IF(ISBLANK(I5892),"",INDEX('depts lookup'!B:B,MATCH(I5892,'depts lookup'!A:A,0)))</f>
        <v>10 B Traffic control dept</v>
      </c>
      <c r="K5892" t="str">
        <f>IF(ISBLANK(I5892),"",INDEX('depts lookup'!C:C,MATCH(I5892,'depts lookup'!A:A,0)))</f>
        <v>वाहतूक नियंत्रण</v>
      </c>
    </row>
    <row r="5893" spans="1:11" x14ac:dyDescent="0.2">
      <c r="A5893" s="1" t="s">
        <v>15580</v>
      </c>
      <c r="B5893">
        <v>1932</v>
      </c>
      <c r="C5893" t="s">
        <v>7062</v>
      </c>
      <c r="D5893" t="s">
        <v>5263</v>
      </c>
      <c r="F5893" t="s">
        <v>17144</v>
      </c>
      <c r="G5893">
        <v>1000000</v>
      </c>
      <c r="H5893">
        <f t="shared" si="92"/>
        <v>10</v>
      </c>
      <c r="I5893" t="s">
        <v>3943</v>
      </c>
      <c r="J5893" t="str">
        <f>IF(ISBLANK(I5893),"",INDEX('depts lookup'!B:B,MATCH(I5893,'depts lookup'!A:A,0)))</f>
        <v>10 B Traffic control dept</v>
      </c>
      <c r="K5893" t="str">
        <f>IF(ISBLANK(I5893),"",INDEX('depts lookup'!C:C,MATCH(I5893,'depts lookup'!A:A,0)))</f>
        <v>वाहतूक नियंत्रण</v>
      </c>
    </row>
    <row r="5894" spans="1:11" x14ac:dyDescent="0.2">
      <c r="A5894" s="1" t="s">
        <v>15580</v>
      </c>
      <c r="B5894">
        <v>1933</v>
      </c>
      <c r="C5894" t="s">
        <v>7063</v>
      </c>
      <c r="D5894" t="s">
        <v>5263</v>
      </c>
      <c r="F5894" t="s">
        <v>17145</v>
      </c>
      <c r="G5894">
        <v>1000000</v>
      </c>
      <c r="H5894">
        <f t="shared" si="92"/>
        <v>10</v>
      </c>
      <c r="I5894" t="s">
        <v>3943</v>
      </c>
      <c r="J5894" t="str">
        <f>IF(ISBLANK(I5894),"",INDEX('depts lookup'!B:B,MATCH(I5894,'depts lookup'!A:A,0)))</f>
        <v>10 B Traffic control dept</v>
      </c>
      <c r="K5894" t="str">
        <f>IF(ISBLANK(I5894),"",INDEX('depts lookup'!C:C,MATCH(I5894,'depts lookup'!A:A,0)))</f>
        <v>वाहतूक नियंत्रण</v>
      </c>
    </row>
    <row r="5895" spans="1:11" x14ac:dyDescent="0.2">
      <c r="A5895" s="1" t="s">
        <v>15580</v>
      </c>
      <c r="B5895">
        <v>1934</v>
      </c>
      <c r="C5895" t="s">
        <v>7064</v>
      </c>
      <c r="D5895" t="s">
        <v>5265</v>
      </c>
      <c r="F5895" t="s">
        <v>17146</v>
      </c>
      <c r="G5895">
        <v>2000000</v>
      </c>
      <c r="H5895">
        <f t="shared" si="92"/>
        <v>20</v>
      </c>
      <c r="I5895" t="s">
        <v>3943</v>
      </c>
      <c r="J5895" t="str">
        <f>IF(ISBLANK(I5895),"",INDEX('depts lookup'!B:B,MATCH(I5895,'depts lookup'!A:A,0)))</f>
        <v>10 B Traffic control dept</v>
      </c>
      <c r="K5895" t="str">
        <f>IF(ISBLANK(I5895),"",INDEX('depts lookup'!C:C,MATCH(I5895,'depts lookup'!A:A,0)))</f>
        <v>वाहतूक नियंत्रण</v>
      </c>
    </row>
    <row r="5896" spans="1:11" x14ac:dyDescent="0.2">
      <c r="A5896" s="1" t="s">
        <v>15580</v>
      </c>
      <c r="B5896">
        <v>1935</v>
      </c>
      <c r="C5896" t="s">
        <v>7065</v>
      </c>
      <c r="D5896" t="s">
        <v>7066</v>
      </c>
      <c r="F5896" t="s">
        <v>17147</v>
      </c>
      <c r="G5896">
        <v>1000000</v>
      </c>
      <c r="H5896">
        <f t="shared" si="92"/>
        <v>10</v>
      </c>
      <c r="I5896" t="s">
        <v>3943</v>
      </c>
      <c r="J5896" t="str">
        <f>IF(ISBLANK(I5896),"",INDEX('depts lookup'!B:B,MATCH(I5896,'depts lookup'!A:A,0)))</f>
        <v>10 B Traffic control dept</v>
      </c>
      <c r="K5896" t="str">
        <f>IF(ISBLANK(I5896),"",INDEX('depts lookup'!C:C,MATCH(I5896,'depts lookup'!A:A,0)))</f>
        <v>वाहतूक नियंत्रण</v>
      </c>
    </row>
    <row r="5897" spans="1:11" x14ac:dyDescent="0.2">
      <c r="A5897" s="1" t="s">
        <v>15580</v>
      </c>
      <c r="B5897">
        <v>1936</v>
      </c>
      <c r="C5897" t="s">
        <v>7067</v>
      </c>
      <c r="D5897" t="s">
        <v>7066</v>
      </c>
      <c r="F5897" t="s">
        <v>7068</v>
      </c>
      <c r="G5897">
        <v>1000000</v>
      </c>
      <c r="H5897">
        <f t="shared" si="92"/>
        <v>10</v>
      </c>
      <c r="I5897" t="s">
        <v>3943</v>
      </c>
      <c r="J5897" t="str">
        <f>IF(ISBLANK(I5897),"",INDEX('depts lookup'!B:B,MATCH(I5897,'depts lookup'!A:A,0)))</f>
        <v>10 B Traffic control dept</v>
      </c>
      <c r="K5897" t="str">
        <f>IF(ISBLANK(I5897),"",INDEX('depts lookup'!C:C,MATCH(I5897,'depts lookup'!A:A,0)))</f>
        <v>वाहतूक नियंत्रण</v>
      </c>
    </row>
    <row r="5898" spans="1:11" x14ac:dyDescent="0.2">
      <c r="A5898" s="1" t="s">
        <v>15580</v>
      </c>
      <c r="B5898">
        <v>1937</v>
      </c>
      <c r="C5898" t="s">
        <v>7069</v>
      </c>
      <c r="D5898" t="s">
        <v>5272</v>
      </c>
      <c r="F5898" t="s">
        <v>7070</v>
      </c>
      <c r="G5898">
        <v>2000000</v>
      </c>
      <c r="H5898">
        <f t="shared" si="92"/>
        <v>20</v>
      </c>
      <c r="I5898" t="s">
        <v>3943</v>
      </c>
      <c r="J5898" t="str">
        <f>IF(ISBLANK(I5898),"",INDEX('depts lookup'!B:B,MATCH(I5898,'depts lookup'!A:A,0)))</f>
        <v>10 B Traffic control dept</v>
      </c>
      <c r="K5898" t="str">
        <f>IF(ISBLANK(I5898),"",INDEX('depts lookup'!C:C,MATCH(I5898,'depts lookup'!A:A,0)))</f>
        <v>वाहतूक नियंत्रण</v>
      </c>
    </row>
    <row r="5899" spans="1:11" x14ac:dyDescent="0.2">
      <c r="A5899" s="1" t="s">
        <v>15580</v>
      </c>
      <c r="B5899">
        <v>1938</v>
      </c>
      <c r="C5899" t="s">
        <v>7071</v>
      </c>
      <c r="D5899" t="s">
        <v>5278</v>
      </c>
      <c r="F5899" t="s">
        <v>17148</v>
      </c>
      <c r="G5899">
        <v>1000000</v>
      </c>
      <c r="H5899">
        <f t="shared" si="92"/>
        <v>10</v>
      </c>
      <c r="I5899" t="s">
        <v>3943</v>
      </c>
      <c r="J5899" t="str">
        <f>IF(ISBLANK(I5899),"",INDEX('depts lookup'!B:B,MATCH(I5899,'depts lookup'!A:A,0)))</f>
        <v>10 B Traffic control dept</v>
      </c>
      <c r="K5899" t="str">
        <f>IF(ISBLANK(I5899),"",INDEX('depts lookup'!C:C,MATCH(I5899,'depts lookup'!A:A,0)))</f>
        <v>वाहतूक नियंत्रण</v>
      </c>
    </row>
    <row r="5900" spans="1:11" x14ac:dyDescent="0.2">
      <c r="A5900" s="1" t="s">
        <v>15580</v>
      </c>
      <c r="B5900">
        <v>1939</v>
      </c>
      <c r="C5900" t="s">
        <v>7072</v>
      </c>
      <c r="D5900" t="s">
        <v>5278</v>
      </c>
      <c r="F5900" t="s">
        <v>17149</v>
      </c>
      <c r="G5900">
        <v>2000000</v>
      </c>
      <c r="H5900">
        <f t="shared" si="92"/>
        <v>20</v>
      </c>
      <c r="I5900" t="s">
        <v>3943</v>
      </c>
      <c r="J5900" t="str">
        <f>IF(ISBLANK(I5900),"",INDEX('depts lookup'!B:B,MATCH(I5900,'depts lookup'!A:A,0)))</f>
        <v>10 B Traffic control dept</v>
      </c>
      <c r="K5900" t="str">
        <f>IF(ISBLANK(I5900),"",INDEX('depts lookup'!C:C,MATCH(I5900,'depts lookup'!A:A,0)))</f>
        <v>वाहतूक नियंत्रण</v>
      </c>
    </row>
    <row r="5901" spans="1:11" x14ac:dyDescent="0.2">
      <c r="A5901" s="1" t="s">
        <v>15580</v>
      </c>
      <c r="B5901">
        <v>1940</v>
      </c>
      <c r="C5901" t="s">
        <v>7073</v>
      </c>
      <c r="D5901" t="s">
        <v>5278</v>
      </c>
      <c r="F5901" t="s">
        <v>17150</v>
      </c>
      <c r="G5901">
        <v>2000000</v>
      </c>
      <c r="H5901">
        <f t="shared" si="92"/>
        <v>20</v>
      </c>
      <c r="I5901" t="s">
        <v>3943</v>
      </c>
      <c r="J5901" t="str">
        <f>IF(ISBLANK(I5901),"",INDEX('depts lookup'!B:B,MATCH(I5901,'depts lookup'!A:A,0)))</f>
        <v>10 B Traffic control dept</v>
      </c>
      <c r="K5901" t="str">
        <f>IF(ISBLANK(I5901),"",INDEX('depts lookup'!C:C,MATCH(I5901,'depts lookup'!A:A,0)))</f>
        <v>वाहतूक नियंत्रण</v>
      </c>
    </row>
    <row r="5902" spans="1:11" x14ac:dyDescent="0.2">
      <c r="A5902" s="1" t="s">
        <v>15580</v>
      </c>
      <c r="B5902">
        <v>1941</v>
      </c>
      <c r="C5902" t="s">
        <v>7074</v>
      </c>
      <c r="D5902" t="s">
        <v>5278</v>
      </c>
      <c r="F5902" t="s">
        <v>7075</v>
      </c>
      <c r="G5902">
        <v>1000000</v>
      </c>
      <c r="H5902">
        <f t="shared" si="92"/>
        <v>10</v>
      </c>
      <c r="I5902" t="s">
        <v>3943</v>
      </c>
      <c r="J5902" t="str">
        <f>IF(ISBLANK(I5902),"",INDEX('depts lookup'!B:B,MATCH(I5902,'depts lookup'!A:A,0)))</f>
        <v>10 B Traffic control dept</v>
      </c>
      <c r="K5902" t="str">
        <f>IF(ISBLANK(I5902),"",INDEX('depts lookup'!C:C,MATCH(I5902,'depts lookup'!A:A,0)))</f>
        <v>वाहतूक नियंत्रण</v>
      </c>
    </row>
    <row r="5903" spans="1:11" x14ac:dyDescent="0.2">
      <c r="A5903" s="1" t="s">
        <v>15580</v>
      </c>
      <c r="B5903">
        <v>1942</v>
      </c>
      <c r="C5903" t="s">
        <v>7076</v>
      </c>
      <c r="D5903" t="s">
        <v>5900</v>
      </c>
      <c r="F5903" t="s">
        <v>17151</v>
      </c>
      <c r="G5903">
        <v>1000000</v>
      </c>
      <c r="H5903">
        <f t="shared" si="92"/>
        <v>10</v>
      </c>
      <c r="I5903" t="s">
        <v>3943</v>
      </c>
      <c r="J5903" t="str">
        <f>IF(ISBLANK(I5903),"",INDEX('depts lookup'!B:B,MATCH(I5903,'depts lookup'!A:A,0)))</f>
        <v>10 B Traffic control dept</v>
      </c>
      <c r="K5903" t="str">
        <f>IF(ISBLANK(I5903),"",INDEX('depts lookup'!C:C,MATCH(I5903,'depts lookup'!A:A,0)))</f>
        <v>वाहतूक नियंत्रण</v>
      </c>
    </row>
    <row r="5904" spans="1:11" x14ac:dyDescent="0.2">
      <c r="A5904" s="1" t="s">
        <v>15580</v>
      </c>
      <c r="B5904">
        <v>1943</v>
      </c>
      <c r="C5904" t="s">
        <v>7077</v>
      </c>
      <c r="D5904" t="s">
        <v>5293</v>
      </c>
      <c r="F5904" t="s">
        <v>17152</v>
      </c>
      <c r="G5904">
        <v>1000000</v>
      </c>
      <c r="H5904">
        <f t="shared" si="92"/>
        <v>10</v>
      </c>
      <c r="I5904" t="s">
        <v>3943</v>
      </c>
      <c r="J5904" t="str">
        <f>IF(ISBLANK(I5904),"",INDEX('depts lookup'!B:B,MATCH(I5904,'depts lookup'!A:A,0)))</f>
        <v>10 B Traffic control dept</v>
      </c>
      <c r="K5904" t="str">
        <f>IF(ISBLANK(I5904),"",INDEX('depts lookup'!C:C,MATCH(I5904,'depts lookup'!A:A,0)))</f>
        <v>वाहतूक नियंत्रण</v>
      </c>
    </row>
    <row r="5905" spans="1:11" x14ac:dyDescent="0.2">
      <c r="A5905" s="1" t="s">
        <v>15580</v>
      </c>
      <c r="B5905">
        <v>1944</v>
      </c>
      <c r="C5905" t="s">
        <v>7078</v>
      </c>
      <c r="D5905" t="s">
        <v>5909</v>
      </c>
      <c r="F5905" t="s">
        <v>17153</v>
      </c>
      <c r="G5905">
        <v>1000000</v>
      </c>
      <c r="H5905">
        <f t="shared" si="92"/>
        <v>10</v>
      </c>
      <c r="I5905" t="s">
        <v>3943</v>
      </c>
      <c r="J5905" t="str">
        <f>IF(ISBLANK(I5905),"",INDEX('depts lookup'!B:B,MATCH(I5905,'depts lookup'!A:A,0)))</f>
        <v>10 B Traffic control dept</v>
      </c>
      <c r="K5905" t="str">
        <f>IF(ISBLANK(I5905),"",INDEX('depts lookup'!C:C,MATCH(I5905,'depts lookup'!A:A,0)))</f>
        <v>वाहतूक नियंत्रण</v>
      </c>
    </row>
    <row r="5906" spans="1:11" x14ac:dyDescent="0.2">
      <c r="A5906" s="1" t="s">
        <v>15580</v>
      </c>
      <c r="B5906">
        <v>1945</v>
      </c>
      <c r="C5906" t="s">
        <v>7079</v>
      </c>
      <c r="D5906" t="s">
        <v>5301</v>
      </c>
      <c r="F5906" t="s">
        <v>17154</v>
      </c>
      <c r="G5906">
        <v>1000000</v>
      </c>
      <c r="H5906">
        <f t="shared" si="92"/>
        <v>10</v>
      </c>
      <c r="I5906" t="s">
        <v>3943</v>
      </c>
      <c r="J5906" t="str">
        <f>IF(ISBLANK(I5906),"",INDEX('depts lookup'!B:B,MATCH(I5906,'depts lookup'!A:A,0)))</f>
        <v>10 B Traffic control dept</v>
      </c>
      <c r="K5906" t="str">
        <f>IF(ISBLANK(I5906),"",INDEX('depts lookup'!C:C,MATCH(I5906,'depts lookup'!A:A,0)))</f>
        <v>वाहतूक नियंत्रण</v>
      </c>
    </row>
    <row r="5907" spans="1:11" x14ac:dyDescent="0.2">
      <c r="A5907" s="1" t="s">
        <v>15580</v>
      </c>
      <c r="B5907">
        <v>1946</v>
      </c>
      <c r="C5907" t="s">
        <v>7080</v>
      </c>
      <c r="D5907" t="s">
        <v>5301</v>
      </c>
      <c r="F5907" t="s">
        <v>17155</v>
      </c>
      <c r="G5907">
        <v>1000000</v>
      </c>
      <c r="H5907">
        <f t="shared" si="92"/>
        <v>10</v>
      </c>
      <c r="I5907" t="s">
        <v>3943</v>
      </c>
      <c r="J5907" t="str">
        <f>IF(ISBLANK(I5907),"",INDEX('depts lookup'!B:B,MATCH(I5907,'depts lookup'!A:A,0)))</f>
        <v>10 B Traffic control dept</v>
      </c>
      <c r="K5907" t="str">
        <f>IF(ISBLANK(I5907),"",INDEX('depts lookup'!C:C,MATCH(I5907,'depts lookup'!A:A,0)))</f>
        <v>वाहतूक नियंत्रण</v>
      </c>
    </row>
    <row r="5908" spans="1:11" x14ac:dyDescent="0.2">
      <c r="A5908" s="1" t="s">
        <v>15580</v>
      </c>
      <c r="B5908">
        <v>1947</v>
      </c>
      <c r="C5908" t="s">
        <v>7081</v>
      </c>
      <c r="D5908" t="s">
        <v>5301</v>
      </c>
      <c r="F5908" t="s">
        <v>17156</v>
      </c>
      <c r="G5908">
        <v>1000000</v>
      </c>
      <c r="H5908">
        <f t="shared" si="92"/>
        <v>10</v>
      </c>
      <c r="I5908" t="s">
        <v>3943</v>
      </c>
      <c r="J5908" t="str">
        <f>IF(ISBLANK(I5908),"",INDEX('depts lookup'!B:B,MATCH(I5908,'depts lookup'!A:A,0)))</f>
        <v>10 B Traffic control dept</v>
      </c>
      <c r="K5908" t="str">
        <f>IF(ISBLANK(I5908),"",INDEX('depts lookup'!C:C,MATCH(I5908,'depts lookup'!A:A,0)))</f>
        <v>वाहतूक नियंत्रण</v>
      </c>
    </row>
    <row r="5909" spans="1:11" x14ac:dyDescent="0.2">
      <c r="A5909" s="1" t="s">
        <v>15580</v>
      </c>
      <c r="B5909">
        <v>1948</v>
      </c>
      <c r="C5909" t="s">
        <v>7082</v>
      </c>
      <c r="D5909" t="s">
        <v>5301</v>
      </c>
      <c r="F5909" t="s">
        <v>17157</v>
      </c>
      <c r="G5909">
        <v>1000000</v>
      </c>
      <c r="H5909">
        <f t="shared" si="92"/>
        <v>10</v>
      </c>
      <c r="I5909" t="s">
        <v>3943</v>
      </c>
      <c r="J5909" t="str">
        <f>IF(ISBLANK(I5909),"",INDEX('depts lookup'!B:B,MATCH(I5909,'depts lookup'!A:A,0)))</f>
        <v>10 B Traffic control dept</v>
      </c>
      <c r="K5909" t="str">
        <f>IF(ISBLANK(I5909),"",INDEX('depts lookup'!C:C,MATCH(I5909,'depts lookup'!A:A,0)))</f>
        <v>वाहतूक नियंत्रण</v>
      </c>
    </row>
    <row r="5910" spans="1:11" x14ac:dyDescent="0.2">
      <c r="A5910" s="1" t="s">
        <v>15580</v>
      </c>
      <c r="B5910">
        <v>1949</v>
      </c>
      <c r="C5910" t="s">
        <v>7083</v>
      </c>
      <c r="D5910" t="s">
        <v>5305</v>
      </c>
      <c r="F5910" t="s">
        <v>7084</v>
      </c>
      <c r="G5910">
        <v>2500000</v>
      </c>
      <c r="H5910">
        <f t="shared" si="92"/>
        <v>25</v>
      </c>
      <c r="I5910" t="s">
        <v>3943</v>
      </c>
      <c r="J5910" t="str">
        <f>IF(ISBLANK(I5910),"",INDEX('depts lookup'!B:B,MATCH(I5910,'depts lookup'!A:A,0)))</f>
        <v>10 B Traffic control dept</v>
      </c>
      <c r="K5910" t="str">
        <f>IF(ISBLANK(I5910),"",INDEX('depts lookup'!C:C,MATCH(I5910,'depts lookup'!A:A,0)))</f>
        <v>वाहतूक नियंत्रण</v>
      </c>
    </row>
    <row r="5911" spans="1:11" x14ac:dyDescent="0.2">
      <c r="A5911" s="1" t="s">
        <v>15580</v>
      </c>
      <c r="B5911">
        <v>1950</v>
      </c>
      <c r="C5911" t="s">
        <v>7085</v>
      </c>
      <c r="D5911" t="s">
        <v>5308</v>
      </c>
      <c r="F5911" t="s">
        <v>17158</v>
      </c>
      <c r="G5911">
        <v>2000000</v>
      </c>
      <c r="H5911">
        <f t="shared" si="92"/>
        <v>20</v>
      </c>
      <c r="I5911" t="s">
        <v>3943</v>
      </c>
      <c r="J5911" t="str">
        <f>IF(ISBLANK(I5911),"",INDEX('depts lookup'!B:B,MATCH(I5911,'depts lookup'!A:A,0)))</f>
        <v>10 B Traffic control dept</v>
      </c>
      <c r="K5911" t="str">
        <f>IF(ISBLANK(I5911),"",INDEX('depts lookup'!C:C,MATCH(I5911,'depts lookup'!A:A,0)))</f>
        <v>वाहतूक नियंत्रण</v>
      </c>
    </row>
    <row r="5912" spans="1:11" x14ac:dyDescent="0.2">
      <c r="A5912" s="1" t="s">
        <v>15580</v>
      </c>
      <c r="B5912">
        <v>1951</v>
      </c>
      <c r="C5912" t="s">
        <v>7086</v>
      </c>
      <c r="D5912" t="s">
        <v>5311</v>
      </c>
      <c r="F5912" t="s">
        <v>7087</v>
      </c>
      <c r="G5912">
        <v>1000000</v>
      </c>
      <c r="H5912">
        <f t="shared" si="92"/>
        <v>10</v>
      </c>
      <c r="I5912" t="s">
        <v>3943</v>
      </c>
      <c r="J5912" t="str">
        <f>IF(ISBLANK(I5912),"",INDEX('depts lookup'!B:B,MATCH(I5912,'depts lookup'!A:A,0)))</f>
        <v>10 B Traffic control dept</v>
      </c>
      <c r="K5912" t="str">
        <f>IF(ISBLANK(I5912),"",INDEX('depts lookup'!C:C,MATCH(I5912,'depts lookup'!A:A,0)))</f>
        <v>वाहतूक नियंत्रण</v>
      </c>
    </row>
    <row r="5913" spans="1:11" x14ac:dyDescent="0.2">
      <c r="A5913" s="1" t="s">
        <v>15580</v>
      </c>
      <c r="B5913">
        <v>1952</v>
      </c>
      <c r="C5913" t="s">
        <v>7088</v>
      </c>
      <c r="D5913" t="s">
        <v>5325</v>
      </c>
      <c r="F5913" t="s">
        <v>17159</v>
      </c>
      <c r="G5913">
        <v>2000000</v>
      </c>
      <c r="H5913">
        <f t="shared" si="92"/>
        <v>20</v>
      </c>
      <c r="I5913" t="s">
        <v>3943</v>
      </c>
      <c r="J5913" t="str">
        <f>IF(ISBLANK(I5913),"",INDEX('depts lookup'!B:B,MATCH(I5913,'depts lookup'!A:A,0)))</f>
        <v>10 B Traffic control dept</v>
      </c>
      <c r="K5913" t="str">
        <f>IF(ISBLANK(I5913),"",INDEX('depts lookup'!C:C,MATCH(I5913,'depts lookup'!A:A,0)))</f>
        <v>वाहतूक नियंत्रण</v>
      </c>
    </row>
    <row r="5914" spans="1:11" x14ac:dyDescent="0.2">
      <c r="A5914" s="1" t="s">
        <v>15580</v>
      </c>
      <c r="B5914">
        <v>1953</v>
      </c>
      <c r="C5914" t="s">
        <v>7089</v>
      </c>
      <c r="D5914" t="s">
        <v>5325</v>
      </c>
      <c r="F5914" t="s">
        <v>7090</v>
      </c>
      <c r="G5914">
        <v>1000000</v>
      </c>
      <c r="H5914">
        <f t="shared" si="92"/>
        <v>10</v>
      </c>
      <c r="I5914" t="s">
        <v>3943</v>
      </c>
      <c r="J5914" t="str">
        <f>IF(ISBLANK(I5914),"",INDEX('depts lookup'!B:B,MATCH(I5914,'depts lookup'!A:A,0)))</f>
        <v>10 B Traffic control dept</v>
      </c>
      <c r="K5914" t="str">
        <f>IF(ISBLANK(I5914),"",INDEX('depts lookup'!C:C,MATCH(I5914,'depts lookup'!A:A,0)))</f>
        <v>वाहतूक नियंत्रण</v>
      </c>
    </row>
    <row r="5915" spans="1:11" x14ac:dyDescent="0.2">
      <c r="A5915" s="1" t="s">
        <v>15580</v>
      </c>
      <c r="B5915">
        <v>1954</v>
      </c>
      <c r="C5915" t="s">
        <v>7091</v>
      </c>
      <c r="D5915" t="s">
        <v>5328</v>
      </c>
      <c r="F5915" t="s">
        <v>17160</v>
      </c>
      <c r="G5915">
        <v>1000000</v>
      </c>
      <c r="H5915">
        <f t="shared" si="92"/>
        <v>10</v>
      </c>
      <c r="I5915" t="s">
        <v>3943</v>
      </c>
      <c r="J5915" t="str">
        <f>IF(ISBLANK(I5915),"",INDEX('depts lookup'!B:B,MATCH(I5915,'depts lookup'!A:A,0)))</f>
        <v>10 B Traffic control dept</v>
      </c>
      <c r="K5915" t="str">
        <f>IF(ISBLANK(I5915),"",INDEX('depts lookup'!C:C,MATCH(I5915,'depts lookup'!A:A,0)))</f>
        <v>वाहतूक नियंत्रण</v>
      </c>
    </row>
    <row r="5916" spans="1:11" x14ac:dyDescent="0.2">
      <c r="A5916" s="1" t="s">
        <v>15580</v>
      </c>
      <c r="B5916">
        <v>1955</v>
      </c>
      <c r="C5916" t="s">
        <v>7092</v>
      </c>
      <c r="D5916" t="s">
        <v>5331</v>
      </c>
      <c r="F5916" t="s">
        <v>17161</v>
      </c>
      <c r="G5916">
        <v>1000000</v>
      </c>
      <c r="H5916">
        <f t="shared" si="92"/>
        <v>10</v>
      </c>
      <c r="I5916" t="s">
        <v>3943</v>
      </c>
      <c r="J5916" t="str">
        <f>IF(ISBLANK(I5916),"",INDEX('depts lookup'!B:B,MATCH(I5916,'depts lookup'!A:A,0)))</f>
        <v>10 B Traffic control dept</v>
      </c>
      <c r="K5916" t="str">
        <f>IF(ISBLANK(I5916),"",INDEX('depts lookup'!C:C,MATCH(I5916,'depts lookup'!A:A,0)))</f>
        <v>वाहतूक नियंत्रण</v>
      </c>
    </row>
    <row r="5917" spans="1:11" x14ac:dyDescent="0.2">
      <c r="A5917" s="1" t="s">
        <v>15580</v>
      </c>
      <c r="B5917">
        <v>1956</v>
      </c>
      <c r="C5917" t="s">
        <v>7093</v>
      </c>
      <c r="D5917" t="s">
        <v>5331</v>
      </c>
      <c r="F5917" t="s">
        <v>17162</v>
      </c>
      <c r="G5917">
        <v>1000000</v>
      </c>
      <c r="H5917">
        <f t="shared" si="92"/>
        <v>10</v>
      </c>
      <c r="I5917" t="s">
        <v>3943</v>
      </c>
      <c r="J5917" t="str">
        <f>IF(ISBLANK(I5917),"",INDEX('depts lookup'!B:B,MATCH(I5917,'depts lookup'!A:A,0)))</f>
        <v>10 B Traffic control dept</v>
      </c>
      <c r="K5917" t="str">
        <f>IF(ISBLANK(I5917),"",INDEX('depts lookup'!C:C,MATCH(I5917,'depts lookup'!A:A,0)))</f>
        <v>वाहतूक नियंत्रण</v>
      </c>
    </row>
    <row r="5918" spans="1:11" x14ac:dyDescent="0.2">
      <c r="A5918" s="1" t="s">
        <v>15580</v>
      </c>
      <c r="B5918">
        <v>1957</v>
      </c>
      <c r="C5918" t="s">
        <v>7094</v>
      </c>
      <c r="D5918" t="s">
        <v>5331</v>
      </c>
      <c r="F5918" t="s">
        <v>17163</v>
      </c>
      <c r="G5918">
        <v>1000000</v>
      </c>
      <c r="H5918">
        <f t="shared" si="92"/>
        <v>10</v>
      </c>
      <c r="I5918" t="s">
        <v>3943</v>
      </c>
      <c r="J5918" t="str">
        <f>IF(ISBLANK(I5918),"",INDEX('depts lookup'!B:B,MATCH(I5918,'depts lookup'!A:A,0)))</f>
        <v>10 B Traffic control dept</v>
      </c>
      <c r="K5918" t="str">
        <f>IF(ISBLANK(I5918),"",INDEX('depts lookup'!C:C,MATCH(I5918,'depts lookup'!A:A,0)))</f>
        <v>वाहतूक नियंत्रण</v>
      </c>
    </row>
    <row r="5919" spans="1:11" x14ac:dyDescent="0.2">
      <c r="A5919" s="1" t="s">
        <v>15580</v>
      </c>
      <c r="B5919">
        <v>1958</v>
      </c>
      <c r="C5919" t="s">
        <v>7095</v>
      </c>
      <c r="D5919" t="s">
        <v>5331</v>
      </c>
      <c r="F5919" t="s">
        <v>17164</v>
      </c>
      <c r="G5919">
        <v>500000</v>
      </c>
      <c r="H5919">
        <f t="shared" si="92"/>
        <v>5</v>
      </c>
      <c r="I5919" t="s">
        <v>3943</v>
      </c>
      <c r="J5919" t="str">
        <f>IF(ISBLANK(I5919),"",INDEX('depts lookup'!B:B,MATCH(I5919,'depts lookup'!A:A,0)))</f>
        <v>10 B Traffic control dept</v>
      </c>
      <c r="K5919" t="str">
        <f>IF(ISBLANK(I5919),"",INDEX('depts lookup'!C:C,MATCH(I5919,'depts lookup'!A:A,0)))</f>
        <v>वाहतूक नियंत्रण</v>
      </c>
    </row>
    <row r="5920" spans="1:11" x14ac:dyDescent="0.2">
      <c r="A5920" s="1" t="s">
        <v>15580</v>
      </c>
      <c r="B5920">
        <v>1959</v>
      </c>
      <c r="C5920" t="s">
        <v>7096</v>
      </c>
      <c r="D5920" t="s">
        <v>5331</v>
      </c>
      <c r="F5920" t="s">
        <v>17165</v>
      </c>
      <c r="G5920">
        <v>1000000</v>
      </c>
      <c r="H5920">
        <f t="shared" si="92"/>
        <v>10</v>
      </c>
      <c r="I5920" t="s">
        <v>3943</v>
      </c>
      <c r="J5920" t="str">
        <f>IF(ISBLANK(I5920),"",INDEX('depts lookup'!B:B,MATCH(I5920,'depts lookup'!A:A,0)))</f>
        <v>10 B Traffic control dept</v>
      </c>
      <c r="K5920" t="str">
        <f>IF(ISBLANK(I5920),"",INDEX('depts lookup'!C:C,MATCH(I5920,'depts lookup'!A:A,0)))</f>
        <v>वाहतूक नियंत्रण</v>
      </c>
    </row>
    <row r="5921" spans="1:11" x14ac:dyDescent="0.2">
      <c r="A5921" s="1" t="s">
        <v>15580</v>
      </c>
      <c r="B5921">
        <v>1960</v>
      </c>
      <c r="C5921" t="s">
        <v>7097</v>
      </c>
      <c r="D5921" t="s">
        <v>5331</v>
      </c>
      <c r="F5921" t="s">
        <v>17166</v>
      </c>
      <c r="G5921">
        <v>1000000</v>
      </c>
      <c r="H5921">
        <f t="shared" si="92"/>
        <v>10</v>
      </c>
      <c r="I5921" t="s">
        <v>3943</v>
      </c>
      <c r="J5921" t="str">
        <f>IF(ISBLANK(I5921),"",INDEX('depts lookup'!B:B,MATCH(I5921,'depts lookup'!A:A,0)))</f>
        <v>10 B Traffic control dept</v>
      </c>
      <c r="K5921" t="str">
        <f>IF(ISBLANK(I5921),"",INDEX('depts lookup'!C:C,MATCH(I5921,'depts lookup'!A:A,0)))</f>
        <v>वाहतूक नियंत्रण</v>
      </c>
    </row>
    <row r="5922" spans="1:11" x14ac:dyDescent="0.2">
      <c r="A5922" s="1" t="s">
        <v>15580</v>
      </c>
      <c r="B5922">
        <v>1961</v>
      </c>
      <c r="C5922" t="s">
        <v>7098</v>
      </c>
      <c r="D5922" t="s">
        <v>5334</v>
      </c>
      <c r="F5922" t="s">
        <v>17167</v>
      </c>
      <c r="G5922">
        <v>1000000</v>
      </c>
      <c r="H5922">
        <f t="shared" si="92"/>
        <v>10</v>
      </c>
      <c r="I5922" t="s">
        <v>3943</v>
      </c>
      <c r="J5922" t="str">
        <f>IF(ISBLANK(I5922),"",INDEX('depts lookup'!B:B,MATCH(I5922,'depts lookup'!A:A,0)))</f>
        <v>10 B Traffic control dept</v>
      </c>
      <c r="K5922" t="str">
        <f>IF(ISBLANK(I5922),"",INDEX('depts lookup'!C:C,MATCH(I5922,'depts lookup'!A:A,0)))</f>
        <v>वाहतूक नियंत्रण</v>
      </c>
    </row>
    <row r="5923" spans="1:11" x14ac:dyDescent="0.2">
      <c r="A5923" s="1" t="s">
        <v>15580</v>
      </c>
      <c r="B5923">
        <v>1962</v>
      </c>
      <c r="C5923" t="s">
        <v>7099</v>
      </c>
      <c r="D5923" t="s">
        <v>5509</v>
      </c>
      <c r="F5923" t="s">
        <v>17168</v>
      </c>
      <c r="G5923">
        <v>1000000</v>
      </c>
      <c r="H5923">
        <f t="shared" si="92"/>
        <v>10</v>
      </c>
      <c r="I5923" t="s">
        <v>3943</v>
      </c>
      <c r="J5923" t="str">
        <f>IF(ISBLANK(I5923),"",INDEX('depts lookup'!B:B,MATCH(I5923,'depts lookup'!A:A,0)))</f>
        <v>10 B Traffic control dept</v>
      </c>
      <c r="K5923" t="str">
        <f>IF(ISBLANK(I5923),"",INDEX('depts lookup'!C:C,MATCH(I5923,'depts lookup'!A:A,0)))</f>
        <v>वाहतूक नियंत्रण</v>
      </c>
    </row>
    <row r="5924" spans="1:11" x14ac:dyDescent="0.2">
      <c r="A5924" s="1" t="s">
        <v>15580</v>
      </c>
      <c r="B5924">
        <v>1963</v>
      </c>
      <c r="C5924" t="s">
        <v>7100</v>
      </c>
      <c r="D5924" t="s">
        <v>3658</v>
      </c>
      <c r="F5924" t="s">
        <v>17169</v>
      </c>
      <c r="G5924">
        <v>3000000</v>
      </c>
      <c r="H5924">
        <f t="shared" si="92"/>
        <v>30</v>
      </c>
      <c r="I5924" t="s">
        <v>3943</v>
      </c>
      <c r="J5924" t="str">
        <f>IF(ISBLANK(I5924),"",INDEX('depts lookup'!B:B,MATCH(I5924,'depts lookup'!A:A,0)))</f>
        <v>10 B Traffic control dept</v>
      </c>
      <c r="K5924" t="str">
        <f>IF(ISBLANK(I5924),"",INDEX('depts lookup'!C:C,MATCH(I5924,'depts lookup'!A:A,0)))</f>
        <v>वाहतूक नियंत्रण</v>
      </c>
    </row>
    <row r="5925" spans="1:11" x14ac:dyDescent="0.2">
      <c r="A5925" s="1" t="s">
        <v>15580</v>
      </c>
      <c r="B5925">
        <v>1964</v>
      </c>
      <c r="C5925" t="s">
        <v>7101</v>
      </c>
      <c r="D5925" t="s">
        <v>3658</v>
      </c>
      <c r="F5925" t="s">
        <v>17170</v>
      </c>
      <c r="G5925">
        <v>1000000</v>
      </c>
      <c r="H5925">
        <f t="shared" si="92"/>
        <v>10</v>
      </c>
      <c r="I5925" t="s">
        <v>3943</v>
      </c>
      <c r="J5925" t="str">
        <f>IF(ISBLANK(I5925),"",INDEX('depts lookup'!B:B,MATCH(I5925,'depts lookup'!A:A,0)))</f>
        <v>10 B Traffic control dept</v>
      </c>
      <c r="K5925" t="str">
        <f>IF(ISBLANK(I5925),"",INDEX('depts lookup'!C:C,MATCH(I5925,'depts lookup'!A:A,0)))</f>
        <v>वाहतूक नियंत्रण</v>
      </c>
    </row>
    <row r="5926" spans="1:11" x14ac:dyDescent="0.2">
      <c r="A5926" s="1" t="s">
        <v>15580</v>
      </c>
      <c r="B5926">
        <v>1965</v>
      </c>
      <c r="C5926" t="s">
        <v>7102</v>
      </c>
      <c r="D5926" t="s">
        <v>3658</v>
      </c>
      <c r="F5926" t="s">
        <v>17171</v>
      </c>
      <c r="G5926">
        <v>3000000</v>
      </c>
      <c r="H5926">
        <f t="shared" si="92"/>
        <v>30</v>
      </c>
      <c r="I5926" t="s">
        <v>3943</v>
      </c>
      <c r="J5926" t="str">
        <f>IF(ISBLANK(I5926),"",INDEX('depts lookup'!B:B,MATCH(I5926,'depts lookup'!A:A,0)))</f>
        <v>10 B Traffic control dept</v>
      </c>
      <c r="K5926" t="str">
        <f>IF(ISBLANK(I5926),"",INDEX('depts lookup'!C:C,MATCH(I5926,'depts lookup'!A:A,0)))</f>
        <v>वाहतूक नियंत्रण</v>
      </c>
    </row>
    <row r="5927" spans="1:11" x14ac:dyDescent="0.2">
      <c r="A5927" s="1" t="s">
        <v>15580</v>
      </c>
      <c r="B5927">
        <v>1966</v>
      </c>
      <c r="C5927" t="s">
        <v>7103</v>
      </c>
      <c r="D5927" t="s">
        <v>5348</v>
      </c>
      <c r="F5927" t="s">
        <v>17172</v>
      </c>
      <c r="G5927">
        <v>1000000</v>
      </c>
      <c r="H5927">
        <f t="shared" si="92"/>
        <v>10</v>
      </c>
      <c r="I5927" t="s">
        <v>3943</v>
      </c>
      <c r="J5927" t="str">
        <f>IF(ISBLANK(I5927),"",INDEX('depts lookup'!B:B,MATCH(I5927,'depts lookup'!A:A,0)))</f>
        <v>10 B Traffic control dept</v>
      </c>
      <c r="K5927" t="str">
        <f>IF(ISBLANK(I5927),"",INDEX('depts lookup'!C:C,MATCH(I5927,'depts lookup'!A:A,0)))</f>
        <v>वाहतूक नियंत्रण</v>
      </c>
    </row>
    <row r="5928" spans="1:11" x14ac:dyDescent="0.2">
      <c r="A5928" s="1" t="s">
        <v>15580</v>
      </c>
      <c r="B5928">
        <v>1967</v>
      </c>
      <c r="C5928" t="s">
        <v>7104</v>
      </c>
      <c r="D5928" t="s">
        <v>5350</v>
      </c>
      <c r="F5928" t="s">
        <v>7105</v>
      </c>
      <c r="G5928">
        <v>500000</v>
      </c>
      <c r="H5928">
        <f t="shared" si="92"/>
        <v>5</v>
      </c>
      <c r="I5928" t="s">
        <v>3943</v>
      </c>
      <c r="J5928" t="str">
        <f>IF(ISBLANK(I5928),"",INDEX('depts lookup'!B:B,MATCH(I5928,'depts lookup'!A:A,0)))</f>
        <v>10 B Traffic control dept</v>
      </c>
      <c r="K5928" t="str">
        <f>IF(ISBLANK(I5928),"",INDEX('depts lookup'!C:C,MATCH(I5928,'depts lookup'!A:A,0)))</f>
        <v>वाहतूक नियंत्रण</v>
      </c>
    </row>
    <row r="5929" spans="1:11" x14ac:dyDescent="0.2">
      <c r="A5929" s="1" t="s">
        <v>15580</v>
      </c>
      <c r="B5929">
        <v>1968</v>
      </c>
      <c r="C5929" t="s">
        <v>7106</v>
      </c>
      <c r="D5929" t="s">
        <v>5350</v>
      </c>
      <c r="F5929" t="s">
        <v>7107</v>
      </c>
      <c r="G5929">
        <v>500000</v>
      </c>
      <c r="H5929">
        <f t="shared" si="92"/>
        <v>5</v>
      </c>
      <c r="I5929" t="s">
        <v>3943</v>
      </c>
      <c r="J5929" t="str">
        <f>IF(ISBLANK(I5929),"",INDEX('depts lookup'!B:B,MATCH(I5929,'depts lookup'!A:A,0)))</f>
        <v>10 B Traffic control dept</v>
      </c>
      <c r="K5929" t="str">
        <f>IF(ISBLANK(I5929),"",INDEX('depts lookup'!C:C,MATCH(I5929,'depts lookup'!A:A,0)))</f>
        <v>वाहतूक नियंत्रण</v>
      </c>
    </row>
    <row r="5930" spans="1:11" x14ac:dyDescent="0.2">
      <c r="A5930" s="1" t="s">
        <v>15580</v>
      </c>
      <c r="B5930">
        <v>1969</v>
      </c>
      <c r="C5930" t="s">
        <v>7108</v>
      </c>
      <c r="D5930" t="s">
        <v>5354</v>
      </c>
      <c r="F5930" t="s">
        <v>17173</v>
      </c>
      <c r="G5930">
        <v>2000000</v>
      </c>
      <c r="H5930">
        <f t="shared" si="92"/>
        <v>20</v>
      </c>
      <c r="I5930" t="s">
        <v>3943</v>
      </c>
      <c r="J5930" t="str">
        <f>IF(ISBLANK(I5930),"",INDEX('depts lookup'!B:B,MATCH(I5930,'depts lookup'!A:A,0)))</f>
        <v>10 B Traffic control dept</v>
      </c>
      <c r="K5930" t="str">
        <f>IF(ISBLANK(I5930),"",INDEX('depts lookup'!C:C,MATCH(I5930,'depts lookup'!A:A,0)))</f>
        <v>वाहतूक नियंत्रण</v>
      </c>
    </row>
    <row r="5931" spans="1:11" x14ac:dyDescent="0.2">
      <c r="A5931" s="1" t="s">
        <v>15580</v>
      </c>
      <c r="B5931">
        <v>1970</v>
      </c>
      <c r="C5931" t="s">
        <v>7109</v>
      </c>
      <c r="D5931" t="s">
        <v>5357</v>
      </c>
      <c r="F5931" t="s">
        <v>7110</v>
      </c>
      <c r="G5931">
        <v>1500000</v>
      </c>
      <c r="H5931">
        <f t="shared" si="92"/>
        <v>15</v>
      </c>
      <c r="I5931" t="s">
        <v>3943</v>
      </c>
      <c r="J5931" t="str">
        <f>IF(ISBLANK(I5931),"",INDEX('depts lookup'!B:B,MATCH(I5931,'depts lookup'!A:A,0)))</f>
        <v>10 B Traffic control dept</v>
      </c>
      <c r="K5931" t="str">
        <f>IF(ISBLANK(I5931),"",INDEX('depts lookup'!C:C,MATCH(I5931,'depts lookup'!A:A,0)))</f>
        <v>वाहतूक नियंत्रण</v>
      </c>
    </row>
    <row r="5932" spans="1:11" x14ac:dyDescent="0.2">
      <c r="A5932" s="1" t="s">
        <v>15580</v>
      </c>
      <c r="B5932">
        <v>1971</v>
      </c>
      <c r="C5932" t="s">
        <v>7111</v>
      </c>
      <c r="D5932" t="s">
        <v>4425</v>
      </c>
      <c r="F5932" t="s">
        <v>7112</v>
      </c>
      <c r="G5932">
        <v>2500000</v>
      </c>
      <c r="H5932">
        <f t="shared" si="92"/>
        <v>25</v>
      </c>
      <c r="I5932" t="s">
        <v>3943</v>
      </c>
      <c r="J5932" t="str">
        <f>IF(ISBLANK(I5932),"",INDEX('depts lookup'!B:B,MATCH(I5932,'depts lookup'!A:A,0)))</f>
        <v>10 B Traffic control dept</v>
      </c>
      <c r="K5932" t="str">
        <f>IF(ISBLANK(I5932),"",INDEX('depts lookup'!C:C,MATCH(I5932,'depts lookup'!A:A,0)))</f>
        <v>वाहतूक नियंत्रण</v>
      </c>
    </row>
    <row r="5933" spans="1:11" x14ac:dyDescent="0.2">
      <c r="A5933" s="1" t="s">
        <v>15580</v>
      </c>
      <c r="B5933">
        <v>1972</v>
      </c>
      <c r="C5933" t="s">
        <v>7113</v>
      </c>
      <c r="D5933" t="s">
        <v>5364</v>
      </c>
      <c r="F5933" t="s">
        <v>17174</v>
      </c>
      <c r="G5933">
        <v>1500000</v>
      </c>
      <c r="H5933">
        <f t="shared" si="92"/>
        <v>15</v>
      </c>
      <c r="I5933" t="s">
        <v>3943</v>
      </c>
      <c r="J5933" t="str">
        <f>IF(ISBLANK(I5933),"",INDEX('depts lookup'!B:B,MATCH(I5933,'depts lookup'!A:A,0)))</f>
        <v>10 B Traffic control dept</v>
      </c>
      <c r="K5933" t="str">
        <f>IF(ISBLANK(I5933),"",INDEX('depts lookup'!C:C,MATCH(I5933,'depts lookup'!A:A,0)))</f>
        <v>वाहतूक नियंत्रण</v>
      </c>
    </row>
    <row r="5934" spans="1:11" x14ac:dyDescent="0.2">
      <c r="A5934" s="1" t="s">
        <v>15580</v>
      </c>
      <c r="B5934">
        <v>1973</v>
      </c>
      <c r="C5934" t="s">
        <v>7114</v>
      </c>
      <c r="D5934" t="s">
        <v>5364</v>
      </c>
      <c r="F5934" t="s">
        <v>7115</v>
      </c>
      <c r="G5934">
        <v>1000000</v>
      </c>
      <c r="H5934">
        <f t="shared" si="92"/>
        <v>10</v>
      </c>
      <c r="I5934" t="s">
        <v>3943</v>
      </c>
      <c r="J5934" t="str">
        <f>IF(ISBLANK(I5934),"",INDEX('depts lookup'!B:B,MATCH(I5934,'depts lookup'!A:A,0)))</f>
        <v>10 B Traffic control dept</v>
      </c>
      <c r="K5934" t="str">
        <f>IF(ISBLANK(I5934),"",INDEX('depts lookup'!C:C,MATCH(I5934,'depts lookup'!A:A,0)))</f>
        <v>वाहतूक नियंत्रण</v>
      </c>
    </row>
    <row r="5935" spans="1:11" x14ac:dyDescent="0.2">
      <c r="A5935" s="1" t="s">
        <v>15580</v>
      </c>
      <c r="B5935">
        <v>1974</v>
      </c>
      <c r="C5935" t="s">
        <v>7116</v>
      </c>
      <c r="D5935" t="s">
        <v>6009</v>
      </c>
      <c r="F5935" t="s">
        <v>17175</v>
      </c>
      <c r="G5935">
        <v>1000000</v>
      </c>
      <c r="H5935">
        <f t="shared" si="92"/>
        <v>10</v>
      </c>
      <c r="I5935" t="s">
        <v>3943</v>
      </c>
      <c r="J5935" t="str">
        <f>IF(ISBLANK(I5935),"",INDEX('depts lookup'!B:B,MATCH(I5935,'depts lookup'!A:A,0)))</f>
        <v>10 B Traffic control dept</v>
      </c>
      <c r="K5935" t="str">
        <f>IF(ISBLANK(I5935),"",INDEX('depts lookup'!C:C,MATCH(I5935,'depts lookup'!A:A,0)))</f>
        <v>वाहतूक नियंत्रण</v>
      </c>
    </row>
    <row r="5936" spans="1:11" x14ac:dyDescent="0.2">
      <c r="A5936" s="1" t="s">
        <v>15580</v>
      </c>
      <c r="B5936">
        <v>1975</v>
      </c>
      <c r="C5936" t="s">
        <v>7117</v>
      </c>
      <c r="D5936" t="s">
        <v>4428</v>
      </c>
      <c r="F5936" t="s">
        <v>17176</v>
      </c>
      <c r="G5936">
        <v>1000000</v>
      </c>
      <c r="H5936">
        <f t="shared" si="92"/>
        <v>10</v>
      </c>
      <c r="I5936" t="s">
        <v>3943</v>
      </c>
      <c r="J5936" t="str">
        <f>IF(ISBLANK(I5936),"",INDEX('depts lookup'!B:B,MATCH(I5936,'depts lookup'!A:A,0)))</f>
        <v>10 B Traffic control dept</v>
      </c>
      <c r="K5936" t="str">
        <f>IF(ISBLANK(I5936),"",INDEX('depts lookup'!C:C,MATCH(I5936,'depts lookup'!A:A,0)))</f>
        <v>वाहतूक नियंत्रण</v>
      </c>
    </row>
    <row r="5937" spans="1:11" x14ac:dyDescent="0.2">
      <c r="A5937" s="1" t="s">
        <v>15580</v>
      </c>
      <c r="B5937">
        <v>1976</v>
      </c>
      <c r="C5937" t="s">
        <v>7118</v>
      </c>
      <c r="D5937" t="s">
        <v>5392</v>
      </c>
      <c r="F5937" t="s">
        <v>7119</v>
      </c>
      <c r="G5937">
        <v>2500000</v>
      </c>
      <c r="H5937">
        <f t="shared" si="92"/>
        <v>25</v>
      </c>
      <c r="I5937" t="s">
        <v>3943</v>
      </c>
      <c r="J5937" t="str">
        <f>IF(ISBLANK(I5937),"",INDEX('depts lookup'!B:B,MATCH(I5937,'depts lookup'!A:A,0)))</f>
        <v>10 B Traffic control dept</v>
      </c>
      <c r="K5937" t="str">
        <f>IF(ISBLANK(I5937),"",INDEX('depts lookup'!C:C,MATCH(I5937,'depts lookup'!A:A,0)))</f>
        <v>वाहतूक नियंत्रण</v>
      </c>
    </row>
    <row r="5938" spans="1:11" x14ac:dyDescent="0.2">
      <c r="A5938" s="1" t="s">
        <v>15580</v>
      </c>
      <c r="B5938">
        <v>1977</v>
      </c>
      <c r="C5938" t="s">
        <v>7120</v>
      </c>
      <c r="D5938" t="s">
        <v>5409</v>
      </c>
      <c r="F5938" t="s">
        <v>17177</v>
      </c>
      <c r="G5938">
        <v>1000000</v>
      </c>
      <c r="H5938">
        <f t="shared" si="92"/>
        <v>10</v>
      </c>
      <c r="I5938" t="s">
        <v>3943</v>
      </c>
      <c r="J5938" t="str">
        <f>IF(ISBLANK(I5938),"",INDEX('depts lookup'!B:B,MATCH(I5938,'depts lookup'!A:A,0)))</f>
        <v>10 B Traffic control dept</v>
      </c>
      <c r="K5938" t="str">
        <f>IF(ISBLANK(I5938),"",INDEX('depts lookup'!C:C,MATCH(I5938,'depts lookup'!A:A,0)))</f>
        <v>वाहतूक नियंत्रण</v>
      </c>
    </row>
    <row r="5939" spans="1:11" x14ac:dyDescent="0.2">
      <c r="A5939" s="1" t="s">
        <v>15580</v>
      </c>
      <c r="B5939">
        <v>1978</v>
      </c>
      <c r="C5939" t="s">
        <v>7121</v>
      </c>
      <c r="D5939" t="s">
        <v>5409</v>
      </c>
      <c r="F5939" t="s">
        <v>17178</v>
      </c>
      <c r="G5939">
        <v>1000000</v>
      </c>
      <c r="H5939">
        <f t="shared" si="92"/>
        <v>10</v>
      </c>
      <c r="I5939" t="s">
        <v>3943</v>
      </c>
      <c r="J5939" t="str">
        <f>IF(ISBLANK(I5939),"",INDEX('depts lookup'!B:B,MATCH(I5939,'depts lookup'!A:A,0)))</f>
        <v>10 B Traffic control dept</v>
      </c>
      <c r="K5939" t="str">
        <f>IF(ISBLANK(I5939),"",INDEX('depts lookup'!C:C,MATCH(I5939,'depts lookup'!A:A,0)))</f>
        <v>वाहतूक नियंत्रण</v>
      </c>
    </row>
    <row r="5940" spans="1:11" x14ac:dyDescent="0.2">
      <c r="A5940" s="1" t="s">
        <v>15580</v>
      </c>
      <c r="B5940">
        <v>1979</v>
      </c>
      <c r="C5940" t="s">
        <v>7122</v>
      </c>
      <c r="D5940" t="s">
        <v>5409</v>
      </c>
      <c r="F5940" t="s">
        <v>17179</v>
      </c>
      <c r="G5940">
        <v>1000000</v>
      </c>
      <c r="H5940">
        <f t="shared" si="92"/>
        <v>10</v>
      </c>
      <c r="I5940" t="s">
        <v>3943</v>
      </c>
      <c r="J5940" t="str">
        <f>IF(ISBLANK(I5940),"",INDEX('depts lookup'!B:B,MATCH(I5940,'depts lookup'!A:A,0)))</f>
        <v>10 B Traffic control dept</v>
      </c>
      <c r="K5940" t="str">
        <f>IF(ISBLANK(I5940),"",INDEX('depts lookup'!C:C,MATCH(I5940,'depts lookup'!A:A,0)))</f>
        <v>वाहतूक नियंत्रण</v>
      </c>
    </row>
    <row r="5941" spans="1:11" x14ac:dyDescent="0.2">
      <c r="A5941" s="1" t="s">
        <v>15580</v>
      </c>
      <c r="B5941">
        <v>1980</v>
      </c>
      <c r="C5941" t="s">
        <v>7123</v>
      </c>
      <c r="D5941" t="s">
        <v>5412</v>
      </c>
      <c r="F5941" t="s">
        <v>17180</v>
      </c>
      <c r="G5941">
        <v>1000000</v>
      </c>
      <c r="H5941">
        <f t="shared" si="92"/>
        <v>10</v>
      </c>
      <c r="I5941" t="s">
        <v>3943</v>
      </c>
      <c r="J5941" t="str">
        <f>IF(ISBLANK(I5941),"",INDEX('depts lookup'!B:B,MATCH(I5941,'depts lookup'!A:A,0)))</f>
        <v>10 B Traffic control dept</v>
      </c>
      <c r="K5941" t="str">
        <f>IF(ISBLANK(I5941),"",INDEX('depts lookup'!C:C,MATCH(I5941,'depts lookup'!A:A,0)))</f>
        <v>वाहतूक नियंत्रण</v>
      </c>
    </row>
    <row r="5942" spans="1:11" x14ac:dyDescent="0.2">
      <c r="A5942" s="1" t="s">
        <v>15580</v>
      </c>
      <c r="B5942">
        <v>1981</v>
      </c>
      <c r="C5942" t="s">
        <v>7124</v>
      </c>
      <c r="D5942" t="s">
        <v>5412</v>
      </c>
      <c r="F5942" t="s">
        <v>17181</v>
      </c>
      <c r="G5942">
        <v>1000000</v>
      </c>
      <c r="H5942">
        <f t="shared" si="92"/>
        <v>10</v>
      </c>
      <c r="I5942" t="s">
        <v>3943</v>
      </c>
      <c r="J5942" t="str">
        <f>IF(ISBLANK(I5942),"",INDEX('depts lookup'!B:B,MATCH(I5942,'depts lookup'!A:A,0)))</f>
        <v>10 B Traffic control dept</v>
      </c>
      <c r="K5942" t="str">
        <f>IF(ISBLANK(I5942),"",INDEX('depts lookup'!C:C,MATCH(I5942,'depts lookup'!A:A,0)))</f>
        <v>वाहतूक नियंत्रण</v>
      </c>
    </row>
    <row r="5943" spans="1:11" x14ac:dyDescent="0.2">
      <c r="A5943" s="1" t="s">
        <v>15580</v>
      </c>
      <c r="B5943">
        <v>1982</v>
      </c>
      <c r="C5943" t="s">
        <v>7125</v>
      </c>
      <c r="D5943" t="s">
        <v>5412</v>
      </c>
      <c r="F5943" t="s">
        <v>17182</v>
      </c>
      <c r="G5943">
        <v>1000000</v>
      </c>
      <c r="H5943">
        <f t="shared" si="92"/>
        <v>10</v>
      </c>
      <c r="I5943" t="s">
        <v>3943</v>
      </c>
      <c r="J5943" t="str">
        <f>IF(ISBLANK(I5943),"",INDEX('depts lookup'!B:B,MATCH(I5943,'depts lookup'!A:A,0)))</f>
        <v>10 B Traffic control dept</v>
      </c>
      <c r="K5943" t="str">
        <f>IF(ISBLANK(I5943),"",INDEX('depts lookup'!C:C,MATCH(I5943,'depts lookup'!A:A,0)))</f>
        <v>वाहतूक नियंत्रण</v>
      </c>
    </row>
    <row r="5944" spans="1:11" x14ac:dyDescent="0.2">
      <c r="A5944" s="1" t="s">
        <v>15580</v>
      </c>
      <c r="B5944">
        <v>1983</v>
      </c>
      <c r="C5944" t="s">
        <v>7126</v>
      </c>
      <c r="D5944" t="s">
        <v>5550</v>
      </c>
      <c r="F5944" t="s">
        <v>17183</v>
      </c>
      <c r="G5944">
        <v>1000000</v>
      </c>
      <c r="H5944">
        <f t="shared" si="92"/>
        <v>10</v>
      </c>
      <c r="I5944" t="s">
        <v>3943</v>
      </c>
      <c r="J5944" t="str">
        <f>IF(ISBLANK(I5944),"",INDEX('depts lookup'!B:B,MATCH(I5944,'depts lookup'!A:A,0)))</f>
        <v>10 B Traffic control dept</v>
      </c>
      <c r="K5944" t="str">
        <f>IF(ISBLANK(I5944),"",INDEX('depts lookup'!C:C,MATCH(I5944,'depts lookup'!A:A,0)))</f>
        <v>वाहतूक नियंत्रण</v>
      </c>
    </row>
    <row r="5945" spans="1:11" x14ac:dyDescent="0.2">
      <c r="A5945" s="1" t="s">
        <v>15580</v>
      </c>
      <c r="B5945">
        <v>1984</v>
      </c>
      <c r="C5945" t="s">
        <v>7127</v>
      </c>
      <c r="D5945" t="s">
        <v>5550</v>
      </c>
      <c r="F5945" t="s">
        <v>17184</v>
      </c>
      <c r="G5945">
        <v>1000000</v>
      </c>
      <c r="H5945">
        <f t="shared" si="92"/>
        <v>10</v>
      </c>
      <c r="I5945" t="s">
        <v>3943</v>
      </c>
      <c r="J5945" t="str">
        <f>IF(ISBLANK(I5945),"",INDEX('depts lookup'!B:B,MATCH(I5945,'depts lookup'!A:A,0)))</f>
        <v>10 B Traffic control dept</v>
      </c>
      <c r="K5945" t="str">
        <f>IF(ISBLANK(I5945),"",INDEX('depts lookup'!C:C,MATCH(I5945,'depts lookup'!A:A,0)))</f>
        <v>वाहतूक नियंत्रण</v>
      </c>
    </row>
    <row r="5946" spans="1:11" x14ac:dyDescent="0.2">
      <c r="A5946" s="1" t="s">
        <v>15580</v>
      </c>
      <c r="B5946">
        <v>1985</v>
      </c>
      <c r="C5946" t="s">
        <v>7128</v>
      </c>
      <c r="D5946" t="s">
        <v>5550</v>
      </c>
      <c r="F5946" t="s">
        <v>17185</v>
      </c>
      <c r="G5946">
        <v>1000000</v>
      </c>
      <c r="H5946">
        <f t="shared" si="92"/>
        <v>10</v>
      </c>
      <c r="I5946" t="s">
        <v>3943</v>
      </c>
      <c r="J5946" t="str">
        <f>IF(ISBLANK(I5946),"",INDEX('depts lookup'!B:B,MATCH(I5946,'depts lookup'!A:A,0)))</f>
        <v>10 B Traffic control dept</v>
      </c>
      <c r="K5946" t="str">
        <f>IF(ISBLANK(I5946),"",INDEX('depts lookup'!C:C,MATCH(I5946,'depts lookup'!A:A,0)))</f>
        <v>वाहतूक नियंत्रण</v>
      </c>
    </row>
    <row r="5947" spans="1:11" x14ac:dyDescent="0.2">
      <c r="A5947" s="1" t="s">
        <v>15580</v>
      </c>
      <c r="B5947">
        <v>1986</v>
      </c>
      <c r="C5947" t="s">
        <v>7129</v>
      </c>
      <c r="D5947" t="s">
        <v>5562</v>
      </c>
      <c r="F5947" t="s">
        <v>17186</v>
      </c>
      <c r="G5947">
        <v>1000000</v>
      </c>
      <c r="H5947">
        <f t="shared" si="92"/>
        <v>10</v>
      </c>
      <c r="I5947" t="s">
        <v>3943</v>
      </c>
      <c r="J5947" t="str">
        <f>IF(ISBLANK(I5947),"",INDEX('depts lookup'!B:B,MATCH(I5947,'depts lookup'!A:A,0)))</f>
        <v>10 B Traffic control dept</v>
      </c>
      <c r="K5947" t="str">
        <f>IF(ISBLANK(I5947),"",INDEX('depts lookup'!C:C,MATCH(I5947,'depts lookup'!A:A,0)))</f>
        <v>वाहतूक नियंत्रण</v>
      </c>
    </row>
    <row r="5948" spans="1:11" x14ac:dyDescent="0.2">
      <c r="A5948" s="1" t="s">
        <v>15580</v>
      </c>
      <c r="B5948">
        <v>1987</v>
      </c>
      <c r="C5948" t="s">
        <v>7130</v>
      </c>
      <c r="D5948" t="s">
        <v>6090</v>
      </c>
      <c r="F5948" t="s">
        <v>7131</v>
      </c>
      <c r="G5948">
        <v>1000000</v>
      </c>
      <c r="H5948">
        <f t="shared" si="92"/>
        <v>10</v>
      </c>
      <c r="I5948" t="s">
        <v>3943</v>
      </c>
      <c r="J5948" t="str">
        <f>IF(ISBLANK(I5948),"",INDEX('depts lookup'!B:B,MATCH(I5948,'depts lookup'!A:A,0)))</f>
        <v>10 B Traffic control dept</v>
      </c>
      <c r="K5948" t="str">
        <f>IF(ISBLANK(I5948),"",INDEX('depts lookup'!C:C,MATCH(I5948,'depts lookup'!A:A,0)))</f>
        <v>वाहतूक नियंत्रण</v>
      </c>
    </row>
    <row r="5949" spans="1:11" x14ac:dyDescent="0.2">
      <c r="A5949" s="1" t="s">
        <v>15580</v>
      </c>
      <c r="B5949">
        <v>1988</v>
      </c>
      <c r="C5949" t="s">
        <v>7132</v>
      </c>
      <c r="D5949" t="s">
        <v>6090</v>
      </c>
      <c r="F5949" t="s">
        <v>17187</v>
      </c>
      <c r="G5949">
        <v>1000000</v>
      </c>
      <c r="H5949">
        <f t="shared" si="92"/>
        <v>10</v>
      </c>
      <c r="I5949" t="s">
        <v>3943</v>
      </c>
      <c r="J5949" t="str">
        <f>IF(ISBLANK(I5949),"",INDEX('depts lookup'!B:B,MATCH(I5949,'depts lookup'!A:A,0)))</f>
        <v>10 B Traffic control dept</v>
      </c>
      <c r="K5949" t="str">
        <f>IF(ISBLANK(I5949),"",INDEX('depts lookup'!C:C,MATCH(I5949,'depts lookup'!A:A,0)))</f>
        <v>वाहतूक नियंत्रण</v>
      </c>
    </row>
    <row r="5950" spans="1:11" x14ac:dyDescent="0.2">
      <c r="A5950" s="1" t="s">
        <v>15580</v>
      </c>
      <c r="B5950">
        <v>1989</v>
      </c>
      <c r="C5950" t="s">
        <v>7133</v>
      </c>
      <c r="D5950" t="s">
        <v>6090</v>
      </c>
      <c r="F5950" t="s">
        <v>17188</v>
      </c>
      <c r="G5950">
        <v>1000000</v>
      </c>
      <c r="H5950">
        <f t="shared" si="92"/>
        <v>10</v>
      </c>
      <c r="I5950" t="s">
        <v>3943</v>
      </c>
      <c r="J5950" t="str">
        <f>IF(ISBLANK(I5950),"",INDEX('depts lookup'!B:B,MATCH(I5950,'depts lookup'!A:A,0)))</f>
        <v>10 B Traffic control dept</v>
      </c>
      <c r="K5950" t="str">
        <f>IF(ISBLANK(I5950),"",INDEX('depts lookup'!C:C,MATCH(I5950,'depts lookup'!A:A,0)))</f>
        <v>वाहतूक नियंत्रण</v>
      </c>
    </row>
    <row r="5951" spans="1:11" x14ac:dyDescent="0.2">
      <c r="A5951" s="1" t="s">
        <v>15580</v>
      </c>
      <c r="B5951">
        <v>1990</v>
      </c>
      <c r="C5951" t="s">
        <v>7134</v>
      </c>
      <c r="D5951">
        <v>74</v>
      </c>
      <c r="F5951" t="s">
        <v>7135</v>
      </c>
      <c r="G5951">
        <v>1000000</v>
      </c>
      <c r="H5951">
        <f t="shared" si="92"/>
        <v>10</v>
      </c>
      <c r="I5951" t="s">
        <v>3943</v>
      </c>
      <c r="J5951" t="str">
        <f>IF(ISBLANK(I5951),"",INDEX('depts lookup'!B:B,MATCH(I5951,'depts lookup'!A:A,0)))</f>
        <v>10 B Traffic control dept</v>
      </c>
      <c r="K5951" t="str">
        <f>IF(ISBLANK(I5951),"",INDEX('depts lookup'!C:C,MATCH(I5951,'depts lookup'!A:A,0)))</f>
        <v>वाहतूक नियंत्रण</v>
      </c>
    </row>
    <row r="5952" spans="1:11" x14ac:dyDescent="0.2">
      <c r="A5952" s="1" t="s">
        <v>15580</v>
      </c>
      <c r="B5952">
        <v>1991</v>
      </c>
      <c r="C5952" t="s">
        <v>7136</v>
      </c>
      <c r="D5952">
        <v>74</v>
      </c>
      <c r="F5952" t="s">
        <v>7137</v>
      </c>
      <c r="G5952">
        <v>1000000</v>
      </c>
      <c r="H5952">
        <f t="shared" si="92"/>
        <v>10</v>
      </c>
      <c r="I5952" t="s">
        <v>3943</v>
      </c>
      <c r="J5952" t="str">
        <f>IF(ISBLANK(I5952),"",INDEX('depts lookup'!B:B,MATCH(I5952,'depts lookup'!A:A,0)))</f>
        <v>10 B Traffic control dept</v>
      </c>
      <c r="K5952" t="str">
        <f>IF(ISBLANK(I5952),"",INDEX('depts lookup'!C:C,MATCH(I5952,'depts lookup'!A:A,0)))</f>
        <v>वाहतूक नियंत्रण</v>
      </c>
    </row>
    <row r="5953" spans="1:11" x14ac:dyDescent="0.2">
      <c r="A5953" s="1" t="s">
        <v>15580</v>
      </c>
      <c r="B5953">
        <v>1992</v>
      </c>
      <c r="C5953" t="s">
        <v>7138</v>
      </c>
      <c r="D5953">
        <v>52</v>
      </c>
      <c r="F5953" t="s">
        <v>17189</v>
      </c>
      <c r="G5953">
        <v>2500000</v>
      </c>
      <c r="H5953">
        <f t="shared" si="92"/>
        <v>25</v>
      </c>
      <c r="I5953" t="s">
        <v>3943</v>
      </c>
      <c r="J5953" t="str">
        <f>IF(ISBLANK(I5953),"",INDEX('depts lookup'!B:B,MATCH(I5953,'depts lookup'!A:A,0)))</f>
        <v>10 B Traffic control dept</v>
      </c>
      <c r="K5953" t="str">
        <f>IF(ISBLANK(I5953),"",INDEX('depts lookup'!C:C,MATCH(I5953,'depts lookup'!A:A,0)))</f>
        <v>वाहतूक नियंत्रण</v>
      </c>
    </row>
    <row r="5954" spans="1:11" x14ac:dyDescent="0.2">
      <c r="A5954" s="1" t="s">
        <v>15580</v>
      </c>
      <c r="B5954">
        <v>1993</v>
      </c>
      <c r="C5954" t="s">
        <v>7139</v>
      </c>
      <c r="F5954" t="s">
        <v>17190</v>
      </c>
      <c r="G5954">
        <v>20000000</v>
      </c>
      <c r="H5954">
        <f t="shared" si="92"/>
        <v>200</v>
      </c>
      <c r="I5954" t="s">
        <v>3943</v>
      </c>
      <c r="J5954" t="str">
        <f>IF(ISBLANK(I5954),"",INDEX('depts lookup'!B:B,MATCH(I5954,'depts lookup'!A:A,0)))</f>
        <v>10 B Traffic control dept</v>
      </c>
      <c r="K5954" t="str">
        <f>IF(ISBLANK(I5954),"",INDEX('depts lookup'!C:C,MATCH(I5954,'depts lookup'!A:A,0)))</f>
        <v>वाहतूक नियंत्रण</v>
      </c>
    </row>
    <row r="5955" spans="1:11" x14ac:dyDescent="0.2">
      <c r="A5955" s="1" t="s">
        <v>15580</v>
      </c>
      <c r="B5955">
        <v>1994</v>
      </c>
      <c r="C5955" t="s">
        <v>7140</v>
      </c>
      <c r="D5955">
        <v>13</v>
      </c>
      <c r="F5955" t="s">
        <v>17191</v>
      </c>
      <c r="G5955">
        <v>1500000</v>
      </c>
      <c r="H5955">
        <f t="shared" ref="H5955:H6018" si="93">IF(ISBLANK(G5955),"",G5955/100000)</f>
        <v>15</v>
      </c>
      <c r="I5955" t="s">
        <v>3943</v>
      </c>
      <c r="J5955" t="str">
        <f>IF(ISBLANK(I5955),"",INDEX('depts lookup'!B:B,MATCH(I5955,'depts lookup'!A:A,0)))</f>
        <v>10 B Traffic control dept</v>
      </c>
      <c r="K5955" t="str">
        <f>IF(ISBLANK(I5955),"",INDEX('depts lookup'!C:C,MATCH(I5955,'depts lookup'!A:A,0)))</f>
        <v>वाहतूक नियंत्रण</v>
      </c>
    </row>
    <row r="5956" spans="1:11" hidden="1" x14ac:dyDescent="0.2">
      <c r="A5956" s="1" t="s">
        <v>15580</v>
      </c>
      <c r="B5956">
        <v>1995</v>
      </c>
      <c r="H5956" t="str">
        <f t="shared" si="93"/>
        <v/>
      </c>
      <c r="J5956" t="str">
        <f>IF(ISBLANK(I5956),"",INDEX('depts lookup'!B:B,MATCH(I5956,'depts lookup'!A:A,0)))</f>
        <v/>
      </c>
      <c r="K5956" t="str">
        <f>IF(ISBLANK(I5956),"",INDEX('depts lookup'!C:C,MATCH(I5956,'depts lookup'!A:A,0)))</f>
        <v/>
      </c>
    </row>
    <row r="5957" spans="1:11" hidden="1" x14ac:dyDescent="0.2">
      <c r="A5957" s="1" t="s">
        <v>15580</v>
      </c>
      <c r="B5957">
        <v>1996</v>
      </c>
      <c r="F5957" t="s">
        <v>17192</v>
      </c>
      <c r="G5957">
        <v>175000000</v>
      </c>
      <c r="H5957">
        <f t="shared" si="93"/>
        <v>1750</v>
      </c>
      <c r="J5957" t="str">
        <f>IF(ISBLANK(I5957),"",INDEX('depts lookup'!B:B,MATCH(I5957,'depts lookup'!A:A,0)))</f>
        <v/>
      </c>
      <c r="K5957" t="str">
        <f>IF(ISBLANK(I5957),"",INDEX('depts lookup'!C:C,MATCH(I5957,'depts lookup'!A:A,0)))</f>
        <v/>
      </c>
    </row>
    <row r="5958" spans="1:11" hidden="1" x14ac:dyDescent="0.2">
      <c r="A5958" s="1" t="s">
        <v>15580</v>
      </c>
      <c r="B5958">
        <v>1997</v>
      </c>
      <c r="H5958" t="str">
        <f t="shared" si="93"/>
        <v/>
      </c>
      <c r="J5958" t="str">
        <f>IF(ISBLANK(I5958),"",INDEX('depts lookup'!B:B,MATCH(I5958,'depts lookup'!A:A,0)))</f>
        <v/>
      </c>
      <c r="K5958" t="str">
        <f>IF(ISBLANK(I5958),"",INDEX('depts lookup'!C:C,MATCH(I5958,'depts lookup'!A:A,0)))</f>
        <v/>
      </c>
    </row>
    <row r="5959" spans="1:11" hidden="1" x14ac:dyDescent="0.2">
      <c r="A5959" s="1" t="s">
        <v>15580</v>
      </c>
      <c r="B5959">
        <v>1998</v>
      </c>
      <c r="F5959" t="s">
        <v>7141</v>
      </c>
      <c r="H5959" t="str">
        <f t="shared" si="93"/>
        <v/>
      </c>
      <c r="J5959" t="str">
        <f>IF(ISBLANK(I5959),"",INDEX('depts lookup'!B:B,MATCH(I5959,'depts lookup'!A:A,0)))</f>
        <v/>
      </c>
      <c r="K5959" t="str">
        <f>IF(ISBLANK(I5959),"",INDEX('depts lookup'!C:C,MATCH(I5959,'depts lookup'!A:A,0)))</f>
        <v/>
      </c>
    </row>
    <row r="5960" spans="1:11" hidden="1" x14ac:dyDescent="0.2">
      <c r="A5960" s="1" t="s">
        <v>15580</v>
      </c>
      <c r="B5960">
        <v>1999</v>
      </c>
      <c r="H5960" t="str">
        <f t="shared" si="93"/>
        <v/>
      </c>
      <c r="J5960" t="str">
        <f>IF(ISBLANK(I5960),"",INDEX('depts lookup'!B:B,MATCH(I5960,'depts lookup'!A:A,0)))</f>
        <v/>
      </c>
      <c r="K5960" t="str">
        <f>IF(ISBLANK(I5960),"",INDEX('depts lookup'!C:C,MATCH(I5960,'depts lookup'!A:A,0)))</f>
        <v/>
      </c>
    </row>
    <row r="5961" spans="1:11" hidden="1" x14ac:dyDescent="0.2">
      <c r="A5961" s="1" t="s">
        <v>15580</v>
      </c>
      <c r="B5961">
        <v>2000</v>
      </c>
      <c r="H5961" t="str">
        <f t="shared" si="93"/>
        <v/>
      </c>
      <c r="J5961" t="str">
        <f>IF(ISBLANK(I5961),"",INDEX('depts lookup'!B:B,MATCH(I5961,'depts lookup'!A:A,0)))</f>
        <v/>
      </c>
      <c r="K5961" t="str">
        <f>IF(ISBLANK(I5961),"",INDEX('depts lookup'!C:C,MATCH(I5961,'depts lookup'!A:A,0)))</f>
        <v/>
      </c>
    </row>
    <row r="5962" spans="1:11" hidden="1" x14ac:dyDescent="0.2">
      <c r="A5962" s="1" t="s">
        <v>15580</v>
      </c>
      <c r="B5962">
        <v>2001</v>
      </c>
      <c r="F5962" t="s">
        <v>17193</v>
      </c>
      <c r="H5962" t="str">
        <f t="shared" si="93"/>
        <v/>
      </c>
      <c r="J5962" t="str">
        <f>IF(ISBLANK(I5962),"",INDEX('depts lookup'!B:B,MATCH(I5962,'depts lookup'!A:A,0)))</f>
        <v/>
      </c>
      <c r="K5962" t="str">
        <f>IF(ISBLANK(I5962),"",INDEX('depts lookup'!C:C,MATCH(I5962,'depts lookup'!A:A,0)))</f>
        <v/>
      </c>
    </row>
    <row r="5963" spans="1:11" hidden="1" x14ac:dyDescent="0.2">
      <c r="A5963" s="1" t="s">
        <v>15580</v>
      </c>
      <c r="B5963">
        <v>2002</v>
      </c>
      <c r="F5963" t="s">
        <v>7142</v>
      </c>
      <c r="H5963" t="str">
        <f t="shared" si="93"/>
        <v/>
      </c>
      <c r="J5963" t="str">
        <f>IF(ISBLANK(I5963),"",INDEX('depts lookup'!B:B,MATCH(I5963,'depts lookup'!A:A,0)))</f>
        <v/>
      </c>
      <c r="K5963" t="str">
        <f>IF(ISBLANK(I5963),"",INDEX('depts lookup'!C:C,MATCH(I5963,'depts lookup'!A:A,0)))</f>
        <v/>
      </c>
    </row>
    <row r="5964" spans="1:11" hidden="1" x14ac:dyDescent="0.2">
      <c r="A5964" s="1" t="s">
        <v>15580</v>
      </c>
      <c r="B5964">
        <v>2003</v>
      </c>
      <c r="H5964" t="str">
        <f t="shared" si="93"/>
        <v/>
      </c>
      <c r="J5964" t="str">
        <f>IF(ISBLANK(I5964),"",INDEX('depts lookup'!B:B,MATCH(I5964,'depts lookup'!A:A,0)))</f>
        <v/>
      </c>
      <c r="K5964" t="str">
        <f>IF(ISBLANK(I5964),"",INDEX('depts lookup'!C:C,MATCH(I5964,'depts lookup'!A:A,0)))</f>
        <v/>
      </c>
    </row>
    <row r="5965" spans="1:11" hidden="1" x14ac:dyDescent="0.2">
      <c r="A5965" s="1" t="s">
        <v>15580</v>
      </c>
      <c r="B5965">
        <v>2004</v>
      </c>
      <c r="H5965" t="str">
        <f t="shared" si="93"/>
        <v/>
      </c>
      <c r="J5965" t="str">
        <f>IF(ISBLANK(I5965),"",INDEX('depts lookup'!B:B,MATCH(I5965,'depts lookup'!A:A,0)))</f>
        <v/>
      </c>
      <c r="K5965" t="str">
        <f>IF(ISBLANK(I5965),"",INDEX('depts lookup'!C:C,MATCH(I5965,'depts lookup'!A:A,0)))</f>
        <v/>
      </c>
    </row>
    <row r="5966" spans="1:11" hidden="1" x14ac:dyDescent="0.2">
      <c r="A5966" s="1" t="s">
        <v>15580</v>
      </c>
      <c r="B5966">
        <v>2005</v>
      </c>
      <c r="H5966" t="str">
        <f t="shared" si="93"/>
        <v/>
      </c>
      <c r="J5966" t="str">
        <f>IF(ISBLANK(I5966),"",INDEX('depts lookup'!B:B,MATCH(I5966,'depts lookup'!A:A,0)))</f>
        <v/>
      </c>
      <c r="K5966" t="str">
        <f>IF(ISBLANK(I5966),"",INDEX('depts lookup'!C:C,MATCH(I5966,'depts lookup'!A:A,0)))</f>
        <v/>
      </c>
    </row>
    <row r="5967" spans="1:11" hidden="1" x14ac:dyDescent="0.2">
      <c r="A5967" s="1" t="s">
        <v>15580</v>
      </c>
      <c r="B5967">
        <v>2006</v>
      </c>
      <c r="H5967" t="str">
        <f t="shared" si="93"/>
        <v/>
      </c>
      <c r="J5967" t="str">
        <f>IF(ISBLANK(I5967),"",INDEX('depts lookup'!B:B,MATCH(I5967,'depts lookup'!A:A,0)))</f>
        <v/>
      </c>
      <c r="K5967" t="str">
        <f>IF(ISBLANK(I5967),"",INDEX('depts lookup'!C:C,MATCH(I5967,'depts lookup'!A:A,0)))</f>
        <v/>
      </c>
    </row>
    <row r="5968" spans="1:11" x14ac:dyDescent="0.2">
      <c r="A5968" s="1" t="s">
        <v>15580</v>
      </c>
      <c r="B5968">
        <v>2007</v>
      </c>
      <c r="C5968" t="s">
        <v>7143</v>
      </c>
      <c r="D5968" t="s">
        <v>5604</v>
      </c>
      <c r="F5968" t="s">
        <v>17194</v>
      </c>
      <c r="G5968">
        <v>1500000</v>
      </c>
      <c r="H5968">
        <f t="shared" si="93"/>
        <v>15</v>
      </c>
      <c r="I5968" t="s">
        <v>3944</v>
      </c>
      <c r="J5968" t="str">
        <f>IF(ISBLANK(I5968),"",INDEX('depts lookup'!B:B,MATCH(I5968,'depts lookup'!A:A,0)))</f>
        <v>10 C Electricity dept</v>
      </c>
      <c r="K5968" t="str">
        <f>IF(ISBLANK(I5968),"",INDEX('depts lookup'!C:C,MATCH(I5968,'depts lookup'!A:A,0)))</f>
        <v>विद्युत विभाग</v>
      </c>
    </row>
    <row r="5969" spans="1:11" x14ac:dyDescent="0.2">
      <c r="A5969" s="1" t="s">
        <v>15580</v>
      </c>
      <c r="B5969">
        <v>2008</v>
      </c>
      <c r="C5969" t="s">
        <v>7144</v>
      </c>
      <c r="D5969" t="s">
        <v>4399</v>
      </c>
      <c r="F5969" t="s">
        <v>17195</v>
      </c>
      <c r="G5969">
        <v>1000000</v>
      </c>
      <c r="H5969">
        <f t="shared" si="93"/>
        <v>10</v>
      </c>
      <c r="I5969" t="s">
        <v>3944</v>
      </c>
      <c r="J5969" t="str">
        <f>IF(ISBLANK(I5969),"",INDEX('depts lookup'!B:B,MATCH(I5969,'depts lookup'!A:A,0)))</f>
        <v>10 C Electricity dept</v>
      </c>
      <c r="K5969" t="str">
        <f>IF(ISBLANK(I5969),"",INDEX('depts lookup'!C:C,MATCH(I5969,'depts lookup'!A:A,0)))</f>
        <v>विद्युत विभाग</v>
      </c>
    </row>
    <row r="5970" spans="1:11" x14ac:dyDescent="0.2">
      <c r="A5970" s="1" t="s">
        <v>15580</v>
      </c>
      <c r="B5970">
        <v>2009</v>
      </c>
      <c r="C5970" t="s">
        <v>7145</v>
      </c>
      <c r="D5970" t="s">
        <v>4399</v>
      </c>
      <c r="F5970" t="s">
        <v>17196</v>
      </c>
      <c r="G5970">
        <v>1000000</v>
      </c>
      <c r="H5970">
        <f t="shared" si="93"/>
        <v>10</v>
      </c>
      <c r="I5970" t="s">
        <v>3944</v>
      </c>
      <c r="J5970" t="str">
        <f>IF(ISBLANK(I5970),"",INDEX('depts lookup'!B:B,MATCH(I5970,'depts lookup'!A:A,0)))</f>
        <v>10 C Electricity dept</v>
      </c>
      <c r="K5970" t="str">
        <f>IF(ISBLANK(I5970),"",INDEX('depts lookup'!C:C,MATCH(I5970,'depts lookup'!A:A,0)))</f>
        <v>विद्युत विभाग</v>
      </c>
    </row>
    <row r="5971" spans="1:11" x14ac:dyDescent="0.2">
      <c r="A5971" s="1" t="s">
        <v>15580</v>
      </c>
      <c r="B5971">
        <v>2010</v>
      </c>
      <c r="C5971" t="s">
        <v>7146</v>
      </c>
      <c r="D5971" t="s">
        <v>4399</v>
      </c>
      <c r="F5971" t="s">
        <v>17197</v>
      </c>
      <c r="G5971">
        <v>1000000</v>
      </c>
      <c r="H5971">
        <f t="shared" si="93"/>
        <v>10</v>
      </c>
      <c r="I5971" t="s">
        <v>3944</v>
      </c>
      <c r="J5971" t="str">
        <f>IF(ISBLANK(I5971),"",INDEX('depts lookup'!B:B,MATCH(I5971,'depts lookup'!A:A,0)))</f>
        <v>10 C Electricity dept</v>
      </c>
      <c r="K5971" t="str">
        <f>IF(ISBLANK(I5971),"",INDEX('depts lookup'!C:C,MATCH(I5971,'depts lookup'!A:A,0)))</f>
        <v>विद्युत विभाग</v>
      </c>
    </row>
    <row r="5972" spans="1:11" x14ac:dyDescent="0.2">
      <c r="A5972" s="1" t="s">
        <v>15580</v>
      </c>
      <c r="B5972">
        <v>2011</v>
      </c>
      <c r="C5972" t="s">
        <v>7147</v>
      </c>
      <c r="D5972" t="s">
        <v>4399</v>
      </c>
      <c r="F5972" t="s">
        <v>17198</v>
      </c>
      <c r="G5972">
        <v>1000000</v>
      </c>
      <c r="H5972">
        <f t="shared" si="93"/>
        <v>10</v>
      </c>
      <c r="I5972" t="s">
        <v>3944</v>
      </c>
      <c r="J5972" t="str">
        <f>IF(ISBLANK(I5972),"",INDEX('depts lookup'!B:B,MATCH(I5972,'depts lookup'!A:A,0)))</f>
        <v>10 C Electricity dept</v>
      </c>
      <c r="K5972" t="str">
        <f>IF(ISBLANK(I5972),"",INDEX('depts lookup'!C:C,MATCH(I5972,'depts lookup'!A:A,0)))</f>
        <v>विद्युत विभाग</v>
      </c>
    </row>
    <row r="5973" spans="1:11" x14ac:dyDescent="0.2">
      <c r="A5973" s="1" t="s">
        <v>15580</v>
      </c>
      <c r="B5973">
        <v>2012</v>
      </c>
      <c r="C5973" t="s">
        <v>7148</v>
      </c>
      <c r="D5973" t="s">
        <v>4399</v>
      </c>
      <c r="F5973" t="s">
        <v>17199</v>
      </c>
      <c r="G5973">
        <v>1000000</v>
      </c>
      <c r="H5973">
        <f t="shared" si="93"/>
        <v>10</v>
      </c>
      <c r="I5973" t="s">
        <v>3944</v>
      </c>
      <c r="J5973" t="str">
        <f>IF(ISBLANK(I5973),"",INDEX('depts lookup'!B:B,MATCH(I5973,'depts lookup'!A:A,0)))</f>
        <v>10 C Electricity dept</v>
      </c>
      <c r="K5973" t="str">
        <f>IF(ISBLANK(I5973),"",INDEX('depts lookup'!C:C,MATCH(I5973,'depts lookup'!A:A,0)))</f>
        <v>विद्युत विभाग</v>
      </c>
    </row>
    <row r="5974" spans="1:11" x14ac:dyDescent="0.2">
      <c r="A5974" s="1" t="s">
        <v>15580</v>
      </c>
      <c r="B5974">
        <v>2013</v>
      </c>
      <c r="C5974" t="s">
        <v>7149</v>
      </c>
      <c r="D5974" t="s">
        <v>4399</v>
      </c>
      <c r="F5974" t="s">
        <v>17200</v>
      </c>
      <c r="G5974">
        <v>1000000</v>
      </c>
      <c r="H5974">
        <f t="shared" si="93"/>
        <v>10</v>
      </c>
      <c r="I5974" t="s">
        <v>3944</v>
      </c>
      <c r="J5974" t="str">
        <f>IF(ISBLANK(I5974),"",INDEX('depts lookup'!B:B,MATCH(I5974,'depts lookup'!A:A,0)))</f>
        <v>10 C Electricity dept</v>
      </c>
      <c r="K5974" t="str">
        <f>IF(ISBLANK(I5974),"",INDEX('depts lookup'!C:C,MATCH(I5974,'depts lookup'!A:A,0)))</f>
        <v>विद्युत विभाग</v>
      </c>
    </row>
    <row r="5975" spans="1:11" x14ac:dyDescent="0.2">
      <c r="A5975" s="1" t="s">
        <v>15580</v>
      </c>
      <c r="B5975">
        <v>2014</v>
      </c>
      <c r="C5975" t="s">
        <v>7150</v>
      </c>
      <c r="D5975" t="s">
        <v>4399</v>
      </c>
      <c r="F5975" t="s">
        <v>17201</v>
      </c>
      <c r="G5975">
        <v>1000000</v>
      </c>
      <c r="H5975">
        <f t="shared" si="93"/>
        <v>10</v>
      </c>
      <c r="I5975" t="s">
        <v>3944</v>
      </c>
      <c r="J5975" t="str">
        <f>IF(ISBLANK(I5975),"",INDEX('depts lookup'!B:B,MATCH(I5975,'depts lookup'!A:A,0)))</f>
        <v>10 C Electricity dept</v>
      </c>
      <c r="K5975" t="str">
        <f>IF(ISBLANK(I5975),"",INDEX('depts lookup'!C:C,MATCH(I5975,'depts lookup'!A:A,0)))</f>
        <v>विद्युत विभाग</v>
      </c>
    </row>
    <row r="5976" spans="1:11" x14ac:dyDescent="0.2">
      <c r="A5976" s="1" t="s">
        <v>15580</v>
      </c>
      <c r="B5976">
        <v>2015</v>
      </c>
      <c r="C5976" t="s">
        <v>7151</v>
      </c>
      <c r="D5976" t="s">
        <v>4399</v>
      </c>
      <c r="F5976" t="s">
        <v>17202</v>
      </c>
      <c r="G5976">
        <v>1000000</v>
      </c>
      <c r="H5976">
        <f t="shared" si="93"/>
        <v>10</v>
      </c>
      <c r="I5976" t="s">
        <v>3944</v>
      </c>
      <c r="J5976" t="str">
        <f>IF(ISBLANK(I5976),"",INDEX('depts lookup'!B:B,MATCH(I5976,'depts lookup'!A:A,0)))</f>
        <v>10 C Electricity dept</v>
      </c>
      <c r="K5976" t="str">
        <f>IF(ISBLANK(I5976),"",INDEX('depts lookup'!C:C,MATCH(I5976,'depts lookup'!A:A,0)))</f>
        <v>विद्युत विभाग</v>
      </c>
    </row>
    <row r="5977" spans="1:11" x14ac:dyDescent="0.2">
      <c r="A5977" s="1" t="s">
        <v>15580</v>
      </c>
      <c r="B5977">
        <v>2016</v>
      </c>
      <c r="C5977" t="s">
        <v>7152</v>
      </c>
      <c r="D5977" t="s">
        <v>4399</v>
      </c>
      <c r="F5977" t="s">
        <v>17203</v>
      </c>
      <c r="G5977">
        <v>500000</v>
      </c>
      <c r="H5977">
        <f t="shared" si="93"/>
        <v>5</v>
      </c>
      <c r="I5977" t="s">
        <v>3944</v>
      </c>
      <c r="J5977" t="str">
        <f>IF(ISBLANK(I5977),"",INDEX('depts lookup'!B:B,MATCH(I5977,'depts lookup'!A:A,0)))</f>
        <v>10 C Electricity dept</v>
      </c>
      <c r="K5977" t="str">
        <f>IF(ISBLANK(I5977),"",INDEX('depts lookup'!C:C,MATCH(I5977,'depts lookup'!A:A,0)))</f>
        <v>विद्युत विभाग</v>
      </c>
    </row>
    <row r="5978" spans="1:11" x14ac:dyDescent="0.2">
      <c r="A5978" s="1" t="s">
        <v>15580</v>
      </c>
      <c r="B5978">
        <v>2017</v>
      </c>
      <c r="C5978" t="s">
        <v>7153</v>
      </c>
      <c r="D5978" t="s">
        <v>4399</v>
      </c>
      <c r="F5978" t="s">
        <v>17204</v>
      </c>
      <c r="G5978">
        <v>500000</v>
      </c>
      <c r="H5978">
        <f t="shared" si="93"/>
        <v>5</v>
      </c>
      <c r="I5978" t="s">
        <v>3944</v>
      </c>
      <c r="J5978" t="str">
        <f>IF(ISBLANK(I5978),"",INDEX('depts lookup'!B:B,MATCH(I5978,'depts lookup'!A:A,0)))</f>
        <v>10 C Electricity dept</v>
      </c>
      <c r="K5978" t="str">
        <f>IF(ISBLANK(I5978),"",INDEX('depts lookup'!C:C,MATCH(I5978,'depts lookup'!A:A,0)))</f>
        <v>विद्युत विभाग</v>
      </c>
    </row>
    <row r="5979" spans="1:11" x14ac:dyDescent="0.2">
      <c r="A5979" s="1" t="s">
        <v>15580</v>
      </c>
      <c r="B5979">
        <v>2018</v>
      </c>
      <c r="C5979" t="s">
        <v>7154</v>
      </c>
      <c r="D5979" t="s">
        <v>5138</v>
      </c>
      <c r="F5979" t="s">
        <v>17205</v>
      </c>
      <c r="G5979">
        <v>2000000</v>
      </c>
      <c r="H5979">
        <f t="shared" si="93"/>
        <v>20</v>
      </c>
      <c r="I5979" t="s">
        <v>3944</v>
      </c>
      <c r="J5979" t="str">
        <f>IF(ISBLANK(I5979),"",INDEX('depts lookup'!B:B,MATCH(I5979,'depts lookup'!A:A,0)))</f>
        <v>10 C Electricity dept</v>
      </c>
      <c r="K5979" t="str">
        <f>IF(ISBLANK(I5979),"",INDEX('depts lookup'!C:C,MATCH(I5979,'depts lookup'!A:A,0)))</f>
        <v>विद्युत विभाग</v>
      </c>
    </row>
    <row r="5980" spans="1:11" x14ac:dyDescent="0.2">
      <c r="A5980" s="1" t="s">
        <v>15580</v>
      </c>
      <c r="B5980">
        <v>2019</v>
      </c>
      <c r="C5980" t="s">
        <v>7155</v>
      </c>
      <c r="D5980" t="s">
        <v>5641</v>
      </c>
      <c r="F5980" t="s">
        <v>17206</v>
      </c>
      <c r="G5980">
        <v>1000000</v>
      </c>
      <c r="H5980">
        <f t="shared" si="93"/>
        <v>10</v>
      </c>
      <c r="I5980" t="s">
        <v>3944</v>
      </c>
      <c r="J5980" t="str">
        <f>IF(ISBLANK(I5980),"",INDEX('depts lookup'!B:B,MATCH(I5980,'depts lookup'!A:A,0)))</f>
        <v>10 C Electricity dept</v>
      </c>
      <c r="K5980" t="str">
        <f>IF(ISBLANK(I5980),"",INDEX('depts lookup'!C:C,MATCH(I5980,'depts lookup'!A:A,0)))</f>
        <v>विद्युत विभाग</v>
      </c>
    </row>
    <row r="5981" spans="1:11" x14ac:dyDescent="0.2">
      <c r="A5981" s="1" t="s">
        <v>15580</v>
      </c>
      <c r="B5981">
        <v>2020</v>
      </c>
      <c r="C5981" t="s">
        <v>7156</v>
      </c>
      <c r="D5981" t="s">
        <v>5641</v>
      </c>
      <c r="F5981" t="s">
        <v>17207</v>
      </c>
      <c r="G5981">
        <v>1000000</v>
      </c>
      <c r="H5981">
        <f t="shared" si="93"/>
        <v>10</v>
      </c>
      <c r="I5981" t="s">
        <v>3944</v>
      </c>
      <c r="J5981" t="str">
        <f>IF(ISBLANK(I5981),"",INDEX('depts lookup'!B:B,MATCH(I5981,'depts lookup'!A:A,0)))</f>
        <v>10 C Electricity dept</v>
      </c>
      <c r="K5981" t="str">
        <f>IF(ISBLANK(I5981),"",INDEX('depts lookup'!C:C,MATCH(I5981,'depts lookup'!A:A,0)))</f>
        <v>विद्युत विभाग</v>
      </c>
    </row>
    <row r="5982" spans="1:11" x14ac:dyDescent="0.2">
      <c r="A5982" s="1" t="s">
        <v>15580</v>
      </c>
      <c r="B5982">
        <v>2021</v>
      </c>
      <c r="C5982" t="s">
        <v>7157</v>
      </c>
      <c r="D5982" t="s">
        <v>5641</v>
      </c>
      <c r="F5982" t="s">
        <v>17208</v>
      </c>
      <c r="G5982">
        <v>1000000</v>
      </c>
      <c r="H5982">
        <f t="shared" si="93"/>
        <v>10</v>
      </c>
      <c r="I5982" t="s">
        <v>3944</v>
      </c>
      <c r="J5982" t="str">
        <f>IF(ISBLANK(I5982),"",INDEX('depts lookup'!B:B,MATCH(I5982,'depts lookup'!A:A,0)))</f>
        <v>10 C Electricity dept</v>
      </c>
      <c r="K5982" t="str">
        <f>IF(ISBLANK(I5982),"",INDEX('depts lookup'!C:C,MATCH(I5982,'depts lookup'!A:A,0)))</f>
        <v>विद्युत विभाग</v>
      </c>
    </row>
    <row r="5983" spans="1:11" x14ac:dyDescent="0.2">
      <c r="A5983" s="1" t="s">
        <v>15580</v>
      </c>
      <c r="B5983">
        <v>2022</v>
      </c>
      <c r="C5983" t="s">
        <v>7158</v>
      </c>
      <c r="D5983" t="s">
        <v>5641</v>
      </c>
      <c r="F5983" t="s">
        <v>17209</v>
      </c>
      <c r="G5983">
        <v>1000000</v>
      </c>
      <c r="H5983">
        <f t="shared" si="93"/>
        <v>10</v>
      </c>
      <c r="I5983" t="s">
        <v>3944</v>
      </c>
      <c r="J5983" t="str">
        <f>IF(ISBLANK(I5983),"",INDEX('depts lookup'!B:B,MATCH(I5983,'depts lookup'!A:A,0)))</f>
        <v>10 C Electricity dept</v>
      </c>
      <c r="K5983" t="str">
        <f>IF(ISBLANK(I5983),"",INDEX('depts lookup'!C:C,MATCH(I5983,'depts lookup'!A:A,0)))</f>
        <v>विद्युत विभाग</v>
      </c>
    </row>
    <row r="5984" spans="1:11" x14ac:dyDescent="0.2">
      <c r="A5984" s="1" t="s">
        <v>15580</v>
      </c>
      <c r="B5984">
        <v>2023</v>
      </c>
      <c r="C5984" t="s">
        <v>7159</v>
      </c>
      <c r="D5984" t="s">
        <v>5641</v>
      </c>
      <c r="F5984" t="s">
        <v>17210</v>
      </c>
      <c r="G5984">
        <v>1000000</v>
      </c>
      <c r="H5984">
        <f t="shared" si="93"/>
        <v>10</v>
      </c>
      <c r="I5984" t="s">
        <v>3944</v>
      </c>
      <c r="J5984" t="str">
        <f>IF(ISBLANK(I5984),"",INDEX('depts lookup'!B:B,MATCH(I5984,'depts lookup'!A:A,0)))</f>
        <v>10 C Electricity dept</v>
      </c>
      <c r="K5984" t="str">
        <f>IF(ISBLANK(I5984),"",INDEX('depts lookup'!C:C,MATCH(I5984,'depts lookup'!A:A,0)))</f>
        <v>विद्युत विभाग</v>
      </c>
    </row>
    <row r="5985" spans="1:11" x14ac:dyDescent="0.2">
      <c r="A5985" s="1" t="s">
        <v>15580</v>
      </c>
      <c r="B5985">
        <v>2024</v>
      </c>
      <c r="C5985" t="s">
        <v>7160</v>
      </c>
      <c r="D5985" t="s">
        <v>5641</v>
      </c>
      <c r="F5985" t="s">
        <v>7161</v>
      </c>
      <c r="G5985">
        <v>1000000</v>
      </c>
      <c r="H5985">
        <f t="shared" si="93"/>
        <v>10</v>
      </c>
      <c r="I5985" t="s">
        <v>3944</v>
      </c>
      <c r="J5985" t="str">
        <f>IF(ISBLANK(I5985),"",INDEX('depts lookup'!B:B,MATCH(I5985,'depts lookup'!A:A,0)))</f>
        <v>10 C Electricity dept</v>
      </c>
      <c r="K5985" t="str">
        <f>IF(ISBLANK(I5985),"",INDEX('depts lookup'!C:C,MATCH(I5985,'depts lookup'!A:A,0)))</f>
        <v>विद्युत विभाग</v>
      </c>
    </row>
    <row r="5986" spans="1:11" x14ac:dyDescent="0.2">
      <c r="A5986" s="1" t="s">
        <v>15580</v>
      </c>
      <c r="B5986">
        <v>2025</v>
      </c>
      <c r="C5986" t="s">
        <v>7162</v>
      </c>
      <c r="D5986" t="s">
        <v>5641</v>
      </c>
      <c r="F5986" t="s">
        <v>17211</v>
      </c>
      <c r="G5986">
        <v>1000000</v>
      </c>
      <c r="H5986">
        <f t="shared" si="93"/>
        <v>10</v>
      </c>
      <c r="I5986" t="s">
        <v>3944</v>
      </c>
      <c r="J5986" t="str">
        <f>IF(ISBLANK(I5986),"",INDEX('depts lookup'!B:B,MATCH(I5986,'depts lookup'!A:A,0)))</f>
        <v>10 C Electricity dept</v>
      </c>
      <c r="K5986" t="str">
        <f>IF(ISBLANK(I5986),"",INDEX('depts lookup'!C:C,MATCH(I5986,'depts lookup'!A:A,0)))</f>
        <v>विद्युत विभाग</v>
      </c>
    </row>
    <row r="5987" spans="1:11" x14ac:dyDescent="0.2">
      <c r="A5987" s="1" t="s">
        <v>15580</v>
      </c>
      <c r="B5987">
        <v>2026</v>
      </c>
      <c r="C5987" t="s">
        <v>7163</v>
      </c>
      <c r="D5987" t="s">
        <v>5641</v>
      </c>
      <c r="F5987" t="s">
        <v>17212</v>
      </c>
      <c r="G5987">
        <v>1000000</v>
      </c>
      <c r="H5987">
        <f t="shared" si="93"/>
        <v>10</v>
      </c>
      <c r="I5987" t="s">
        <v>3944</v>
      </c>
      <c r="J5987" t="str">
        <f>IF(ISBLANK(I5987),"",INDEX('depts lookup'!B:B,MATCH(I5987,'depts lookup'!A:A,0)))</f>
        <v>10 C Electricity dept</v>
      </c>
      <c r="K5987" t="str">
        <f>IF(ISBLANK(I5987),"",INDEX('depts lookup'!C:C,MATCH(I5987,'depts lookup'!A:A,0)))</f>
        <v>विद्युत विभाग</v>
      </c>
    </row>
    <row r="5988" spans="1:11" x14ac:dyDescent="0.2">
      <c r="A5988" s="1" t="s">
        <v>15580</v>
      </c>
      <c r="B5988">
        <v>2027</v>
      </c>
      <c r="C5988" t="s">
        <v>7164</v>
      </c>
      <c r="D5988" t="s">
        <v>5641</v>
      </c>
      <c r="F5988" t="s">
        <v>17213</v>
      </c>
      <c r="G5988">
        <v>1000000</v>
      </c>
      <c r="H5988">
        <f t="shared" si="93"/>
        <v>10</v>
      </c>
      <c r="I5988" t="s">
        <v>3944</v>
      </c>
      <c r="J5988" t="str">
        <f>IF(ISBLANK(I5988),"",INDEX('depts lookup'!B:B,MATCH(I5988,'depts lookup'!A:A,0)))</f>
        <v>10 C Electricity dept</v>
      </c>
      <c r="K5988" t="str">
        <f>IF(ISBLANK(I5988),"",INDEX('depts lookup'!C:C,MATCH(I5988,'depts lookup'!A:A,0)))</f>
        <v>विद्युत विभाग</v>
      </c>
    </row>
    <row r="5989" spans="1:11" x14ac:dyDescent="0.2">
      <c r="A5989" s="1" t="s">
        <v>15580</v>
      </c>
      <c r="B5989">
        <v>2028</v>
      </c>
      <c r="C5989" t="s">
        <v>7165</v>
      </c>
      <c r="D5989" t="s">
        <v>5641</v>
      </c>
      <c r="F5989" t="s">
        <v>17214</v>
      </c>
      <c r="G5989">
        <v>1000000</v>
      </c>
      <c r="H5989">
        <f t="shared" si="93"/>
        <v>10</v>
      </c>
      <c r="I5989" t="s">
        <v>3944</v>
      </c>
      <c r="J5989" t="str">
        <f>IF(ISBLANK(I5989),"",INDEX('depts lookup'!B:B,MATCH(I5989,'depts lookup'!A:A,0)))</f>
        <v>10 C Electricity dept</v>
      </c>
      <c r="K5989" t="str">
        <f>IF(ISBLANK(I5989),"",INDEX('depts lookup'!C:C,MATCH(I5989,'depts lookup'!A:A,0)))</f>
        <v>विद्युत विभाग</v>
      </c>
    </row>
    <row r="5990" spans="1:11" x14ac:dyDescent="0.2">
      <c r="A5990" s="1" t="s">
        <v>15580</v>
      </c>
      <c r="B5990">
        <v>2029</v>
      </c>
      <c r="C5990" t="s">
        <v>7166</v>
      </c>
      <c r="D5990" t="s">
        <v>5143</v>
      </c>
      <c r="F5990" t="s">
        <v>17215</v>
      </c>
      <c r="G5990">
        <v>2000000</v>
      </c>
      <c r="H5990">
        <f t="shared" si="93"/>
        <v>20</v>
      </c>
      <c r="I5990" t="s">
        <v>3944</v>
      </c>
      <c r="J5990" t="str">
        <f>IF(ISBLANK(I5990),"",INDEX('depts lookup'!B:B,MATCH(I5990,'depts lookup'!A:A,0)))</f>
        <v>10 C Electricity dept</v>
      </c>
      <c r="K5990" t="str">
        <f>IF(ISBLANK(I5990),"",INDEX('depts lookup'!C:C,MATCH(I5990,'depts lookup'!A:A,0)))</f>
        <v>विद्युत विभाग</v>
      </c>
    </row>
    <row r="5991" spans="1:11" x14ac:dyDescent="0.2">
      <c r="A5991" s="1" t="s">
        <v>15580</v>
      </c>
      <c r="B5991">
        <v>2030</v>
      </c>
      <c r="C5991" t="s">
        <v>7167</v>
      </c>
      <c r="D5991" t="s">
        <v>5143</v>
      </c>
      <c r="F5991" t="s">
        <v>17216</v>
      </c>
      <c r="G5991">
        <v>2000000</v>
      </c>
      <c r="H5991">
        <f t="shared" si="93"/>
        <v>20</v>
      </c>
      <c r="I5991" t="s">
        <v>3944</v>
      </c>
      <c r="J5991" t="str">
        <f>IF(ISBLANK(I5991),"",INDEX('depts lookup'!B:B,MATCH(I5991,'depts lookup'!A:A,0)))</f>
        <v>10 C Electricity dept</v>
      </c>
      <c r="K5991" t="str">
        <f>IF(ISBLANK(I5991),"",INDEX('depts lookup'!C:C,MATCH(I5991,'depts lookup'!A:A,0)))</f>
        <v>विद्युत विभाग</v>
      </c>
    </row>
    <row r="5992" spans="1:11" x14ac:dyDescent="0.2">
      <c r="A5992" s="1" t="s">
        <v>15580</v>
      </c>
      <c r="B5992">
        <v>2031</v>
      </c>
      <c r="C5992" t="s">
        <v>7168</v>
      </c>
      <c r="D5992" t="s">
        <v>5146</v>
      </c>
      <c r="F5992" t="s">
        <v>17217</v>
      </c>
      <c r="G5992">
        <v>1000000</v>
      </c>
      <c r="H5992">
        <f t="shared" si="93"/>
        <v>10</v>
      </c>
      <c r="I5992" t="s">
        <v>3944</v>
      </c>
      <c r="J5992" t="str">
        <f>IF(ISBLANK(I5992),"",INDEX('depts lookup'!B:B,MATCH(I5992,'depts lookup'!A:A,0)))</f>
        <v>10 C Electricity dept</v>
      </c>
      <c r="K5992" t="str">
        <f>IF(ISBLANK(I5992),"",INDEX('depts lookup'!C:C,MATCH(I5992,'depts lookup'!A:A,0)))</f>
        <v>विद्युत विभाग</v>
      </c>
    </row>
    <row r="5993" spans="1:11" x14ac:dyDescent="0.2">
      <c r="A5993" s="1" t="s">
        <v>15580</v>
      </c>
      <c r="B5993">
        <v>2032</v>
      </c>
      <c r="C5993" t="s">
        <v>7169</v>
      </c>
      <c r="D5993" t="s">
        <v>5146</v>
      </c>
      <c r="F5993" t="s">
        <v>17218</v>
      </c>
      <c r="G5993">
        <v>1000000</v>
      </c>
      <c r="H5993">
        <f t="shared" si="93"/>
        <v>10</v>
      </c>
      <c r="I5993" t="s">
        <v>3944</v>
      </c>
      <c r="J5993" t="str">
        <f>IF(ISBLANK(I5993),"",INDEX('depts lookup'!B:B,MATCH(I5993,'depts lookup'!A:A,0)))</f>
        <v>10 C Electricity dept</v>
      </c>
      <c r="K5993" t="str">
        <f>IF(ISBLANK(I5993),"",INDEX('depts lookup'!C:C,MATCH(I5993,'depts lookup'!A:A,0)))</f>
        <v>विद्युत विभाग</v>
      </c>
    </row>
    <row r="5994" spans="1:11" x14ac:dyDescent="0.2">
      <c r="A5994" s="1" t="s">
        <v>15580</v>
      </c>
      <c r="B5994">
        <v>2033</v>
      </c>
      <c r="C5994" t="s">
        <v>7170</v>
      </c>
      <c r="D5994" t="s">
        <v>5149</v>
      </c>
      <c r="F5994" t="s">
        <v>17219</v>
      </c>
      <c r="G5994">
        <v>1000000</v>
      </c>
      <c r="H5994">
        <f t="shared" si="93"/>
        <v>10</v>
      </c>
      <c r="I5994" t="s">
        <v>3944</v>
      </c>
      <c r="J5994" t="str">
        <f>IF(ISBLANK(I5994),"",INDEX('depts lookup'!B:B,MATCH(I5994,'depts lookup'!A:A,0)))</f>
        <v>10 C Electricity dept</v>
      </c>
      <c r="K5994" t="str">
        <f>IF(ISBLANK(I5994),"",INDEX('depts lookup'!C:C,MATCH(I5994,'depts lookup'!A:A,0)))</f>
        <v>विद्युत विभाग</v>
      </c>
    </row>
    <row r="5995" spans="1:11" x14ac:dyDescent="0.2">
      <c r="A5995" s="1" t="s">
        <v>15580</v>
      </c>
      <c r="B5995">
        <v>2034</v>
      </c>
      <c r="C5995" t="s">
        <v>7171</v>
      </c>
      <c r="D5995" t="s">
        <v>5149</v>
      </c>
      <c r="F5995" t="s">
        <v>17220</v>
      </c>
      <c r="G5995">
        <v>1000000</v>
      </c>
      <c r="H5995">
        <f t="shared" si="93"/>
        <v>10</v>
      </c>
      <c r="I5995" t="s">
        <v>3944</v>
      </c>
      <c r="J5995" t="str">
        <f>IF(ISBLANK(I5995),"",INDEX('depts lookup'!B:B,MATCH(I5995,'depts lookup'!A:A,0)))</f>
        <v>10 C Electricity dept</v>
      </c>
      <c r="K5995" t="str">
        <f>IF(ISBLANK(I5995),"",INDEX('depts lookup'!C:C,MATCH(I5995,'depts lookup'!A:A,0)))</f>
        <v>विद्युत विभाग</v>
      </c>
    </row>
    <row r="5996" spans="1:11" x14ac:dyDescent="0.2">
      <c r="A5996" s="1" t="s">
        <v>15580</v>
      </c>
      <c r="B5996">
        <v>2035</v>
      </c>
      <c r="C5996" t="s">
        <v>7172</v>
      </c>
      <c r="D5996" t="s">
        <v>5149</v>
      </c>
      <c r="F5996" t="s">
        <v>17221</v>
      </c>
      <c r="G5996">
        <v>1000000</v>
      </c>
      <c r="H5996">
        <f t="shared" si="93"/>
        <v>10</v>
      </c>
      <c r="I5996" t="s">
        <v>3944</v>
      </c>
      <c r="J5996" t="str">
        <f>IF(ISBLANK(I5996),"",INDEX('depts lookup'!B:B,MATCH(I5996,'depts lookup'!A:A,0)))</f>
        <v>10 C Electricity dept</v>
      </c>
      <c r="K5996" t="str">
        <f>IF(ISBLANK(I5996),"",INDEX('depts lookup'!C:C,MATCH(I5996,'depts lookup'!A:A,0)))</f>
        <v>विद्युत विभाग</v>
      </c>
    </row>
    <row r="5997" spans="1:11" x14ac:dyDescent="0.2">
      <c r="A5997" s="1" t="s">
        <v>15580</v>
      </c>
      <c r="B5997">
        <v>2036</v>
      </c>
      <c r="C5997" t="s">
        <v>7173</v>
      </c>
      <c r="D5997" t="s">
        <v>5149</v>
      </c>
      <c r="F5997" t="s">
        <v>17222</v>
      </c>
      <c r="G5997">
        <v>1000000</v>
      </c>
      <c r="H5997">
        <f t="shared" si="93"/>
        <v>10</v>
      </c>
      <c r="I5997" t="s">
        <v>3944</v>
      </c>
      <c r="J5997" t="str">
        <f>IF(ISBLANK(I5997),"",INDEX('depts lookup'!B:B,MATCH(I5997,'depts lookup'!A:A,0)))</f>
        <v>10 C Electricity dept</v>
      </c>
      <c r="K5997" t="str">
        <f>IF(ISBLANK(I5997),"",INDEX('depts lookup'!C:C,MATCH(I5997,'depts lookup'!A:A,0)))</f>
        <v>विद्युत विभाग</v>
      </c>
    </row>
    <row r="5998" spans="1:11" x14ac:dyDescent="0.2">
      <c r="A5998" s="1" t="s">
        <v>15580</v>
      </c>
      <c r="B5998">
        <v>2037</v>
      </c>
      <c r="C5998" t="s">
        <v>7174</v>
      </c>
      <c r="D5998" t="s">
        <v>5653</v>
      </c>
      <c r="F5998" t="s">
        <v>17223</v>
      </c>
      <c r="G5998">
        <v>1500000</v>
      </c>
      <c r="H5998">
        <f t="shared" si="93"/>
        <v>15</v>
      </c>
      <c r="I5998" t="s">
        <v>3944</v>
      </c>
      <c r="J5998" t="str">
        <f>IF(ISBLANK(I5998),"",INDEX('depts lookup'!B:B,MATCH(I5998,'depts lookup'!A:A,0)))</f>
        <v>10 C Electricity dept</v>
      </c>
      <c r="K5998" t="str">
        <f>IF(ISBLANK(I5998),"",INDEX('depts lookup'!C:C,MATCH(I5998,'depts lookup'!A:A,0)))</f>
        <v>विद्युत विभाग</v>
      </c>
    </row>
    <row r="5999" spans="1:11" x14ac:dyDescent="0.2">
      <c r="A5999" s="1" t="s">
        <v>15580</v>
      </c>
      <c r="B5999">
        <v>2038</v>
      </c>
      <c r="C5999" t="s">
        <v>7175</v>
      </c>
      <c r="D5999" t="s">
        <v>5653</v>
      </c>
      <c r="F5999" t="s">
        <v>17224</v>
      </c>
      <c r="G5999">
        <v>1500000</v>
      </c>
      <c r="H5999">
        <f t="shared" si="93"/>
        <v>15</v>
      </c>
      <c r="I5999" t="s">
        <v>3944</v>
      </c>
      <c r="J5999" t="str">
        <f>IF(ISBLANK(I5999),"",INDEX('depts lookup'!B:B,MATCH(I5999,'depts lookup'!A:A,0)))</f>
        <v>10 C Electricity dept</v>
      </c>
      <c r="K5999" t="str">
        <f>IF(ISBLANK(I5999),"",INDEX('depts lookup'!C:C,MATCH(I5999,'depts lookup'!A:A,0)))</f>
        <v>विद्युत विभाग</v>
      </c>
    </row>
    <row r="6000" spans="1:11" x14ac:dyDescent="0.2">
      <c r="A6000" s="1" t="s">
        <v>15580</v>
      </c>
      <c r="B6000">
        <v>2039</v>
      </c>
      <c r="C6000" t="s">
        <v>7176</v>
      </c>
      <c r="D6000" t="s">
        <v>5653</v>
      </c>
      <c r="F6000" t="s">
        <v>17225</v>
      </c>
      <c r="G6000">
        <v>1000000</v>
      </c>
      <c r="H6000">
        <f t="shared" si="93"/>
        <v>10</v>
      </c>
      <c r="I6000" t="s">
        <v>3944</v>
      </c>
      <c r="J6000" t="str">
        <f>IF(ISBLANK(I6000),"",INDEX('depts lookup'!B:B,MATCH(I6000,'depts lookup'!A:A,0)))</f>
        <v>10 C Electricity dept</v>
      </c>
      <c r="K6000" t="str">
        <f>IF(ISBLANK(I6000),"",INDEX('depts lookup'!C:C,MATCH(I6000,'depts lookup'!A:A,0)))</f>
        <v>विद्युत विभाग</v>
      </c>
    </row>
    <row r="6001" spans="1:11" x14ac:dyDescent="0.2">
      <c r="A6001" s="1" t="s">
        <v>15580</v>
      </c>
      <c r="B6001">
        <v>2040</v>
      </c>
      <c r="C6001" t="s">
        <v>7177</v>
      </c>
      <c r="D6001" t="s">
        <v>5653</v>
      </c>
      <c r="F6001" t="s">
        <v>17226</v>
      </c>
      <c r="G6001">
        <v>1000000</v>
      </c>
      <c r="H6001">
        <f t="shared" si="93"/>
        <v>10</v>
      </c>
      <c r="I6001" t="s">
        <v>3944</v>
      </c>
      <c r="J6001" t="str">
        <f>IF(ISBLANK(I6001),"",INDEX('depts lookup'!B:B,MATCH(I6001,'depts lookup'!A:A,0)))</f>
        <v>10 C Electricity dept</v>
      </c>
      <c r="K6001" t="str">
        <f>IF(ISBLANK(I6001),"",INDEX('depts lookup'!C:C,MATCH(I6001,'depts lookup'!A:A,0)))</f>
        <v>विद्युत विभाग</v>
      </c>
    </row>
    <row r="6002" spans="1:11" x14ac:dyDescent="0.2">
      <c r="A6002" s="1" t="s">
        <v>15580</v>
      </c>
      <c r="B6002">
        <v>2041</v>
      </c>
      <c r="C6002" t="s">
        <v>7178</v>
      </c>
      <c r="D6002" t="s">
        <v>6155</v>
      </c>
      <c r="F6002" t="s">
        <v>17227</v>
      </c>
      <c r="G6002">
        <v>500000</v>
      </c>
      <c r="H6002">
        <f t="shared" si="93"/>
        <v>5</v>
      </c>
      <c r="I6002" t="s">
        <v>3944</v>
      </c>
      <c r="J6002" t="str">
        <f>IF(ISBLANK(I6002),"",INDEX('depts lookup'!B:B,MATCH(I6002,'depts lookup'!A:A,0)))</f>
        <v>10 C Electricity dept</v>
      </c>
      <c r="K6002" t="str">
        <f>IF(ISBLANK(I6002),"",INDEX('depts lookup'!C:C,MATCH(I6002,'depts lookup'!A:A,0)))</f>
        <v>विद्युत विभाग</v>
      </c>
    </row>
    <row r="6003" spans="1:11" x14ac:dyDescent="0.2">
      <c r="A6003" s="1" t="s">
        <v>15580</v>
      </c>
      <c r="B6003">
        <v>2042</v>
      </c>
      <c r="C6003" t="s">
        <v>7179</v>
      </c>
      <c r="D6003" t="s">
        <v>6155</v>
      </c>
      <c r="F6003" t="s">
        <v>17228</v>
      </c>
      <c r="G6003">
        <v>1000000</v>
      </c>
      <c r="H6003">
        <f t="shared" si="93"/>
        <v>10</v>
      </c>
      <c r="I6003" t="s">
        <v>3944</v>
      </c>
      <c r="J6003" t="str">
        <f>IF(ISBLANK(I6003),"",INDEX('depts lookup'!B:B,MATCH(I6003,'depts lookup'!A:A,0)))</f>
        <v>10 C Electricity dept</v>
      </c>
      <c r="K6003" t="str">
        <f>IF(ISBLANK(I6003),"",INDEX('depts lookup'!C:C,MATCH(I6003,'depts lookup'!A:A,0)))</f>
        <v>विद्युत विभाग</v>
      </c>
    </row>
    <row r="6004" spans="1:11" x14ac:dyDescent="0.2">
      <c r="A6004" s="1" t="s">
        <v>15580</v>
      </c>
      <c r="B6004">
        <v>2043</v>
      </c>
      <c r="C6004" t="s">
        <v>7180</v>
      </c>
      <c r="D6004" t="s">
        <v>5450</v>
      </c>
      <c r="F6004" t="s">
        <v>17229</v>
      </c>
      <c r="G6004">
        <v>1000000</v>
      </c>
      <c r="H6004">
        <f t="shared" si="93"/>
        <v>10</v>
      </c>
      <c r="I6004" t="s">
        <v>3944</v>
      </c>
      <c r="J6004" t="str">
        <f>IF(ISBLANK(I6004),"",INDEX('depts lookup'!B:B,MATCH(I6004,'depts lookup'!A:A,0)))</f>
        <v>10 C Electricity dept</v>
      </c>
      <c r="K6004" t="str">
        <f>IF(ISBLANK(I6004),"",INDEX('depts lookup'!C:C,MATCH(I6004,'depts lookup'!A:A,0)))</f>
        <v>विद्युत विभाग</v>
      </c>
    </row>
    <row r="6005" spans="1:11" x14ac:dyDescent="0.2">
      <c r="A6005" s="1" t="s">
        <v>15580</v>
      </c>
      <c r="B6005">
        <v>2044</v>
      </c>
      <c r="C6005" t="s">
        <v>7181</v>
      </c>
      <c r="D6005" t="s">
        <v>5450</v>
      </c>
      <c r="F6005" t="s">
        <v>17230</v>
      </c>
      <c r="G6005">
        <v>1000000</v>
      </c>
      <c r="H6005">
        <f t="shared" si="93"/>
        <v>10</v>
      </c>
      <c r="I6005" t="s">
        <v>3944</v>
      </c>
      <c r="J6005" t="str">
        <f>IF(ISBLANK(I6005),"",INDEX('depts lookup'!B:B,MATCH(I6005,'depts lookup'!A:A,0)))</f>
        <v>10 C Electricity dept</v>
      </c>
      <c r="K6005" t="str">
        <f>IF(ISBLANK(I6005),"",INDEX('depts lookup'!C:C,MATCH(I6005,'depts lookup'!A:A,0)))</f>
        <v>विद्युत विभाग</v>
      </c>
    </row>
    <row r="6006" spans="1:11" x14ac:dyDescent="0.2">
      <c r="A6006" s="1" t="s">
        <v>15580</v>
      </c>
      <c r="B6006">
        <v>2045</v>
      </c>
      <c r="C6006" t="s">
        <v>7182</v>
      </c>
      <c r="D6006" t="s">
        <v>5450</v>
      </c>
      <c r="F6006" t="s">
        <v>17231</v>
      </c>
      <c r="G6006">
        <v>1000000</v>
      </c>
      <c r="H6006">
        <f t="shared" si="93"/>
        <v>10</v>
      </c>
      <c r="I6006" t="s">
        <v>3944</v>
      </c>
      <c r="J6006" t="str">
        <f>IF(ISBLANK(I6006),"",INDEX('depts lookup'!B:B,MATCH(I6006,'depts lookup'!A:A,0)))</f>
        <v>10 C Electricity dept</v>
      </c>
      <c r="K6006" t="str">
        <f>IF(ISBLANK(I6006),"",INDEX('depts lookup'!C:C,MATCH(I6006,'depts lookup'!A:A,0)))</f>
        <v>विद्युत विभाग</v>
      </c>
    </row>
    <row r="6007" spans="1:11" x14ac:dyDescent="0.2">
      <c r="A6007" s="1" t="s">
        <v>15580</v>
      </c>
      <c r="B6007">
        <v>2046</v>
      </c>
      <c r="C6007" t="s">
        <v>7183</v>
      </c>
      <c r="D6007" t="s">
        <v>5450</v>
      </c>
      <c r="F6007" t="s">
        <v>17232</v>
      </c>
      <c r="G6007">
        <v>1000000</v>
      </c>
      <c r="H6007">
        <f t="shared" si="93"/>
        <v>10</v>
      </c>
      <c r="I6007" t="s">
        <v>3944</v>
      </c>
      <c r="J6007" t="str">
        <f>IF(ISBLANK(I6007),"",INDEX('depts lookup'!B:B,MATCH(I6007,'depts lookup'!A:A,0)))</f>
        <v>10 C Electricity dept</v>
      </c>
      <c r="K6007" t="str">
        <f>IF(ISBLANK(I6007),"",INDEX('depts lookup'!C:C,MATCH(I6007,'depts lookup'!A:A,0)))</f>
        <v>विद्युत विभाग</v>
      </c>
    </row>
    <row r="6008" spans="1:11" x14ac:dyDescent="0.2">
      <c r="A6008" s="1" t="s">
        <v>15580</v>
      </c>
      <c r="B6008">
        <v>2047</v>
      </c>
      <c r="C6008" t="s">
        <v>7184</v>
      </c>
      <c r="D6008" t="s">
        <v>5450</v>
      </c>
      <c r="F6008" t="s">
        <v>17233</v>
      </c>
      <c r="G6008">
        <v>1000000</v>
      </c>
      <c r="H6008">
        <f t="shared" si="93"/>
        <v>10</v>
      </c>
      <c r="I6008" t="s">
        <v>3944</v>
      </c>
      <c r="J6008" t="str">
        <f>IF(ISBLANK(I6008),"",INDEX('depts lookup'!B:B,MATCH(I6008,'depts lookup'!A:A,0)))</f>
        <v>10 C Electricity dept</v>
      </c>
      <c r="K6008" t="str">
        <f>IF(ISBLANK(I6008),"",INDEX('depts lookup'!C:C,MATCH(I6008,'depts lookup'!A:A,0)))</f>
        <v>विद्युत विभाग</v>
      </c>
    </row>
    <row r="6009" spans="1:11" x14ac:dyDescent="0.2">
      <c r="A6009" s="1" t="s">
        <v>15580</v>
      </c>
      <c r="B6009">
        <v>2048</v>
      </c>
      <c r="C6009" t="s">
        <v>7185</v>
      </c>
      <c r="D6009" t="s">
        <v>5450</v>
      </c>
      <c r="F6009" t="s">
        <v>17234</v>
      </c>
      <c r="G6009">
        <v>1000000</v>
      </c>
      <c r="H6009">
        <f t="shared" si="93"/>
        <v>10</v>
      </c>
      <c r="I6009" t="s">
        <v>3944</v>
      </c>
      <c r="J6009" t="str">
        <f>IF(ISBLANK(I6009),"",INDEX('depts lookup'!B:B,MATCH(I6009,'depts lookup'!A:A,0)))</f>
        <v>10 C Electricity dept</v>
      </c>
      <c r="K6009" t="str">
        <f>IF(ISBLANK(I6009),"",INDEX('depts lookup'!C:C,MATCH(I6009,'depts lookup'!A:A,0)))</f>
        <v>विद्युत विभाग</v>
      </c>
    </row>
    <row r="6010" spans="1:11" x14ac:dyDescent="0.2">
      <c r="A6010" s="1" t="s">
        <v>15580</v>
      </c>
      <c r="B6010">
        <v>2049</v>
      </c>
      <c r="C6010" t="s">
        <v>7186</v>
      </c>
      <c r="D6010" t="s">
        <v>5450</v>
      </c>
      <c r="F6010" t="s">
        <v>17235</v>
      </c>
      <c r="G6010">
        <v>1000000</v>
      </c>
      <c r="H6010">
        <f t="shared" si="93"/>
        <v>10</v>
      </c>
      <c r="I6010" t="s">
        <v>3944</v>
      </c>
      <c r="J6010" t="str">
        <f>IF(ISBLANK(I6010),"",INDEX('depts lookup'!B:B,MATCH(I6010,'depts lookup'!A:A,0)))</f>
        <v>10 C Electricity dept</v>
      </c>
      <c r="K6010" t="str">
        <f>IF(ISBLANK(I6010),"",INDEX('depts lookup'!C:C,MATCH(I6010,'depts lookup'!A:A,0)))</f>
        <v>विद्युत विभाग</v>
      </c>
    </row>
    <row r="6011" spans="1:11" x14ac:dyDescent="0.2">
      <c r="A6011" s="1" t="s">
        <v>15580</v>
      </c>
      <c r="B6011">
        <v>2050</v>
      </c>
      <c r="C6011" t="s">
        <v>7187</v>
      </c>
      <c r="D6011" t="s">
        <v>5450</v>
      </c>
      <c r="F6011" t="s">
        <v>17236</v>
      </c>
      <c r="G6011">
        <v>1000000</v>
      </c>
      <c r="H6011">
        <f t="shared" si="93"/>
        <v>10</v>
      </c>
      <c r="I6011" t="s">
        <v>3944</v>
      </c>
      <c r="J6011" t="str">
        <f>IF(ISBLANK(I6011),"",INDEX('depts lookup'!B:B,MATCH(I6011,'depts lookup'!A:A,0)))</f>
        <v>10 C Electricity dept</v>
      </c>
      <c r="K6011" t="str">
        <f>IF(ISBLANK(I6011),"",INDEX('depts lookup'!C:C,MATCH(I6011,'depts lookup'!A:A,0)))</f>
        <v>विद्युत विभाग</v>
      </c>
    </row>
    <row r="6012" spans="1:11" x14ac:dyDescent="0.2">
      <c r="A6012" s="1" t="s">
        <v>15580</v>
      </c>
      <c r="B6012">
        <v>2051</v>
      </c>
      <c r="C6012" t="s">
        <v>7188</v>
      </c>
      <c r="D6012" t="s">
        <v>5450</v>
      </c>
      <c r="F6012" t="s">
        <v>17237</v>
      </c>
      <c r="G6012">
        <v>1000000</v>
      </c>
      <c r="H6012">
        <f t="shared" si="93"/>
        <v>10</v>
      </c>
      <c r="I6012" t="s">
        <v>3944</v>
      </c>
      <c r="J6012" t="str">
        <f>IF(ISBLANK(I6012),"",INDEX('depts lookup'!B:B,MATCH(I6012,'depts lookup'!A:A,0)))</f>
        <v>10 C Electricity dept</v>
      </c>
      <c r="K6012" t="str">
        <f>IF(ISBLANK(I6012),"",INDEX('depts lookup'!C:C,MATCH(I6012,'depts lookup'!A:A,0)))</f>
        <v>विद्युत विभाग</v>
      </c>
    </row>
    <row r="6013" spans="1:11" x14ac:dyDescent="0.2">
      <c r="A6013" s="1" t="s">
        <v>15580</v>
      </c>
      <c r="B6013">
        <v>2052</v>
      </c>
      <c r="C6013" t="s">
        <v>7189</v>
      </c>
      <c r="D6013" t="s">
        <v>5450</v>
      </c>
      <c r="F6013" t="s">
        <v>17238</v>
      </c>
      <c r="G6013">
        <v>1000000</v>
      </c>
      <c r="H6013">
        <f t="shared" si="93"/>
        <v>10</v>
      </c>
      <c r="I6013" t="s">
        <v>3944</v>
      </c>
      <c r="J6013" t="str">
        <f>IF(ISBLANK(I6013),"",INDEX('depts lookup'!B:B,MATCH(I6013,'depts lookup'!A:A,0)))</f>
        <v>10 C Electricity dept</v>
      </c>
      <c r="K6013" t="str">
        <f>IF(ISBLANK(I6013),"",INDEX('depts lookup'!C:C,MATCH(I6013,'depts lookup'!A:A,0)))</f>
        <v>विद्युत विभाग</v>
      </c>
    </row>
    <row r="6014" spans="1:11" x14ac:dyDescent="0.2">
      <c r="A6014" s="1" t="s">
        <v>15580</v>
      </c>
      <c r="B6014">
        <v>2053</v>
      </c>
      <c r="C6014" t="s">
        <v>7190</v>
      </c>
      <c r="D6014" t="s">
        <v>5450</v>
      </c>
      <c r="F6014" t="s">
        <v>17239</v>
      </c>
      <c r="G6014">
        <v>1000000</v>
      </c>
      <c r="H6014">
        <f t="shared" si="93"/>
        <v>10</v>
      </c>
      <c r="I6014" t="s">
        <v>3944</v>
      </c>
      <c r="J6014" t="str">
        <f>IF(ISBLANK(I6014),"",INDEX('depts lookup'!B:B,MATCH(I6014,'depts lookup'!A:A,0)))</f>
        <v>10 C Electricity dept</v>
      </c>
      <c r="K6014" t="str">
        <f>IF(ISBLANK(I6014),"",INDEX('depts lookup'!C:C,MATCH(I6014,'depts lookup'!A:A,0)))</f>
        <v>विद्युत विभाग</v>
      </c>
    </row>
    <row r="6015" spans="1:11" x14ac:dyDescent="0.2">
      <c r="A6015" s="1" t="s">
        <v>15580</v>
      </c>
      <c r="B6015">
        <v>2054</v>
      </c>
      <c r="C6015" t="s">
        <v>7191</v>
      </c>
      <c r="D6015" t="s">
        <v>5450</v>
      </c>
      <c r="F6015" t="s">
        <v>17240</v>
      </c>
      <c r="G6015">
        <v>1000000</v>
      </c>
      <c r="H6015">
        <f t="shared" si="93"/>
        <v>10</v>
      </c>
      <c r="I6015" t="s">
        <v>3944</v>
      </c>
      <c r="J6015" t="str">
        <f>IF(ISBLANK(I6015),"",INDEX('depts lookup'!B:B,MATCH(I6015,'depts lookup'!A:A,0)))</f>
        <v>10 C Electricity dept</v>
      </c>
      <c r="K6015" t="str">
        <f>IF(ISBLANK(I6015),"",INDEX('depts lookup'!C:C,MATCH(I6015,'depts lookup'!A:A,0)))</f>
        <v>विद्युत विभाग</v>
      </c>
    </row>
    <row r="6016" spans="1:11" x14ac:dyDescent="0.2">
      <c r="A6016" s="1" t="s">
        <v>15580</v>
      </c>
      <c r="B6016">
        <v>2055</v>
      </c>
      <c r="C6016" t="s">
        <v>7192</v>
      </c>
      <c r="D6016" t="s">
        <v>5450</v>
      </c>
      <c r="F6016" t="s">
        <v>17241</v>
      </c>
      <c r="G6016">
        <v>1000000</v>
      </c>
      <c r="H6016">
        <f t="shared" si="93"/>
        <v>10</v>
      </c>
      <c r="I6016" t="s">
        <v>3944</v>
      </c>
      <c r="J6016" t="str">
        <f>IF(ISBLANK(I6016),"",INDEX('depts lookup'!B:B,MATCH(I6016,'depts lookup'!A:A,0)))</f>
        <v>10 C Electricity dept</v>
      </c>
      <c r="K6016" t="str">
        <f>IF(ISBLANK(I6016),"",INDEX('depts lookup'!C:C,MATCH(I6016,'depts lookup'!A:A,0)))</f>
        <v>विद्युत विभाग</v>
      </c>
    </row>
    <row r="6017" spans="1:11" x14ac:dyDescent="0.2">
      <c r="A6017" s="1" t="s">
        <v>15580</v>
      </c>
      <c r="B6017">
        <v>2056</v>
      </c>
      <c r="C6017" t="s">
        <v>7193</v>
      </c>
      <c r="D6017" t="s">
        <v>5454</v>
      </c>
      <c r="F6017" t="s">
        <v>17242</v>
      </c>
      <c r="G6017">
        <v>2000000</v>
      </c>
      <c r="H6017">
        <f t="shared" si="93"/>
        <v>20</v>
      </c>
      <c r="I6017" t="s">
        <v>3944</v>
      </c>
      <c r="J6017" t="str">
        <f>IF(ISBLANK(I6017),"",INDEX('depts lookup'!B:B,MATCH(I6017,'depts lookup'!A:A,0)))</f>
        <v>10 C Electricity dept</v>
      </c>
      <c r="K6017" t="str">
        <f>IF(ISBLANK(I6017),"",INDEX('depts lookup'!C:C,MATCH(I6017,'depts lookup'!A:A,0)))</f>
        <v>विद्युत विभाग</v>
      </c>
    </row>
    <row r="6018" spans="1:11" x14ac:dyDescent="0.2">
      <c r="A6018" s="1" t="s">
        <v>15580</v>
      </c>
      <c r="B6018">
        <v>2057</v>
      </c>
      <c r="C6018" t="s">
        <v>7194</v>
      </c>
      <c r="D6018" t="s">
        <v>5454</v>
      </c>
      <c r="F6018" t="s">
        <v>7195</v>
      </c>
      <c r="G6018">
        <v>1000000</v>
      </c>
      <c r="H6018">
        <f t="shared" si="93"/>
        <v>10</v>
      </c>
      <c r="I6018" t="s">
        <v>3944</v>
      </c>
      <c r="J6018" t="str">
        <f>IF(ISBLANK(I6018),"",INDEX('depts lookup'!B:B,MATCH(I6018,'depts lookup'!A:A,0)))</f>
        <v>10 C Electricity dept</v>
      </c>
      <c r="K6018" t="str">
        <f>IF(ISBLANK(I6018),"",INDEX('depts lookup'!C:C,MATCH(I6018,'depts lookup'!A:A,0)))</f>
        <v>विद्युत विभाग</v>
      </c>
    </row>
    <row r="6019" spans="1:11" x14ac:dyDescent="0.2">
      <c r="A6019" s="1" t="s">
        <v>15580</v>
      </c>
      <c r="B6019">
        <v>2058</v>
      </c>
      <c r="C6019" t="s">
        <v>7196</v>
      </c>
      <c r="D6019" t="s">
        <v>5152</v>
      </c>
      <c r="F6019" t="s">
        <v>7197</v>
      </c>
      <c r="G6019">
        <v>1000000</v>
      </c>
      <c r="H6019">
        <f t="shared" ref="H6019:H6082" si="94">IF(ISBLANK(G6019),"",G6019/100000)</f>
        <v>10</v>
      </c>
      <c r="I6019" t="s">
        <v>3944</v>
      </c>
      <c r="J6019" t="str">
        <f>IF(ISBLANK(I6019),"",INDEX('depts lookup'!B:B,MATCH(I6019,'depts lookup'!A:A,0)))</f>
        <v>10 C Electricity dept</v>
      </c>
      <c r="K6019" t="str">
        <f>IF(ISBLANK(I6019),"",INDEX('depts lookup'!C:C,MATCH(I6019,'depts lookup'!A:A,0)))</f>
        <v>विद्युत विभाग</v>
      </c>
    </row>
    <row r="6020" spans="1:11" x14ac:dyDescent="0.2">
      <c r="A6020" s="1" t="s">
        <v>15580</v>
      </c>
      <c r="B6020">
        <v>2059</v>
      </c>
      <c r="C6020" t="s">
        <v>7198</v>
      </c>
      <c r="D6020" t="s">
        <v>5152</v>
      </c>
      <c r="F6020" t="s">
        <v>7197</v>
      </c>
      <c r="G6020">
        <v>1000000</v>
      </c>
      <c r="H6020">
        <f t="shared" si="94"/>
        <v>10</v>
      </c>
      <c r="I6020" t="s">
        <v>3944</v>
      </c>
      <c r="J6020" t="str">
        <f>IF(ISBLANK(I6020),"",INDEX('depts lookup'!B:B,MATCH(I6020,'depts lookup'!A:A,0)))</f>
        <v>10 C Electricity dept</v>
      </c>
      <c r="K6020" t="str">
        <f>IF(ISBLANK(I6020),"",INDEX('depts lookup'!C:C,MATCH(I6020,'depts lookup'!A:A,0)))</f>
        <v>विद्युत विभाग</v>
      </c>
    </row>
    <row r="6021" spans="1:11" x14ac:dyDescent="0.2">
      <c r="A6021" s="1" t="s">
        <v>15580</v>
      </c>
      <c r="B6021">
        <v>2060</v>
      </c>
      <c r="C6021" t="s">
        <v>7199</v>
      </c>
      <c r="D6021" t="s">
        <v>5152</v>
      </c>
      <c r="F6021" t="s">
        <v>17243</v>
      </c>
      <c r="G6021">
        <v>1000000</v>
      </c>
      <c r="H6021">
        <f t="shared" si="94"/>
        <v>10</v>
      </c>
      <c r="I6021" t="s">
        <v>3944</v>
      </c>
      <c r="J6021" t="str">
        <f>IF(ISBLANK(I6021),"",INDEX('depts lookup'!B:B,MATCH(I6021,'depts lookup'!A:A,0)))</f>
        <v>10 C Electricity dept</v>
      </c>
      <c r="K6021" t="str">
        <f>IF(ISBLANK(I6021),"",INDEX('depts lookup'!C:C,MATCH(I6021,'depts lookup'!A:A,0)))</f>
        <v>विद्युत विभाग</v>
      </c>
    </row>
    <row r="6022" spans="1:11" x14ac:dyDescent="0.2">
      <c r="A6022" s="1" t="s">
        <v>15580</v>
      </c>
      <c r="B6022">
        <v>2061</v>
      </c>
      <c r="C6022" t="s">
        <v>7200</v>
      </c>
      <c r="D6022" t="s">
        <v>5152</v>
      </c>
      <c r="F6022" t="s">
        <v>7201</v>
      </c>
      <c r="G6022">
        <v>1000000</v>
      </c>
      <c r="H6022">
        <f t="shared" si="94"/>
        <v>10</v>
      </c>
      <c r="I6022" t="s">
        <v>3944</v>
      </c>
      <c r="J6022" t="str">
        <f>IF(ISBLANK(I6022),"",INDEX('depts lookup'!B:B,MATCH(I6022,'depts lookup'!A:A,0)))</f>
        <v>10 C Electricity dept</v>
      </c>
      <c r="K6022" t="str">
        <f>IF(ISBLANK(I6022),"",INDEX('depts lookup'!C:C,MATCH(I6022,'depts lookup'!A:A,0)))</f>
        <v>विद्युत विभाग</v>
      </c>
    </row>
    <row r="6023" spans="1:11" x14ac:dyDescent="0.2">
      <c r="A6023" s="1" t="s">
        <v>15580</v>
      </c>
      <c r="B6023">
        <v>2062</v>
      </c>
      <c r="C6023" t="s">
        <v>7202</v>
      </c>
      <c r="D6023">
        <v>9</v>
      </c>
      <c r="F6023" t="s">
        <v>17244</v>
      </c>
      <c r="G6023">
        <v>2000000</v>
      </c>
      <c r="H6023">
        <f t="shared" si="94"/>
        <v>20</v>
      </c>
      <c r="I6023" t="s">
        <v>3944</v>
      </c>
      <c r="J6023" t="str">
        <f>IF(ISBLANK(I6023),"",INDEX('depts lookup'!B:B,MATCH(I6023,'depts lookup'!A:A,0)))</f>
        <v>10 C Electricity dept</v>
      </c>
      <c r="K6023" t="str">
        <f>IF(ISBLANK(I6023),"",INDEX('depts lookup'!C:C,MATCH(I6023,'depts lookup'!A:A,0)))</f>
        <v>विद्युत विभाग</v>
      </c>
    </row>
    <row r="6024" spans="1:11" x14ac:dyDescent="0.2">
      <c r="A6024" s="1" t="s">
        <v>15580</v>
      </c>
      <c r="B6024">
        <v>2063</v>
      </c>
      <c r="C6024" t="s">
        <v>7203</v>
      </c>
      <c r="D6024">
        <v>9</v>
      </c>
      <c r="F6024" t="s">
        <v>17245</v>
      </c>
      <c r="G6024">
        <v>2000000</v>
      </c>
      <c r="H6024">
        <f t="shared" si="94"/>
        <v>20</v>
      </c>
      <c r="I6024" t="s">
        <v>3944</v>
      </c>
      <c r="J6024" t="str">
        <f>IF(ISBLANK(I6024),"",INDEX('depts lookup'!B:B,MATCH(I6024,'depts lookup'!A:A,0)))</f>
        <v>10 C Electricity dept</v>
      </c>
      <c r="K6024" t="str">
        <f>IF(ISBLANK(I6024),"",INDEX('depts lookup'!C:C,MATCH(I6024,'depts lookup'!A:A,0)))</f>
        <v>विद्युत विभाग</v>
      </c>
    </row>
    <row r="6025" spans="1:11" x14ac:dyDescent="0.2">
      <c r="A6025" s="1" t="s">
        <v>15580</v>
      </c>
      <c r="B6025">
        <v>2064</v>
      </c>
      <c r="C6025" t="s">
        <v>7204</v>
      </c>
      <c r="D6025">
        <v>9</v>
      </c>
      <c r="F6025" t="s">
        <v>17246</v>
      </c>
      <c r="G6025">
        <v>2000000</v>
      </c>
      <c r="H6025">
        <f t="shared" si="94"/>
        <v>20</v>
      </c>
      <c r="I6025" t="s">
        <v>3944</v>
      </c>
      <c r="J6025" t="str">
        <f>IF(ISBLANK(I6025),"",INDEX('depts lookup'!B:B,MATCH(I6025,'depts lookup'!A:A,0)))</f>
        <v>10 C Electricity dept</v>
      </c>
      <c r="K6025" t="str">
        <f>IF(ISBLANK(I6025),"",INDEX('depts lookup'!C:C,MATCH(I6025,'depts lookup'!A:A,0)))</f>
        <v>विद्युत विभाग</v>
      </c>
    </row>
    <row r="6026" spans="1:11" x14ac:dyDescent="0.2">
      <c r="A6026" s="1" t="s">
        <v>15580</v>
      </c>
      <c r="B6026">
        <v>2065</v>
      </c>
      <c r="C6026" t="s">
        <v>7205</v>
      </c>
      <c r="D6026" t="s">
        <v>5156</v>
      </c>
      <c r="F6026" t="s">
        <v>17247</v>
      </c>
      <c r="G6026">
        <v>1000000</v>
      </c>
      <c r="H6026">
        <f t="shared" si="94"/>
        <v>10</v>
      </c>
      <c r="I6026" t="s">
        <v>3944</v>
      </c>
      <c r="J6026" t="str">
        <f>IF(ISBLANK(I6026),"",INDEX('depts lookup'!B:B,MATCH(I6026,'depts lookup'!A:A,0)))</f>
        <v>10 C Electricity dept</v>
      </c>
      <c r="K6026" t="str">
        <f>IF(ISBLANK(I6026),"",INDEX('depts lookup'!C:C,MATCH(I6026,'depts lookup'!A:A,0)))</f>
        <v>विद्युत विभाग</v>
      </c>
    </row>
    <row r="6027" spans="1:11" x14ac:dyDescent="0.2">
      <c r="A6027" s="1" t="s">
        <v>15580</v>
      </c>
      <c r="B6027">
        <v>2066</v>
      </c>
      <c r="C6027" t="s">
        <v>7206</v>
      </c>
      <c r="D6027" t="s">
        <v>5156</v>
      </c>
      <c r="F6027" t="s">
        <v>7207</v>
      </c>
      <c r="G6027">
        <v>1000000</v>
      </c>
      <c r="H6027">
        <f t="shared" si="94"/>
        <v>10</v>
      </c>
      <c r="I6027" t="s">
        <v>3944</v>
      </c>
      <c r="J6027" t="str">
        <f>IF(ISBLANK(I6027),"",INDEX('depts lookup'!B:B,MATCH(I6027,'depts lookup'!A:A,0)))</f>
        <v>10 C Electricity dept</v>
      </c>
      <c r="K6027" t="str">
        <f>IF(ISBLANK(I6027),"",INDEX('depts lookup'!C:C,MATCH(I6027,'depts lookup'!A:A,0)))</f>
        <v>विद्युत विभाग</v>
      </c>
    </row>
    <row r="6028" spans="1:11" x14ac:dyDescent="0.2">
      <c r="A6028" s="1" t="s">
        <v>15580</v>
      </c>
      <c r="B6028">
        <v>2067</v>
      </c>
      <c r="C6028" t="s">
        <v>7208</v>
      </c>
      <c r="D6028" t="s">
        <v>5156</v>
      </c>
      <c r="F6028" t="s">
        <v>17248</v>
      </c>
      <c r="G6028">
        <v>1000000</v>
      </c>
      <c r="H6028">
        <f t="shared" si="94"/>
        <v>10</v>
      </c>
      <c r="I6028" t="s">
        <v>3944</v>
      </c>
      <c r="J6028" t="str">
        <f>IF(ISBLANK(I6028),"",INDEX('depts lookup'!B:B,MATCH(I6028,'depts lookup'!A:A,0)))</f>
        <v>10 C Electricity dept</v>
      </c>
      <c r="K6028" t="str">
        <f>IF(ISBLANK(I6028),"",INDEX('depts lookup'!C:C,MATCH(I6028,'depts lookup'!A:A,0)))</f>
        <v>विद्युत विभाग</v>
      </c>
    </row>
    <row r="6029" spans="1:11" x14ac:dyDescent="0.2">
      <c r="A6029" s="1" t="s">
        <v>15580</v>
      </c>
      <c r="B6029">
        <v>2068</v>
      </c>
      <c r="C6029" t="s">
        <v>7209</v>
      </c>
      <c r="D6029" t="s">
        <v>5156</v>
      </c>
      <c r="F6029" t="s">
        <v>17249</v>
      </c>
      <c r="G6029">
        <v>2000000</v>
      </c>
      <c r="H6029">
        <f t="shared" si="94"/>
        <v>20</v>
      </c>
      <c r="I6029" t="s">
        <v>3944</v>
      </c>
      <c r="J6029" t="str">
        <f>IF(ISBLANK(I6029),"",INDEX('depts lookup'!B:B,MATCH(I6029,'depts lookup'!A:A,0)))</f>
        <v>10 C Electricity dept</v>
      </c>
      <c r="K6029" t="str">
        <f>IF(ISBLANK(I6029),"",INDEX('depts lookup'!C:C,MATCH(I6029,'depts lookup'!A:A,0)))</f>
        <v>विद्युत विभाग</v>
      </c>
    </row>
    <row r="6030" spans="1:11" x14ac:dyDescent="0.2">
      <c r="A6030" s="1" t="s">
        <v>15580</v>
      </c>
      <c r="B6030">
        <v>2069</v>
      </c>
      <c r="C6030" t="s">
        <v>7210</v>
      </c>
      <c r="D6030" t="s">
        <v>5156</v>
      </c>
      <c r="F6030" t="s">
        <v>17250</v>
      </c>
      <c r="G6030">
        <v>2000000</v>
      </c>
      <c r="H6030">
        <f t="shared" si="94"/>
        <v>20</v>
      </c>
      <c r="I6030" t="s">
        <v>3944</v>
      </c>
      <c r="J6030" t="str">
        <f>IF(ISBLANK(I6030),"",INDEX('depts lookup'!B:B,MATCH(I6030,'depts lookup'!A:A,0)))</f>
        <v>10 C Electricity dept</v>
      </c>
      <c r="K6030" t="str">
        <f>IF(ISBLANK(I6030),"",INDEX('depts lookup'!C:C,MATCH(I6030,'depts lookup'!A:A,0)))</f>
        <v>विद्युत विभाग</v>
      </c>
    </row>
    <row r="6031" spans="1:11" x14ac:dyDescent="0.2">
      <c r="A6031" s="1" t="s">
        <v>15580</v>
      </c>
      <c r="B6031">
        <v>2070</v>
      </c>
      <c r="C6031" t="s">
        <v>7211</v>
      </c>
      <c r="D6031" t="s">
        <v>5156</v>
      </c>
      <c r="F6031" t="s">
        <v>17251</v>
      </c>
      <c r="G6031">
        <v>1000000</v>
      </c>
      <c r="H6031">
        <f t="shared" si="94"/>
        <v>10</v>
      </c>
      <c r="I6031" t="s">
        <v>3944</v>
      </c>
      <c r="J6031" t="str">
        <f>IF(ISBLANK(I6031),"",INDEX('depts lookup'!B:B,MATCH(I6031,'depts lookup'!A:A,0)))</f>
        <v>10 C Electricity dept</v>
      </c>
      <c r="K6031" t="str">
        <f>IF(ISBLANK(I6031),"",INDEX('depts lookup'!C:C,MATCH(I6031,'depts lookup'!A:A,0)))</f>
        <v>विद्युत विभाग</v>
      </c>
    </row>
    <row r="6032" spans="1:11" x14ac:dyDescent="0.2">
      <c r="A6032" s="1" t="s">
        <v>15580</v>
      </c>
      <c r="B6032">
        <v>2071</v>
      </c>
      <c r="C6032" t="s">
        <v>7212</v>
      </c>
      <c r="D6032" t="s">
        <v>5156</v>
      </c>
      <c r="F6032" t="s">
        <v>17252</v>
      </c>
      <c r="G6032">
        <v>1000000</v>
      </c>
      <c r="H6032">
        <f t="shared" si="94"/>
        <v>10</v>
      </c>
      <c r="I6032" t="s">
        <v>3944</v>
      </c>
      <c r="J6032" t="str">
        <f>IF(ISBLANK(I6032),"",INDEX('depts lookup'!B:B,MATCH(I6032,'depts lookup'!A:A,0)))</f>
        <v>10 C Electricity dept</v>
      </c>
      <c r="K6032" t="str">
        <f>IF(ISBLANK(I6032),"",INDEX('depts lookup'!C:C,MATCH(I6032,'depts lookup'!A:A,0)))</f>
        <v>विद्युत विभाग</v>
      </c>
    </row>
    <row r="6033" spans="1:11" x14ac:dyDescent="0.2">
      <c r="A6033" s="1" t="s">
        <v>15580</v>
      </c>
      <c r="B6033">
        <v>2072</v>
      </c>
      <c r="C6033" t="s">
        <v>7213</v>
      </c>
      <c r="D6033" t="s">
        <v>5685</v>
      </c>
      <c r="F6033" t="s">
        <v>17253</v>
      </c>
      <c r="G6033">
        <v>1000000</v>
      </c>
      <c r="H6033">
        <f t="shared" si="94"/>
        <v>10</v>
      </c>
      <c r="I6033" t="s">
        <v>3944</v>
      </c>
      <c r="J6033" t="str">
        <f>IF(ISBLANK(I6033),"",INDEX('depts lookup'!B:B,MATCH(I6033,'depts lookup'!A:A,0)))</f>
        <v>10 C Electricity dept</v>
      </c>
      <c r="K6033" t="str">
        <f>IF(ISBLANK(I6033),"",INDEX('depts lookup'!C:C,MATCH(I6033,'depts lookup'!A:A,0)))</f>
        <v>विद्युत विभाग</v>
      </c>
    </row>
    <row r="6034" spans="1:11" x14ac:dyDescent="0.2">
      <c r="A6034" s="1" t="s">
        <v>15580</v>
      </c>
      <c r="B6034">
        <v>2073</v>
      </c>
      <c r="C6034" t="s">
        <v>7214</v>
      </c>
      <c r="D6034" t="s">
        <v>5685</v>
      </c>
      <c r="F6034" t="s">
        <v>17254</v>
      </c>
      <c r="G6034">
        <v>1000000</v>
      </c>
      <c r="H6034">
        <f t="shared" si="94"/>
        <v>10</v>
      </c>
      <c r="I6034" t="s">
        <v>3944</v>
      </c>
      <c r="J6034" t="str">
        <f>IF(ISBLANK(I6034),"",INDEX('depts lookup'!B:B,MATCH(I6034,'depts lookup'!A:A,0)))</f>
        <v>10 C Electricity dept</v>
      </c>
      <c r="K6034" t="str">
        <f>IF(ISBLANK(I6034),"",INDEX('depts lookup'!C:C,MATCH(I6034,'depts lookup'!A:A,0)))</f>
        <v>विद्युत विभाग</v>
      </c>
    </row>
    <row r="6035" spans="1:11" x14ac:dyDescent="0.2">
      <c r="A6035" s="1" t="s">
        <v>15580</v>
      </c>
      <c r="B6035">
        <v>2074</v>
      </c>
      <c r="C6035" t="s">
        <v>7215</v>
      </c>
      <c r="D6035" t="s">
        <v>5685</v>
      </c>
      <c r="F6035" t="s">
        <v>17255</v>
      </c>
      <c r="G6035">
        <v>1000000</v>
      </c>
      <c r="H6035">
        <f t="shared" si="94"/>
        <v>10</v>
      </c>
      <c r="I6035" t="s">
        <v>3944</v>
      </c>
      <c r="J6035" t="str">
        <f>IF(ISBLANK(I6035),"",INDEX('depts lookup'!B:B,MATCH(I6035,'depts lookup'!A:A,0)))</f>
        <v>10 C Electricity dept</v>
      </c>
      <c r="K6035" t="str">
        <f>IF(ISBLANK(I6035),"",INDEX('depts lookup'!C:C,MATCH(I6035,'depts lookup'!A:A,0)))</f>
        <v>विद्युत विभाग</v>
      </c>
    </row>
    <row r="6036" spans="1:11" x14ac:dyDescent="0.2">
      <c r="A6036" s="1" t="s">
        <v>15580</v>
      </c>
      <c r="B6036">
        <v>2075</v>
      </c>
      <c r="C6036" t="s">
        <v>7216</v>
      </c>
      <c r="D6036" t="s">
        <v>5685</v>
      </c>
      <c r="F6036" t="s">
        <v>17256</v>
      </c>
      <c r="G6036">
        <v>1000000</v>
      </c>
      <c r="H6036">
        <f t="shared" si="94"/>
        <v>10</v>
      </c>
      <c r="I6036" t="s">
        <v>3944</v>
      </c>
      <c r="J6036" t="str">
        <f>IF(ISBLANK(I6036),"",INDEX('depts lookup'!B:B,MATCH(I6036,'depts lookup'!A:A,0)))</f>
        <v>10 C Electricity dept</v>
      </c>
      <c r="K6036" t="str">
        <f>IF(ISBLANK(I6036),"",INDEX('depts lookup'!C:C,MATCH(I6036,'depts lookup'!A:A,0)))</f>
        <v>विद्युत विभाग</v>
      </c>
    </row>
    <row r="6037" spans="1:11" x14ac:dyDescent="0.2">
      <c r="A6037" s="1" t="s">
        <v>15580</v>
      </c>
      <c r="B6037">
        <v>2076</v>
      </c>
      <c r="C6037" t="s">
        <v>7217</v>
      </c>
      <c r="D6037" t="s">
        <v>5685</v>
      </c>
      <c r="F6037" t="s">
        <v>17257</v>
      </c>
      <c r="G6037">
        <v>2000000</v>
      </c>
      <c r="H6037">
        <f t="shared" si="94"/>
        <v>20</v>
      </c>
      <c r="I6037" t="s">
        <v>3944</v>
      </c>
      <c r="J6037" t="str">
        <f>IF(ISBLANK(I6037),"",INDEX('depts lookup'!B:B,MATCH(I6037,'depts lookup'!A:A,0)))</f>
        <v>10 C Electricity dept</v>
      </c>
      <c r="K6037" t="str">
        <f>IF(ISBLANK(I6037),"",INDEX('depts lookup'!C:C,MATCH(I6037,'depts lookup'!A:A,0)))</f>
        <v>विद्युत विभाग</v>
      </c>
    </row>
    <row r="6038" spans="1:11" x14ac:dyDescent="0.2">
      <c r="A6038" s="1" t="s">
        <v>15580</v>
      </c>
      <c r="B6038">
        <v>2077</v>
      </c>
      <c r="C6038" t="s">
        <v>7218</v>
      </c>
      <c r="D6038" t="s">
        <v>5685</v>
      </c>
      <c r="F6038" t="s">
        <v>7219</v>
      </c>
      <c r="G6038">
        <v>1000000</v>
      </c>
      <c r="H6038">
        <f t="shared" si="94"/>
        <v>10</v>
      </c>
      <c r="I6038" t="s">
        <v>3944</v>
      </c>
      <c r="J6038" t="str">
        <f>IF(ISBLANK(I6038),"",INDEX('depts lookup'!B:B,MATCH(I6038,'depts lookup'!A:A,0)))</f>
        <v>10 C Electricity dept</v>
      </c>
      <c r="K6038" t="str">
        <f>IF(ISBLANK(I6038),"",INDEX('depts lookup'!C:C,MATCH(I6038,'depts lookup'!A:A,0)))</f>
        <v>विद्युत विभाग</v>
      </c>
    </row>
    <row r="6039" spans="1:11" x14ac:dyDescent="0.2">
      <c r="A6039" s="1" t="s">
        <v>15580</v>
      </c>
      <c r="B6039">
        <v>2078</v>
      </c>
      <c r="C6039" t="s">
        <v>7220</v>
      </c>
      <c r="D6039" t="s">
        <v>5685</v>
      </c>
      <c r="F6039" t="s">
        <v>7221</v>
      </c>
      <c r="G6039">
        <v>2000000</v>
      </c>
      <c r="H6039">
        <f t="shared" si="94"/>
        <v>20</v>
      </c>
      <c r="I6039" t="s">
        <v>3944</v>
      </c>
      <c r="J6039" t="str">
        <f>IF(ISBLANK(I6039),"",INDEX('depts lookup'!B:B,MATCH(I6039,'depts lookup'!A:A,0)))</f>
        <v>10 C Electricity dept</v>
      </c>
      <c r="K6039" t="str">
        <f>IF(ISBLANK(I6039),"",INDEX('depts lookup'!C:C,MATCH(I6039,'depts lookup'!A:A,0)))</f>
        <v>विद्युत विभाग</v>
      </c>
    </row>
    <row r="6040" spans="1:11" x14ac:dyDescent="0.2">
      <c r="A6040" s="1" t="s">
        <v>15580</v>
      </c>
      <c r="B6040">
        <v>2079</v>
      </c>
      <c r="C6040" t="s">
        <v>7222</v>
      </c>
      <c r="D6040" t="s">
        <v>5687</v>
      </c>
      <c r="F6040" t="s">
        <v>17258</v>
      </c>
      <c r="G6040">
        <v>3500000</v>
      </c>
      <c r="H6040">
        <f t="shared" si="94"/>
        <v>35</v>
      </c>
      <c r="I6040" t="s">
        <v>3944</v>
      </c>
      <c r="J6040" t="str">
        <f>IF(ISBLANK(I6040),"",INDEX('depts lookup'!B:B,MATCH(I6040,'depts lookup'!A:A,0)))</f>
        <v>10 C Electricity dept</v>
      </c>
      <c r="K6040" t="str">
        <f>IF(ISBLANK(I6040),"",INDEX('depts lookup'!C:C,MATCH(I6040,'depts lookup'!A:A,0)))</f>
        <v>विद्युत विभाग</v>
      </c>
    </row>
    <row r="6041" spans="1:11" x14ac:dyDescent="0.2">
      <c r="A6041" s="1" t="s">
        <v>15580</v>
      </c>
      <c r="B6041">
        <v>2080</v>
      </c>
      <c r="C6041" t="s">
        <v>7223</v>
      </c>
      <c r="D6041" t="s">
        <v>5687</v>
      </c>
      <c r="F6041" t="s">
        <v>17259</v>
      </c>
      <c r="G6041">
        <v>3500000</v>
      </c>
      <c r="H6041">
        <f t="shared" si="94"/>
        <v>35</v>
      </c>
      <c r="I6041" t="s">
        <v>3944</v>
      </c>
      <c r="J6041" t="str">
        <f>IF(ISBLANK(I6041),"",INDEX('depts lookup'!B:B,MATCH(I6041,'depts lookup'!A:A,0)))</f>
        <v>10 C Electricity dept</v>
      </c>
      <c r="K6041" t="str">
        <f>IF(ISBLANK(I6041),"",INDEX('depts lookup'!C:C,MATCH(I6041,'depts lookup'!A:A,0)))</f>
        <v>विद्युत विभाग</v>
      </c>
    </row>
    <row r="6042" spans="1:11" x14ac:dyDescent="0.2">
      <c r="A6042" s="1" t="s">
        <v>15580</v>
      </c>
      <c r="B6042">
        <v>2081</v>
      </c>
      <c r="C6042" t="s">
        <v>7224</v>
      </c>
      <c r="D6042" t="s">
        <v>5160</v>
      </c>
      <c r="F6042" t="s">
        <v>17260</v>
      </c>
      <c r="G6042">
        <v>1000000</v>
      </c>
      <c r="H6042">
        <f t="shared" si="94"/>
        <v>10</v>
      </c>
      <c r="I6042" t="s">
        <v>3944</v>
      </c>
      <c r="J6042" t="str">
        <f>IF(ISBLANK(I6042),"",INDEX('depts lookup'!B:B,MATCH(I6042,'depts lookup'!A:A,0)))</f>
        <v>10 C Electricity dept</v>
      </c>
      <c r="K6042" t="str">
        <f>IF(ISBLANK(I6042),"",INDEX('depts lookup'!C:C,MATCH(I6042,'depts lookup'!A:A,0)))</f>
        <v>विद्युत विभाग</v>
      </c>
    </row>
    <row r="6043" spans="1:11" x14ac:dyDescent="0.2">
      <c r="A6043" s="1" t="s">
        <v>15580</v>
      </c>
      <c r="B6043">
        <v>2082</v>
      </c>
      <c r="C6043" t="s">
        <v>7225</v>
      </c>
      <c r="D6043" t="s">
        <v>4404</v>
      </c>
      <c r="F6043" t="s">
        <v>17261</v>
      </c>
      <c r="G6043">
        <v>1000000</v>
      </c>
      <c r="H6043">
        <f t="shared" si="94"/>
        <v>10</v>
      </c>
      <c r="I6043" t="s">
        <v>3944</v>
      </c>
      <c r="J6043" t="str">
        <f>IF(ISBLANK(I6043),"",INDEX('depts lookup'!B:B,MATCH(I6043,'depts lookup'!A:A,0)))</f>
        <v>10 C Electricity dept</v>
      </c>
      <c r="K6043" t="str">
        <f>IF(ISBLANK(I6043),"",INDEX('depts lookup'!C:C,MATCH(I6043,'depts lookup'!A:A,0)))</f>
        <v>विद्युत विभाग</v>
      </c>
    </row>
    <row r="6044" spans="1:11" x14ac:dyDescent="0.2">
      <c r="A6044" s="1" t="s">
        <v>15580</v>
      </c>
      <c r="B6044">
        <v>2083</v>
      </c>
      <c r="C6044" t="s">
        <v>7226</v>
      </c>
      <c r="D6044" t="s">
        <v>4404</v>
      </c>
      <c r="F6044" t="s">
        <v>17262</v>
      </c>
      <c r="G6044">
        <v>1000000</v>
      </c>
      <c r="H6044">
        <f t="shared" si="94"/>
        <v>10</v>
      </c>
      <c r="I6044" t="s">
        <v>3944</v>
      </c>
      <c r="J6044" t="str">
        <f>IF(ISBLANK(I6044),"",INDEX('depts lookup'!B:B,MATCH(I6044,'depts lookup'!A:A,0)))</f>
        <v>10 C Electricity dept</v>
      </c>
      <c r="K6044" t="str">
        <f>IF(ISBLANK(I6044),"",INDEX('depts lookup'!C:C,MATCH(I6044,'depts lookup'!A:A,0)))</f>
        <v>विद्युत विभाग</v>
      </c>
    </row>
    <row r="6045" spans="1:11" x14ac:dyDescent="0.2">
      <c r="A6045" s="1" t="s">
        <v>15580</v>
      </c>
      <c r="B6045">
        <v>2084</v>
      </c>
      <c r="C6045" t="s">
        <v>7227</v>
      </c>
      <c r="D6045" t="s">
        <v>5162</v>
      </c>
      <c r="F6045" t="s">
        <v>17263</v>
      </c>
      <c r="G6045">
        <v>1000000</v>
      </c>
      <c r="H6045">
        <f t="shared" si="94"/>
        <v>10</v>
      </c>
      <c r="I6045" t="s">
        <v>3944</v>
      </c>
      <c r="J6045" t="str">
        <f>IF(ISBLANK(I6045),"",INDEX('depts lookup'!B:B,MATCH(I6045,'depts lookup'!A:A,0)))</f>
        <v>10 C Electricity dept</v>
      </c>
      <c r="K6045" t="str">
        <f>IF(ISBLANK(I6045),"",INDEX('depts lookup'!C:C,MATCH(I6045,'depts lookup'!A:A,0)))</f>
        <v>विद्युत विभाग</v>
      </c>
    </row>
    <row r="6046" spans="1:11" x14ac:dyDescent="0.2">
      <c r="A6046" s="1" t="s">
        <v>15580</v>
      </c>
      <c r="B6046">
        <v>2085</v>
      </c>
      <c r="C6046" t="s">
        <v>7228</v>
      </c>
      <c r="D6046" t="s">
        <v>5162</v>
      </c>
      <c r="F6046" t="s">
        <v>17264</v>
      </c>
      <c r="G6046">
        <v>1000000</v>
      </c>
      <c r="H6046">
        <f t="shared" si="94"/>
        <v>10</v>
      </c>
      <c r="I6046" t="s">
        <v>3944</v>
      </c>
      <c r="J6046" t="str">
        <f>IF(ISBLANK(I6046),"",INDEX('depts lookup'!B:B,MATCH(I6046,'depts lookup'!A:A,0)))</f>
        <v>10 C Electricity dept</v>
      </c>
      <c r="K6046" t="str">
        <f>IF(ISBLANK(I6046),"",INDEX('depts lookup'!C:C,MATCH(I6046,'depts lookup'!A:A,0)))</f>
        <v>विद्युत विभाग</v>
      </c>
    </row>
    <row r="6047" spans="1:11" x14ac:dyDescent="0.2">
      <c r="A6047" s="1" t="s">
        <v>15580</v>
      </c>
      <c r="B6047">
        <v>2086</v>
      </c>
      <c r="C6047" t="s">
        <v>7229</v>
      </c>
      <c r="D6047" t="s">
        <v>5457</v>
      </c>
      <c r="F6047" t="s">
        <v>17265</v>
      </c>
      <c r="G6047">
        <v>1000000</v>
      </c>
      <c r="H6047">
        <f t="shared" si="94"/>
        <v>10</v>
      </c>
      <c r="I6047" t="s">
        <v>3944</v>
      </c>
      <c r="J6047" t="str">
        <f>IF(ISBLANK(I6047),"",INDEX('depts lookup'!B:B,MATCH(I6047,'depts lookup'!A:A,0)))</f>
        <v>10 C Electricity dept</v>
      </c>
      <c r="K6047" t="str">
        <f>IF(ISBLANK(I6047),"",INDEX('depts lookup'!C:C,MATCH(I6047,'depts lookup'!A:A,0)))</f>
        <v>विद्युत विभाग</v>
      </c>
    </row>
    <row r="6048" spans="1:11" x14ac:dyDescent="0.2">
      <c r="A6048" s="1" t="s">
        <v>15580</v>
      </c>
      <c r="B6048">
        <v>2087</v>
      </c>
      <c r="C6048" t="s">
        <v>7230</v>
      </c>
      <c r="D6048" t="s">
        <v>5457</v>
      </c>
      <c r="F6048" t="s">
        <v>17266</v>
      </c>
      <c r="G6048">
        <v>1000000</v>
      </c>
      <c r="H6048">
        <f t="shared" si="94"/>
        <v>10</v>
      </c>
      <c r="I6048" t="s">
        <v>3944</v>
      </c>
      <c r="J6048" t="str">
        <f>IF(ISBLANK(I6048),"",INDEX('depts lookup'!B:B,MATCH(I6048,'depts lookup'!A:A,0)))</f>
        <v>10 C Electricity dept</v>
      </c>
      <c r="K6048" t="str">
        <f>IF(ISBLANK(I6048),"",INDEX('depts lookup'!C:C,MATCH(I6048,'depts lookup'!A:A,0)))</f>
        <v>विद्युत विभाग</v>
      </c>
    </row>
    <row r="6049" spans="1:11" x14ac:dyDescent="0.2">
      <c r="A6049" s="1" t="s">
        <v>15580</v>
      </c>
      <c r="B6049">
        <v>2088</v>
      </c>
      <c r="C6049" t="s">
        <v>7231</v>
      </c>
      <c r="D6049" t="s">
        <v>5457</v>
      </c>
      <c r="F6049" t="s">
        <v>17267</v>
      </c>
      <c r="G6049">
        <v>1000000</v>
      </c>
      <c r="H6049">
        <f t="shared" si="94"/>
        <v>10</v>
      </c>
      <c r="I6049" t="s">
        <v>3944</v>
      </c>
      <c r="J6049" t="str">
        <f>IF(ISBLANK(I6049),"",INDEX('depts lookup'!B:B,MATCH(I6049,'depts lookup'!A:A,0)))</f>
        <v>10 C Electricity dept</v>
      </c>
      <c r="K6049" t="str">
        <f>IF(ISBLANK(I6049),"",INDEX('depts lookup'!C:C,MATCH(I6049,'depts lookup'!A:A,0)))</f>
        <v>विद्युत विभाग</v>
      </c>
    </row>
    <row r="6050" spans="1:11" x14ac:dyDescent="0.2">
      <c r="A6050" s="1" t="s">
        <v>15580</v>
      </c>
      <c r="B6050">
        <v>2089</v>
      </c>
      <c r="C6050" t="s">
        <v>7232</v>
      </c>
      <c r="D6050" t="s">
        <v>5457</v>
      </c>
      <c r="F6050" t="s">
        <v>17268</v>
      </c>
      <c r="G6050">
        <v>1000000</v>
      </c>
      <c r="H6050">
        <f t="shared" si="94"/>
        <v>10</v>
      </c>
      <c r="I6050" t="s">
        <v>3944</v>
      </c>
      <c r="J6050" t="str">
        <f>IF(ISBLANK(I6050),"",INDEX('depts lookup'!B:B,MATCH(I6050,'depts lookup'!A:A,0)))</f>
        <v>10 C Electricity dept</v>
      </c>
      <c r="K6050" t="str">
        <f>IF(ISBLANK(I6050),"",INDEX('depts lookup'!C:C,MATCH(I6050,'depts lookup'!A:A,0)))</f>
        <v>विद्युत विभाग</v>
      </c>
    </row>
    <row r="6051" spans="1:11" x14ac:dyDescent="0.2">
      <c r="A6051" s="1" t="s">
        <v>15580</v>
      </c>
      <c r="B6051">
        <v>2090</v>
      </c>
      <c r="C6051" t="s">
        <v>7233</v>
      </c>
      <c r="D6051" t="s">
        <v>5457</v>
      </c>
      <c r="F6051" t="s">
        <v>17268</v>
      </c>
      <c r="G6051">
        <v>1000000</v>
      </c>
      <c r="H6051">
        <f t="shared" si="94"/>
        <v>10</v>
      </c>
      <c r="I6051" t="s">
        <v>3944</v>
      </c>
      <c r="J6051" t="str">
        <f>IF(ISBLANK(I6051),"",INDEX('depts lookup'!B:B,MATCH(I6051,'depts lookup'!A:A,0)))</f>
        <v>10 C Electricity dept</v>
      </c>
      <c r="K6051" t="str">
        <f>IF(ISBLANK(I6051),"",INDEX('depts lookup'!C:C,MATCH(I6051,'depts lookup'!A:A,0)))</f>
        <v>विद्युत विभाग</v>
      </c>
    </row>
    <row r="6052" spans="1:11" x14ac:dyDescent="0.2">
      <c r="A6052" s="1" t="s">
        <v>15580</v>
      </c>
      <c r="B6052">
        <v>2091</v>
      </c>
      <c r="C6052" t="s">
        <v>7234</v>
      </c>
      <c r="D6052" t="s">
        <v>6217</v>
      </c>
      <c r="F6052" t="s">
        <v>17269</v>
      </c>
      <c r="G6052">
        <v>1000000</v>
      </c>
      <c r="H6052">
        <f t="shared" si="94"/>
        <v>10</v>
      </c>
      <c r="I6052" t="s">
        <v>3944</v>
      </c>
      <c r="J6052" t="str">
        <f>IF(ISBLANK(I6052),"",INDEX('depts lookup'!B:B,MATCH(I6052,'depts lookup'!A:A,0)))</f>
        <v>10 C Electricity dept</v>
      </c>
      <c r="K6052" t="str">
        <f>IF(ISBLANK(I6052),"",INDEX('depts lookup'!C:C,MATCH(I6052,'depts lookup'!A:A,0)))</f>
        <v>विद्युत विभाग</v>
      </c>
    </row>
    <row r="6053" spans="1:11" x14ac:dyDescent="0.2">
      <c r="A6053" s="1" t="s">
        <v>15580</v>
      </c>
      <c r="B6053">
        <v>2092</v>
      </c>
      <c r="C6053" t="s">
        <v>7235</v>
      </c>
      <c r="D6053" t="s">
        <v>6217</v>
      </c>
      <c r="F6053" t="s">
        <v>17270</v>
      </c>
      <c r="G6053">
        <v>1000000</v>
      </c>
      <c r="H6053">
        <f t="shared" si="94"/>
        <v>10</v>
      </c>
      <c r="I6053" t="s">
        <v>3944</v>
      </c>
      <c r="J6053" t="str">
        <f>IF(ISBLANK(I6053),"",INDEX('depts lookup'!B:B,MATCH(I6053,'depts lookup'!A:A,0)))</f>
        <v>10 C Electricity dept</v>
      </c>
      <c r="K6053" t="str">
        <f>IF(ISBLANK(I6053),"",INDEX('depts lookup'!C:C,MATCH(I6053,'depts lookup'!A:A,0)))</f>
        <v>विद्युत विभाग</v>
      </c>
    </row>
    <row r="6054" spans="1:11" x14ac:dyDescent="0.2">
      <c r="A6054" s="1" t="s">
        <v>15580</v>
      </c>
      <c r="B6054">
        <v>2093</v>
      </c>
      <c r="C6054" t="s">
        <v>7236</v>
      </c>
      <c r="D6054" t="s">
        <v>6241</v>
      </c>
      <c r="F6054" t="s">
        <v>17271</v>
      </c>
      <c r="G6054">
        <v>1000000</v>
      </c>
      <c r="H6054">
        <f t="shared" si="94"/>
        <v>10</v>
      </c>
      <c r="I6054" t="s">
        <v>3944</v>
      </c>
      <c r="J6054" t="str">
        <f>IF(ISBLANK(I6054),"",INDEX('depts lookup'!B:B,MATCH(I6054,'depts lookup'!A:A,0)))</f>
        <v>10 C Electricity dept</v>
      </c>
      <c r="K6054" t="str">
        <f>IF(ISBLANK(I6054),"",INDEX('depts lookup'!C:C,MATCH(I6054,'depts lookup'!A:A,0)))</f>
        <v>विद्युत विभाग</v>
      </c>
    </row>
    <row r="6055" spans="1:11" x14ac:dyDescent="0.2">
      <c r="A6055" s="1" t="s">
        <v>15580</v>
      </c>
      <c r="B6055">
        <v>2094</v>
      </c>
      <c r="C6055" t="s">
        <v>7237</v>
      </c>
      <c r="D6055" t="s">
        <v>6241</v>
      </c>
      <c r="F6055" t="s">
        <v>17272</v>
      </c>
      <c r="G6055">
        <v>1000000</v>
      </c>
      <c r="H6055">
        <f t="shared" si="94"/>
        <v>10</v>
      </c>
      <c r="I6055" t="s">
        <v>3944</v>
      </c>
      <c r="J6055" t="str">
        <f>IF(ISBLANK(I6055),"",INDEX('depts lookup'!B:B,MATCH(I6055,'depts lookup'!A:A,0)))</f>
        <v>10 C Electricity dept</v>
      </c>
      <c r="K6055" t="str">
        <f>IF(ISBLANK(I6055),"",INDEX('depts lookup'!C:C,MATCH(I6055,'depts lookup'!A:A,0)))</f>
        <v>विद्युत विभाग</v>
      </c>
    </row>
    <row r="6056" spans="1:11" x14ac:dyDescent="0.2">
      <c r="A6056" s="1" t="s">
        <v>15580</v>
      </c>
      <c r="B6056">
        <v>2095</v>
      </c>
      <c r="C6056" t="s">
        <v>7238</v>
      </c>
      <c r="D6056" t="s">
        <v>6241</v>
      </c>
      <c r="F6056" t="s">
        <v>17273</v>
      </c>
      <c r="G6056">
        <v>1000000</v>
      </c>
      <c r="H6056">
        <f t="shared" si="94"/>
        <v>10</v>
      </c>
      <c r="I6056" t="s">
        <v>3944</v>
      </c>
      <c r="J6056" t="str">
        <f>IF(ISBLANK(I6056),"",INDEX('depts lookup'!B:B,MATCH(I6056,'depts lookup'!A:A,0)))</f>
        <v>10 C Electricity dept</v>
      </c>
      <c r="K6056" t="str">
        <f>IF(ISBLANK(I6056),"",INDEX('depts lookup'!C:C,MATCH(I6056,'depts lookup'!A:A,0)))</f>
        <v>विद्युत विभाग</v>
      </c>
    </row>
    <row r="6057" spans="1:11" x14ac:dyDescent="0.2">
      <c r="A6057" s="1" t="s">
        <v>15580</v>
      </c>
      <c r="B6057">
        <v>2096</v>
      </c>
      <c r="C6057" t="s">
        <v>7239</v>
      </c>
      <c r="D6057" t="s">
        <v>6241</v>
      </c>
      <c r="F6057" t="s">
        <v>17274</v>
      </c>
      <c r="G6057">
        <v>1000000</v>
      </c>
      <c r="H6057">
        <f t="shared" si="94"/>
        <v>10</v>
      </c>
      <c r="I6057" t="s">
        <v>3944</v>
      </c>
      <c r="J6057" t="str">
        <f>IF(ISBLANK(I6057),"",INDEX('depts lookup'!B:B,MATCH(I6057,'depts lookup'!A:A,0)))</f>
        <v>10 C Electricity dept</v>
      </c>
      <c r="K6057" t="str">
        <f>IF(ISBLANK(I6057),"",INDEX('depts lookup'!C:C,MATCH(I6057,'depts lookup'!A:A,0)))</f>
        <v>विद्युत विभाग</v>
      </c>
    </row>
    <row r="6058" spans="1:11" x14ac:dyDescent="0.2">
      <c r="A6058" s="1" t="s">
        <v>15580</v>
      </c>
      <c r="B6058">
        <v>2097</v>
      </c>
      <c r="C6058" t="s">
        <v>7240</v>
      </c>
      <c r="D6058" t="s">
        <v>5459</v>
      </c>
      <c r="F6058" t="s">
        <v>17275</v>
      </c>
      <c r="G6058">
        <v>1000000</v>
      </c>
      <c r="H6058">
        <f t="shared" si="94"/>
        <v>10</v>
      </c>
      <c r="I6058" t="s">
        <v>3944</v>
      </c>
      <c r="J6058" t="str">
        <f>IF(ISBLANK(I6058),"",INDEX('depts lookup'!B:B,MATCH(I6058,'depts lookup'!A:A,0)))</f>
        <v>10 C Electricity dept</v>
      </c>
      <c r="K6058" t="str">
        <f>IF(ISBLANK(I6058),"",INDEX('depts lookup'!C:C,MATCH(I6058,'depts lookup'!A:A,0)))</f>
        <v>विद्युत विभाग</v>
      </c>
    </row>
    <row r="6059" spans="1:11" x14ac:dyDescent="0.2">
      <c r="A6059" s="1" t="s">
        <v>15580</v>
      </c>
      <c r="B6059">
        <v>2098</v>
      </c>
      <c r="C6059" t="s">
        <v>7241</v>
      </c>
      <c r="D6059" t="s">
        <v>5459</v>
      </c>
      <c r="F6059" t="s">
        <v>17276</v>
      </c>
      <c r="G6059">
        <v>1000000</v>
      </c>
      <c r="H6059">
        <f t="shared" si="94"/>
        <v>10</v>
      </c>
      <c r="I6059" t="s">
        <v>3944</v>
      </c>
      <c r="J6059" t="str">
        <f>IF(ISBLANK(I6059),"",INDEX('depts lookup'!B:B,MATCH(I6059,'depts lookup'!A:A,0)))</f>
        <v>10 C Electricity dept</v>
      </c>
      <c r="K6059" t="str">
        <f>IF(ISBLANK(I6059),"",INDEX('depts lookup'!C:C,MATCH(I6059,'depts lookup'!A:A,0)))</f>
        <v>विद्युत विभाग</v>
      </c>
    </row>
    <row r="6060" spans="1:11" x14ac:dyDescent="0.2">
      <c r="A6060" s="1" t="s">
        <v>15580</v>
      </c>
      <c r="B6060">
        <v>2099</v>
      </c>
      <c r="C6060" t="s">
        <v>7242</v>
      </c>
      <c r="D6060" t="s">
        <v>5459</v>
      </c>
      <c r="F6060" t="s">
        <v>17277</v>
      </c>
      <c r="G6060">
        <v>1000000</v>
      </c>
      <c r="H6060">
        <f t="shared" si="94"/>
        <v>10</v>
      </c>
      <c r="I6060" t="s">
        <v>3944</v>
      </c>
      <c r="J6060" t="str">
        <f>IF(ISBLANK(I6060),"",INDEX('depts lookup'!B:B,MATCH(I6060,'depts lookup'!A:A,0)))</f>
        <v>10 C Electricity dept</v>
      </c>
      <c r="K6060" t="str">
        <f>IF(ISBLANK(I6060),"",INDEX('depts lookup'!C:C,MATCH(I6060,'depts lookup'!A:A,0)))</f>
        <v>विद्युत विभाग</v>
      </c>
    </row>
    <row r="6061" spans="1:11" x14ac:dyDescent="0.2">
      <c r="A6061" s="1" t="s">
        <v>15580</v>
      </c>
      <c r="B6061">
        <v>2100</v>
      </c>
      <c r="C6061" t="s">
        <v>7243</v>
      </c>
      <c r="D6061" t="s">
        <v>5459</v>
      </c>
      <c r="F6061" t="s">
        <v>17278</v>
      </c>
      <c r="G6061">
        <v>1000000</v>
      </c>
      <c r="H6061">
        <f t="shared" si="94"/>
        <v>10</v>
      </c>
      <c r="I6061" t="s">
        <v>3944</v>
      </c>
      <c r="J6061" t="str">
        <f>IF(ISBLANK(I6061),"",INDEX('depts lookup'!B:B,MATCH(I6061,'depts lookup'!A:A,0)))</f>
        <v>10 C Electricity dept</v>
      </c>
      <c r="K6061" t="str">
        <f>IF(ISBLANK(I6061),"",INDEX('depts lookup'!C:C,MATCH(I6061,'depts lookup'!A:A,0)))</f>
        <v>विद्युत विभाग</v>
      </c>
    </row>
    <row r="6062" spans="1:11" x14ac:dyDescent="0.2">
      <c r="A6062" s="1" t="s">
        <v>15580</v>
      </c>
      <c r="B6062">
        <v>2101</v>
      </c>
      <c r="C6062" t="s">
        <v>7244</v>
      </c>
      <c r="D6062" t="s">
        <v>5459</v>
      </c>
      <c r="F6062" t="s">
        <v>17279</v>
      </c>
      <c r="G6062">
        <v>1000000</v>
      </c>
      <c r="H6062">
        <f t="shared" si="94"/>
        <v>10</v>
      </c>
      <c r="I6062" t="s">
        <v>3944</v>
      </c>
      <c r="J6062" t="str">
        <f>IF(ISBLANK(I6062),"",INDEX('depts lookup'!B:B,MATCH(I6062,'depts lookup'!A:A,0)))</f>
        <v>10 C Electricity dept</v>
      </c>
      <c r="K6062" t="str">
        <f>IF(ISBLANK(I6062),"",INDEX('depts lookup'!C:C,MATCH(I6062,'depts lookup'!A:A,0)))</f>
        <v>विद्युत विभाग</v>
      </c>
    </row>
    <row r="6063" spans="1:11" x14ac:dyDescent="0.2">
      <c r="A6063" s="1" t="s">
        <v>15580</v>
      </c>
      <c r="B6063">
        <v>2102</v>
      </c>
      <c r="C6063" t="s">
        <v>7245</v>
      </c>
      <c r="D6063" t="s">
        <v>5459</v>
      </c>
      <c r="F6063" t="s">
        <v>17280</v>
      </c>
      <c r="G6063">
        <v>1000000</v>
      </c>
      <c r="H6063">
        <f t="shared" si="94"/>
        <v>10</v>
      </c>
      <c r="I6063" t="s">
        <v>3944</v>
      </c>
      <c r="J6063" t="str">
        <f>IF(ISBLANK(I6063),"",INDEX('depts lookup'!B:B,MATCH(I6063,'depts lookup'!A:A,0)))</f>
        <v>10 C Electricity dept</v>
      </c>
      <c r="K6063" t="str">
        <f>IF(ISBLANK(I6063),"",INDEX('depts lookup'!C:C,MATCH(I6063,'depts lookup'!A:A,0)))</f>
        <v>विद्युत विभाग</v>
      </c>
    </row>
    <row r="6064" spans="1:11" x14ac:dyDescent="0.2">
      <c r="A6064" s="1" t="s">
        <v>15580</v>
      </c>
      <c r="B6064">
        <v>2103</v>
      </c>
      <c r="C6064" t="s">
        <v>7246</v>
      </c>
      <c r="D6064" t="s">
        <v>6260</v>
      </c>
      <c r="F6064" t="s">
        <v>17281</v>
      </c>
      <c r="G6064">
        <v>1000000</v>
      </c>
      <c r="H6064">
        <f t="shared" si="94"/>
        <v>10</v>
      </c>
      <c r="I6064" t="s">
        <v>3944</v>
      </c>
      <c r="J6064" t="str">
        <f>IF(ISBLANK(I6064),"",INDEX('depts lookup'!B:B,MATCH(I6064,'depts lookup'!A:A,0)))</f>
        <v>10 C Electricity dept</v>
      </c>
      <c r="K6064" t="str">
        <f>IF(ISBLANK(I6064),"",INDEX('depts lookup'!C:C,MATCH(I6064,'depts lookup'!A:A,0)))</f>
        <v>विद्युत विभाग</v>
      </c>
    </row>
    <row r="6065" spans="1:11" x14ac:dyDescent="0.2">
      <c r="A6065" s="1" t="s">
        <v>15580</v>
      </c>
      <c r="B6065">
        <v>2104</v>
      </c>
      <c r="C6065" t="s">
        <v>7247</v>
      </c>
      <c r="D6065" t="s">
        <v>5168</v>
      </c>
      <c r="F6065" t="s">
        <v>7248</v>
      </c>
      <c r="G6065">
        <v>1000000</v>
      </c>
      <c r="H6065">
        <f t="shared" si="94"/>
        <v>10</v>
      </c>
      <c r="I6065" t="s">
        <v>3944</v>
      </c>
      <c r="J6065" t="str">
        <f>IF(ISBLANK(I6065),"",INDEX('depts lookup'!B:B,MATCH(I6065,'depts lookup'!A:A,0)))</f>
        <v>10 C Electricity dept</v>
      </c>
      <c r="K6065" t="str">
        <f>IF(ISBLANK(I6065),"",INDEX('depts lookup'!C:C,MATCH(I6065,'depts lookup'!A:A,0)))</f>
        <v>विद्युत विभाग</v>
      </c>
    </row>
    <row r="6066" spans="1:11" x14ac:dyDescent="0.2">
      <c r="A6066" s="1" t="s">
        <v>15580</v>
      </c>
      <c r="B6066">
        <v>2105</v>
      </c>
      <c r="C6066" t="s">
        <v>7249</v>
      </c>
      <c r="D6066" t="s">
        <v>5168</v>
      </c>
      <c r="F6066" t="s">
        <v>17282</v>
      </c>
      <c r="G6066">
        <v>1000000</v>
      </c>
      <c r="H6066">
        <f t="shared" si="94"/>
        <v>10</v>
      </c>
      <c r="I6066" t="s">
        <v>3944</v>
      </c>
      <c r="J6066" t="str">
        <f>IF(ISBLANK(I6066),"",INDEX('depts lookup'!B:B,MATCH(I6066,'depts lookup'!A:A,0)))</f>
        <v>10 C Electricity dept</v>
      </c>
      <c r="K6066" t="str">
        <f>IF(ISBLANK(I6066),"",INDEX('depts lookup'!C:C,MATCH(I6066,'depts lookup'!A:A,0)))</f>
        <v>विद्युत विभाग</v>
      </c>
    </row>
    <row r="6067" spans="1:11" x14ac:dyDescent="0.2">
      <c r="A6067" s="1" t="s">
        <v>15580</v>
      </c>
      <c r="B6067">
        <v>2106</v>
      </c>
      <c r="C6067" t="s">
        <v>7250</v>
      </c>
      <c r="D6067" t="s">
        <v>5168</v>
      </c>
      <c r="F6067" t="s">
        <v>17283</v>
      </c>
      <c r="G6067">
        <v>1000000</v>
      </c>
      <c r="H6067">
        <f t="shared" si="94"/>
        <v>10</v>
      </c>
      <c r="I6067" t="s">
        <v>3944</v>
      </c>
      <c r="J6067" t="str">
        <f>IF(ISBLANK(I6067),"",INDEX('depts lookup'!B:B,MATCH(I6067,'depts lookup'!A:A,0)))</f>
        <v>10 C Electricity dept</v>
      </c>
      <c r="K6067" t="str">
        <f>IF(ISBLANK(I6067),"",INDEX('depts lookup'!C:C,MATCH(I6067,'depts lookup'!A:A,0)))</f>
        <v>विद्युत विभाग</v>
      </c>
    </row>
    <row r="6068" spans="1:11" x14ac:dyDescent="0.2">
      <c r="A6068" s="1" t="s">
        <v>15580</v>
      </c>
      <c r="B6068">
        <v>2107</v>
      </c>
      <c r="C6068" t="s">
        <v>7251</v>
      </c>
      <c r="D6068" t="s">
        <v>5168</v>
      </c>
      <c r="F6068" t="s">
        <v>17284</v>
      </c>
      <c r="G6068">
        <v>1000000</v>
      </c>
      <c r="H6068">
        <f t="shared" si="94"/>
        <v>10</v>
      </c>
      <c r="I6068" t="s">
        <v>3944</v>
      </c>
      <c r="J6068" t="str">
        <f>IF(ISBLANK(I6068),"",INDEX('depts lookup'!B:B,MATCH(I6068,'depts lookup'!A:A,0)))</f>
        <v>10 C Electricity dept</v>
      </c>
      <c r="K6068" t="str">
        <f>IF(ISBLANK(I6068),"",INDEX('depts lookup'!C:C,MATCH(I6068,'depts lookup'!A:A,0)))</f>
        <v>विद्युत विभाग</v>
      </c>
    </row>
    <row r="6069" spans="1:11" x14ac:dyDescent="0.2">
      <c r="A6069" s="1" t="s">
        <v>15580</v>
      </c>
      <c r="B6069">
        <v>2108</v>
      </c>
      <c r="C6069" t="s">
        <v>7252</v>
      </c>
      <c r="D6069" t="s">
        <v>5168</v>
      </c>
      <c r="F6069" t="s">
        <v>17285</v>
      </c>
      <c r="G6069">
        <v>1000000</v>
      </c>
      <c r="H6069">
        <f t="shared" si="94"/>
        <v>10</v>
      </c>
      <c r="I6069" t="s">
        <v>3944</v>
      </c>
      <c r="J6069" t="str">
        <f>IF(ISBLANK(I6069),"",INDEX('depts lookup'!B:B,MATCH(I6069,'depts lookup'!A:A,0)))</f>
        <v>10 C Electricity dept</v>
      </c>
      <c r="K6069" t="str">
        <f>IF(ISBLANK(I6069),"",INDEX('depts lookup'!C:C,MATCH(I6069,'depts lookup'!A:A,0)))</f>
        <v>विद्युत विभाग</v>
      </c>
    </row>
    <row r="6070" spans="1:11" x14ac:dyDescent="0.2">
      <c r="A6070" s="1" t="s">
        <v>15580</v>
      </c>
      <c r="B6070">
        <v>2109</v>
      </c>
      <c r="C6070" t="s">
        <v>7253</v>
      </c>
      <c r="D6070" t="s">
        <v>5173</v>
      </c>
      <c r="F6070" t="s">
        <v>17286</v>
      </c>
      <c r="G6070">
        <v>3000000</v>
      </c>
      <c r="H6070">
        <f t="shared" si="94"/>
        <v>30</v>
      </c>
      <c r="I6070" t="s">
        <v>3944</v>
      </c>
      <c r="J6070" t="str">
        <f>IF(ISBLANK(I6070),"",INDEX('depts lookup'!B:B,MATCH(I6070,'depts lookup'!A:A,0)))</f>
        <v>10 C Electricity dept</v>
      </c>
      <c r="K6070" t="str">
        <f>IF(ISBLANK(I6070),"",INDEX('depts lookup'!C:C,MATCH(I6070,'depts lookup'!A:A,0)))</f>
        <v>विद्युत विभाग</v>
      </c>
    </row>
    <row r="6071" spans="1:11" x14ac:dyDescent="0.2">
      <c r="A6071" s="1" t="s">
        <v>15580</v>
      </c>
      <c r="B6071">
        <v>2110</v>
      </c>
      <c r="C6071" t="s">
        <v>7254</v>
      </c>
      <c r="D6071" t="s">
        <v>5175</v>
      </c>
      <c r="F6071" t="s">
        <v>17287</v>
      </c>
      <c r="G6071">
        <v>1000000</v>
      </c>
      <c r="H6071">
        <f t="shared" si="94"/>
        <v>10</v>
      </c>
      <c r="I6071" t="s">
        <v>3944</v>
      </c>
      <c r="J6071" t="str">
        <f>IF(ISBLANK(I6071),"",INDEX('depts lookup'!B:B,MATCH(I6071,'depts lookup'!A:A,0)))</f>
        <v>10 C Electricity dept</v>
      </c>
      <c r="K6071" t="str">
        <f>IF(ISBLANK(I6071),"",INDEX('depts lookup'!C:C,MATCH(I6071,'depts lookup'!A:A,0)))</f>
        <v>विद्युत विभाग</v>
      </c>
    </row>
    <row r="6072" spans="1:11" x14ac:dyDescent="0.2">
      <c r="A6072" s="1" t="s">
        <v>15580</v>
      </c>
      <c r="B6072">
        <v>2111</v>
      </c>
      <c r="C6072" t="s">
        <v>7255</v>
      </c>
      <c r="D6072" t="s">
        <v>5175</v>
      </c>
      <c r="F6072" t="s">
        <v>17288</v>
      </c>
      <c r="G6072">
        <v>1000000</v>
      </c>
      <c r="H6072">
        <f t="shared" si="94"/>
        <v>10</v>
      </c>
      <c r="I6072" t="s">
        <v>3944</v>
      </c>
      <c r="J6072" t="str">
        <f>IF(ISBLANK(I6072),"",INDEX('depts lookup'!B:B,MATCH(I6072,'depts lookup'!A:A,0)))</f>
        <v>10 C Electricity dept</v>
      </c>
      <c r="K6072" t="str">
        <f>IF(ISBLANK(I6072),"",INDEX('depts lookup'!C:C,MATCH(I6072,'depts lookup'!A:A,0)))</f>
        <v>विद्युत विभाग</v>
      </c>
    </row>
    <row r="6073" spans="1:11" x14ac:dyDescent="0.2">
      <c r="A6073" s="1" t="s">
        <v>15580</v>
      </c>
      <c r="B6073">
        <v>2112</v>
      </c>
      <c r="C6073" t="s">
        <v>7256</v>
      </c>
      <c r="D6073" t="s">
        <v>5175</v>
      </c>
      <c r="F6073" t="s">
        <v>17289</v>
      </c>
      <c r="G6073">
        <v>1000000</v>
      </c>
      <c r="H6073">
        <f t="shared" si="94"/>
        <v>10</v>
      </c>
      <c r="I6073" t="s">
        <v>3944</v>
      </c>
      <c r="J6073" t="str">
        <f>IF(ISBLANK(I6073),"",INDEX('depts lookup'!B:B,MATCH(I6073,'depts lookup'!A:A,0)))</f>
        <v>10 C Electricity dept</v>
      </c>
      <c r="K6073" t="str">
        <f>IF(ISBLANK(I6073),"",INDEX('depts lookup'!C:C,MATCH(I6073,'depts lookup'!A:A,0)))</f>
        <v>विद्युत विभाग</v>
      </c>
    </row>
    <row r="6074" spans="1:11" x14ac:dyDescent="0.2">
      <c r="A6074" s="1" t="s">
        <v>15580</v>
      </c>
      <c r="B6074">
        <v>2113</v>
      </c>
      <c r="C6074" t="s">
        <v>7257</v>
      </c>
      <c r="D6074" t="s">
        <v>5175</v>
      </c>
      <c r="F6074" t="s">
        <v>17290</v>
      </c>
      <c r="G6074">
        <v>1000000</v>
      </c>
      <c r="H6074">
        <f t="shared" si="94"/>
        <v>10</v>
      </c>
      <c r="I6074" t="s">
        <v>3944</v>
      </c>
      <c r="J6074" t="str">
        <f>IF(ISBLANK(I6074),"",INDEX('depts lookup'!B:B,MATCH(I6074,'depts lookup'!A:A,0)))</f>
        <v>10 C Electricity dept</v>
      </c>
      <c r="K6074" t="str">
        <f>IF(ISBLANK(I6074),"",INDEX('depts lookup'!C:C,MATCH(I6074,'depts lookup'!A:A,0)))</f>
        <v>विद्युत विभाग</v>
      </c>
    </row>
    <row r="6075" spans="1:11" x14ac:dyDescent="0.2">
      <c r="A6075" s="1" t="s">
        <v>15580</v>
      </c>
      <c r="B6075">
        <v>2114</v>
      </c>
      <c r="C6075" t="s">
        <v>7258</v>
      </c>
      <c r="D6075" t="s">
        <v>5178</v>
      </c>
      <c r="F6075" t="s">
        <v>17291</v>
      </c>
      <c r="G6075">
        <v>1000000</v>
      </c>
      <c r="H6075">
        <f t="shared" si="94"/>
        <v>10</v>
      </c>
      <c r="I6075" t="s">
        <v>3944</v>
      </c>
      <c r="J6075" t="str">
        <f>IF(ISBLANK(I6075),"",INDEX('depts lookup'!B:B,MATCH(I6075,'depts lookup'!A:A,0)))</f>
        <v>10 C Electricity dept</v>
      </c>
      <c r="K6075" t="str">
        <f>IF(ISBLANK(I6075),"",INDEX('depts lookup'!C:C,MATCH(I6075,'depts lookup'!A:A,0)))</f>
        <v>विद्युत विभाग</v>
      </c>
    </row>
    <row r="6076" spans="1:11" x14ac:dyDescent="0.2">
      <c r="A6076" s="1" t="s">
        <v>15580</v>
      </c>
      <c r="B6076">
        <v>2115</v>
      </c>
      <c r="C6076" t="s">
        <v>7259</v>
      </c>
      <c r="D6076" t="s">
        <v>5178</v>
      </c>
      <c r="F6076" t="s">
        <v>17292</v>
      </c>
      <c r="G6076">
        <v>1000000</v>
      </c>
      <c r="H6076">
        <f t="shared" si="94"/>
        <v>10</v>
      </c>
      <c r="I6076" t="s">
        <v>3944</v>
      </c>
      <c r="J6076" t="str">
        <f>IF(ISBLANK(I6076),"",INDEX('depts lookup'!B:B,MATCH(I6076,'depts lookup'!A:A,0)))</f>
        <v>10 C Electricity dept</v>
      </c>
      <c r="K6076" t="str">
        <f>IF(ISBLANK(I6076),"",INDEX('depts lookup'!C:C,MATCH(I6076,'depts lookup'!A:A,0)))</f>
        <v>विद्युत विभाग</v>
      </c>
    </row>
    <row r="6077" spans="1:11" x14ac:dyDescent="0.2">
      <c r="A6077" s="1" t="s">
        <v>15580</v>
      </c>
      <c r="B6077">
        <v>2116</v>
      </c>
      <c r="C6077" t="s">
        <v>7260</v>
      </c>
      <c r="D6077" t="s">
        <v>5745</v>
      </c>
      <c r="F6077" t="s">
        <v>17293</v>
      </c>
      <c r="G6077">
        <v>1000000</v>
      </c>
      <c r="H6077">
        <f t="shared" si="94"/>
        <v>10</v>
      </c>
      <c r="I6077" t="s">
        <v>3944</v>
      </c>
      <c r="J6077" t="str">
        <f>IF(ISBLANK(I6077),"",INDEX('depts lookup'!B:B,MATCH(I6077,'depts lookup'!A:A,0)))</f>
        <v>10 C Electricity dept</v>
      </c>
      <c r="K6077" t="str">
        <f>IF(ISBLANK(I6077),"",INDEX('depts lookup'!C:C,MATCH(I6077,'depts lookup'!A:A,0)))</f>
        <v>विद्युत विभाग</v>
      </c>
    </row>
    <row r="6078" spans="1:11" x14ac:dyDescent="0.2">
      <c r="A6078" s="1" t="s">
        <v>15580</v>
      </c>
      <c r="B6078">
        <v>2117</v>
      </c>
      <c r="C6078" t="s">
        <v>7261</v>
      </c>
      <c r="D6078" t="s">
        <v>5745</v>
      </c>
      <c r="F6078" t="s">
        <v>17294</v>
      </c>
      <c r="G6078">
        <v>1000000</v>
      </c>
      <c r="H6078">
        <f t="shared" si="94"/>
        <v>10</v>
      </c>
      <c r="I6078" t="s">
        <v>3944</v>
      </c>
      <c r="J6078" t="str">
        <f>IF(ISBLANK(I6078),"",INDEX('depts lookup'!B:B,MATCH(I6078,'depts lookup'!A:A,0)))</f>
        <v>10 C Electricity dept</v>
      </c>
      <c r="K6078" t="str">
        <f>IF(ISBLANK(I6078),"",INDEX('depts lookup'!C:C,MATCH(I6078,'depts lookup'!A:A,0)))</f>
        <v>विद्युत विभाग</v>
      </c>
    </row>
    <row r="6079" spans="1:11" x14ac:dyDescent="0.2">
      <c r="A6079" s="1" t="s">
        <v>15580</v>
      </c>
      <c r="B6079">
        <v>2118</v>
      </c>
      <c r="C6079" t="s">
        <v>7262</v>
      </c>
      <c r="D6079" t="s">
        <v>5745</v>
      </c>
      <c r="F6079" t="s">
        <v>17295</v>
      </c>
      <c r="G6079">
        <v>1000000</v>
      </c>
      <c r="H6079">
        <f t="shared" si="94"/>
        <v>10</v>
      </c>
      <c r="I6079" t="s">
        <v>3944</v>
      </c>
      <c r="J6079" t="str">
        <f>IF(ISBLANK(I6079),"",INDEX('depts lookup'!B:B,MATCH(I6079,'depts lookup'!A:A,0)))</f>
        <v>10 C Electricity dept</v>
      </c>
      <c r="K6079" t="str">
        <f>IF(ISBLANK(I6079),"",INDEX('depts lookup'!C:C,MATCH(I6079,'depts lookup'!A:A,0)))</f>
        <v>विद्युत विभाग</v>
      </c>
    </row>
    <row r="6080" spans="1:11" x14ac:dyDescent="0.2">
      <c r="A6080" s="1" t="s">
        <v>15580</v>
      </c>
      <c r="B6080">
        <v>2119</v>
      </c>
      <c r="C6080" t="s">
        <v>7263</v>
      </c>
      <c r="D6080" t="s">
        <v>5745</v>
      </c>
      <c r="F6080" t="s">
        <v>17296</v>
      </c>
      <c r="G6080">
        <v>2000000</v>
      </c>
      <c r="H6080">
        <f t="shared" si="94"/>
        <v>20</v>
      </c>
      <c r="I6080" t="s">
        <v>3944</v>
      </c>
      <c r="J6080" t="str">
        <f>IF(ISBLANK(I6080),"",INDEX('depts lookup'!B:B,MATCH(I6080,'depts lookup'!A:A,0)))</f>
        <v>10 C Electricity dept</v>
      </c>
      <c r="K6080" t="str">
        <f>IF(ISBLANK(I6080),"",INDEX('depts lookup'!C:C,MATCH(I6080,'depts lookup'!A:A,0)))</f>
        <v>विद्युत विभाग</v>
      </c>
    </row>
    <row r="6081" spans="1:11" x14ac:dyDescent="0.2">
      <c r="A6081" s="1" t="s">
        <v>15580</v>
      </c>
      <c r="B6081">
        <v>2120</v>
      </c>
      <c r="C6081" t="s">
        <v>7264</v>
      </c>
      <c r="D6081" t="s">
        <v>5745</v>
      </c>
      <c r="F6081" t="s">
        <v>17297</v>
      </c>
      <c r="G6081">
        <v>1000000</v>
      </c>
      <c r="H6081">
        <f t="shared" si="94"/>
        <v>10</v>
      </c>
      <c r="I6081" t="s">
        <v>3944</v>
      </c>
      <c r="J6081" t="str">
        <f>IF(ISBLANK(I6081),"",INDEX('depts lookup'!B:B,MATCH(I6081,'depts lookup'!A:A,0)))</f>
        <v>10 C Electricity dept</v>
      </c>
      <c r="K6081" t="str">
        <f>IF(ISBLANK(I6081),"",INDEX('depts lookup'!C:C,MATCH(I6081,'depts lookup'!A:A,0)))</f>
        <v>विद्युत विभाग</v>
      </c>
    </row>
    <row r="6082" spans="1:11" x14ac:dyDescent="0.2">
      <c r="A6082" s="1" t="s">
        <v>15580</v>
      </c>
      <c r="B6082">
        <v>2121</v>
      </c>
      <c r="C6082" t="s">
        <v>7265</v>
      </c>
      <c r="D6082" t="s">
        <v>5771</v>
      </c>
      <c r="F6082" t="s">
        <v>17298</v>
      </c>
      <c r="G6082">
        <v>1000000</v>
      </c>
      <c r="H6082">
        <f t="shared" si="94"/>
        <v>10</v>
      </c>
      <c r="I6082" t="s">
        <v>3944</v>
      </c>
      <c r="J6082" t="str">
        <f>IF(ISBLANK(I6082),"",INDEX('depts lookup'!B:B,MATCH(I6082,'depts lookup'!A:A,0)))</f>
        <v>10 C Electricity dept</v>
      </c>
      <c r="K6082" t="str">
        <f>IF(ISBLANK(I6082),"",INDEX('depts lookup'!C:C,MATCH(I6082,'depts lookup'!A:A,0)))</f>
        <v>विद्युत विभाग</v>
      </c>
    </row>
    <row r="6083" spans="1:11" x14ac:dyDescent="0.2">
      <c r="A6083" s="1" t="s">
        <v>15580</v>
      </c>
      <c r="B6083">
        <v>2122</v>
      </c>
      <c r="C6083" t="s">
        <v>7266</v>
      </c>
      <c r="D6083" t="s">
        <v>5771</v>
      </c>
      <c r="F6083" t="s">
        <v>17299</v>
      </c>
      <c r="G6083">
        <v>1000000</v>
      </c>
      <c r="H6083">
        <f t="shared" ref="H6083:H6146" si="95">IF(ISBLANK(G6083),"",G6083/100000)</f>
        <v>10</v>
      </c>
      <c r="I6083" t="s">
        <v>3944</v>
      </c>
      <c r="J6083" t="str">
        <f>IF(ISBLANK(I6083),"",INDEX('depts lookup'!B:B,MATCH(I6083,'depts lookup'!A:A,0)))</f>
        <v>10 C Electricity dept</v>
      </c>
      <c r="K6083" t="str">
        <f>IF(ISBLANK(I6083),"",INDEX('depts lookup'!C:C,MATCH(I6083,'depts lookup'!A:A,0)))</f>
        <v>विद्युत विभाग</v>
      </c>
    </row>
    <row r="6084" spans="1:11" x14ac:dyDescent="0.2">
      <c r="A6084" s="1" t="s">
        <v>15580</v>
      </c>
      <c r="B6084">
        <v>2123</v>
      </c>
      <c r="C6084" t="s">
        <v>7267</v>
      </c>
      <c r="D6084" t="s">
        <v>5771</v>
      </c>
      <c r="F6084" t="s">
        <v>17300</v>
      </c>
      <c r="G6084">
        <v>1000000</v>
      </c>
      <c r="H6084">
        <f t="shared" si="95"/>
        <v>10</v>
      </c>
      <c r="I6084" t="s">
        <v>3944</v>
      </c>
      <c r="J6084" t="str">
        <f>IF(ISBLANK(I6084),"",INDEX('depts lookup'!B:B,MATCH(I6084,'depts lookup'!A:A,0)))</f>
        <v>10 C Electricity dept</v>
      </c>
      <c r="K6084" t="str">
        <f>IF(ISBLANK(I6084),"",INDEX('depts lookup'!C:C,MATCH(I6084,'depts lookup'!A:A,0)))</f>
        <v>विद्युत विभाग</v>
      </c>
    </row>
    <row r="6085" spans="1:11" x14ac:dyDescent="0.2">
      <c r="A6085" s="1" t="s">
        <v>15580</v>
      </c>
      <c r="B6085">
        <v>2124</v>
      </c>
      <c r="C6085" t="s">
        <v>7268</v>
      </c>
      <c r="D6085" t="s">
        <v>5771</v>
      </c>
      <c r="F6085" t="s">
        <v>17301</v>
      </c>
      <c r="G6085">
        <v>1000000</v>
      </c>
      <c r="H6085">
        <f t="shared" si="95"/>
        <v>10</v>
      </c>
      <c r="I6085" t="s">
        <v>3944</v>
      </c>
      <c r="J6085" t="str">
        <f>IF(ISBLANK(I6085),"",INDEX('depts lookup'!B:B,MATCH(I6085,'depts lookup'!A:A,0)))</f>
        <v>10 C Electricity dept</v>
      </c>
      <c r="K6085" t="str">
        <f>IF(ISBLANK(I6085),"",INDEX('depts lookup'!C:C,MATCH(I6085,'depts lookup'!A:A,0)))</f>
        <v>विद्युत विभाग</v>
      </c>
    </row>
    <row r="6086" spans="1:11" x14ac:dyDescent="0.2">
      <c r="A6086" s="1" t="s">
        <v>15580</v>
      </c>
      <c r="B6086">
        <v>2125</v>
      </c>
      <c r="C6086" t="s">
        <v>7269</v>
      </c>
      <c r="D6086" t="s">
        <v>5771</v>
      </c>
      <c r="F6086" t="s">
        <v>17302</v>
      </c>
      <c r="G6086">
        <v>1000000</v>
      </c>
      <c r="H6086">
        <f t="shared" si="95"/>
        <v>10</v>
      </c>
      <c r="I6086" t="s">
        <v>3944</v>
      </c>
      <c r="J6086" t="str">
        <f>IF(ISBLANK(I6086),"",INDEX('depts lookup'!B:B,MATCH(I6086,'depts lookup'!A:A,0)))</f>
        <v>10 C Electricity dept</v>
      </c>
      <c r="K6086" t="str">
        <f>IF(ISBLANK(I6086),"",INDEX('depts lookup'!C:C,MATCH(I6086,'depts lookup'!A:A,0)))</f>
        <v>विद्युत विभाग</v>
      </c>
    </row>
    <row r="6087" spans="1:11" x14ac:dyDescent="0.2">
      <c r="A6087" s="1" t="s">
        <v>15580</v>
      </c>
      <c r="B6087">
        <v>2126</v>
      </c>
      <c r="C6087" t="s">
        <v>7270</v>
      </c>
      <c r="D6087">
        <v>21</v>
      </c>
      <c r="F6087" t="s">
        <v>17303</v>
      </c>
      <c r="G6087">
        <v>1500000</v>
      </c>
      <c r="H6087">
        <f t="shared" si="95"/>
        <v>15</v>
      </c>
      <c r="I6087" t="s">
        <v>3944</v>
      </c>
      <c r="J6087" t="str">
        <f>IF(ISBLANK(I6087),"",INDEX('depts lookup'!B:B,MATCH(I6087,'depts lookup'!A:A,0)))</f>
        <v>10 C Electricity dept</v>
      </c>
      <c r="K6087" t="str">
        <f>IF(ISBLANK(I6087),"",INDEX('depts lookup'!C:C,MATCH(I6087,'depts lookup'!A:A,0)))</f>
        <v>विद्युत विभाग</v>
      </c>
    </row>
    <row r="6088" spans="1:11" x14ac:dyDescent="0.2">
      <c r="A6088" s="1" t="s">
        <v>15580</v>
      </c>
      <c r="B6088">
        <v>2127</v>
      </c>
      <c r="C6088" t="s">
        <v>7271</v>
      </c>
      <c r="D6088">
        <v>21</v>
      </c>
      <c r="F6088" t="s">
        <v>17304</v>
      </c>
      <c r="G6088">
        <v>1500000</v>
      </c>
      <c r="H6088">
        <f t="shared" si="95"/>
        <v>15</v>
      </c>
      <c r="I6088" t="s">
        <v>3944</v>
      </c>
      <c r="J6088" t="str">
        <f>IF(ISBLANK(I6088),"",INDEX('depts lookup'!B:B,MATCH(I6088,'depts lookup'!A:A,0)))</f>
        <v>10 C Electricity dept</v>
      </c>
      <c r="K6088" t="str">
        <f>IF(ISBLANK(I6088),"",INDEX('depts lookup'!C:C,MATCH(I6088,'depts lookup'!A:A,0)))</f>
        <v>विद्युत विभाग</v>
      </c>
    </row>
    <row r="6089" spans="1:11" x14ac:dyDescent="0.2">
      <c r="A6089" s="1" t="s">
        <v>15580</v>
      </c>
      <c r="B6089">
        <v>2128</v>
      </c>
      <c r="C6089" t="s">
        <v>7272</v>
      </c>
      <c r="D6089">
        <v>21</v>
      </c>
      <c r="F6089" t="s">
        <v>17305</v>
      </c>
      <c r="G6089">
        <v>1000000</v>
      </c>
      <c r="H6089">
        <f t="shared" si="95"/>
        <v>10</v>
      </c>
      <c r="I6089" t="s">
        <v>3944</v>
      </c>
      <c r="J6089" t="str">
        <f>IF(ISBLANK(I6089),"",INDEX('depts lookup'!B:B,MATCH(I6089,'depts lookup'!A:A,0)))</f>
        <v>10 C Electricity dept</v>
      </c>
      <c r="K6089" t="str">
        <f>IF(ISBLANK(I6089),"",INDEX('depts lookup'!C:C,MATCH(I6089,'depts lookup'!A:A,0)))</f>
        <v>विद्युत विभाग</v>
      </c>
    </row>
    <row r="6090" spans="1:11" x14ac:dyDescent="0.2">
      <c r="A6090" s="1" t="s">
        <v>15580</v>
      </c>
      <c r="B6090">
        <v>2129</v>
      </c>
      <c r="C6090" t="s">
        <v>7273</v>
      </c>
      <c r="D6090">
        <v>21</v>
      </c>
      <c r="F6090" t="s">
        <v>17306</v>
      </c>
      <c r="G6090">
        <v>1000000</v>
      </c>
      <c r="H6090">
        <f t="shared" si="95"/>
        <v>10</v>
      </c>
      <c r="I6090" t="s">
        <v>3944</v>
      </c>
      <c r="J6090" t="str">
        <f>IF(ISBLANK(I6090),"",INDEX('depts lookup'!B:B,MATCH(I6090,'depts lookup'!A:A,0)))</f>
        <v>10 C Electricity dept</v>
      </c>
      <c r="K6090" t="str">
        <f>IF(ISBLANK(I6090),"",INDEX('depts lookup'!C:C,MATCH(I6090,'depts lookup'!A:A,0)))</f>
        <v>विद्युत विभाग</v>
      </c>
    </row>
    <row r="6091" spans="1:11" x14ac:dyDescent="0.2">
      <c r="A6091" s="1" t="s">
        <v>15580</v>
      </c>
      <c r="B6091">
        <v>2130</v>
      </c>
      <c r="C6091" t="s">
        <v>7274</v>
      </c>
      <c r="D6091" t="s">
        <v>4407</v>
      </c>
      <c r="F6091" t="s">
        <v>17307</v>
      </c>
      <c r="G6091">
        <v>500000</v>
      </c>
      <c r="H6091">
        <f t="shared" si="95"/>
        <v>5</v>
      </c>
      <c r="I6091" t="s">
        <v>3944</v>
      </c>
      <c r="J6091" t="str">
        <f>IF(ISBLANK(I6091),"",INDEX('depts lookup'!B:B,MATCH(I6091,'depts lookup'!A:A,0)))</f>
        <v>10 C Electricity dept</v>
      </c>
      <c r="K6091" t="str">
        <f>IF(ISBLANK(I6091),"",INDEX('depts lookup'!C:C,MATCH(I6091,'depts lookup'!A:A,0)))</f>
        <v>विद्युत विभाग</v>
      </c>
    </row>
    <row r="6092" spans="1:11" x14ac:dyDescent="0.2">
      <c r="A6092" s="1" t="s">
        <v>15580</v>
      </c>
      <c r="B6092">
        <v>2131</v>
      </c>
      <c r="C6092" t="s">
        <v>7275</v>
      </c>
      <c r="D6092" t="s">
        <v>4407</v>
      </c>
      <c r="F6092" t="s">
        <v>17308</v>
      </c>
      <c r="G6092">
        <v>500000</v>
      </c>
      <c r="H6092">
        <f t="shared" si="95"/>
        <v>5</v>
      </c>
      <c r="I6092" t="s">
        <v>3944</v>
      </c>
      <c r="J6092" t="str">
        <f>IF(ISBLANK(I6092),"",INDEX('depts lookup'!B:B,MATCH(I6092,'depts lookup'!A:A,0)))</f>
        <v>10 C Electricity dept</v>
      </c>
      <c r="K6092" t="str">
        <f>IF(ISBLANK(I6092),"",INDEX('depts lookup'!C:C,MATCH(I6092,'depts lookup'!A:A,0)))</f>
        <v>विद्युत विभाग</v>
      </c>
    </row>
    <row r="6093" spans="1:11" x14ac:dyDescent="0.2">
      <c r="A6093" s="1" t="s">
        <v>15580</v>
      </c>
      <c r="B6093">
        <v>2132</v>
      </c>
      <c r="C6093" t="s">
        <v>7276</v>
      </c>
      <c r="D6093" t="s">
        <v>4407</v>
      </c>
      <c r="F6093" t="s">
        <v>17309</v>
      </c>
      <c r="G6093">
        <v>1000000</v>
      </c>
      <c r="H6093">
        <f t="shared" si="95"/>
        <v>10</v>
      </c>
      <c r="I6093" t="s">
        <v>3944</v>
      </c>
      <c r="J6093" t="str">
        <f>IF(ISBLANK(I6093),"",INDEX('depts lookup'!B:B,MATCH(I6093,'depts lookup'!A:A,0)))</f>
        <v>10 C Electricity dept</v>
      </c>
      <c r="K6093" t="str">
        <f>IF(ISBLANK(I6093),"",INDEX('depts lookup'!C:C,MATCH(I6093,'depts lookup'!A:A,0)))</f>
        <v>विद्युत विभाग</v>
      </c>
    </row>
    <row r="6094" spans="1:11" x14ac:dyDescent="0.2">
      <c r="A6094" s="1" t="s">
        <v>15580</v>
      </c>
      <c r="B6094">
        <v>2133</v>
      </c>
      <c r="C6094" t="s">
        <v>7277</v>
      </c>
      <c r="D6094" t="s">
        <v>4407</v>
      </c>
      <c r="F6094" t="s">
        <v>17310</v>
      </c>
      <c r="G6094">
        <v>1000000</v>
      </c>
      <c r="H6094">
        <f t="shared" si="95"/>
        <v>10</v>
      </c>
      <c r="I6094" t="s">
        <v>3944</v>
      </c>
      <c r="J6094" t="str">
        <f>IF(ISBLANK(I6094),"",INDEX('depts lookup'!B:B,MATCH(I6094,'depts lookup'!A:A,0)))</f>
        <v>10 C Electricity dept</v>
      </c>
      <c r="K6094" t="str">
        <f>IF(ISBLANK(I6094),"",INDEX('depts lookup'!C:C,MATCH(I6094,'depts lookup'!A:A,0)))</f>
        <v>विद्युत विभाग</v>
      </c>
    </row>
    <row r="6095" spans="1:11" x14ac:dyDescent="0.2">
      <c r="A6095" s="1" t="s">
        <v>15580</v>
      </c>
      <c r="B6095">
        <v>2134</v>
      </c>
      <c r="C6095" t="s">
        <v>7278</v>
      </c>
      <c r="D6095" t="s">
        <v>4407</v>
      </c>
      <c r="F6095" t="s">
        <v>17311</v>
      </c>
      <c r="G6095">
        <v>1000000</v>
      </c>
      <c r="H6095">
        <f t="shared" si="95"/>
        <v>10</v>
      </c>
      <c r="I6095" t="s">
        <v>3944</v>
      </c>
      <c r="J6095" t="str">
        <f>IF(ISBLANK(I6095),"",INDEX('depts lookup'!B:B,MATCH(I6095,'depts lookup'!A:A,0)))</f>
        <v>10 C Electricity dept</v>
      </c>
      <c r="K6095" t="str">
        <f>IF(ISBLANK(I6095),"",INDEX('depts lookup'!C:C,MATCH(I6095,'depts lookup'!A:A,0)))</f>
        <v>विद्युत विभाग</v>
      </c>
    </row>
    <row r="6096" spans="1:11" x14ac:dyDescent="0.2">
      <c r="A6096" s="1" t="s">
        <v>15580</v>
      </c>
      <c r="B6096">
        <v>2135</v>
      </c>
      <c r="C6096" t="s">
        <v>7279</v>
      </c>
      <c r="D6096" t="s">
        <v>5202</v>
      </c>
      <c r="F6096" t="s">
        <v>17312</v>
      </c>
      <c r="G6096">
        <v>1000000</v>
      </c>
      <c r="H6096">
        <f t="shared" si="95"/>
        <v>10</v>
      </c>
      <c r="I6096" t="s">
        <v>3944</v>
      </c>
      <c r="J6096" t="str">
        <f>IF(ISBLANK(I6096),"",INDEX('depts lookup'!B:B,MATCH(I6096,'depts lookup'!A:A,0)))</f>
        <v>10 C Electricity dept</v>
      </c>
      <c r="K6096" t="str">
        <f>IF(ISBLANK(I6096),"",INDEX('depts lookup'!C:C,MATCH(I6096,'depts lookup'!A:A,0)))</f>
        <v>विद्युत विभाग</v>
      </c>
    </row>
    <row r="6097" spans="1:11" x14ac:dyDescent="0.2">
      <c r="A6097" s="1" t="s">
        <v>15580</v>
      </c>
      <c r="B6097">
        <v>2136</v>
      </c>
      <c r="C6097" t="s">
        <v>7280</v>
      </c>
      <c r="D6097" t="s">
        <v>5202</v>
      </c>
      <c r="F6097" t="s">
        <v>17313</v>
      </c>
      <c r="G6097">
        <v>500000</v>
      </c>
      <c r="H6097">
        <f t="shared" si="95"/>
        <v>5</v>
      </c>
      <c r="I6097" t="s">
        <v>3944</v>
      </c>
      <c r="J6097" t="str">
        <f>IF(ISBLANK(I6097),"",INDEX('depts lookup'!B:B,MATCH(I6097,'depts lookup'!A:A,0)))</f>
        <v>10 C Electricity dept</v>
      </c>
      <c r="K6097" t="str">
        <f>IF(ISBLANK(I6097),"",INDEX('depts lookup'!C:C,MATCH(I6097,'depts lookup'!A:A,0)))</f>
        <v>विद्युत विभाग</v>
      </c>
    </row>
    <row r="6098" spans="1:11" x14ac:dyDescent="0.2">
      <c r="A6098" s="1" t="s">
        <v>15580</v>
      </c>
      <c r="B6098">
        <v>2137</v>
      </c>
      <c r="C6098" t="s">
        <v>7281</v>
      </c>
      <c r="D6098" t="s">
        <v>5202</v>
      </c>
      <c r="F6098" t="s">
        <v>17314</v>
      </c>
      <c r="G6098">
        <v>1000000</v>
      </c>
      <c r="H6098">
        <f t="shared" si="95"/>
        <v>10</v>
      </c>
      <c r="I6098" t="s">
        <v>3944</v>
      </c>
      <c r="J6098" t="str">
        <f>IF(ISBLANK(I6098),"",INDEX('depts lookup'!B:B,MATCH(I6098,'depts lookup'!A:A,0)))</f>
        <v>10 C Electricity dept</v>
      </c>
      <c r="K6098" t="str">
        <f>IF(ISBLANK(I6098),"",INDEX('depts lookup'!C:C,MATCH(I6098,'depts lookup'!A:A,0)))</f>
        <v>विद्युत विभाग</v>
      </c>
    </row>
    <row r="6099" spans="1:11" x14ac:dyDescent="0.2">
      <c r="A6099" s="1" t="s">
        <v>15580</v>
      </c>
      <c r="B6099">
        <v>2138</v>
      </c>
      <c r="C6099" t="s">
        <v>7282</v>
      </c>
      <c r="D6099" t="s">
        <v>5202</v>
      </c>
      <c r="F6099" t="s">
        <v>7283</v>
      </c>
      <c r="G6099">
        <v>1000000</v>
      </c>
      <c r="H6099">
        <f t="shared" si="95"/>
        <v>10</v>
      </c>
      <c r="I6099" t="s">
        <v>3944</v>
      </c>
      <c r="J6099" t="str">
        <f>IF(ISBLANK(I6099),"",INDEX('depts lookup'!B:B,MATCH(I6099,'depts lookup'!A:A,0)))</f>
        <v>10 C Electricity dept</v>
      </c>
      <c r="K6099" t="str">
        <f>IF(ISBLANK(I6099),"",INDEX('depts lookup'!C:C,MATCH(I6099,'depts lookup'!A:A,0)))</f>
        <v>विद्युत विभाग</v>
      </c>
    </row>
    <row r="6100" spans="1:11" x14ac:dyDescent="0.2">
      <c r="A6100" s="1" t="s">
        <v>15580</v>
      </c>
      <c r="B6100">
        <v>2139</v>
      </c>
      <c r="C6100" t="s">
        <v>7284</v>
      </c>
      <c r="D6100" t="s">
        <v>5208</v>
      </c>
      <c r="F6100" t="s">
        <v>17315</v>
      </c>
      <c r="G6100">
        <v>1000000</v>
      </c>
      <c r="H6100">
        <f t="shared" si="95"/>
        <v>10</v>
      </c>
      <c r="I6100" t="s">
        <v>3944</v>
      </c>
      <c r="J6100" t="str">
        <f>IF(ISBLANK(I6100),"",INDEX('depts lookup'!B:B,MATCH(I6100,'depts lookup'!A:A,0)))</f>
        <v>10 C Electricity dept</v>
      </c>
      <c r="K6100" t="str">
        <f>IF(ISBLANK(I6100),"",INDEX('depts lookup'!C:C,MATCH(I6100,'depts lookup'!A:A,0)))</f>
        <v>विद्युत विभाग</v>
      </c>
    </row>
    <row r="6101" spans="1:11" x14ac:dyDescent="0.2">
      <c r="A6101" s="1" t="s">
        <v>15580</v>
      </c>
      <c r="B6101">
        <v>2140</v>
      </c>
      <c r="C6101" t="s">
        <v>7285</v>
      </c>
      <c r="D6101" t="s">
        <v>5208</v>
      </c>
      <c r="F6101" t="s">
        <v>17316</v>
      </c>
      <c r="G6101">
        <v>1000000</v>
      </c>
      <c r="H6101">
        <f t="shared" si="95"/>
        <v>10</v>
      </c>
      <c r="I6101" t="s">
        <v>3944</v>
      </c>
      <c r="J6101" t="str">
        <f>IF(ISBLANK(I6101),"",INDEX('depts lookup'!B:B,MATCH(I6101,'depts lookup'!A:A,0)))</f>
        <v>10 C Electricity dept</v>
      </c>
      <c r="K6101" t="str">
        <f>IF(ISBLANK(I6101),"",INDEX('depts lookup'!C:C,MATCH(I6101,'depts lookup'!A:A,0)))</f>
        <v>विद्युत विभाग</v>
      </c>
    </row>
    <row r="6102" spans="1:11" x14ac:dyDescent="0.2">
      <c r="A6102" s="1" t="s">
        <v>15580</v>
      </c>
      <c r="B6102">
        <v>2141</v>
      </c>
      <c r="C6102" t="s">
        <v>7286</v>
      </c>
      <c r="D6102" t="s">
        <v>5208</v>
      </c>
      <c r="F6102" t="s">
        <v>17317</v>
      </c>
      <c r="G6102">
        <v>300000</v>
      </c>
      <c r="H6102">
        <f t="shared" si="95"/>
        <v>3</v>
      </c>
      <c r="I6102" t="s">
        <v>3944</v>
      </c>
      <c r="J6102" t="str">
        <f>IF(ISBLANK(I6102),"",INDEX('depts lookup'!B:B,MATCH(I6102,'depts lookup'!A:A,0)))</f>
        <v>10 C Electricity dept</v>
      </c>
      <c r="K6102" t="str">
        <f>IF(ISBLANK(I6102),"",INDEX('depts lookup'!C:C,MATCH(I6102,'depts lookup'!A:A,0)))</f>
        <v>विद्युत विभाग</v>
      </c>
    </row>
    <row r="6103" spans="1:11" x14ac:dyDescent="0.2">
      <c r="A6103" s="1" t="s">
        <v>15580</v>
      </c>
      <c r="B6103">
        <v>2142</v>
      </c>
      <c r="C6103" t="s">
        <v>7287</v>
      </c>
      <c r="D6103" t="s">
        <v>5783</v>
      </c>
      <c r="F6103" t="s">
        <v>17318</v>
      </c>
      <c r="G6103">
        <v>1000000</v>
      </c>
      <c r="H6103">
        <f t="shared" si="95"/>
        <v>10</v>
      </c>
      <c r="I6103" t="s">
        <v>3944</v>
      </c>
      <c r="J6103" t="str">
        <f>IF(ISBLANK(I6103),"",INDEX('depts lookup'!B:B,MATCH(I6103,'depts lookup'!A:A,0)))</f>
        <v>10 C Electricity dept</v>
      </c>
      <c r="K6103" t="str">
        <f>IF(ISBLANK(I6103),"",INDEX('depts lookup'!C:C,MATCH(I6103,'depts lookup'!A:A,0)))</f>
        <v>विद्युत विभाग</v>
      </c>
    </row>
    <row r="6104" spans="1:11" x14ac:dyDescent="0.2">
      <c r="A6104" s="1" t="s">
        <v>15580</v>
      </c>
      <c r="B6104">
        <v>2143</v>
      </c>
      <c r="C6104" t="s">
        <v>7288</v>
      </c>
      <c r="D6104" t="s">
        <v>5783</v>
      </c>
      <c r="F6104" t="s">
        <v>17319</v>
      </c>
      <c r="G6104">
        <v>1000000</v>
      </c>
      <c r="H6104">
        <f t="shared" si="95"/>
        <v>10</v>
      </c>
      <c r="I6104" t="s">
        <v>3944</v>
      </c>
      <c r="J6104" t="str">
        <f>IF(ISBLANK(I6104),"",INDEX('depts lookup'!B:B,MATCH(I6104,'depts lookup'!A:A,0)))</f>
        <v>10 C Electricity dept</v>
      </c>
      <c r="K6104" t="str">
        <f>IF(ISBLANK(I6104),"",INDEX('depts lookup'!C:C,MATCH(I6104,'depts lookup'!A:A,0)))</f>
        <v>विद्युत विभाग</v>
      </c>
    </row>
    <row r="6105" spans="1:11" x14ac:dyDescent="0.2">
      <c r="A6105" s="1" t="s">
        <v>15580</v>
      </c>
      <c r="B6105">
        <v>2144</v>
      </c>
      <c r="C6105" t="s">
        <v>7289</v>
      </c>
      <c r="D6105" t="s">
        <v>5783</v>
      </c>
      <c r="F6105" t="s">
        <v>17320</v>
      </c>
      <c r="G6105">
        <v>1000000</v>
      </c>
      <c r="H6105">
        <f t="shared" si="95"/>
        <v>10</v>
      </c>
      <c r="I6105" t="s">
        <v>3944</v>
      </c>
      <c r="J6105" t="str">
        <f>IF(ISBLANK(I6105),"",INDEX('depts lookup'!B:B,MATCH(I6105,'depts lookup'!A:A,0)))</f>
        <v>10 C Electricity dept</v>
      </c>
      <c r="K6105" t="str">
        <f>IF(ISBLANK(I6105),"",INDEX('depts lookup'!C:C,MATCH(I6105,'depts lookup'!A:A,0)))</f>
        <v>विद्युत विभाग</v>
      </c>
    </row>
    <row r="6106" spans="1:11" x14ac:dyDescent="0.2">
      <c r="A6106" s="1" t="s">
        <v>15580</v>
      </c>
      <c r="B6106">
        <v>2145</v>
      </c>
      <c r="C6106" t="s">
        <v>7290</v>
      </c>
      <c r="D6106" t="s">
        <v>5783</v>
      </c>
      <c r="F6106" t="s">
        <v>17321</v>
      </c>
      <c r="G6106">
        <v>1000000</v>
      </c>
      <c r="H6106">
        <f t="shared" si="95"/>
        <v>10</v>
      </c>
      <c r="I6106" t="s">
        <v>3944</v>
      </c>
      <c r="J6106" t="str">
        <f>IF(ISBLANK(I6106),"",INDEX('depts lookup'!B:B,MATCH(I6106,'depts lookup'!A:A,0)))</f>
        <v>10 C Electricity dept</v>
      </c>
      <c r="K6106" t="str">
        <f>IF(ISBLANK(I6106),"",INDEX('depts lookup'!C:C,MATCH(I6106,'depts lookup'!A:A,0)))</f>
        <v>विद्युत विभाग</v>
      </c>
    </row>
    <row r="6107" spans="1:11" x14ac:dyDescent="0.2">
      <c r="A6107" s="1" t="s">
        <v>15580</v>
      </c>
      <c r="B6107">
        <v>2146</v>
      </c>
      <c r="C6107" t="s">
        <v>7291</v>
      </c>
      <c r="D6107" t="s">
        <v>5783</v>
      </c>
      <c r="F6107" t="s">
        <v>17322</v>
      </c>
      <c r="G6107">
        <v>1000000</v>
      </c>
      <c r="H6107">
        <f t="shared" si="95"/>
        <v>10</v>
      </c>
      <c r="I6107" t="s">
        <v>3944</v>
      </c>
      <c r="J6107" t="str">
        <f>IF(ISBLANK(I6107),"",INDEX('depts lookup'!B:B,MATCH(I6107,'depts lookup'!A:A,0)))</f>
        <v>10 C Electricity dept</v>
      </c>
      <c r="K6107" t="str">
        <f>IF(ISBLANK(I6107),"",INDEX('depts lookup'!C:C,MATCH(I6107,'depts lookup'!A:A,0)))</f>
        <v>विद्युत विभाग</v>
      </c>
    </row>
    <row r="6108" spans="1:11" x14ac:dyDescent="0.2">
      <c r="A6108" s="1" t="s">
        <v>15580</v>
      </c>
      <c r="B6108">
        <v>2147</v>
      </c>
      <c r="C6108" t="s">
        <v>7292</v>
      </c>
      <c r="D6108" t="s">
        <v>5216</v>
      </c>
      <c r="F6108" t="s">
        <v>7293</v>
      </c>
      <c r="G6108">
        <v>1000000</v>
      </c>
      <c r="H6108">
        <f t="shared" si="95"/>
        <v>10</v>
      </c>
      <c r="I6108" t="s">
        <v>3944</v>
      </c>
      <c r="J6108" t="str">
        <f>IF(ISBLANK(I6108),"",INDEX('depts lookup'!B:B,MATCH(I6108,'depts lookup'!A:A,0)))</f>
        <v>10 C Electricity dept</v>
      </c>
      <c r="K6108" t="str">
        <f>IF(ISBLANK(I6108),"",INDEX('depts lookup'!C:C,MATCH(I6108,'depts lookup'!A:A,0)))</f>
        <v>विद्युत विभाग</v>
      </c>
    </row>
    <row r="6109" spans="1:11" x14ac:dyDescent="0.2">
      <c r="A6109" s="1" t="s">
        <v>15580</v>
      </c>
      <c r="B6109">
        <v>2148</v>
      </c>
      <c r="C6109" t="s">
        <v>7294</v>
      </c>
      <c r="D6109" t="s">
        <v>5216</v>
      </c>
      <c r="F6109" t="s">
        <v>7295</v>
      </c>
      <c r="G6109">
        <v>1000000</v>
      </c>
      <c r="H6109">
        <f t="shared" si="95"/>
        <v>10</v>
      </c>
      <c r="I6109" t="s">
        <v>3944</v>
      </c>
      <c r="J6109" t="str">
        <f>IF(ISBLANK(I6109),"",INDEX('depts lookup'!B:B,MATCH(I6109,'depts lookup'!A:A,0)))</f>
        <v>10 C Electricity dept</v>
      </c>
      <c r="K6109" t="str">
        <f>IF(ISBLANK(I6109),"",INDEX('depts lookup'!C:C,MATCH(I6109,'depts lookup'!A:A,0)))</f>
        <v>विद्युत विभाग</v>
      </c>
    </row>
    <row r="6110" spans="1:11" x14ac:dyDescent="0.2">
      <c r="A6110" s="1" t="s">
        <v>15580</v>
      </c>
      <c r="B6110">
        <v>2149</v>
      </c>
      <c r="C6110" t="s">
        <v>7296</v>
      </c>
      <c r="D6110" t="s">
        <v>5216</v>
      </c>
      <c r="F6110" t="s">
        <v>7297</v>
      </c>
      <c r="G6110">
        <v>1000000</v>
      </c>
      <c r="H6110">
        <f t="shared" si="95"/>
        <v>10</v>
      </c>
      <c r="I6110" t="s">
        <v>3944</v>
      </c>
      <c r="J6110" t="str">
        <f>IF(ISBLANK(I6110),"",INDEX('depts lookup'!B:B,MATCH(I6110,'depts lookup'!A:A,0)))</f>
        <v>10 C Electricity dept</v>
      </c>
      <c r="K6110" t="str">
        <f>IF(ISBLANK(I6110),"",INDEX('depts lookup'!C:C,MATCH(I6110,'depts lookup'!A:A,0)))</f>
        <v>विद्युत विभाग</v>
      </c>
    </row>
    <row r="6111" spans="1:11" x14ac:dyDescent="0.2">
      <c r="A6111" s="1" t="s">
        <v>15580</v>
      </c>
      <c r="B6111">
        <v>2150</v>
      </c>
      <c r="C6111" t="s">
        <v>7298</v>
      </c>
      <c r="D6111" t="s">
        <v>5216</v>
      </c>
      <c r="F6111" t="s">
        <v>17323</v>
      </c>
      <c r="G6111">
        <v>500000</v>
      </c>
      <c r="H6111">
        <f t="shared" si="95"/>
        <v>5</v>
      </c>
      <c r="I6111" t="s">
        <v>3944</v>
      </c>
      <c r="J6111" t="str">
        <f>IF(ISBLANK(I6111),"",INDEX('depts lookup'!B:B,MATCH(I6111,'depts lookup'!A:A,0)))</f>
        <v>10 C Electricity dept</v>
      </c>
      <c r="K6111" t="str">
        <f>IF(ISBLANK(I6111),"",INDEX('depts lookup'!C:C,MATCH(I6111,'depts lookup'!A:A,0)))</f>
        <v>विद्युत विभाग</v>
      </c>
    </row>
    <row r="6112" spans="1:11" x14ac:dyDescent="0.2">
      <c r="A6112" s="1" t="s">
        <v>15580</v>
      </c>
      <c r="B6112">
        <v>2151</v>
      </c>
      <c r="C6112" t="s">
        <v>7299</v>
      </c>
      <c r="D6112" t="s">
        <v>5216</v>
      </c>
      <c r="F6112" t="s">
        <v>17324</v>
      </c>
      <c r="G6112">
        <v>500000</v>
      </c>
      <c r="H6112">
        <f t="shared" si="95"/>
        <v>5</v>
      </c>
      <c r="I6112" t="s">
        <v>3944</v>
      </c>
      <c r="J6112" t="str">
        <f>IF(ISBLANK(I6112),"",INDEX('depts lookup'!B:B,MATCH(I6112,'depts lookup'!A:A,0)))</f>
        <v>10 C Electricity dept</v>
      </c>
      <c r="K6112" t="str">
        <f>IF(ISBLANK(I6112),"",INDEX('depts lookup'!C:C,MATCH(I6112,'depts lookup'!A:A,0)))</f>
        <v>विद्युत विभाग</v>
      </c>
    </row>
    <row r="6113" spans="1:11" x14ac:dyDescent="0.2">
      <c r="A6113" s="1" t="s">
        <v>15580</v>
      </c>
      <c r="B6113">
        <v>2152</v>
      </c>
      <c r="C6113" t="s">
        <v>7300</v>
      </c>
      <c r="D6113" t="s">
        <v>3490</v>
      </c>
      <c r="F6113" t="s">
        <v>17325</v>
      </c>
      <c r="G6113">
        <v>2500000</v>
      </c>
      <c r="H6113">
        <f t="shared" si="95"/>
        <v>25</v>
      </c>
      <c r="I6113" t="s">
        <v>3944</v>
      </c>
      <c r="J6113" t="str">
        <f>IF(ISBLANK(I6113),"",INDEX('depts lookup'!B:B,MATCH(I6113,'depts lookup'!A:A,0)))</f>
        <v>10 C Electricity dept</v>
      </c>
      <c r="K6113" t="str">
        <f>IF(ISBLANK(I6113),"",INDEX('depts lookup'!C:C,MATCH(I6113,'depts lookup'!A:A,0)))</f>
        <v>विद्युत विभाग</v>
      </c>
    </row>
    <row r="6114" spans="1:11" x14ac:dyDescent="0.2">
      <c r="A6114" s="1" t="s">
        <v>15580</v>
      </c>
      <c r="B6114">
        <v>2153</v>
      </c>
      <c r="C6114" t="s">
        <v>7301</v>
      </c>
      <c r="D6114" t="s">
        <v>3490</v>
      </c>
      <c r="F6114" t="s">
        <v>7302</v>
      </c>
      <c r="G6114">
        <v>1500000</v>
      </c>
      <c r="H6114">
        <f t="shared" si="95"/>
        <v>15</v>
      </c>
      <c r="I6114" t="s">
        <v>3944</v>
      </c>
      <c r="J6114" t="str">
        <f>IF(ISBLANK(I6114),"",INDEX('depts lookup'!B:B,MATCH(I6114,'depts lookup'!A:A,0)))</f>
        <v>10 C Electricity dept</v>
      </c>
      <c r="K6114" t="str">
        <f>IF(ISBLANK(I6114),"",INDEX('depts lookup'!C:C,MATCH(I6114,'depts lookup'!A:A,0)))</f>
        <v>विद्युत विभाग</v>
      </c>
    </row>
    <row r="6115" spans="1:11" x14ac:dyDescent="0.2">
      <c r="A6115" s="1" t="s">
        <v>15580</v>
      </c>
      <c r="B6115">
        <v>2154</v>
      </c>
      <c r="C6115" t="s">
        <v>7303</v>
      </c>
      <c r="D6115" t="s">
        <v>3490</v>
      </c>
      <c r="F6115" t="s">
        <v>7304</v>
      </c>
      <c r="G6115">
        <v>1500000</v>
      </c>
      <c r="H6115">
        <f t="shared" si="95"/>
        <v>15</v>
      </c>
      <c r="I6115" t="s">
        <v>3944</v>
      </c>
      <c r="J6115" t="str">
        <f>IF(ISBLANK(I6115),"",INDEX('depts lookup'!B:B,MATCH(I6115,'depts lookup'!A:A,0)))</f>
        <v>10 C Electricity dept</v>
      </c>
      <c r="K6115" t="str">
        <f>IF(ISBLANK(I6115),"",INDEX('depts lookup'!C:C,MATCH(I6115,'depts lookup'!A:A,0)))</f>
        <v>विद्युत विभाग</v>
      </c>
    </row>
    <row r="6116" spans="1:11" x14ac:dyDescent="0.2">
      <c r="A6116" s="1" t="s">
        <v>15580</v>
      </c>
      <c r="B6116">
        <v>2155</v>
      </c>
      <c r="C6116" t="s">
        <v>7305</v>
      </c>
      <c r="D6116" t="s">
        <v>3490</v>
      </c>
      <c r="F6116" t="s">
        <v>7306</v>
      </c>
      <c r="G6116">
        <v>1500000</v>
      </c>
      <c r="H6116">
        <f t="shared" si="95"/>
        <v>15</v>
      </c>
      <c r="I6116" t="s">
        <v>3944</v>
      </c>
      <c r="J6116" t="str">
        <f>IF(ISBLANK(I6116),"",INDEX('depts lookup'!B:B,MATCH(I6116,'depts lookup'!A:A,0)))</f>
        <v>10 C Electricity dept</v>
      </c>
      <c r="K6116" t="str">
        <f>IF(ISBLANK(I6116),"",INDEX('depts lookup'!C:C,MATCH(I6116,'depts lookup'!A:A,0)))</f>
        <v>विद्युत विभाग</v>
      </c>
    </row>
    <row r="6117" spans="1:11" x14ac:dyDescent="0.2">
      <c r="A6117" s="1" t="s">
        <v>15580</v>
      </c>
      <c r="B6117">
        <v>2156</v>
      </c>
      <c r="C6117" t="s">
        <v>7307</v>
      </c>
      <c r="D6117" t="s">
        <v>3490</v>
      </c>
      <c r="F6117" t="s">
        <v>7308</v>
      </c>
      <c r="G6117">
        <v>1500000</v>
      </c>
      <c r="H6117">
        <f t="shared" si="95"/>
        <v>15</v>
      </c>
      <c r="I6117" t="s">
        <v>3944</v>
      </c>
      <c r="J6117" t="str">
        <f>IF(ISBLANK(I6117),"",INDEX('depts lookup'!B:B,MATCH(I6117,'depts lookup'!A:A,0)))</f>
        <v>10 C Electricity dept</v>
      </c>
      <c r="K6117" t="str">
        <f>IF(ISBLANK(I6117),"",INDEX('depts lookup'!C:C,MATCH(I6117,'depts lookup'!A:A,0)))</f>
        <v>विद्युत विभाग</v>
      </c>
    </row>
    <row r="6118" spans="1:11" x14ac:dyDescent="0.2">
      <c r="A6118" s="1" t="s">
        <v>15580</v>
      </c>
      <c r="B6118">
        <v>2157</v>
      </c>
      <c r="C6118" t="s">
        <v>7309</v>
      </c>
      <c r="D6118" t="s">
        <v>3490</v>
      </c>
      <c r="F6118" t="s">
        <v>7310</v>
      </c>
      <c r="G6118">
        <v>1500000</v>
      </c>
      <c r="H6118">
        <f t="shared" si="95"/>
        <v>15</v>
      </c>
      <c r="I6118" t="s">
        <v>3944</v>
      </c>
      <c r="J6118" t="str">
        <f>IF(ISBLANK(I6118),"",INDEX('depts lookup'!B:B,MATCH(I6118,'depts lookup'!A:A,0)))</f>
        <v>10 C Electricity dept</v>
      </c>
      <c r="K6118" t="str">
        <f>IF(ISBLANK(I6118),"",INDEX('depts lookup'!C:C,MATCH(I6118,'depts lookup'!A:A,0)))</f>
        <v>विद्युत विभाग</v>
      </c>
    </row>
    <row r="6119" spans="1:11" x14ac:dyDescent="0.2">
      <c r="A6119" s="1" t="s">
        <v>15580</v>
      </c>
      <c r="B6119">
        <v>2158</v>
      </c>
      <c r="C6119" t="s">
        <v>7311</v>
      </c>
      <c r="D6119" t="s">
        <v>3490</v>
      </c>
      <c r="F6119" t="s">
        <v>7312</v>
      </c>
      <c r="G6119">
        <v>1000000</v>
      </c>
      <c r="H6119">
        <f t="shared" si="95"/>
        <v>10</v>
      </c>
      <c r="I6119" t="s">
        <v>3944</v>
      </c>
      <c r="J6119" t="str">
        <f>IF(ISBLANK(I6119),"",INDEX('depts lookup'!B:B,MATCH(I6119,'depts lookup'!A:A,0)))</f>
        <v>10 C Electricity dept</v>
      </c>
      <c r="K6119" t="str">
        <f>IF(ISBLANK(I6119),"",INDEX('depts lookup'!C:C,MATCH(I6119,'depts lookup'!A:A,0)))</f>
        <v>विद्युत विभाग</v>
      </c>
    </row>
    <row r="6120" spans="1:11" x14ac:dyDescent="0.2">
      <c r="A6120" s="1" t="s">
        <v>15580</v>
      </c>
      <c r="B6120">
        <v>2159</v>
      </c>
      <c r="C6120" t="s">
        <v>7313</v>
      </c>
      <c r="D6120" t="s">
        <v>3490</v>
      </c>
      <c r="F6120" t="s">
        <v>7314</v>
      </c>
      <c r="G6120">
        <v>1500000</v>
      </c>
      <c r="H6120">
        <f t="shared" si="95"/>
        <v>15</v>
      </c>
      <c r="I6120" t="s">
        <v>3944</v>
      </c>
      <c r="J6120" t="str">
        <f>IF(ISBLANK(I6120),"",INDEX('depts lookup'!B:B,MATCH(I6120,'depts lookup'!A:A,0)))</f>
        <v>10 C Electricity dept</v>
      </c>
      <c r="K6120" t="str">
        <f>IF(ISBLANK(I6120),"",INDEX('depts lookup'!C:C,MATCH(I6120,'depts lookup'!A:A,0)))</f>
        <v>विद्युत विभाग</v>
      </c>
    </row>
    <row r="6121" spans="1:11" x14ac:dyDescent="0.2">
      <c r="A6121" s="1" t="s">
        <v>15580</v>
      </c>
      <c r="B6121">
        <v>2160</v>
      </c>
      <c r="C6121" t="s">
        <v>7315</v>
      </c>
      <c r="D6121" t="s">
        <v>5219</v>
      </c>
      <c r="F6121" t="s">
        <v>17326</v>
      </c>
      <c r="G6121">
        <v>1000000</v>
      </c>
      <c r="H6121">
        <f t="shared" si="95"/>
        <v>10</v>
      </c>
      <c r="I6121" t="s">
        <v>3944</v>
      </c>
      <c r="J6121" t="str">
        <f>IF(ISBLANK(I6121),"",INDEX('depts lookup'!B:B,MATCH(I6121,'depts lookup'!A:A,0)))</f>
        <v>10 C Electricity dept</v>
      </c>
      <c r="K6121" t="str">
        <f>IF(ISBLANK(I6121),"",INDEX('depts lookup'!C:C,MATCH(I6121,'depts lookup'!A:A,0)))</f>
        <v>विद्युत विभाग</v>
      </c>
    </row>
    <row r="6122" spans="1:11" x14ac:dyDescent="0.2">
      <c r="A6122" s="1" t="s">
        <v>15580</v>
      </c>
      <c r="B6122">
        <v>2161</v>
      </c>
      <c r="C6122" t="s">
        <v>7316</v>
      </c>
      <c r="D6122" t="s">
        <v>5219</v>
      </c>
      <c r="F6122" t="s">
        <v>17327</v>
      </c>
      <c r="G6122">
        <v>1000000</v>
      </c>
      <c r="H6122">
        <f t="shared" si="95"/>
        <v>10</v>
      </c>
      <c r="I6122" t="s">
        <v>3944</v>
      </c>
      <c r="J6122" t="str">
        <f>IF(ISBLANK(I6122),"",INDEX('depts lookup'!B:B,MATCH(I6122,'depts lookup'!A:A,0)))</f>
        <v>10 C Electricity dept</v>
      </c>
      <c r="K6122" t="str">
        <f>IF(ISBLANK(I6122),"",INDEX('depts lookup'!C:C,MATCH(I6122,'depts lookup'!A:A,0)))</f>
        <v>विद्युत विभाग</v>
      </c>
    </row>
    <row r="6123" spans="1:11" x14ac:dyDescent="0.2">
      <c r="A6123" s="1" t="s">
        <v>15580</v>
      </c>
      <c r="B6123">
        <v>2162</v>
      </c>
      <c r="C6123" t="s">
        <v>7317</v>
      </c>
      <c r="D6123" t="s">
        <v>5219</v>
      </c>
      <c r="F6123" t="s">
        <v>7318</v>
      </c>
      <c r="G6123">
        <v>1000000</v>
      </c>
      <c r="H6123">
        <f t="shared" si="95"/>
        <v>10</v>
      </c>
      <c r="I6123" t="s">
        <v>3944</v>
      </c>
      <c r="J6123" t="str">
        <f>IF(ISBLANK(I6123),"",INDEX('depts lookup'!B:B,MATCH(I6123,'depts lookup'!A:A,0)))</f>
        <v>10 C Electricity dept</v>
      </c>
      <c r="K6123" t="str">
        <f>IF(ISBLANK(I6123),"",INDEX('depts lookup'!C:C,MATCH(I6123,'depts lookup'!A:A,0)))</f>
        <v>विद्युत विभाग</v>
      </c>
    </row>
    <row r="6124" spans="1:11" x14ac:dyDescent="0.2">
      <c r="A6124" s="1" t="s">
        <v>15580</v>
      </c>
      <c r="B6124">
        <v>2163</v>
      </c>
      <c r="C6124" t="s">
        <v>7319</v>
      </c>
      <c r="D6124" t="s">
        <v>5219</v>
      </c>
      <c r="F6124" t="s">
        <v>17328</v>
      </c>
      <c r="G6124">
        <v>500000</v>
      </c>
      <c r="H6124">
        <f t="shared" si="95"/>
        <v>5</v>
      </c>
      <c r="I6124" t="s">
        <v>3944</v>
      </c>
      <c r="J6124" t="str">
        <f>IF(ISBLANK(I6124),"",INDEX('depts lookup'!B:B,MATCH(I6124,'depts lookup'!A:A,0)))</f>
        <v>10 C Electricity dept</v>
      </c>
      <c r="K6124" t="str">
        <f>IF(ISBLANK(I6124),"",INDEX('depts lookup'!C:C,MATCH(I6124,'depts lookup'!A:A,0)))</f>
        <v>विद्युत विभाग</v>
      </c>
    </row>
    <row r="6125" spans="1:11" x14ac:dyDescent="0.2">
      <c r="A6125" s="1" t="s">
        <v>15580</v>
      </c>
      <c r="B6125">
        <v>2164</v>
      </c>
      <c r="C6125" t="s">
        <v>7320</v>
      </c>
      <c r="D6125" t="s">
        <v>5219</v>
      </c>
      <c r="F6125" t="s">
        <v>7321</v>
      </c>
      <c r="G6125">
        <v>1000000</v>
      </c>
      <c r="H6125">
        <f t="shared" si="95"/>
        <v>10</v>
      </c>
      <c r="I6125" t="s">
        <v>3944</v>
      </c>
      <c r="J6125" t="str">
        <f>IF(ISBLANK(I6125),"",INDEX('depts lookup'!B:B,MATCH(I6125,'depts lookup'!A:A,0)))</f>
        <v>10 C Electricity dept</v>
      </c>
      <c r="K6125" t="str">
        <f>IF(ISBLANK(I6125),"",INDEX('depts lookup'!C:C,MATCH(I6125,'depts lookup'!A:A,0)))</f>
        <v>विद्युत विभाग</v>
      </c>
    </row>
    <row r="6126" spans="1:11" x14ac:dyDescent="0.2">
      <c r="A6126" s="1" t="s">
        <v>15580</v>
      </c>
      <c r="B6126">
        <v>2165</v>
      </c>
      <c r="C6126" t="s">
        <v>7322</v>
      </c>
      <c r="D6126" t="s">
        <v>5219</v>
      </c>
      <c r="F6126" t="s">
        <v>17329</v>
      </c>
      <c r="G6126">
        <v>1000000</v>
      </c>
      <c r="H6126">
        <f t="shared" si="95"/>
        <v>10</v>
      </c>
      <c r="I6126" t="s">
        <v>3944</v>
      </c>
      <c r="J6126" t="str">
        <f>IF(ISBLANK(I6126),"",INDEX('depts lookup'!B:B,MATCH(I6126,'depts lookup'!A:A,0)))</f>
        <v>10 C Electricity dept</v>
      </c>
      <c r="K6126" t="str">
        <f>IF(ISBLANK(I6126),"",INDEX('depts lookup'!C:C,MATCH(I6126,'depts lookup'!A:A,0)))</f>
        <v>विद्युत विभाग</v>
      </c>
    </row>
    <row r="6127" spans="1:11" x14ac:dyDescent="0.2">
      <c r="A6127" s="1" t="s">
        <v>15580</v>
      </c>
      <c r="B6127">
        <v>2166</v>
      </c>
      <c r="C6127" t="s">
        <v>7323</v>
      </c>
      <c r="D6127" t="s">
        <v>6352</v>
      </c>
      <c r="F6127" t="s">
        <v>7324</v>
      </c>
      <c r="G6127">
        <v>3000000</v>
      </c>
      <c r="H6127">
        <f t="shared" si="95"/>
        <v>30</v>
      </c>
      <c r="I6127" t="s">
        <v>3944</v>
      </c>
      <c r="J6127" t="str">
        <f>IF(ISBLANK(I6127),"",INDEX('depts lookup'!B:B,MATCH(I6127,'depts lookup'!A:A,0)))</f>
        <v>10 C Electricity dept</v>
      </c>
      <c r="K6127" t="str">
        <f>IF(ISBLANK(I6127),"",INDEX('depts lookup'!C:C,MATCH(I6127,'depts lookup'!A:A,0)))</f>
        <v>विद्युत विभाग</v>
      </c>
    </row>
    <row r="6128" spans="1:11" x14ac:dyDescent="0.2">
      <c r="A6128" s="1" t="s">
        <v>15580</v>
      </c>
      <c r="B6128">
        <v>2167</v>
      </c>
      <c r="C6128" t="s">
        <v>7325</v>
      </c>
      <c r="D6128" t="s">
        <v>6352</v>
      </c>
      <c r="F6128" t="s">
        <v>7326</v>
      </c>
      <c r="G6128">
        <v>3000000</v>
      </c>
      <c r="H6128">
        <f t="shared" si="95"/>
        <v>30</v>
      </c>
      <c r="I6128" t="s">
        <v>3944</v>
      </c>
      <c r="J6128" t="str">
        <f>IF(ISBLANK(I6128),"",INDEX('depts lookup'!B:B,MATCH(I6128,'depts lookup'!A:A,0)))</f>
        <v>10 C Electricity dept</v>
      </c>
      <c r="K6128" t="str">
        <f>IF(ISBLANK(I6128),"",INDEX('depts lookup'!C:C,MATCH(I6128,'depts lookup'!A:A,0)))</f>
        <v>विद्युत विभाग</v>
      </c>
    </row>
    <row r="6129" spans="1:11" x14ac:dyDescent="0.2">
      <c r="A6129" s="1" t="s">
        <v>15580</v>
      </c>
      <c r="B6129">
        <v>2168</v>
      </c>
      <c r="C6129" t="s">
        <v>7327</v>
      </c>
      <c r="D6129" t="s">
        <v>5796</v>
      </c>
      <c r="F6129" t="s">
        <v>17330</v>
      </c>
      <c r="G6129">
        <v>1000000</v>
      </c>
      <c r="H6129">
        <f t="shared" si="95"/>
        <v>10</v>
      </c>
      <c r="I6129" t="s">
        <v>3944</v>
      </c>
      <c r="J6129" t="str">
        <f>IF(ISBLANK(I6129),"",INDEX('depts lookup'!B:B,MATCH(I6129,'depts lookup'!A:A,0)))</f>
        <v>10 C Electricity dept</v>
      </c>
      <c r="K6129" t="str">
        <f>IF(ISBLANK(I6129),"",INDEX('depts lookup'!C:C,MATCH(I6129,'depts lookup'!A:A,0)))</f>
        <v>विद्युत विभाग</v>
      </c>
    </row>
    <row r="6130" spans="1:11" x14ac:dyDescent="0.2">
      <c r="A6130" s="1" t="s">
        <v>15580</v>
      </c>
      <c r="B6130">
        <v>2169</v>
      </c>
      <c r="C6130" t="s">
        <v>7328</v>
      </c>
      <c r="D6130" t="s">
        <v>5796</v>
      </c>
      <c r="F6130" t="s">
        <v>17331</v>
      </c>
      <c r="G6130">
        <v>1000000</v>
      </c>
      <c r="H6130">
        <f t="shared" si="95"/>
        <v>10</v>
      </c>
      <c r="I6130" t="s">
        <v>3944</v>
      </c>
      <c r="J6130" t="str">
        <f>IF(ISBLANK(I6130),"",INDEX('depts lookup'!B:B,MATCH(I6130,'depts lookup'!A:A,0)))</f>
        <v>10 C Electricity dept</v>
      </c>
      <c r="K6130" t="str">
        <f>IF(ISBLANK(I6130),"",INDEX('depts lookup'!C:C,MATCH(I6130,'depts lookup'!A:A,0)))</f>
        <v>विद्युत विभाग</v>
      </c>
    </row>
    <row r="6131" spans="1:11" x14ac:dyDescent="0.2">
      <c r="A6131" s="1" t="s">
        <v>15580</v>
      </c>
      <c r="B6131">
        <v>2170</v>
      </c>
      <c r="C6131" t="s">
        <v>7329</v>
      </c>
      <c r="D6131" t="s">
        <v>5796</v>
      </c>
      <c r="F6131" t="s">
        <v>7330</v>
      </c>
      <c r="G6131">
        <v>2000000</v>
      </c>
      <c r="H6131">
        <f t="shared" si="95"/>
        <v>20</v>
      </c>
      <c r="I6131" t="s">
        <v>3944</v>
      </c>
      <c r="J6131" t="str">
        <f>IF(ISBLANK(I6131),"",INDEX('depts lookup'!B:B,MATCH(I6131,'depts lookup'!A:A,0)))</f>
        <v>10 C Electricity dept</v>
      </c>
      <c r="K6131" t="str">
        <f>IF(ISBLANK(I6131),"",INDEX('depts lookup'!C:C,MATCH(I6131,'depts lookup'!A:A,0)))</f>
        <v>विद्युत विभाग</v>
      </c>
    </row>
    <row r="6132" spans="1:11" x14ac:dyDescent="0.2">
      <c r="A6132" s="1" t="s">
        <v>15580</v>
      </c>
      <c r="B6132">
        <v>2171</v>
      </c>
      <c r="C6132" t="s">
        <v>7331</v>
      </c>
      <c r="D6132" t="s">
        <v>5796</v>
      </c>
      <c r="F6132" t="s">
        <v>17332</v>
      </c>
      <c r="G6132">
        <v>1000000</v>
      </c>
      <c r="H6132">
        <f t="shared" si="95"/>
        <v>10</v>
      </c>
      <c r="I6132" t="s">
        <v>3944</v>
      </c>
      <c r="J6132" t="str">
        <f>IF(ISBLANK(I6132),"",INDEX('depts lookup'!B:B,MATCH(I6132,'depts lookup'!A:A,0)))</f>
        <v>10 C Electricity dept</v>
      </c>
      <c r="K6132" t="str">
        <f>IF(ISBLANK(I6132),"",INDEX('depts lookup'!C:C,MATCH(I6132,'depts lookup'!A:A,0)))</f>
        <v>विद्युत विभाग</v>
      </c>
    </row>
    <row r="6133" spans="1:11" x14ac:dyDescent="0.2">
      <c r="A6133" s="1" t="s">
        <v>15580</v>
      </c>
      <c r="B6133">
        <v>2172</v>
      </c>
      <c r="C6133" t="s">
        <v>7332</v>
      </c>
      <c r="D6133" t="s">
        <v>5796</v>
      </c>
      <c r="F6133" t="s">
        <v>17333</v>
      </c>
      <c r="G6133">
        <v>1000000</v>
      </c>
      <c r="H6133">
        <f t="shared" si="95"/>
        <v>10</v>
      </c>
      <c r="I6133" t="s">
        <v>3944</v>
      </c>
      <c r="J6133" t="str">
        <f>IF(ISBLANK(I6133),"",INDEX('depts lookup'!B:B,MATCH(I6133,'depts lookup'!A:A,0)))</f>
        <v>10 C Electricity dept</v>
      </c>
      <c r="K6133" t="str">
        <f>IF(ISBLANK(I6133),"",INDEX('depts lookup'!C:C,MATCH(I6133,'depts lookup'!A:A,0)))</f>
        <v>विद्युत विभाग</v>
      </c>
    </row>
    <row r="6134" spans="1:11" x14ac:dyDescent="0.2">
      <c r="A6134" s="1" t="s">
        <v>15580</v>
      </c>
      <c r="B6134">
        <v>2173</v>
      </c>
      <c r="C6134" t="s">
        <v>7333</v>
      </c>
      <c r="D6134" t="s">
        <v>5796</v>
      </c>
      <c r="F6134" t="s">
        <v>17334</v>
      </c>
      <c r="G6134">
        <v>1000000</v>
      </c>
      <c r="H6134">
        <f t="shared" si="95"/>
        <v>10</v>
      </c>
      <c r="I6134" t="s">
        <v>3944</v>
      </c>
      <c r="J6134" t="str">
        <f>IF(ISBLANK(I6134),"",INDEX('depts lookup'!B:B,MATCH(I6134,'depts lookup'!A:A,0)))</f>
        <v>10 C Electricity dept</v>
      </c>
      <c r="K6134" t="str">
        <f>IF(ISBLANK(I6134),"",INDEX('depts lookup'!C:C,MATCH(I6134,'depts lookup'!A:A,0)))</f>
        <v>विद्युत विभाग</v>
      </c>
    </row>
    <row r="6135" spans="1:11" x14ac:dyDescent="0.2">
      <c r="A6135" s="1" t="s">
        <v>15580</v>
      </c>
      <c r="B6135">
        <v>2174</v>
      </c>
      <c r="C6135" t="s">
        <v>7334</v>
      </c>
      <c r="D6135" t="s">
        <v>5796</v>
      </c>
      <c r="F6135" t="s">
        <v>17335</v>
      </c>
      <c r="G6135">
        <v>2000000</v>
      </c>
      <c r="H6135">
        <f t="shared" si="95"/>
        <v>20</v>
      </c>
      <c r="I6135" t="s">
        <v>3944</v>
      </c>
      <c r="J6135" t="str">
        <f>IF(ISBLANK(I6135),"",INDEX('depts lookup'!B:B,MATCH(I6135,'depts lookup'!A:A,0)))</f>
        <v>10 C Electricity dept</v>
      </c>
      <c r="K6135" t="str">
        <f>IF(ISBLANK(I6135),"",INDEX('depts lookup'!C:C,MATCH(I6135,'depts lookup'!A:A,0)))</f>
        <v>विद्युत विभाग</v>
      </c>
    </row>
    <row r="6136" spans="1:11" x14ac:dyDescent="0.2">
      <c r="A6136" s="1" t="s">
        <v>15580</v>
      </c>
      <c r="B6136">
        <v>2175</v>
      </c>
      <c r="C6136" t="s">
        <v>7335</v>
      </c>
      <c r="D6136" t="s">
        <v>5796</v>
      </c>
      <c r="F6136" t="s">
        <v>17336</v>
      </c>
      <c r="G6136">
        <v>2000000</v>
      </c>
      <c r="H6136">
        <f t="shared" si="95"/>
        <v>20</v>
      </c>
      <c r="I6136" t="s">
        <v>3944</v>
      </c>
      <c r="J6136" t="str">
        <f>IF(ISBLANK(I6136),"",INDEX('depts lookup'!B:B,MATCH(I6136,'depts lookup'!A:A,0)))</f>
        <v>10 C Electricity dept</v>
      </c>
      <c r="K6136" t="str">
        <f>IF(ISBLANK(I6136),"",INDEX('depts lookup'!C:C,MATCH(I6136,'depts lookup'!A:A,0)))</f>
        <v>विद्युत विभाग</v>
      </c>
    </row>
    <row r="6137" spans="1:11" x14ac:dyDescent="0.2">
      <c r="A6137" s="1" t="s">
        <v>15580</v>
      </c>
      <c r="B6137">
        <v>2176</v>
      </c>
      <c r="C6137" t="s">
        <v>7336</v>
      </c>
      <c r="D6137" t="s">
        <v>5221</v>
      </c>
      <c r="F6137" t="s">
        <v>17337</v>
      </c>
      <c r="G6137">
        <v>1000000</v>
      </c>
      <c r="H6137">
        <f t="shared" si="95"/>
        <v>10</v>
      </c>
      <c r="I6137" t="s">
        <v>3944</v>
      </c>
      <c r="J6137" t="str">
        <f>IF(ISBLANK(I6137),"",INDEX('depts lookup'!B:B,MATCH(I6137,'depts lookup'!A:A,0)))</f>
        <v>10 C Electricity dept</v>
      </c>
      <c r="K6137" t="str">
        <f>IF(ISBLANK(I6137),"",INDEX('depts lookup'!C:C,MATCH(I6137,'depts lookup'!A:A,0)))</f>
        <v>विद्युत विभाग</v>
      </c>
    </row>
    <row r="6138" spans="1:11" x14ac:dyDescent="0.2">
      <c r="A6138" s="1" t="s">
        <v>15580</v>
      </c>
      <c r="B6138">
        <v>2177</v>
      </c>
      <c r="C6138" t="s">
        <v>7337</v>
      </c>
      <c r="D6138" t="s">
        <v>5221</v>
      </c>
      <c r="F6138" t="s">
        <v>17338</v>
      </c>
      <c r="G6138">
        <v>1000000</v>
      </c>
      <c r="H6138">
        <f t="shared" si="95"/>
        <v>10</v>
      </c>
      <c r="I6138" t="s">
        <v>3944</v>
      </c>
      <c r="J6138" t="str">
        <f>IF(ISBLANK(I6138),"",INDEX('depts lookup'!B:B,MATCH(I6138,'depts lookup'!A:A,0)))</f>
        <v>10 C Electricity dept</v>
      </c>
      <c r="K6138" t="str">
        <f>IF(ISBLANK(I6138),"",INDEX('depts lookup'!C:C,MATCH(I6138,'depts lookup'!A:A,0)))</f>
        <v>विद्युत विभाग</v>
      </c>
    </row>
    <row r="6139" spans="1:11" x14ac:dyDescent="0.2">
      <c r="A6139" s="1" t="s">
        <v>15580</v>
      </c>
      <c r="B6139">
        <v>2178</v>
      </c>
      <c r="C6139" t="s">
        <v>7338</v>
      </c>
      <c r="D6139" t="s">
        <v>5221</v>
      </c>
      <c r="F6139" t="s">
        <v>7339</v>
      </c>
      <c r="G6139">
        <v>1000000</v>
      </c>
      <c r="H6139">
        <f t="shared" si="95"/>
        <v>10</v>
      </c>
      <c r="I6139" t="s">
        <v>3944</v>
      </c>
      <c r="J6139" t="str">
        <f>IF(ISBLANK(I6139),"",INDEX('depts lookup'!B:B,MATCH(I6139,'depts lookup'!A:A,0)))</f>
        <v>10 C Electricity dept</v>
      </c>
      <c r="K6139" t="str">
        <f>IF(ISBLANK(I6139),"",INDEX('depts lookup'!C:C,MATCH(I6139,'depts lookup'!A:A,0)))</f>
        <v>विद्युत विभाग</v>
      </c>
    </row>
    <row r="6140" spans="1:11" x14ac:dyDescent="0.2">
      <c r="A6140" s="1" t="s">
        <v>15580</v>
      </c>
      <c r="B6140">
        <v>2179</v>
      </c>
      <c r="C6140" t="s">
        <v>7340</v>
      </c>
      <c r="D6140" t="s">
        <v>5221</v>
      </c>
      <c r="F6140" t="s">
        <v>17339</v>
      </c>
      <c r="G6140">
        <v>1000000</v>
      </c>
      <c r="H6140">
        <f t="shared" si="95"/>
        <v>10</v>
      </c>
      <c r="I6140" t="s">
        <v>3944</v>
      </c>
      <c r="J6140" t="str">
        <f>IF(ISBLANK(I6140),"",INDEX('depts lookup'!B:B,MATCH(I6140,'depts lookup'!A:A,0)))</f>
        <v>10 C Electricity dept</v>
      </c>
      <c r="K6140" t="str">
        <f>IF(ISBLANK(I6140),"",INDEX('depts lookup'!C:C,MATCH(I6140,'depts lookup'!A:A,0)))</f>
        <v>विद्युत विभाग</v>
      </c>
    </row>
    <row r="6141" spans="1:11" x14ac:dyDescent="0.2">
      <c r="A6141" s="1" t="s">
        <v>15580</v>
      </c>
      <c r="B6141">
        <v>2180</v>
      </c>
      <c r="C6141" t="s">
        <v>7341</v>
      </c>
      <c r="D6141" t="s">
        <v>5221</v>
      </c>
      <c r="F6141" t="s">
        <v>17340</v>
      </c>
      <c r="G6141">
        <v>1000000</v>
      </c>
      <c r="H6141">
        <f t="shared" si="95"/>
        <v>10</v>
      </c>
      <c r="I6141" t="s">
        <v>3944</v>
      </c>
      <c r="J6141" t="str">
        <f>IF(ISBLANK(I6141),"",INDEX('depts lookup'!B:B,MATCH(I6141,'depts lookup'!A:A,0)))</f>
        <v>10 C Electricity dept</v>
      </c>
      <c r="K6141" t="str">
        <f>IF(ISBLANK(I6141),"",INDEX('depts lookup'!C:C,MATCH(I6141,'depts lookup'!A:A,0)))</f>
        <v>विद्युत विभाग</v>
      </c>
    </row>
    <row r="6142" spans="1:11" x14ac:dyDescent="0.2">
      <c r="A6142" s="1" t="s">
        <v>15580</v>
      </c>
      <c r="B6142">
        <v>2181</v>
      </c>
      <c r="C6142" t="s">
        <v>7342</v>
      </c>
      <c r="D6142" t="s">
        <v>5225</v>
      </c>
      <c r="F6142" t="s">
        <v>17341</v>
      </c>
      <c r="G6142">
        <v>2500000</v>
      </c>
      <c r="H6142">
        <f t="shared" si="95"/>
        <v>25</v>
      </c>
      <c r="I6142" t="s">
        <v>3944</v>
      </c>
      <c r="J6142" t="str">
        <f>IF(ISBLANK(I6142),"",INDEX('depts lookup'!B:B,MATCH(I6142,'depts lookup'!A:A,0)))</f>
        <v>10 C Electricity dept</v>
      </c>
      <c r="K6142" t="str">
        <f>IF(ISBLANK(I6142),"",INDEX('depts lookup'!C:C,MATCH(I6142,'depts lookup'!A:A,0)))</f>
        <v>विद्युत विभाग</v>
      </c>
    </row>
    <row r="6143" spans="1:11" x14ac:dyDescent="0.2">
      <c r="A6143" s="1" t="s">
        <v>15580</v>
      </c>
      <c r="B6143">
        <v>2182</v>
      </c>
      <c r="C6143" t="s">
        <v>7343</v>
      </c>
      <c r="D6143" t="s">
        <v>5227</v>
      </c>
      <c r="F6143" t="s">
        <v>17342</v>
      </c>
      <c r="G6143">
        <v>2000000</v>
      </c>
      <c r="H6143">
        <f t="shared" si="95"/>
        <v>20</v>
      </c>
      <c r="I6143" t="s">
        <v>3944</v>
      </c>
      <c r="J6143" t="str">
        <f>IF(ISBLANK(I6143),"",INDEX('depts lookup'!B:B,MATCH(I6143,'depts lookup'!A:A,0)))</f>
        <v>10 C Electricity dept</v>
      </c>
      <c r="K6143" t="str">
        <f>IF(ISBLANK(I6143),"",INDEX('depts lookup'!C:C,MATCH(I6143,'depts lookup'!A:A,0)))</f>
        <v>विद्युत विभाग</v>
      </c>
    </row>
    <row r="6144" spans="1:11" x14ac:dyDescent="0.2">
      <c r="A6144" s="1" t="s">
        <v>15580</v>
      </c>
      <c r="B6144">
        <v>2183</v>
      </c>
      <c r="C6144" t="s">
        <v>7344</v>
      </c>
      <c r="D6144" t="s">
        <v>5227</v>
      </c>
      <c r="F6144" t="s">
        <v>17343</v>
      </c>
      <c r="G6144">
        <v>2000000</v>
      </c>
      <c r="H6144">
        <f t="shared" si="95"/>
        <v>20</v>
      </c>
      <c r="I6144" t="s">
        <v>3944</v>
      </c>
      <c r="J6144" t="str">
        <f>IF(ISBLANK(I6144),"",INDEX('depts lookup'!B:B,MATCH(I6144,'depts lookup'!A:A,0)))</f>
        <v>10 C Electricity dept</v>
      </c>
      <c r="K6144" t="str">
        <f>IF(ISBLANK(I6144),"",INDEX('depts lookup'!C:C,MATCH(I6144,'depts lookup'!A:A,0)))</f>
        <v>विद्युत विभाग</v>
      </c>
    </row>
    <row r="6145" spans="1:11" x14ac:dyDescent="0.2">
      <c r="A6145" s="1" t="s">
        <v>15580</v>
      </c>
      <c r="B6145">
        <v>2184</v>
      </c>
      <c r="C6145" t="s">
        <v>7345</v>
      </c>
      <c r="D6145" t="s">
        <v>5227</v>
      </c>
      <c r="F6145" t="s">
        <v>17344</v>
      </c>
      <c r="G6145">
        <v>2000000</v>
      </c>
      <c r="H6145">
        <f t="shared" si="95"/>
        <v>20</v>
      </c>
      <c r="I6145" t="s">
        <v>3944</v>
      </c>
      <c r="J6145" t="str">
        <f>IF(ISBLANK(I6145),"",INDEX('depts lookup'!B:B,MATCH(I6145,'depts lookup'!A:A,0)))</f>
        <v>10 C Electricity dept</v>
      </c>
      <c r="K6145" t="str">
        <f>IF(ISBLANK(I6145),"",INDEX('depts lookup'!C:C,MATCH(I6145,'depts lookup'!A:A,0)))</f>
        <v>विद्युत विभाग</v>
      </c>
    </row>
    <row r="6146" spans="1:11" x14ac:dyDescent="0.2">
      <c r="A6146" s="1" t="s">
        <v>15580</v>
      </c>
      <c r="B6146">
        <v>2185</v>
      </c>
      <c r="C6146" t="s">
        <v>7346</v>
      </c>
      <c r="D6146" t="s">
        <v>5227</v>
      </c>
      <c r="F6146" t="s">
        <v>17345</v>
      </c>
      <c r="G6146">
        <v>2000000</v>
      </c>
      <c r="H6146">
        <f t="shared" si="95"/>
        <v>20</v>
      </c>
      <c r="I6146" t="s">
        <v>3944</v>
      </c>
      <c r="J6146" t="str">
        <f>IF(ISBLANK(I6146),"",INDEX('depts lookup'!B:B,MATCH(I6146,'depts lookup'!A:A,0)))</f>
        <v>10 C Electricity dept</v>
      </c>
      <c r="K6146" t="str">
        <f>IF(ISBLANK(I6146),"",INDEX('depts lookup'!C:C,MATCH(I6146,'depts lookup'!A:A,0)))</f>
        <v>विद्युत विभाग</v>
      </c>
    </row>
    <row r="6147" spans="1:11" x14ac:dyDescent="0.2">
      <c r="A6147" s="1" t="s">
        <v>15580</v>
      </c>
      <c r="B6147">
        <v>2186</v>
      </c>
      <c r="C6147" t="s">
        <v>7347</v>
      </c>
      <c r="D6147" t="s">
        <v>5227</v>
      </c>
      <c r="F6147" t="s">
        <v>17346</v>
      </c>
      <c r="G6147">
        <v>2000000</v>
      </c>
      <c r="H6147">
        <f t="shared" ref="H6147:H6210" si="96">IF(ISBLANK(G6147),"",G6147/100000)</f>
        <v>20</v>
      </c>
      <c r="I6147" t="s">
        <v>3944</v>
      </c>
      <c r="J6147" t="str">
        <f>IF(ISBLANK(I6147),"",INDEX('depts lookup'!B:B,MATCH(I6147,'depts lookup'!A:A,0)))</f>
        <v>10 C Electricity dept</v>
      </c>
      <c r="K6147" t="str">
        <f>IF(ISBLANK(I6147),"",INDEX('depts lookup'!C:C,MATCH(I6147,'depts lookup'!A:A,0)))</f>
        <v>विद्युत विभाग</v>
      </c>
    </row>
    <row r="6148" spans="1:11" x14ac:dyDescent="0.2">
      <c r="A6148" s="1" t="s">
        <v>15580</v>
      </c>
      <c r="B6148">
        <v>2187</v>
      </c>
      <c r="C6148" t="s">
        <v>7348</v>
      </c>
      <c r="D6148" t="s">
        <v>5229</v>
      </c>
      <c r="F6148" t="s">
        <v>17347</v>
      </c>
      <c r="G6148">
        <v>500000</v>
      </c>
      <c r="H6148">
        <f t="shared" si="96"/>
        <v>5</v>
      </c>
      <c r="I6148" t="s">
        <v>3944</v>
      </c>
      <c r="J6148" t="str">
        <f>IF(ISBLANK(I6148),"",INDEX('depts lookup'!B:B,MATCH(I6148,'depts lookup'!A:A,0)))</f>
        <v>10 C Electricity dept</v>
      </c>
      <c r="K6148" t="str">
        <f>IF(ISBLANK(I6148),"",INDEX('depts lookup'!C:C,MATCH(I6148,'depts lookup'!A:A,0)))</f>
        <v>विद्युत विभाग</v>
      </c>
    </row>
    <row r="6149" spans="1:11" x14ac:dyDescent="0.2">
      <c r="A6149" s="1" t="s">
        <v>15580</v>
      </c>
      <c r="B6149">
        <v>2188</v>
      </c>
      <c r="C6149" t="s">
        <v>7349</v>
      </c>
      <c r="D6149" t="s">
        <v>5229</v>
      </c>
      <c r="F6149" t="s">
        <v>17348</v>
      </c>
      <c r="G6149">
        <v>500000</v>
      </c>
      <c r="H6149">
        <f t="shared" si="96"/>
        <v>5</v>
      </c>
      <c r="I6149" t="s">
        <v>3944</v>
      </c>
      <c r="J6149" t="str">
        <f>IF(ISBLANK(I6149),"",INDEX('depts lookup'!B:B,MATCH(I6149,'depts lookup'!A:A,0)))</f>
        <v>10 C Electricity dept</v>
      </c>
      <c r="K6149" t="str">
        <f>IF(ISBLANK(I6149),"",INDEX('depts lookup'!C:C,MATCH(I6149,'depts lookup'!A:A,0)))</f>
        <v>विद्युत विभाग</v>
      </c>
    </row>
    <row r="6150" spans="1:11" x14ac:dyDescent="0.2">
      <c r="A6150" s="1" t="s">
        <v>15580</v>
      </c>
      <c r="B6150">
        <v>2189</v>
      </c>
      <c r="C6150" t="s">
        <v>7350</v>
      </c>
      <c r="D6150" t="s">
        <v>5229</v>
      </c>
      <c r="F6150" t="s">
        <v>17349</v>
      </c>
      <c r="G6150">
        <v>500000</v>
      </c>
      <c r="H6150">
        <f t="shared" si="96"/>
        <v>5</v>
      </c>
      <c r="I6150" t="s">
        <v>3944</v>
      </c>
      <c r="J6150" t="str">
        <f>IF(ISBLANK(I6150),"",INDEX('depts lookup'!B:B,MATCH(I6150,'depts lookup'!A:A,0)))</f>
        <v>10 C Electricity dept</v>
      </c>
      <c r="K6150" t="str">
        <f>IF(ISBLANK(I6150),"",INDEX('depts lookup'!C:C,MATCH(I6150,'depts lookup'!A:A,0)))</f>
        <v>विद्युत विभाग</v>
      </c>
    </row>
    <row r="6151" spans="1:11" x14ac:dyDescent="0.2">
      <c r="A6151" s="1" t="s">
        <v>15580</v>
      </c>
      <c r="B6151">
        <v>2190</v>
      </c>
      <c r="C6151" t="s">
        <v>7351</v>
      </c>
      <c r="D6151" t="s">
        <v>5229</v>
      </c>
      <c r="F6151" t="s">
        <v>17350</v>
      </c>
      <c r="G6151">
        <v>500000</v>
      </c>
      <c r="H6151">
        <f t="shared" si="96"/>
        <v>5</v>
      </c>
      <c r="I6151" t="s">
        <v>3944</v>
      </c>
      <c r="J6151" t="str">
        <f>IF(ISBLANK(I6151),"",INDEX('depts lookup'!B:B,MATCH(I6151,'depts lookup'!A:A,0)))</f>
        <v>10 C Electricity dept</v>
      </c>
      <c r="K6151" t="str">
        <f>IF(ISBLANK(I6151),"",INDEX('depts lookup'!C:C,MATCH(I6151,'depts lookup'!A:A,0)))</f>
        <v>विद्युत विभाग</v>
      </c>
    </row>
    <row r="6152" spans="1:11" x14ac:dyDescent="0.2">
      <c r="A6152" s="1" t="s">
        <v>15580</v>
      </c>
      <c r="B6152">
        <v>2191</v>
      </c>
      <c r="C6152" t="s">
        <v>7352</v>
      </c>
      <c r="D6152" t="s">
        <v>5229</v>
      </c>
      <c r="F6152" t="s">
        <v>17351</v>
      </c>
      <c r="G6152">
        <v>1000000</v>
      </c>
      <c r="H6152">
        <f t="shared" si="96"/>
        <v>10</v>
      </c>
      <c r="I6152" t="s">
        <v>3944</v>
      </c>
      <c r="J6152" t="str">
        <f>IF(ISBLANK(I6152),"",INDEX('depts lookup'!B:B,MATCH(I6152,'depts lookup'!A:A,0)))</f>
        <v>10 C Electricity dept</v>
      </c>
      <c r="K6152" t="str">
        <f>IF(ISBLANK(I6152),"",INDEX('depts lookup'!C:C,MATCH(I6152,'depts lookup'!A:A,0)))</f>
        <v>विद्युत विभाग</v>
      </c>
    </row>
    <row r="6153" spans="1:11" x14ac:dyDescent="0.2">
      <c r="A6153" s="1" t="s">
        <v>15580</v>
      </c>
      <c r="B6153">
        <v>2192</v>
      </c>
      <c r="C6153" t="s">
        <v>7353</v>
      </c>
      <c r="D6153" t="s">
        <v>4410</v>
      </c>
      <c r="F6153" t="s">
        <v>17352</v>
      </c>
      <c r="G6153">
        <v>1000000</v>
      </c>
      <c r="H6153">
        <f t="shared" si="96"/>
        <v>10</v>
      </c>
      <c r="I6153" t="s">
        <v>3944</v>
      </c>
      <c r="J6153" t="str">
        <f>IF(ISBLANK(I6153),"",INDEX('depts lookup'!B:B,MATCH(I6153,'depts lookup'!A:A,0)))</f>
        <v>10 C Electricity dept</v>
      </c>
      <c r="K6153" t="str">
        <f>IF(ISBLANK(I6153),"",INDEX('depts lookup'!C:C,MATCH(I6153,'depts lookup'!A:A,0)))</f>
        <v>विद्युत विभाग</v>
      </c>
    </row>
    <row r="6154" spans="1:11" x14ac:dyDescent="0.2">
      <c r="A6154" s="1" t="s">
        <v>15580</v>
      </c>
      <c r="B6154">
        <v>2193</v>
      </c>
      <c r="C6154" t="s">
        <v>7354</v>
      </c>
      <c r="D6154" t="s">
        <v>4410</v>
      </c>
      <c r="F6154" t="s">
        <v>7355</v>
      </c>
      <c r="G6154">
        <v>1000000</v>
      </c>
      <c r="H6154">
        <f t="shared" si="96"/>
        <v>10</v>
      </c>
      <c r="I6154" t="s">
        <v>3944</v>
      </c>
      <c r="J6154" t="str">
        <f>IF(ISBLANK(I6154),"",INDEX('depts lookup'!B:B,MATCH(I6154,'depts lookup'!A:A,0)))</f>
        <v>10 C Electricity dept</v>
      </c>
      <c r="K6154" t="str">
        <f>IF(ISBLANK(I6154),"",INDEX('depts lookup'!C:C,MATCH(I6154,'depts lookup'!A:A,0)))</f>
        <v>विद्युत विभाग</v>
      </c>
    </row>
    <row r="6155" spans="1:11" x14ac:dyDescent="0.2">
      <c r="A6155" s="1" t="s">
        <v>15580</v>
      </c>
      <c r="B6155">
        <v>2194</v>
      </c>
      <c r="C6155" t="s">
        <v>7356</v>
      </c>
      <c r="D6155" t="s">
        <v>4410</v>
      </c>
      <c r="F6155" t="s">
        <v>17353</v>
      </c>
      <c r="G6155">
        <v>1000000</v>
      </c>
      <c r="H6155">
        <f t="shared" si="96"/>
        <v>10</v>
      </c>
      <c r="I6155" t="s">
        <v>3944</v>
      </c>
      <c r="J6155" t="str">
        <f>IF(ISBLANK(I6155),"",INDEX('depts lookup'!B:B,MATCH(I6155,'depts lookup'!A:A,0)))</f>
        <v>10 C Electricity dept</v>
      </c>
      <c r="K6155" t="str">
        <f>IF(ISBLANK(I6155),"",INDEX('depts lookup'!C:C,MATCH(I6155,'depts lookup'!A:A,0)))</f>
        <v>विद्युत विभाग</v>
      </c>
    </row>
    <row r="6156" spans="1:11" x14ac:dyDescent="0.2">
      <c r="A6156" s="1" t="s">
        <v>15580</v>
      </c>
      <c r="B6156">
        <v>2195</v>
      </c>
      <c r="C6156" t="s">
        <v>7357</v>
      </c>
      <c r="D6156" t="s">
        <v>4410</v>
      </c>
      <c r="F6156" t="s">
        <v>17354</v>
      </c>
      <c r="G6156">
        <v>1000000</v>
      </c>
      <c r="H6156">
        <f t="shared" si="96"/>
        <v>10</v>
      </c>
      <c r="I6156" t="s">
        <v>3944</v>
      </c>
      <c r="J6156" t="str">
        <f>IF(ISBLANK(I6156),"",INDEX('depts lookup'!B:B,MATCH(I6156,'depts lookup'!A:A,0)))</f>
        <v>10 C Electricity dept</v>
      </c>
      <c r="K6156" t="str">
        <f>IF(ISBLANK(I6156),"",INDEX('depts lookup'!C:C,MATCH(I6156,'depts lookup'!A:A,0)))</f>
        <v>विद्युत विभाग</v>
      </c>
    </row>
    <row r="6157" spans="1:11" x14ac:dyDescent="0.2">
      <c r="A6157" s="1" t="s">
        <v>15580</v>
      </c>
      <c r="B6157">
        <v>2196</v>
      </c>
      <c r="C6157" t="s">
        <v>7358</v>
      </c>
      <c r="D6157" t="s">
        <v>5833</v>
      </c>
      <c r="F6157" t="s">
        <v>17355</v>
      </c>
      <c r="G6157">
        <v>1000000</v>
      </c>
      <c r="H6157">
        <f t="shared" si="96"/>
        <v>10</v>
      </c>
      <c r="I6157" t="s">
        <v>3944</v>
      </c>
      <c r="J6157" t="str">
        <f>IF(ISBLANK(I6157),"",INDEX('depts lookup'!B:B,MATCH(I6157,'depts lookup'!A:A,0)))</f>
        <v>10 C Electricity dept</v>
      </c>
      <c r="K6157" t="str">
        <f>IF(ISBLANK(I6157),"",INDEX('depts lookup'!C:C,MATCH(I6157,'depts lookup'!A:A,0)))</f>
        <v>विद्युत विभाग</v>
      </c>
    </row>
    <row r="6158" spans="1:11" x14ac:dyDescent="0.2">
      <c r="A6158" s="1" t="s">
        <v>15580</v>
      </c>
      <c r="B6158">
        <v>2197</v>
      </c>
      <c r="C6158" t="s">
        <v>7359</v>
      </c>
      <c r="D6158" t="s">
        <v>5833</v>
      </c>
      <c r="F6158" t="s">
        <v>17356</v>
      </c>
      <c r="G6158">
        <v>1000000</v>
      </c>
      <c r="H6158">
        <f t="shared" si="96"/>
        <v>10</v>
      </c>
      <c r="I6158" t="s">
        <v>3944</v>
      </c>
      <c r="J6158" t="str">
        <f>IF(ISBLANK(I6158),"",INDEX('depts lookup'!B:B,MATCH(I6158,'depts lookup'!A:A,0)))</f>
        <v>10 C Electricity dept</v>
      </c>
      <c r="K6158" t="str">
        <f>IF(ISBLANK(I6158),"",INDEX('depts lookup'!C:C,MATCH(I6158,'depts lookup'!A:A,0)))</f>
        <v>विद्युत विभाग</v>
      </c>
    </row>
    <row r="6159" spans="1:11" x14ac:dyDescent="0.2">
      <c r="A6159" s="1" t="s">
        <v>15580</v>
      </c>
      <c r="B6159">
        <v>2198</v>
      </c>
      <c r="C6159" t="s">
        <v>7360</v>
      </c>
      <c r="D6159" t="s">
        <v>5833</v>
      </c>
      <c r="F6159" t="s">
        <v>17357</v>
      </c>
      <c r="G6159">
        <v>1000000</v>
      </c>
      <c r="H6159">
        <f t="shared" si="96"/>
        <v>10</v>
      </c>
      <c r="I6159" t="s">
        <v>3944</v>
      </c>
      <c r="J6159" t="str">
        <f>IF(ISBLANK(I6159),"",INDEX('depts lookup'!B:B,MATCH(I6159,'depts lookup'!A:A,0)))</f>
        <v>10 C Electricity dept</v>
      </c>
      <c r="K6159" t="str">
        <f>IF(ISBLANK(I6159),"",INDEX('depts lookup'!C:C,MATCH(I6159,'depts lookup'!A:A,0)))</f>
        <v>विद्युत विभाग</v>
      </c>
    </row>
    <row r="6160" spans="1:11" x14ac:dyDescent="0.2">
      <c r="A6160" s="1" t="s">
        <v>15580</v>
      </c>
      <c r="B6160">
        <v>2199</v>
      </c>
      <c r="C6160" t="s">
        <v>7361</v>
      </c>
      <c r="D6160" t="s">
        <v>5833</v>
      </c>
      <c r="F6160" t="s">
        <v>17358</v>
      </c>
      <c r="G6160">
        <v>1000000</v>
      </c>
      <c r="H6160">
        <f t="shared" si="96"/>
        <v>10</v>
      </c>
      <c r="I6160" t="s">
        <v>3944</v>
      </c>
      <c r="J6160" t="str">
        <f>IF(ISBLANK(I6160),"",INDEX('depts lookup'!B:B,MATCH(I6160,'depts lookup'!A:A,0)))</f>
        <v>10 C Electricity dept</v>
      </c>
      <c r="K6160" t="str">
        <f>IF(ISBLANK(I6160),"",INDEX('depts lookup'!C:C,MATCH(I6160,'depts lookup'!A:A,0)))</f>
        <v>विद्युत विभाग</v>
      </c>
    </row>
    <row r="6161" spans="1:11" x14ac:dyDescent="0.2">
      <c r="A6161" s="1" t="s">
        <v>15580</v>
      </c>
      <c r="B6161">
        <v>2200</v>
      </c>
      <c r="C6161" t="s">
        <v>7362</v>
      </c>
      <c r="D6161" t="s">
        <v>5833</v>
      </c>
      <c r="F6161" t="s">
        <v>7363</v>
      </c>
      <c r="G6161">
        <v>1000000</v>
      </c>
      <c r="H6161">
        <f t="shared" si="96"/>
        <v>10</v>
      </c>
      <c r="I6161" t="s">
        <v>3944</v>
      </c>
      <c r="J6161" t="str">
        <f>IF(ISBLANK(I6161),"",INDEX('depts lookup'!B:B,MATCH(I6161,'depts lookup'!A:A,0)))</f>
        <v>10 C Electricity dept</v>
      </c>
      <c r="K6161" t="str">
        <f>IF(ISBLANK(I6161),"",INDEX('depts lookup'!C:C,MATCH(I6161,'depts lookup'!A:A,0)))</f>
        <v>विद्युत विभाग</v>
      </c>
    </row>
    <row r="6162" spans="1:11" x14ac:dyDescent="0.2">
      <c r="A6162" s="1" t="s">
        <v>15580</v>
      </c>
      <c r="B6162">
        <v>2201</v>
      </c>
      <c r="C6162" t="s">
        <v>7364</v>
      </c>
      <c r="D6162" t="s">
        <v>5833</v>
      </c>
      <c r="F6162" t="s">
        <v>17359</v>
      </c>
      <c r="G6162">
        <v>1000000</v>
      </c>
      <c r="H6162">
        <f t="shared" si="96"/>
        <v>10</v>
      </c>
      <c r="I6162" t="s">
        <v>3944</v>
      </c>
      <c r="J6162" t="str">
        <f>IF(ISBLANK(I6162),"",INDEX('depts lookup'!B:B,MATCH(I6162,'depts lookup'!A:A,0)))</f>
        <v>10 C Electricity dept</v>
      </c>
      <c r="K6162" t="str">
        <f>IF(ISBLANK(I6162),"",INDEX('depts lookup'!C:C,MATCH(I6162,'depts lookup'!A:A,0)))</f>
        <v>विद्युत विभाग</v>
      </c>
    </row>
    <row r="6163" spans="1:11" x14ac:dyDescent="0.2">
      <c r="A6163" s="1" t="s">
        <v>15580</v>
      </c>
      <c r="B6163">
        <v>2202</v>
      </c>
      <c r="C6163" t="s">
        <v>7365</v>
      </c>
      <c r="D6163" t="s">
        <v>4413</v>
      </c>
      <c r="F6163" t="s">
        <v>17360</v>
      </c>
      <c r="G6163">
        <v>1000000</v>
      </c>
      <c r="H6163">
        <f t="shared" si="96"/>
        <v>10</v>
      </c>
      <c r="I6163" t="s">
        <v>3944</v>
      </c>
      <c r="J6163" t="str">
        <f>IF(ISBLANK(I6163),"",INDEX('depts lookup'!B:B,MATCH(I6163,'depts lookup'!A:A,0)))</f>
        <v>10 C Electricity dept</v>
      </c>
      <c r="K6163" t="str">
        <f>IF(ISBLANK(I6163),"",INDEX('depts lookup'!C:C,MATCH(I6163,'depts lookup'!A:A,0)))</f>
        <v>विद्युत विभाग</v>
      </c>
    </row>
    <row r="6164" spans="1:11" x14ac:dyDescent="0.2">
      <c r="A6164" s="1" t="s">
        <v>15580</v>
      </c>
      <c r="B6164">
        <v>2203</v>
      </c>
      <c r="C6164" t="s">
        <v>7366</v>
      </c>
      <c r="D6164" t="s">
        <v>4413</v>
      </c>
      <c r="F6164" t="s">
        <v>17361</v>
      </c>
      <c r="G6164">
        <v>1000000</v>
      </c>
      <c r="H6164">
        <f t="shared" si="96"/>
        <v>10</v>
      </c>
      <c r="I6164" t="s">
        <v>3944</v>
      </c>
      <c r="J6164" t="str">
        <f>IF(ISBLANK(I6164),"",INDEX('depts lookup'!B:B,MATCH(I6164,'depts lookup'!A:A,0)))</f>
        <v>10 C Electricity dept</v>
      </c>
      <c r="K6164" t="str">
        <f>IF(ISBLANK(I6164),"",INDEX('depts lookup'!C:C,MATCH(I6164,'depts lookup'!A:A,0)))</f>
        <v>विद्युत विभाग</v>
      </c>
    </row>
    <row r="6165" spans="1:11" x14ac:dyDescent="0.2">
      <c r="A6165" s="1" t="s">
        <v>15580</v>
      </c>
      <c r="B6165">
        <v>2204</v>
      </c>
      <c r="C6165" t="s">
        <v>7367</v>
      </c>
      <c r="D6165" t="s">
        <v>4413</v>
      </c>
      <c r="F6165" t="s">
        <v>17362</v>
      </c>
      <c r="G6165">
        <v>500000</v>
      </c>
      <c r="H6165">
        <f t="shared" si="96"/>
        <v>5</v>
      </c>
      <c r="I6165" t="s">
        <v>3944</v>
      </c>
      <c r="J6165" t="str">
        <f>IF(ISBLANK(I6165),"",INDEX('depts lookup'!B:B,MATCH(I6165,'depts lookup'!A:A,0)))</f>
        <v>10 C Electricity dept</v>
      </c>
      <c r="K6165" t="str">
        <f>IF(ISBLANK(I6165),"",INDEX('depts lookup'!C:C,MATCH(I6165,'depts lookup'!A:A,0)))</f>
        <v>विद्युत विभाग</v>
      </c>
    </row>
    <row r="6166" spans="1:11" x14ac:dyDescent="0.2">
      <c r="A6166" s="1" t="s">
        <v>15580</v>
      </c>
      <c r="B6166">
        <v>2205</v>
      </c>
      <c r="C6166" t="s">
        <v>7368</v>
      </c>
      <c r="D6166" t="s">
        <v>4413</v>
      </c>
      <c r="F6166" t="s">
        <v>17363</v>
      </c>
      <c r="G6166">
        <v>1000000</v>
      </c>
      <c r="H6166">
        <f t="shared" si="96"/>
        <v>10</v>
      </c>
      <c r="I6166" t="s">
        <v>3944</v>
      </c>
      <c r="J6166" t="str">
        <f>IF(ISBLANK(I6166),"",INDEX('depts lookup'!B:B,MATCH(I6166,'depts lookup'!A:A,0)))</f>
        <v>10 C Electricity dept</v>
      </c>
      <c r="K6166" t="str">
        <f>IF(ISBLANK(I6166),"",INDEX('depts lookup'!C:C,MATCH(I6166,'depts lookup'!A:A,0)))</f>
        <v>विद्युत विभाग</v>
      </c>
    </row>
    <row r="6167" spans="1:11" x14ac:dyDescent="0.2">
      <c r="A6167" s="1" t="s">
        <v>15580</v>
      </c>
      <c r="B6167">
        <v>2206</v>
      </c>
      <c r="C6167" t="s">
        <v>7369</v>
      </c>
      <c r="D6167" t="s">
        <v>4413</v>
      </c>
      <c r="F6167" t="s">
        <v>17364</v>
      </c>
      <c r="G6167">
        <v>1000000</v>
      </c>
      <c r="H6167">
        <f t="shared" si="96"/>
        <v>10</v>
      </c>
      <c r="I6167" t="s">
        <v>3944</v>
      </c>
      <c r="J6167" t="str">
        <f>IF(ISBLANK(I6167),"",INDEX('depts lookup'!B:B,MATCH(I6167,'depts lookup'!A:A,0)))</f>
        <v>10 C Electricity dept</v>
      </c>
      <c r="K6167" t="str">
        <f>IF(ISBLANK(I6167),"",INDEX('depts lookup'!C:C,MATCH(I6167,'depts lookup'!A:A,0)))</f>
        <v>विद्युत विभाग</v>
      </c>
    </row>
    <row r="6168" spans="1:11" x14ac:dyDescent="0.2">
      <c r="A6168" s="1" t="s">
        <v>15580</v>
      </c>
      <c r="B6168">
        <v>2207</v>
      </c>
      <c r="C6168" t="s">
        <v>7370</v>
      </c>
      <c r="D6168" t="s">
        <v>4413</v>
      </c>
      <c r="F6168" t="s">
        <v>7371</v>
      </c>
      <c r="G6168">
        <v>1000000</v>
      </c>
      <c r="H6168">
        <f t="shared" si="96"/>
        <v>10</v>
      </c>
      <c r="I6168" t="s">
        <v>3944</v>
      </c>
      <c r="J6168" t="str">
        <f>IF(ISBLANK(I6168),"",INDEX('depts lookup'!B:B,MATCH(I6168,'depts lookup'!A:A,0)))</f>
        <v>10 C Electricity dept</v>
      </c>
      <c r="K6168" t="str">
        <f>IF(ISBLANK(I6168),"",INDEX('depts lookup'!C:C,MATCH(I6168,'depts lookup'!A:A,0)))</f>
        <v>विद्युत विभाग</v>
      </c>
    </row>
    <row r="6169" spans="1:11" x14ac:dyDescent="0.2">
      <c r="A6169" s="1" t="s">
        <v>15580</v>
      </c>
      <c r="B6169">
        <v>2208</v>
      </c>
      <c r="C6169" t="s">
        <v>7372</v>
      </c>
      <c r="D6169" t="s">
        <v>5852</v>
      </c>
      <c r="F6169" t="s">
        <v>17365</v>
      </c>
      <c r="G6169">
        <v>1000000</v>
      </c>
      <c r="H6169">
        <f t="shared" si="96"/>
        <v>10</v>
      </c>
      <c r="I6169" t="s">
        <v>3944</v>
      </c>
      <c r="J6169" t="str">
        <f>IF(ISBLANK(I6169),"",INDEX('depts lookup'!B:B,MATCH(I6169,'depts lookup'!A:A,0)))</f>
        <v>10 C Electricity dept</v>
      </c>
      <c r="K6169" t="str">
        <f>IF(ISBLANK(I6169),"",INDEX('depts lookup'!C:C,MATCH(I6169,'depts lookup'!A:A,0)))</f>
        <v>विद्युत विभाग</v>
      </c>
    </row>
    <row r="6170" spans="1:11" x14ac:dyDescent="0.2">
      <c r="A6170" s="1" t="s">
        <v>15580</v>
      </c>
      <c r="B6170">
        <v>2209</v>
      </c>
      <c r="C6170" t="s">
        <v>7373</v>
      </c>
      <c r="D6170" t="s">
        <v>5852</v>
      </c>
      <c r="F6170" t="s">
        <v>17366</v>
      </c>
      <c r="G6170">
        <v>1000000</v>
      </c>
      <c r="H6170">
        <f t="shared" si="96"/>
        <v>10</v>
      </c>
      <c r="I6170" t="s">
        <v>3944</v>
      </c>
      <c r="J6170" t="str">
        <f>IF(ISBLANK(I6170),"",INDEX('depts lookup'!B:B,MATCH(I6170,'depts lookup'!A:A,0)))</f>
        <v>10 C Electricity dept</v>
      </c>
      <c r="K6170" t="str">
        <f>IF(ISBLANK(I6170),"",INDEX('depts lookup'!C:C,MATCH(I6170,'depts lookup'!A:A,0)))</f>
        <v>विद्युत विभाग</v>
      </c>
    </row>
    <row r="6171" spans="1:11" x14ac:dyDescent="0.2">
      <c r="A6171" s="1" t="s">
        <v>15580</v>
      </c>
      <c r="B6171">
        <v>2210</v>
      </c>
      <c r="C6171" t="s">
        <v>7374</v>
      </c>
      <c r="D6171" t="s">
        <v>5852</v>
      </c>
      <c r="F6171" t="s">
        <v>17367</v>
      </c>
      <c r="G6171">
        <v>1000000</v>
      </c>
      <c r="H6171">
        <f t="shared" si="96"/>
        <v>10</v>
      </c>
      <c r="I6171" t="s">
        <v>3944</v>
      </c>
      <c r="J6171" t="str">
        <f>IF(ISBLANK(I6171),"",INDEX('depts lookup'!B:B,MATCH(I6171,'depts lookup'!A:A,0)))</f>
        <v>10 C Electricity dept</v>
      </c>
      <c r="K6171" t="str">
        <f>IF(ISBLANK(I6171),"",INDEX('depts lookup'!C:C,MATCH(I6171,'depts lookup'!A:A,0)))</f>
        <v>विद्युत विभाग</v>
      </c>
    </row>
    <row r="6172" spans="1:11" x14ac:dyDescent="0.2">
      <c r="A6172" s="1" t="s">
        <v>15580</v>
      </c>
      <c r="B6172">
        <v>2211</v>
      </c>
      <c r="C6172" t="s">
        <v>7375</v>
      </c>
      <c r="D6172" t="s">
        <v>5852</v>
      </c>
      <c r="F6172" t="s">
        <v>17368</v>
      </c>
      <c r="G6172">
        <v>1000000</v>
      </c>
      <c r="H6172">
        <f t="shared" si="96"/>
        <v>10</v>
      </c>
      <c r="I6172" t="s">
        <v>3944</v>
      </c>
      <c r="J6172" t="str">
        <f>IF(ISBLANK(I6172),"",INDEX('depts lookup'!B:B,MATCH(I6172,'depts lookup'!A:A,0)))</f>
        <v>10 C Electricity dept</v>
      </c>
      <c r="K6172" t="str">
        <f>IF(ISBLANK(I6172),"",INDEX('depts lookup'!C:C,MATCH(I6172,'depts lookup'!A:A,0)))</f>
        <v>विद्युत विभाग</v>
      </c>
    </row>
    <row r="6173" spans="1:11" x14ac:dyDescent="0.2">
      <c r="A6173" s="1" t="s">
        <v>15580</v>
      </c>
      <c r="B6173">
        <v>2212</v>
      </c>
      <c r="C6173" t="s">
        <v>7376</v>
      </c>
      <c r="D6173" t="s">
        <v>5852</v>
      </c>
      <c r="F6173" t="s">
        <v>17369</v>
      </c>
      <c r="G6173">
        <v>1000000</v>
      </c>
      <c r="H6173">
        <f t="shared" si="96"/>
        <v>10</v>
      </c>
      <c r="I6173" t="s">
        <v>3944</v>
      </c>
      <c r="J6173" t="str">
        <f>IF(ISBLANK(I6173),"",INDEX('depts lookup'!B:B,MATCH(I6173,'depts lookup'!A:A,0)))</f>
        <v>10 C Electricity dept</v>
      </c>
      <c r="K6173" t="str">
        <f>IF(ISBLANK(I6173),"",INDEX('depts lookup'!C:C,MATCH(I6173,'depts lookup'!A:A,0)))</f>
        <v>विद्युत विभाग</v>
      </c>
    </row>
    <row r="6174" spans="1:11" x14ac:dyDescent="0.2">
      <c r="A6174" s="1" t="s">
        <v>15580</v>
      </c>
      <c r="B6174">
        <v>2213</v>
      </c>
      <c r="C6174" t="s">
        <v>7377</v>
      </c>
      <c r="D6174" t="s">
        <v>5852</v>
      </c>
      <c r="F6174" t="s">
        <v>17370</v>
      </c>
      <c r="G6174">
        <v>1000000</v>
      </c>
      <c r="H6174">
        <f t="shared" si="96"/>
        <v>10</v>
      </c>
      <c r="I6174" t="s">
        <v>3944</v>
      </c>
      <c r="J6174" t="str">
        <f>IF(ISBLANK(I6174),"",INDEX('depts lookup'!B:B,MATCH(I6174,'depts lookup'!A:A,0)))</f>
        <v>10 C Electricity dept</v>
      </c>
      <c r="K6174" t="str">
        <f>IF(ISBLANK(I6174),"",INDEX('depts lookup'!C:C,MATCH(I6174,'depts lookup'!A:A,0)))</f>
        <v>विद्युत विभाग</v>
      </c>
    </row>
    <row r="6175" spans="1:11" x14ac:dyDescent="0.2">
      <c r="A6175" s="1" t="s">
        <v>15580</v>
      </c>
      <c r="B6175">
        <v>2214</v>
      </c>
      <c r="C6175" t="s">
        <v>7378</v>
      </c>
      <c r="D6175" t="s">
        <v>5240</v>
      </c>
      <c r="F6175" t="s">
        <v>17371</v>
      </c>
      <c r="G6175">
        <v>1000000</v>
      </c>
      <c r="H6175">
        <f t="shared" si="96"/>
        <v>10</v>
      </c>
      <c r="I6175" t="s">
        <v>3944</v>
      </c>
      <c r="J6175" t="str">
        <f>IF(ISBLANK(I6175),"",INDEX('depts lookup'!B:B,MATCH(I6175,'depts lookup'!A:A,0)))</f>
        <v>10 C Electricity dept</v>
      </c>
      <c r="K6175" t="str">
        <f>IF(ISBLANK(I6175),"",INDEX('depts lookup'!C:C,MATCH(I6175,'depts lookup'!A:A,0)))</f>
        <v>विद्युत विभाग</v>
      </c>
    </row>
    <row r="6176" spans="1:11" x14ac:dyDescent="0.2">
      <c r="A6176" s="1" t="s">
        <v>15580</v>
      </c>
      <c r="B6176">
        <v>2215</v>
      </c>
      <c r="C6176" t="s">
        <v>7379</v>
      </c>
      <c r="D6176" t="s">
        <v>5243</v>
      </c>
      <c r="F6176" t="s">
        <v>17372</v>
      </c>
      <c r="G6176">
        <v>1000000</v>
      </c>
      <c r="H6176">
        <f t="shared" si="96"/>
        <v>10</v>
      </c>
      <c r="I6176" t="s">
        <v>3944</v>
      </c>
      <c r="J6176" t="str">
        <f>IF(ISBLANK(I6176),"",INDEX('depts lookup'!B:B,MATCH(I6176,'depts lookup'!A:A,0)))</f>
        <v>10 C Electricity dept</v>
      </c>
      <c r="K6176" t="str">
        <f>IF(ISBLANK(I6176),"",INDEX('depts lookup'!C:C,MATCH(I6176,'depts lookup'!A:A,0)))</f>
        <v>विद्युत विभाग</v>
      </c>
    </row>
    <row r="6177" spans="1:11" x14ac:dyDescent="0.2">
      <c r="A6177" s="1" t="s">
        <v>15580</v>
      </c>
      <c r="B6177">
        <v>2216</v>
      </c>
      <c r="C6177" t="s">
        <v>7380</v>
      </c>
      <c r="D6177" t="s">
        <v>5243</v>
      </c>
      <c r="F6177" t="s">
        <v>17373</v>
      </c>
      <c r="G6177">
        <v>1000000</v>
      </c>
      <c r="H6177">
        <f t="shared" si="96"/>
        <v>10</v>
      </c>
      <c r="I6177" t="s">
        <v>3944</v>
      </c>
      <c r="J6177" t="str">
        <f>IF(ISBLANK(I6177),"",INDEX('depts lookup'!B:B,MATCH(I6177,'depts lookup'!A:A,0)))</f>
        <v>10 C Electricity dept</v>
      </c>
      <c r="K6177" t="str">
        <f>IF(ISBLANK(I6177),"",INDEX('depts lookup'!C:C,MATCH(I6177,'depts lookup'!A:A,0)))</f>
        <v>विद्युत विभाग</v>
      </c>
    </row>
    <row r="6178" spans="1:11" x14ac:dyDescent="0.2">
      <c r="A6178" s="1" t="s">
        <v>15580</v>
      </c>
      <c r="B6178">
        <v>2217</v>
      </c>
      <c r="C6178" t="s">
        <v>7381</v>
      </c>
      <c r="D6178" t="s">
        <v>5243</v>
      </c>
      <c r="F6178" t="s">
        <v>7382</v>
      </c>
      <c r="G6178">
        <v>1000000</v>
      </c>
      <c r="H6178">
        <f t="shared" si="96"/>
        <v>10</v>
      </c>
      <c r="I6178" t="s">
        <v>3944</v>
      </c>
      <c r="J6178" t="str">
        <f>IF(ISBLANK(I6178),"",INDEX('depts lookup'!B:B,MATCH(I6178,'depts lookup'!A:A,0)))</f>
        <v>10 C Electricity dept</v>
      </c>
      <c r="K6178" t="str">
        <f>IF(ISBLANK(I6178),"",INDEX('depts lookup'!C:C,MATCH(I6178,'depts lookup'!A:A,0)))</f>
        <v>विद्युत विभाग</v>
      </c>
    </row>
    <row r="6179" spans="1:11" x14ac:dyDescent="0.2">
      <c r="A6179" s="1" t="s">
        <v>15580</v>
      </c>
      <c r="B6179">
        <v>2218</v>
      </c>
      <c r="C6179" t="s">
        <v>7383</v>
      </c>
      <c r="D6179" t="s">
        <v>5243</v>
      </c>
      <c r="F6179" t="s">
        <v>17374</v>
      </c>
      <c r="G6179">
        <v>1000000</v>
      </c>
      <c r="H6179">
        <f t="shared" si="96"/>
        <v>10</v>
      </c>
      <c r="I6179" t="s">
        <v>3944</v>
      </c>
      <c r="J6179" t="str">
        <f>IF(ISBLANK(I6179),"",INDEX('depts lookup'!B:B,MATCH(I6179,'depts lookup'!A:A,0)))</f>
        <v>10 C Electricity dept</v>
      </c>
      <c r="K6179" t="str">
        <f>IF(ISBLANK(I6179),"",INDEX('depts lookup'!C:C,MATCH(I6179,'depts lookup'!A:A,0)))</f>
        <v>विद्युत विभाग</v>
      </c>
    </row>
    <row r="6180" spans="1:11" x14ac:dyDescent="0.2">
      <c r="A6180" s="1" t="s">
        <v>15580</v>
      </c>
      <c r="B6180">
        <v>2219</v>
      </c>
      <c r="C6180" t="s">
        <v>7384</v>
      </c>
      <c r="D6180" t="s">
        <v>5243</v>
      </c>
      <c r="F6180" t="s">
        <v>7385</v>
      </c>
      <c r="G6180">
        <v>2500000</v>
      </c>
      <c r="H6180">
        <f t="shared" si="96"/>
        <v>25</v>
      </c>
      <c r="I6180" t="s">
        <v>3944</v>
      </c>
      <c r="J6180" t="str">
        <f>IF(ISBLANK(I6180),"",INDEX('depts lookup'!B:B,MATCH(I6180,'depts lookup'!A:A,0)))</f>
        <v>10 C Electricity dept</v>
      </c>
      <c r="K6180" t="str">
        <f>IF(ISBLANK(I6180),"",INDEX('depts lookup'!C:C,MATCH(I6180,'depts lookup'!A:A,0)))</f>
        <v>विद्युत विभाग</v>
      </c>
    </row>
    <row r="6181" spans="1:11" x14ac:dyDescent="0.2">
      <c r="A6181" s="1" t="s">
        <v>15580</v>
      </c>
      <c r="B6181">
        <v>2220</v>
      </c>
      <c r="C6181" t="s">
        <v>7386</v>
      </c>
      <c r="D6181" t="s">
        <v>5243</v>
      </c>
      <c r="F6181" t="s">
        <v>7387</v>
      </c>
      <c r="G6181">
        <v>2000000</v>
      </c>
      <c r="H6181">
        <f t="shared" si="96"/>
        <v>20</v>
      </c>
      <c r="I6181" t="s">
        <v>3944</v>
      </c>
      <c r="J6181" t="str">
        <f>IF(ISBLANK(I6181),"",INDEX('depts lookup'!B:B,MATCH(I6181,'depts lookup'!A:A,0)))</f>
        <v>10 C Electricity dept</v>
      </c>
      <c r="K6181" t="str">
        <f>IF(ISBLANK(I6181),"",INDEX('depts lookup'!C:C,MATCH(I6181,'depts lookup'!A:A,0)))</f>
        <v>विद्युत विभाग</v>
      </c>
    </row>
    <row r="6182" spans="1:11" x14ac:dyDescent="0.2">
      <c r="A6182" s="1" t="s">
        <v>15580</v>
      </c>
      <c r="B6182">
        <v>2221</v>
      </c>
      <c r="C6182" t="s">
        <v>7388</v>
      </c>
      <c r="D6182" t="s">
        <v>5243</v>
      </c>
      <c r="F6182" t="s">
        <v>17375</v>
      </c>
      <c r="G6182">
        <v>2000000</v>
      </c>
      <c r="H6182">
        <f t="shared" si="96"/>
        <v>20</v>
      </c>
      <c r="I6182" t="s">
        <v>3944</v>
      </c>
      <c r="J6182" t="str">
        <f>IF(ISBLANK(I6182),"",INDEX('depts lookup'!B:B,MATCH(I6182,'depts lookup'!A:A,0)))</f>
        <v>10 C Electricity dept</v>
      </c>
      <c r="K6182" t="str">
        <f>IF(ISBLANK(I6182),"",INDEX('depts lookup'!C:C,MATCH(I6182,'depts lookup'!A:A,0)))</f>
        <v>विद्युत विभाग</v>
      </c>
    </row>
    <row r="6183" spans="1:11" x14ac:dyDescent="0.2">
      <c r="A6183" s="1" t="s">
        <v>15580</v>
      </c>
      <c r="B6183">
        <v>2222</v>
      </c>
      <c r="C6183" t="s">
        <v>7389</v>
      </c>
      <c r="D6183" t="s">
        <v>5243</v>
      </c>
      <c r="F6183" t="s">
        <v>17376</v>
      </c>
      <c r="G6183">
        <v>2000000</v>
      </c>
      <c r="H6183">
        <f t="shared" si="96"/>
        <v>20</v>
      </c>
      <c r="I6183" t="s">
        <v>3944</v>
      </c>
      <c r="J6183" t="str">
        <f>IF(ISBLANK(I6183),"",INDEX('depts lookup'!B:B,MATCH(I6183,'depts lookup'!A:A,0)))</f>
        <v>10 C Electricity dept</v>
      </c>
      <c r="K6183" t="str">
        <f>IF(ISBLANK(I6183),"",INDEX('depts lookup'!C:C,MATCH(I6183,'depts lookup'!A:A,0)))</f>
        <v>विद्युत विभाग</v>
      </c>
    </row>
    <row r="6184" spans="1:11" x14ac:dyDescent="0.2">
      <c r="A6184" s="1" t="s">
        <v>15580</v>
      </c>
      <c r="B6184">
        <v>2223</v>
      </c>
      <c r="C6184" t="s">
        <v>7390</v>
      </c>
      <c r="D6184" t="s">
        <v>5251</v>
      </c>
      <c r="F6184" t="s">
        <v>17377</v>
      </c>
      <c r="G6184">
        <v>2500000</v>
      </c>
      <c r="H6184">
        <f t="shared" si="96"/>
        <v>25</v>
      </c>
      <c r="I6184" t="s">
        <v>3944</v>
      </c>
      <c r="J6184" t="str">
        <f>IF(ISBLANK(I6184),"",INDEX('depts lookup'!B:B,MATCH(I6184,'depts lookup'!A:A,0)))</f>
        <v>10 C Electricity dept</v>
      </c>
      <c r="K6184" t="str">
        <f>IF(ISBLANK(I6184),"",INDEX('depts lookup'!C:C,MATCH(I6184,'depts lookup'!A:A,0)))</f>
        <v>विद्युत विभाग</v>
      </c>
    </row>
    <row r="6185" spans="1:11" x14ac:dyDescent="0.2">
      <c r="A6185" s="1" t="s">
        <v>15580</v>
      </c>
      <c r="B6185">
        <v>2224</v>
      </c>
      <c r="C6185" t="s">
        <v>7391</v>
      </c>
      <c r="D6185" t="s">
        <v>5251</v>
      </c>
      <c r="F6185" t="s">
        <v>7392</v>
      </c>
      <c r="G6185">
        <v>2000000</v>
      </c>
      <c r="H6185">
        <f t="shared" si="96"/>
        <v>20</v>
      </c>
      <c r="I6185" t="s">
        <v>3944</v>
      </c>
      <c r="J6185" t="str">
        <f>IF(ISBLANK(I6185),"",INDEX('depts lookup'!B:B,MATCH(I6185,'depts lookup'!A:A,0)))</f>
        <v>10 C Electricity dept</v>
      </c>
      <c r="K6185" t="str">
        <f>IF(ISBLANK(I6185),"",INDEX('depts lookup'!C:C,MATCH(I6185,'depts lookup'!A:A,0)))</f>
        <v>विद्युत विभाग</v>
      </c>
    </row>
    <row r="6186" spans="1:11" x14ac:dyDescent="0.2">
      <c r="A6186" s="1" t="s">
        <v>15580</v>
      </c>
      <c r="B6186">
        <v>2225</v>
      </c>
      <c r="C6186" t="s">
        <v>7393</v>
      </c>
      <c r="D6186" t="s">
        <v>5257</v>
      </c>
      <c r="F6186" t="s">
        <v>17378</v>
      </c>
      <c r="G6186">
        <v>1000000</v>
      </c>
      <c r="H6186">
        <f t="shared" si="96"/>
        <v>10</v>
      </c>
      <c r="I6186" t="s">
        <v>3944</v>
      </c>
      <c r="J6186" t="str">
        <f>IF(ISBLANK(I6186),"",INDEX('depts lookup'!B:B,MATCH(I6186,'depts lookup'!A:A,0)))</f>
        <v>10 C Electricity dept</v>
      </c>
      <c r="K6186" t="str">
        <f>IF(ISBLANK(I6186),"",INDEX('depts lookup'!C:C,MATCH(I6186,'depts lookup'!A:A,0)))</f>
        <v>विद्युत विभाग</v>
      </c>
    </row>
    <row r="6187" spans="1:11" x14ac:dyDescent="0.2">
      <c r="A6187" s="1" t="s">
        <v>15580</v>
      </c>
      <c r="B6187">
        <v>2226</v>
      </c>
      <c r="C6187" t="s">
        <v>7394</v>
      </c>
      <c r="D6187" t="s">
        <v>5257</v>
      </c>
      <c r="F6187" t="s">
        <v>17379</v>
      </c>
      <c r="G6187">
        <v>1000000</v>
      </c>
      <c r="H6187">
        <f t="shared" si="96"/>
        <v>10</v>
      </c>
      <c r="I6187" t="s">
        <v>3944</v>
      </c>
      <c r="J6187" t="str">
        <f>IF(ISBLANK(I6187),"",INDEX('depts lookup'!B:B,MATCH(I6187,'depts lookup'!A:A,0)))</f>
        <v>10 C Electricity dept</v>
      </c>
      <c r="K6187" t="str">
        <f>IF(ISBLANK(I6187),"",INDEX('depts lookup'!C:C,MATCH(I6187,'depts lookup'!A:A,0)))</f>
        <v>विद्युत विभाग</v>
      </c>
    </row>
    <row r="6188" spans="1:11" x14ac:dyDescent="0.2">
      <c r="A6188" s="1" t="s">
        <v>15580</v>
      </c>
      <c r="B6188">
        <v>2227</v>
      </c>
      <c r="C6188" t="s">
        <v>7395</v>
      </c>
      <c r="D6188" t="s">
        <v>5257</v>
      </c>
      <c r="F6188" t="s">
        <v>17380</v>
      </c>
      <c r="G6188">
        <v>1000000</v>
      </c>
      <c r="H6188">
        <f t="shared" si="96"/>
        <v>10</v>
      </c>
      <c r="I6188" t="s">
        <v>3944</v>
      </c>
      <c r="J6188" t="str">
        <f>IF(ISBLANK(I6188),"",INDEX('depts lookup'!B:B,MATCH(I6188,'depts lookup'!A:A,0)))</f>
        <v>10 C Electricity dept</v>
      </c>
      <c r="K6188" t="str">
        <f>IF(ISBLANK(I6188),"",INDEX('depts lookup'!C:C,MATCH(I6188,'depts lookup'!A:A,0)))</f>
        <v>विद्युत विभाग</v>
      </c>
    </row>
    <row r="6189" spans="1:11" x14ac:dyDescent="0.2">
      <c r="A6189" s="1" t="s">
        <v>15580</v>
      </c>
      <c r="B6189">
        <v>2228</v>
      </c>
      <c r="C6189" t="s">
        <v>7396</v>
      </c>
      <c r="D6189" t="s">
        <v>5257</v>
      </c>
      <c r="F6189" t="s">
        <v>17381</v>
      </c>
      <c r="G6189">
        <v>1000000</v>
      </c>
      <c r="H6189">
        <f t="shared" si="96"/>
        <v>10</v>
      </c>
      <c r="I6189" t="s">
        <v>3944</v>
      </c>
      <c r="J6189" t="str">
        <f>IF(ISBLANK(I6189),"",INDEX('depts lookup'!B:B,MATCH(I6189,'depts lookup'!A:A,0)))</f>
        <v>10 C Electricity dept</v>
      </c>
      <c r="K6189" t="str">
        <f>IF(ISBLANK(I6189),"",INDEX('depts lookup'!C:C,MATCH(I6189,'depts lookup'!A:A,0)))</f>
        <v>विद्युत विभाग</v>
      </c>
    </row>
    <row r="6190" spans="1:11" x14ac:dyDescent="0.2">
      <c r="A6190" s="1" t="s">
        <v>15580</v>
      </c>
      <c r="B6190">
        <v>2229</v>
      </c>
      <c r="C6190" t="s">
        <v>7397</v>
      </c>
      <c r="D6190" t="s">
        <v>5257</v>
      </c>
      <c r="F6190" t="s">
        <v>17382</v>
      </c>
      <c r="G6190">
        <v>1000000</v>
      </c>
      <c r="H6190">
        <f t="shared" si="96"/>
        <v>10</v>
      </c>
      <c r="I6190" t="s">
        <v>3944</v>
      </c>
      <c r="J6190" t="str">
        <f>IF(ISBLANK(I6190),"",INDEX('depts lookup'!B:B,MATCH(I6190,'depts lookup'!A:A,0)))</f>
        <v>10 C Electricity dept</v>
      </c>
      <c r="K6190" t="str">
        <f>IF(ISBLANK(I6190),"",INDEX('depts lookup'!C:C,MATCH(I6190,'depts lookup'!A:A,0)))</f>
        <v>विद्युत विभाग</v>
      </c>
    </row>
    <row r="6191" spans="1:11" x14ac:dyDescent="0.2">
      <c r="A6191" s="1" t="s">
        <v>15580</v>
      </c>
      <c r="B6191">
        <v>2230</v>
      </c>
      <c r="C6191" t="s">
        <v>7398</v>
      </c>
      <c r="D6191" t="s">
        <v>5257</v>
      </c>
      <c r="F6191" t="s">
        <v>17383</v>
      </c>
      <c r="G6191">
        <v>1000000</v>
      </c>
      <c r="H6191">
        <f t="shared" si="96"/>
        <v>10</v>
      </c>
      <c r="I6191" t="s">
        <v>3944</v>
      </c>
      <c r="J6191" t="str">
        <f>IF(ISBLANK(I6191),"",INDEX('depts lookup'!B:B,MATCH(I6191,'depts lookup'!A:A,0)))</f>
        <v>10 C Electricity dept</v>
      </c>
      <c r="K6191" t="str">
        <f>IF(ISBLANK(I6191),"",INDEX('depts lookup'!C:C,MATCH(I6191,'depts lookup'!A:A,0)))</f>
        <v>विद्युत विभाग</v>
      </c>
    </row>
    <row r="6192" spans="1:11" x14ac:dyDescent="0.2">
      <c r="A6192" s="1" t="s">
        <v>15580</v>
      </c>
      <c r="B6192">
        <v>2231</v>
      </c>
      <c r="C6192" t="s">
        <v>7399</v>
      </c>
      <c r="D6192" t="s">
        <v>5257</v>
      </c>
      <c r="F6192" t="s">
        <v>17384</v>
      </c>
      <c r="G6192">
        <v>1000000</v>
      </c>
      <c r="H6192">
        <f t="shared" si="96"/>
        <v>10</v>
      </c>
      <c r="I6192" t="s">
        <v>3944</v>
      </c>
      <c r="J6192" t="str">
        <f>IF(ISBLANK(I6192),"",INDEX('depts lookup'!B:B,MATCH(I6192,'depts lookup'!A:A,0)))</f>
        <v>10 C Electricity dept</v>
      </c>
      <c r="K6192" t="str">
        <f>IF(ISBLANK(I6192),"",INDEX('depts lookup'!C:C,MATCH(I6192,'depts lookup'!A:A,0)))</f>
        <v>विद्युत विभाग</v>
      </c>
    </row>
    <row r="6193" spans="1:11" x14ac:dyDescent="0.2">
      <c r="A6193" s="1" t="s">
        <v>15580</v>
      </c>
      <c r="B6193">
        <v>2232</v>
      </c>
      <c r="C6193" t="s">
        <v>7400</v>
      </c>
      <c r="D6193" t="s">
        <v>5257</v>
      </c>
      <c r="F6193" t="s">
        <v>17385</v>
      </c>
      <c r="G6193">
        <v>1000000</v>
      </c>
      <c r="H6193">
        <f t="shared" si="96"/>
        <v>10</v>
      </c>
      <c r="I6193" t="s">
        <v>3944</v>
      </c>
      <c r="J6193" t="str">
        <f>IF(ISBLANK(I6193),"",INDEX('depts lookup'!B:B,MATCH(I6193,'depts lookup'!A:A,0)))</f>
        <v>10 C Electricity dept</v>
      </c>
      <c r="K6193" t="str">
        <f>IF(ISBLANK(I6193),"",INDEX('depts lookup'!C:C,MATCH(I6193,'depts lookup'!A:A,0)))</f>
        <v>विद्युत विभाग</v>
      </c>
    </row>
    <row r="6194" spans="1:11" x14ac:dyDescent="0.2">
      <c r="A6194" s="1" t="s">
        <v>15580</v>
      </c>
      <c r="B6194">
        <v>2233</v>
      </c>
      <c r="C6194" t="s">
        <v>7401</v>
      </c>
      <c r="D6194" t="s">
        <v>5257</v>
      </c>
      <c r="F6194" t="s">
        <v>17386</v>
      </c>
      <c r="G6194">
        <v>1000000</v>
      </c>
      <c r="H6194">
        <f t="shared" si="96"/>
        <v>10</v>
      </c>
      <c r="I6194" t="s">
        <v>3944</v>
      </c>
      <c r="J6194" t="str">
        <f>IF(ISBLANK(I6194),"",INDEX('depts lookup'!B:B,MATCH(I6194,'depts lookup'!A:A,0)))</f>
        <v>10 C Electricity dept</v>
      </c>
      <c r="K6194" t="str">
        <f>IF(ISBLANK(I6194),"",INDEX('depts lookup'!C:C,MATCH(I6194,'depts lookup'!A:A,0)))</f>
        <v>विद्युत विभाग</v>
      </c>
    </row>
    <row r="6195" spans="1:11" x14ac:dyDescent="0.2">
      <c r="A6195" s="1" t="s">
        <v>15580</v>
      </c>
      <c r="B6195">
        <v>2234</v>
      </c>
      <c r="C6195" t="s">
        <v>7402</v>
      </c>
      <c r="D6195" t="s">
        <v>5257</v>
      </c>
      <c r="F6195" t="s">
        <v>17387</v>
      </c>
      <c r="G6195">
        <v>1000000</v>
      </c>
      <c r="H6195">
        <f t="shared" si="96"/>
        <v>10</v>
      </c>
      <c r="I6195" t="s">
        <v>3944</v>
      </c>
      <c r="J6195" t="str">
        <f>IF(ISBLANK(I6195),"",INDEX('depts lookup'!B:B,MATCH(I6195,'depts lookup'!A:A,0)))</f>
        <v>10 C Electricity dept</v>
      </c>
      <c r="K6195" t="str">
        <f>IF(ISBLANK(I6195),"",INDEX('depts lookup'!C:C,MATCH(I6195,'depts lookup'!A:A,0)))</f>
        <v>विद्युत विभाग</v>
      </c>
    </row>
    <row r="6196" spans="1:11" x14ac:dyDescent="0.2">
      <c r="A6196" s="1" t="s">
        <v>15580</v>
      </c>
      <c r="B6196">
        <v>2235</v>
      </c>
      <c r="C6196" t="s">
        <v>7403</v>
      </c>
      <c r="D6196" t="s">
        <v>3655</v>
      </c>
      <c r="F6196" t="s">
        <v>7404</v>
      </c>
      <c r="G6196">
        <v>5000000</v>
      </c>
      <c r="H6196">
        <f t="shared" si="96"/>
        <v>50</v>
      </c>
      <c r="I6196" t="s">
        <v>3944</v>
      </c>
      <c r="J6196" t="str">
        <f>IF(ISBLANK(I6196),"",INDEX('depts lookup'!B:B,MATCH(I6196,'depts lookup'!A:A,0)))</f>
        <v>10 C Electricity dept</v>
      </c>
      <c r="K6196" t="str">
        <f>IF(ISBLANK(I6196),"",INDEX('depts lookup'!C:C,MATCH(I6196,'depts lookup'!A:A,0)))</f>
        <v>विद्युत विभाग</v>
      </c>
    </row>
    <row r="6197" spans="1:11" x14ac:dyDescent="0.2">
      <c r="A6197" s="1" t="s">
        <v>15580</v>
      </c>
      <c r="B6197">
        <v>2236</v>
      </c>
      <c r="C6197" t="s">
        <v>7405</v>
      </c>
      <c r="D6197" t="s">
        <v>3655</v>
      </c>
      <c r="F6197" t="s">
        <v>7406</v>
      </c>
      <c r="G6197">
        <v>3000000</v>
      </c>
      <c r="H6197">
        <f t="shared" si="96"/>
        <v>30</v>
      </c>
      <c r="I6197" t="s">
        <v>3944</v>
      </c>
      <c r="J6197" t="str">
        <f>IF(ISBLANK(I6197),"",INDEX('depts lookup'!B:B,MATCH(I6197,'depts lookup'!A:A,0)))</f>
        <v>10 C Electricity dept</v>
      </c>
      <c r="K6197" t="str">
        <f>IF(ISBLANK(I6197),"",INDEX('depts lookup'!C:C,MATCH(I6197,'depts lookup'!A:A,0)))</f>
        <v>विद्युत विभाग</v>
      </c>
    </row>
    <row r="6198" spans="1:11" x14ac:dyDescent="0.2">
      <c r="A6198" s="1" t="s">
        <v>15580</v>
      </c>
      <c r="B6198">
        <v>2237</v>
      </c>
      <c r="C6198" t="s">
        <v>7407</v>
      </c>
      <c r="D6198" t="s">
        <v>5263</v>
      </c>
      <c r="F6198" t="s">
        <v>17388</v>
      </c>
      <c r="G6198">
        <v>500000</v>
      </c>
      <c r="H6198">
        <f t="shared" si="96"/>
        <v>5</v>
      </c>
      <c r="I6198" t="s">
        <v>3944</v>
      </c>
      <c r="J6198" t="str">
        <f>IF(ISBLANK(I6198),"",INDEX('depts lookup'!B:B,MATCH(I6198,'depts lookup'!A:A,0)))</f>
        <v>10 C Electricity dept</v>
      </c>
      <c r="K6198" t="str">
        <f>IF(ISBLANK(I6198),"",INDEX('depts lookup'!C:C,MATCH(I6198,'depts lookup'!A:A,0)))</f>
        <v>विद्युत विभाग</v>
      </c>
    </row>
    <row r="6199" spans="1:11" x14ac:dyDescent="0.2">
      <c r="A6199" s="1" t="s">
        <v>15580</v>
      </c>
      <c r="B6199">
        <v>2238</v>
      </c>
      <c r="C6199" t="s">
        <v>7408</v>
      </c>
      <c r="D6199" t="s">
        <v>5263</v>
      </c>
      <c r="F6199" t="s">
        <v>17389</v>
      </c>
      <c r="G6199">
        <v>1000000</v>
      </c>
      <c r="H6199">
        <f t="shared" si="96"/>
        <v>10</v>
      </c>
      <c r="I6199" t="s">
        <v>3944</v>
      </c>
      <c r="J6199" t="str">
        <f>IF(ISBLANK(I6199),"",INDEX('depts lookup'!B:B,MATCH(I6199,'depts lookup'!A:A,0)))</f>
        <v>10 C Electricity dept</v>
      </c>
      <c r="K6199" t="str">
        <f>IF(ISBLANK(I6199),"",INDEX('depts lookup'!C:C,MATCH(I6199,'depts lookup'!A:A,0)))</f>
        <v>विद्युत विभाग</v>
      </c>
    </row>
    <row r="6200" spans="1:11" x14ac:dyDescent="0.2">
      <c r="A6200" s="1" t="s">
        <v>15580</v>
      </c>
      <c r="B6200">
        <v>2239</v>
      </c>
      <c r="C6200" t="s">
        <v>7409</v>
      </c>
      <c r="D6200" t="s">
        <v>5263</v>
      </c>
      <c r="F6200" t="s">
        <v>17390</v>
      </c>
      <c r="G6200">
        <v>500000</v>
      </c>
      <c r="H6200">
        <f t="shared" si="96"/>
        <v>5</v>
      </c>
      <c r="I6200" t="s">
        <v>3944</v>
      </c>
      <c r="J6200" t="str">
        <f>IF(ISBLANK(I6200),"",INDEX('depts lookup'!B:B,MATCH(I6200,'depts lookup'!A:A,0)))</f>
        <v>10 C Electricity dept</v>
      </c>
      <c r="K6200" t="str">
        <f>IF(ISBLANK(I6200),"",INDEX('depts lookup'!C:C,MATCH(I6200,'depts lookup'!A:A,0)))</f>
        <v>विद्युत विभाग</v>
      </c>
    </row>
    <row r="6201" spans="1:11" x14ac:dyDescent="0.2">
      <c r="A6201" s="1" t="s">
        <v>15580</v>
      </c>
      <c r="B6201">
        <v>2240</v>
      </c>
      <c r="C6201" t="s">
        <v>7410</v>
      </c>
      <c r="D6201" t="s">
        <v>5263</v>
      </c>
      <c r="F6201" t="s">
        <v>7411</v>
      </c>
      <c r="G6201">
        <v>2000000</v>
      </c>
      <c r="H6201">
        <f t="shared" si="96"/>
        <v>20</v>
      </c>
      <c r="I6201" t="s">
        <v>3944</v>
      </c>
      <c r="J6201" t="str">
        <f>IF(ISBLANK(I6201),"",INDEX('depts lookup'!B:B,MATCH(I6201,'depts lookup'!A:A,0)))</f>
        <v>10 C Electricity dept</v>
      </c>
      <c r="K6201" t="str">
        <f>IF(ISBLANK(I6201),"",INDEX('depts lookup'!C:C,MATCH(I6201,'depts lookup'!A:A,0)))</f>
        <v>विद्युत विभाग</v>
      </c>
    </row>
    <row r="6202" spans="1:11" x14ac:dyDescent="0.2">
      <c r="A6202" s="1" t="s">
        <v>15580</v>
      </c>
      <c r="B6202">
        <v>2241</v>
      </c>
      <c r="C6202" t="s">
        <v>7412</v>
      </c>
      <c r="D6202" t="s">
        <v>5263</v>
      </c>
      <c r="F6202" t="s">
        <v>17391</v>
      </c>
      <c r="G6202">
        <v>1000000</v>
      </c>
      <c r="H6202">
        <f t="shared" si="96"/>
        <v>10</v>
      </c>
      <c r="I6202" t="s">
        <v>3944</v>
      </c>
      <c r="J6202" t="str">
        <f>IF(ISBLANK(I6202),"",INDEX('depts lookup'!B:B,MATCH(I6202,'depts lookup'!A:A,0)))</f>
        <v>10 C Electricity dept</v>
      </c>
      <c r="K6202" t="str">
        <f>IF(ISBLANK(I6202),"",INDEX('depts lookup'!C:C,MATCH(I6202,'depts lookup'!A:A,0)))</f>
        <v>विद्युत विभाग</v>
      </c>
    </row>
    <row r="6203" spans="1:11" x14ac:dyDescent="0.2">
      <c r="A6203" s="1" t="s">
        <v>15580</v>
      </c>
      <c r="B6203">
        <v>2242</v>
      </c>
      <c r="C6203" t="s">
        <v>7413</v>
      </c>
      <c r="D6203" t="s">
        <v>5265</v>
      </c>
      <c r="F6203" t="s">
        <v>17392</v>
      </c>
      <c r="G6203">
        <v>1000000</v>
      </c>
      <c r="H6203">
        <f t="shared" si="96"/>
        <v>10</v>
      </c>
      <c r="I6203" t="s">
        <v>3944</v>
      </c>
      <c r="J6203" t="str">
        <f>IF(ISBLANK(I6203),"",INDEX('depts lookup'!B:B,MATCH(I6203,'depts lookup'!A:A,0)))</f>
        <v>10 C Electricity dept</v>
      </c>
      <c r="K6203" t="str">
        <f>IF(ISBLANK(I6203),"",INDEX('depts lookup'!C:C,MATCH(I6203,'depts lookup'!A:A,0)))</f>
        <v>विद्युत विभाग</v>
      </c>
    </row>
    <row r="6204" spans="1:11" x14ac:dyDescent="0.2">
      <c r="A6204" s="1" t="s">
        <v>15580</v>
      </c>
      <c r="B6204">
        <v>2243</v>
      </c>
      <c r="C6204" t="s">
        <v>7414</v>
      </c>
      <c r="D6204" t="s">
        <v>5265</v>
      </c>
      <c r="F6204" t="s">
        <v>17393</v>
      </c>
      <c r="G6204">
        <v>1000000</v>
      </c>
      <c r="H6204">
        <f t="shared" si="96"/>
        <v>10</v>
      </c>
      <c r="I6204" t="s">
        <v>3944</v>
      </c>
      <c r="J6204" t="str">
        <f>IF(ISBLANK(I6204),"",INDEX('depts lookup'!B:B,MATCH(I6204,'depts lookup'!A:A,0)))</f>
        <v>10 C Electricity dept</v>
      </c>
      <c r="K6204" t="str">
        <f>IF(ISBLANK(I6204),"",INDEX('depts lookup'!C:C,MATCH(I6204,'depts lookup'!A:A,0)))</f>
        <v>विद्युत विभाग</v>
      </c>
    </row>
    <row r="6205" spans="1:11" x14ac:dyDescent="0.2">
      <c r="A6205" s="1" t="s">
        <v>15580</v>
      </c>
      <c r="B6205">
        <v>2244</v>
      </c>
      <c r="C6205" t="s">
        <v>7415</v>
      </c>
      <c r="D6205" t="s">
        <v>5265</v>
      </c>
      <c r="F6205" t="s">
        <v>17394</v>
      </c>
      <c r="G6205">
        <v>1000000</v>
      </c>
      <c r="H6205">
        <f t="shared" si="96"/>
        <v>10</v>
      </c>
      <c r="I6205" t="s">
        <v>3944</v>
      </c>
      <c r="J6205" t="str">
        <f>IF(ISBLANK(I6205),"",INDEX('depts lookup'!B:B,MATCH(I6205,'depts lookup'!A:A,0)))</f>
        <v>10 C Electricity dept</v>
      </c>
      <c r="K6205" t="str">
        <f>IF(ISBLANK(I6205),"",INDEX('depts lookup'!C:C,MATCH(I6205,'depts lookup'!A:A,0)))</f>
        <v>विद्युत विभाग</v>
      </c>
    </row>
    <row r="6206" spans="1:11" x14ac:dyDescent="0.2">
      <c r="A6206" s="1" t="s">
        <v>15580</v>
      </c>
      <c r="B6206">
        <v>2245</v>
      </c>
      <c r="C6206" t="s">
        <v>7416</v>
      </c>
      <c r="D6206" t="s">
        <v>5265</v>
      </c>
      <c r="F6206" t="s">
        <v>17395</v>
      </c>
      <c r="G6206">
        <v>1000000</v>
      </c>
      <c r="H6206">
        <f t="shared" si="96"/>
        <v>10</v>
      </c>
      <c r="I6206" t="s">
        <v>3944</v>
      </c>
      <c r="J6206" t="str">
        <f>IF(ISBLANK(I6206),"",INDEX('depts lookup'!B:B,MATCH(I6206,'depts lookup'!A:A,0)))</f>
        <v>10 C Electricity dept</v>
      </c>
      <c r="K6206" t="str">
        <f>IF(ISBLANK(I6206),"",INDEX('depts lookup'!C:C,MATCH(I6206,'depts lookup'!A:A,0)))</f>
        <v>विद्युत विभाग</v>
      </c>
    </row>
    <row r="6207" spans="1:11" x14ac:dyDescent="0.2">
      <c r="A6207" s="1" t="s">
        <v>15580</v>
      </c>
      <c r="B6207">
        <v>2246</v>
      </c>
      <c r="C6207" t="s">
        <v>7417</v>
      </c>
      <c r="D6207" t="s">
        <v>5265</v>
      </c>
      <c r="F6207" t="s">
        <v>17396</v>
      </c>
      <c r="G6207">
        <v>1000000</v>
      </c>
      <c r="H6207">
        <f t="shared" si="96"/>
        <v>10</v>
      </c>
      <c r="I6207" t="s">
        <v>3944</v>
      </c>
      <c r="J6207" t="str">
        <f>IF(ISBLANK(I6207),"",INDEX('depts lookup'!B:B,MATCH(I6207,'depts lookup'!A:A,0)))</f>
        <v>10 C Electricity dept</v>
      </c>
      <c r="K6207" t="str">
        <f>IF(ISBLANK(I6207),"",INDEX('depts lookup'!C:C,MATCH(I6207,'depts lookup'!A:A,0)))</f>
        <v>विद्युत विभाग</v>
      </c>
    </row>
    <row r="6208" spans="1:11" x14ac:dyDescent="0.2">
      <c r="A6208" s="1" t="s">
        <v>15580</v>
      </c>
      <c r="B6208">
        <v>2247</v>
      </c>
      <c r="C6208" t="s">
        <v>7418</v>
      </c>
      <c r="D6208" t="s">
        <v>5265</v>
      </c>
      <c r="F6208" t="s">
        <v>17397</v>
      </c>
      <c r="G6208">
        <v>1000000</v>
      </c>
      <c r="H6208">
        <f t="shared" si="96"/>
        <v>10</v>
      </c>
      <c r="I6208" t="s">
        <v>3944</v>
      </c>
      <c r="J6208" t="str">
        <f>IF(ISBLANK(I6208),"",INDEX('depts lookup'!B:B,MATCH(I6208,'depts lookup'!A:A,0)))</f>
        <v>10 C Electricity dept</v>
      </c>
      <c r="K6208" t="str">
        <f>IF(ISBLANK(I6208),"",INDEX('depts lookup'!C:C,MATCH(I6208,'depts lookup'!A:A,0)))</f>
        <v>विद्युत विभाग</v>
      </c>
    </row>
    <row r="6209" spans="1:11" x14ac:dyDescent="0.2">
      <c r="A6209" s="1" t="s">
        <v>15580</v>
      </c>
      <c r="B6209">
        <v>2248</v>
      </c>
      <c r="C6209" t="s">
        <v>7419</v>
      </c>
      <c r="D6209" t="s">
        <v>5265</v>
      </c>
      <c r="F6209" t="s">
        <v>17398</v>
      </c>
      <c r="G6209">
        <v>1000000</v>
      </c>
      <c r="H6209">
        <f t="shared" si="96"/>
        <v>10</v>
      </c>
      <c r="I6209" t="s">
        <v>3944</v>
      </c>
      <c r="J6209" t="str">
        <f>IF(ISBLANK(I6209),"",INDEX('depts lookup'!B:B,MATCH(I6209,'depts lookup'!A:A,0)))</f>
        <v>10 C Electricity dept</v>
      </c>
      <c r="K6209" t="str">
        <f>IF(ISBLANK(I6209),"",INDEX('depts lookup'!C:C,MATCH(I6209,'depts lookup'!A:A,0)))</f>
        <v>विद्युत विभाग</v>
      </c>
    </row>
    <row r="6210" spans="1:11" x14ac:dyDescent="0.2">
      <c r="A6210" s="1" t="s">
        <v>15580</v>
      </c>
      <c r="B6210">
        <v>2249</v>
      </c>
      <c r="C6210" t="s">
        <v>7420</v>
      </c>
      <c r="D6210" t="s">
        <v>5265</v>
      </c>
      <c r="F6210" t="s">
        <v>17399</v>
      </c>
      <c r="G6210">
        <v>1000000</v>
      </c>
      <c r="H6210">
        <f t="shared" si="96"/>
        <v>10</v>
      </c>
      <c r="I6210" t="s">
        <v>3944</v>
      </c>
      <c r="J6210" t="str">
        <f>IF(ISBLANK(I6210),"",INDEX('depts lookup'!B:B,MATCH(I6210,'depts lookup'!A:A,0)))</f>
        <v>10 C Electricity dept</v>
      </c>
      <c r="K6210" t="str">
        <f>IF(ISBLANK(I6210),"",INDEX('depts lookup'!C:C,MATCH(I6210,'depts lookup'!A:A,0)))</f>
        <v>विद्युत विभाग</v>
      </c>
    </row>
    <row r="6211" spans="1:11" x14ac:dyDescent="0.2">
      <c r="A6211" s="1" t="s">
        <v>15580</v>
      </c>
      <c r="B6211">
        <v>2250</v>
      </c>
      <c r="C6211" t="s">
        <v>7421</v>
      </c>
      <c r="D6211" t="s">
        <v>5265</v>
      </c>
      <c r="F6211" t="s">
        <v>17400</v>
      </c>
      <c r="G6211">
        <v>1000000</v>
      </c>
      <c r="H6211">
        <f t="shared" ref="H6211:H6274" si="97">IF(ISBLANK(G6211),"",G6211/100000)</f>
        <v>10</v>
      </c>
      <c r="I6211" t="s">
        <v>3944</v>
      </c>
      <c r="J6211" t="str">
        <f>IF(ISBLANK(I6211),"",INDEX('depts lookup'!B:B,MATCH(I6211,'depts lookup'!A:A,0)))</f>
        <v>10 C Electricity dept</v>
      </c>
      <c r="K6211" t="str">
        <f>IF(ISBLANK(I6211),"",INDEX('depts lookup'!C:C,MATCH(I6211,'depts lookup'!A:A,0)))</f>
        <v>विद्युत विभाग</v>
      </c>
    </row>
    <row r="6212" spans="1:11" x14ac:dyDescent="0.2">
      <c r="A6212" s="1" t="s">
        <v>15580</v>
      </c>
      <c r="B6212">
        <v>2251</v>
      </c>
      <c r="C6212" t="s">
        <v>7422</v>
      </c>
      <c r="D6212" t="s">
        <v>5265</v>
      </c>
      <c r="F6212" t="s">
        <v>17401</v>
      </c>
      <c r="G6212">
        <v>1000000</v>
      </c>
      <c r="H6212">
        <f t="shared" si="97"/>
        <v>10</v>
      </c>
      <c r="I6212" t="s">
        <v>3944</v>
      </c>
      <c r="J6212" t="str">
        <f>IF(ISBLANK(I6212),"",INDEX('depts lookup'!B:B,MATCH(I6212,'depts lookup'!A:A,0)))</f>
        <v>10 C Electricity dept</v>
      </c>
      <c r="K6212" t="str">
        <f>IF(ISBLANK(I6212),"",INDEX('depts lookup'!C:C,MATCH(I6212,'depts lookup'!A:A,0)))</f>
        <v>विद्युत विभाग</v>
      </c>
    </row>
    <row r="6213" spans="1:11" x14ac:dyDescent="0.2">
      <c r="A6213" s="1" t="s">
        <v>15580</v>
      </c>
      <c r="B6213">
        <v>2252</v>
      </c>
      <c r="C6213" t="s">
        <v>7423</v>
      </c>
      <c r="D6213" t="s">
        <v>7066</v>
      </c>
      <c r="F6213" t="s">
        <v>17402</v>
      </c>
      <c r="G6213">
        <v>1000000</v>
      </c>
      <c r="H6213">
        <f t="shared" si="97"/>
        <v>10</v>
      </c>
      <c r="I6213" t="s">
        <v>3944</v>
      </c>
      <c r="J6213" t="str">
        <f>IF(ISBLANK(I6213),"",INDEX('depts lookup'!B:B,MATCH(I6213,'depts lookup'!A:A,0)))</f>
        <v>10 C Electricity dept</v>
      </c>
      <c r="K6213" t="str">
        <f>IF(ISBLANK(I6213),"",INDEX('depts lookup'!C:C,MATCH(I6213,'depts lookup'!A:A,0)))</f>
        <v>विद्युत विभाग</v>
      </c>
    </row>
    <row r="6214" spans="1:11" x14ac:dyDescent="0.2">
      <c r="A6214" s="1" t="s">
        <v>15580</v>
      </c>
      <c r="B6214">
        <v>2253</v>
      </c>
      <c r="C6214" t="s">
        <v>7424</v>
      </c>
      <c r="D6214" t="s">
        <v>5272</v>
      </c>
      <c r="F6214" t="s">
        <v>7425</v>
      </c>
      <c r="G6214">
        <v>10000000</v>
      </c>
      <c r="H6214">
        <f t="shared" si="97"/>
        <v>100</v>
      </c>
      <c r="I6214" t="s">
        <v>3944</v>
      </c>
      <c r="J6214" t="str">
        <f>IF(ISBLANK(I6214),"",INDEX('depts lookup'!B:B,MATCH(I6214,'depts lookup'!A:A,0)))</f>
        <v>10 C Electricity dept</v>
      </c>
      <c r="K6214" t="str">
        <f>IF(ISBLANK(I6214),"",INDEX('depts lookup'!C:C,MATCH(I6214,'depts lookup'!A:A,0)))</f>
        <v>विद्युत विभाग</v>
      </c>
    </row>
    <row r="6215" spans="1:11" x14ac:dyDescent="0.2">
      <c r="A6215" s="1" t="s">
        <v>15580</v>
      </c>
      <c r="B6215">
        <v>2254</v>
      </c>
      <c r="C6215" t="s">
        <v>7426</v>
      </c>
      <c r="D6215" t="s">
        <v>5485</v>
      </c>
      <c r="F6215" t="s">
        <v>7427</v>
      </c>
      <c r="G6215">
        <v>1000000</v>
      </c>
      <c r="H6215">
        <f t="shared" si="97"/>
        <v>10</v>
      </c>
      <c r="I6215" t="s">
        <v>3944</v>
      </c>
      <c r="J6215" t="str">
        <f>IF(ISBLANK(I6215),"",INDEX('depts lookup'!B:B,MATCH(I6215,'depts lookup'!A:A,0)))</f>
        <v>10 C Electricity dept</v>
      </c>
      <c r="K6215" t="str">
        <f>IF(ISBLANK(I6215),"",INDEX('depts lookup'!C:C,MATCH(I6215,'depts lookup'!A:A,0)))</f>
        <v>विद्युत विभाग</v>
      </c>
    </row>
    <row r="6216" spans="1:11" x14ac:dyDescent="0.2">
      <c r="A6216" s="1" t="s">
        <v>15580</v>
      </c>
      <c r="B6216">
        <v>2255</v>
      </c>
      <c r="C6216" t="s">
        <v>7428</v>
      </c>
      <c r="D6216" t="s">
        <v>5274</v>
      </c>
      <c r="F6216" t="s">
        <v>7429</v>
      </c>
      <c r="G6216">
        <v>1500000</v>
      </c>
      <c r="H6216">
        <f t="shared" si="97"/>
        <v>15</v>
      </c>
      <c r="I6216" t="s">
        <v>3944</v>
      </c>
      <c r="J6216" t="str">
        <f>IF(ISBLANK(I6216),"",INDEX('depts lookup'!B:B,MATCH(I6216,'depts lookup'!A:A,0)))</f>
        <v>10 C Electricity dept</v>
      </c>
      <c r="K6216" t="str">
        <f>IF(ISBLANK(I6216),"",INDEX('depts lookup'!C:C,MATCH(I6216,'depts lookup'!A:A,0)))</f>
        <v>विद्युत विभाग</v>
      </c>
    </row>
    <row r="6217" spans="1:11" x14ac:dyDescent="0.2">
      <c r="A6217" s="1" t="s">
        <v>15580</v>
      </c>
      <c r="B6217">
        <v>2256</v>
      </c>
      <c r="C6217" t="s">
        <v>7430</v>
      </c>
      <c r="D6217" t="s">
        <v>5278</v>
      </c>
      <c r="F6217" t="s">
        <v>17403</v>
      </c>
      <c r="G6217">
        <v>1000000</v>
      </c>
      <c r="H6217">
        <f t="shared" si="97"/>
        <v>10</v>
      </c>
      <c r="I6217" t="s">
        <v>3944</v>
      </c>
      <c r="J6217" t="str">
        <f>IF(ISBLANK(I6217),"",INDEX('depts lookup'!B:B,MATCH(I6217,'depts lookup'!A:A,0)))</f>
        <v>10 C Electricity dept</v>
      </c>
      <c r="K6217" t="str">
        <f>IF(ISBLANK(I6217),"",INDEX('depts lookup'!C:C,MATCH(I6217,'depts lookup'!A:A,0)))</f>
        <v>विद्युत विभाग</v>
      </c>
    </row>
    <row r="6218" spans="1:11" x14ac:dyDescent="0.2">
      <c r="A6218" s="1" t="s">
        <v>15580</v>
      </c>
      <c r="B6218">
        <v>2257</v>
      </c>
      <c r="C6218" t="s">
        <v>7431</v>
      </c>
      <c r="D6218" t="s">
        <v>5278</v>
      </c>
      <c r="F6218" t="s">
        <v>17404</v>
      </c>
      <c r="G6218">
        <v>1000000</v>
      </c>
      <c r="H6218">
        <f t="shared" si="97"/>
        <v>10</v>
      </c>
      <c r="I6218" t="s">
        <v>3944</v>
      </c>
      <c r="J6218" t="str">
        <f>IF(ISBLANK(I6218),"",INDEX('depts lookup'!B:B,MATCH(I6218,'depts lookup'!A:A,0)))</f>
        <v>10 C Electricity dept</v>
      </c>
      <c r="K6218" t="str">
        <f>IF(ISBLANK(I6218),"",INDEX('depts lookup'!C:C,MATCH(I6218,'depts lookup'!A:A,0)))</f>
        <v>विद्युत विभाग</v>
      </c>
    </row>
    <row r="6219" spans="1:11" x14ac:dyDescent="0.2">
      <c r="A6219" s="1" t="s">
        <v>15580</v>
      </c>
      <c r="B6219">
        <v>2258</v>
      </c>
      <c r="C6219" t="s">
        <v>7432</v>
      </c>
      <c r="D6219" t="s">
        <v>5278</v>
      </c>
      <c r="F6219" t="s">
        <v>17405</v>
      </c>
      <c r="G6219">
        <v>1000000</v>
      </c>
      <c r="H6219">
        <f t="shared" si="97"/>
        <v>10</v>
      </c>
      <c r="I6219" t="s">
        <v>3944</v>
      </c>
      <c r="J6219" t="str">
        <f>IF(ISBLANK(I6219),"",INDEX('depts lookup'!B:B,MATCH(I6219,'depts lookup'!A:A,0)))</f>
        <v>10 C Electricity dept</v>
      </c>
      <c r="K6219" t="str">
        <f>IF(ISBLANK(I6219),"",INDEX('depts lookup'!C:C,MATCH(I6219,'depts lookup'!A:A,0)))</f>
        <v>विद्युत विभाग</v>
      </c>
    </row>
    <row r="6220" spans="1:11" x14ac:dyDescent="0.2">
      <c r="A6220" s="1" t="s">
        <v>15580</v>
      </c>
      <c r="B6220">
        <v>2259</v>
      </c>
      <c r="C6220" t="s">
        <v>7433</v>
      </c>
      <c r="D6220" t="s">
        <v>5278</v>
      </c>
      <c r="F6220" t="s">
        <v>17406</v>
      </c>
      <c r="G6220">
        <v>1000000</v>
      </c>
      <c r="H6220">
        <f t="shared" si="97"/>
        <v>10</v>
      </c>
      <c r="I6220" t="s">
        <v>3944</v>
      </c>
      <c r="J6220" t="str">
        <f>IF(ISBLANK(I6220),"",INDEX('depts lookup'!B:B,MATCH(I6220,'depts lookup'!A:A,0)))</f>
        <v>10 C Electricity dept</v>
      </c>
      <c r="K6220" t="str">
        <f>IF(ISBLANK(I6220),"",INDEX('depts lookup'!C:C,MATCH(I6220,'depts lookup'!A:A,0)))</f>
        <v>विद्युत विभाग</v>
      </c>
    </row>
    <row r="6221" spans="1:11" x14ac:dyDescent="0.2">
      <c r="A6221" s="1" t="s">
        <v>15580</v>
      </c>
      <c r="B6221">
        <v>2260</v>
      </c>
      <c r="C6221" t="s">
        <v>7434</v>
      </c>
      <c r="D6221" t="s">
        <v>5278</v>
      </c>
      <c r="F6221" t="s">
        <v>17407</v>
      </c>
      <c r="G6221">
        <v>1500000</v>
      </c>
      <c r="H6221">
        <f t="shared" si="97"/>
        <v>15</v>
      </c>
      <c r="I6221" t="s">
        <v>3944</v>
      </c>
      <c r="J6221" t="str">
        <f>IF(ISBLANK(I6221),"",INDEX('depts lookup'!B:B,MATCH(I6221,'depts lookup'!A:A,0)))</f>
        <v>10 C Electricity dept</v>
      </c>
      <c r="K6221" t="str">
        <f>IF(ISBLANK(I6221),"",INDEX('depts lookup'!C:C,MATCH(I6221,'depts lookup'!A:A,0)))</f>
        <v>विद्युत विभाग</v>
      </c>
    </row>
    <row r="6222" spans="1:11" x14ac:dyDescent="0.2">
      <c r="A6222" s="1" t="s">
        <v>15580</v>
      </c>
      <c r="B6222">
        <v>2261</v>
      </c>
      <c r="C6222" t="s">
        <v>7435</v>
      </c>
      <c r="D6222" t="s">
        <v>5278</v>
      </c>
      <c r="F6222" t="s">
        <v>17408</v>
      </c>
      <c r="G6222">
        <v>1000000</v>
      </c>
      <c r="H6222">
        <f t="shared" si="97"/>
        <v>10</v>
      </c>
      <c r="I6222" t="s">
        <v>3944</v>
      </c>
      <c r="J6222" t="str">
        <f>IF(ISBLANK(I6222),"",INDEX('depts lookup'!B:B,MATCH(I6222,'depts lookup'!A:A,0)))</f>
        <v>10 C Electricity dept</v>
      </c>
      <c r="K6222" t="str">
        <f>IF(ISBLANK(I6222),"",INDEX('depts lookup'!C:C,MATCH(I6222,'depts lookup'!A:A,0)))</f>
        <v>विद्युत विभाग</v>
      </c>
    </row>
    <row r="6223" spans="1:11" x14ac:dyDescent="0.2">
      <c r="A6223" s="1" t="s">
        <v>15580</v>
      </c>
      <c r="B6223">
        <v>2262</v>
      </c>
      <c r="C6223" t="s">
        <v>7436</v>
      </c>
      <c r="D6223" t="s">
        <v>5495</v>
      </c>
      <c r="F6223" t="s">
        <v>17409</v>
      </c>
      <c r="G6223">
        <v>2000000</v>
      </c>
      <c r="H6223">
        <f t="shared" si="97"/>
        <v>20</v>
      </c>
      <c r="I6223" t="s">
        <v>3944</v>
      </c>
      <c r="J6223" t="str">
        <f>IF(ISBLANK(I6223),"",INDEX('depts lookup'!B:B,MATCH(I6223,'depts lookup'!A:A,0)))</f>
        <v>10 C Electricity dept</v>
      </c>
      <c r="K6223" t="str">
        <f>IF(ISBLANK(I6223),"",INDEX('depts lookup'!C:C,MATCH(I6223,'depts lookup'!A:A,0)))</f>
        <v>विद्युत विभाग</v>
      </c>
    </row>
    <row r="6224" spans="1:11" x14ac:dyDescent="0.2">
      <c r="A6224" s="1" t="s">
        <v>15580</v>
      </c>
      <c r="B6224">
        <v>2263</v>
      </c>
      <c r="C6224" t="s">
        <v>7437</v>
      </c>
      <c r="D6224" t="s">
        <v>5495</v>
      </c>
      <c r="F6224" t="s">
        <v>17410</v>
      </c>
      <c r="G6224">
        <v>2000000</v>
      </c>
      <c r="H6224">
        <f t="shared" si="97"/>
        <v>20</v>
      </c>
      <c r="I6224" t="s">
        <v>3944</v>
      </c>
      <c r="J6224" t="str">
        <f>IF(ISBLANK(I6224),"",INDEX('depts lookup'!B:B,MATCH(I6224,'depts lookup'!A:A,0)))</f>
        <v>10 C Electricity dept</v>
      </c>
      <c r="K6224" t="str">
        <f>IF(ISBLANK(I6224),"",INDEX('depts lookup'!C:C,MATCH(I6224,'depts lookup'!A:A,0)))</f>
        <v>विद्युत विभाग</v>
      </c>
    </row>
    <row r="6225" spans="1:11" x14ac:dyDescent="0.2">
      <c r="A6225" s="1" t="s">
        <v>15580</v>
      </c>
      <c r="B6225">
        <v>2264</v>
      </c>
      <c r="C6225" t="s">
        <v>7438</v>
      </c>
      <c r="D6225" t="s">
        <v>5290</v>
      </c>
      <c r="F6225" t="s">
        <v>17411</v>
      </c>
      <c r="G6225">
        <v>1000000</v>
      </c>
      <c r="H6225">
        <f t="shared" si="97"/>
        <v>10</v>
      </c>
      <c r="I6225" t="s">
        <v>3944</v>
      </c>
      <c r="J6225" t="str">
        <f>IF(ISBLANK(I6225),"",INDEX('depts lookup'!B:B,MATCH(I6225,'depts lookup'!A:A,0)))</f>
        <v>10 C Electricity dept</v>
      </c>
      <c r="K6225" t="str">
        <f>IF(ISBLANK(I6225),"",INDEX('depts lookup'!C:C,MATCH(I6225,'depts lookup'!A:A,0)))</f>
        <v>विद्युत विभाग</v>
      </c>
    </row>
    <row r="6226" spans="1:11" x14ac:dyDescent="0.2">
      <c r="A6226" s="1" t="s">
        <v>15580</v>
      </c>
      <c r="B6226">
        <v>2265</v>
      </c>
      <c r="C6226" t="s">
        <v>7439</v>
      </c>
      <c r="D6226" t="s">
        <v>5290</v>
      </c>
      <c r="F6226" t="s">
        <v>17412</v>
      </c>
      <c r="G6226">
        <v>1000000</v>
      </c>
      <c r="H6226">
        <f t="shared" si="97"/>
        <v>10</v>
      </c>
      <c r="I6226" t="s">
        <v>3944</v>
      </c>
      <c r="J6226" t="str">
        <f>IF(ISBLANK(I6226),"",INDEX('depts lookup'!B:B,MATCH(I6226,'depts lookup'!A:A,0)))</f>
        <v>10 C Electricity dept</v>
      </c>
      <c r="K6226" t="str">
        <f>IF(ISBLANK(I6226),"",INDEX('depts lookup'!C:C,MATCH(I6226,'depts lookup'!A:A,0)))</f>
        <v>विद्युत विभाग</v>
      </c>
    </row>
    <row r="6227" spans="1:11" x14ac:dyDescent="0.2">
      <c r="A6227" s="1" t="s">
        <v>15580</v>
      </c>
      <c r="B6227">
        <v>2266</v>
      </c>
      <c r="C6227" t="s">
        <v>7440</v>
      </c>
      <c r="D6227" t="s">
        <v>5290</v>
      </c>
      <c r="F6227" t="s">
        <v>17413</v>
      </c>
      <c r="G6227">
        <v>1000000</v>
      </c>
      <c r="H6227">
        <f t="shared" si="97"/>
        <v>10</v>
      </c>
      <c r="I6227" t="s">
        <v>3944</v>
      </c>
      <c r="J6227" t="str">
        <f>IF(ISBLANK(I6227),"",INDEX('depts lookup'!B:B,MATCH(I6227,'depts lookup'!A:A,0)))</f>
        <v>10 C Electricity dept</v>
      </c>
      <c r="K6227" t="str">
        <f>IF(ISBLANK(I6227),"",INDEX('depts lookup'!C:C,MATCH(I6227,'depts lookup'!A:A,0)))</f>
        <v>विद्युत विभाग</v>
      </c>
    </row>
    <row r="6228" spans="1:11" x14ac:dyDescent="0.2">
      <c r="A6228" s="1" t="s">
        <v>15580</v>
      </c>
      <c r="B6228">
        <v>2267</v>
      </c>
      <c r="C6228" t="s">
        <v>7441</v>
      </c>
      <c r="D6228" t="s">
        <v>5290</v>
      </c>
      <c r="F6228" t="s">
        <v>17414</v>
      </c>
      <c r="G6228">
        <v>1000000</v>
      </c>
      <c r="H6228">
        <f t="shared" si="97"/>
        <v>10</v>
      </c>
      <c r="I6228" t="s">
        <v>3944</v>
      </c>
      <c r="J6228" t="str">
        <f>IF(ISBLANK(I6228),"",INDEX('depts lookup'!B:B,MATCH(I6228,'depts lookup'!A:A,0)))</f>
        <v>10 C Electricity dept</v>
      </c>
      <c r="K6228" t="str">
        <f>IF(ISBLANK(I6228),"",INDEX('depts lookup'!C:C,MATCH(I6228,'depts lookup'!A:A,0)))</f>
        <v>विद्युत विभाग</v>
      </c>
    </row>
    <row r="6229" spans="1:11" x14ac:dyDescent="0.2">
      <c r="A6229" s="1" t="s">
        <v>15580</v>
      </c>
      <c r="B6229">
        <v>2268</v>
      </c>
      <c r="C6229" t="s">
        <v>7442</v>
      </c>
      <c r="D6229" t="s">
        <v>6504</v>
      </c>
      <c r="F6229" t="s">
        <v>17415</v>
      </c>
      <c r="G6229">
        <v>2500000</v>
      </c>
      <c r="H6229">
        <f t="shared" si="97"/>
        <v>25</v>
      </c>
      <c r="I6229" t="s">
        <v>3944</v>
      </c>
      <c r="J6229" t="str">
        <f>IF(ISBLANK(I6229),"",INDEX('depts lookup'!B:B,MATCH(I6229,'depts lookup'!A:A,0)))</f>
        <v>10 C Electricity dept</v>
      </c>
      <c r="K6229" t="str">
        <f>IF(ISBLANK(I6229),"",INDEX('depts lookup'!C:C,MATCH(I6229,'depts lookup'!A:A,0)))</f>
        <v>विद्युत विभाग</v>
      </c>
    </row>
    <row r="6230" spans="1:11" x14ac:dyDescent="0.2">
      <c r="A6230" s="1" t="s">
        <v>15580</v>
      </c>
      <c r="B6230">
        <v>2269</v>
      </c>
      <c r="C6230" t="s">
        <v>7443</v>
      </c>
      <c r="D6230" t="s">
        <v>5900</v>
      </c>
      <c r="F6230" t="s">
        <v>17416</v>
      </c>
      <c r="G6230">
        <v>2000000</v>
      </c>
      <c r="H6230">
        <f t="shared" si="97"/>
        <v>20</v>
      </c>
      <c r="I6230" t="s">
        <v>3944</v>
      </c>
      <c r="J6230" t="str">
        <f>IF(ISBLANK(I6230),"",INDEX('depts lookup'!B:B,MATCH(I6230,'depts lookup'!A:A,0)))</f>
        <v>10 C Electricity dept</v>
      </c>
      <c r="K6230" t="str">
        <f>IF(ISBLANK(I6230),"",INDEX('depts lookup'!C:C,MATCH(I6230,'depts lookup'!A:A,0)))</f>
        <v>विद्युत विभाग</v>
      </c>
    </row>
    <row r="6231" spans="1:11" x14ac:dyDescent="0.2">
      <c r="A6231" s="1" t="s">
        <v>15580</v>
      </c>
      <c r="B6231">
        <v>2270</v>
      </c>
      <c r="C6231" t="s">
        <v>7444</v>
      </c>
      <c r="D6231" t="s">
        <v>5900</v>
      </c>
      <c r="F6231" t="s">
        <v>17417</v>
      </c>
      <c r="G6231">
        <v>2000000</v>
      </c>
      <c r="H6231">
        <f t="shared" si="97"/>
        <v>20</v>
      </c>
      <c r="I6231" t="s">
        <v>3944</v>
      </c>
      <c r="J6231" t="str">
        <f>IF(ISBLANK(I6231),"",INDEX('depts lookup'!B:B,MATCH(I6231,'depts lookup'!A:A,0)))</f>
        <v>10 C Electricity dept</v>
      </c>
      <c r="K6231" t="str">
        <f>IF(ISBLANK(I6231),"",INDEX('depts lookup'!C:C,MATCH(I6231,'depts lookup'!A:A,0)))</f>
        <v>विद्युत विभाग</v>
      </c>
    </row>
    <row r="6232" spans="1:11" x14ac:dyDescent="0.2">
      <c r="A6232" s="1" t="s">
        <v>15580</v>
      </c>
      <c r="B6232">
        <v>2271</v>
      </c>
      <c r="C6232" t="s">
        <v>7445</v>
      </c>
      <c r="D6232" t="s">
        <v>5900</v>
      </c>
      <c r="F6232" t="s">
        <v>17418</v>
      </c>
      <c r="G6232">
        <v>2000000</v>
      </c>
      <c r="H6232">
        <f t="shared" si="97"/>
        <v>20</v>
      </c>
      <c r="I6232" t="s">
        <v>3944</v>
      </c>
      <c r="J6232" t="str">
        <f>IF(ISBLANK(I6232),"",INDEX('depts lookup'!B:B,MATCH(I6232,'depts lookup'!A:A,0)))</f>
        <v>10 C Electricity dept</v>
      </c>
      <c r="K6232" t="str">
        <f>IF(ISBLANK(I6232),"",INDEX('depts lookup'!C:C,MATCH(I6232,'depts lookup'!A:A,0)))</f>
        <v>विद्युत विभाग</v>
      </c>
    </row>
    <row r="6233" spans="1:11" x14ac:dyDescent="0.2">
      <c r="A6233" s="1" t="s">
        <v>15580</v>
      </c>
      <c r="B6233">
        <v>2272</v>
      </c>
      <c r="C6233" t="s">
        <v>7446</v>
      </c>
      <c r="D6233" t="s">
        <v>5900</v>
      </c>
      <c r="F6233" t="s">
        <v>7447</v>
      </c>
      <c r="G6233">
        <v>2000000</v>
      </c>
      <c r="H6233">
        <f t="shared" si="97"/>
        <v>20</v>
      </c>
      <c r="I6233" t="s">
        <v>3944</v>
      </c>
      <c r="J6233" t="str">
        <f>IF(ISBLANK(I6233),"",INDEX('depts lookup'!B:B,MATCH(I6233,'depts lookup'!A:A,0)))</f>
        <v>10 C Electricity dept</v>
      </c>
      <c r="K6233" t="str">
        <f>IF(ISBLANK(I6233),"",INDEX('depts lookup'!C:C,MATCH(I6233,'depts lookup'!A:A,0)))</f>
        <v>विद्युत विभाग</v>
      </c>
    </row>
    <row r="6234" spans="1:11" x14ac:dyDescent="0.2">
      <c r="A6234" s="1" t="s">
        <v>15580</v>
      </c>
      <c r="B6234">
        <v>2273</v>
      </c>
      <c r="C6234" t="s">
        <v>7448</v>
      </c>
      <c r="D6234" t="s">
        <v>5900</v>
      </c>
      <c r="F6234" t="s">
        <v>17419</v>
      </c>
      <c r="G6234">
        <v>2000000</v>
      </c>
      <c r="H6234">
        <f t="shared" si="97"/>
        <v>20</v>
      </c>
      <c r="I6234" t="s">
        <v>3944</v>
      </c>
      <c r="J6234" t="str">
        <f>IF(ISBLANK(I6234),"",INDEX('depts lookup'!B:B,MATCH(I6234,'depts lookup'!A:A,0)))</f>
        <v>10 C Electricity dept</v>
      </c>
      <c r="K6234" t="str">
        <f>IF(ISBLANK(I6234),"",INDEX('depts lookup'!C:C,MATCH(I6234,'depts lookup'!A:A,0)))</f>
        <v>विद्युत विभाग</v>
      </c>
    </row>
    <row r="6235" spans="1:11" x14ac:dyDescent="0.2">
      <c r="A6235" s="1" t="s">
        <v>15580</v>
      </c>
      <c r="B6235">
        <v>2274</v>
      </c>
      <c r="C6235" t="s">
        <v>7449</v>
      </c>
      <c r="D6235" t="s">
        <v>5900</v>
      </c>
      <c r="F6235" t="s">
        <v>17420</v>
      </c>
      <c r="G6235">
        <v>1000000</v>
      </c>
      <c r="H6235">
        <f t="shared" si="97"/>
        <v>10</v>
      </c>
      <c r="I6235" t="s">
        <v>3944</v>
      </c>
      <c r="J6235" t="str">
        <f>IF(ISBLANK(I6235),"",INDEX('depts lookup'!B:B,MATCH(I6235,'depts lookup'!A:A,0)))</f>
        <v>10 C Electricity dept</v>
      </c>
      <c r="K6235" t="str">
        <f>IF(ISBLANK(I6235),"",INDEX('depts lookup'!C:C,MATCH(I6235,'depts lookup'!A:A,0)))</f>
        <v>विद्युत विभाग</v>
      </c>
    </row>
    <row r="6236" spans="1:11" x14ac:dyDescent="0.2">
      <c r="A6236" s="1" t="s">
        <v>15580</v>
      </c>
      <c r="B6236">
        <v>2275</v>
      </c>
      <c r="C6236" t="s">
        <v>7450</v>
      </c>
      <c r="D6236" t="s">
        <v>5293</v>
      </c>
      <c r="F6236" t="s">
        <v>17421</v>
      </c>
      <c r="G6236">
        <v>1000000</v>
      </c>
      <c r="H6236">
        <f t="shared" si="97"/>
        <v>10</v>
      </c>
      <c r="I6236" t="s">
        <v>3944</v>
      </c>
      <c r="J6236" t="str">
        <f>IF(ISBLANK(I6236),"",INDEX('depts lookup'!B:B,MATCH(I6236,'depts lookup'!A:A,0)))</f>
        <v>10 C Electricity dept</v>
      </c>
      <c r="K6236" t="str">
        <f>IF(ISBLANK(I6236),"",INDEX('depts lookup'!C:C,MATCH(I6236,'depts lookup'!A:A,0)))</f>
        <v>विद्युत विभाग</v>
      </c>
    </row>
    <row r="6237" spans="1:11" x14ac:dyDescent="0.2">
      <c r="A6237" s="1" t="s">
        <v>15580</v>
      </c>
      <c r="B6237">
        <v>2276</v>
      </c>
      <c r="C6237" t="s">
        <v>7451</v>
      </c>
      <c r="D6237" t="s">
        <v>5293</v>
      </c>
      <c r="F6237" t="s">
        <v>17422</v>
      </c>
      <c r="G6237">
        <v>1000000</v>
      </c>
      <c r="H6237">
        <f t="shared" si="97"/>
        <v>10</v>
      </c>
      <c r="I6237" t="s">
        <v>3944</v>
      </c>
      <c r="J6237" t="str">
        <f>IF(ISBLANK(I6237),"",INDEX('depts lookup'!B:B,MATCH(I6237,'depts lookup'!A:A,0)))</f>
        <v>10 C Electricity dept</v>
      </c>
      <c r="K6237" t="str">
        <f>IF(ISBLANK(I6237),"",INDEX('depts lookup'!C:C,MATCH(I6237,'depts lookup'!A:A,0)))</f>
        <v>विद्युत विभाग</v>
      </c>
    </row>
    <row r="6238" spans="1:11" x14ac:dyDescent="0.2">
      <c r="A6238" s="1" t="s">
        <v>15580</v>
      </c>
      <c r="B6238">
        <v>2277</v>
      </c>
      <c r="C6238" t="s">
        <v>7452</v>
      </c>
      <c r="D6238" t="s">
        <v>5293</v>
      </c>
      <c r="F6238" t="s">
        <v>17423</v>
      </c>
      <c r="G6238">
        <v>1000000</v>
      </c>
      <c r="H6238">
        <f t="shared" si="97"/>
        <v>10</v>
      </c>
      <c r="I6238" t="s">
        <v>3944</v>
      </c>
      <c r="J6238" t="str">
        <f>IF(ISBLANK(I6238),"",INDEX('depts lookup'!B:B,MATCH(I6238,'depts lookup'!A:A,0)))</f>
        <v>10 C Electricity dept</v>
      </c>
      <c r="K6238" t="str">
        <f>IF(ISBLANK(I6238),"",INDEX('depts lookup'!C:C,MATCH(I6238,'depts lookup'!A:A,0)))</f>
        <v>विद्युत विभाग</v>
      </c>
    </row>
    <row r="6239" spans="1:11" x14ac:dyDescent="0.2">
      <c r="A6239" s="1" t="s">
        <v>15580</v>
      </c>
      <c r="B6239">
        <v>2278</v>
      </c>
      <c r="C6239" t="s">
        <v>7453</v>
      </c>
      <c r="D6239" t="s">
        <v>5293</v>
      </c>
      <c r="F6239" t="s">
        <v>17424</v>
      </c>
      <c r="G6239">
        <v>1000000</v>
      </c>
      <c r="H6239">
        <f t="shared" si="97"/>
        <v>10</v>
      </c>
      <c r="I6239" t="s">
        <v>3944</v>
      </c>
      <c r="J6239" t="str">
        <f>IF(ISBLANK(I6239),"",INDEX('depts lookup'!B:B,MATCH(I6239,'depts lookup'!A:A,0)))</f>
        <v>10 C Electricity dept</v>
      </c>
      <c r="K6239" t="str">
        <f>IF(ISBLANK(I6239),"",INDEX('depts lookup'!C:C,MATCH(I6239,'depts lookup'!A:A,0)))</f>
        <v>विद्युत विभाग</v>
      </c>
    </row>
    <row r="6240" spans="1:11" x14ac:dyDescent="0.2">
      <c r="A6240" s="1" t="s">
        <v>15580</v>
      </c>
      <c r="B6240">
        <v>2279</v>
      </c>
      <c r="C6240" t="s">
        <v>7454</v>
      </c>
      <c r="D6240" t="s">
        <v>5293</v>
      </c>
      <c r="F6240" t="s">
        <v>7455</v>
      </c>
      <c r="G6240">
        <v>1000000</v>
      </c>
      <c r="H6240">
        <f t="shared" si="97"/>
        <v>10</v>
      </c>
      <c r="I6240" t="s">
        <v>3944</v>
      </c>
      <c r="J6240" t="str">
        <f>IF(ISBLANK(I6240),"",INDEX('depts lookup'!B:B,MATCH(I6240,'depts lookup'!A:A,0)))</f>
        <v>10 C Electricity dept</v>
      </c>
      <c r="K6240" t="str">
        <f>IF(ISBLANK(I6240),"",INDEX('depts lookup'!C:C,MATCH(I6240,'depts lookup'!A:A,0)))</f>
        <v>विद्युत विभाग</v>
      </c>
    </row>
    <row r="6241" spans="1:11" x14ac:dyDescent="0.2">
      <c r="A6241" s="1" t="s">
        <v>15580</v>
      </c>
      <c r="B6241">
        <v>2280</v>
      </c>
      <c r="C6241" t="s">
        <v>7456</v>
      </c>
      <c r="D6241" t="s">
        <v>5293</v>
      </c>
      <c r="F6241" t="s">
        <v>17425</v>
      </c>
      <c r="G6241">
        <v>1000000</v>
      </c>
      <c r="H6241">
        <f t="shared" si="97"/>
        <v>10</v>
      </c>
      <c r="I6241" t="s">
        <v>3944</v>
      </c>
      <c r="J6241" t="str">
        <f>IF(ISBLANK(I6241),"",INDEX('depts lookup'!B:B,MATCH(I6241,'depts lookup'!A:A,0)))</f>
        <v>10 C Electricity dept</v>
      </c>
      <c r="K6241" t="str">
        <f>IF(ISBLANK(I6241),"",INDEX('depts lookup'!C:C,MATCH(I6241,'depts lookup'!A:A,0)))</f>
        <v>विद्युत विभाग</v>
      </c>
    </row>
    <row r="6242" spans="1:11" x14ac:dyDescent="0.2">
      <c r="A6242" s="1" t="s">
        <v>15580</v>
      </c>
      <c r="B6242">
        <v>2281</v>
      </c>
      <c r="C6242" t="s">
        <v>7457</v>
      </c>
      <c r="D6242" t="s">
        <v>5293</v>
      </c>
      <c r="F6242" t="s">
        <v>17426</v>
      </c>
      <c r="G6242">
        <v>1000000</v>
      </c>
      <c r="H6242">
        <f t="shared" si="97"/>
        <v>10</v>
      </c>
      <c r="I6242" t="s">
        <v>3944</v>
      </c>
      <c r="J6242" t="str">
        <f>IF(ISBLANK(I6242),"",INDEX('depts lookup'!B:B,MATCH(I6242,'depts lookup'!A:A,0)))</f>
        <v>10 C Electricity dept</v>
      </c>
      <c r="K6242" t="str">
        <f>IF(ISBLANK(I6242),"",INDEX('depts lookup'!C:C,MATCH(I6242,'depts lookup'!A:A,0)))</f>
        <v>विद्युत विभाग</v>
      </c>
    </row>
    <row r="6243" spans="1:11" x14ac:dyDescent="0.2">
      <c r="A6243" s="1" t="s">
        <v>15580</v>
      </c>
      <c r="B6243">
        <v>2282</v>
      </c>
      <c r="C6243" t="s">
        <v>7458</v>
      </c>
      <c r="D6243" t="s">
        <v>5293</v>
      </c>
      <c r="F6243" t="s">
        <v>17427</v>
      </c>
      <c r="G6243">
        <v>1000000</v>
      </c>
      <c r="H6243">
        <f t="shared" si="97"/>
        <v>10</v>
      </c>
      <c r="I6243" t="s">
        <v>3944</v>
      </c>
      <c r="J6243" t="str">
        <f>IF(ISBLANK(I6243),"",INDEX('depts lookup'!B:B,MATCH(I6243,'depts lookup'!A:A,0)))</f>
        <v>10 C Electricity dept</v>
      </c>
      <c r="K6243" t="str">
        <f>IF(ISBLANK(I6243),"",INDEX('depts lookup'!C:C,MATCH(I6243,'depts lookup'!A:A,0)))</f>
        <v>विद्युत विभाग</v>
      </c>
    </row>
    <row r="6244" spans="1:11" x14ac:dyDescent="0.2">
      <c r="A6244" s="1" t="s">
        <v>15580</v>
      </c>
      <c r="B6244">
        <v>2283</v>
      </c>
      <c r="C6244" t="s">
        <v>7459</v>
      </c>
      <c r="D6244" t="s">
        <v>5909</v>
      </c>
      <c r="F6244" t="s">
        <v>17428</v>
      </c>
      <c r="G6244">
        <v>1000000</v>
      </c>
      <c r="H6244">
        <f t="shared" si="97"/>
        <v>10</v>
      </c>
      <c r="I6244" t="s">
        <v>3944</v>
      </c>
      <c r="J6244" t="str">
        <f>IF(ISBLANK(I6244),"",INDEX('depts lookup'!B:B,MATCH(I6244,'depts lookup'!A:A,0)))</f>
        <v>10 C Electricity dept</v>
      </c>
      <c r="K6244" t="str">
        <f>IF(ISBLANK(I6244),"",INDEX('depts lookup'!C:C,MATCH(I6244,'depts lookup'!A:A,0)))</f>
        <v>विद्युत विभाग</v>
      </c>
    </row>
    <row r="6245" spans="1:11" x14ac:dyDescent="0.2">
      <c r="A6245" s="1" t="s">
        <v>15580</v>
      </c>
      <c r="B6245">
        <v>2284</v>
      </c>
      <c r="C6245" t="s">
        <v>7460</v>
      </c>
      <c r="D6245" t="s">
        <v>5909</v>
      </c>
      <c r="F6245" t="s">
        <v>17429</v>
      </c>
      <c r="G6245">
        <v>1000000</v>
      </c>
      <c r="H6245">
        <f t="shared" si="97"/>
        <v>10</v>
      </c>
      <c r="I6245" t="s">
        <v>3944</v>
      </c>
      <c r="J6245" t="str">
        <f>IF(ISBLANK(I6245),"",INDEX('depts lookup'!B:B,MATCH(I6245,'depts lookup'!A:A,0)))</f>
        <v>10 C Electricity dept</v>
      </c>
      <c r="K6245" t="str">
        <f>IF(ISBLANK(I6245),"",INDEX('depts lookup'!C:C,MATCH(I6245,'depts lookup'!A:A,0)))</f>
        <v>विद्युत विभाग</v>
      </c>
    </row>
    <row r="6246" spans="1:11" x14ac:dyDescent="0.2">
      <c r="A6246" s="1" t="s">
        <v>15580</v>
      </c>
      <c r="B6246">
        <v>2285</v>
      </c>
      <c r="C6246" t="s">
        <v>7461</v>
      </c>
      <c r="D6246" t="s">
        <v>7462</v>
      </c>
      <c r="F6246" t="s">
        <v>17430</v>
      </c>
      <c r="G6246">
        <v>500000</v>
      </c>
      <c r="H6246">
        <f t="shared" si="97"/>
        <v>5</v>
      </c>
      <c r="I6246" t="s">
        <v>3944</v>
      </c>
      <c r="J6246" t="str">
        <f>IF(ISBLANK(I6246),"",INDEX('depts lookup'!B:B,MATCH(I6246,'depts lookup'!A:A,0)))</f>
        <v>10 C Electricity dept</v>
      </c>
      <c r="K6246" t="str">
        <f>IF(ISBLANK(I6246),"",INDEX('depts lookup'!C:C,MATCH(I6246,'depts lookup'!A:A,0)))</f>
        <v>विद्युत विभाग</v>
      </c>
    </row>
    <row r="6247" spans="1:11" x14ac:dyDescent="0.2">
      <c r="A6247" s="1" t="s">
        <v>15580</v>
      </c>
      <c r="B6247">
        <v>2286</v>
      </c>
      <c r="C6247" t="s">
        <v>7463</v>
      </c>
      <c r="D6247" t="s">
        <v>7462</v>
      </c>
      <c r="F6247" t="s">
        <v>17431</v>
      </c>
      <c r="G6247">
        <v>500000</v>
      </c>
      <c r="H6247">
        <f t="shared" si="97"/>
        <v>5</v>
      </c>
      <c r="I6247" t="s">
        <v>3944</v>
      </c>
      <c r="J6247" t="str">
        <f>IF(ISBLANK(I6247),"",INDEX('depts lookup'!B:B,MATCH(I6247,'depts lookup'!A:A,0)))</f>
        <v>10 C Electricity dept</v>
      </c>
      <c r="K6247" t="str">
        <f>IF(ISBLANK(I6247),"",INDEX('depts lookup'!C:C,MATCH(I6247,'depts lookup'!A:A,0)))</f>
        <v>विद्युत विभाग</v>
      </c>
    </row>
    <row r="6248" spans="1:11" x14ac:dyDescent="0.2">
      <c r="A6248" s="1" t="s">
        <v>15580</v>
      </c>
      <c r="B6248">
        <v>2287</v>
      </c>
      <c r="C6248" t="s">
        <v>7464</v>
      </c>
      <c r="D6248" t="s">
        <v>7462</v>
      </c>
      <c r="F6248" t="s">
        <v>17432</v>
      </c>
      <c r="G6248">
        <v>500000</v>
      </c>
      <c r="H6248">
        <f t="shared" si="97"/>
        <v>5</v>
      </c>
      <c r="I6248" t="s">
        <v>3944</v>
      </c>
      <c r="J6248" t="str">
        <f>IF(ISBLANK(I6248),"",INDEX('depts lookup'!B:B,MATCH(I6248,'depts lookup'!A:A,0)))</f>
        <v>10 C Electricity dept</v>
      </c>
      <c r="K6248" t="str">
        <f>IF(ISBLANK(I6248),"",INDEX('depts lookup'!C:C,MATCH(I6248,'depts lookup'!A:A,0)))</f>
        <v>विद्युत विभाग</v>
      </c>
    </row>
    <row r="6249" spans="1:11" x14ac:dyDescent="0.2">
      <c r="A6249" s="1" t="s">
        <v>15580</v>
      </c>
      <c r="B6249">
        <v>2288</v>
      </c>
      <c r="C6249" t="s">
        <v>7465</v>
      </c>
      <c r="D6249" t="s">
        <v>7462</v>
      </c>
      <c r="F6249" t="s">
        <v>17433</v>
      </c>
      <c r="G6249">
        <v>500000</v>
      </c>
      <c r="H6249">
        <f t="shared" si="97"/>
        <v>5</v>
      </c>
      <c r="I6249" t="s">
        <v>3944</v>
      </c>
      <c r="J6249" t="str">
        <f>IF(ISBLANK(I6249),"",INDEX('depts lookup'!B:B,MATCH(I6249,'depts lookup'!A:A,0)))</f>
        <v>10 C Electricity dept</v>
      </c>
      <c r="K6249" t="str">
        <f>IF(ISBLANK(I6249),"",INDEX('depts lookup'!C:C,MATCH(I6249,'depts lookup'!A:A,0)))</f>
        <v>विद्युत विभाग</v>
      </c>
    </row>
    <row r="6250" spans="1:11" x14ac:dyDescent="0.2">
      <c r="A6250" s="1" t="s">
        <v>15580</v>
      </c>
      <c r="B6250">
        <v>2289</v>
      </c>
      <c r="C6250" t="s">
        <v>7466</v>
      </c>
      <c r="D6250" t="s">
        <v>7462</v>
      </c>
      <c r="F6250" t="s">
        <v>17434</v>
      </c>
      <c r="G6250">
        <v>400000</v>
      </c>
      <c r="H6250">
        <f t="shared" si="97"/>
        <v>4</v>
      </c>
      <c r="I6250" t="s">
        <v>3944</v>
      </c>
      <c r="J6250" t="str">
        <f>IF(ISBLANK(I6250),"",INDEX('depts lookup'!B:B,MATCH(I6250,'depts lookup'!A:A,0)))</f>
        <v>10 C Electricity dept</v>
      </c>
      <c r="K6250" t="str">
        <f>IF(ISBLANK(I6250),"",INDEX('depts lookup'!C:C,MATCH(I6250,'depts lookup'!A:A,0)))</f>
        <v>विद्युत विभाग</v>
      </c>
    </row>
    <row r="6251" spans="1:11" x14ac:dyDescent="0.2">
      <c r="A6251" s="1" t="s">
        <v>15580</v>
      </c>
      <c r="B6251">
        <v>2290</v>
      </c>
      <c r="C6251" t="s">
        <v>7467</v>
      </c>
      <c r="D6251" t="s">
        <v>7462</v>
      </c>
      <c r="F6251" t="s">
        <v>17435</v>
      </c>
      <c r="G6251">
        <v>500000</v>
      </c>
      <c r="H6251">
        <f t="shared" si="97"/>
        <v>5</v>
      </c>
      <c r="I6251" t="s">
        <v>3944</v>
      </c>
      <c r="J6251" t="str">
        <f>IF(ISBLANK(I6251),"",INDEX('depts lookup'!B:B,MATCH(I6251,'depts lookup'!A:A,0)))</f>
        <v>10 C Electricity dept</v>
      </c>
      <c r="K6251" t="str">
        <f>IF(ISBLANK(I6251),"",INDEX('depts lookup'!C:C,MATCH(I6251,'depts lookup'!A:A,0)))</f>
        <v>विद्युत विभाग</v>
      </c>
    </row>
    <row r="6252" spans="1:11" x14ac:dyDescent="0.2">
      <c r="A6252" s="1" t="s">
        <v>15580</v>
      </c>
      <c r="B6252">
        <v>2291</v>
      </c>
      <c r="C6252" t="s">
        <v>7468</v>
      </c>
      <c r="D6252" t="s">
        <v>7462</v>
      </c>
      <c r="F6252" t="s">
        <v>17436</v>
      </c>
      <c r="G6252">
        <v>200000</v>
      </c>
      <c r="H6252">
        <f t="shared" si="97"/>
        <v>2</v>
      </c>
      <c r="I6252" t="s">
        <v>3944</v>
      </c>
      <c r="J6252" t="str">
        <f>IF(ISBLANK(I6252),"",INDEX('depts lookup'!B:B,MATCH(I6252,'depts lookup'!A:A,0)))</f>
        <v>10 C Electricity dept</v>
      </c>
      <c r="K6252" t="str">
        <f>IF(ISBLANK(I6252),"",INDEX('depts lookup'!C:C,MATCH(I6252,'depts lookup'!A:A,0)))</f>
        <v>विद्युत विभाग</v>
      </c>
    </row>
    <row r="6253" spans="1:11" x14ac:dyDescent="0.2">
      <c r="A6253" s="1" t="s">
        <v>15580</v>
      </c>
      <c r="B6253">
        <v>2292</v>
      </c>
      <c r="C6253" t="s">
        <v>7469</v>
      </c>
      <c r="D6253" t="s">
        <v>7462</v>
      </c>
      <c r="F6253" t="s">
        <v>17437</v>
      </c>
      <c r="G6253">
        <v>300000</v>
      </c>
      <c r="H6253">
        <f t="shared" si="97"/>
        <v>3</v>
      </c>
      <c r="I6253" t="s">
        <v>3944</v>
      </c>
      <c r="J6253" t="str">
        <f>IF(ISBLANK(I6253),"",INDEX('depts lookup'!B:B,MATCH(I6253,'depts lookup'!A:A,0)))</f>
        <v>10 C Electricity dept</v>
      </c>
      <c r="K6253" t="str">
        <f>IF(ISBLANK(I6253),"",INDEX('depts lookup'!C:C,MATCH(I6253,'depts lookup'!A:A,0)))</f>
        <v>विद्युत विभाग</v>
      </c>
    </row>
    <row r="6254" spans="1:11" x14ac:dyDescent="0.2">
      <c r="A6254" s="1" t="s">
        <v>15580</v>
      </c>
      <c r="B6254">
        <v>2293</v>
      </c>
      <c r="C6254" t="s">
        <v>7470</v>
      </c>
      <c r="D6254" t="s">
        <v>7462</v>
      </c>
      <c r="F6254" t="s">
        <v>17438</v>
      </c>
      <c r="G6254">
        <v>600000</v>
      </c>
      <c r="H6254">
        <f t="shared" si="97"/>
        <v>6</v>
      </c>
      <c r="I6254" t="s">
        <v>3944</v>
      </c>
      <c r="J6254" t="str">
        <f>IF(ISBLANK(I6254),"",INDEX('depts lookup'!B:B,MATCH(I6254,'depts lookup'!A:A,0)))</f>
        <v>10 C Electricity dept</v>
      </c>
      <c r="K6254" t="str">
        <f>IF(ISBLANK(I6254),"",INDEX('depts lookup'!C:C,MATCH(I6254,'depts lookup'!A:A,0)))</f>
        <v>विद्युत विभाग</v>
      </c>
    </row>
    <row r="6255" spans="1:11" x14ac:dyDescent="0.2">
      <c r="A6255" s="1" t="s">
        <v>15580</v>
      </c>
      <c r="B6255">
        <v>2294</v>
      </c>
      <c r="C6255" t="s">
        <v>7471</v>
      </c>
      <c r="D6255" t="s">
        <v>7462</v>
      </c>
      <c r="F6255" t="s">
        <v>17439</v>
      </c>
      <c r="G6255">
        <v>500000</v>
      </c>
      <c r="H6255">
        <f t="shared" si="97"/>
        <v>5</v>
      </c>
      <c r="I6255" t="s">
        <v>3944</v>
      </c>
      <c r="J6255" t="str">
        <f>IF(ISBLANK(I6255),"",INDEX('depts lookup'!B:B,MATCH(I6255,'depts lookup'!A:A,0)))</f>
        <v>10 C Electricity dept</v>
      </c>
      <c r="K6255" t="str">
        <f>IF(ISBLANK(I6255),"",INDEX('depts lookup'!C:C,MATCH(I6255,'depts lookup'!A:A,0)))</f>
        <v>विद्युत विभाग</v>
      </c>
    </row>
    <row r="6256" spans="1:11" x14ac:dyDescent="0.2">
      <c r="A6256" s="1" t="s">
        <v>15580</v>
      </c>
      <c r="B6256">
        <v>2295</v>
      </c>
      <c r="C6256" t="s">
        <v>7472</v>
      </c>
      <c r="D6256" t="s">
        <v>7462</v>
      </c>
      <c r="F6256" t="s">
        <v>17440</v>
      </c>
      <c r="G6256">
        <v>500000</v>
      </c>
      <c r="H6256">
        <f t="shared" si="97"/>
        <v>5</v>
      </c>
      <c r="I6256" t="s">
        <v>3944</v>
      </c>
      <c r="J6256" t="str">
        <f>IF(ISBLANK(I6256),"",INDEX('depts lookup'!B:B,MATCH(I6256,'depts lookup'!A:A,0)))</f>
        <v>10 C Electricity dept</v>
      </c>
      <c r="K6256" t="str">
        <f>IF(ISBLANK(I6256),"",INDEX('depts lookup'!C:C,MATCH(I6256,'depts lookup'!A:A,0)))</f>
        <v>विद्युत विभाग</v>
      </c>
    </row>
    <row r="6257" spans="1:11" x14ac:dyDescent="0.2">
      <c r="A6257" s="1" t="s">
        <v>15580</v>
      </c>
      <c r="B6257">
        <v>2296</v>
      </c>
      <c r="C6257" t="s">
        <v>7473</v>
      </c>
      <c r="D6257" t="s">
        <v>7462</v>
      </c>
      <c r="F6257" t="s">
        <v>17441</v>
      </c>
      <c r="G6257">
        <v>500000</v>
      </c>
      <c r="H6257">
        <f t="shared" si="97"/>
        <v>5</v>
      </c>
      <c r="I6257" t="s">
        <v>3944</v>
      </c>
      <c r="J6257" t="str">
        <f>IF(ISBLANK(I6257),"",INDEX('depts lookup'!B:B,MATCH(I6257,'depts lookup'!A:A,0)))</f>
        <v>10 C Electricity dept</v>
      </c>
      <c r="K6257" t="str">
        <f>IF(ISBLANK(I6257),"",INDEX('depts lookup'!C:C,MATCH(I6257,'depts lookup'!A:A,0)))</f>
        <v>विद्युत विभाग</v>
      </c>
    </row>
    <row r="6258" spans="1:11" x14ac:dyDescent="0.2">
      <c r="A6258" s="1" t="s">
        <v>15580</v>
      </c>
      <c r="B6258">
        <v>2297</v>
      </c>
      <c r="C6258" t="s">
        <v>7474</v>
      </c>
      <c r="D6258" t="s">
        <v>7462</v>
      </c>
      <c r="F6258" t="s">
        <v>17442</v>
      </c>
      <c r="G6258">
        <v>500000</v>
      </c>
      <c r="H6258">
        <f t="shared" si="97"/>
        <v>5</v>
      </c>
      <c r="I6258" t="s">
        <v>3944</v>
      </c>
      <c r="J6258" t="str">
        <f>IF(ISBLANK(I6258),"",INDEX('depts lookup'!B:B,MATCH(I6258,'depts lookup'!A:A,0)))</f>
        <v>10 C Electricity dept</v>
      </c>
      <c r="K6258" t="str">
        <f>IF(ISBLANK(I6258),"",INDEX('depts lookup'!C:C,MATCH(I6258,'depts lookup'!A:A,0)))</f>
        <v>विद्युत विभाग</v>
      </c>
    </row>
    <row r="6259" spans="1:11" x14ac:dyDescent="0.2">
      <c r="A6259" s="1" t="s">
        <v>15580</v>
      </c>
      <c r="B6259">
        <v>2298</v>
      </c>
      <c r="C6259" t="s">
        <v>7475</v>
      </c>
      <c r="D6259" t="s">
        <v>7462</v>
      </c>
      <c r="F6259" t="s">
        <v>17443</v>
      </c>
      <c r="G6259">
        <v>500000</v>
      </c>
      <c r="H6259">
        <f t="shared" si="97"/>
        <v>5</v>
      </c>
      <c r="I6259" t="s">
        <v>3944</v>
      </c>
      <c r="J6259" t="str">
        <f>IF(ISBLANK(I6259),"",INDEX('depts lookup'!B:B,MATCH(I6259,'depts lookup'!A:A,0)))</f>
        <v>10 C Electricity dept</v>
      </c>
      <c r="K6259" t="str">
        <f>IF(ISBLANK(I6259),"",INDEX('depts lookup'!C:C,MATCH(I6259,'depts lookup'!A:A,0)))</f>
        <v>विद्युत विभाग</v>
      </c>
    </row>
    <row r="6260" spans="1:11" x14ac:dyDescent="0.2">
      <c r="A6260" s="1" t="s">
        <v>15580</v>
      </c>
      <c r="B6260">
        <v>2299</v>
      </c>
      <c r="C6260" t="s">
        <v>7476</v>
      </c>
      <c r="D6260" t="s">
        <v>7462</v>
      </c>
      <c r="F6260" t="s">
        <v>17444</v>
      </c>
      <c r="G6260">
        <v>500000</v>
      </c>
      <c r="H6260">
        <f t="shared" si="97"/>
        <v>5</v>
      </c>
      <c r="I6260" t="s">
        <v>3944</v>
      </c>
      <c r="J6260" t="str">
        <f>IF(ISBLANK(I6260),"",INDEX('depts lookup'!B:B,MATCH(I6260,'depts lookup'!A:A,0)))</f>
        <v>10 C Electricity dept</v>
      </c>
      <c r="K6260" t="str">
        <f>IF(ISBLANK(I6260),"",INDEX('depts lookup'!C:C,MATCH(I6260,'depts lookup'!A:A,0)))</f>
        <v>विद्युत विभाग</v>
      </c>
    </row>
    <row r="6261" spans="1:11" x14ac:dyDescent="0.2">
      <c r="A6261" s="1" t="s">
        <v>15580</v>
      </c>
      <c r="B6261">
        <v>2300</v>
      </c>
      <c r="C6261" t="s">
        <v>7477</v>
      </c>
      <c r="D6261" t="s">
        <v>7462</v>
      </c>
      <c r="F6261" t="s">
        <v>7478</v>
      </c>
      <c r="G6261">
        <v>1000000</v>
      </c>
      <c r="H6261">
        <f t="shared" si="97"/>
        <v>10</v>
      </c>
      <c r="I6261" t="s">
        <v>3944</v>
      </c>
      <c r="J6261" t="str">
        <f>IF(ISBLANK(I6261),"",INDEX('depts lookup'!B:B,MATCH(I6261,'depts lookup'!A:A,0)))</f>
        <v>10 C Electricity dept</v>
      </c>
      <c r="K6261" t="str">
        <f>IF(ISBLANK(I6261),"",INDEX('depts lookup'!C:C,MATCH(I6261,'depts lookup'!A:A,0)))</f>
        <v>विद्युत विभाग</v>
      </c>
    </row>
    <row r="6262" spans="1:11" x14ac:dyDescent="0.2">
      <c r="A6262" s="1" t="s">
        <v>15580</v>
      </c>
      <c r="B6262">
        <v>2301</v>
      </c>
      <c r="C6262" t="s">
        <v>7479</v>
      </c>
      <c r="D6262" t="s">
        <v>7462</v>
      </c>
      <c r="F6262" t="s">
        <v>17445</v>
      </c>
      <c r="G6262">
        <v>500000</v>
      </c>
      <c r="H6262">
        <f t="shared" si="97"/>
        <v>5</v>
      </c>
      <c r="I6262" t="s">
        <v>3944</v>
      </c>
      <c r="J6262" t="str">
        <f>IF(ISBLANK(I6262),"",INDEX('depts lookup'!B:B,MATCH(I6262,'depts lookup'!A:A,0)))</f>
        <v>10 C Electricity dept</v>
      </c>
      <c r="K6262" t="str">
        <f>IF(ISBLANK(I6262),"",INDEX('depts lookup'!C:C,MATCH(I6262,'depts lookup'!A:A,0)))</f>
        <v>विद्युत विभाग</v>
      </c>
    </row>
    <row r="6263" spans="1:11" x14ac:dyDescent="0.2">
      <c r="A6263" s="1" t="s">
        <v>15580</v>
      </c>
      <c r="B6263">
        <v>2302</v>
      </c>
      <c r="C6263" t="s">
        <v>7480</v>
      </c>
      <c r="D6263" t="s">
        <v>7462</v>
      </c>
      <c r="F6263" t="s">
        <v>17446</v>
      </c>
      <c r="G6263">
        <v>600000</v>
      </c>
      <c r="H6263">
        <f t="shared" si="97"/>
        <v>6</v>
      </c>
      <c r="I6263" t="s">
        <v>3944</v>
      </c>
      <c r="J6263" t="str">
        <f>IF(ISBLANK(I6263),"",INDEX('depts lookup'!B:B,MATCH(I6263,'depts lookup'!A:A,0)))</f>
        <v>10 C Electricity dept</v>
      </c>
      <c r="K6263" t="str">
        <f>IF(ISBLANK(I6263),"",INDEX('depts lookup'!C:C,MATCH(I6263,'depts lookup'!A:A,0)))</f>
        <v>विद्युत विभाग</v>
      </c>
    </row>
    <row r="6264" spans="1:11" x14ac:dyDescent="0.2">
      <c r="A6264" s="1" t="s">
        <v>15580</v>
      </c>
      <c r="B6264">
        <v>2303</v>
      </c>
      <c r="C6264" t="s">
        <v>7481</v>
      </c>
      <c r="D6264" t="s">
        <v>7462</v>
      </c>
      <c r="F6264" t="s">
        <v>17447</v>
      </c>
      <c r="G6264">
        <v>400000</v>
      </c>
      <c r="H6264">
        <f t="shared" si="97"/>
        <v>4</v>
      </c>
      <c r="I6264" t="s">
        <v>3944</v>
      </c>
      <c r="J6264" t="str">
        <f>IF(ISBLANK(I6264),"",INDEX('depts lookup'!B:B,MATCH(I6264,'depts lookup'!A:A,0)))</f>
        <v>10 C Electricity dept</v>
      </c>
      <c r="K6264" t="str">
        <f>IF(ISBLANK(I6264),"",INDEX('depts lookup'!C:C,MATCH(I6264,'depts lookup'!A:A,0)))</f>
        <v>विद्युत विभाग</v>
      </c>
    </row>
    <row r="6265" spans="1:11" x14ac:dyDescent="0.2">
      <c r="A6265" s="1" t="s">
        <v>15580</v>
      </c>
      <c r="B6265">
        <v>2304</v>
      </c>
      <c r="C6265" t="s">
        <v>7482</v>
      </c>
      <c r="D6265" t="s">
        <v>7462</v>
      </c>
      <c r="F6265" t="s">
        <v>17448</v>
      </c>
      <c r="G6265">
        <v>200000</v>
      </c>
      <c r="H6265">
        <f t="shared" si="97"/>
        <v>2</v>
      </c>
      <c r="I6265" t="s">
        <v>3944</v>
      </c>
      <c r="J6265" t="str">
        <f>IF(ISBLANK(I6265),"",INDEX('depts lookup'!B:B,MATCH(I6265,'depts lookup'!A:A,0)))</f>
        <v>10 C Electricity dept</v>
      </c>
      <c r="K6265" t="str">
        <f>IF(ISBLANK(I6265),"",INDEX('depts lookup'!C:C,MATCH(I6265,'depts lookup'!A:A,0)))</f>
        <v>विद्युत विभाग</v>
      </c>
    </row>
    <row r="6266" spans="1:11" x14ac:dyDescent="0.2">
      <c r="A6266" s="1" t="s">
        <v>15580</v>
      </c>
      <c r="B6266">
        <v>2305</v>
      </c>
      <c r="C6266" t="s">
        <v>7483</v>
      </c>
      <c r="D6266" t="s">
        <v>7462</v>
      </c>
      <c r="F6266" t="s">
        <v>17449</v>
      </c>
      <c r="G6266">
        <v>300000</v>
      </c>
      <c r="H6266">
        <f t="shared" si="97"/>
        <v>3</v>
      </c>
      <c r="I6266" t="s">
        <v>3944</v>
      </c>
      <c r="J6266" t="str">
        <f>IF(ISBLANK(I6266),"",INDEX('depts lookup'!B:B,MATCH(I6266,'depts lookup'!A:A,0)))</f>
        <v>10 C Electricity dept</v>
      </c>
      <c r="K6266" t="str">
        <f>IF(ISBLANK(I6266),"",INDEX('depts lookup'!C:C,MATCH(I6266,'depts lookup'!A:A,0)))</f>
        <v>विद्युत विभाग</v>
      </c>
    </row>
    <row r="6267" spans="1:11" x14ac:dyDescent="0.2">
      <c r="A6267" s="1" t="s">
        <v>15580</v>
      </c>
      <c r="B6267">
        <v>2306</v>
      </c>
      <c r="C6267" t="s">
        <v>7484</v>
      </c>
      <c r="D6267" t="s">
        <v>7462</v>
      </c>
      <c r="F6267" t="s">
        <v>17450</v>
      </c>
      <c r="G6267">
        <v>1000000</v>
      </c>
      <c r="H6267">
        <f t="shared" si="97"/>
        <v>10</v>
      </c>
      <c r="I6267" t="s">
        <v>3944</v>
      </c>
      <c r="J6267" t="str">
        <f>IF(ISBLANK(I6267),"",INDEX('depts lookup'!B:B,MATCH(I6267,'depts lookup'!A:A,0)))</f>
        <v>10 C Electricity dept</v>
      </c>
      <c r="K6267" t="str">
        <f>IF(ISBLANK(I6267),"",INDEX('depts lookup'!C:C,MATCH(I6267,'depts lookup'!A:A,0)))</f>
        <v>विद्युत विभाग</v>
      </c>
    </row>
    <row r="6268" spans="1:11" x14ac:dyDescent="0.2">
      <c r="A6268" s="1" t="s">
        <v>15580</v>
      </c>
      <c r="B6268">
        <v>2307</v>
      </c>
      <c r="C6268" t="s">
        <v>7485</v>
      </c>
      <c r="D6268" t="s">
        <v>6531</v>
      </c>
      <c r="F6268" t="s">
        <v>17451</v>
      </c>
      <c r="G6268">
        <v>1000000</v>
      </c>
      <c r="H6268">
        <f t="shared" si="97"/>
        <v>10</v>
      </c>
      <c r="I6268" t="s">
        <v>3944</v>
      </c>
      <c r="J6268" t="str">
        <f>IF(ISBLANK(I6268),"",INDEX('depts lookup'!B:B,MATCH(I6268,'depts lookup'!A:A,0)))</f>
        <v>10 C Electricity dept</v>
      </c>
      <c r="K6268" t="str">
        <f>IF(ISBLANK(I6268),"",INDEX('depts lookup'!C:C,MATCH(I6268,'depts lookup'!A:A,0)))</f>
        <v>विद्युत विभाग</v>
      </c>
    </row>
    <row r="6269" spans="1:11" x14ac:dyDescent="0.2">
      <c r="A6269" s="1" t="s">
        <v>15580</v>
      </c>
      <c r="B6269">
        <v>2308</v>
      </c>
      <c r="C6269" t="s">
        <v>7486</v>
      </c>
      <c r="D6269" t="s">
        <v>6531</v>
      </c>
      <c r="F6269" t="s">
        <v>17452</v>
      </c>
      <c r="G6269">
        <v>1000000</v>
      </c>
      <c r="H6269">
        <f t="shared" si="97"/>
        <v>10</v>
      </c>
      <c r="I6269" t="s">
        <v>3944</v>
      </c>
      <c r="J6269" t="str">
        <f>IF(ISBLANK(I6269),"",INDEX('depts lookup'!B:B,MATCH(I6269,'depts lookup'!A:A,0)))</f>
        <v>10 C Electricity dept</v>
      </c>
      <c r="K6269" t="str">
        <f>IF(ISBLANK(I6269),"",INDEX('depts lookup'!C:C,MATCH(I6269,'depts lookup'!A:A,0)))</f>
        <v>विद्युत विभाग</v>
      </c>
    </row>
    <row r="6270" spans="1:11" x14ac:dyDescent="0.2">
      <c r="A6270" s="1" t="s">
        <v>15580</v>
      </c>
      <c r="B6270">
        <v>2309</v>
      </c>
      <c r="C6270" t="s">
        <v>7487</v>
      </c>
      <c r="D6270" t="s">
        <v>6531</v>
      </c>
      <c r="F6270" t="s">
        <v>17453</v>
      </c>
      <c r="G6270">
        <v>1000000</v>
      </c>
      <c r="H6270">
        <f t="shared" si="97"/>
        <v>10</v>
      </c>
      <c r="I6270" t="s">
        <v>3944</v>
      </c>
      <c r="J6270" t="str">
        <f>IF(ISBLANK(I6270),"",INDEX('depts lookup'!B:B,MATCH(I6270,'depts lookup'!A:A,0)))</f>
        <v>10 C Electricity dept</v>
      </c>
      <c r="K6270" t="str">
        <f>IF(ISBLANK(I6270),"",INDEX('depts lookup'!C:C,MATCH(I6270,'depts lookup'!A:A,0)))</f>
        <v>विद्युत विभाग</v>
      </c>
    </row>
    <row r="6271" spans="1:11" x14ac:dyDescent="0.2">
      <c r="A6271" s="1" t="s">
        <v>15580</v>
      </c>
      <c r="B6271">
        <v>2310</v>
      </c>
      <c r="C6271" t="s">
        <v>7488</v>
      </c>
      <c r="D6271" t="s">
        <v>6531</v>
      </c>
      <c r="F6271" t="s">
        <v>17454</v>
      </c>
      <c r="G6271">
        <v>1000000</v>
      </c>
      <c r="H6271">
        <f t="shared" si="97"/>
        <v>10</v>
      </c>
      <c r="I6271" t="s">
        <v>3944</v>
      </c>
      <c r="J6271" t="str">
        <f>IF(ISBLANK(I6271),"",INDEX('depts lookup'!B:B,MATCH(I6271,'depts lookup'!A:A,0)))</f>
        <v>10 C Electricity dept</v>
      </c>
      <c r="K6271" t="str">
        <f>IF(ISBLANK(I6271),"",INDEX('depts lookup'!C:C,MATCH(I6271,'depts lookup'!A:A,0)))</f>
        <v>विद्युत विभाग</v>
      </c>
    </row>
    <row r="6272" spans="1:11" x14ac:dyDescent="0.2">
      <c r="A6272" s="1" t="s">
        <v>15580</v>
      </c>
      <c r="B6272">
        <v>2311</v>
      </c>
      <c r="C6272" t="s">
        <v>7489</v>
      </c>
      <c r="D6272" t="s">
        <v>6531</v>
      </c>
      <c r="F6272" t="s">
        <v>17455</v>
      </c>
      <c r="G6272">
        <v>1000000</v>
      </c>
      <c r="H6272">
        <f t="shared" si="97"/>
        <v>10</v>
      </c>
      <c r="I6272" t="s">
        <v>3944</v>
      </c>
      <c r="J6272" t="str">
        <f>IF(ISBLANK(I6272),"",INDEX('depts lookup'!B:B,MATCH(I6272,'depts lookup'!A:A,0)))</f>
        <v>10 C Electricity dept</v>
      </c>
      <c r="K6272" t="str">
        <f>IF(ISBLANK(I6272),"",INDEX('depts lookup'!C:C,MATCH(I6272,'depts lookup'!A:A,0)))</f>
        <v>विद्युत विभाग</v>
      </c>
    </row>
    <row r="6273" spans="1:11" x14ac:dyDescent="0.2">
      <c r="A6273" s="1" t="s">
        <v>15580</v>
      </c>
      <c r="B6273">
        <v>2312</v>
      </c>
      <c r="C6273" t="s">
        <v>7490</v>
      </c>
      <c r="D6273" t="s">
        <v>6531</v>
      </c>
      <c r="F6273" t="s">
        <v>17456</v>
      </c>
      <c r="G6273">
        <v>1000000</v>
      </c>
      <c r="H6273">
        <f t="shared" si="97"/>
        <v>10</v>
      </c>
      <c r="I6273" t="s">
        <v>3944</v>
      </c>
      <c r="J6273" t="str">
        <f>IF(ISBLANK(I6273),"",INDEX('depts lookup'!B:B,MATCH(I6273,'depts lookup'!A:A,0)))</f>
        <v>10 C Electricity dept</v>
      </c>
      <c r="K6273" t="str">
        <f>IF(ISBLANK(I6273),"",INDEX('depts lookup'!C:C,MATCH(I6273,'depts lookup'!A:A,0)))</f>
        <v>विद्युत विभाग</v>
      </c>
    </row>
    <row r="6274" spans="1:11" x14ac:dyDescent="0.2">
      <c r="A6274" s="1" t="s">
        <v>15580</v>
      </c>
      <c r="B6274">
        <v>2313</v>
      </c>
      <c r="C6274" t="s">
        <v>7491</v>
      </c>
      <c r="D6274" t="s">
        <v>5299</v>
      </c>
      <c r="F6274" t="s">
        <v>17457</v>
      </c>
      <c r="G6274">
        <v>1500000</v>
      </c>
      <c r="H6274">
        <f t="shared" si="97"/>
        <v>15</v>
      </c>
      <c r="I6274" t="s">
        <v>3944</v>
      </c>
      <c r="J6274" t="str">
        <f>IF(ISBLANK(I6274),"",INDEX('depts lookup'!B:B,MATCH(I6274,'depts lookup'!A:A,0)))</f>
        <v>10 C Electricity dept</v>
      </c>
      <c r="K6274" t="str">
        <f>IF(ISBLANK(I6274),"",INDEX('depts lookup'!C:C,MATCH(I6274,'depts lookup'!A:A,0)))</f>
        <v>विद्युत विभाग</v>
      </c>
    </row>
    <row r="6275" spans="1:11" x14ac:dyDescent="0.2">
      <c r="A6275" s="1" t="s">
        <v>15580</v>
      </c>
      <c r="B6275">
        <v>2314</v>
      </c>
      <c r="C6275" t="s">
        <v>7492</v>
      </c>
      <c r="D6275" t="s">
        <v>5299</v>
      </c>
      <c r="F6275" t="s">
        <v>17458</v>
      </c>
      <c r="G6275">
        <v>1000000</v>
      </c>
      <c r="H6275">
        <f t="shared" ref="H6275:H6338" si="98">IF(ISBLANK(G6275),"",G6275/100000)</f>
        <v>10</v>
      </c>
      <c r="I6275" t="s">
        <v>3944</v>
      </c>
      <c r="J6275" t="str">
        <f>IF(ISBLANK(I6275),"",INDEX('depts lookup'!B:B,MATCH(I6275,'depts lookup'!A:A,0)))</f>
        <v>10 C Electricity dept</v>
      </c>
      <c r="K6275" t="str">
        <f>IF(ISBLANK(I6275),"",INDEX('depts lookup'!C:C,MATCH(I6275,'depts lookup'!A:A,0)))</f>
        <v>विद्युत विभाग</v>
      </c>
    </row>
    <row r="6276" spans="1:11" x14ac:dyDescent="0.2">
      <c r="A6276" s="1" t="s">
        <v>15580</v>
      </c>
      <c r="B6276">
        <v>2315</v>
      </c>
      <c r="C6276" t="s">
        <v>7493</v>
      </c>
      <c r="D6276" t="s">
        <v>5305</v>
      </c>
      <c r="F6276" t="s">
        <v>17459</v>
      </c>
      <c r="G6276">
        <v>5000000</v>
      </c>
      <c r="H6276">
        <f t="shared" si="98"/>
        <v>50</v>
      </c>
      <c r="I6276" t="s">
        <v>3944</v>
      </c>
      <c r="J6276" t="str">
        <f>IF(ISBLANK(I6276),"",INDEX('depts lookup'!B:B,MATCH(I6276,'depts lookup'!A:A,0)))</f>
        <v>10 C Electricity dept</v>
      </c>
      <c r="K6276" t="str">
        <f>IF(ISBLANK(I6276),"",INDEX('depts lookup'!C:C,MATCH(I6276,'depts lookup'!A:A,0)))</f>
        <v>विद्युत विभाग</v>
      </c>
    </row>
    <row r="6277" spans="1:11" x14ac:dyDescent="0.2">
      <c r="A6277" s="1" t="s">
        <v>15580</v>
      </c>
      <c r="B6277">
        <v>2316</v>
      </c>
      <c r="C6277" t="s">
        <v>7494</v>
      </c>
      <c r="D6277" t="s">
        <v>5308</v>
      </c>
      <c r="F6277" t="s">
        <v>17460</v>
      </c>
      <c r="G6277">
        <v>1000000</v>
      </c>
      <c r="H6277">
        <f t="shared" si="98"/>
        <v>10</v>
      </c>
      <c r="I6277" t="s">
        <v>3944</v>
      </c>
      <c r="J6277" t="str">
        <f>IF(ISBLANK(I6277),"",INDEX('depts lookup'!B:B,MATCH(I6277,'depts lookup'!A:A,0)))</f>
        <v>10 C Electricity dept</v>
      </c>
      <c r="K6277" t="str">
        <f>IF(ISBLANK(I6277),"",INDEX('depts lookup'!C:C,MATCH(I6277,'depts lookup'!A:A,0)))</f>
        <v>विद्युत विभाग</v>
      </c>
    </row>
    <row r="6278" spans="1:11" x14ac:dyDescent="0.2">
      <c r="A6278" s="1" t="s">
        <v>15580</v>
      </c>
      <c r="B6278">
        <v>2317</v>
      </c>
      <c r="C6278" t="s">
        <v>7495</v>
      </c>
      <c r="D6278" t="s">
        <v>5308</v>
      </c>
      <c r="F6278" t="s">
        <v>17461</v>
      </c>
      <c r="G6278">
        <v>2000000</v>
      </c>
      <c r="H6278">
        <f t="shared" si="98"/>
        <v>20</v>
      </c>
      <c r="I6278" t="s">
        <v>3944</v>
      </c>
      <c r="J6278" t="str">
        <f>IF(ISBLANK(I6278),"",INDEX('depts lookup'!B:B,MATCH(I6278,'depts lookup'!A:A,0)))</f>
        <v>10 C Electricity dept</v>
      </c>
      <c r="K6278" t="str">
        <f>IF(ISBLANK(I6278),"",INDEX('depts lookup'!C:C,MATCH(I6278,'depts lookup'!A:A,0)))</f>
        <v>विद्युत विभाग</v>
      </c>
    </row>
    <row r="6279" spans="1:11" x14ac:dyDescent="0.2">
      <c r="A6279" s="1" t="s">
        <v>15580</v>
      </c>
      <c r="B6279">
        <v>2318</v>
      </c>
      <c r="C6279" t="s">
        <v>7496</v>
      </c>
      <c r="D6279" t="s">
        <v>5311</v>
      </c>
      <c r="F6279" t="s">
        <v>17462</v>
      </c>
      <c r="G6279">
        <v>1000000</v>
      </c>
      <c r="H6279">
        <f t="shared" si="98"/>
        <v>10</v>
      </c>
      <c r="I6279" t="s">
        <v>3944</v>
      </c>
      <c r="J6279" t="str">
        <f>IF(ISBLANK(I6279),"",INDEX('depts lookup'!B:B,MATCH(I6279,'depts lookup'!A:A,0)))</f>
        <v>10 C Electricity dept</v>
      </c>
      <c r="K6279" t="str">
        <f>IF(ISBLANK(I6279),"",INDEX('depts lookup'!C:C,MATCH(I6279,'depts lookup'!A:A,0)))</f>
        <v>विद्युत विभाग</v>
      </c>
    </row>
    <row r="6280" spans="1:11" x14ac:dyDescent="0.2">
      <c r="A6280" s="1" t="s">
        <v>15580</v>
      </c>
      <c r="B6280">
        <v>2319</v>
      </c>
      <c r="C6280" t="s">
        <v>7497</v>
      </c>
      <c r="D6280" t="s">
        <v>5311</v>
      </c>
      <c r="F6280" t="s">
        <v>17463</v>
      </c>
      <c r="G6280">
        <v>1000000</v>
      </c>
      <c r="H6280">
        <f t="shared" si="98"/>
        <v>10</v>
      </c>
      <c r="I6280" t="s">
        <v>3944</v>
      </c>
      <c r="J6280" t="str">
        <f>IF(ISBLANK(I6280),"",INDEX('depts lookup'!B:B,MATCH(I6280,'depts lookup'!A:A,0)))</f>
        <v>10 C Electricity dept</v>
      </c>
      <c r="K6280" t="str">
        <f>IF(ISBLANK(I6280),"",INDEX('depts lookup'!C:C,MATCH(I6280,'depts lookup'!A:A,0)))</f>
        <v>विद्युत विभाग</v>
      </c>
    </row>
    <row r="6281" spans="1:11" x14ac:dyDescent="0.2">
      <c r="A6281" s="1" t="s">
        <v>15580</v>
      </c>
      <c r="B6281">
        <v>2320</v>
      </c>
      <c r="C6281" t="s">
        <v>7498</v>
      </c>
      <c r="D6281" t="s">
        <v>4416</v>
      </c>
      <c r="F6281" t="s">
        <v>7499</v>
      </c>
      <c r="G6281">
        <v>1000000</v>
      </c>
      <c r="H6281">
        <f t="shared" si="98"/>
        <v>10</v>
      </c>
      <c r="I6281" t="s">
        <v>3944</v>
      </c>
      <c r="J6281" t="str">
        <f>IF(ISBLANK(I6281),"",INDEX('depts lookup'!B:B,MATCH(I6281,'depts lookup'!A:A,0)))</f>
        <v>10 C Electricity dept</v>
      </c>
      <c r="K6281" t="str">
        <f>IF(ISBLANK(I6281),"",INDEX('depts lookup'!C:C,MATCH(I6281,'depts lookup'!A:A,0)))</f>
        <v>विद्युत विभाग</v>
      </c>
    </row>
    <row r="6282" spans="1:11" x14ac:dyDescent="0.2">
      <c r="A6282" s="1" t="s">
        <v>15580</v>
      </c>
      <c r="B6282">
        <v>2321</v>
      </c>
      <c r="C6282" t="s">
        <v>7500</v>
      </c>
      <c r="D6282" t="s">
        <v>4416</v>
      </c>
      <c r="F6282" t="s">
        <v>7501</v>
      </c>
      <c r="G6282">
        <v>1000000</v>
      </c>
      <c r="H6282">
        <f t="shared" si="98"/>
        <v>10</v>
      </c>
      <c r="I6282" t="s">
        <v>3944</v>
      </c>
      <c r="J6282" t="str">
        <f>IF(ISBLANK(I6282),"",INDEX('depts lookup'!B:B,MATCH(I6282,'depts lookup'!A:A,0)))</f>
        <v>10 C Electricity dept</v>
      </c>
      <c r="K6282" t="str">
        <f>IF(ISBLANK(I6282),"",INDEX('depts lookup'!C:C,MATCH(I6282,'depts lookup'!A:A,0)))</f>
        <v>विद्युत विभाग</v>
      </c>
    </row>
    <row r="6283" spans="1:11" x14ac:dyDescent="0.2">
      <c r="A6283" s="1" t="s">
        <v>15580</v>
      </c>
      <c r="B6283">
        <v>2322</v>
      </c>
      <c r="C6283" t="s">
        <v>7502</v>
      </c>
      <c r="D6283" t="s">
        <v>4416</v>
      </c>
      <c r="F6283" t="s">
        <v>17464</v>
      </c>
      <c r="G6283">
        <v>1000000</v>
      </c>
      <c r="H6283">
        <f t="shared" si="98"/>
        <v>10</v>
      </c>
      <c r="I6283" t="s">
        <v>3944</v>
      </c>
      <c r="J6283" t="str">
        <f>IF(ISBLANK(I6283),"",INDEX('depts lookup'!B:B,MATCH(I6283,'depts lookup'!A:A,0)))</f>
        <v>10 C Electricity dept</v>
      </c>
      <c r="K6283" t="str">
        <f>IF(ISBLANK(I6283),"",INDEX('depts lookup'!C:C,MATCH(I6283,'depts lookup'!A:A,0)))</f>
        <v>विद्युत विभाग</v>
      </c>
    </row>
    <row r="6284" spans="1:11" x14ac:dyDescent="0.2">
      <c r="A6284" s="1" t="s">
        <v>15580</v>
      </c>
      <c r="B6284">
        <v>2323</v>
      </c>
      <c r="C6284" t="s">
        <v>7503</v>
      </c>
      <c r="D6284" t="s">
        <v>4416</v>
      </c>
      <c r="F6284" t="s">
        <v>17465</v>
      </c>
      <c r="G6284">
        <v>1000000</v>
      </c>
      <c r="H6284">
        <f t="shared" si="98"/>
        <v>10</v>
      </c>
      <c r="I6284" t="s">
        <v>3944</v>
      </c>
      <c r="J6284" t="str">
        <f>IF(ISBLANK(I6284),"",INDEX('depts lookup'!B:B,MATCH(I6284,'depts lookup'!A:A,0)))</f>
        <v>10 C Electricity dept</v>
      </c>
      <c r="K6284" t="str">
        <f>IF(ISBLANK(I6284),"",INDEX('depts lookup'!C:C,MATCH(I6284,'depts lookup'!A:A,0)))</f>
        <v>विद्युत विभाग</v>
      </c>
    </row>
    <row r="6285" spans="1:11" x14ac:dyDescent="0.2">
      <c r="A6285" s="1" t="s">
        <v>15580</v>
      </c>
      <c r="B6285">
        <v>2324</v>
      </c>
      <c r="C6285" t="s">
        <v>7504</v>
      </c>
      <c r="D6285" t="s">
        <v>4416</v>
      </c>
      <c r="F6285" t="s">
        <v>17466</v>
      </c>
      <c r="G6285">
        <v>1000000</v>
      </c>
      <c r="H6285">
        <f t="shared" si="98"/>
        <v>10</v>
      </c>
      <c r="I6285" t="s">
        <v>3944</v>
      </c>
      <c r="J6285" t="str">
        <f>IF(ISBLANK(I6285),"",INDEX('depts lookup'!B:B,MATCH(I6285,'depts lookup'!A:A,0)))</f>
        <v>10 C Electricity dept</v>
      </c>
      <c r="K6285" t="str">
        <f>IF(ISBLANK(I6285),"",INDEX('depts lookup'!C:C,MATCH(I6285,'depts lookup'!A:A,0)))</f>
        <v>विद्युत विभाग</v>
      </c>
    </row>
    <row r="6286" spans="1:11" x14ac:dyDescent="0.2">
      <c r="A6286" s="1" t="s">
        <v>15580</v>
      </c>
      <c r="B6286">
        <v>2325</v>
      </c>
      <c r="C6286" t="s">
        <v>7505</v>
      </c>
      <c r="D6286" t="s">
        <v>4416</v>
      </c>
      <c r="F6286" t="s">
        <v>17467</v>
      </c>
      <c r="G6286">
        <v>1000000</v>
      </c>
      <c r="H6286">
        <f t="shared" si="98"/>
        <v>10</v>
      </c>
      <c r="I6286" t="s">
        <v>3944</v>
      </c>
      <c r="J6286" t="str">
        <f>IF(ISBLANK(I6286),"",INDEX('depts lookup'!B:B,MATCH(I6286,'depts lookup'!A:A,0)))</f>
        <v>10 C Electricity dept</v>
      </c>
      <c r="K6286" t="str">
        <f>IF(ISBLANK(I6286),"",INDEX('depts lookup'!C:C,MATCH(I6286,'depts lookup'!A:A,0)))</f>
        <v>विद्युत विभाग</v>
      </c>
    </row>
    <row r="6287" spans="1:11" x14ac:dyDescent="0.2">
      <c r="A6287" s="1" t="s">
        <v>15580</v>
      </c>
      <c r="B6287">
        <v>2326</v>
      </c>
      <c r="C6287" t="s">
        <v>7506</v>
      </c>
      <c r="D6287" t="s">
        <v>4416</v>
      </c>
      <c r="F6287" t="s">
        <v>17468</v>
      </c>
      <c r="G6287">
        <v>1000000</v>
      </c>
      <c r="H6287">
        <f t="shared" si="98"/>
        <v>10</v>
      </c>
      <c r="I6287" t="s">
        <v>3944</v>
      </c>
      <c r="J6287" t="str">
        <f>IF(ISBLANK(I6287),"",INDEX('depts lookup'!B:B,MATCH(I6287,'depts lookup'!A:A,0)))</f>
        <v>10 C Electricity dept</v>
      </c>
      <c r="K6287" t="str">
        <f>IF(ISBLANK(I6287),"",INDEX('depts lookup'!C:C,MATCH(I6287,'depts lookup'!A:A,0)))</f>
        <v>विद्युत विभाग</v>
      </c>
    </row>
    <row r="6288" spans="1:11" x14ac:dyDescent="0.2">
      <c r="A6288" s="1" t="s">
        <v>15580</v>
      </c>
      <c r="B6288">
        <v>2327</v>
      </c>
      <c r="C6288" t="s">
        <v>7507</v>
      </c>
      <c r="D6288" t="s">
        <v>4416</v>
      </c>
      <c r="F6288" t="s">
        <v>17469</v>
      </c>
      <c r="G6288">
        <v>1000000</v>
      </c>
      <c r="H6288">
        <f t="shared" si="98"/>
        <v>10</v>
      </c>
      <c r="I6288" t="s">
        <v>3944</v>
      </c>
      <c r="J6288" t="str">
        <f>IF(ISBLANK(I6288),"",INDEX('depts lookup'!B:B,MATCH(I6288,'depts lookup'!A:A,0)))</f>
        <v>10 C Electricity dept</v>
      </c>
      <c r="K6288" t="str">
        <f>IF(ISBLANK(I6288),"",INDEX('depts lookup'!C:C,MATCH(I6288,'depts lookup'!A:A,0)))</f>
        <v>विद्युत विभाग</v>
      </c>
    </row>
    <row r="6289" spans="1:11" x14ac:dyDescent="0.2">
      <c r="A6289" s="1" t="s">
        <v>15580</v>
      </c>
      <c r="B6289">
        <v>2328</v>
      </c>
      <c r="C6289" t="s">
        <v>7508</v>
      </c>
      <c r="D6289" t="s">
        <v>4416</v>
      </c>
      <c r="F6289" t="s">
        <v>17470</v>
      </c>
      <c r="G6289">
        <v>1000000</v>
      </c>
      <c r="H6289">
        <f t="shared" si="98"/>
        <v>10</v>
      </c>
      <c r="I6289" t="s">
        <v>3944</v>
      </c>
      <c r="J6289" t="str">
        <f>IF(ISBLANK(I6289),"",INDEX('depts lookup'!B:B,MATCH(I6289,'depts lookup'!A:A,0)))</f>
        <v>10 C Electricity dept</v>
      </c>
      <c r="K6289" t="str">
        <f>IF(ISBLANK(I6289),"",INDEX('depts lookup'!C:C,MATCH(I6289,'depts lookup'!A:A,0)))</f>
        <v>विद्युत विभाग</v>
      </c>
    </row>
    <row r="6290" spans="1:11" x14ac:dyDescent="0.2">
      <c r="A6290" s="1" t="s">
        <v>15580</v>
      </c>
      <c r="B6290">
        <v>2329</v>
      </c>
      <c r="C6290" t="s">
        <v>7509</v>
      </c>
      <c r="D6290" t="s">
        <v>4416</v>
      </c>
      <c r="F6290" t="s">
        <v>7510</v>
      </c>
      <c r="G6290">
        <v>1000000</v>
      </c>
      <c r="H6290">
        <f t="shared" si="98"/>
        <v>10</v>
      </c>
      <c r="I6290" t="s">
        <v>3944</v>
      </c>
      <c r="J6290" t="str">
        <f>IF(ISBLANK(I6290),"",INDEX('depts lookup'!B:B,MATCH(I6290,'depts lookup'!A:A,0)))</f>
        <v>10 C Electricity dept</v>
      </c>
      <c r="K6290" t="str">
        <f>IF(ISBLANK(I6290),"",INDEX('depts lookup'!C:C,MATCH(I6290,'depts lookup'!A:A,0)))</f>
        <v>विद्युत विभाग</v>
      </c>
    </row>
    <row r="6291" spans="1:11" x14ac:dyDescent="0.2">
      <c r="A6291" s="1" t="s">
        <v>15580</v>
      </c>
      <c r="B6291">
        <v>2330</v>
      </c>
      <c r="C6291" t="s">
        <v>7511</v>
      </c>
      <c r="D6291" t="s">
        <v>4416</v>
      </c>
      <c r="F6291" t="s">
        <v>7512</v>
      </c>
      <c r="G6291">
        <v>1000000</v>
      </c>
      <c r="H6291">
        <f t="shared" si="98"/>
        <v>10</v>
      </c>
      <c r="I6291" t="s">
        <v>3944</v>
      </c>
      <c r="J6291" t="str">
        <f>IF(ISBLANK(I6291),"",INDEX('depts lookup'!B:B,MATCH(I6291,'depts lookup'!A:A,0)))</f>
        <v>10 C Electricity dept</v>
      </c>
      <c r="K6291" t="str">
        <f>IF(ISBLANK(I6291),"",INDEX('depts lookup'!C:C,MATCH(I6291,'depts lookup'!A:A,0)))</f>
        <v>विद्युत विभाग</v>
      </c>
    </row>
    <row r="6292" spans="1:11" x14ac:dyDescent="0.2">
      <c r="A6292" s="1" t="s">
        <v>15580</v>
      </c>
      <c r="B6292">
        <v>2331</v>
      </c>
      <c r="C6292" t="s">
        <v>7513</v>
      </c>
      <c r="D6292" t="s">
        <v>4416</v>
      </c>
      <c r="F6292" t="s">
        <v>7514</v>
      </c>
      <c r="G6292">
        <v>500000</v>
      </c>
      <c r="H6292">
        <f t="shared" si="98"/>
        <v>5</v>
      </c>
      <c r="I6292" t="s">
        <v>3944</v>
      </c>
      <c r="J6292" t="str">
        <f>IF(ISBLANK(I6292),"",INDEX('depts lookup'!B:B,MATCH(I6292,'depts lookup'!A:A,0)))</f>
        <v>10 C Electricity dept</v>
      </c>
      <c r="K6292" t="str">
        <f>IF(ISBLANK(I6292),"",INDEX('depts lookup'!C:C,MATCH(I6292,'depts lookup'!A:A,0)))</f>
        <v>विद्युत विभाग</v>
      </c>
    </row>
    <row r="6293" spans="1:11" x14ac:dyDescent="0.2">
      <c r="A6293" s="1" t="s">
        <v>15580</v>
      </c>
      <c r="B6293">
        <v>2332</v>
      </c>
      <c r="C6293" t="s">
        <v>7515</v>
      </c>
      <c r="D6293" t="s">
        <v>4416</v>
      </c>
      <c r="F6293" t="s">
        <v>17471</v>
      </c>
      <c r="G6293">
        <v>1000000</v>
      </c>
      <c r="H6293">
        <f t="shared" si="98"/>
        <v>10</v>
      </c>
      <c r="I6293" t="s">
        <v>3944</v>
      </c>
      <c r="J6293" t="str">
        <f>IF(ISBLANK(I6293),"",INDEX('depts lookup'!B:B,MATCH(I6293,'depts lookup'!A:A,0)))</f>
        <v>10 C Electricity dept</v>
      </c>
      <c r="K6293" t="str">
        <f>IF(ISBLANK(I6293),"",INDEX('depts lookup'!C:C,MATCH(I6293,'depts lookup'!A:A,0)))</f>
        <v>विद्युत विभाग</v>
      </c>
    </row>
    <row r="6294" spans="1:11" x14ac:dyDescent="0.2">
      <c r="A6294" s="1" t="s">
        <v>15580</v>
      </c>
      <c r="B6294">
        <v>2333</v>
      </c>
      <c r="C6294" t="s">
        <v>7516</v>
      </c>
      <c r="D6294" t="s">
        <v>5325</v>
      </c>
      <c r="F6294" t="s">
        <v>17472</v>
      </c>
      <c r="G6294">
        <v>1000000</v>
      </c>
      <c r="H6294">
        <f t="shared" si="98"/>
        <v>10</v>
      </c>
      <c r="I6294" t="s">
        <v>3944</v>
      </c>
      <c r="J6294" t="str">
        <f>IF(ISBLANK(I6294),"",INDEX('depts lookup'!B:B,MATCH(I6294,'depts lookup'!A:A,0)))</f>
        <v>10 C Electricity dept</v>
      </c>
      <c r="K6294" t="str">
        <f>IF(ISBLANK(I6294),"",INDEX('depts lookup'!C:C,MATCH(I6294,'depts lookup'!A:A,0)))</f>
        <v>विद्युत विभाग</v>
      </c>
    </row>
    <row r="6295" spans="1:11" x14ac:dyDescent="0.2">
      <c r="A6295" s="1" t="s">
        <v>15580</v>
      </c>
      <c r="B6295">
        <v>2334</v>
      </c>
      <c r="C6295" t="s">
        <v>7517</v>
      </c>
      <c r="D6295" t="s">
        <v>5325</v>
      </c>
      <c r="F6295" t="s">
        <v>17473</v>
      </c>
      <c r="G6295">
        <v>1000000</v>
      </c>
      <c r="H6295">
        <f t="shared" si="98"/>
        <v>10</v>
      </c>
      <c r="I6295" t="s">
        <v>3944</v>
      </c>
      <c r="J6295" t="str">
        <f>IF(ISBLANK(I6295),"",INDEX('depts lookup'!B:B,MATCH(I6295,'depts lookup'!A:A,0)))</f>
        <v>10 C Electricity dept</v>
      </c>
      <c r="K6295" t="str">
        <f>IF(ISBLANK(I6295),"",INDEX('depts lookup'!C:C,MATCH(I6295,'depts lookup'!A:A,0)))</f>
        <v>विद्युत विभाग</v>
      </c>
    </row>
    <row r="6296" spans="1:11" x14ac:dyDescent="0.2">
      <c r="A6296" s="1" t="s">
        <v>15580</v>
      </c>
      <c r="B6296">
        <v>2335</v>
      </c>
      <c r="C6296" t="s">
        <v>7518</v>
      </c>
      <c r="D6296" t="s">
        <v>5325</v>
      </c>
      <c r="F6296" t="s">
        <v>17474</v>
      </c>
      <c r="G6296">
        <v>1000000</v>
      </c>
      <c r="H6296">
        <f t="shared" si="98"/>
        <v>10</v>
      </c>
      <c r="I6296" t="s">
        <v>3944</v>
      </c>
      <c r="J6296" t="str">
        <f>IF(ISBLANK(I6296),"",INDEX('depts lookup'!B:B,MATCH(I6296,'depts lookup'!A:A,0)))</f>
        <v>10 C Electricity dept</v>
      </c>
      <c r="K6296" t="str">
        <f>IF(ISBLANK(I6296),"",INDEX('depts lookup'!C:C,MATCH(I6296,'depts lookup'!A:A,0)))</f>
        <v>विद्युत विभाग</v>
      </c>
    </row>
    <row r="6297" spans="1:11" x14ac:dyDescent="0.2">
      <c r="A6297" s="1" t="s">
        <v>15580</v>
      </c>
      <c r="B6297">
        <v>2336</v>
      </c>
      <c r="C6297" t="s">
        <v>7519</v>
      </c>
      <c r="D6297" t="s">
        <v>5328</v>
      </c>
      <c r="F6297" t="s">
        <v>17475</v>
      </c>
      <c r="G6297">
        <v>2000000</v>
      </c>
      <c r="H6297">
        <f t="shared" si="98"/>
        <v>20</v>
      </c>
      <c r="I6297" t="s">
        <v>3944</v>
      </c>
      <c r="J6297" t="str">
        <f>IF(ISBLANK(I6297),"",INDEX('depts lookup'!B:B,MATCH(I6297,'depts lookup'!A:A,0)))</f>
        <v>10 C Electricity dept</v>
      </c>
      <c r="K6297" t="str">
        <f>IF(ISBLANK(I6297),"",INDEX('depts lookup'!C:C,MATCH(I6297,'depts lookup'!A:A,0)))</f>
        <v>विद्युत विभाग</v>
      </c>
    </row>
    <row r="6298" spans="1:11" x14ac:dyDescent="0.2">
      <c r="A6298" s="1" t="s">
        <v>15580</v>
      </c>
      <c r="B6298">
        <v>2337</v>
      </c>
      <c r="C6298" t="s">
        <v>7520</v>
      </c>
      <c r="D6298" t="s">
        <v>5328</v>
      </c>
      <c r="F6298" t="s">
        <v>17476</v>
      </c>
      <c r="G6298">
        <v>1000000</v>
      </c>
      <c r="H6298">
        <f t="shared" si="98"/>
        <v>10</v>
      </c>
      <c r="I6298" t="s">
        <v>3944</v>
      </c>
      <c r="J6298" t="str">
        <f>IF(ISBLANK(I6298),"",INDEX('depts lookup'!B:B,MATCH(I6298,'depts lookup'!A:A,0)))</f>
        <v>10 C Electricity dept</v>
      </c>
      <c r="K6298" t="str">
        <f>IF(ISBLANK(I6298),"",INDEX('depts lookup'!C:C,MATCH(I6298,'depts lookup'!A:A,0)))</f>
        <v>विद्युत विभाग</v>
      </c>
    </row>
    <row r="6299" spans="1:11" x14ac:dyDescent="0.2">
      <c r="A6299" s="1" t="s">
        <v>15580</v>
      </c>
      <c r="B6299">
        <v>2338</v>
      </c>
      <c r="C6299" t="s">
        <v>7521</v>
      </c>
      <c r="D6299" t="s">
        <v>5328</v>
      </c>
      <c r="F6299" t="s">
        <v>17477</v>
      </c>
      <c r="G6299">
        <v>1000000</v>
      </c>
      <c r="H6299">
        <f t="shared" si="98"/>
        <v>10</v>
      </c>
      <c r="I6299" t="s">
        <v>3944</v>
      </c>
      <c r="J6299" t="str">
        <f>IF(ISBLANK(I6299),"",INDEX('depts lookup'!B:B,MATCH(I6299,'depts lookup'!A:A,0)))</f>
        <v>10 C Electricity dept</v>
      </c>
      <c r="K6299" t="str">
        <f>IF(ISBLANK(I6299),"",INDEX('depts lookup'!C:C,MATCH(I6299,'depts lookup'!A:A,0)))</f>
        <v>विद्युत विभाग</v>
      </c>
    </row>
    <row r="6300" spans="1:11" x14ac:dyDescent="0.2">
      <c r="A6300" s="1" t="s">
        <v>15580</v>
      </c>
      <c r="B6300">
        <v>2339</v>
      </c>
      <c r="C6300" t="s">
        <v>7522</v>
      </c>
      <c r="D6300" t="s">
        <v>4419</v>
      </c>
      <c r="F6300" t="s">
        <v>17478</v>
      </c>
      <c r="G6300">
        <v>1000000</v>
      </c>
      <c r="H6300">
        <f t="shared" si="98"/>
        <v>10</v>
      </c>
      <c r="I6300" t="s">
        <v>3944</v>
      </c>
      <c r="J6300" t="str">
        <f>IF(ISBLANK(I6300),"",INDEX('depts lookup'!B:B,MATCH(I6300,'depts lookup'!A:A,0)))</f>
        <v>10 C Electricity dept</v>
      </c>
      <c r="K6300" t="str">
        <f>IF(ISBLANK(I6300),"",INDEX('depts lookup'!C:C,MATCH(I6300,'depts lookup'!A:A,0)))</f>
        <v>विद्युत विभाग</v>
      </c>
    </row>
    <row r="6301" spans="1:11" x14ac:dyDescent="0.2">
      <c r="A6301" s="1" t="s">
        <v>15580</v>
      </c>
      <c r="B6301">
        <v>2340</v>
      </c>
      <c r="C6301" t="s">
        <v>7523</v>
      </c>
      <c r="D6301" t="s">
        <v>4419</v>
      </c>
      <c r="F6301" t="s">
        <v>17479</v>
      </c>
      <c r="G6301">
        <v>1500000</v>
      </c>
      <c r="H6301">
        <f t="shared" si="98"/>
        <v>15</v>
      </c>
      <c r="I6301" t="s">
        <v>3944</v>
      </c>
      <c r="J6301" t="str">
        <f>IF(ISBLANK(I6301),"",INDEX('depts lookup'!B:B,MATCH(I6301,'depts lookup'!A:A,0)))</f>
        <v>10 C Electricity dept</v>
      </c>
      <c r="K6301" t="str">
        <f>IF(ISBLANK(I6301),"",INDEX('depts lookup'!C:C,MATCH(I6301,'depts lookup'!A:A,0)))</f>
        <v>विद्युत विभाग</v>
      </c>
    </row>
    <row r="6302" spans="1:11" x14ac:dyDescent="0.2">
      <c r="A6302" s="1" t="s">
        <v>15580</v>
      </c>
      <c r="B6302">
        <v>2341</v>
      </c>
      <c r="C6302" t="s">
        <v>7524</v>
      </c>
      <c r="D6302" t="s">
        <v>4419</v>
      </c>
      <c r="F6302" t="s">
        <v>17480</v>
      </c>
      <c r="G6302">
        <v>1000000</v>
      </c>
      <c r="H6302">
        <f t="shared" si="98"/>
        <v>10</v>
      </c>
      <c r="I6302" t="s">
        <v>3944</v>
      </c>
      <c r="J6302" t="str">
        <f>IF(ISBLANK(I6302),"",INDEX('depts lookup'!B:B,MATCH(I6302,'depts lookup'!A:A,0)))</f>
        <v>10 C Electricity dept</v>
      </c>
      <c r="K6302" t="str">
        <f>IF(ISBLANK(I6302),"",INDEX('depts lookup'!C:C,MATCH(I6302,'depts lookup'!A:A,0)))</f>
        <v>विद्युत विभाग</v>
      </c>
    </row>
    <row r="6303" spans="1:11" x14ac:dyDescent="0.2">
      <c r="A6303" s="1" t="s">
        <v>15580</v>
      </c>
      <c r="B6303">
        <v>2342</v>
      </c>
      <c r="C6303" t="s">
        <v>7525</v>
      </c>
      <c r="D6303" t="s">
        <v>5331</v>
      </c>
      <c r="F6303" t="s">
        <v>17481</v>
      </c>
      <c r="G6303">
        <v>1000000</v>
      </c>
      <c r="H6303">
        <f t="shared" si="98"/>
        <v>10</v>
      </c>
      <c r="I6303" t="s">
        <v>3944</v>
      </c>
      <c r="J6303" t="str">
        <f>IF(ISBLANK(I6303),"",INDEX('depts lookup'!B:B,MATCH(I6303,'depts lookup'!A:A,0)))</f>
        <v>10 C Electricity dept</v>
      </c>
      <c r="K6303" t="str">
        <f>IF(ISBLANK(I6303),"",INDEX('depts lookup'!C:C,MATCH(I6303,'depts lookup'!A:A,0)))</f>
        <v>विद्युत विभाग</v>
      </c>
    </row>
    <row r="6304" spans="1:11" x14ac:dyDescent="0.2">
      <c r="A6304" s="1" t="s">
        <v>15580</v>
      </c>
      <c r="B6304">
        <v>2343</v>
      </c>
      <c r="C6304" t="s">
        <v>7526</v>
      </c>
      <c r="D6304" t="s">
        <v>5331</v>
      </c>
      <c r="F6304" t="s">
        <v>17482</v>
      </c>
      <c r="G6304">
        <v>1000000</v>
      </c>
      <c r="H6304">
        <f t="shared" si="98"/>
        <v>10</v>
      </c>
      <c r="I6304" t="s">
        <v>3944</v>
      </c>
      <c r="J6304" t="str">
        <f>IF(ISBLANK(I6304),"",INDEX('depts lookup'!B:B,MATCH(I6304,'depts lookup'!A:A,0)))</f>
        <v>10 C Electricity dept</v>
      </c>
      <c r="K6304" t="str">
        <f>IF(ISBLANK(I6304),"",INDEX('depts lookup'!C:C,MATCH(I6304,'depts lookup'!A:A,0)))</f>
        <v>विद्युत विभाग</v>
      </c>
    </row>
    <row r="6305" spans="1:11" x14ac:dyDescent="0.2">
      <c r="A6305" s="1" t="s">
        <v>15580</v>
      </c>
      <c r="B6305">
        <v>2344</v>
      </c>
      <c r="C6305" t="s">
        <v>7527</v>
      </c>
      <c r="D6305" t="s">
        <v>5331</v>
      </c>
      <c r="F6305" t="s">
        <v>17483</v>
      </c>
      <c r="G6305">
        <v>1000000</v>
      </c>
      <c r="H6305">
        <f t="shared" si="98"/>
        <v>10</v>
      </c>
      <c r="I6305" t="s">
        <v>3944</v>
      </c>
      <c r="J6305" t="str">
        <f>IF(ISBLANK(I6305),"",INDEX('depts lookup'!B:B,MATCH(I6305,'depts lookup'!A:A,0)))</f>
        <v>10 C Electricity dept</v>
      </c>
      <c r="K6305" t="str">
        <f>IF(ISBLANK(I6305),"",INDEX('depts lookup'!C:C,MATCH(I6305,'depts lookup'!A:A,0)))</f>
        <v>विद्युत विभाग</v>
      </c>
    </row>
    <row r="6306" spans="1:11" x14ac:dyDescent="0.2">
      <c r="A6306" s="1" t="s">
        <v>15580</v>
      </c>
      <c r="B6306">
        <v>2345</v>
      </c>
      <c r="C6306" t="s">
        <v>7528</v>
      </c>
      <c r="D6306" t="s">
        <v>5331</v>
      </c>
      <c r="F6306" t="s">
        <v>17484</v>
      </c>
      <c r="G6306">
        <v>1000000</v>
      </c>
      <c r="H6306">
        <f t="shared" si="98"/>
        <v>10</v>
      </c>
      <c r="I6306" t="s">
        <v>3944</v>
      </c>
      <c r="J6306" t="str">
        <f>IF(ISBLANK(I6306),"",INDEX('depts lookup'!B:B,MATCH(I6306,'depts lookup'!A:A,0)))</f>
        <v>10 C Electricity dept</v>
      </c>
      <c r="K6306" t="str">
        <f>IF(ISBLANK(I6306),"",INDEX('depts lookup'!C:C,MATCH(I6306,'depts lookup'!A:A,0)))</f>
        <v>विद्युत विभाग</v>
      </c>
    </row>
    <row r="6307" spans="1:11" x14ac:dyDescent="0.2">
      <c r="A6307" s="1" t="s">
        <v>15580</v>
      </c>
      <c r="B6307">
        <v>2346</v>
      </c>
      <c r="C6307" t="s">
        <v>7529</v>
      </c>
      <c r="D6307" t="s">
        <v>5334</v>
      </c>
      <c r="F6307" t="s">
        <v>17485</v>
      </c>
      <c r="G6307">
        <v>1000000</v>
      </c>
      <c r="H6307">
        <f t="shared" si="98"/>
        <v>10</v>
      </c>
      <c r="I6307" t="s">
        <v>3944</v>
      </c>
      <c r="J6307" t="str">
        <f>IF(ISBLANK(I6307),"",INDEX('depts lookup'!B:B,MATCH(I6307,'depts lookup'!A:A,0)))</f>
        <v>10 C Electricity dept</v>
      </c>
      <c r="K6307" t="str">
        <f>IF(ISBLANK(I6307),"",INDEX('depts lookup'!C:C,MATCH(I6307,'depts lookup'!A:A,0)))</f>
        <v>विद्युत विभाग</v>
      </c>
    </row>
    <row r="6308" spans="1:11" x14ac:dyDescent="0.2">
      <c r="A6308" s="1" t="s">
        <v>15580</v>
      </c>
      <c r="B6308">
        <v>2347</v>
      </c>
      <c r="C6308" t="s">
        <v>7530</v>
      </c>
      <c r="D6308" t="s">
        <v>5334</v>
      </c>
      <c r="F6308" t="s">
        <v>17486</v>
      </c>
      <c r="G6308">
        <v>1000000</v>
      </c>
      <c r="H6308">
        <f t="shared" si="98"/>
        <v>10</v>
      </c>
      <c r="I6308" t="s">
        <v>3944</v>
      </c>
      <c r="J6308" t="str">
        <f>IF(ISBLANK(I6308),"",INDEX('depts lookup'!B:B,MATCH(I6308,'depts lookup'!A:A,0)))</f>
        <v>10 C Electricity dept</v>
      </c>
      <c r="K6308" t="str">
        <f>IF(ISBLANK(I6308),"",INDEX('depts lookup'!C:C,MATCH(I6308,'depts lookup'!A:A,0)))</f>
        <v>विद्युत विभाग</v>
      </c>
    </row>
    <row r="6309" spans="1:11" x14ac:dyDescent="0.2">
      <c r="A6309" s="1" t="s">
        <v>15580</v>
      </c>
      <c r="B6309">
        <v>2348</v>
      </c>
      <c r="C6309" t="s">
        <v>7531</v>
      </c>
      <c r="D6309" t="s">
        <v>5334</v>
      </c>
      <c r="F6309" t="s">
        <v>17487</v>
      </c>
      <c r="G6309">
        <v>1000000</v>
      </c>
      <c r="H6309">
        <f t="shared" si="98"/>
        <v>10</v>
      </c>
      <c r="I6309" t="s">
        <v>3944</v>
      </c>
      <c r="J6309" t="str">
        <f>IF(ISBLANK(I6309),"",INDEX('depts lookup'!B:B,MATCH(I6309,'depts lookup'!A:A,0)))</f>
        <v>10 C Electricity dept</v>
      </c>
      <c r="K6309" t="str">
        <f>IF(ISBLANK(I6309),"",INDEX('depts lookup'!C:C,MATCH(I6309,'depts lookup'!A:A,0)))</f>
        <v>विद्युत विभाग</v>
      </c>
    </row>
    <row r="6310" spans="1:11" x14ac:dyDescent="0.2">
      <c r="A6310" s="1" t="s">
        <v>15580</v>
      </c>
      <c r="B6310">
        <v>2349</v>
      </c>
      <c r="C6310" t="s">
        <v>7532</v>
      </c>
      <c r="D6310" t="s">
        <v>5507</v>
      </c>
      <c r="F6310" t="s">
        <v>17488</v>
      </c>
      <c r="G6310">
        <v>1000000</v>
      </c>
      <c r="H6310">
        <f t="shared" si="98"/>
        <v>10</v>
      </c>
      <c r="I6310" t="s">
        <v>3944</v>
      </c>
      <c r="J6310" t="str">
        <f>IF(ISBLANK(I6310),"",INDEX('depts lookup'!B:B,MATCH(I6310,'depts lookup'!A:A,0)))</f>
        <v>10 C Electricity dept</v>
      </c>
      <c r="K6310" t="str">
        <f>IF(ISBLANK(I6310),"",INDEX('depts lookup'!C:C,MATCH(I6310,'depts lookup'!A:A,0)))</f>
        <v>विद्युत विभाग</v>
      </c>
    </row>
    <row r="6311" spans="1:11" x14ac:dyDescent="0.2">
      <c r="A6311" s="1" t="s">
        <v>15580</v>
      </c>
      <c r="B6311">
        <v>2350</v>
      </c>
      <c r="C6311" t="s">
        <v>7533</v>
      </c>
      <c r="D6311" t="s">
        <v>5507</v>
      </c>
      <c r="F6311" t="s">
        <v>17489</v>
      </c>
      <c r="G6311">
        <v>1000000</v>
      </c>
      <c r="H6311">
        <f t="shared" si="98"/>
        <v>10</v>
      </c>
      <c r="I6311" t="s">
        <v>3944</v>
      </c>
      <c r="J6311" t="str">
        <f>IF(ISBLANK(I6311),"",INDEX('depts lookup'!B:B,MATCH(I6311,'depts lookup'!A:A,0)))</f>
        <v>10 C Electricity dept</v>
      </c>
      <c r="K6311" t="str">
        <f>IF(ISBLANK(I6311),"",INDEX('depts lookup'!C:C,MATCH(I6311,'depts lookup'!A:A,0)))</f>
        <v>विद्युत विभाग</v>
      </c>
    </row>
    <row r="6312" spans="1:11" x14ac:dyDescent="0.2">
      <c r="A6312" s="1" t="s">
        <v>15580</v>
      </c>
      <c r="B6312">
        <v>2351</v>
      </c>
      <c r="C6312" t="s">
        <v>7534</v>
      </c>
      <c r="D6312" t="s">
        <v>5507</v>
      </c>
      <c r="F6312" t="s">
        <v>17490</v>
      </c>
      <c r="G6312">
        <v>1000000</v>
      </c>
      <c r="H6312">
        <f t="shared" si="98"/>
        <v>10</v>
      </c>
      <c r="I6312" t="s">
        <v>3944</v>
      </c>
      <c r="J6312" t="str">
        <f>IF(ISBLANK(I6312),"",INDEX('depts lookup'!B:B,MATCH(I6312,'depts lookup'!A:A,0)))</f>
        <v>10 C Electricity dept</v>
      </c>
      <c r="K6312" t="str">
        <f>IF(ISBLANK(I6312),"",INDEX('depts lookup'!C:C,MATCH(I6312,'depts lookup'!A:A,0)))</f>
        <v>विद्युत विभाग</v>
      </c>
    </row>
    <row r="6313" spans="1:11" x14ac:dyDescent="0.2">
      <c r="A6313" s="1" t="s">
        <v>15580</v>
      </c>
      <c r="B6313">
        <v>2352</v>
      </c>
      <c r="C6313" t="s">
        <v>7535</v>
      </c>
      <c r="D6313" t="s">
        <v>5507</v>
      </c>
      <c r="F6313" t="s">
        <v>17491</v>
      </c>
      <c r="G6313">
        <v>1000000</v>
      </c>
      <c r="H6313">
        <f t="shared" si="98"/>
        <v>10</v>
      </c>
      <c r="I6313" t="s">
        <v>3944</v>
      </c>
      <c r="J6313" t="str">
        <f>IF(ISBLANK(I6313),"",INDEX('depts lookup'!B:B,MATCH(I6313,'depts lookup'!A:A,0)))</f>
        <v>10 C Electricity dept</v>
      </c>
      <c r="K6313" t="str">
        <f>IF(ISBLANK(I6313),"",INDEX('depts lookup'!C:C,MATCH(I6313,'depts lookup'!A:A,0)))</f>
        <v>विद्युत विभाग</v>
      </c>
    </row>
    <row r="6314" spans="1:11" x14ac:dyDescent="0.2">
      <c r="A6314" s="1" t="s">
        <v>15580</v>
      </c>
      <c r="B6314">
        <v>2353</v>
      </c>
      <c r="C6314" t="s">
        <v>7536</v>
      </c>
      <c r="D6314" t="s">
        <v>5507</v>
      </c>
      <c r="F6314" t="s">
        <v>17492</v>
      </c>
      <c r="G6314">
        <v>1000000</v>
      </c>
      <c r="H6314">
        <f t="shared" si="98"/>
        <v>10</v>
      </c>
      <c r="I6314" t="s">
        <v>3944</v>
      </c>
      <c r="J6314" t="str">
        <f>IF(ISBLANK(I6314),"",INDEX('depts lookup'!B:B,MATCH(I6314,'depts lookup'!A:A,0)))</f>
        <v>10 C Electricity dept</v>
      </c>
      <c r="K6314" t="str">
        <f>IF(ISBLANK(I6314),"",INDEX('depts lookup'!C:C,MATCH(I6314,'depts lookup'!A:A,0)))</f>
        <v>विद्युत विभाग</v>
      </c>
    </row>
    <row r="6315" spans="1:11" x14ac:dyDescent="0.2">
      <c r="A6315" s="1" t="s">
        <v>15580</v>
      </c>
      <c r="B6315">
        <v>2354</v>
      </c>
      <c r="C6315" t="s">
        <v>7537</v>
      </c>
      <c r="D6315" t="s">
        <v>5509</v>
      </c>
      <c r="F6315" t="s">
        <v>17493</v>
      </c>
      <c r="G6315">
        <v>1000000</v>
      </c>
      <c r="H6315">
        <f t="shared" si="98"/>
        <v>10</v>
      </c>
      <c r="I6315" t="s">
        <v>3944</v>
      </c>
      <c r="J6315" t="str">
        <f>IF(ISBLANK(I6315),"",INDEX('depts lookup'!B:B,MATCH(I6315,'depts lookup'!A:A,0)))</f>
        <v>10 C Electricity dept</v>
      </c>
      <c r="K6315" t="str">
        <f>IF(ISBLANK(I6315),"",INDEX('depts lookup'!C:C,MATCH(I6315,'depts lookup'!A:A,0)))</f>
        <v>विद्युत विभाग</v>
      </c>
    </row>
    <row r="6316" spans="1:11" x14ac:dyDescent="0.2">
      <c r="A6316" s="1" t="s">
        <v>15580</v>
      </c>
      <c r="B6316">
        <v>2355</v>
      </c>
      <c r="C6316" t="s">
        <v>7538</v>
      </c>
      <c r="D6316" t="s">
        <v>5509</v>
      </c>
      <c r="F6316" t="s">
        <v>17494</v>
      </c>
      <c r="G6316">
        <v>1000000</v>
      </c>
      <c r="H6316">
        <f t="shared" si="98"/>
        <v>10</v>
      </c>
      <c r="I6316" t="s">
        <v>3944</v>
      </c>
      <c r="J6316" t="str">
        <f>IF(ISBLANK(I6316),"",INDEX('depts lookup'!B:B,MATCH(I6316,'depts lookup'!A:A,0)))</f>
        <v>10 C Electricity dept</v>
      </c>
      <c r="K6316" t="str">
        <f>IF(ISBLANK(I6316),"",INDEX('depts lookup'!C:C,MATCH(I6316,'depts lookup'!A:A,0)))</f>
        <v>विद्युत विभाग</v>
      </c>
    </row>
    <row r="6317" spans="1:11" x14ac:dyDescent="0.2">
      <c r="A6317" s="1" t="s">
        <v>15580</v>
      </c>
      <c r="B6317">
        <v>2356</v>
      </c>
      <c r="C6317" t="s">
        <v>7539</v>
      </c>
      <c r="D6317" t="s">
        <v>5509</v>
      </c>
      <c r="F6317" t="s">
        <v>17495</v>
      </c>
      <c r="G6317">
        <v>1000000</v>
      </c>
      <c r="H6317">
        <f t="shared" si="98"/>
        <v>10</v>
      </c>
      <c r="I6317" t="s">
        <v>3944</v>
      </c>
      <c r="J6317" t="str">
        <f>IF(ISBLANK(I6317),"",INDEX('depts lookup'!B:B,MATCH(I6317,'depts lookup'!A:A,0)))</f>
        <v>10 C Electricity dept</v>
      </c>
      <c r="K6317" t="str">
        <f>IF(ISBLANK(I6317),"",INDEX('depts lookup'!C:C,MATCH(I6317,'depts lookup'!A:A,0)))</f>
        <v>विद्युत विभाग</v>
      </c>
    </row>
    <row r="6318" spans="1:11" x14ac:dyDescent="0.2">
      <c r="A6318" s="1" t="s">
        <v>15580</v>
      </c>
      <c r="B6318">
        <v>2357</v>
      </c>
      <c r="C6318" t="s">
        <v>7540</v>
      </c>
      <c r="D6318" t="s">
        <v>5509</v>
      </c>
      <c r="F6318" t="s">
        <v>17496</v>
      </c>
      <c r="G6318">
        <v>1000000</v>
      </c>
      <c r="H6318">
        <f t="shared" si="98"/>
        <v>10</v>
      </c>
      <c r="I6318" t="s">
        <v>3944</v>
      </c>
      <c r="J6318" t="str">
        <f>IF(ISBLANK(I6318),"",INDEX('depts lookup'!B:B,MATCH(I6318,'depts lookup'!A:A,0)))</f>
        <v>10 C Electricity dept</v>
      </c>
      <c r="K6318" t="str">
        <f>IF(ISBLANK(I6318),"",INDEX('depts lookup'!C:C,MATCH(I6318,'depts lookup'!A:A,0)))</f>
        <v>विद्युत विभाग</v>
      </c>
    </row>
    <row r="6319" spans="1:11" x14ac:dyDescent="0.2">
      <c r="A6319" s="1" t="s">
        <v>15580</v>
      </c>
      <c r="B6319">
        <v>2358</v>
      </c>
      <c r="C6319" t="s">
        <v>7541</v>
      </c>
      <c r="D6319" t="s">
        <v>5509</v>
      </c>
      <c r="F6319" t="s">
        <v>17497</v>
      </c>
      <c r="G6319">
        <v>1000000</v>
      </c>
      <c r="H6319">
        <f t="shared" si="98"/>
        <v>10</v>
      </c>
      <c r="I6319" t="s">
        <v>3944</v>
      </c>
      <c r="J6319" t="str">
        <f>IF(ISBLANK(I6319),"",INDEX('depts lookup'!B:B,MATCH(I6319,'depts lookup'!A:A,0)))</f>
        <v>10 C Electricity dept</v>
      </c>
      <c r="K6319" t="str">
        <f>IF(ISBLANK(I6319),"",INDEX('depts lookup'!C:C,MATCH(I6319,'depts lookup'!A:A,0)))</f>
        <v>विद्युत विभाग</v>
      </c>
    </row>
    <row r="6320" spans="1:11" x14ac:dyDescent="0.2">
      <c r="A6320" s="1" t="s">
        <v>15580</v>
      </c>
      <c r="B6320">
        <v>2359</v>
      </c>
      <c r="C6320" t="s">
        <v>7542</v>
      </c>
      <c r="D6320" t="s">
        <v>5509</v>
      </c>
      <c r="F6320" t="s">
        <v>17498</v>
      </c>
      <c r="G6320">
        <v>1000000</v>
      </c>
      <c r="H6320">
        <f t="shared" si="98"/>
        <v>10</v>
      </c>
      <c r="I6320" t="s">
        <v>3944</v>
      </c>
      <c r="J6320" t="str">
        <f>IF(ISBLANK(I6320),"",INDEX('depts lookup'!B:B,MATCH(I6320,'depts lookup'!A:A,0)))</f>
        <v>10 C Electricity dept</v>
      </c>
      <c r="K6320" t="str">
        <f>IF(ISBLANK(I6320),"",INDEX('depts lookup'!C:C,MATCH(I6320,'depts lookup'!A:A,0)))</f>
        <v>विद्युत विभाग</v>
      </c>
    </row>
    <row r="6321" spans="1:11" x14ac:dyDescent="0.2">
      <c r="A6321" s="1" t="s">
        <v>15580</v>
      </c>
      <c r="B6321">
        <v>2360</v>
      </c>
      <c r="C6321" t="s">
        <v>7543</v>
      </c>
      <c r="D6321" t="s">
        <v>5509</v>
      </c>
      <c r="F6321" t="s">
        <v>17499</v>
      </c>
      <c r="G6321">
        <v>1000000</v>
      </c>
      <c r="H6321">
        <f t="shared" si="98"/>
        <v>10</v>
      </c>
      <c r="I6321" t="s">
        <v>3944</v>
      </c>
      <c r="J6321" t="str">
        <f>IF(ISBLANK(I6321),"",INDEX('depts lookup'!B:B,MATCH(I6321,'depts lookup'!A:A,0)))</f>
        <v>10 C Electricity dept</v>
      </c>
      <c r="K6321" t="str">
        <f>IF(ISBLANK(I6321),"",INDEX('depts lookup'!C:C,MATCH(I6321,'depts lookup'!A:A,0)))</f>
        <v>विद्युत विभाग</v>
      </c>
    </row>
    <row r="6322" spans="1:11" x14ac:dyDescent="0.2">
      <c r="A6322" s="1" t="s">
        <v>15580</v>
      </c>
      <c r="B6322">
        <v>2361</v>
      </c>
      <c r="C6322" t="s">
        <v>7544</v>
      </c>
      <c r="D6322" t="s">
        <v>5337</v>
      </c>
      <c r="F6322" t="s">
        <v>17500</v>
      </c>
      <c r="G6322">
        <v>1000000</v>
      </c>
      <c r="H6322">
        <f t="shared" si="98"/>
        <v>10</v>
      </c>
      <c r="I6322" t="s">
        <v>3944</v>
      </c>
      <c r="J6322" t="str">
        <f>IF(ISBLANK(I6322),"",INDEX('depts lookup'!B:B,MATCH(I6322,'depts lookup'!A:A,0)))</f>
        <v>10 C Electricity dept</v>
      </c>
      <c r="K6322" t="str">
        <f>IF(ISBLANK(I6322),"",INDEX('depts lookup'!C:C,MATCH(I6322,'depts lookup'!A:A,0)))</f>
        <v>विद्युत विभाग</v>
      </c>
    </row>
    <row r="6323" spans="1:11" x14ac:dyDescent="0.2">
      <c r="A6323" s="1" t="s">
        <v>15580</v>
      </c>
      <c r="B6323">
        <v>2362</v>
      </c>
      <c r="C6323" t="s">
        <v>7545</v>
      </c>
      <c r="D6323" t="s">
        <v>5337</v>
      </c>
      <c r="F6323" t="s">
        <v>17501</v>
      </c>
      <c r="G6323">
        <v>1000000</v>
      </c>
      <c r="H6323">
        <f t="shared" si="98"/>
        <v>10</v>
      </c>
      <c r="I6323" t="s">
        <v>3944</v>
      </c>
      <c r="J6323" t="str">
        <f>IF(ISBLANK(I6323),"",INDEX('depts lookup'!B:B,MATCH(I6323,'depts lookup'!A:A,0)))</f>
        <v>10 C Electricity dept</v>
      </c>
      <c r="K6323" t="str">
        <f>IF(ISBLANK(I6323),"",INDEX('depts lookup'!C:C,MATCH(I6323,'depts lookup'!A:A,0)))</f>
        <v>विद्युत विभाग</v>
      </c>
    </row>
    <row r="6324" spans="1:11" x14ac:dyDescent="0.2">
      <c r="A6324" s="1" t="s">
        <v>15580</v>
      </c>
      <c r="B6324">
        <v>2363</v>
      </c>
      <c r="C6324" t="s">
        <v>7546</v>
      </c>
      <c r="D6324" t="s">
        <v>5337</v>
      </c>
      <c r="F6324" t="s">
        <v>17502</v>
      </c>
      <c r="G6324">
        <v>1000000</v>
      </c>
      <c r="H6324">
        <f t="shared" si="98"/>
        <v>10</v>
      </c>
      <c r="I6324" t="s">
        <v>3944</v>
      </c>
      <c r="J6324" t="str">
        <f>IF(ISBLANK(I6324),"",INDEX('depts lookup'!B:B,MATCH(I6324,'depts lookup'!A:A,0)))</f>
        <v>10 C Electricity dept</v>
      </c>
      <c r="K6324" t="str">
        <f>IF(ISBLANK(I6324),"",INDEX('depts lookup'!C:C,MATCH(I6324,'depts lookup'!A:A,0)))</f>
        <v>विद्युत विभाग</v>
      </c>
    </row>
    <row r="6325" spans="1:11" x14ac:dyDescent="0.2">
      <c r="A6325" s="1" t="s">
        <v>15580</v>
      </c>
      <c r="B6325">
        <v>2364</v>
      </c>
      <c r="C6325" t="s">
        <v>7547</v>
      </c>
      <c r="D6325" t="s">
        <v>5344</v>
      </c>
      <c r="F6325" t="s">
        <v>7548</v>
      </c>
      <c r="G6325">
        <v>2000000</v>
      </c>
      <c r="H6325">
        <f t="shared" si="98"/>
        <v>20</v>
      </c>
      <c r="I6325" t="s">
        <v>3944</v>
      </c>
      <c r="J6325" t="str">
        <f>IF(ISBLANK(I6325),"",INDEX('depts lookup'!B:B,MATCH(I6325,'depts lookup'!A:A,0)))</f>
        <v>10 C Electricity dept</v>
      </c>
      <c r="K6325" t="str">
        <f>IF(ISBLANK(I6325),"",INDEX('depts lookup'!C:C,MATCH(I6325,'depts lookup'!A:A,0)))</f>
        <v>विद्युत विभाग</v>
      </c>
    </row>
    <row r="6326" spans="1:11" x14ac:dyDescent="0.2">
      <c r="A6326" s="1" t="s">
        <v>15580</v>
      </c>
      <c r="B6326">
        <v>2365</v>
      </c>
      <c r="C6326" t="s">
        <v>7549</v>
      </c>
      <c r="D6326" t="s">
        <v>5344</v>
      </c>
      <c r="F6326" t="s">
        <v>17503</v>
      </c>
      <c r="G6326">
        <v>2000000</v>
      </c>
      <c r="H6326">
        <f t="shared" si="98"/>
        <v>20</v>
      </c>
      <c r="I6326" t="s">
        <v>3944</v>
      </c>
      <c r="J6326" t="str">
        <f>IF(ISBLANK(I6326),"",INDEX('depts lookup'!B:B,MATCH(I6326,'depts lookup'!A:A,0)))</f>
        <v>10 C Electricity dept</v>
      </c>
      <c r="K6326" t="str">
        <f>IF(ISBLANK(I6326),"",INDEX('depts lookup'!C:C,MATCH(I6326,'depts lookup'!A:A,0)))</f>
        <v>विद्युत विभाग</v>
      </c>
    </row>
    <row r="6327" spans="1:11" x14ac:dyDescent="0.2">
      <c r="A6327" s="1" t="s">
        <v>15580</v>
      </c>
      <c r="B6327">
        <v>2366</v>
      </c>
      <c r="C6327" t="s">
        <v>7550</v>
      </c>
      <c r="D6327" t="s">
        <v>5344</v>
      </c>
      <c r="F6327" t="s">
        <v>17504</v>
      </c>
      <c r="G6327">
        <v>2000000</v>
      </c>
      <c r="H6327">
        <f t="shared" si="98"/>
        <v>20</v>
      </c>
      <c r="I6327" t="s">
        <v>3944</v>
      </c>
      <c r="J6327" t="str">
        <f>IF(ISBLANK(I6327),"",INDEX('depts lookup'!B:B,MATCH(I6327,'depts lookup'!A:A,0)))</f>
        <v>10 C Electricity dept</v>
      </c>
      <c r="K6327" t="str">
        <f>IF(ISBLANK(I6327),"",INDEX('depts lookup'!C:C,MATCH(I6327,'depts lookup'!A:A,0)))</f>
        <v>विद्युत विभाग</v>
      </c>
    </row>
    <row r="6328" spans="1:11" x14ac:dyDescent="0.2">
      <c r="A6328" s="1" t="s">
        <v>15580</v>
      </c>
      <c r="B6328">
        <v>2367</v>
      </c>
      <c r="C6328" t="s">
        <v>7551</v>
      </c>
      <c r="D6328" t="s">
        <v>5344</v>
      </c>
      <c r="F6328" t="s">
        <v>17505</v>
      </c>
      <c r="G6328">
        <v>2000000</v>
      </c>
      <c r="H6328">
        <f t="shared" si="98"/>
        <v>20</v>
      </c>
      <c r="I6328" t="s">
        <v>3944</v>
      </c>
      <c r="J6328" t="str">
        <f>IF(ISBLANK(I6328),"",INDEX('depts lookup'!B:B,MATCH(I6328,'depts lookup'!A:A,0)))</f>
        <v>10 C Electricity dept</v>
      </c>
      <c r="K6328" t="str">
        <f>IF(ISBLANK(I6328),"",INDEX('depts lookup'!C:C,MATCH(I6328,'depts lookup'!A:A,0)))</f>
        <v>विद्युत विभाग</v>
      </c>
    </row>
    <row r="6329" spans="1:11" x14ac:dyDescent="0.2">
      <c r="A6329" s="1" t="s">
        <v>15580</v>
      </c>
      <c r="B6329">
        <v>2368</v>
      </c>
      <c r="C6329" t="s">
        <v>7552</v>
      </c>
      <c r="D6329" t="s">
        <v>5952</v>
      </c>
      <c r="F6329" t="s">
        <v>17506</v>
      </c>
      <c r="G6329">
        <v>2000000</v>
      </c>
      <c r="H6329">
        <f t="shared" si="98"/>
        <v>20</v>
      </c>
      <c r="I6329" t="s">
        <v>3944</v>
      </c>
      <c r="J6329" t="str">
        <f>IF(ISBLANK(I6329),"",INDEX('depts lookup'!B:B,MATCH(I6329,'depts lookup'!A:A,0)))</f>
        <v>10 C Electricity dept</v>
      </c>
      <c r="K6329" t="str">
        <f>IF(ISBLANK(I6329),"",INDEX('depts lookup'!C:C,MATCH(I6329,'depts lookup'!A:A,0)))</f>
        <v>विद्युत विभाग</v>
      </c>
    </row>
    <row r="6330" spans="1:11" x14ac:dyDescent="0.2">
      <c r="A6330" s="1" t="s">
        <v>15580</v>
      </c>
      <c r="B6330">
        <v>2369</v>
      </c>
      <c r="C6330" t="s">
        <v>7553</v>
      </c>
      <c r="D6330" t="s">
        <v>5952</v>
      </c>
      <c r="F6330" t="s">
        <v>17507</v>
      </c>
      <c r="G6330">
        <v>2000000</v>
      </c>
      <c r="H6330">
        <f t="shared" si="98"/>
        <v>20</v>
      </c>
      <c r="I6330" t="s">
        <v>3944</v>
      </c>
      <c r="J6330" t="str">
        <f>IF(ISBLANK(I6330),"",INDEX('depts lookup'!B:B,MATCH(I6330,'depts lookup'!A:A,0)))</f>
        <v>10 C Electricity dept</v>
      </c>
      <c r="K6330" t="str">
        <f>IF(ISBLANK(I6330),"",INDEX('depts lookup'!C:C,MATCH(I6330,'depts lookup'!A:A,0)))</f>
        <v>विद्युत विभाग</v>
      </c>
    </row>
    <row r="6331" spans="1:11" x14ac:dyDescent="0.2">
      <c r="A6331" s="1" t="s">
        <v>15580</v>
      </c>
      <c r="B6331">
        <v>2370</v>
      </c>
      <c r="C6331" t="s">
        <v>7554</v>
      </c>
      <c r="D6331" t="s">
        <v>5952</v>
      </c>
      <c r="F6331" t="s">
        <v>17508</v>
      </c>
      <c r="G6331">
        <v>1500000</v>
      </c>
      <c r="H6331">
        <f t="shared" si="98"/>
        <v>15</v>
      </c>
      <c r="I6331" t="s">
        <v>3944</v>
      </c>
      <c r="J6331" t="str">
        <f>IF(ISBLANK(I6331),"",INDEX('depts lookup'!B:B,MATCH(I6331,'depts lookup'!A:A,0)))</f>
        <v>10 C Electricity dept</v>
      </c>
      <c r="K6331" t="str">
        <f>IF(ISBLANK(I6331),"",INDEX('depts lookup'!C:C,MATCH(I6331,'depts lookup'!A:A,0)))</f>
        <v>विद्युत विभाग</v>
      </c>
    </row>
    <row r="6332" spans="1:11" x14ac:dyDescent="0.2">
      <c r="A6332" s="1" t="s">
        <v>15580</v>
      </c>
      <c r="B6332">
        <v>2371</v>
      </c>
      <c r="C6332" t="s">
        <v>7555</v>
      </c>
      <c r="D6332" t="s">
        <v>3658</v>
      </c>
      <c r="F6332" t="s">
        <v>17509</v>
      </c>
      <c r="G6332">
        <v>2000000</v>
      </c>
      <c r="H6332">
        <f t="shared" si="98"/>
        <v>20</v>
      </c>
      <c r="I6332" t="s">
        <v>3944</v>
      </c>
      <c r="J6332" t="str">
        <f>IF(ISBLANK(I6332),"",INDEX('depts lookup'!B:B,MATCH(I6332,'depts lookup'!A:A,0)))</f>
        <v>10 C Electricity dept</v>
      </c>
      <c r="K6332" t="str">
        <f>IF(ISBLANK(I6332),"",INDEX('depts lookup'!C:C,MATCH(I6332,'depts lookup'!A:A,0)))</f>
        <v>विद्युत विभाग</v>
      </c>
    </row>
    <row r="6333" spans="1:11" x14ac:dyDescent="0.2">
      <c r="A6333" s="1" t="s">
        <v>15580</v>
      </c>
      <c r="B6333">
        <v>2372</v>
      </c>
      <c r="C6333" t="s">
        <v>7556</v>
      </c>
      <c r="D6333" t="s">
        <v>3658</v>
      </c>
      <c r="F6333" t="s">
        <v>17510</v>
      </c>
      <c r="G6333">
        <v>2000000</v>
      </c>
      <c r="H6333">
        <f t="shared" si="98"/>
        <v>20</v>
      </c>
      <c r="I6333" t="s">
        <v>3944</v>
      </c>
      <c r="J6333" t="str">
        <f>IF(ISBLANK(I6333),"",INDEX('depts lookup'!B:B,MATCH(I6333,'depts lookup'!A:A,0)))</f>
        <v>10 C Electricity dept</v>
      </c>
      <c r="K6333" t="str">
        <f>IF(ISBLANK(I6333),"",INDEX('depts lookup'!C:C,MATCH(I6333,'depts lookup'!A:A,0)))</f>
        <v>विद्युत विभाग</v>
      </c>
    </row>
    <row r="6334" spans="1:11" x14ac:dyDescent="0.2">
      <c r="A6334" s="1" t="s">
        <v>15580</v>
      </c>
      <c r="B6334">
        <v>2373</v>
      </c>
      <c r="C6334" t="s">
        <v>7557</v>
      </c>
      <c r="D6334" t="s">
        <v>5513</v>
      </c>
      <c r="F6334" t="s">
        <v>17511</v>
      </c>
      <c r="G6334">
        <v>1000000</v>
      </c>
      <c r="H6334">
        <f t="shared" si="98"/>
        <v>10</v>
      </c>
      <c r="I6334" t="s">
        <v>3944</v>
      </c>
      <c r="J6334" t="str">
        <f>IF(ISBLANK(I6334),"",INDEX('depts lookup'!B:B,MATCH(I6334,'depts lookup'!A:A,0)))</f>
        <v>10 C Electricity dept</v>
      </c>
      <c r="K6334" t="str">
        <f>IF(ISBLANK(I6334),"",INDEX('depts lookup'!C:C,MATCH(I6334,'depts lookup'!A:A,0)))</f>
        <v>विद्युत विभाग</v>
      </c>
    </row>
    <row r="6335" spans="1:11" x14ac:dyDescent="0.2">
      <c r="A6335" s="1" t="s">
        <v>15580</v>
      </c>
      <c r="B6335">
        <v>2374</v>
      </c>
      <c r="C6335" t="s">
        <v>7558</v>
      </c>
      <c r="D6335" t="s">
        <v>5513</v>
      </c>
      <c r="F6335" t="s">
        <v>17512</v>
      </c>
      <c r="G6335">
        <v>4000000</v>
      </c>
      <c r="H6335">
        <f t="shared" si="98"/>
        <v>40</v>
      </c>
      <c r="I6335" t="s">
        <v>3944</v>
      </c>
      <c r="J6335" t="str">
        <f>IF(ISBLANK(I6335),"",INDEX('depts lookup'!B:B,MATCH(I6335,'depts lookup'!A:A,0)))</f>
        <v>10 C Electricity dept</v>
      </c>
      <c r="K6335" t="str">
        <f>IF(ISBLANK(I6335),"",INDEX('depts lookup'!C:C,MATCH(I6335,'depts lookup'!A:A,0)))</f>
        <v>विद्युत विभाग</v>
      </c>
    </row>
    <row r="6336" spans="1:11" x14ac:dyDescent="0.2">
      <c r="A6336" s="1" t="s">
        <v>15580</v>
      </c>
      <c r="B6336">
        <v>2375</v>
      </c>
      <c r="C6336" t="s">
        <v>7559</v>
      </c>
      <c r="D6336" t="s">
        <v>5967</v>
      </c>
      <c r="F6336" t="s">
        <v>17513</v>
      </c>
      <c r="G6336">
        <v>1000000</v>
      </c>
      <c r="H6336">
        <f t="shared" si="98"/>
        <v>10</v>
      </c>
      <c r="I6336" t="s">
        <v>3944</v>
      </c>
      <c r="J6336" t="str">
        <f>IF(ISBLANK(I6336),"",INDEX('depts lookup'!B:B,MATCH(I6336,'depts lookup'!A:A,0)))</f>
        <v>10 C Electricity dept</v>
      </c>
      <c r="K6336" t="str">
        <f>IF(ISBLANK(I6336),"",INDEX('depts lookup'!C:C,MATCH(I6336,'depts lookup'!A:A,0)))</f>
        <v>विद्युत विभाग</v>
      </c>
    </row>
    <row r="6337" spans="1:11" x14ac:dyDescent="0.2">
      <c r="A6337" s="1" t="s">
        <v>15580</v>
      </c>
      <c r="B6337">
        <v>2376</v>
      </c>
      <c r="C6337" t="s">
        <v>7560</v>
      </c>
      <c r="D6337" t="s">
        <v>5967</v>
      </c>
      <c r="F6337" t="s">
        <v>17514</v>
      </c>
      <c r="G6337">
        <v>1000000</v>
      </c>
      <c r="H6337">
        <f t="shared" si="98"/>
        <v>10</v>
      </c>
      <c r="I6337" t="s">
        <v>3944</v>
      </c>
      <c r="J6337" t="str">
        <f>IF(ISBLANK(I6337),"",INDEX('depts lookup'!B:B,MATCH(I6337,'depts lookup'!A:A,0)))</f>
        <v>10 C Electricity dept</v>
      </c>
      <c r="K6337" t="str">
        <f>IF(ISBLANK(I6337),"",INDEX('depts lookup'!C:C,MATCH(I6337,'depts lookup'!A:A,0)))</f>
        <v>विद्युत विभाग</v>
      </c>
    </row>
    <row r="6338" spans="1:11" x14ac:dyDescent="0.2">
      <c r="A6338" s="1" t="s">
        <v>15580</v>
      </c>
      <c r="B6338">
        <v>2377</v>
      </c>
      <c r="C6338" t="s">
        <v>7561</v>
      </c>
      <c r="D6338" t="s">
        <v>5348</v>
      </c>
      <c r="F6338" t="s">
        <v>17515</v>
      </c>
      <c r="G6338">
        <v>500000</v>
      </c>
      <c r="H6338">
        <f t="shared" si="98"/>
        <v>5</v>
      </c>
      <c r="I6338" t="s">
        <v>3944</v>
      </c>
      <c r="J6338" t="str">
        <f>IF(ISBLANK(I6338),"",INDEX('depts lookup'!B:B,MATCH(I6338,'depts lookup'!A:A,0)))</f>
        <v>10 C Electricity dept</v>
      </c>
      <c r="K6338" t="str">
        <f>IF(ISBLANK(I6338),"",INDEX('depts lookup'!C:C,MATCH(I6338,'depts lookup'!A:A,0)))</f>
        <v>विद्युत विभाग</v>
      </c>
    </row>
    <row r="6339" spans="1:11" x14ac:dyDescent="0.2">
      <c r="A6339" s="1" t="s">
        <v>15580</v>
      </c>
      <c r="B6339">
        <v>2378</v>
      </c>
      <c r="C6339" t="s">
        <v>7562</v>
      </c>
      <c r="D6339" t="s">
        <v>5348</v>
      </c>
      <c r="F6339" t="s">
        <v>17516</v>
      </c>
      <c r="G6339">
        <v>1000000</v>
      </c>
      <c r="H6339">
        <f t="shared" ref="H6339:H6402" si="99">IF(ISBLANK(G6339),"",G6339/100000)</f>
        <v>10</v>
      </c>
      <c r="I6339" t="s">
        <v>3944</v>
      </c>
      <c r="J6339" t="str">
        <f>IF(ISBLANK(I6339),"",INDEX('depts lookup'!B:B,MATCH(I6339,'depts lookup'!A:A,0)))</f>
        <v>10 C Electricity dept</v>
      </c>
      <c r="K6339" t="str">
        <f>IF(ISBLANK(I6339),"",INDEX('depts lookup'!C:C,MATCH(I6339,'depts lookup'!A:A,0)))</f>
        <v>विद्युत विभाग</v>
      </c>
    </row>
    <row r="6340" spans="1:11" x14ac:dyDescent="0.2">
      <c r="A6340" s="1" t="s">
        <v>15580</v>
      </c>
      <c r="B6340">
        <v>2379</v>
      </c>
      <c r="C6340" t="s">
        <v>7563</v>
      </c>
      <c r="D6340" t="s">
        <v>5348</v>
      </c>
      <c r="F6340" t="s">
        <v>17517</v>
      </c>
      <c r="G6340">
        <v>500000</v>
      </c>
      <c r="H6340">
        <f t="shared" si="99"/>
        <v>5</v>
      </c>
      <c r="I6340" t="s">
        <v>3944</v>
      </c>
      <c r="J6340" t="str">
        <f>IF(ISBLANK(I6340),"",INDEX('depts lookup'!B:B,MATCH(I6340,'depts lookup'!A:A,0)))</f>
        <v>10 C Electricity dept</v>
      </c>
      <c r="K6340" t="str">
        <f>IF(ISBLANK(I6340),"",INDEX('depts lookup'!C:C,MATCH(I6340,'depts lookup'!A:A,0)))</f>
        <v>विद्युत विभाग</v>
      </c>
    </row>
    <row r="6341" spans="1:11" x14ac:dyDescent="0.2">
      <c r="A6341" s="1" t="s">
        <v>15580</v>
      </c>
      <c r="B6341">
        <v>2380</v>
      </c>
      <c r="C6341" t="s">
        <v>7564</v>
      </c>
      <c r="D6341" t="s">
        <v>5348</v>
      </c>
      <c r="F6341" t="s">
        <v>17518</v>
      </c>
      <c r="G6341">
        <v>500000</v>
      </c>
      <c r="H6341">
        <f t="shared" si="99"/>
        <v>5</v>
      </c>
      <c r="I6341" t="s">
        <v>3944</v>
      </c>
      <c r="J6341" t="str">
        <f>IF(ISBLANK(I6341),"",INDEX('depts lookup'!B:B,MATCH(I6341,'depts lookup'!A:A,0)))</f>
        <v>10 C Electricity dept</v>
      </c>
      <c r="K6341" t="str">
        <f>IF(ISBLANK(I6341),"",INDEX('depts lookup'!C:C,MATCH(I6341,'depts lookup'!A:A,0)))</f>
        <v>विद्युत विभाग</v>
      </c>
    </row>
    <row r="6342" spans="1:11" x14ac:dyDescent="0.2">
      <c r="A6342" s="1" t="s">
        <v>15580</v>
      </c>
      <c r="B6342">
        <v>2381</v>
      </c>
      <c r="C6342" t="s">
        <v>7565</v>
      </c>
      <c r="D6342" t="s">
        <v>5348</v>
      </c>
      <c r="F6342" t="s">
        <v>17519</v>
      </c>
      <c r="G6342">
        <v>500000</v>
      </c>
      <c r="H6342">
        <f t="shared" si="99"/>
        <v>5</v>
      </c>
      <c r="I6342" t="s">
        <v>3944</v>
      </c>
      <c r="J6342" t="str">
        <f>IF(ISBLANK(I6342),"",INDEX('depts lookup'!B:B,MATCH(I6342,'depts lookup'!A:A,0)))</f>
        <v>10 C Electricity dept</v>
      </c>
      <c r="K6342" t="str">
        <f>IF(ISBLANK(I6342),"",INDEX('depts lookup'!C:C,MATCH(I6342,'depts lookup'!A:A,0)))</f>
        <v>विद्युत विभाग</v>
      </c>
    </row>
    <row r="6343" spans="1:11" x14ac:dyDescent="0.2">
      <c r="A6343" s="1" t="s">
        <v>15580</v>
      </c>
      <c r="B6343">
        <v>2382</v>
      </c>
      <c r="C6343" t="s">
        <v>7566</v>
      </c>
      <c r="D6343" t="s">
        <v>5520</v>
      </c>
      <c r="F6343" t="s">
        <v>17520</v>
      </c>
      <c r="G6343">
        <v>1000000</v>
      </c>
      <c r="H6343">
        <f t="shared" si="99"/>
        <v>10</v>
      </c>
      <c r="I6343" t="s">
        <v>3944</v>
      </c>
      <c r="J6343" t="str">
        <f>IF(ISBLANK(I6343),"",INDEX('depts lookup'!B:B,MATCH(I6343,'depts lookup'!A:A,0)))</f>
        <v>10 C Electricity dept</v>
      </c>
      <c r="K6343" t="str">
        <f>IF(ISBLANK(I6343),"",INDEX('depts lookup'!C:C,MATCH(I6343,'depts lookup'!A:A,0)))</f>
        <v>विद्युत विभाग</v>
      </c>
    </row>
    <row r="6344" spans="1:11" x14ac:dyDescent="0.2">
      <c r="A6344" s="1" t="s">
        <v>15580</v>
      </c>
      <c r="B6344">
        <v>2383</v>
      </c>
      <c r="C6344" t="s">
        <v>7567</v>
      </c>
      <c r="D6344" t="s">
        <v>5350</v>
      </c>
      <c r="F6344" t="s">
        <v>7568</v>
      </c>
      <c r="G6344">
        <v>500000</v>
      </c>
      <c r="H6344">
        <f t="shared" si="99"/>
        <v>5</v>
      </c>
      <c r="I6344" t="s">
        <v>3944</v>
      </c>
      <c r="J6344" t="str">
        <f>IF(ISBLANK(I6344),"",INDEX('depts lookup'!B:B,MATCH(I6344,'depts lookup'!A:A,0)))</f>
        <v>10 C Electricity dept</v>
      </c>
      <c r="K6344" t="str">
        <f>IF(ISBLANK(I6344),"",INDEX('depts lookup'!C:C,MATCH(I6344,'depts lookup'!A:A,0)))</f>
        <v>विद्युत विभाग</v>
      </c>
    </row>
    <row r="6345" spans="1:11" x14ac:dyDescent="0.2">
      <c r="A6345" s="1" t="s">
        <v>15580</v>
      </c>
      <c r="B6345">
        <v>2384</v>
      </c>
      <c r="C6345" t="s">
        <v>7569</v>
      </c>
      <c r="D6345" t="s">
        <v>5354</v>
      </c>
      <c r="F6345" t="s">
        <v>17521</v>
      </c>
      <c r="G6345">
        <v>1000000</v>
      </c>
      <c r="H6345">
        <f t="shared" si="99"/>
        <v>10</v>
      </c>
      <c r="I6345" t="s">
        <v>3944</v>
      </c>
      <c r="J6345" t="str">
        <f>IF(ISBLANK(I6345),"",INDEX('depts lookup'!B:B,MATCH(I6345,'depts lookup'!A:A,0)))</f>
        <v>10 C Electricity dept</v>
      </c>
      <c r="K6345" t="str">
        <f>IF(ISBLANK(I6345),"",INDEX('depts lookup'!C:C,MATCH(I6345,'depts lookup'!A:A,0)))</f>
        <v>विद्युत विभाग</v>
      </c>
    </row>
    <row r="6346" spans="1:11" x14ac:dyDescent="0.2">
      <c r="A6346" s="1" t="s">
        <v>15580</v>
      </c>
      <c r="B6346">
        <v>2385</v>
      </c>
      <c r="C6346" t="s">
        <v>7570</v>
      </c>
      <c r="D6346" t="s">
        <v>5357</v>
      </c>
      <c r="F6346" t="s">
        <v>17522</v>
      </c>
      <c r="G6346">
        <v>1000000</v>
      </c>
      <c r="H6346">
        <f t="shared" si="99"/>
        <v>10</v>
      </c>
      <c r="I6346" t="s">
        <v>3944</v>
      </c>
      <c r="J6346" t="str">
        <f>IF(ISBLANK(I6346),"",INDEX('depts lookup'!B:B,MATCH(I6346,'depts lookup'!A:A,0)))</f>
        <v>10 C Electricity dept</v>
      </c>
      <c r="K6346" t="str">
        <f>IF(ISBLANK(I6346),"",INDEX('depts lookup'!C:C,MATCH(I6346,'depts lookup'!A:A,0)))</f>
        <v>विद्युत विभाग</v>
      </c>
    </row>
    <row r="6347" spans="1:11" x14ac:dyDescent="0.2">
      <c r="A6347" s="1" t="s">
        <v>15580</v>
      </c>
      <c r="B6347">
        <v>2386</v>
      </c>
      <c r="C6347" t="s">
        <v>7571</v>
      </c>
      <c r="D6347" t="s">
        <v>5357</v>
      </c>
      <c r="F6347" t="s">
        <v>17523</v>
      </c>
      <c r="G6347">
        <v>1000000</v>
      </c>
      <c r="H6347">
        <f t="shared" si="99"/>
        <v>10</v>
      </c>
      <c r="I6347" t="s">
        <v>3944</v>
      </c>
      <c r="J6347" t="str">
        <f>IF(ISBLANK(I6347),"",INDEX('depts lookup'!B:B,MATCH(I6347,'depts lookup'!A:A,0)))</f>
        <v>10 C Electricity dept</v>
      </c>
      <c r="K6347" t="str">
        <f>IF(ISBLANK(I6347),"",INDEX('depts lookup'!C:C,MATCH(I6347,'depts lookup'!A:A,0)))</f>
        <v>विद्युत विभाग</v>
      </c>
    </row>
    <row r="6348" spans="1:11" x14ac:dyDescent="0.2">
      <c r="A6348" s="1" t="s">
        <v>15580</v>
      </c>
      <c r="B6348">
        <v>2387</v>
      </c>
      <c r="C6348" t="s">
        <v>7572</v>
      </c>
      <c r="D6348" t="s">
        <v>4425</v>
      </c>
      <c r="F6348" t="s">
        <v>17524</v>
      </c>
      <c r="G6348">
        <v>2000000</v>
      </c>
      <c r="H6348">
        <f t="shared" si="99"/>
        <v>20</v>
      </c>
      <c r="I6348" t="s">
        <v>3944</v>
      </c>
      <c r="J6348" t="str">
        <f>IF(ISBLANK(I6348),"",INDEX('depts lookup'!B:B,MATCH(I6348,'depts lookup'!A:A,0)))</f>
        <v>10 C Electricity dept</v>
      </c>
      <c r="K6348" t="str">
        <f>IF(ISBLANK(I6348),"",INDEX('depts lookup'!C:C,MATCH(I6348,'depts lookup'!A:A,0)))</f>
        <v>विद्युत विभाग</v>
      </c>
    </row>
    <row r="6349" spans="1:11" x14ac:dyDescent="0.2">
      <c r="A6349" s="1" t="s">
        <v>15580</v>
      </c>
      <c r="B6349">
        <v>2388</v>
      </c>
      <c r="C6349" t="s">
        <v>7573</v>
      </c>
      <c r="D6349" t="s">
        <v>4425</v>
      </c>
      <c r="F6349" t="s">
        <v>17525</v>
      </c>
      <c r="G6349">
        <v>2500000</v>
      </c>
      <c r="H6349">
        <f t="shared" si="99"/>
        <v>25</v>
      </c>
      <c r="I6349" t="s">
        <v>3944</v>
      </c>
      <c r="J6349" t="str">
        <f>IF(ISBLANK(I6349),"",INDEX('depts lookup'!B:B,MATCH(I6349,'depts lookup'!A:A,0)))</f>
        <v>10 C Electricity dept</v>
      </c>
      <c r="K6349" t="str">
        <f>IF(ISBLANK(I6349),"",INDEX('depts lookup'!C:C,MATCH(I6349,'depts lookup'!A:A,0)))</f>
        <v>विद्युत विभाग</v>
      </c>
    </row>
    <row r="6350" spans="1:11" x14ac:dyDescent="0.2">
      <c r="A6350" s="1" t="s">
        <v>15580</v>
      </c>
      <c r="B6350">
        <v>2389</v>
      </c>
      <c r="C6350" t="s">
        <v>7574</v>
      </c>
      <c r="D6350" t="s">
        <v>4425</v>
      </c>
      <c r="F6350" t="s">
        <v>17526</v>
      </c>
      <c r="G6350">
        <v>1000000</v>
      </c>
      <c r="H6350">
        <f t="shared" si="99"/>
        <v>10</v>
      </c>
      <c r="I6350" t="s">
        <v>3944</v>
      </c>
      <c r="J6350" t="str">
        <f>IF(ISBLANK(I6350),"",INDEX('depts lookup'!B:B,MATCH(I6350,'depts lookup'!A:A,0)))</f>
        <v>10 C Electricity dept</v>
      </c>
      <c r="K6350" t="str">
        <f>IF(ISBLANK(I6350),"",INDEX('depts lookup'!C:C,MATCH(I6350,'depts lookup'!A:A,0)))</f>
        <v>विद्युत विभाग</v>
      </c>
    </row>
    <row r="6351" spans="1:11" x14ac:dyDescent="0.2">
      <c r="A6351" s="1" t="s">
        <v>15580</v>
      </c>
      <c r="B6351">
        <v>2390</v>
      </c>
      <c r="C6351" t="s">
        <v>7575</v>
      </c>
      <c r="D6351" t="s">
        <v>4425</v>
      </c>
      <c r="F6351" t="s">
        <v>17527</v>
      </c>
      <c r="G6351">
        <v>500000</v>
      </c>
      <c r="H6351">
        <f t="shared" si="99"/>
        <v>5</v>
      </c>
      <c r="I6351" t="s">
        <v>3944</v>
      </c>
      <c r="J6351" t="str">
        <f>IF(ISBLANK(I6351),"",INDEX('depts lookup'!B:B,MATCH(I6351,'depts lookup'!A:A,0)))</f>
        <v>10 C Electricity dept</v>
      </c>
      <c r="K6351" t="str">
        <f>IF(ISBLANK(I6351),"",INDEX('depts lookup'!C:C,MATCH(I6351,'depts lookup'!A:A,0)))</f>
        <v>विद्युत विभाग</v>
      </c>
    </row>
    <row r="6352" spans="1:11" x14ac:dyDescent="0.2">
      <c r="A6352" s="1" t="s">
        <v>15580</v>
      </c>
      <c r="B6352">
        <v>2391</v>
      </c>
      <c r="C6352" t="s">
        <v>7576</v>
      </c>
      <c r="D6352" t="s">
        <v>4425</v>
      </c>
      <c r="F6352" t="s">
        <v>17528</v>
      </c>
      <c r="G6352">
        <v>500000</v>
      </c>
      <c r="H6352">
        <f t="shared" si="99"/>
        <v>5</v>
      </c>
      <c r="I6352" t="s">
        <v>3944</v>
      </c>
      <c r="J6352" t="str">
        <f>IF(ISBLANK(I6352),"",INDEX('depts lookup'!B:B,MATCH(I6352,'depts lookup'!A:A,0)))</f>
        <v>10 C Electricity dept</v>
      </c>
      <c r="K6352" t="str">
        <f>IF(ISBLANK(I6352),"",INDEX('depts lookup'!C:C,MATCH(I6352,'depts lookup'!A:A,0)))</f>
        <v>विद्युत विभाग</v>
      </c>
    </row>
    <row r="6353" spans="1:11" x14ac:dyDescent="0.2">
      <c r="A6353" s="1" t="s">
        <v>15580</v>
      </c>
      <c r="B6353">
        <v>2392</v>
      </c>
      <c r="C6353" t="s">
        <v>7577</v>
      </c>
      <c r="D6353" t="s">
        <v>4425</v>
      </c>
      <c r="F6353" t="s">
        <v>17529</v>
      </c>
      <c r="G6353">
        <v>500000</v>
      </c>
      <c r="H6353">
        <f t="shared" si="99"/>
        <v>5</v>
      </c>
      <c r="I6353" t="s">
        <v>3944</v>
      </c>
      <c r="J6353" t="str">
        <f>IF(ISBLANK(I6353),"",INDEX('depts lookup'!B:B,MATCH(I6353,'depts lookup'!A:A,0)))</f>
        <v>10 C Electricity dept</v>
      </c>
      <c r="K6353" t="str">
        <f>IF(ISBLANK(I6353),"",INDEX('depts lookup'!C:C,MATCH(I6353,'depts lookup'!A:A,0)))</f>
        <v>विद्युत विभाग</v>
      </c>
    </row>
    <row r="6354" spans="1:11" x14ac:dyDescent="0.2">
      <c r="A6354" s="1" t="s">
        <v>15580</v>
      </c>
      <c r="B6354">
        <v>2393</v>
      </c>
      <c r="C6354" t="s">
        <v>7578</v>
      </c>
      <c r="D6354" t="s">
        <v>5364</v>
      </c>
      <c r="F6354" t="s">
        <v>7579</v>
      </c>
      <c r="G6354">
        <v>1000000</v>
      </c>
      <c r="H6354">
        <f t="shared" si="99"/>
        <v>10</v>
      </c>
      <c r="I6354" t="s">
        <v>3944</v>
      </c>
      <c r="J6354" t="str">
        <f>IF(ISBLANK(I6354),"",INDEX('depts lookup'!B:B,MATCH(I6354,'depts lookup'!A:A,0)))</f>
        <v>10 C Electricity dept</v>
      </c>
      <c r="K6354" t="str">
        <f>IF(ISBLANK(I6354),"",INDEX('depts lookup'!C:C,MATCH(I6354,'depts lookup'!A:A,0)))</f>
        <v>विद्युत विभाग</v>
      </c>
    </row>
    <row r="6355" spans="1:11" x14ac:dyDescent="0.2">
      <c r="A6355" s="1" t="s">
        <v>15580</v>
      </c>
      <c r="B6355">
        <v>2394</v>
      </c>
      <c r="C6355" t="s">
        <v>7580</v>
      </c>
      <c r="D6355" t="s">
        <v>7581</v>
      </c>
      <c r="F6355" t="s">
        <v>17530</v>
      </c>
      <c r="G6355">
        <v>1500000</v>
      </c>
      <c r="H6355">
        <f t="shared" si="99"/>
        <v>15</v>
      </c>
      <c r="I6355" t="s">
        <v>3944</v>
      </c>
      <c r="J6355" t="str">
        <f>IF(ISBLANK(I6355),"",INDEX('depts lookup'!B:B,MATCH(I6355,'depts lookup'!A:A,0)))</f>
        <v>10 C Electricity dept</v>
      </c>
      <c r="K6355" t="str">
        <f>IF(ISBLANK(I6355),"",INDEX('depts lookup'!C:C,MATCH(I6355,'depts lookup'!A:A,0)))</f>
        <v>विद्युत विभाग</v>
      </c>
    </row>
    <row r="6356" spans="1:11" x14ac:dyDescent="0.2">
      <c r="A6356" s="1" t="s">
        <v>15580</v>
      </c>
      <c r="B6356">
        <v>2395</v>
      </c>
      <c r="C6356" t="s">
        <v>7582</v>
      </c>
      <c r="D6356" t="s">
        <v>7581</v>
      </c>
      <c r="F6356" t="s">
        <v>7583</v>
      </c>
      <c r="G6356">
        <v>1500000</v>
      </c>
      <c r="H6356">
        <f t="shared" si="99"/>
        <v>15</v>
      </c>
      <c r="I6356" t="s">
        <v>3944</v>
      </c>
      <c r="J6356" t="str">
        <f>IF(ISBLANK(I6356),"",INDEX('depts lookup'!B:B,MATCH(I6356,'depts lookup'!A:A,0)))</f>
        <v>10 C Electricity dept</v>
      </c>
      <c r="K6356" t="str">
        <f>IF(ISBLANK(I6356),"",INDEX('depts lookup'!C:C,MATCH(I6356,'depts lookup'!A:A,0)))</f>
        <v>विद्युत विभाग</v>
      </c>
    </row>
    <row r="6357" spans="1:11" x14ac:dyDescent="0.2">
      <c r="A6357" s="1" t="s">
        <v>15580</v>
      </c>
      <c r="B6357">
        <v>2396</v>
      </c>
      <c r="C6357" t="s">
        <v>7584</v>
      </c>
      <c r="D6357" t="s">
        <v>5538</v>
      </c>
      <c r="F6357" t="s">
        <v>17531</v>
      </c>
      <c r="G6357">
        <v>1000000</v>
      </c>
      <c r="H6357">
        <f t="shared" si="99"/>
        <v>10</v>
      </c>
      <c r="I6357" t="s">
        <v>3944</v>
      </c>
      <c r="J6357" t="str">
        <f>IF(ISBLANK(I6357),"",INDEX('depts lookup'!B:B,MATCH(I6357,'depts lookup'!A:A,0)))</f>
        <v>10 C Electricity dept</v>
      </c>
      <c r="K6357" t="str">
        <f>IF(ISBLANK(I6357),"",INDEX('depts lookup'!C:C,MATCH(I6357,'depts lookup'!A:A,0)))</f>
        <v>विद्युत विभाग</v>
      </c>
    </row>
    <row r="6358" spans="1:11" x14ac:dyDescent="0.2">
      <c r="A6358" s="1" t="s">
        <v>15580</v>
      </c>
      <c r="B6358">
        <v>2397</v>
      </c>
      <c r="C6358" t="s">
        <v>7585</v>
      </c>
      <c r="D6358" t="s">
        <v>5538</v>
      </c>
      <c r="F6358" t="s">
        <v>7586</v>
      </c>
      <c r="G6358">
        <v>1500000</v>
      </c>
      <c r="H6358">
        <f t="shared" si="99"/>
        <v>15</v>
      </c>
      <c r="I6358" t="s">
        <v>3944</v>
      </c>
      <c r="J6358" t="str">
        <f>IF(ISBLANK(I6358),"",INDEX('depts lookup'!B:B,MATCH(I6358,'depts lookup'!A:A,0)))</f>
        <v>10 C Electricity dept</v>
      </c>
      <c r="K6358" t="str">
        <f>IF(ISBLANK(I6358),"",INDEX('depts lookup'!C:C,MATCH(I6358,'depts lookup'!A:A,0)))</f>
        <v>विद्युत विभाग</v>
      </c>
    </row>
    <row r="6359" spans="1:11" x14ac:dyDescent="0.2">
      <c r="A6359" s="1" t="s">
        <v>15580</v>
      </c>
      <c r="B6359">
        <v>2398</v>
      </c>
      <c r="C6359" t="s">
        <v>7587</v>
      </c>
      <c r="D6359" t="s">
        <v>5538</v>
      </c>
      <c r="F6359" t="s">
        <v>7588</v>
      </c>
      <c r="G6359">
        <v>1000000</v>
      </c>
      <c r="H6359">
        <f t="shared" si="99"/>
        <v>10</v>
      </c>
      <c r="I6359" t="s">
        <v>3944</v>
      </c>
      <c r="J6359" t="str">
        <f>IF(ISBLANK(I6359),"",INDEX('depts lookup'!B:B,MATCH(I6359,'depts lookup'!A:A,0)))</f>
        <v>10 C Electricity dept</v>
      </c>
      <c r="K6359" t="str">
        <f>IF(ISBLANK(I6359),"",INDEX('depts lookup'!C:C,MATCH(I6359,'depts lookup'!A:A,0)))</f>
        <v>विद्युत विभाग</v>
      </c>
    </row>
    <row r="6360" spans="1:11" x14ac:dyDescent="0.2">
      <c r="A6360" s="1" t="s">
        <v>15580</v>
      </c>
      <c r="B6360">
        <v>2399</v>
      </c>
      <c r="C6360" t="s">
        <v>7589</v>
      </c>
      <c r="D6360" t="s">
        <v>5538</v>
      </c>
      <c r="F6360" t="s">
        <v>7590</v>
      </c>
      <c r="G6360">
        <v>1000000</v>
      </c>
      <c r="H6360">
        <f t="shared" si="99"/>
        <v>10</v>
      </c>
      <c r="I6360" t="s">
        <v>3944</v>
      </c>
      <c r="J6360" t="str">
        <f>IF(ISBLANK(I6360),"",INDEX('depts lookup'!B:B,MATCH(I6360,'depts lookup'!A:A,0)))</f>
        <v>10 C Electricity dept</v>
      </c>
      <c r="K6360" t="str">
        <f>IF(ISBLANK(I6360),"",INDEX('depts lookup'!C:C,MATCH(I6360,'depts lookup'!A:A,0)))</f>
        <v>विद्युत विभाग</v>
      </c>
    </row>
    <row r="6361" spans="1:11" x14ac:dyDescent="0.2">
      <c r="A6361" s="1" t="s">
        <v>15580</v>
      </c>
      <c r="B6361">
        <v>2400</v>
      </c>
      <c r="C6361" t="s">
        <v>7591</v>
      </c>
      <c r="D6361" t="s">
        <v>5538</v>
      </c>
      <c r="F6361" t="s">
        <v>7592</v>
      </c>
      <c r="G6361">
        <v>1000000</v>
      </c>
      <c r="H6361">
        <f t="shared" si="99"/>
        <v>10</v>
      </c>
      <c r="I6361" t="s">
        <v>3944</v>
      </c>
      <c r="J6361" t="str">
        <f>IF(ISBLANK(I6361),"",INDEX('depts lookup'!B:B,MATCH(I6361,'depts lookup'!A:A,0)))</f>
        <v>10 C Electricity dept</v>
      </c>
      <c r="K6361" t="str">
        <f>IF(ISBLANK(I6361),"",INDEX('depts lookup'!C:C,MATCH(I6361,'depts lookup'!A:A,0)))</f>
        <v>विद्युत विभाग</v>
      </c>
    </row>
    <row r="6362" spans="1:11" x14ac:dyDescent="0.2">
      <c r="A6362" s="1" t="s">
        <v>15580</v>
      </c>
      <c r="B6362">
        <v>2401</v>
      </c>
      <c r="C6362" t="s">
        <v>7593</v>
      </c>
      <c r="D6362" t="s">
        <v>6009</v>
      </c>
      <c r="F6362" t="s">
        <v>17532</v>
      </c>
      <c r="G6362">
        <v>2500000</v>
      </c>
      <c r="H6362">
        <f t="shared" si="99"/>
        <v>25</v>
      </c>
      <c r="I6362" t="s">
        <v>3944</v>
      </c>
      <c r="J6362" t="str">
        <f>IF(ISBLANK(I6362),"",INDEX('depts lookup'!B:B,MATCH(I6362,'depts lookup'!A:A,0)))</f>
        <v>10 C Electricity dept</v>
      </c>
      <c r="K6362" t="str">
        <f>IF(ISBLANK(I6362),"",INDEX('depts lookup'!C:C,MATCH(I6362,'depts lookup'!A:A,0)))</f>
        <v>विद्युत विभाग</v>
      </c>
    </row>
    <row r="6363" spans="1:11" x14ac:dyDescent="0.2">
      <c r="A6363" s="1" t="s">
        <v>15580</v>
      </c>
      <c r="B6363">
        <v>2402</v>
      </c>
      <c r="C6363" t="s">
        <v>7594</v>
      </c>
      <c r="D6363" t="s">
        <v>5367</v>
      </c>
      <c r="F6363" t="s">
        <v>7595</v>
      </c>
      <c r="G6363">
        <v>1000000</v>
      </c>
      <c r="H6363">
        <f t="shared" si="99"/>
        <v>10</v>
      </c>
      <c r="I6363" t="s">
        <v>3944</v>
      </c>
      <c r="J6363" t="str">
        <f>IF(ISBLANK(I6363),"",INDEX('depts lookup'!B:B,MATCH(I6363,'depts lookup'!A:A,0)))</f>
        <v>10 C Electricity dept</v>
      </c>
      <c r="K6363" t="str">
        <f>IF(ISBLANK(I6363),"",INDEX('depts lookup'!C:C,MATCH(I6363,'depts lookup'!A:A,0)))</f>
        <v>विद्युत विभाग</v>
      </c>
    </row>
    <row r="6364" spans="1:11" x14ac:dyDescent="0.2">
      <c r="A6364" s="1" t="s">
        <v>15580</v>
      </c>
      <c r="B6364">
        <v>2403</v>
      </c>
      <c r="C6364" t="s">
        <v>7596</v>
      </c>
      <c r="D6364" t="s">
        <v>5367</v>
      </c>
      <c r="F6364" t="s">
        <v>7597</v>
      </c>
      <c r="G6364">
        <v>1000000</v>
      </c>
      <c r="H6364">
        <f t="shared" si="99"/>
        <v>10</v>
      </c>
      <c r="I6364" t="s">
        <v>3944</v>
      </c>
      <c r="J6364" t="str">
        <f>IF(ISBLANK(I6364),"",INDEX('depts lookup'!B:B,MATCH(I6364,'depts lookup'!A:A,0)))</f>
        <v>10 C Electricity dept</v>
      </c>
      <c r="K6364" t="str">
        <f>IF(ISBLANK(I6364),"",INDEX('depts lookup'!C:C,MATCH(I6364,'depts lookup'!A:A,0)))</f>
        <v>विद्युत विभाग</v>
      </c>
    </row>
    <row r="6365" spans="1:11" x14ac:dyDescent="0.2">
      <c r="A6365" s="1" t="s">
        <v>15580</v>
      </c>
      <c r="B6365">
        <v>2404</v>
      </c>
      <c r="C6365" t="s">
        <v>7598</v>
      </c>
      <c r="D6365" t="s">
        <v>5369</v>
      </c>
      <c r="F6365" t="s">
        <v>17533</v>
      </c>
      <c r="G6365">
        <v>1000000</v>
      </c>
      <c r="H6365">
        <f t="shared" si="99"/>
        <v>10</v>
      </c>
      <c r="I6365" t="s">
        <v>3944</v>
      </c>
      <c r="J6365" t="str">
        <f>IF(ISBLANK(I6365),"",INDEX('depts lookup'!B:B,MATCH(I6365,'depts lookup'!A:A,0)))</f>
        <v>10 C Electricity dept</v>
      </c>
      <c r="K6365" t="str">
        <f>IF(ISBLANK(I6365),"",INDEX('depts lookup'!C:C,MATCH(I6365,'depts lookup'!A:A,0)))</f>
        <v>विद्युत विभाग</v>
      </c>
    </row>
    <row r="6366" spans="1:11" x14ac:dyDescent="0.2">
      <c r="A6366" s="1" t="s">
        <v>15580</v>
      </c>
      <c r="B6366">
        <v>2405</v>
      </c>
      <c r="C6366" t="s">
        <v>7599</v>
      </c>
      <c r="D6366" t="s">
        <v>5369</v>
      </c>
      <c r="F6366" t="s">
        <v>17534</v>
      </c>
      <c r="G6366">
        <v>1000000</v>
      </c>
      <c r="H6366">
        <f t="shared" si="99"/>
        <v>10</v>
      </c>
      <c r="I6366" t="s">
        <v>3944</v>
      </c>
      <c r="J6366" t="str">
        <f>IF(ISBLANK(I6366),"",INDEX('depts lookup'!B:B,MATCH(I6366,'depts lookup'!A:A,0)))</f>
        <v>10 C Electricity dept</v>
      </c>
      <c r="K6366" t="str">
        <f>IF(ISBLANK(I6366),"",INDEX('depts lookup'!C:C,MATCH(I6366,'depts lookup'!A:A,0)))</f>
        <v>विद्युत विभाग</v>
      </c>
    </row>
    <row r="6367" spans="1:11" x14ac:dyDescent="0.2">
      <c r="A6367" s="1" t="s">
        <v>15580</v>
      </c>
      <c r="B6367">
        <v>2406</v>
      </c>
      <c r="C6367" t="s">
        <v>7600</v>
      </c>
      <c r="D6367" t="s">
        <v>5369</v>
      </c>
      <c r="F6367" t="s">
        <v>17535</v>
      </c>
      <c r="G6367">
        <v>1000000</v>
      </c>
      <c r="H6367">
        <f t="shared" si="99"/>
        <v>10</v>
      </c>
      <c r="I6367" t="s">
        <v>3944</v>
      </c>
      <c r="J6367" t="str">
        <f>IF(ISBLANK(I6367),"",INDEX('depts lookup'!B:B,MATCH(I6367,'depts lookup'!A:A,0)))</f>
        <v>10 C Electricity dept</v>
      </c>
      <c r="K6367" t="str">
        <f>IF(ISBLANK(I6367),"",INDEX('depts lookup'!C:C,MATCH(I6367,'depts lookup'!A:A,0)))</f>
        <v>विद्युत विभाग</v>
      </c>
    </row>
    <row r="6368" spans="1:11" x14ac:dyDescent="0.2">
      <c r="A6368" s="1" t="s">
        <v>15580</v>
      </c>
      <c r="B6368">
        <v>2407</v>
      </c>
      <c r="C6368" t="s">
        <v>7601</v>
      </c>
      <c r="D6368" t="s">
        <v>5369</v>
      </c>
      <c r="F6368" t="s">
        <v>17536</v>
      </c>
      <c r="G6368">
        <v>1000000</v>
      </c>
      <c r="H6368">
        <f t="shared" si="99"/>
        <v>10</v>
      </c>
      <c r="I6368" t="s">
        <v>3944</v>
      </c>
      <c r="J6368" t="str">
        <f>IF(ISBLANK(I6368),"",INDEX('depts lookup'!B:B,MATCH(I6368,'depts lookup'!A:A,0)))</f>
        <v>10 C Electricity dept</v>
      </c>
      <c r="K6368" t="str">
        <f>IF(ISBLANK(I6368),"",INDEX('depts lookup'!C:C,MATCH(I6368,'depts lookup'!A:A,0)))</f>
        <v>विद्युत विभाग</v>
      </c>
    </row>
    <row r="6369" spans="1:11" x14ac:dyDescent="0.2">
      <c r="A6369" s="1" t="s">
        <v>15580</v>
      </c>
      <c r="B6369">
        <v>2408</v>
      </c>
      <c r="C6369" t="s">
        <v>7602</v>
      </c>
      <c r="D6369" t="s">
        <v>5369</v>
      </c>
      <c r="F6369" t="s">
        <v>17537</v>
      </c>
      <c r="G6369">
        <v>1000000</v>
      </c>
      <c r="H6369">
        <f t="shared" si="99"/>
        <v>10</v>
      </c>
      <c r="I6369" t="s">
        <v>3944</v>
      </c>
      <c r="J6369" t="str">
        <f>IF(ISBLANK(I6369),"",INDEX('depts lookup'!B:B,MATCH(I6369,'depts lookup'!A:A,0)))</f>
        <v>10 C Electricity dept</v>
      </c>
      <c r="K6369" t="str">
        <f>IF(ISBLANK(I6369),"",INDEX('depts lookup'!C:C,MATCH(I6369,'depts lookup'!A:A,0)))</f>
        <v>विद्युत विभाग</v>
      </c>
    </row>
    <row r="6370" spans="1:11" x14ac:dyDescent="0.2">
      <c r="A6370" s="1" t="s">
        <v>15580</v>
      </c>
      <c r="B6370">
        <v>2409</v>
      </c>
      <c r="C6370" t="s">
        <v>7603</v>
      </c>
      <c r="D6370" t="s">
        <v>5369</v>
      </c>
      <c r="F6370" t="s">
        <v>17538</v>
      </c>
      <c r="G6370">
        <v>1000000</v>
      </c>
      <c r="H6370">
        <f t="shared" si="99"/>
        <v>10</v>
      </c>
      <c r="I6370" t="s">
        <v>3944</v>
      </c>
      <c r="J6370" t="str">
        <f>IF(ISBLANK(I6370),"",INDEX('depts lookup'!B:B,MATCH(I6370,'depts lookup'!A:A,0)))</f>
        <v>10 C Electricity dept</v>
      </c>
      <c r="K6370" t="str">
        <f>IF(ISBLANK(I6370),"",INDEX('depts lookup'!C:C,MATCH(I6370,'depts lookup'!A:A,0)))</f>
        <v>विद्युत विभाग</v>
      </c>
    </row>
    <row r="6371" spans="1:11" x14ac:dyDescent="0.2">
      <c r="A6371" s="1" t="s">
        <v>15580</v>
      </c>
      <c r="B6371">
        <v>2410</v>
      </c>
      <c r="C6371" t="s">
        <v>7604</v>
      </c>
      <c r="D6371" t="s">
        <v>5376</v>
      </c>
      <c r="F6371" t="s">
        <v>7605</v>
      </c>
      <c r="G6371">
        <v>1000000</v>
      </c>
      <c r="H6371">
        <f t="shared" si="99"/>
        <v>10</v>
      </c>
      <c r="I6371" t="s">
        <v>3944</v>
      </c>
      <c r="J6371" t="str">
        <f>IF(ISBLANK(I6371),"",INDEX('depts lookup'!B:B,MATCH(I6371,'depts lookup'!A:A,0)))</f>
        <v>10 C Electricity dept</v>
      </c>
      <c r="K6371" t="str">
        <f>IF(ISBLANK(I6371),"",INDEX('depts lookup'!C:C,MATCH(I6371,'depts lookup'!A:A,0)))</f>
        <v>विद्युत विभाग</v>
      </c>
    </row>
    <row r="6372" spans="1:11" x14ac:dyDescent="0.2">
      <c r="A6372" s="1" t="s">
        <v>15580</v>
      </c>
      <c r="B6372">
        <v>2411</v>
      </c>
      <c r="C6372" t="s">
        <v>7606</v>
      </c>
      <c r="D6372" t="s">
        <v>5376</v>
      </c>
      <c r="F6372" t="s">
        <v>17539</v>
      </c>
      <c r="G6372">
        <v>1000000</v>
      </c>
      <c r="H6372">
        <f t="shared" si="99"/>
        <v>10</v>
      </c>
      <c r="I6372" t="s">
        <v>3944</v>
      </c>
      <c r="J6372" t="str">
        <f>IF(ISBLANK(I6372),"",INDEX('depts lookup'!B:B,MATCH(I6372,'depts lookup'!A:A,0)))</f>
        <v>10 C Electricity dept</v>
      </c>
      <c r="K6372" t="str">
        <f>IF(ISBLANK(I6372),"",INDEX('depts lookup'!C:C,MATCH(I6372,'depts lookup'!A:A,0)))</f>
        <v>विद्युत विभाग</v>
      </c>
    </row>
    <row r="6373" spans="1:11" x14ac:dyDescent="0.2">
      <c r="A6373" s="1" t="s">
        <v>15580</v>
      </c>
      <c r="B6373">
        <v>2412</v>
      </c>
      <c r="C6373" t="s">
        <v>7607</v>
      </c>
      <c r="D6373" t="s">
        <v>7608</v>
      </c>
      <c r="F6373" t="s">
        <v>17540</v>
      </c>
      <c r="G6373">
        <v>1000000</v>
      </c>
      <c r="H6373">
        <f t="shared" si="99"/>
        <v>10</v>
      </c>
      <c r="I6373" t="s">
        <v>3944</v>
      </c>
      <c r="J6373" t="str">
        <f>IF(ISBLANK(I6373),"",INDEX('depts lookup'!B:B,MATCH(I6373,'depts lookup'!A:A,0)))</f>
        <v>10 C Electricity dept</v>
      </c>
      <c r="K6373" t="str">
        <f>IF(ISBLANK(I6373),"",INDEX('depts lookup'!C:C,MATCH(I6373,'depts lookup'!A:A,0)))</f>
        <v>विद्युत विभाग</v>
      </c>
    </row>
    <row r="6374" spans="1:11" x14ac:dyDescent="0.2">
      <c r="A6374" s="1" t="s">
        <v>15580</v>
      </c>
      <c r="B6374">
        <v>2413</v>
      </c>
      <c r="C6374" t="s">
        <v>7609</v>
      </c>
      <c r="D6374" t="s">
        <v>7608</v>
      </c>
      <c r="F6374" t="s">
        <v>17541</v>
      </c>
      <c r="G6374">
        <v>1000000</v>
      </c>
      <c r="H6374">
        <f t="shared" si="99"/>
        <v>10</v>
      </c>
      <c r="I6374" t="s">
        <v>3944</v>
      </c>
      <c r="J6374" t="str">
        <f>IF(ISBLANK(I6374),"",INDEX('depts lookup'!B:B,MATCH(I6374,'depts lookup'!A:A,0)))</f>
        <v>10 C Electricity dept</v>
      </c>
      <c r="K6374" t="str">
        <f>IF(ISBLANK(I6374),"",INDEX('depts lookup'!C:C,MATCH(I6374,'depts lookup'!A:A,0)))</f>
        <v>विद्युत विभाग</v>
      </c>
    </row>
    <row r="6375" spans="1:11" x14ac:dyDescent="0.2">
      <c r="A6375" s="1" t="s">
        <v>15580</v>
      </c>
      <c r="B6375">
        <v>2414</v>
      </c>
      <c r="C6375" t="s">
        <v>7610</v>
      </c>
      <c r="D6375" t="s">
        <v>7608</v>
      </c>
      <c r="F6375" t="s">
        <v>17542</v>
      </c>
      <c r="G6375">
        <v>1000000</v>
      </c>
      <c r="H6375">
        <f t="shared" si="99"/>
        <v>10</v>
      </c>
      <c r="I6375" t="s">
        <v>3944</v>
      </c>
      <c r="J6375" t="str">
        <f>IF(ISBLANK(I6375),"",INDEX('depts lookup'!B:B,MATCH(I6375,'depts lookup'!A:A,0)))</f>
        <v>10 C Electricity dept</v>
      </c>
      <c r="K6375" t="str">
        <f>IF(ISBLANK(I6375),"",INDEX('depts lookup'!C:C,MATCH(I6375,'depts lookup'!A:A,0)))</f>
        <v>विद्युत विभाग</v>
      </c>
    </row>
    <row r="6376" spans="1:11" x14ac:dyDescent="0.2">
      <c r="A6376" s="1" t="s">
        <v>15580</v>
      </c>
      <c r="B6376">
        <v>2415</v>
      </c>
      <c r="C6376" t="s">
        <v>7611</v>
      </c>
      <c r="D6376" t="s">
        <v>7608</v>
      </c>
      <c r="F6376" t="s">
        <v>17543</v>
      </c>
      <c r="G6376">
        <v>1000000</v>
      </c>
      <c r="H6376">
        <f t="shared" si="99"/>
        <v>10</v>
      </c>
      <c r="I6376" t="s">
        <v>3944</v>
      </c>
      <c r="J6376" t="str">
        <f>IF(ISBLANK(I6376),"",INDEX('depts lookup'!B:B,MATCH(I6376,'depts lookup'!A:A,0)))</f>
        <v>10 C Electricity dept</v>
      </c>
      <c r="K6376" t="str">
        <f>IF(ISBLANK(I6376),"",INDEX('depts lookup'!C:C,MATCH(I6376,'depts lookup'!A:A,0)))</f>
        <v>विद्युत विभाग</v>
      </c>
    </row>
    <row r="6377" spans="1:11" x14ac:dyDescent="0.2">
      <c r="A6377" s="1" t="s">
        <v>15580</v>
      </c>
      <c r="B6377">
        <v>2416</v>
      </c>
      <c r="C6377" t="s">
        <v>7612</v>
      </c>
      <c r="D6377" t="s">
        <v>7608</v>
      </c>
      <c r="F6377" t="s">
        <v>17544</v>
      </c>
      <c r="G6377">
        <v>1000000</v>
      </c>
      <c r="H6377">
        <f t="shared" si="99"/>
        <v>10</v>
      </c>
      <c r="I6377" t="s">
        <v>3944</v>
      </c>
      <c r="J6377" t="str">
        <f>IF(ISBLANK(I6377),"",INDEX('depts lookup'!B:B,MATCH(I6377,'depts lookup'!A:A,0)))</f>
        <v>10 C Electricity dept</v>
      </c>
      <c r="K6377" t="str">
        <f>IF(ISBLANK(I6377),"",INDEX('depts lookup'!C:C,MATCH(I6377,'depts lookup'!A:A,0)))</f>
        <v>विद्युत विभाग</v>
      </c>
    </row>
    <row r="6378" spans="1:11" x14ac:dyDescent="0.2">
      <c r="A6378" s="1" t="s">
        <v>15580</v>
      </c>
      <c r="B6378">
        <v>2417</v>
      </c>
      <c r="C6378" t="s">
        <v>7613</v>
      </c>
      <c r="D6378" t="s">
        <v>7608</v>
      </c>
      <c r="F6378" t="s">
        <v>17545</v>
      </c>
      <c r="G6378">
        <v>1000000</v>
      </c>
      <c r="H6378">
        <f t="shared" si="99"/>
        <v>10</v>
      </c>
      <c r="I6378" t="s">
        <v>3944</v>
      </c>
      <c r="J6378" t="str">
        <f>IF(ISBLANK(I6378),"",INDEX('depts lookup'!B:B,MATCH(I6378,'depts lookup'!A:A,0)))</f>
        <v>10 C Electricity dept</v>
      </c>
      <c r="K6378" t="str">
        <f>IF(ISBLANK(I6378),"",INDEX('depts lookup'!C:C,MATCH(I6378,'depts lookup'!A:A,0)))</f>
        <v>विद्युत विभाग</v>
      </c>
    </row>
    <row r="6379" spans="1:11" x14ac:dyDescent="0.2">
      <c r="A6379" s="1" t="s">
        <v>15580</v>
      </c>
      <c r="B6379">
        <v>2418</v>
      </c>
      <c r="C6379" t="s">
        <v>7614</v>
      </c>
      <c r="D6379" t="s">
        <v>7608</v>
      </c>
      <c r="F6379" t="s">
        <v>17546</v>
      </c>
      <c r="G6379">
        <v>1000000</v>
      </c>
      <c r="H6379">
        <f t="shared" si="99"/>
        <v>10</v>
      </c>
      <c r="I6379" t="s">
        <v>3944</v>
      </c>
      <c r="J6379" t="str">
        <f>IF(ISBLANK(I6379),"",INDEX('depts lookup'!B:B,MATCH(I6379,'depts lookup'!A:A,0)))</f>
        <v>10 C Electricity dept</v>
      </c>
      <c r="K6379" t="str">
        <f>IF(ISBLANK(I6379),"",INDEX('depts lookup'!C:C,MATCH(I6379,'depts lookup'!A:A,0)))</f>
        <v>विद्युत विभाग</v>
      </c>
    </row>
    <row r="6380" spans="1:11" x14ac:dyDescent="0.2">
      <c r="A6380" s="1" t="s">
        <v>15580</v>
      </c>
      <c r="B6380">
        <v>2419</v>
      </c>
      <c r="C6380" t="s">
        <v>7615</v>
      </c>
      <c r="D6380" t="s">
        <v>7608</v>
      </c>
      <c r="F6380" t="s">
        <v>17547</v>
      </c>
      <c r="G6380">
        <v>1000000</v>
      </c>
      <c r="H6380">
        <f t="shared" si="99"/>
        <v>10</v>
      </c>
      <c r="I6380" t="s">
        <v>3944</v>
      </c>
      <c r="J6380" t="str">
        <f>IF(ISBLANK(I6380),"",INDEX('depts lookup'!B:B,MATCH(I6380,'depts lookup'!A:A,0)))</f>
        <v>10 C Electricity dept</v>
      </c>
      <c r="K6380" t="str">
        <f>IF(ISBLANK(I6380),"",INDEX('depts lookup'!C:C,MATCH(I6380,'depts lookup'!A:A,0)))</f>
        <v>विद्युत विभाग</v>
      </c>
    </row>
    <row r="6381" spans="1:11" x14ac:dyDescent="0.2">
      <c r="A6381" s="1" t="s">
        <v>15580</v>
      </c>
      <c r="B6381">
        <v>2420</v>
      </c>
      <c r="C6381" t="s">
        <v>7616</v>
      </c>
      <c r="D6381" t="s">
        <v>7608</v>
      </c>
      <c r="F6381" t="s">
        <v>17548</v>
      </c>
      <c r="G6381">
        <v>1000000</v>
      </c>
      <c r="H6381">
        <f t="shared" si="99"/>
        <v>10</v>
      </c>
      <c r="I6381" t="s">
        <v>3944</v>
      </c>
      <c r="J6381" t="str">
        <f>IF(ISBLANK(I6381),"",INDEX('depts lookup'!B:B,MATCH(I6381,'depts lookup'!A:A,0)))</f>
        <v>10 C Electricity dept</v>
      </c>
      <c r="K6381" t="str">
        <f>IF(ISBLANK(I6381),"",INDEX('depts lookup'!C:C,MATCH(I6381,'depts lookup'!A:A,0)))</f>
        <v>विद्युत विभाग</v>
      </c>
    </row>
    <row r="6382" spans="1:11" x14ac:dyDescent="0.2">
      <c r="A6382" s="1" t="s">
        <v>15580</v>
      </c>
      <c r="B6382">
        <v>2421</v>
      </c>
      <c r="C6382" t="s">
        <v>7617</v>
      </c>
      <c r="D6382" t="s">
        <v>7608</v>
      </c>
      <c r="F6382" t="s">
        <v>17549</v>
      </c>
      <c r="G6382">
        <v>1000000</v>
      </c>
      <c r="H6382">
        <f t="shared" si="99"/>
        <v>10</v>
      </c>
      <c r="I6382" t="s">
        <v>3944</v>
      </c>
      <c r="J6382" t="str">
        <f>IF(ISBLANK(I6382),"",INDEX('depts lookup'!B:B,MATCH(I6382,'depts lookup'!A:A,0)))</f>
        <v>10 C Electricity dept</v>
      </c>
      <c r="K6382" t="str">
        <f>IF(ISBLANK(I6382),"",INDEX('depts lookup'!C:C,MATCH(I6382,'depts lookup'!A:A,0)))</f>
        <v>विद्युत विभाग</v>
      </c>
    </row>
    <row r="6383" spans="1:11" x14ac:dyDescent="0.2">
      <c r="A6383" s="1" t="s">
        <v>15580</v>
      </c>
      <c r="B6383">
        <v>2422</v>
      </c>
      <c r="C6383" t="s">
        <v>7618</v>
      </c>
      <c r="D6383" t="s">
        <v>7608</v>
      </c>
      <c r="F6383" t="s">
        <v>17550</v>
      </c>
      <c r="G6383">
        <v>1000000</v>
      </c>
      <c r="H6383">
        <f t="shared" si="99"/>
        <v>10</v>
      </c>
      <c r="I6383" t="s">
        <v>3944</v>
      </c>
      <c r="J6383" t="str">
        <f>IF(ISBLANK(I6383),"",INDEX('depts lookup'!B:B,MATCH(I6383,'depts lookup'!A:A,0)))</f>
        <v>10 C Electricity dept</v>
      </c>
      <c r="K6383" t="str">
        <f>IF(ISBLANK(I6383),"",INDEX('depts lookup'!C:C,MATCH(I6383,'depts lookup'!A:A,0)))</f>
        <v>विद्युत विभाग</v>
      </c>
    </row>
    <row r="6384" spans="1:11" x14ac:dyDescent="0.2">
      <c r="A6384" s="1" t="s">
        <v>15580</v>
      </c>
      <c r="B6384">
        <v>2423</v>
      </c>
      <c r="C6384" t="s">
        <v>7619</v>
      </c>
      <c r="D6384" t="s">
        <v>7608</v>
      </c>
      <c r="F6384" t="s">
        <v>17551</v>
      </c>
      <c r="G6384">
        <v>1000000</v>
      </c>
      <c r="H6384">
        <f t="shared" si="99"/>
        <v>10</v>
      </c>
      <c r="I6384" t="s">
        <v>3944</v>
      </c>
      <c r="J6384" t="str">
        <f>IF(ISBLANK(I6384),"",INDEX('depts lookup'!B:B,MATCH(I6384,'depts lookup'!A:A,0)))</f>
        <v>10 C Electricity dept</v>
      </c>
      <c r="K6384" t="str">
        <f>IF(ISBLANK(I6384),"",INDEX('depts lookup'!C:C,MATCH(I6384,'depts lookup'!A:A,0)))</f>
        <v>विद्युत विभाग</v>
      </c>
    </row>
    <row r="6385" spans="1:11" x14ac:dyDescent="0.2">
      <c r="A6385" s="1" t="s">
        <v>15580</v>
      </c>
      <c r="B6385">
        <v>2424</v>
      </c>
      <c r="C6385" t="s">
        <v>7620</v>
      </c>
      <c r="D6385" t="s">
        <v>7608</v>
      </c>
      <c r="F6385" t="s">
        <v>17552</v>
      </c>
      <c r="G6385">
        <v>1000000</v>
      </c>
      <c r="H6385">
        <f t="shared" si="99"/>
        <v>10</v>
      </c>
      <c r="I6385" t="s">
        <v>3944</v>
      </c>
      <c r="J6385" t="str">
        <f>IF(ISBLANK(I6385),"",INDEX('depts lookup'!B:B,MATCH(I6385,'depts lookup'!A:A,0)))</f>
        <v>10 C Electricity dept</v>
      </c>
      <c r="K6385" t="str">
        <f>IF(ISBLANK(I6385),"",INDEX('depts lookup'!C:C,MATCH(I6385,'depts lookup'!A:A,0)))</f>
        <v>विद्युत विभाग</v>
      </c>
    </row>
    <row r="6386" spans="1:11" x14ac:dyDescent="0.2">
      <c r="A6386" s="1" t="s">
        <v>15580</v>
      </c>
      <c r="B6386">
        <v>2425</v>
      </c>
      <c r="C6386" t="s">
        <v>7621</v>
      </c>
      <c r="D6386" t="s">
        <v>7608</v>
      </c>
      <c r="F6386" t="s">
        <v>17553</v>
      </c>
      <c r="G6386">
        <v>1000000</v>
      </c>
      <c r="H6386">
        <f t="shared" si="99"/>
        <v>10</v>
      </c>
      <c r="I6386" t="s">
        <v>3944</v>
      </c>
      <c r="J6386" t="str">
        <f>IF(ISBLANK(I6386),"",INDEX('depts lookup'!B:B,MATCH(I6386,'depts lookup'!A:A,0)))</f>
        <v>10 C Electricity dept</v>
      </c>
      <c r="K6386" t="str">
        <f>IF(ISBLANK(I6386),"",INDEX('depts lookup'!C:C,MATCH(I6386,'depts lookup'!A:A,0)))</f>
        <v>विद्युत विभाग</v>
      </c>
    </row>
    <row r="6387" spans="1:11" x14ac:dyDescent="0.2">
      <c r="A6387" s="1" t="s">
        <v>15580</v>
      </c>
      <c r="B6387">
        <v>2426</v>
      </c>
      <c r="C6387" t="s">
        <v>7622</v>
      </c>
      <c r="D6387" t="s">
        <v>4428</v>
      </c>
      <c r="F6387" t="s">
        <v>17554</v>
      </c>
      <c r="G6387">
        <v>1000000</v>
      </c>
      <c r="H6387">
        <f t="shared" si="99"/>
        <v>10</v>
      </c>
      <c r="I6387" t="s">
        <v>3944</v>
      </c>
      <c r="J6387" t="str">
        <f>IF(ISBLANK(I6387),"",INDEX('depts lookup'!B:B,MATCH(I6387,'depts lookup'!A:A,0)))</f>
        <v>10 C Electricity dept</v>
      </c>
      <c r="K6387" t="str">
        <f>IF(ISBLANK(I6387),"",INDEX('depts lookup'!C:C,MATCH(I6387,'depts lookup'!A:A,0)))</f>
        <v>विद्युत विभाग</v>
      </c>
    </row>
    <row r="6388" spans="1:11" x14ac:dyDescent="0.2">
      <c r="A6388" s="1" t="s">
        <v>15580</v>
      </c>
      <c r="B6388">
        <v>2427</v>
      </c>
      <c r="C6388" t="s">
        <v>7623</v>
      </c>
      <c r="D6388" t="s">
        <v>4428</v>
      </c>
      <c r="F6388" t="s">
        <v>17555</v>
      </c>
      <c r="G6388">
        <v>1000000</v>
      </c>
      <c r="H6388">
        <f t="shared" si="99"/>
        <v>10</v>
      </c>
      <c r="I6388" t="s">
        <v>3944</v>
      </c>
      <c r="J6388" t="str">
        <f>IF(ISBLANK(I6388),"",INDEX('depts lookup'!B:B,MATCH(I6388,'depts lookup'!A:A,0)))</f>
        <v>10 C Electricity dept</v>
      </c>
      <c r="K6388" t="str">
        <f>IF(ISBLANK(I6388),"",INDEX('depts lookup'!C:C,MATCH(I6388,'depts lookup'!A:A,0)))</f>
        <v>विद्युत विभाग</v>
      </c>
    </row>
    <row r="6389" spans="1:11" x14ac:dyDescent="0.2">
      <c r="A6389" s="1" t="s">
        <v>15580</v>
      </c>
      <c r="B6389">
        <v>2428</v>
      </c>
      <c r="C6389" t="s">
        <v>7624</v>
      </c>
      <c r="D6389" t="s">
        <v>4428</v>
      </c>
      <c r="F6389" t="s">
        <v>17556</v>
      </c>
      <c r="G6389">
        <v>2000000</v>
      </c>
      <c r="H6389">
        <f t="shared" si="99"/>
        <v>20</v>
      </c>
      <c r="I6389" t="s">
        <v>3944</v>
      </c>
      <c r="J6389" t="str">
        <f>IF(ISBLANK(I6389),"",INDEX('depts lookup'!B:B,MATCH(I6389,'depts lookup'!A:A,0)))</f>
        <v>10 C Electricity dept</v>
      </c>
      <c r="K6389" t="str">
        <f>IF(ISBLANK(I6389),"",INDEX('depts lookup'!C:C,MATCH(I6389,'depts lookup'!A:A,0)))</f>
        <v>विद्युत विभाग</v>
      </c>
    </row>
    <row r="6390" spans="1:11" x14ac:dyDescent="0.2">
      <c r="A6390" s="1" t="s">
        <v>15580</v>
      </c>
      <c r="B6390">
        <v>2429</v>
      </c>
      <c r="C6390" t="s">
        <v>7625</v>
      </c>
      <c r="D6390" t="s">
        <v>4428</v>
      </c>
      <c r="F6390" t="s">
        <v>17557</v>
      </c>
      <c r="G6390">
        <v>2000000</v>
      </c>
      <c r="H6390">
        <f t="shared" si="99"/>
        <v>20</v>
      </c>
      <c r="I6390" t="s">
        <v>3944</v>
      </c>
      <c r="J6390" t="str">
        <f>IF(ISBLANK(I6390),"",INDEX('depts lookup'!B:B,MATCH(I6390,'depts lookup'!A:A,0)))</f>
        <v>10 C Electricity dept</v>
      </c>
      <c r="K6390" t="str">
        <f>IF(ISBLANK(I6390),"",INDEX('depts lookup'!C:C,MATCH(I6390,'depts lookup'!A:A,0)))</f>
        <v>विद्युत विभाग</v>
      </c>
    </row>
    <row r="6391" spans="1:11" x14ac:dyDescent="0.2">
      <c r="A6391" s="1" t="s">
        <v>15580</v>
      </c>
      <c r="B6391">
        <v>2430</v>
      </c>
      <c r="C6391" t="s">
        <v>7626</v>
      </c>
      <c r="D6391" t="s">
        <v>4428</v>
      </c>
      <c r="F6391" t="s">
        <v>17558</v>
      </c>
      <c r="G6391">
        <v>1000000</v>
      </c>
      <c r="H6391">
        <f t="shared" si="99"/>
        <v>10</v>
      </c>
      <c r="I6391" t="s">
        <v>3944</v>
      </c>
      <c r="J6391" t="str">
        <f>IF(ISBLANK(I6391),"",INDEX('depts lookup'!B:B,MATCH(I6391,'depts lookup'!A:A,0)))</f>
        <v>10 C Electricity dept</v>
      </c>
      <c r="K6391" t="str">
        <f>IF(ISBLANK(I6391),"",INDEX('depts lookup'!C:C,MATCH(I6391,'depts lookup'!A:A,0)))</f>
        <v>विद्युत विभाग</v>
      </c>
    </row>
    <row r="6392" spans="1:11" x14ac:dyDescent="0.2">
      <c r="A6392" s="1" t="s">
        <v>15580</v>
      </c>
      <c r="B6392">
        <v>2431</v>
      </c>
      <c r="C6392" t="s">
        <v>7627</v>
      </c>
      <c r="D6392" t="s">
        <v>4428</v>
      </c>
      <c r="F6392" t="s">
        <v>17559</v>
      </c>
      <c r="G6392">
        <v>2000000</v>
      </c>
      <c r="H6392">
        <f t="shared" si="99"/>
        <v>20</v>
      </c>
      <c r="I6392" t="s">
        <v>3944</v>
      </c>
      <c r="J6392" t="str">
        <f>IF(ISBLANK(I6392),"",INDEX('depts lookup'!B:B,MATCH(I6392,'depts lookup'!A:A,0)))</f>
        <v>10 C Electricity dept</v>
      </c>
      <c r="K6392" t="str">
        <f>IF(ISBLANK(I6392),"",INDEX('depts lookup'!C:C,MATCH(I6392,'depts lookup'!A:A,0)))</f>
        <v>विद्युत विभाग</v>
      </c>
    </row>
    <row r="6393" spans="1:11" x14ac:dyDescent="0.2">
      <c r="A6393" s="1" t="s">
        <v>15580</v>
      </c>
      <c r="B6393">
        <v>2432</v>
      </c>
      <c r="C6393" t="s">
        <v>7628</v>
      </c>
      <c r="D6393" t="s">
        <v>4428</v>
      </c>
      <c r="F6393" t="s">
        <v>17560</v>
      </c>
      <c r="G6393">
        <v>2000000</v>
      </c>
      <c r="H6393">
        <f t="shared" si="99"/>
        <v>20</v>
      </c>
      <c r="I6393" t="s">
        <v>3944</v>
      </c>
      <c r="J6393" t="str">
        <f>IF(ISBLANK(I6393),"",INDEX('depts lookup'!B:B,MATCH(I6393,'depts lookup'!A:A,0)))</f>
        <v>10 C Electricity dept</v>
      </c>
      <c r="K6393" t="str">
        <f>IF(ISBLANK(I6393),"",INDEX('depts lookup'!C:C,MATCH(I6393,'depts lookup'!A:A,0)))</f>
        <v>विद्युत विभाग</v>
      </c>
    </row>
    <row r="6394" spans="1:11" x14ac:dyDescent="0.2">
      <c r="A6394" s="1" t="s">
        <v>15580</v>
      </c>
      <c r="B6394">
        <v>2433</v>
      </c>
      <c r="C6394" t="s">
        <v>7629</v>
      </c>
      <c r="D6394" t="s">
        <v>4428</v>
      </c>
      <c r="F6394" t="s">
        <v>17561</v>
      </c>
      <c r="G6394">
        <v>1000000</v>
      </c>
      <c r="H6394">
        <f t="shared" si="99"/>
        <v>10</v>
      </c>
      <c r="I6394" t="s">
        <v>3944</v>
      </c>
      <c r="J6394" t="str">
        <f>IF(ISBLANK(I6394),"",INDEX('depts lookup'!B:B,MATCH(I6394,'depts lookup'!A:A,0)))</f>
        <v>10 C Electricity dept</v>
      </c>
      <c r="K6394" t="str">
        <f>IF(ISBLANK(I6394),"",INDEX('depts lookup'!C:C,MATCH(I6394,'depts lookup'!A:A,0)))</f>
        <v>विद्युत विभाग</v>
      </c>
    </row>
    <row r="6395" spans="1:11" x14ac:dyDescent="0.2">
      <c r="A6395" s="1" t="s">
        <v>15580</v>
      </c>
      <c r="B6395">
        <v>2434</v>
      </c>
      <c r="C6395" t="s">
        <v>7630</v>
      </c>
      <c r="D6395" t="s">
        <v>4428</v>
      </c>
      <c r="F6395" t="s">
        <v>17562</v>
      </c>
      <c r="G6395">
        <v>2000000</v>
      </c>
      <c r="H6395">
        <f t="shared" si="99"/>
        <v>20</v>
      </c>
      <c r="I6395" t="s">
        <v>3944</v>
      </c>
      <c r="J6395" t="str">
        <f>IF(ISBLANK(I6395),"",INDEX('depts lookup'!B:B,MATCH(I6395,'depts lookup'!A:A,0)))</f>
        <v>10 C Electricity dept</v>
      </c>
      <c r="K6395" t="str">
        <f>IF(ISBLANK(I6395),"",INDEX('depts lookup'!C:C,MATCH(I6395,'depts lookup'!A:A,0)))</f>
        <v>विद्युत विभाग</v>
      </c>
    </row>
    <row r="6396" spans="1:11" x14ac:dyDescent="0.2">
      <c r="A6396" s="1" t="s">
        <v>15580</v>
      </c>
      <c r="B6396">
        <v>2435</v>
      </c>
      <c r="C6396" t="s">
        <v>7631</v>
      </c>
      <c r="D6396" t="s">
        <v>5392</v>
      </c>
      <c r="F6396" t="s">
        <v>7632</v>
      </c>
      <c r="G6396">
        <v>500000</v>
      </c>
      <c r="H6396">
        <f t="shared" si="99"/>
        <v>5</v>
      </c>
      <c r="I6396" t="s">
        <v>3944</v>
      </c>
      <c r="J6396" t="str">
        <f>IF(ISBLANK(I6396),"",INDEX('depts lookup'!B:B,MATCH(I6396,'depts lookup'!A:A,0)))</f>
        <v>10 C Electricity dept</v>
      </c>
      <c r="K6396" t="str">
        <f>IF(ISBLANK(I6396),"",INDEX('depts lookup'!C:C,MATCH(I6396,'depts lookup'!A:A,0)))</f>
        <v>विद्युत विभाग</v>
      </c>
    </row>
    <row r="6397" spans="1:11" x14ac:dyDescent="0.2">
      <c r="A6397" s="1" t="s">
        <v>15580</v>
      </c>
      <c r="B6397">
        <v>2436</v>
      </c>
      <c r="C6397" t="s">
        <v>7633</v>
      </c>
      <c r="D6397" t="s">
        <v>5392</v>
      </c>
      <c r="F6397" t="s">
        <v>7634</v>
      </c>
      <c r="G6397">
        <v>700000</v>
      </c>
      <c r="H6397">
        <f t="shared" si="99"/>
        <v>7</v>
      </c>
      <c r="I6397" t="s">
        <v>3944</v>
      </c>
      <c r="J6397" t="str">
        <f>IF(ISBLANK(I6397),"",INDEX('depts lookup'!B:B,MATCH(I6397,'depts lookup'!A:A,0)))</f>
        <v>10 C Electricity dept</v>
      </c>
      <c r="K6397" t="str">
        <f>IF(ISBLANK(I6397),"",INDEX('depts lookup'!C:C,MATCH(I6397,'depts lookup'!A:A,0)))</f>
        <v>विद्युत विभाग</v>
      </c>
    </row>
    <row r="6398" spans="1:11" x14ac:dyDescent="0.2">
      <c r="A6398" s="1" t="s">
        <v>15580</v>
      </c>
      <c r="B6398">
        <v>2437</v>
      </c>
      <c r="C6398" t="s">
        <v>7635</v>
      </c>
      <c r="D6398" t="s">
        <v>5392</v>
      </c>
      <c r="F6398" t="s">
        <v>17563</v>
      </c>
      <c r="G6398">
        <v>500000</v>
      </c>
      <c r="H6398">
        <f t="shared" si="99"/>
        <v>5</v>
      </c>
      <c r="I6398" t="s">
        <v>3944</v>
      </c>
      <c r="J6398" t="str">
        <f>IF(ISBLANK(I6398),"",INDEX('depts lookup'!B:B,MATCH(I6398,'depts lookup'!A:A,0)))</f>
        <v>10 C Electricity dept</v>
      </c>
      <c r="K6398" t="str">
        <f>IF(ISBLANK(I6398),"",INDEX('depts lookup'!C:C,MATCH(I6398,'depts lookup'!A:A,0)))</f>
        <v>विद्युत विभाग</v>
      </c>
    </row>
    <row r="6399" spans="1:11" x14ac:dyDescent="0.2">
      <c r="A6399" s="1" t="s">
        <v>15580</v>
      </c>
      <c r="B6399">
        <v>2438</v>
      </c>
      <c r="C6399" t="s">
        <v>7636</v>
      </c>
      <c r="D6399" t="s">
        <v>5392</v>
      </c>
      <c r="F6399" t="s">
        <v>7637</v>
      </c>
      <c r="G6399">
        <v>2000000</v>
      </c>
      <c r="H6399">
        <f t="shared" si="99"/>
        <v>20</v>
      </c>
      <c r="I6399" t="s">
        <v>3944</v>
      </c>
      <c r="J6399" t="str">
        <f>IF(ISBLANK(I6399),"",INDEX('depts lookup'!B:B,MATCH(I6399,'depts lookup'!A:A,0)))</f>
        <v>10 C Electricity dept</v>
      </c>
      <c r="K6399" t="str">
        <f>IF(ISBLANK(I6399),"",INDEX('depts lookup'!C:C,MATCH(I6399,'depts lookup'!A:A,0)))</f>
        <v>विद्युत विभाग</v>
      </c>
    </row>
    <row r="6400" spans="1:11" x14ac:dyDescent="0.2">
      <c r="A6400" s="1" t="s">
        <v>15580</v>
      </c>
      <c r="B6400">
        <v>2439</v>
      </c>
      <c r="C6400" t="s">
        <v>7638</v>
      </c>
      <c r="D6400" t="s">
        <v>5392</v>
      </c>
      <c r="F6400" t="s">
        <v>17564</v>
      </c>
      <c r="G6400">
        <v>500000</v>
      </c>
      <c r="H6400">
        <f t="shared" si="99"/>
        <v>5</v>
      </c>
      <c r="I6400" t="s">
        <v>3944</v>
      </c>
      <c r="J6400" t="str">
        <f>IF(ISBLANK(I6400),"",INDEX('depts lookup'!B:B,MATCH(I6400,'depts lookup'!A:A,0)))</f>
        <v>10 C Electricity dept</v>
      </c>
      <c r="K6400" t="str">
        <f>IF(ISBLANK(I6400),"",INDEX('depts lookup'!C:C,MATCH(I6400,'depts lookup'!A:A,0)))</f>
        <v>विद्युत विभाग</v>
      </c>
    </row>
    <row r="6401" spans="1:11" x14ac:dyDescent="0.2">
      <c r="A6401" s="1" t="s">
        <v>15580</v>
      </c>
      <c r="B6401">
        <v>2440</v>
      </c>
      <c r="C6401" t="s">
        <v>7639</v>
      </c>
      <c r="D6401" t="s">
        <v>5392</v>
      </c>
      <c r="F6401" t="s">
        <v>7640</v>
      </c>
      <c r="G6401">
        <v>2500000</v>
      </c>
      <c r="H6401">
        <f t="shared" si="99"/>
        <v>25</v>
      </c>
      <c r="I6401" t="s">
        <v>3944</v>
      </c>
      <c r="J6401" t="str">
        <f>IF(ISBLANK(I6401),"",INDEX('depts lookup'!B:B,MATCH(I6401,'depts lookup'!A:A,0)))</f>
        <v>10 C Electricity dept</v>
      </c>
      <c r="K6401" t="str">
        <f>IF(ISBLANK(I6401),"",INDEX('depts lookup'!C:C,MATCH(I6401,'depts lookup'!A:A,0)))</f>
        <v>विद्युत विभाग</v>
      </c>
    </row>
    <row r="6402" spans="1:11" x14ac:dyDescent="0.2">
      <c r="A6402" s="1" t="s">
        <v>15580</v>
      </c>
      <c r="B6402">
        <v>2441</v>
      </c>
      <c r="C6402" t="s">
        <v>7641</v>
      </c>
      <c r="D6402" t="s">
        <v>5392</v>
      </c>
      <c r="F6402" t="s">
        <v>17565</v>
      </c>
      <c r="G6402">
        <v>300000</v>
      </c>
      <c r="H6402">
        <f t="shared" si="99"/>
        <v>3</v>
      </c>
      <c r="I6402" t="s">
        <v>3944</v>
      </c>
      <c r="J6402" t="str">
        <f>IF(ISBLANK(I6402),"",INDEX('depts lookup'!B:B,MATCH(I6402,'depts lookup'!A:A,0)))</f>
        <v>10 C Electricity dept</v>
      </c>
      <c r="K6402" t="str">
        <f>IF(ISBLANK(I6402),"",INDEX('depts lookup'!C:C,MATCH(I6402,'depts lookup'!A:A,0)))</f>
        <v>विद्युत विभाग</v>
      </c>
    </row>
    <row r="6403" spans="1:11" x14ac:dyDescent="0.2">
      <c r="A6403" s="1" t="s">
        <v>15580</v>
      </c>
      <c r="B6403">
        <v>2442</v>
      </c>
      <c r="C6403" t="s">
        <v>7642</v>
      </c>
      <c r="D6403" t="s">
        <v>5392</v>
      </c>
      <c r="F6403" t="s">
        <v>7643</v>
      </c>
      <c r="G6403">
        <v>1000000</v>
      </c>
      <c r="H6403">
        <f t="shared" ref="H6403:H6466" si="100">IF(ISBLANK(G6403),"",G6403/100000)</f>
        <v>10</v>
      </c>
      <c r="I6403" t="s">
        <v>3944</v>
      </c>
      <c r="J6403" t="str">
        <f>IF(ISBLANK(I6403),"",INDEX('depts lookup'!B:B,MATCH(I6403,'depts lookup'!A:A,0)))</f>
        <v>10 C Electricity dept</v>
      </c>
      <c r="K6403" t="str">
        <f>IF(ISBLANK(I6403),"",INDEX('depts lookup'!C:C,MATCH(I6403,'depts lookup'!A:A,0)))</f>
        <v>विद्युत विभाग</v>
      </c>
    </row>
    <row r="6404" spans="1:11" x14ac:dyDescent="0.2">
      <c r="A6404" s="1" t="s">
        <v>15580</v>
      </c>
      <c r="B6404">
        <v>2443</v>
      </c>
      <c r="C6404" t="s">
        <v>7644</v>
      </c>
      <c r="D6404" t="s">
        <v>5392</v>
      </c>
      <c r="F6404" t="s">
        <v>17566</v>
      </c>
      <c r="G6404">
        <v>500000</v>
      </c>
      <c r="H6404">
        <f t="shared" si="100"/>
        <v>5</v>
      </c>
      <c r="I6404" t="s">
        <v>3944</v>
      </c>
      <c r="J6404" t="str">
        <f>IF(ISBLANK(I6404),"",INDEX('depts lookup'!B:B,MATCH(I6404,'depts lookup'!A:A,0)))</f>
        <v>10 C Electricity dept</v>
      </c>
      <c r="K6404" t="str">
        <f>IF(ISBLANK(I6404),"",INDEX('depts lookup'!C:C,MATCH(I6404,'depts lookup'!A:A,0)))</f>
        <v>विद्युत विभाग</v>
      </c>
    </row>
    <row r="6405" spans="1:11" x14ac:dyDescent="0.2">
      <c r="A6405" s="1" t="s">
        <v>15580</v>
      </c>
      <c r="B6405">
        <v>2444</v>
      </c>
      <c r="C6405" t="s">
        <v>7645</v>
      </c>
      <c r="D6405" t="s">
        <v>5392</v>
      </c>
      <c r="F6405" t="s">
        <v>17567</v>
      </c>
      <c r="G6405">
        <v>300000</v>
      </c>
      <c r="H6405">
        <f t="shared" si="100"/>
        <v>3</v>
      </c>
      <c r="I6405" t="s">
        <v>3944</v>
      </c>
      <c r="J6405" t="str">
        <f>IF(ISBLANK(I6405),"",INDEX('depts lookup'!B:B,MATCH(I6405,'depts lookup'!A:A,0)))</f>
        <v>10 C Electricity dept</v>
      </c>
      <c r="K6405" t="str">
        <f>IF(ISBLANK(I6405),"",INDEX('depts lookup'!C:C,MATCH(I6405,'depts lookup'!A:A,0)))</f>
        <v>विद्युत विभाग</v>
      </c>
    </row>
    <row r="6406" spans="1:11" x14ac:dyDescent="0.2">
      <c r="A6406" s="1" t="s">
        <v>15580</v>
      </c>
      <c r="B6406">
        <v>2445</v>
      </c>
      <c r="C6406" t="s">
        <v>7646</v>
      </c>
      <c r="D6406" t="s">
        <v>5392</v>
      </c>
      <c r="F6406" t="s">
        <v>17568</v>
      </c>
      <c r="G6406">
        <v>200000</v>
      </c>
      <c r="H6406">
        <f t="shared" si="100"/>
        <v>2</v>
      </c>
      <c r="I6406" t="s">
        <v>3944</v>
      </c>
      <c r="J6406" t="str">
        <f>IF(ISBLANK(I6406),"",INDEX('depts lookup'!B:B,MATCH(I6406,'depts lookup'!A:A,0)))</f>
        <v>10 C Electricity dept</v>
      </c>
      <c r="K6406" t="str">
        <f>IF(ISBLANK(I6406),"",INDEX('depts lookup'!C:C,MATCH(I6406,'depts lookup'!A:A,0)))</f>
        <v>विद्युत विभाग</v>
      </c>
    </row>
    <row r="6407" spans="1:11" x14ac:dyDescent="0.2">
      <c r="A6407" s="1" t="s">
        <v>15580</v>
      </c>
      <c r="B6407">
        <v>2446</v>
      </c>
      <c r="C6407" t="s">
        <v>7647</v>
      </c>
      <c r="D6407" t="s">
        <v>5392</v>
      </c>
      <c r="F6407" t="s">
        <v>7648</v>
      </c>
      <c r="G6407">
        <v>2000000</v>
      </c>
      <c r="H6407">
        <f t="shared" si="100"/>
        <v>20</v>
      </c>
      <c r="I6407" t="s">
        <v>3944</v>
      </c>
      <c r="J6407" t="str">
        <f>IF(ISBLANK(I6407),"",INDEX('depts lookup'!B:B,MATCH(I6407,'depts lookup'!A:A,0)))</f>
        <v>10 C Electricity dept</v>
      </c>
      <c r="K6407" t="str">
        <f>IF(ISBLANK(I6407),"",INDEX('depts lookup'!C:C,MATCH(I6407,'depts lookup'!A:A,0)))</f>
        <v>विद्युत विभाग</v>
      </c>
    </row>
    <row r="6408" spans="1:11" x14ac:dyDescent="0.2">
      <c r="A6408" s="1" t="s">
        <v>15580</v>
      </c>
      <c r="B6408">
        <v>2447</v>
      </c>
      <c r="C6408" t="s">
        <v>7649</v>
      </c>
      <c r="D6408" t="s">
        <v>5392</v>
      </c>
      <c r="F6408" t="s">
        <v>17569</v>
      </c>
      <c r="G6408">
        <v>1000000</v>
      </c>
      <c r="H6408">
        <f t="shared" si="100"/>
        <v>10</v>
      </c>
      <c r="I6408" t="s">
        <v>3944</v>
      </c>
      <c r="J6408" t="str">
        <f>IF(ISBLANK(I6408),"",INDEX('depts lookup'!B:B,MATCH(I6408,'depts lookup'!A:A,0)))</f>
        <v>10 C Electricity dept</v>
      </c>
      <c r="K6408" t="str">
        <f>IF(ISBLANK(I6408),"",INDEX('depts lookup'!C:C,MATCH(I6408,'depts lookup'!A:A,0)))</f>
        <v>विद्युत विभाग</v>
      </c>
    </row>
    <row r="6409" spans="1:11" x14ac:dyDescent="0.2">
      <c r="A6409" s="1" t="s">
        <v>15580</v>
      </c>
      <c r="B6409">
        <v>2448</v>
      </c>
      <c r="C6409" t="s">
        <v>7650</v>
      </c>
      <c r="D6409" t="s">
        <v>5392</v>
      </c>
      <c r="F6409" t="s">
        <v>17570</v>
      </c>
      <c r="G6409">
        <v>300000</v>
      </c>
      <c r="H6409">
        <f t="shared" si="100"/>
        <v>3</v>
      </c>
      <c r="I6409" t="s">
        <v>3944</v>
      </c>
      <c r="J6409" t="str">
        <f>IF(ISBLANK(I6409),"",INDEX('depts lookup'!B:B,MATCH(I6409,'depts lookup'!A:A,0)))</f>
        <v>10 C Electricity dept</v>
      </c>
      <c r="K6409" t="str">
        <f>IF(ISBLANK(I6409),"",INDEX('depts lookup'!C:C,MATCH(I6409,'depts lookup'!A:A,0)))</f>
        <v>विद्युत विभाग</v>
      </c>
    </row>
    <row r="6410" spans="1:11" x14ac:dyDescent="0.2">
      <c r="A6410" s="1" t="s">
        <v>15580</v>
      </c>
      <c r="B6410">
        <v>2449</v>
      </c>
      <c r="C6410" t="s">
        <v>7651</v>
      </c>
      <c r="D6410" t="s">
        <v>6739</v>
      </c>
      <c r="F6410" t="s">
        <v>17571</v>
      </c>
      <c r="G6410">
        <v>1000000</v>
      </c>
      <c r="H6410">
        <f t="shared" si="100"/>
        <v>10</v>
      </c>
      <c r="I6410" t="s">
        <v>3944</v>
      </c>
      <c r="J6410" t="str">
        <f>IF(ISBLANK(I6410),"",INDEX('depts lookup'!B:B,MATCH(I6410,'depts lookup'!A:A,0)))</f>
        <v>10 C Electricity dept</v>
      </c>
      <c r="K6410" t="str">
        <f>IF(ISBLANK(I6410),"",INDEX('depts lookup'!C:C,MATCH(I6410,'depts lookup'!A:A,0)))</f>
        <v>विद्युत विभाग</v>
      </c>
    </row>
    <row r="6411" spans="1:11" x14ac:dyDescent="0.2">
      <c r="A6411" s="1" t="s">
        <v>15580</v>
      </c>
      <c r="B6411">
        <v>2450</v>
      </c>
      <c r="C6411" t="s">
        <v>7652</v>
      </c>
      <c r="D6411" t="s">
        <v>6739</v>
      </c>
      <c r="F6411" t="s">
        <v>17572</v>
      </c>
      <c r="G6411">
        <v>1000000</v>
      </c>
      <c r="H6411">
        <f t="shared" si="100"/>
        <v>10</v>
      </c>
      <c r="I6411" t="s">
        <v>3944</v>
      </c>
      <c r="J6411" t="str">
        <f>IF(ISBLANK(I6411),"",INDEX('depts lookup'!B:B,MATCH(I6411,'depts lookup'!A:A,0)))</f>
        <v>10 C Electricity dept</v>
      </c>
      <c r="K6411" t="str">
        <f>IF(ISBLANK(I6411),"",INDEX('depts lookup'!C:C,MATCH(I6411,'depts lookup'!A:A,0)))</f>
        <v>विद्युत विभाग</v>
      </c>
    </row>
    <row r="6412" spans="1:11" x14ac:dyDescent="0.2">
      <c r="A6412" s="1" t="s">
        <v>15580</v>
      </c>
      <c r="B6412">
        <v>2451</v>
      </c>
      <c r="C6412" t="s">
        <v>7653</v>
      </c>
      <c r="D6412" t="s">
        <v>6739</v>
      </c>
      <c r="F6412" t="s">
        <v>17573</v>
      </c>
      <c r="G6412">
        <v>1000000</v>
      </c>
      <c r="H6412">
        <f t="shared" si="100"/>
        <v>10</v>
      </c>
      <c r="I6412" t="s">
        <v>3944</v>
      </c>
      <c r="J6412" t="str">
        <f>IF(ISBLANK(I6412),"",INDEX('depts lookup'!B:B,MATCH(I6412,'depts lookup'!A:A,0)))</f>
        <v>10 C Electricity dept</v>
      </c>
      <c r="K6412" t="str">
        <f>IF(ISBLANK(I6412),"",INDEX('depts lookup'!C:C,MATCH(I6412,'depts lookup'!A:A,0)))</f>
        <v>विद्युत विभाग</v>
      </c>
    </row>
    <row r="6413" spans="1:11" x14ac:dyDescent="0.2">
      <c r="A6413" s="1" t="s">
        <v>15580</v>
      </c>
      <c r="B6413">
        <v>2452</v>
      </c>
      <c r="C6413" t="s">
        <v>7654</v>
      </c>
      <c r="D6413" t="s">
        <v>5403</v>
      </c>
      <c r="F6413" t="s">
        <v>17574</v>
      </c>
      <c r="G6413">
        <v>1000000</v>
      </c>
      <c r="H6413">
        <f t="shared" si="100"/>
        <v>10</v>
      </c>
      <c r="I6413" t="s">
        <v>3944</v>
      </c>
      <c r="J6413" t="str">
        <f>IF(ISBLANK(I6413),"",INDEX('depts lookup'!B:B,MATCH(I6413,'depts lookup'!A:A,0)))</f>
        <v>10 C Electricity dept</v>
      </c>
      <c r="K6413" t="str">
        <f>IF(ISBLANK(I6413),"",INDEX('depts lookup'!C:C,MATCH(I6413,'depts lookup'!A:A,0)))</f>
        <v>विद्युत विभाग</v>
      </c>
    </row>
    <row r="6414" spans="1:11" x14ac:dyDescent="0.2">
      <c r="A6414" s="1" t="s">
        <v>15580</v>
      </c>
      <c r="B6414">
        <v>2453</v>
      </c>
      <c r="C6414" t="s">
        <v>7655</v>
      </c>
      <c r="D6414" t="s">
        <v>5403</v>
      </c>
      <c r="F6414" t="s">
        <v>7656</v>
      </c>
      <c r="G6414">
        <v>1000000</v>
      </c>
      <c r="H6414">
        <f t="shared" si="100"/>
        <v>10</v>
      </c>
      <c r="I6414" t="s">
        <v>3944</v>
      </c>
      <c r="J6414" t="str">
        <f>IF(ISBLANK(I6414),"",INDEX('depts lookup'!B:B,MATCH(I6414,'depts lookup'!A:A,0)))</f>
        <v>10 C Electricity dept</v>
      </c>
      <c r="K6414" t="str">
        <f>IF(ISBLANK(I6414),"",INDEX('depts lookup'!C:C,MATCH(I6414,'depts lookup'!A:A,0)))</f>
        <v>विद्युत विभाग</v>
      </c>
    </row>
    <row r="6415" spans="1:11" x14ac:dyDescent="0.2">
      <c r="A6415" s="1" t="s">
        <v>15580</v>
      </c>
      <c r="B6415">
        <v>2454</v>
      </c>
      <c r="C6415" t="s">
        <v>7657</v>
      </c>
      <c r="D6415" t="s">
        <v>5403</v>
      </c>
      <c r="F6415" t="s">
        <v>7658</v>
      </c>
      <c r="G6415">
        <v>1000000</v>
      </c>
      <c r="H6415">
        <f t="shared" si="100"/>
        <v>10</v>
      </c>
      <c r="I6415" t="s">
        <v>3944</v>
      </c>
      <c r="J6415" t="str">
        <f>IF(ISBLANK(I6415),"",INDEX('depts lookup'!B:B,MATCH(I6415,'depts lookup'!A:A,0)))</f>
        <v>10 C Electricity dept</v>
      </c>
      <c r="K6415" t="str">
        <f>IF(ISBLANK(I6415),"",INDEX('depts lookup'!C:C,MATCH(I6415,'depts lookup'!A:A,0)))</f>
        <v>विद्युत विभाग</v>
      </c>
    </row>
    <row r="6416" spans="1:11" x14ac:dyDescent="0.2">
      <c r="A6416" s="1" t="s">
        <v>15580</v>
      </c>
      <c r="B6416">
        <v>2455</v>
      </c>
      <c r="C6416" t="s">
        <v>7659</v>
      </c>
      <c r="D6416" t="s">
        <v>5403</v>
      </c>
      <c r="F6416" t="s">
        <v>17575</v>
      </c>
      <c r="G6416">
        <v>1000000</v>
      </c>
      <c r="H6416">
        <f t="shared" si="100"/>
        <v>10</v>
      </c>
      <c r="I6416" t="s">
        <v>3944</v>
      </c>
      <c r="J6416" t="str">
        <f>IF(ISBLANK(I6416),"",INDEX('depts lookup'!B:B,MATCH(I6416,'depts lookup'!A:A,0)))</f>
        <v>10 C Electricity dept</v>
      </c>
      <c r="K6416" t="str">
        <f>IF(ISBLANK(I6416),"",INDEX('depts lookup'!C:C,MATCH(I6416,'depts lookup'!A:A,0)))</f>
        <v>विद्युत विभाग</v>
      </c>
    </row>
    <row r="6417" spans="1:11" x14ac:dyDescent="0.2">
      <c r="A6417" s="1" t="s">
        <v>15580</v>
      </c>
      <c r="B6417">
        <v>2456</v>
      </c>
      <c r="C6417" t="s">
        <v>7660</v>
      </c>
      <c r="D6417" t="s">
        <v>5403</v>
      </c>
      <c r="F6417" t="s">
        <v>17576</v>
      </c>
      <c r="G6417">
        <v>1000000</v>
      </c>
      <c r="H6417">
        <f t="shared" si="100"/>
        <v>10</v>
      </c>
      <c r="I6417" t="s">
        <v>3944</v>
      </c>
      <c r="J6417" t="str">
        <f>IF(ISBLANK(I6417),"",INDEX('depts lookup'!B:B,MATCH(I6417,'depts lookup'!A:A,0)))</f>
        <v>10 C Electricity dept</v>
      </c>
      <c r="K6417" t="str">
        <f>IF(ISBLANK(I6417),"",INDEX('depts lookup'!C:C,MATCH(I6417,'depts lookup'!A:A,0)))</f>
        <v>विद्युत विभाग</v>
      </c>
    </row>
    <row r="6418" spans="1:11" x14ac:dyDescent="0.2">
      <c r="A6418" s="1" t="s">
        <v>15580</v>
      </c>
      <c r="B6418">
        <v>2457</v>
      </c>
      <c r="C6418" t="s">
        <v>7661</v>
      </c>
      <c r="D6418">
        <v>68</v>
      </c>
      <c r="F6418" t="s">
        <v>17577</v>
      </c>
      <c r="G6418">
        <v>2500000</v>
      </c>
      <c r="H6418">
        <f t="shared" si="100"/>
        <v>25</v>
      </c>
      <c r="I6418" t="s">
        <v>3944</v>
      </c>
      <c r="J6418" t="str">
        <f>IF(ISBLANK(I6418),"",INDEX('depts lookup'!B:B,MATCH(I6418,'depts lookup'!A:A,0)))</f>
        <v>10 C Electricity dept</v>
      </c>
      <c r="K6418" t="str">
        <f>IF(ISBLANK(I6418),"",INDEX('depts lookup'!C:C,MATCH(I6418,'depts lookup'!A:A,0)))</f>
        <v>विद्युत विभाग</v>
      </c>
    </row>
    <row r="6419" spans="1:11" x14ac:dyDescent="0.2">
      <c r="A6419" s="1" t="s">
        <v>15580</v>
      </c>
      <c r="B6419">
        <v>2458</v>
      </c>
      <c r="C6419" t="s">
        <v>7662</v>
      </c>
      <c r="D6419">
        <v>68</v>
      </c>
      <c r="F6419" t="s">
        <v>17578</v>
      </c>
      <c r="G6419">
        <v>5000000</v>
      </c>
      <c r="H6419">
        <f t="shared" si="100"/>
        <v>50</v>
      </c>
      <c r="I6419" t="s">
        <v>3944</v>
      </c>
      <c r="J6419" t="str">
        <f>IF(ISBLANK(I6419),"",INDEX('depts lookup'!B:B,MATCH(I6419,'depts lookup'!A:A,0)))</f>
        <v>10 C Electricity dept</v>
      </c>
      <c r="K6419" t="str">
        <f>IF(ISBLANK(I6419),"",INDEX('depts lookup'!C:C,MATCH(I6419,'depts lookup'!A:A,0)))</f>
        <v>विद्युत विभाग</v>
      </c>
    </row>
    <row r="6420" spans="1:11" x14ac:dyDescent="0.2">
      <c r="A6420" s="1" t="s">
        <v>15580</v>
      </c>
      <c r="B6420">
        <v>2459</v>
      </c>
      <c r="C6420" t="s">
        <v>7663</v>
      </c>
      <c r="D6420">
        <v>68</v>
      </c>
      <c r="F6420" t="s">
        <v>17579</v>
      </c>
      <c r="G6420">
        <v>2500000</v>
      </c>
      <c r="H6420">
        <f t="shared" si="100"/>
        <v>25</v>
      </c>
      <c r="I6420" t="s">
        <v>3944</v>
      </c>
      <c r="J6420" t="str">
        <f>IF(ISBLANK(I6420),"",INDEX('depts lookup'!B:B,MATCH(I6420,'depts lookup'!A:A,0)))</f>
        <v>10 C Electricity dept</v>
      </c>
      <c r="K6420" t="str">
        <f>IF(ISBLANK(I6420),"",INDEX('depts lookup'!C:C,MATCH(I6420,'depts lookup'!A:A,0)))</f>
        <v>विद्युत विभाग</v>
      </c>
    </row>
    <row r="6421" spans="1:11" x14ac:dyDescent="0.2">
      <c r="A6421" s="1" t="s">
        <v>15580</v>
      </c>
      <c r="B6421">
        <v>2460</v>
      </c>
      <c r="C6421" t="s">
        <v>7664</v>
      </c>
      <c r="D6421" t="s">
        <v>6759</v>
      </c>
      <c r="F6421" t="s">
        <v>17580</v>
      </c>
      <c r="G6421">
        <v>1000000</v>
      </c>
      <c r="H6421">
        <f t="shared" si="100"/>
        <v>10</v>
      </c>
      <c r="I6421" t="s">
        <v>3944</v>
      </c>
      <c r="J6421" t="str">
        <f>IF(ISBLANK(I6421),"",INDEX('depts lookup'!B:B,MATCH(I6421,'depts lookup'!A:A,0)))</f>
        <v>10 C Electricity dept</v>
      </c>
      <c r="K6421" t="str">
        <f>IF(ISBLANK(I6421),"",INDEX('depts lookup'!C:C,MATCH(I6421,'depts lookup'!A:A,0)))</f>
        <v>विद्युत विभाग</v>
      </c>
    </row>
    <row r="6422" spans="1:11" x14ac:dyDescent="0.2">
      <c r="A6422" s="1" t="s">
        <v>15580</v>
      </c>
      <c r="B6422">
        <v>2461</v>
      </c>
      <c r="C6422" t="s">
        <v>7665</v>
      </c>
      <c r="D6422" t="s">
        <v>6759</v>
      </c>
      <c r="F6422" t="s">
        <v>17581</v>
      </c>
      <c r="G6422">
        <v>1000000</v>
      </c>
      <c r="H6422">
        <f t="shared" si="100"/>
        <v>10</v>
      </c>
      <c r="I6422" t="s">
        <v>3944</v>
      </c>
      <c r="J6422" t="str">
        <f>IF(ISBLANK(I6422),"",INDEX('depts lookup'!B:B,MATCH(I6422,'depts lookup'!A:A,0)))</f>
        <v>10 C Electricity dept</v>
      </c>
      <c r="K6422" t="str">
        <f>IF(ISBLANK(I6422),"",INDEX('depts lookup'!C:C,MATCH(I6422,'depts lookup'!A:A,0)))</f>
        <v>विद्युत विभाग</v>
      </c>
    </row>
    <row r="6423" spans="1:11" x14ac:dyDescent="0.2">
      <c r="A6423" s="1" t="s">
        <v>15580</v>
      </c>
      <c r="B6423">
        <v>2462</v>
      </c>
      <c r="C6423" t="s">
        <v>7666</v>
      </c>
      <c r="D6423" t="s">
        <v>6759</v>
      </c>
      <c r="F6423" t="s">
        <v>17582</v>
      </c>
      <c r="G6423">
        <v>1000000</v>
      </c>
      <c r="H6423">
        <f t="shared" si="100"/>
        <v>10</v>
      </c>
      <c r="I6423" t="s">
        <v>3944</v>
      </c>
      <c r="J6423" t="str">
        <f>IF(ISBLANK(I6423),"",INDEX('depts lookup'!B:B,MATCH(I6423,'depts lookup'!A:A,0)))</f>
        <v>10 C Electricity dept</v>
      </c>
      <c r="K6423" t="str">
        <f>IF(ISBLANK(I6423),"",INDEX('depts lookup'!C:C,MATCH(I6423,'depts lookup'!A:A,0)))</f>
        <v>विद्युत विभाग</v>
      </c>
    </row>
    <row r="6424" spans="1:11" x14ac:dyDescent="0.2">
      <c r="A6424" s="1" t="s">
        <v>15580</v>
      </c>
      <c r="B6424">
        <v>2463</v>
      </c>
      <c r="C6424" t="s">
        <v>7667</v>
      </c>
      <c r="D6424" t="s">
        <v>6759</v>
      </c>
      <c r="F6424" t="s">
        <v>17583</v>
      </c>
      <c r="G6424">
        <v>1000000</v>
      </c>
      <c r="H6424">
        <f t="shared" si="100"/>
        <v>10</v>
      </c>
      <c r="I6424" t="s">
        <v>3944</v>
      </c>
      <c r="J6424" t="str">
        <f>IF(ISBLANK(I6424),"",INDEX('depts lookup'!B:B,MATCH(I6424,'depts lookup'!A:A,0)))</f>
        <v>10 C Electricity dept</v>
      </c>
      <c r="K6424" t="str">
        <f>IF(ISBLANK(I6424),"",INDEX('depts lookup'!C:C,MATCH(I6424,'depts lookup'!A:A,0)))</f>
        <v>विद्युत विभाग</v>
      </c>
    </row>
    <row r="6425" spans="1:11" x14ac:dyDescent="0.2">
      <c r="A6425" s="1" t="s">
        <v>15580</v>
      </c>
      <c r="B6425">
        <v>2464</v>
      </c>
      <c r="C6425" t="s">
        <v>7668</v>
      </c>
      <c r="D6425" t="s">
        <v>6759</v>
      </c>
      <c r="F6425" t="s">
        <v>17584</v>
      </c>
      <c r="G6425">
        <v>1000000</v>
      </c>
      <c r="H6425">
        <f t="shared" si="100"/>
        <v>10</v>
      </c>
      <c r="I6425" t="s">
        <v>3944</v>
      </c>
      <c r="J6425" t="str">
        <f>IF(ISBLANK(I6425),"",INDEX('depts lookup'!B:B,MATCH(I6425,'depts lookup'!A:A,0)))</f>
        <v>10 C Electricity dept</v>
      </c>
      <c r="K6425" t="str">
        <f>IF(ISBLANK(I6425),"",INDEX('depts lookup'!C:C,MATCH(I6425,'depts lookup'!A:A,0)))</f>
        <v>विद्युत विभाग</v>
      </c>
    </row>
    <row r="6426" spans="1:11" x14ac:dyDescent="0.2">
      <c r="A6426" s="1" t="s">
        <v>15580</v>
      </c>
      <c r="B6426">
        <v>2465</v>
      </c>
      <c r="C6426" t="s">
        <v>7669</v>
      </c>
      <c r="D6426" t="s">
        <v>6759</v>
      </c>
      <c r="F6426" t="s">
        <v>17585</v>
      </c>
      <c r="G6426">
        <v>1000000</v>
      </c>
      <c r="H6426">
        <f t="shared" si="100"/>
        <v>10</v>
      </c>
      <c r="I6426" t="s">
        <v>3944</v>
      </c>
      <c r="J6426" t="str">
        <f>IF(ISBLANK(I6426),"",INDEX('depts lookup'!B:B,MATCH(I6426,'depts lookup'!A:A,0)))</f>
        <v>10 C Electricity dept</v>
      </c>
      <c r="K6426" t="str">
        <f>IF(ISBLANK(I6426),"",INDEX('depts lookup'!C:C,MATCH(I6426,'depts lookup'!A:A,0)))</f>
        <v>विद्युत विभाग</v>
      </c>
    </row>
    <row r="6427" spans="1:11" x14ac:dyDescent="0.2">
      <c r="A6427" s="1" t="s">
        <v>15580</v>
      </c>
      <c r="B6427">
        <v>2466</v>
      </c>
      <c r="C6427" t="s">
        <v>7670</v>
      </c>
      <c r="D6427" t="s">
        <v>6759</v>
      </c>
      <c r="F6427" t="s">
        <v>17586</v>
      </c>
      <c r="G6427">
        <v>1000000</v>
      </c>
      <c r="H6427">
        <f t="shared" si="100"/>
        <v>10</v>
      </c>
      <c r="I6427" t="s">
        <v>3944</v>
      </c>
      <c r="J6427" t="str">
        <f>IF(ISBLANK(I6427),"",INDEX('depts lookup'!B:B,MATCH(I6427,'depts lookup'!A:A,0)))</f>
        <v>10 C Electricity dept</v>
      </c>
      <c r="K6427" t="str">
        <f>IF(ISBLANK(I6427),"",INDEX('depts lookup'!C:C,MATCH(I6427,'depts lookup'!A:A,0)))</f>
        <v>विद्युत विभाग</v>
      </c>
    </row>
    <row r="6428" spans="1:11" x14ac:dyDescent="0.2">
      <c r="A6428" s="1" t="s">
        <v>15580</v>
      </c>
      <c r="B6428">
        <v>2467</v>
      </c>
      <c r="C6428" t="s">
        <v>7671</v>
      </c>
      <c r="D6428" t="s">
        <v>6759</v>
      </c>
      <c r="F6428" t="s">
        <v>17587</v>
      </c>
      <c r="G6428">
        <v>1000000</v>
      </c>
      <c r="H6428">
        <f t="shared" si="100"/>
        <v>10</v>
      </c>
      <c r="I6428" t="s">
        <v>3944</v>
      </c>
      <c r="J6428" t="str">
        <f>IF(ISBLANK(I6428),"",INDEX('depts lookup'!B:B,MATCH(I6428,'depts lookup'!A:A,0)))</f>
        <v>10 C Electricity dept</v>
      </c>
      <c r="K6428" t="str">
        <f>IF(ISBLANK(I6428),"",INDEX('depts lookup'!C:C,MATCH(I6428,'depts lookup'!A:A,0)))</f>
        <v>विद्युत विभाग</v>
      </c>
    </row>
    <row r="6429" spans="1:11" x14ac:dyDescent="0.2">
      <c r="A6429" s="1" t="s">
        <v>15580</v>
      </c>
      <c r="B6429">
        <v>2468</v>
      </c>
      <c r="C6429" t="s">
        <v>7672</v>
      </c>
      <c r="D6429" t="s">
        <v>5542</v>
      </c>
      <c r="F6429" t="s">
        <v>17588</v>
      </c>
      <c r="G6429">
        <v>2500000</v>
      </c>
      <c r="H6429">
        <f t="shared" si="100"/>
        <v>25</v>
      </c>
      <c r="I6429" t="s">
        <v>3944</v>
      </c>
      <c r="J6429" t="str">
        <f>IF(ISBLANK(I6429),"",INDEX('depts lookup'!B:B,MATCH(I6429,'depts lookup'!A:A,0)))</f>
        <v>10 C Electricity dept</v>
      </c>
      <c r="K6429" t="str">
        <f>IF(ISBLANK(I6429),"",INDEX('depts lookup'!C:C,MATCH(I6429,'depts lookup'!A:A,0)))</f>
        <v>विद्युत विभाग</v>
      </c>
    </row>
    <row r="6430" spans="1:11" x14ac:dyDescent="0.2">
      <c r="A6430" s="1" t="s">
        <v>15580</v>
      </c>
      <c r="B6430">
        <v>2469</v>
      </c>
      <c r="C6430" t="s">
        <v>7673</v>
      </c>
      <c r="D6430" t="s">
        <v>5542</v>
      </c>
      <c r="F6430" t="s">
        <v>17589</v>
      </c>
      <c r="G6430">
        <v>2000000</v>
      </c>
      <c r="H6430">
        <f t="shared" si="100"/>
        <v>20</v>
      </c>
      <c r="I6430" t="s">
        <v>3944</v>
      </c>
      <c r="J6430" t="str">
        <f>IF(ISBLANK(I6430),"",INDEX('depts lookup'!B:B,MATCH(I6430,'depts lookup'!A:A,0)))</f>
        <v>10 C Electricity dept</v>
      </c>
      <c r="K6430" t="str">
        <f>IF(ISBLANK(I6430),"",INDEX('depts lookup'!C:C,MATCH(I6430,'depts lookup'!A:A,0)))</f>
        <v>विद्युत विभाग</v>
      </c>
    </row>
    <row r="6431" spans="1:11" x14ac:dyDescent="0.2">
      <c r="A6431" s="1" t="s">
        <v>15580</v>
      </c>
      <c r="B6431">
        <v>2470</v>
      </c>
      <c r="C6431" t="s">
        <v>7674</v>
      </c>
      <c r="D6431" t="s">
        <v>5542</v>
      </c>
      <c r="F6431" t="s">
        <v>17590</v>
      </c>
      <c r="G6431">
        <v>1000000</v>
      </c>
      <c r="H6431">
        <f t="shared" si="100"/>
        <v>10</v>
      </c>
      <c r="I6431" t="s">
        <v>3944</v>
      </c>
      <c r="J6431" t="str">
        <f>IF(ISBLANK(I6431),"",INDEX('depts lookup'!B:B,MATCH(I6431,'depts lookup'!A:A,0)))</f>
        <v>10 C Electricity dept</v>
      </c>
      <c r="K6431" t="str">
        <f>IF(ISBLANK(I6431),"",INDEX('depts lookup'!C:C,MATCH(I6431,'depts lookup'!A:A,0)))</f>
        <v>विद्युत विभाग</v>
      </c>
    </row>
    <row r="6432" spans="1:11" x14ac:dyDescent="0.2">
      <c r="A6432" s="1" t="s">
        <v>15580</v>
      </c>
      <c r="B6432">
        <v>2471</v>
      </c>
      <c r="C6432" t="s">
        <v>7675</v>
      </c>
      <c r="D6432" t="s">
        <v>5542</v>
      </c>
      <c r="F6432" t="s">
        <v>17591</v>
      </c>
      <c r="G6432">
        <v>1000000</v>
      </c>
      <c r="H6432">
        <f t="shared" si="100"/>
        <v>10</v>
      </c>
      <c r="I6432" t="s">
        <v>3944</v>
      </c>
      <c r="J6432" t="str">
        <f>IF(ISBLANK(I6432),"",INDEX('depts lookup'!B:B,MATCH(I6432,'depts lookup'!A:A,0)))</f>
        <v>10 C Electricity dept</v>
      </c>
      <c r="K6432" t="str">
        <f>IF(ISBLANK(I6432),"",INDEX('depts lookup'!C:C,MATCH(I6432,'depts lookup'!A:A,0)))</f>
        <v>विद्युत विभाग</v>
      </c>
    </row>
    <row r="6433" spans="1:11" x14ac:dyDescent="0.2">
      <c r="A6433" s="1" t="s">
        <v>15580</v>
      </c>
      <c r="B6433">
        <v>2472</v>
      </c>
      <c r="C6433" t="s">
        <v>7676</v>
      </c>
      <c r="D6433" t="s">
        <v>5542</v>
      </c>
      <c r="F6433" t="s">
        <v>7677</v>
      </c>
      <c r="G6433">
        <v>1000000</v>
      </c>
      <c r="H6433">
        <f t="shared" si="100"/>
        <v>10</v>
      </c>
      <c r="I6433" t="s">
        <v>3944</v>
      </c>
      <c r="J6433" t="str">
        <f>IF(ISBLANK(I6433),"",INDEX('depts lookup'!B:B,MATCH(I6433,'depts lookup'!A:A,0)))</f>
        <v>10 C Electricity dept</v>
      </c>
      <c r="K6433" t="str">
        <f>IF(ISBLANK(I6433),"",INDEX('depts lookup'!C:C,MATCH(I6433,'depts lookup'!A:A,0)))</f>
        <v>विद्युत विभाग</v>
      </c>
    </row>
    <row r="6434" spans="1:11" x14ac:dyDescent="0.2">
      <c r="A6434" s="1" t="s">
        <v>15580</v>
      </c>
      <c r="B6434">
        <v>2473</v>
      </c>
      <c r="C6434" t="s">
        <v>7678</v>
      </c>
      <c r="D6434" t="s">
        <v>5409</v>
      </c>
      <c r="F6434" t="s">
        <v>17592</v>
      </c>
      <c r="G6434">
        <v>1000000</v>
      </c>
      <c r="H6434">
        <f t="shared" si="100"/>
        <v>10</v>
      </c>
      <c r="I6434" t="s">
        <v>3944</v>
      </c>
      <c r="J6434" t="str">
        <f>IF(ISBLANK(I6434),"",INDEX('depts lookup'!B:B,MATCH(I6434,'depts lookup'!A:A,0)))</f>
        <v>10 C Electricity dept</v>
      </c>
      <c r="K6434" t="str">
        <f>IF(ISBLANK(I6434),"",INDEX('depts lookup'!C:C,MATCH(I6434,'depts lookup'!A:A,0)))</f>
        <v>विद्युत विभाग</v>
      </c>
    </row>
    <row r="6435" spans="1:11" x14ac:dyDescent="0.2">
      <c r="A6435" s="1" t="s">
        <v>15580</v>
      </c>
      <c r="B6435">
        <v>2474</v>
      </c>
      <c r="C6435" t="s">
        <v>7679</v>
      </c>
      <c r="D6435" t="s">
        <v>5409</v>
      </c>
      <c r="F6435" t="s">
        <v>17593</v>
      </c>
      <c r="G6435">
        <v>1000000</v>
      </c>
      <c r="H6435">
        <f t="shared" si="100"/>
        <v>10</v>
      </c>
      <c r="I6435" t="s">
        <v>3944</v>
      </c>
      <c r="J6435" t="str">
        <f>IF(ISBLANK(I6435),"",INDEX('depts lookup'!B:B,MATCH(I6435,'depts lookup'!A:A,0)))</f>
        <v>10 C Electricity dept</v>
      </c>
      <c r="K6435" t="str">
        <f>IF(ISBLANK(I6435),"",INDEX('depts lookup'!C:C,MATCH(I6435,'depts lookup'!A:A,0)))</f>
        <v>विद्युत विभाग</v>
      </c>
    </row>
    <row r="6436" spans="1:11" x14ac:dyDescent="0.2">
      <c r="A6436" s="1" t="s">
        <v>15580</v>
      </c>
      <c r="B6436">
        <v>2475</v>
      </c>
      <c r="C6436" t="s">
        <v>7680</v>
      </c>
      <c r="D6436" t="s">
        <v>5409</v>
      </c>
      <c r="F6436" t="s">
        <v>17594</v>
      </c>
      <c r="G6436">
        <v>1000000</v>
      </c>
      <c r="H6436">
        <f t="shared" si="100"/>
        <v>10</v>
      </c>
      <c r="I6436" t="s">
        <v>3944</v>
      </c>
      <c r="J6436" t="str">
        <f>IF(ISBLANK(I6436),"",INDEX('depts lookup'!B:B,MATCH(I6436,'depts lookup'!A:A,0)))</f>
        <v>10 C Electricity dept</v>
      </c>
      <c r="K6436" t="str">
        <f>IF(ISBLANK(I6436),"",INDEX('depts lookup'!C:C,MATCH(I6436,'depts lookup'!A:A,0)))</f>
        <v>विद्युत विभाग</v>
      </c>
    </row>
    <row r="6437" spans="1:11" x14ac:dyDescent="0.2">
      <c r="A6437" s="1" t="s">
        <v>15580</v>
      </c>
      <c r="B6437">
        <v>2476</v>
      </c>
      <c r="C6437" t="s">
        <v>7681</v>
      </c>
      <c r="D6437" t="s">
        <v>5412</v>
      </c>
      <c r="F6437" t="s">
        <v>17595</v>
      </c>
      <c r="G6437">
        <v>500000</v>
      </c>
      <c r="H6437">
        <f t="shared" si="100"/>
        <v>5</v>
      </c>
      <c r="I6437" t="s">
        <v>3944</v>
      </c>
      <c r="J6437" t="str">
        <f>IF(ISBLANK(I6437),"",INDEX('depts lookup'!B:B,MATCH(I6437,'depts lookup'!A:A,0)))</f>
        <v>10 C Electricity dept</v>
      </c>
      <c r="K6437" t="str">
        <f>IF(ISBLANK(I6437),"",INDEX('depts lookup'!C:C,MATCH(I6437,'depts lookup'!A:A,0)))</f>
        <v>विद्युत विभाग</v>
      </c>
    </row>
    <row r="6438" spans="1:11" x14ac:dyDescent="0.2">
      <c r="A6438" s="1" t="s">
        <v>15580</v>
      </c>
      <c r="B6438">
        <v>2477</v>
      </c>
      <c r="C6438" t="s">
        <v>7682</v>
      </c>
      <c r="D6438" t="s">
        <v>5414</v>
      </c>
      <c r="F6438" t="s">
        <v>17596</v>
      </c>
      <c r="G6438">
        <v>1000000</v>
      </c>
      <c r="H6438">
        <f t="shared" si="100"/>
        <v>10</v>
      </c>
      <c r="I6438" t="s">
        <v>3944</v>
      </c>
      <c r="J6438" t="str">
        <f>IF(ISBLANK(I6438),"",INDEX('depts lookup'!B:B,MATCH(I6438,'depts lookup'!A:A,0)))</f>
        <v>10 C Electricity dept</v>
      </c>
      <c r="K6438" t="str">
        <f>IF(ISBLANK(I6438),"",INDEX('depts lookup'!C:C,MATCH(I6438,'depts lookup'!A:A,0)))</f>
        <v>विद्युत विभाग</v>
      </c>
    </row>
    <row r="6439" spans="1:11" x14ac:dyDescent="0.2">
      <c r="A6439" s="1" t="s">
        <v>15580</v>
      </c>
      <c r="B6439">
        <v>2478</v>
      </c>
      <c r="C6439" t="s">
        <v>7683</v>
      </c>
      <c r="D6439" t="s">
        <v>5414</v>
      </c>
      <c r="F6439" t="s">
        <v>17597</v>
      </c>
      <c r="G6439">
        <v>1000000</v>
      </c>
      <c r="H6439">
        <f t="shared" si="100"/>
        <v>10</v>
      </c>
      <c r="I6439" t="s">
        <v>3944</v>
      </c>
      <c r="J6439" t="str">
        <f>IF(ISBLANK(I6439),"",INDEX('depts lookup'!B:B,MATCH(I6439,'depts lookup'!A:A,0)))</f>
        <v>10 C Electricity dept</v>
      </c>
      <c r="K6439" t="str">
        <f>IF(ISBLANK(I6439),"",INDEX('depts lookup'!C:C,MATCH(I6439,'depts lookup'!A:A,0)))</f>
        <v>विद्युत विभाग</v>
      </c>
    </row>
    <row r="6440" spans="1:11" x14ac:dyDescent="0.2">
      <c r="A6440" s="1" t="s">
        <v>15580</v>
      </c>
      <c r="B6440">
        <v>2479</v>
      </c>
      <c r="C6440" t="s">
        <v>7684</v>
      </c>
      <c r="D6440" t="s">
        <v>5414</v>
      </c>
      <c r="F6440" t="s">
        <v>17598</v>
      </c>
      <c r="G6440">
        <v>1000000</v>
      </c>
      <c r="H6440">
        <f t="shared" si="100"/>
        <v>10</v>
      </c>
      <c r="I6440" t="s">
        <v>3944</v>
      </c>
      <c r="J6440" t="str">
        <f>IF(ISBLANK(I6440),"",INDEX('depts lookup'!B:B,MATCH(I6440,'depts lookup'!A:A,0)))</f>
        <v>10 C Electricity dept</v>
      </c>
      <c r="K6440" t="str">
        <f>IF(ISBLANK(I6440),"",INDEX('depts lookup'!C:C,MATCH(I6440,'depts lookup'!A:A,0)))</f>
        <v>विद्युत विभाग</v>
      </c>
    </row>
    <row r="6441" spans="1:11" x14ac:dyDescent="0.2">
      <c r="A6441" s="1" t="s">
        <v>15580</v>
      </c>
      <c r="B6441">
        <v>2480</v>
      </c>
      <c r="C6441" t="s">
        <v>7685</v>
      </c>
      <c r="D6441" t="s">
        <v>5414</v>
      </c>
      <c r="F6441" t="s">
        <v>17599</v>
      </c>
      <c r="G6441">
        <v>1000000</v>
      </c>
      <c r="H6441">
        <f t="shared" si="100"/>
        <v>10</v>
      </c>
      <c r="I6441" t="s">
        <v>3944</v>
      </c>
      <c r="J6441" t="str">
        <f>IF(ISBLANK(I6441),"",INDEX('depts lookup'!B:B,MATCH(I6441,'depts lookup'!A:A,0)))</f>
        <v>10 C Electricity dept</v>
      </c>
      <c r="K6441" t="str">
        <f>IF(ISBLANK(I6441),"",INDEX('depts lookup'!C:C,MATCH(I6441,'depts lookup'!A:A,0)))</f>
        <v>विद्युत विभाग</v>
      </c>
    </row>
    <row r="6442" spans="1:11" x14ac:dyDescent="0.2">
      <c r="A6442" s="1" t="s">
        <v>15580</v>
      </c>
      <c r="B6442">
        <v>2481</v>
      </c>
      <c r="C6442" t="s">
        <v>7686</v>
      </c>
      <c r="D6442" t="s">
        <v>5414</v>
      </c>
      <c r="F6442" t="s">
        <v>17600</v>
      </c>
      <c r="G6442">
        <v>1000000</v>
      </c>
      <c r="H6442">
        <f t="shared" si="100"/>
        <v>10</v>
      </c>
      <c r="I6442" t="s">
        <v>3944</v>
      </c>
      <c r="J6442" t="str">
        <f>IF(ISBLANK(I6442),"",INDEX('depts lookup'!B:B,MATCH(I6442,'depts lookup'!A:A,0)))</f>
        <v>10 C Electricity dept</v>
      </c>
      <c r="K6442" t="str">
        <f>IF(ISBLANK(I6442),"",INDEX('depts lookup'!C:C,MATCH(I6442,'depts lookup'!A:A,0)))</f>
        <v>विद्युत विभाग</v>
      </c>
    </row>
    <row r="6443" spans="1:11" x14ac:dyDescent="0.2">
      <c r="A6443" s="1" t="s">
        <v>15580</v>
      </c>
      <c r="B6443">
        <v>2482</v>
      </c>
      <c r="C6443" t="s">
        <v>7687</v>
      </c>
      <c r="D6443" t="s">
        <v>5414</v>
      </c>
      <c r="F6443" t="s">
        <v>17601</v>
      </c>
      <c r="G6443">
        <v>1000000</v>
      </c>
      <c r="H6443">
        <f t="shared" si="100"/>
        <v>10</v>
      </c>
      <c r="I6443" t="s">
        <v>3944</v>
      </c>
      <c r="J6443" t="str">
        <f>IF(ISBLANK(I6443),"",INDEX('depts lookup'!B:B,MATCH(I6443,'depts lookup'!A:A,0)))</f>
        <v>10 C Electricity dept</v>
      </c>
      <c r="K6443" t="str">
        <f>IF(ISBLANK(I6443),"",INDEX('depts lookup'!C:C,MATCH(I6443,'depts lookup'!A:A,0)))</f>
        <v>विद्युत विभाग</v>
      </c>
    </row>
    <row r="6444" spans="1:11" x14ac:dyDescent="0.2">
      <c r="A6444" s="1" t="s">
        <v>15580</v>
      </c>
      <c r="B6444">
        <v>2483</v>
      </c>
      <c r="C6444" t="s">
        <v>7688</v>
      </c>
      <c r="D6444" t="s">
        <v>5414</v>
      </c>
      <c r="F6444" t="s">
        <v>7689</v>
      </c>
      <c r="G6444">
        <v>1000000</v>
      </c>
      <c r="H6444">
        <f t="shared" si="100"/>
        <v>10</v>
      </c>
      <c r="I6444" t="s">
        <v>3944</v>
      </c>
      <c r="J6444" t="str">
        <f>IF(ISBLANK(I6444),"",INDEX('depts lookup'!B:B,MATCH(I6444,'depts lookup'!A:A,0)))</f>
        <v>10 C Electricity dept</v>
      </c>
      <c r="K6444" t="str">
        <f>IF(ISBLANK(I6444),"",INDEX('depts lookup'!C:C,MATCH(I6444,'depts lookup'!A:A,0)))</f>
        <v>विद्युत विभाग</v>
      </c>
    </row>
    <row r="6445" spans="1:11" x14ac:dyDescent="0.2">
      <c r="A6445" s="1" t="s">
        <v>15580</v>
      </c>
      <c r="B6445">
        <v>2484</v>
      </c>
      <c r="C6445" t="s">
        <v>7690</v>
      </c>
      <c r="D6445" t="s">
        <v>5414</v>
      </c>
      <c r="F6445" t="s">
        <v>17602</v>
      </c>
      <c r="G6445">
        <v>1000000</v>
      </c>
      <c r="H6445">
        <f t="shared" si="100"/>
        <v>10</v>
      </c>
      <c r="I6445" t="s">
        <v>3944</v>
      </c>
      <c r="J6445" t="str">
        <f>IF(ISBLANK(I6445),"",INDEX('depts lookup'!B:B,MATCH(I6445,'depts lookup'!A:A,0)))</f>
        <v>10 C Electricity dept</v>
      </c>
      <c r="K6445" t="str">
        <f>IF(ISBLANK(I6445),"",INDEX('depts lookup'!C:C,MATCH(I6445,'depts lookup'!A:A,0)))</f>
        <v>विद्युत विभाग</v>
      </c>
    </row>
    <row r="6446" spans="1:11" x14ac:dyDescent="0.2">
      <c r="A6446" s="1" t="s">
        <v>15580</v>
      </c>
      <c r="B6446">
        <v>2485</v>
      </c>
      <c r="C6446" t="s">
        <v>7691</v>
      </c>
      <c r="D6446" t="s">
        <v>5418</v>
      </c>
      <c r="F6446" t="s">
        <v>17603</v>
      </c>
      <c r="G6446">
        <v>1000000</v>
      </c>
      <c r="H6446">
        <f t="shared" si="100"/>
        <v>10</v>
      </c>
      <c r="I6446" t="s">
        <v>3944</v>
      </c>
      <c r="J6446" t="str">
        <f>IF(ISBLANK(I6446),"",INDEX('depts lookup'!B:B,MATCH(I6446,'depts lookup'!A:A,0)))</f>
        <v>10 C Electricity dept</v>
      </c>
      <c r="K6446" t="str">
        <f>IF(ISBLANK(I6446),"",INDEX('depts lookup'!C:C,MATCH(I6446,'depts lookup'!A:A,0)))</f>
        <v>विद्युत विभाग</v>
      </c>
    </row>
    <row r="6447" spans="1:11" x14ac:dyDescent="0.2">
      <c r="A6447" s="1" t="s">
        <v>15580</v>
      </c>
      <c r="B6447">
        <v>2486</v>
      </c>
      <c r="C6447" t="s">
        <v>7692</v>
      </c>
      <c r="D6447" t="s">
        <v>5421</v>
      </c>
      <c r="F6447" t="s">
        <v>17604</v>
      </c>
      <c r="G6447">
        <v>1000000</v>
      </c>
      <c r="H6447">
        <f t="shared" si="100"/>
        <v>10</v>
      </c>
      <c r="I6447" t="s">
        <v>3944</v>
      </c>
      <c r="J6447" t="str">
        <f>IF(ISBLANK(I6447),"",INDEX('depts lookup'!B:B,MATCH(I6447,'depts lookup'!A:A,0)))</f>
        <v>10 C Electricity dept</v>
      </c>
      <c r="K6447" t="str">
        <f>IF(ISBLANK(I6447),"",INDEX('depts lookup'!C:C,MATCH(I6447,'depts lookup'!A:A,0)))</f>
        <v>विद्युत विभाग</v>
      </c>
    </row>
    <row r="6448" spans="1:11" x14ac:dyDescent="0.2">
      <c r="A6448" s="1" t="s">
        <v>15580</v>
      </c>
      <c r="B6448">
        <v>2487</v>
      </c>
      <c r="C6448" t="s">
        <v>7693</v>
      </c>
      <c r="D6448" t="s">
        <v>5421</v>
      </c>
      <c r="F6448" t="s">
        <v>17605</v>
      </c>
      <c r="G6448">
        <v>1000000</v>
      </c>
      <c r="H6448">
        <f t="shared" si="100"/>
        <v>10</v>
      </c>
      <c r="I6448" t="s">
        <v>3944</v>
      </c>
      <c r="J6448" t="str">
        <f>IF(ISBLANK(I6448),"",INDEX('depts lookup'!B:B,MATCH(I6448,'depts lookup'!A:A,0)))</f>
        <v>10 C Electricity dept</v>
      </c>
      <c r="K6448" t="str">
        <f>IF(ISBLANK(I6448),"",INDEX('depts lookup'!C:C,MATCH(I6448,'depts lookup'!A:A,0)))</f>
        <v>विद्युत विभाग</v>
      </c>
    </row>
    <row r="6449" spans="1:11" x14ac:dyDescent="0.2">
      <c r="A6449" s="1" t="s">
        <v>15580</v>
      </c>
      <c r="B6449">
        <v>2488</v>
      </c>
      <c r="C6449" t="s">
        <v>7694</v>
      </c>
      <c r="D6449" t="s">
        <v>5421</v>
      </c>
      <c r="F6449" t="s">
        <v>17606</v>
      </c>
      <c r="G6449">
        <v>1000000</v>
      </c>
      <c r="H6449">
        <f t="shared" si="100"/>
        <v>10</v>
      </c>
      <c r="I6449" t="s">
        <v>3944</v>
      </c>
      <c r="J6449" t="str">
        <f>IF(ISBLANK(I6449),"",INDEX('depts lookup'!B:B,MATCH(I6449,'depts lookup'!A:A,0)))</f>
        <v>10 C Electricity dept</v>
      </c>
      <c r="K6449" t="str">
        <f>IF(ISBLANK(I6449),"",INDEX('depts lookup'!C:C,MATCH(I6449,'depts lookup'!A:A,0)))</f>
        <v>विद्युत विभाग</v>
      </c>
    </row>
    <row r="6450" spans="1:11" x14ac:dyDescent="0.2">
      <c r="A6450" s="1" t="s">
        <v>15580</v>
      </c>
      <c r="B6450">
        <v>2489</v>
      </c>
      <c r="C6450" t="s">
        <v>7695</v>
      </c>
      <c r="D6450" t="s">
        <v>5421</v>
      </c>
      <c r="F6450" t="s">
        <v>17607</v>
      </c>
      <c r="G6450">
        <v>1000000</v>
      </c>
      <c r="H6450">
        <f t="shared" si="100"/>
        <v>10</v>
      </c>
      <c r="I6450" t="s">
        <v>3944</v>
      </c>
      <c r="J6450" t="str">
        <f>IF(ISBLANK(I6450),"",INDEX('depts lookup'!B:B,MATCH(I6450,'depts lookup'!A:A,0)))</f>
        <v>10 C Electricity dept</v>
      </c>
      <c r="K6450" t="str">
        <f>IF(ISBLANK(I6450),"",INDEX('depts lookup'!C:C,MATCH(I6450,'depts lookup'!A:A,0)))</f>
        <v>विद्युत विभाग</v>
      </c>
    </row>
    <row r="6451" spans="1:11" x14ac:dyDescent="0.2">
      <c r="A6451" s="1" t="s">
        <v>15580</v>
      </c>
      <c r="B6451">
        <v>2490</v>
      </c>
      <c r="C6451" t="s">
        <v>7696</v>
      </c>
      <c r="D6451" t="s">
        <v>5421</v>
      </c>
      <c r="F6451" t="s">
        <v>17608</v>
      </c>
      <c r="G6451">
        <v>1000000</v>
      </c>
      <c r="H6451">
        <f t="shared" si="100"/>
        <v>10</v>
      </c>
      <c r="I6451" t="s">
        <v>3944</v>
      </c>
      <c r="J6451" t="str">
        <f>IF(ISBLANK(I6451),"",INDEX('depts lookup'!B:B,MATCH(I6451,'depts lookup'!A:A,0)))</f>
        <v>10 C Electricity dept</v>
      </c>
      <c r="K6451" t="str">
        <f>IF(ISBLANK(I6451),"",INDEX('depts lookup'!C:C,MATCH(I6451,'depts lookup'!A:A,0)))</f>
        <v>विद्युत विभाग</v>
      </c>
    </row>
    <row r="6452" spans="1:11" x14ac:dyDescent="0.2">
      <c r="A6452" s="1" t="s">
        <v>15580</v>
      </c>
      <c r="B6452">
        <v>2491</v>
      </c>
      <c r="C6452" t="s">
        <v>7697</v>
      </c>
      <c r="D6452" t="s">
        <v>5421</v>
      </c>
      <c r="F6452" t="s">
        <v>17609</v>
      </c>
      <c r="G6452">
        <v>1000000</v>
      </c>
      <c r="H6452">
        <f t="shared" si="100"/>
        <v>10</v>
      </c>
      <c r="I6452" t="s">
        <v>3944</v>
      </c>
      <c r="J6452" t="str">
        <f>IF(ISBLANK(I6452),"",INDEX('depts lookup'!B:B,MATCH(I6452,'depts lookup'!A:A,0)))</f>
        <v>10 C Electricity dept</v>
      </c>
      <c r="K6452" t="str">
        <f>IF(ISBLANK(I6452),"",INDEX('depts lookup'!C:C,MATCH(I6452,'depts lookup'!A:A,0)))</f>
        <v>विद्युत विभाग</v>
      </c>
    </row>
    <row r="6453" spans="1:11" x14ac:dyDescent="0.2">
      <c r="A6453" s="1" t="s">
        <v>15580</v>
      </c>
      <c r="B6453">
        <v>2492</v>
      </c>
      <c r="C6453" t="s">
        <v>7698</v>
      </c>
      <c r="D6453" t="s">
        <v>5421</v>
      </c>
      <c r="F6453" t="s">
        <v>17610</v>
      </c>
      <c r="G6453">
        <v>1000000</v>
      </c>
      <c r="H6453">
        <f t="shared" si="100"/>
        <v>10</v>
      </c>
      <c r="I6453" t="s">
        <v>3944</v>
      </c>
      <c r="J6453" t="str">
        <f>IF(ISBLANK(I6453),"",INDEX('depts lookup'!B:B,MATCH(I6453,'depts lookup'!A:A,0)))</f>
        <v>10 C Electricity dept</v>
      </c>
      <c r="K6453" t="str">
        <f>IF(ISBLANK(I6453),"",INDEX('depts lookup'!C:C,MATCH(I6453,'depts lookup'!A:A,0)))</f>
        <v>विद्युत विभाग</v>
      </c>
    </row>
    <row r="6454" spans="1:11" x14ac:dyDescent="0.2">
      <c r="A6454" s="1" t="s">
        <v>15580</v>
      </c>
      <c r="B6454">
        <v>2493</v>
      </c>
      <c r="C6454" t="s">
        <v>7699</v>
      </c>
      <c r="D6454" t="s">
        <v>5421</v>
      </c>
      <c r="F6454" t="s">
        <v>17611</v>
      </c>
      <c r="G6454">
        <v>1000000</v>
      </c>
      <c r="H6454">
        <f t="shared" si="100"/>
        <v>10</v>
      </c>
      <c r="I6454" t="s">
        <v>3944</v>
      </c>
      <c r="J6454" t="str">
        <f>IF(ISBLANK(I6454),"",INDEX('depts lookup'!B:B,MATCH(I6454,'depts lookup'!A:A,0)))</f>
        <v>10 C Electricity dept</v>
      </c>
      <c r="K6454" t="str">
        <f>IF(ISBLANK(I6454),"",INDEX('depts lookup'!C:C,MATCH(I6454,'depts lookup'!A:A,0)))</f>
        <v>विद्युत विभाग</v>
      </c>
    </row>
    <row r="6455" spans="1:11" x14ac:dyDescent="0.2">
      <c r="A6455" s="1" t="s">
        <v>15580</v>
      </c>
      <c r="B6455">
        <v>2494</v>
      </c>
      <c r="C6455" t="s">
        <v>7700</v>
      </c>
      <c r="D6455" t="s">
        <v>5421</v>
      </c>
      <c r="F6455" t="s">
        <v>17612</v>
      </c>
      <c r="G6455">
        <v>500000</v>
      </c>
      <c r="H6455">
        <f t="shared" si="100"/>
        <v>5</v>
      </c>
      <c r="I6455" t="s">
        <v>3944</v>
      </c>
      <c r="J6455" t="str">
        <f>IF(ISBLANK(I6455),"",INDEX('depts lookup'!B:B,MATCH(I6455,'depts lookup'!A:A,0)))</f>
        <v>10 C Electricity dept</v>
      </c>
      <c r="K6455" t="str">
        <f>IF(ISBLANK(I6455),"",INDEX('depts lookup'!C:C,MATCH(I6455,'depts lookup'!A:A,0)))</f>
        <v>विद्युत विभाग</v>
      </c>
    </row>
    <row r="6456" spans="1:11" x14ac:dyDescent="0.2">
      <c r="A6456" s="1" t="s">
        <v>15580</v>
      </c>
      <c r="B6456">
        <v>2495</v>
      </c>
      <c r="C6456" t="s">
        <v>7701</v>
      </c>
      <c r="D6456">
        <v>73</v>
      </c>
      <c r="F6456" t="s">
        <v>17613</v>
      </c>
      <c r="G6456">
        <v>5000000</v>
      </c>
      <c r="H6456">
        <f t="shared" si="100"/>
        <v>50</v>
      </c>
      <c r="I6456" t="s">
        <v>3944</v>
      </c>
      <c r="J6456" t="str">
        <f>IF(ISBLANK(I6456),"",INDEX('depts lookup'!B:B,MATCH(I6456,'depts lookup'!A:A,0)))</f>
        <v>10 C Electricity dept</v>
      </c>
      <c r="K6456" t="str">
        <f>IF(ISBLANK(I6456),"",INDEX('depts lookup'!C:C,MATCH(I6456,'depts lookup'!A:A,0)))</f>
        <v>विद्युत विभाग</v>
      </c>
    </row>
    <row r="6457" spans="1:11" x14ac:dyDescent="0.2">
      <c r="A6457" s="1" t="s">
        <v>15580</v>
      </c>
      <c r="B6457">
        <v>2496</v>
      </c>
      <c r="C6457" t="s">
        <v>7702</v>
      </c>
      <c r="D6457">
        <v>73</v>
      </c>
      <c r="F6457" t="s">
        <v>17614</v>
      </c>
      <c r="G6457">
        <v>5000000</v>
      </c>
      <c r="H6457">
        <f t="shared" si="100"/>
        <v>50</v>
      </c>
      <c r="I6457" t="s">
        <v>3944</v>
      </c>
      <c r="J6457" t="str">
        <f>IF(ISBLANK(I6457),"",INDEX('depts lookup'!B:B,MATCH(I6457,'depts lookup'!A:A,0)))</f>
        <v>10 C Electricity dept</v>
      </c>
      <c r="K6457" t="str">
        <f>IF(ISBLANK(I6457),"",INDEX('depts lookup'!C:C,MATCH(I6457,'depts lookup'!A:A,0)))</f>
        <v>विद्युत विभाग</v>
      </c>
    </row>
    <row r="6458" spans="1:11" x14ac:dyDescent="0.2">
      <c r="A6458" s="1" t="s">
        <v>15580</v>
      </c>
      <c r="B6458">
        <v>2497</v>
      </c>
      <c r="C6458" t="s">
        <v>7703</v>
      </c>
      <c r="D6458">
        <v>73</v>
      </c>
      <c r="F6458" t="s">
        <v>17615</v>
      </c>
      <c r="G6458">
        <v>2500000</v>
      </c>
      <c r="H6458">
        <f t="shared" si="100"/>
        <v>25</v>
      </c>
      <c r="I6458" t="s">
        <v>3944</v>
      </c>
      <c r="J6458" t="str">
        <f>IF(ISBLANK(I6458),"",INDEX('depts lookup'!B:B,MATCH(I6458,'depts lookup'!A:A,0)))</f>
        <v>10 C Electricity dept</v>
      </c>
      <c r="K6458" t="str">
        <f>IF(ISBLANK(I6458),"",INDEX('depts lookup'!C:C,MATCH(I6458,'depts lookup'!A:A,0)))</f>
        <v>विद्युत विभाग</v>
      </c>
    </row>
    <row r="6459" spans="1:11" x14ac:dyDescent="0.2">
      <c r="A6459" s="1" t="s">
        <v>15580</v>
      </c>
      <c r="B6459">
        <v>2498</v>
      </c>
      <c r="C6459" t="s">
        <v>7704</v>
      </c>
      <c r="D6459" t="s">
        <v>5560</v>
      </c>
      <c r="F6459" t="s">
        <v>7705</v>
      </c>
      <c r="G6459">
        <v>1000000</v>
      </c>
      <c r="H6459">
        <f t="shared" si="100"/>
        <v>10</v>
      </c>
      <c r="I6459" t="s">
        <v>3944</v>
      </c>
      <c r="J6459" t="str">
        <f>IF(ISBLANK(I6459),"",INDEX('depts lookup'!B:B,MATCH(I6459,'depts lookup'!A:A,0)))</f>
        <v>10 C Electricity dept</v>
      </c>
      <c r="K6459" t="str">
        <f>IF(ISBLANK(I6459),"",INDEX('depts lookup'!C:C,MATCH(I6459,'depts lookup'!A:A,0)))</f>
        <v>विद्युत विभाग</v>
      </c>
    </row>
    <row r="6460" spans="1:11" x14ac:dyDescent="0.2">
      <c r="A6460" s="1" t="s">
        <v>15580</v>
      </c>
      <c r="B6460">
        <v>2499</v>
      </c>
      <c r="C6460" t="s">
        <v>7706</v>
      </c>
      <c r="D6460" t="s">
        <v>5560</v>
      </c>
      <c r="F6460" t="s">
        <v>7707</v>
      </c>
      <c r="G6460">
        <v>1000000</v>
      </c>
      <c r="H6460">
        <f t="shared" si="100"/>
        <v>10</v>
      </c>
      <c r="I6460" t="s">
        <v>3944</v>
      </c>
      <c r="J6460" t="str">
        <f>IF(ISBLANK(I6460),"",INDEX('depts lookup'!B:B,MATCH(I6460,'depts lookup'!A:A,0)))</f>
        <v>10 C Electricity dept</v>
      </c>
      <c r="K6460" t="str">
        <f>IF(ISBLANK(I6460),"",INDEX('depts lookup'!C:C,MATCH(I6460,'depts lookup'!A:A,0)))</f>
        <v>विद्युत विभाग</v>
      </c>
    </row>
    <row r="6461" spans="1:11" x14ac:dyDescent="0.2">
      <c r="A6461" s="1" t="s">
        <v>15580</v>
      </c>
      <c r="B6461">
        <v>2500</v>
      </c>
      <c r="C6461" t="s">
        <v>7708</v>
      </c>
      <c r="D6461" t="s">
        <v>5560</v>
      </c>
      <c r="F6461" t="s">
        <v>7709</v>
      </c>
      <c r="G6461">
        <v>1000000</v>
      </c>
      <c r="H6461">
        <f t="shared" si="100"/>
        <v>10</v>
      </c>
      <c r="I6461" t="s">
        <v>3944</v>
      </c>
      <c r="J6461" t="str">
        <f>IF(ISBLANK(I6461),"",INDEX('depts lookup'!B:B,MATCH(I6461,'depts lookup'!A:A,0)))</f>
        <v>10 C Electricity dept</v>
      </c>
      <c r="K6461" t="str">
        <f>IF(ISBLANK(I6461),"",INDEX('depts lookup'!C:C,MATCH(I6461,'depts lookup'!A:A,0)))</f>
        <v>विद्युत विभाग</v>
      </c>
    </row>
    <row r="6462" spans="1:11" x14ac:dyDescent="0.2">
      <c r="A6462" s="1" t="s">
        <v>15580</v>
      </c>
      <c r="B6462">
        <v>2501</v>
      </c>
      <c r="C6462" t="s">
        <v>7710</v>
      </c>
      <c r="D6462" t="s">
        <v>5560</v>
      </c>
      <c r="F6462" t="s">
        <v>7711</v>
      </c>
      <c r="G6462">
        <v>1000000</v>
      </c>
      <c r="H6462">
        <f t="shared" si="100"/>
        <v>10</v>
      </c>
      <c r="I6462" t="s">
        <v>3944</v>
      </c>
      <c r="J6462" t="str">
        <f>IF(ISBLANK(I6462),"",INDEX('depts lookup'!B:B,MATCH(I6462,'depts lookup'!A:A,0)))</f>
        <v>10 C Electricity dept</v>
      </c>
      <c r="K6462" t="str">
        <f>IF(ISBLANK(I6462),"",INDEX('depts lookup'!C:C,MATCH(I6462,'depts lookup'!A:A,0)))</f>
        <v>विद्युत विभाग</v>
      </c>
    </row>
    <row r="6463" spans="1:11" x14ac:dyDescent="0.2">
      <c r="A6463" s="1" t="s">
        <v>15580</v>
      </c>
      <c r="B6463">
        <v>2502</v>
      </c>
      <c r="C6463" t="s">
        <v>7712</v>
      </c>
      <c r="D6463" t="s">
        <v>5560</v>
      </c>
      <c r="F6463" t="s">
        <v>17616</v>
      </c>
      <c r="G6463">
        <v>1000000</v>
      </c>
      <c r="H6463">
        <f t="shared" si="100"/>
        <v>10</v>
      </c>
      <c r="I6463" t="s">
        <v>3944</v>
      </c>
      <c r="J6463" t="str">
        <f>IF(ISBLANK(I6463),"",INDEX('depts lookup'!B:B,MATCH(I6463,'depts lookup'!A:A,0)))</f>
        <v>10 C Electricity dept</v>
      </c>
      <c r="K6463" t="str">
        <f>IF(ISBLANK(I6463),"",INDEX('depts lookup'!C:C,MATCH(I6463,'depts lookup'!A:A,0)))</f>
        <v>विद्युत विभाग</v>
      </c>
    </row>
    <row r="6464" spans="1:11" x14ac:dyDescent="0.2">
      <c r="A6464" s="1" t="s">
        <v>15580</v>
      </c>
      <c r="B6464">
        <v>2503</v>
      </c>
      <c r="C6464" t="s">
        <v>7713</v>
      </c>
      <c r="D6464" t="s">
        <v>6084</v>
      </c>
      <c r="F6464" t="s">
        <v>17617</v>
      </c>
      <c r="G6464">
        <v>1000000</v>
      </c>
      <c r="H6464">
        <f t="shared" si="100"/>
        <v>10</v>
      </c>
      <c r="I6464" t="s">
        <v>3944</v>
      </c>
      <c r="J6464" t="str">
        <f>IF(ISBLANK(I6464),"",INDEX('depts lookup'!B:B,MATCH(I6464,'depts lookup'!A:A,0)))</f>
        <v>10 C Electricity dept</v>
      </c>
      <c r="K6464" t="str">
        <f>IF(ISBLANK(I6464),"",INDEX('depts lookup'!C:C,MATCH(I6464,'depts lookup'!A:A,0)))</f>
        <v>विद्युत विभाग</v>
      </c>
    </row>
    <row r="6465" spans="1:11" x14ac:dyDescent="0.2">
      <c r="A6465" s="1" t="s">
        <v>15580</v>
      </c>
      <c r="B6465">
        <v>2504</v>
      </c>
      <c r="C6465" t="s">
        <v>7714</v>
      </c>
      <c r="D6465" t="s">
        <v>6084</v>
      </c>
      <c r="F6465" t="s">
        <v>17618</v>
      </c>
      <c r="G6465">
        <v>1000000</v>
      </c>
      <c r="H6465">
        <f t="shared" si="100"/>
        <v>10</v>
      </c>
      <c r="I6465" t="s">
        <v>3944</v>
      </c>
      <c r="J6465" t="str">
        <f>IF(ISBLANK(I6465),"",INDEX('depts lookup'!B:B,MATCH(I6465,'depts lookup'!A:A,0)))</f>
        <v>10 C Electricity dept</v>
      </c>
      <c r="K6465" t="str">
        <f>IF(ISBLANK(I6465),"",INDEX('depts lookup'!C:C,MATCH(I6465,'depts lookup'!A:A,0)))</f>
        <v>विद्युत विभाग</v>
      </c>
    </row>
    <row r="6466" spans="1:11" x14ac:dyDescent="0.2">
      <c r="A6466" s="1" t="s">
        <v>15580</v>
      </c>
      <c r="B6466">
        <v>2505</v>
      </c>
      <c r="C6466" t="s">
        <v>7715</v>
      </c>
      <c r="D6466" t="s">
        <v>6084</v>
      </c>
      <c r="F6466" t="s">
        <v>17619</v>
      </c>
      <c r="G6466">
        <v>1000000</v>
      </c>
      <c r="H6466">
        <f t="shared" si="100"/>
        <v>10</v>
      </c>
      <c r="I6466" t="s">
        <v>3944</v>
      </c>
      <c r="J6466" t="str">
        <f>IF(ISBLANK(I6466),"",INDEX('depts lookup'!B:B,MATCH(I6466,'depts lookup'!A:A,0)))</f>
        <v>10 C Electricity dept</v>
      </c>
      <c r="K6466" t="str">
        <f>IF(ISBLANK(I6466),"",INDEX('depts lookup'!C:C,MATCH(I6466,'depts lookup'!A:A,0)))</f>
        <v>विद्युत विभाग</v>
      </c>
    </row>
    <row r="6467" spans="1:11" x14ac:dyDescent="0.2">
      <c r="A6467" s="1" t="s">
        <v>15580</v>
      </c>
      <c r="B6467">
        <v>2506</v>
      </c>
      <c r="C6467" t="s">
        <v>7716</v>
      </c>
      <c r="D6467" t="s">
        <v>5562</v>
      </c>
      <c r="F6467" t="s">
        <v>17620</v>
      </c>
      <c r="G6467">
        <v>1000000</v>
      </c>
      <c r="H6467">
        <f t="shared" ref="H6467:H6530" si="101">IF(ISBLANK(G6467),"",G6467/100000)</f>
        <v>10</v>
      </c>
      <c r="I6467" t="s">
        <v>3944</v>
      </c>
      <c r="J6467" t="str">
        <f>IF(ISBLANK(I6467),"",INDEX('depts lookup'!B:B,MATCH(I6467,'depts lookup'!A:A,0)))</f>
        <v>10 C Electricity dept</v>
      </c>
      <c r="K6467" t="str">
        <f>IF(ISBLANK(I6467),"",INDEX('depts lookup'!C:C,MATCH(I6467,'depts lookup'!A:A,0)))</f>
        <v>विद्युत विभाग</v>
      </c>
    </row>
    <row r="6468" spans="1:11" x14ac:dyDescent="0.2">
      <c r="A6468" s="1" t="s">
        <v>15580</v>
      </c>
      <c r="B6468">
        <v>2507</v>
      </c>
      <c r="C6468" t="s">
        <v>7717</v>
      </c>
      <c r="D6468" t="s">
        <v>5562</v>
      </c>
      <c r="F6468" t="s">
        <v>17621</v>
      </c>
      <c r="G6468">
        <v>1000000</v>
      </c>
      <c r="H6468">
        <f t="shared" si="101"/>
        <v>10</v>
      </c>
      <c r="I6468" t="s">
        <v>3944</v>
      </c>
      <c r="J6468" t="str">
        <f>IF(ISBLANK(I6468),"",INDEX('depts lookup'!B:B,MATCH(I6468,'depts lookup'!A:A,0)))</f>
        <v>10 C Electricity dept</v>
      </c>
      <c r="K6468" t="str">
        <f>IF(ISBLANK(I6468),"",INDEX('depts lookup'!C:C,MATCH(I6468,'depts lookup'!A:A,0)))</f>
        <v>विद्युत विभाग</v>
      </c>
    </row>
    <row r="6469" spans="1:11" x14ac:dyDescent="0.2">
      <c r="A6469" s="1" t="s">
        <v>15580</v>
      </c>
      <c r="B6469">
        <v>2508</v>
      </c>
      <c r="C6469" t="s">
        <v>7718</v>
      </c>
      <c r="D6469" t="s">
        <v>6090</v>
      </c>
      <c r="F6469" t="s">
        <v>17622</v>
      </c>
      <c r="G6469">
        <v>1000000</v>
      </c>
      <c r="H6469">
        <f t="shared" si="101"/>
        <v>10</v>
      </c>
      <c r="I6469" t="s">
        <v>3944</v>
      </c>
      <c r="J6469" t="str">
        <f>IF(ISBLANK(I6469),"",INDEX('depts lookup'!B:B,MATCH(I6469,'depts lookup'!A:A,0)))</f>
        <v>10 C Electricity dept</v>
      </c>
      <c r="K6469" t="str">
        <f>IF(ISBLANK(I6469),"",INDEX('depts lookup'!C:C,MATCH(I6469,'depts lookup'!A:A,0)))</f>
        <v>विद्युत विभाग</v>
      </c>
    </row>
    <row r="6470" spans="1:11" x14ac:dyDescent="0.2">
      <c r="A6470" s="1" t="s">
        <v>15580</v>
      </c>
      <c r="B6470">
        <v>2509</v>
      </c>
      <c r="C6470" t="s">
        <v>7719</v>
      </c>
      <c r="D6470" t="s">
        <v>6090</v>
      </c>
      <c r="F6470" t="s">
        <v>17623</v>
      </c>
      <c r="G6470">
        <v>1000000</v>
      </c>
      <c r="H6470">
        <f t="shared" si="101"/>
        <v>10</v>
      </c>
      <c r="I6470" t="s">
        <v>3944</v>
      </c>
      <c r="J6470" t="str">
        <f>IF(ISBLANK(I6470),"",INDEX('depts lookup'!B:B,MATCH(I6470,'depts lookup'!A:A,0)))</f>
        <v>10 C Electricity dept</v>
      </c>
      <c r="K6470" t="str">
        <f>IF(ISBLANK(I6470),"",INDEX('depts lookup'!C:C,MATCH(I6470,'depts lookup'!A:A,0)))</f>
        <v>विद्युत विभाग</v>
      </c>
    </row>
    <row r="6471" spans="1:11" x14ac:dyDescent="0.2">
      <c r="A6471" s="1" t="s">
        <v>15580</v>
      </c>
      <c r="B6471">
        <v>2510</v>
      </c>
      <c r="C6471" t="s">
        <v>7720</v>
      </c>
      <c r="D6471" t="s">
        <v>6090</v>
      </c>
      <c r="F6471" t="s">
        <v>17624</v>
      </c>
      <c r="G6471">
        <v>1000000</v>
      </c>
      <c r="H6471">
        <f t="shared" si="101"/>
        <v>10</v>
      </c>
      <c r="I6471" t="s">
        <v>3944</v>
      </c>
      <c r="J6471" t="str">
        <f>IF(ISBLANK(I6471),"",INDEX('depts lookup'!B:B,MATCH(I6471,'depts lookup'!A:A,0)))</f>
        <v>10 C Electricity dept</v>
      </c>
      <c r="K6471" t="str">
        <f>IF(ISBLANK(I6471),"",INDEX('depts lookup'!C:C,MATCH(I6471,'depts lookup'!A:A,0)))</f>
        <v>विद्युत विभाग</v>
      </c>
    </row>
    <row r="6472" spans="1:11" x14ac:dyDescent="0.2">
      <c r="A6472" s="1" t="s">
        <v>15580</v>
      </c>
      <c r="B6472">
        <v>2511</v>
      </c>
      <c r="C6472" t="s">
        <v>7721</v>
      </c>
      <c r="D6472" t="s">
        <v>6090</v>
      </c>
      <c r="F6472" t="s">
        <v>17625</v>
      </c>
      <c r="G6472">
        <v>1000000</v>
      </c>
      <c r="H6472">
        <f t="shared" si="101"/>
        <v>10</v>
      </c>
      <c r="I6472" t="s">
        <v>3944</v>
      </c>
      <c r="J6472" t="str">
        <f>IF(ISBLANK(I6472),"",INDEX('depts lookup'!B:B,MATCH(I6472,'depts lookup'!A:A,0)))</f>
        <v>10 C Electricity dept</v>
      </c>
      <c r="K6472" t="str">
        <f>IF(ISBLANK(I6472),"",INDEX('depts lookup'!C:C,MATCH(I6472,'depts lookup'!A:A,0)))</f>
        <v>विद्युत विभाग</v>
      </c>
    </row>
    <row r="6473" spans="1:11" x14ac:dyDescent="0.2">
      <c r="A6473" s="1" t="s">
        <v>15580</v>
      </c>
      <c r="B6473">
        <v>2512</v>
      </c>
      <c r="C6473" t="s">
        <v>7722</v>
      </c>
      <c r="D6473" t="s">
        <v>6090</v>
      </c>
      <c r="F6473" t="s">
        <v>17626</v>
      </c>
      <c r="G6473">
        <v>1000000</v>
      </c>
      <c r="H6473">
        <f t="shared" si="101"/>
        <v>10</v>
      </c>
      <c r="I6473" t="s">
        <v>3944</v>
      </c>
      <c r="J6473" t="str">
        <f>IF(ISBLANK(I6473),"",INDEX('depts lookup'!B:B,MATCH(I6473,'depts lookup'!A:A,0)))</f>
        <v>10 C Electricity dept</v>
      </c>
      <c r="K6473" t="str">
        <f>IF(ISBLANK(I6473),"",INDEX('depts lookup'!C:C,MATCH(I6473,'depts lookup'!A:A,0)))</f>
        <v>विद्युत विभाग</v>
      </c>
    </row>
    <row r="6474" spans="1:11" x14ac:dyDescent="0.2">
      <c r="A6474" s="1" t="s">
        <v>15580</v>
      </c>
      <c r="B6474">
        <v>2513</v>
      </c>
      <c r="C6474" t="s">
        <v>7723</v>
      </c>
      <c r="F6474" t="s">
        <v>7724</v>
      </c>
      <c r="G6474">
        <v>500000</v>
      </c>
      <c r="H6474">
        <f t="shared" si="101"/>
        <v>5</v>
      </c>
      <c r="I6474" t="s">
        <v>3944</v>
      </c>
      <c r="J6474" t="str">
        <f>IF(ISBLANK(I6474),"",INDEX('depts lookup'!B:B,MATCH(I6474,'depts lookup'!A:A,0)))</f>
        <v>10 C Electricity dept</v>
      </c>
      <c r="K6474" t="str">
        <f>IF(ISBLANK(I6474),"",INDEX('depts lookup'!C:C,MATCH(I6474,'depts lookup'!A:A,0)))</f>
        <v>विद्युत विभाग</v>
      </c>
    </row>
    <row r="6475" spans="1:11" x14ac:dyDescent="0.2">
      <c r="A6475" s="1" t="s">
        <v>15580</v>
      </c>
      <c r="B6475">
        <v>2514</v>
      </c>
      <c r="C6475" t="s">
        <v>7725</v>
      </c>
      <c r="F6475" t="s">
        <v>7726</v>
      </c>
      <c r="G6475">
        <v>2500000</v>
      </c>
      <c r="H6475">
        <f t="shared" si="101"/>
        <v>25</v>
      </c>
      <c r="I6475" t="s">
        <v>3944</v>
      </c>
      <c r="J6475" t="str">
        <f>IF(ISBLANK(I6475),"",INDEX('depts lookup'!B:B,MATCH(I6475,'depts lookup'!A:A,0)))</f>
        <v>10 C Electricity dept</v>
      </c>
      <c r="K6475" t="str">
        <f>IF(ISBLANK(I6475),"",INDEX('depts lookup'!C:C,MATCH(I6475,'depts lookup'!A:A,0)))</f>
        <v>विद्युत विभाग</v>
      </c>
    </row>
    <row r="6476" spans="1:11" x14ac:dyDescent="0.2">
      <c r="A6476" s="1" t="s">
        <v>15580</v>
      </c>
      <c r="B6476">
        <v>2515</v>
      </c>
      <c r="C6476" t="s">
        <v>7727</v>
      </c>
      <c r="F6476" t="s">
        <v>17627</v>
      </c>
      <c r="G6476">
        <v>1000000</v>
      </c>
      <c r="H6476">
        <f t="shared" si="101"/>
        <v>10</v>
      </c>
      <c r="I6476" t="s">
        <v>3944</v>
      </c>
      <c r="J6476" t="str">
        <f>IF(ISBLANK(I6476),"",INDEX('depts lookup'!B:B,MATCH(I6476,'depts lookup'!A:A,0)))</f>
        <v>10 C Electricity dept</v>
      </c>
      <c r="K6476" t="str">
        <f>IF(ISBLANK(I6476),"",INDEX('depts lookup'!C:C,MATCH(I6476,'depts lookup'!A:A,0)))</f>
        <v>विद्युत विभाग</v>
      </c>
    </row>
    <row r="6477" spans="1:11" x14ac:dyDescent="0.2">
      <c r="A6477" s="1" t="s">
        <v>15580</v>
      </c>
      <c r="B6477">
        <v>2516</v>
      </c>
      <c r="C6477" t="s">
        <v>7728</v>
      </c>
      <c r="F6477" t="s">
        <v>7729</v>
      </c>
      <c r="G6477">
        <v>1000000</v>
      </c>
      <c r="H6477">
        <f t="shared" si="101"/>
        <v>10</v>
      </c>
      <c r="I6477" t="s">
        <v>3944</v>
      </c>
      <c r="J6477" t="str">
        <f>IF(ISBLANK(I6477),"",INDEX('depts lookup'!B:B,MATCH(I6477,'depts lookup'!A:A,0)))</f>
        <v>10 C Electricity dept</v>
      </c>
      <c r="K6477" t="str">
        <f>IF(ISBLANK(I6477),"",INDEX('depts lookup'!C:C,MATCH(I6477,'depts lookup'!A:A,0)))</f>
        <v>विद्युत विभाग</v>
      </c>
    </row>
    <row r="6478" spans="1:11" x14ac:dyDescent="0.2">
      <c r="A6478" s="1" t="s">
        <v>15580</v>
      </c>
      <c r="B6478">
        <v>2517</v>
      </c>
      <c r="C6478" t="s">
        <v>7730</v>
      </c>
      <c r="F6478" t="s">
        <v>17628</v>
      </c>
      <c r="G6478">
        <v>5000000</v>
      </c>
      <c r="H6478">
        <f t="shared" si="101"/>
        <v>50</v>
      </c>
      <c r="I6478" t="s">
        <v>3944</v>
      </c>
      <c r="J6478" t="str">
        <f>IF(ISBLANK(I6478),"",INDEX('depts lookup'!B:B,MATCH(I6478,'depts lookup'!A:A,0)))</f>
        <v>10 C Electricity dept</v>
      </c>
      <c r="K6478" t="str">
        <f>IF(ISBLANK(I6478),"",INDEX('depts lookup'!C:C,MATCH(I6478,'depts lookup'!A:A,0)))</f>
        <v>विद्युत विभाग</v>
      </c>
    </row>
    <row r="6479" spans="1:11" x14ac:dyDescent="0.2">
      <c r="A6479" s="1" t="s">
        <v>15580</v>
      </c>
      <c r="B6479">
        <v>2518</v>
      </c>
      <c r="C6479" t="s">
        <v>7731</v>
      </c>
      <c r="D6479">
        <v>13</v>
      </c>
      <c r="F6479" t="s">
        <v>17629</v>
      </c>
      <c r="G6479">
        <v>1000000</v>
      </c>
      <c r="H6479">
        <f t="shared" si="101"/>
        <v>10</v>
      </c>
      <c r="I6479" t="s">
        <v>3944</v>
      </c>
      <c r="J6479" t="str">
        <f>IF(ISBLANK(I6479),"",INDEX('depts lookup'!B:B,MATCH(I6479,'depts lookup'!A:A,0)))</f>
        <v>10 C Electricity dept</v>
      </c>
      <c r="K6479" t="str">
        <f>IF(ISBLANK(I6479),"",INDEX('depts lookup'!C:C,MATCH(I6479,'depts lookup'!A:A,0)))</f>
        <v>विद्युत विभाग</v>
      </c>
    </row>
    <row r="6480" spans="1:11" x14ac:dyDescent="0.2">
      <c r="A6480" s="1" t="s">
        <v>15580</v>
      </c>
      <c r="B6480">
        <v>2519</v>
      </c>
      <c r="C6480" t="s">
        <v>7732</v>
      </c>
      <c r="F6480" t="s">
        <v>7733</v>
      </c>
      <c r="G6480">
        <v>2000000</v>
      </c>
      <c r="H6480">
        <f t="shared" si="101"/>
        <v>20</v>
      </c>
      <c r="I6480" t="s">
        <v>3944</v>
      </c>
      <c r="J6480" t="str">
        <f>IF(ISBLANK(I6480),"",INDEX('depts lookup'!B:B,MATCH(I6480,'depts lookup'!A:A,0)))</f>
        <v>10 C Electricity dept</v>
      </c>
      <c r="K6480" t="str">
        <f>IF(ISBLANK(I6480),"",INDEX('depts lookup'!C:C,MATCH(I6480,'depts lookup'!A:A,0)))</f>
        <v>विद्युत विभाग</v>
      </c>
    </row>
    <row r="6481" spans="1:11" x14ac:dyDescent="0.2">
      <c r="A6481" s="1" t="s">
        <v>15580</v>
      </c>
      <c r="B6481">
        <v>2520</v>
      </c>
      <c r="C6481" t="s">
        <v>7734</v>
      </c>
      <c r="D6481" t="s">
        <v>6739</v>
      </c>
      <c r="F6481" t="s">
        <v>17630</v>
      </c>
      <c r="G6481">
        <v>1000000</v>
      </c>
      <c r="H6481">
        <f t="shared" si="101"/>
        <v>10</v>
      </c>
      <c r="I6481" t="s">
        <v>3944</v>
      </c>
      <c r="J6481" t="str">
        <f>IF(ISBLANK(I6481),"",INDEX('depts lookup'!B:B,MATCH(I6481,'depts lookup'!A:A,0)))</f>
        <v>10 C Electricity dept</v>
      </c>
      <c r="K6481" t="str">
        <f>IF(ISBLANK(I6481),"",INDEX('depts lookup'!C:C,MATCH(I6481,'depts lookup'!A:A,0)))</f>
        <v>विद्युत विभाग</v>
      </c>
    </row>
    <row r="6482" spans="1:11" hidden="1" x14ac:dyDescent="0.2">
      <c r="A6482" s="1" t="s">
        <v>15580</v>
      </c>
      <c r="B6482">
        <v>2521</v>
      </c>
      <c r="H6482" t="str">
        <f t="shared" si="101"/>
        <v/>
      </c>
      <c r="J6482" t="str">
        <f>IF(ISBLANK(I6482),"",INDEX('depts lookup'!B:B,MATCH(I6482,'depts lookup'!A:A,0)))</f>
        <v/>
      </c>
      <c r="K6482" t="str">
        <f>IF(ISBLANK(I6482),"",INDEX('depts lookup'!C:C,MATCH(I6482,'depts lookup'!A:A,0)))</f>
        <v/>
      </c>
    </row>
    <row r="6483" spans="1:11" hidden="1" x14ac:dyDescent="0.2">
      <c r="A6483" s="1" t="s">
        <v>15580</v>
      </c>
      <c r="B6483">
        <v>2522</v>
      </c>
      <c r="F6483" t="s">
        <v>17631</v>
      </c>
      <c r="G6483">
        <v>613100000</v>
      </c>
      <c r="H6483">
        <f t="shared" si="101"/>
        <v>6131</v>
      </c>
      <c r="J6483" t="str">
        <f>IF(ISBLANK(I6483),"",INDEX('depts lookup'!B:B,MATCH(I6483,'depts lookup'!A:A,0)))</f>
        <v/>
      </c>
      <c r="K6483" t="str">
        <f>IF(ISBLANK(I6483),"",INDEX('depts lookup'!C:C,MATCH(I6483,'depts lookup'!A:A,0)))</f>
        <v/>
      </c>
    </row>
    <row r="6484" spans="1:11" hidden="1" x14ac:dyDescent="0.2">
      <c r="A6484" s="1" t="s">
        <v>15580</v>
      </c>
      <c r="B6484">
        <v>2523</v>
      </c>
      <c r="H6484" t="str">
        <f t="shared" si="101"/>
        <v/>
      </c>
      <c r="J6484" t="str">
        <f>IF(ISBLANK(I6484),"",INDEX('depts lookup'!B:B,MATCH(I6484,'depts lookup'!A:A,0)))</f>
        <v/>
      </c>
      <c r="K6484" t="str">
        <f>IF(ISBLANK(I6484),"",INDEX('depts lookup'!C:C,MATCH(I6484,'depts lookup'!A:A,0)))</f>
        <v/>
      </c>
    </row>
    <row r="6485" spans="1:11" hidden="1" x14ac:dyDescent="0.2">
      <c r="A6485" s="1" t="s">
        <v>15580</v>
      </c>
      <c r="B6485">
        <v>2524</v>
      </c>
      <c r="H6485" t="str">
        <f t="shared" si="101"/>
        <v/>
      </c>
      <c r="J6485" t="str">
        <f>IF(ISBLANK(I6485),"",INDEX('depts lookup'!B:B,MATCH(I6485,'depts lookup'!A:A,0)))</f>
        <v/>
      </c>
      <c r="K6485" t="str">
        <f>IF(ISBLANK(I6485),"",INDEX('depts lookup'!C:C,MATCH(I6485,'depts lookup'!A:A,0)))</f>
        <v/>
      </c>
    </row>
    <row r="6486" spans="1:11" hidden="1" x14ac:dyDescent="0.2">
      <c r="A6486" s="1" t="s">
        <v>15580</v>
      </c>
      <c r="B6486">
        <v>2525</v>
      </c>
      <c r="F6486" t="s">
        <v>17632</v>
      </c>
      <c r="H6486" t="str">
        <f t="shared" si="101"/>
        <v/>
      </c>
      <c r="J6486" t="str">
        <f>IF(ISBLANK(I6486),"",INDEX('depts lookup'!B:B,MATCH(I6486,'depts lookup'!A:A,0)))</f>
        <v/>
      </c>
      <c r="K6486" t="str">
        <f>IF(ISBLANK(I6486),"",INDEX('depts lookup'!C:C,MATCH(I6486,'depts lookup'!A:A,0)))</f>
        <v/>
      </c>
    </row>
    <row r="6487" spans="1:11" hidden="1" x14ac:dyDescent="0.2">
      <c r="A6487" s="1" t="s">
        <v>15580</v>
      </c>
      <c r="B6487">
        <v>2526</v>
      </c>
      <c r="F6487" t="s">
        <v>17633</v>
      </c>
      <c r="H6487" t="str">
        <f t="shared" si="101"/>
        <v/>
      </c>
      <c r="J6487" t="str">
        <f>IF(ISBLANK(I6487),"",INDEX('depts lookup'!B:B,MATCH(I6487,'depts lookup'!A:A,0)))</f>
        <v/>
      </c>
      <c r="K6487" t="str">
        <f>IF(ISBLANK(I6487),"",INDEX('depts lookup'!C:C,MATCH(I6487,'depts lookup'!A:A,0)))</f>
        <v/>
      </c>
    </row>
    <row r="6488" spans="1:11" hidden="1" x14ac:dyDescent="0.2">
      <c r="A6488" s="1" t="s">
        <v>15580</v>
      </c>
      <c r="B6488">
        <v>2527</v>
      </c>
      <c r="H6488" t="str">
        <f t="shared" si="101"/>
        <v/>
      </c>
      <c r="J6488" t="str">
        <f>IF(ISBLANK(I6488),"",INDEX('depts lookup'!B:B,MATCH(I6488,'depts lookup'!A:A,0)))</f>
        <v/>
      </c>
      <c r="K6488" t="str">
        <f>IF(ISBLANK(I6488),"",INDEX('depts lookup'!C:C,MATCH(I6488,'depts lookup'!A:A,0)))</f>
        <v/>
      </c>
    </row>
    <row r="6489" spans="1:11" hidden="1" x14ac:dyDescent="0.2">
      <c r="A6489" s="1" t="s">
        <v>15580</v>
      </c>
      <c r="B6489">
        <v>2528</v>
      </c>
      <c r="H6489" t="str">
        <f t="shared" si="101"/>
        <v/>
      </c>
      <c r="J6489" t="str">
        <f>IF(ISBLANK(I6489),"",INDEX('depts lookup'!B:B,MATCH(I6489,'depts lookup'!A:A,0)))</f>
        <v/>
      </c>
      <c r="K6489" t="str">
        <f>IF(ISBLANK(I6489),"",INDEX('depts lookup'!C:C,MATCH(I6489,'depts lookup'!A:A,0)))</f>
        <v/>
      </c>
    </row>
    <row r="6490" spans="1:11" hidden="1" x14ac:dyDescent="0.2">
      <c r="A6490" s="1" t="s">
        <v>15580</v>
      </c>
      <c r="B6490">
        <v>2529</v>
      </c>
      <c r="H6490" t="str">
        <f t="shared" si="101"/>
        <v/>
      </c>
      <c r="J6490" t="str">
        <f>IF(ISBLANK(I6490),"",INDEX('depts lookup'!B:B,MATCH(I6490,'depts lookup'!A:A,0)))</f>
        <v/>
      </c>
      <c r="K6490" t="str">
        <f>IF(ISBLANK(I6490),"",INDEX('depts lookup'!C:C,MATCH(I6490,'depts lookup'!A:A,0)))</f>
        <v/>
      </c>
    </row>
    <row r="6491" spans="1:11" hidden="1" x14ac:dyDescent="0.2">
      <c r="A6491" s="1" t="s">
        <v>15580</v>
      </c>
      <c r="B6491">
        <v>2530</v>
      </c>
      <c r="H6491" t="str">
        <f t="shared" si="101"/>
        <v/>
      </c>
      <c r="J6491" t="str">
        <f>IF(ISBLANK(I6491),"",INDEX('depts lookup'!B:B,MATCH(I6491,'depts lookup'!A:A,0)))</f>
        <v/>
      </c>
      <c r="K6491" t="str">
        <f>IF(ISBLANK(I6491),"",INDEX('depts lookup'!C:C,MATCH(I6491,'depts lookup'!A:A,0)))</f>
        <v/>
      </c>
    </row>
    <row r="6492" spans="1:11" x14ac:dyDescent="0.2">
      <c r="A6492" s="1" t="s">
        <v>15580</v>
      </c>
      <c r="B6492">
        <v>2531</v>
      </c>
      <c r="C6492" t="s">
        <v>7735</v>
      </c>
      <c r="D6492" t="s">
        <v>5162</v>
      </c>
      <c r="F6492" t="s">
        <v>17634</v>
      </c>
      <c r="G6492">
        <v>12500000</v>
      </c>
      <c r="H6492">
        <f t="shared" si="101"/>
        <v>125</v>
      </c>
      <c r="I6492" t="s">
        <v>3945</v>
      </c>
      <c r="J6492" t="str">
        <f>IF(ISBLANK(I6492),"",INDEX('depts lookup'!B:B,MATCH(I6492,'depts lookup'!A:A,0)))</f>
        <v>10 D Bridges &amp; river improvement</v>
      </c>
      <c r="K6492" t="str">
        <f>IF(ISBLANK(I6492),"",INDEX('depts lookup'!C:C,MATCH(I6492,'depts lookup'!A:A,0)))</f>
        <v>पूल व नदी सुधारणा (विकास योजना)</v>
      </c>
    </row>
    <row r="6493" spans="1:11" x14ac:dyDescent="0.2">
      <c r="A6493" s="1" t="s">
        <v>15580</v>
      </c>
      <c r="B6493">
        <v>2532</v>
      </c>
      <c r="C6493" t="s">
        <v>7736</v>
      </c>
      <c r="D6493" t="s">
        <v>5457</v>
      </c>
      <c r="F6493" t="s">
        <v>17635</v>
      </c>
      <c r="G6493">
        <v>2500000</v>
      </c>
      <c r="H6493">
        <f t="shared" si="101"/>
        <v>25</v>
      </c>
      <c r="I6493" t="s">
        <v>3945</v>
      </c>
      <c r="J6493" t="str">
        <f>IF(ISBLANK(I6493),"",INDEX('depts lookup'!B:B,MATCH(I6493,'depts lookup'!A:A,0)))</f>
        <v>10 D Bridges &amp; river improvement</v>
      </c>
      <c r="K6493" t="str">
        <f>IF(ISBLANK(I6493),"",INDEX('depts lookup'!C:C,MATCH(I6493,'depts lookup'!A:A,0)))</f>
        <v>पूल व नदी सुधारणा (विकास योजना)</v>
      </c>
    </row>
    <row r="6494" spans="1:11" x14ac:dyDescent="0.2">
      <c r="A6494" s="1" t="s">
        <v>15580</v>
      </c>
      <c r="B6494">
        <v>2533</v>
      </c>
      <c r="C6494" t="s">
        <v>7737</v>
      </c>
      <c r="D6494" t="s">
        <v>5173</v>
      </c>
      <c r="F6494" t="s">
        <v>17636</v>
      </c>
      <c r="G6494">
        <v>15000000</v>
      </c>
      <c r="H6494">
        <f t="shared" si="101"/>
        <v>150</v>
      </c>
      <c r="I6494" t="s">
        <v>3945</v>
      </c>
      <c r="J6494" t="str">
        <f>IF(ISBLANK(I6494),"",INDEX('depts lookup'!B:B,MATCH(I6494,'depts lookup'!A:A,0)))</f>
        <v>10 D Bridges &amp; river improvement</v>
      </c>
      <c r="K6494" t="str">
        <f>IF(ISBLANK(I6494),"",INDEX('depts lookup'!C:C,MATCH(I6494,'depts lookup'!A:A,0)))</f>
        <v>पूल व नदी सुधारणा (विकास योजना)</v>
      </c>
    </row>
    <row r="6495" spans="1:11" x14ac:dyDescent="0.2">
      <c r="A6495" s="1" t="s">
        <v>15580</v>
      </c>
      <c r="B6495">
        <v>2534</v>
      </c>
      <c r="C6495" t="s">
        <v>7738</v>
      </c>
      <c r="D6495" t="s">
        <v>5173</v>
      </c>
      <c r="F6495" t="s">
        <v>17637</v>
      </c>
      <c r="G6495">
        <v>40000000</v>
      </c>
      <c r="H6495">
        <f t="shared" si="101"/>
        <v>400</v>
      </c>
      <c r="I6495" t="s">
        <v>3945</v>
      </c>
      <c r="J6495" t="str">
        <f>IF(ISBLANK(I6495),"",INDEX('depts lookup'!B:B,MATCH(I6495,'depts lookup'!A:A,0)))</f>
        <v>10 D Bridges &amp; river improvement</v>
      </c>
      <c r="K6495" t="str">
        <f>IF(ISBLANK(I6495),"",INDEX('depts lookup'!C:C,MATCH(I6495,'depts lookup'!A:A,0)))</f>
        <v>पूल व नदी सुधारणा (विकास योजना)</v>
      </c>
    </row>
    <row r="6496" spans="1:11" x14ac:dyDescent="0.2">
      <c r="A6496" s="1" t="s">
        <v>15580</v>
      </c>
      <c r="B6496">
        <v>2535</v>
      </c>
      <c r="C6496" t="s">
        <v>7739</v>
      </c>
      <c r="D6496" t="s">
        <v>5173</v>
      </c>
      <c r="F6496" t="s">
        <v>17638</v>
      </c>
      <c r="G6496">
        <v>10000000</v>
      </c>
      <c r="H6496">
        <f t="shared" si="101"/>
        <v>100</v>
      </c>
      <c r="I6496" t="s">
        <v>3945</v>
      </c>
      <c r="J6496" t="str">
        <f>IF(ISBLANK(I6496),"",INDEX('depts lookup'!B:B,MATCH(I6496,'depts lookup'!A:A,0)))</f>
        <v>10 D Bridges &amp; river improvement</v>
      </c>
      <c r="K6496" t="str">
        <f>IF(ISBLANK(I6496),"",INDEX('depts lookup'!C:C,MATCH(I6496,'depts lookup'!A:A,0)))</f>
        <v>पूल व नदी सुधारणा (विकास योजना)</v>
      </c>
    </row>
    <row r="6497" spans="1:11" x14ac:dyDescent="0.2">
      <c r="A6497" s="1" t="s">
        <v>15580</v>
      </c>
      <c r="B6497">
        <v>2536</v>
      </c>
      <c r="C6497" t="s">
        <v>7740</v>
      </c>
      <c r="D6497" t="s">
        <v>4407</v>
      </c>
      <c r="F6497" t="s">
        <v>7741</v>
      </c>
      <c r="G6497">
        <v>4000000</v>
      </c>
      <c r="H6497">
        <f t="shared" si="101"/>
        <v>40</v>
      </c>
      <c r="I6497" t="s">
        <v>3945</v>
      </c>
      <c r="J6497" t="str">
        <f>IF(ISBLANK(I6497),"",INDEX('depts lookup'!B:B,MATCH(I6497,'depts lookup'!A:A,0)))</f>
        <v>10 D Bridges &amp; river improvement</v>
      </c>
      <c r="K6497" t="str">
        <f>IF(ISBLANK(I6497),"",INDEX('depts lookup'!C:C,MATCH(I6497,'depts lookup'!A:A,0)))</f>
        <v>पूल व नदी सुधारणा (विकास योजना)</v>
      </c>
    </row>
    <row r="6498" spans="1:11" x14ac:dyDescent="0.2">
      <c r="A6498" s="1" t="s">
        <v>15580</v>
      </c>
      <c r="B6498">
        <v>2537</v>
      </c>
      <c r="C6498" t="s">
        <v>7742</v>
      </c>
      <c r="D6498" t="s">
        <v>5216</v>
      </c>
      <c r="F6498" t="s">
        <v>17639</v>
      </c>
      <c r="G6498">
        <v>500000</v>
      </c>
      <c r="H6498">
        <f t="shared" si="101"/>
        <v>5</v>
      </c>
      <c r="I6498" t="s">
        <v>3945</v>
      </c>
      <c r="J6498" t="str">
        <f>IF(ISBLANK(I6498),"",INDEX('depts lookup'!B:B,MATCH(I6498,'depts lookup'!A:A,0)))</f>
        <v>10 D Bridges &amp; river improvement</v>
      </c>
      <c r="K6498" t="str">
        <f>IF(ISBLANK(I6498),"",INDEX('depts lookup'!C:C,MATCH(I6498,'depts lookup'!A:A,0)))</f>
        <v>पूल व नदी सुधारणा (विकास योजना)</v>
      </c>
    </row>
    <row r="6499" spans="1:11" x14ac:dyDescent="0.2">
      <c r="A6499" s="1" t="s">
        <v>15580</v>
      </c>
      <c r="B6499">
        <v>2538</v>
      </c>
      <c r="C6499" t="s">
        <v>7743</v>
      </c>
      <c r="D6499" t="s">
        <v>4413</v>
      </c>
      <c r="F6499" t="s">
        <v>17640</v>
      </c>
      <c r="G6499">
        <v>1000000</v>
      </c>
      <c r="H6499">
        <f t="shared" si="101"/>
        <v>10</v>
      </c>
      <c r="I6499" t="s">
        <v>3945</v>
      </c>
      <c r="J6499" t="str">
        <f>IF(ISBLANK(I6499),"",INDEX('depts lookup'!B:B,MATCH(I6499,'depts lookup'!A:A,0)))</f>
        <v>10 D Bridges &amp; river improvement</v>
      </c>
      <c r="K6499" t="str">
        <f>IF(ISBLANK(I6499),"",INDEX('depts lookup'!C:C,MATCH(I6499,'depts lookup'!A:A,0)))</f>
        <v>पूल व नदी सुधारणा (विकास योजना)</v>
      </c>
    </row>
    <row r="6500" spans="1:11" x14ac:dyDescent="0.2">
      <c r="A6500" s="1" t="s">
        <v>15580</v>
      </c>
      <c r="B6500">
        <v>2539</v>
      </c>
      <c r="C6500" t="s">
        <v>7744</v>
      </c>
      <c r="D6500" t="s">
        <v>7066</v>
      </c>
      <c r="F6500" t="s">
        <v>17641</v>
      </c>
      <c r="G6500">
        <v>2000000</v>
      </c>
      <c r="H6500">
        <f t="shared" si="101"/>
        <v>20</v>
      </c>
      <c r="I6500" t="s">
        <v>3945</v>
      </c>
      <c r="J6500" t="str">
        <f>IF(ISBLANK(I6500),"",INDEX('depts lookup'!B:B,MATCH(I6500,'depts lookup'!A:A,0)))</f>
        <v>10 D Bridges &amp; river improvement</v>
      </c>
      <c r="K6500" t="str">
        <f>IF(ISBLANK(I6500),"",INDEX('depts lookup'!C:C,MATCH(I6500,'depts lookup'!A:A,0)))</f>
        <v>पूल व नदी सुधारणा (विकास योजना)</v>
      </c>
    </row>
    <row r="6501" spans="1:11" x14ac:dyDescent="0.2">
      <c r="A6501" s="1" t="s">
        <v>15580</v>
      </c>
      <c r="B6501">
        <v>2540</v>
      </c>
      <c r="C6501" t="s">
        <v>7745</v>
      </c>
      <c r="D6501" t="s">
        <v>5268</v>
      </c>
      <c r="F6501" t="s">
        <v>17642</v>
      </c>
      <c r="G6501">
        <v>2000000</v>
      </c>
      <c r="H6501">
        <f t="shared" si="101"/>
        <v>20</v>
      </c>
      <c r="I6501" t="s">
        <v>3945</v>
      </c>
      <c r="J6501" t="str">
        <f>IF(ISBLANK(I6501),"",INDEX('depts lookup'!B:B,MATCH(I6501,'depts lookup'!A:A,0)))</f>
        <v>10 D Bridges &amp; river improvement</v>
      </c>
      <c r="K6501" t="str">
        <f>IF(ISBLANK(I6501),"",INDEX('depts lookup'!C:C,MATCH(I6501,'depts lookup'!A:A,0)))</f>
        <v>पूल व नदी सुधारणा (विकास योजना)</v>
      </c>
    </row>
    <row r="6502" spans="1:11" x14ac:dyDescent="0.2">
      <c r="A6502" s="1" t="s">
        <v>15580</v>
      </c>
      <c r="B6502">
        <v>2541</v>
      </c>
      <c r="C6502" t="s">
        <v>7746</v>
      </c>
      <c r="D6502" t="s">
        <v>5900</v>
      </c>
      <c r="F6502" t="s">
        <v>17643</v>
      </c>
      <c r="G6502">
        <v>5000000</v>
      </c>
      <c r="H6502">
        <f t="shared" si="101"/>
        <v>50</v>
      </c>
      <c r="I6502" t="s">
        <v>3945</v>
      </c>
      <c r="J6502" t="str">
        <f>IF(ISBLANK(I6502),"",INDEX('depts lookup'!B:B,MATCH(I6502,'depts lookup'!A:A,0)))</f>
        <v>10 D Bridges &amp; river improvement</v>
      </c>
      <c r="K6502" t="str">
        <f>IF(ISBLANK(I6502),"",INDEX('depts lookup'!C:C,MATCH(I6502,'depts lookup'!A:A,0)))</f>
        <v>पूल व नदी सुधारणा (विकास योजना)</v>
      </c>
    </row>
    <row r="6503" spans="1:11" x14ac:dyDescent="0.2">
      <c r="A6503" s="1" t="s">
        <v>15580</v>
      </c>
      <c r="B6503">
        <v>2542</v>
      </c>
      <c r="C6503" t="s">
        <v>7747</v>
      </c>
      <c r="D6503" t="s">
        <v>5900</v>
      </c>
      <c r="F6503" t="s">
        <v>17644</v>
      </c>
      <c r="G6503">
        <v>5000000</v>
      </c>
      <c r="H6503">
        <f t="shared" si="101"/>
        <v>50</v>
      </c>
      <c r="I6503" t="s">
        <v>3945</v>
      </c>
      <c r="J6503" t="str">
        <f>IF(ISBLANK(I6503),"",INDEX('depts lookup'!B:B,MATCH(I6503,'depts lookup'!A:A,0)))</f>
        <v>10 D Bridges &amp; river improvement</v>
      </c>
      <c r="K6503" t="str">
        <f>IF(ISBLANK(I6503),"",INDEX('depts lookup'!C:C,MATCH(I6503,'depts lookup'!A:A,0)))</f>
        <v>पूल व नदी सुधारणा (विकास योजना)</v>
      </c>
    </row>
    <row r="6504" spans="1:11" x14ac:dyDescent="0.2">
      <c r="A6504" s="1" t="s">
        <v>15580</v>
      </c>
      <c r="B6504">
        <v>2543</v>
      </c>
      <c r="C6504" t="s">
        <v>7748</v>
      </c>
      <c r="D6504" t="s">
        <v>5900</v>
      </c>
      <c r="F6504" t="s">
        <v>17645</v>
      </c>
      <c r="G6504">
        <v>10000000</v>
      </c>
      <c r="H6504">
        <f t="shared" si="101"/>
        <v>100</v>
      </c>
      <c r="I6504" t="s">
        <v>3945</v>
      </c>
      <c r="J6504" t="str">
        <f>IF(ISBLANK(I6504),"",INDEX('depts lookup'!B:B,MATCH(I6504,'depts lookup'!A:A,0)))</f>
        <v>10 D Bridges &amp; river improvement</v>
      </c>
      <c r="K6504" t="str">
        <f>IF(ISBLANK(I6504),"",INDEX('depts lookup'!C:C,MATCH(I6504,'depts lookup'!A:A,0)))</f>
        <v>पूल व नदी सुधारणा (विकास योजना)</v>
      </c>
    </row>
    <row r="6505" spans="1:11" x14ac:dyDescent="0.2">
      <c r="A6505" s="1" t="s">
        <v>15580</v>
      </c>
      <c r="B6505">
        <v>2544</v>
      </c>
      <c r="C6505" t="s">
        <v>7749</v>
      </c>
      <c r="D6505" t="s">
        <v>7750</v>
      </c>
      <c r="F6505" t="s">
        <v>17646</v>
      </c>
      <c r="G6505">
        <v>5000000</v>
      </c>
      <c r="H6505">
        <f t="shared" si="101"/>
        <v>50</v>
      </c>
      <c r="I6505" t="s">
        <v>3945</v>
      </c>
      <c r="J6505" t="str">
        <f>IF(ISBLANK(I6505),"",INDEX('depts lookup'!B:B,MATCH(I6505,'depts lookup'!A:A,0)))</f>
        <v>10 D Bridges &amp; river improvement</v>
      </c>
      <c r="K6505" t="str">
        <f>IF(ISBLANK(I6505),"",INDEX('depts lookup'!C:C,MATCH(I6505,'depts lookup'!A:A,0)))</f>
        <v>पूल व नदी सुधारणा (विकास योजना)</v>
      </c>
    </row>
    <row r="6506" spans="1:11" x14ac:dyDescent="0.2">
      <c r="A6506" s="1" t="s">
        <v>15580</v>
      </c>
      <c r="B6506">
        <v>2545</v>
      </c>
      <c r="C6506" t="s">
        <v>7751</v>
      </c>
      <c r="D6506" t="s">
        <v>7750</v>
      </c>
      <c r="F6506" t="s">
        <v>17647</v>
      </c>
      <c r="G6506">
        <v>2500000</v>
      </c>
      <c r="H6506">
        <f t="shared" si="101"/>
        <v>25</v>
      </c>
      <c r="I6506" t="s">
        <v>3945</v>
      </c>
      <c r="J6506" t="str">
        <f>IF(ISBLANK(I6506),"",INDEX('depts lookup'!B:B,MATCH(I6506,'depts lookup'!A:A,0)))</f>
        <v>10 D Bridges &amp; river improvement</v>
      </c>
      <c r="K6506" t="str">
        <f>IF(ISBLANK(I6506),"",INDEX('depts lookup'!C:C,MATCH(I6506,'depts lookup'!A:A,0)))</f>
        <v>पूल व नदी सुधारणा (विकास योजना)</v>
      </c>
    </row>
    <row r="6507" spans="1:11" x14ac:dyDescent="0.2">
      <c r="A6507" s="1" t="s">
        <v>15580</v>
      </c>
      <c r="B6507">
        <v>2546</v>
      </c>
      <c r="C6507" t="s">
        <v>7752</v>
      </c>
      <c r="D6507" t="s">
        <v>7750</v>
      </c>
      <c r="F6507" t="s">
        <v>17648</v>
      </c>
      <c r="G6507">
        <v>10000000</v>
      </c>
      <c r="H6507">
        <f t="shared" si="101"/>
        <v>100</v>
      </c>
      <c r="I6507" t="s">
        <v>3945</v>
      </c>
      <c r="J6507" t="str">
        <f>IF(ISBLANK(I6507),"",INDEX('depts lookup'!B:B,MATCH(I6507,'depts lookup'!A:A,0)))</f>
        <v>10 D Bridges &amp; river improvement</v>
      </c>
      <c r="K6507" t="str">
        <f>IF(ISBLANK(I6507),"",INDEX('depts lookup'!C:C,MATCH(I6507,'depts lookup'!A:A,0)))</f>
        <v>पूल व नदी सुधारणा (विकास योजना)</v>
      </c>
    </row>
    <row r="6508" spans="1:11" x14ac:dyDescent="0.2">
      <c r="A6508" s="1" t="s">
        <v>15580</v>
      </c>
      <c r="B6508">
        <v>2547</v>
      </c>
      <c r="C6508" t="s">
        <v>7753</v>
      </c>
      <c r="D6508" t="s">
        <v>7750</v>
      </c>
      <c r="F6508" t="s">
        <v>17649</v>
      </c>
      <c r="G6508">
        <v>2000000</v>
      </c>
      <c r="H6508">
        <f t="shared" si="101"/>
        <v>20</v>
      </c>
      <c r="I6508" t="s">
        <v>3945</v>
      </c>
      <c r="J6508" t="str">
        <f>IF(ISBLANK(I6508),"",INDEX('depts lookup'!B:B,MATCH(I6508,'depts lookup'!A:A,0)))</f>
        <v>10 D Bridges &amp; river improvement</v>
      </c>
      <c r="K6508" t="str">
        <f>IF(ISBLANK(I6508),"",INDEX('depts lookup'!C:C,MATCH(I6508,'depts lookup'!A:A,0)))</f>
        <v>पूल व नदी सुधारणा (विकास योजना)</v>
      </c>
    </row>
    <row r="6509" spans="1:11" x14ac:dyDescent="0.2">
      <c r="A6509" s="1" t="s">
        <v>15580</v>
      </c>
      <c r="B6509">
        <v>2548</v>
      </c>
      <c r="C6509" t="s">
        <v>7754</v>
      </c>
      <c r="D6509" t="s">
        <v>5293</v>
      </c>
      <c r="F6509" t="s">
        <v>17650</v>
      </c>
      <c r="G6509">
        <v>2500000</v>
      </c>
      <c r="H6509">
        <f t="shared" si="101"/>
        <v>25</v>
      </c>
      <c r="I6509" t="s">
        <v>3945</v>
      </c>
      <c r="J6509" t="str">
        <f>IF(ISBLANK(I6509),"",INDEX('depts lookup'!B:B,MATCH(I6509,'depts lookup'!A:A,0)))</f>
        <v>10 D Bridges &amp; river improvement</v>
      </c>
      <c r="K6509" t="str">
        <f>IF(ISBLANK(I6509),"",INDEX('depts lookup'!C:C,MATCH(I6509,'depts lookup'!A:A,0)))</f>
        <v>पूल व नदी सुधारणा (विकास योजना)</v>
      </c>
    </row>
    <row r="6510" spans="1:11" x14ac:dyDescent="0.2">
      <c r="A6510" s="1" t="s">
        <v>15580</v>
      </c>
      <c r="B6510">
        <v>2549</v>
      </c>
      <c r="C6510" t="s">
        <v>7755</v>
      </c>
      <c r="D6510" t="s">
        <v>5340</v>
      </c>
      <c r="F6510" t="s">
        <v>17651</v>
      </c>
      <c r="G6510">
        <v>3000000</v>
      </c>
      <c r="H6510">
        <f t="shared" si="101"/>
        <v>30</v>
      </c>
      <c r="I6510" t="s">
        <v>3945</v>
      </c>
      <c r="J6510" t="str">
        <f>IF(ISBLANK(I6510),"",INDEX('depts lookup'!B:B,MATCH(I6510,'depts lookup'!A:A,0)))</f>
        <v>10 D Bridges &amp; river improvement</v>
      </c>
      <c r="K6510" t="str">
        <f>IF(ISBLANK(I6510),"",INDEX('depts lookup'!C:C,MATCH(I6510,'depts lookup'!A:A,0)))</f>
        <v>पूल व नदी सुधारणा (विकास योजना)</v>
      </c>
    </row>
    <row r="6511" spans="1:11" x14ac:dyDescent="0.2">
      <c r="A6511" s="1" t="s">
        <v>15580</v>
      </c>
      <c r="B6511">
        <v>2550</v>
      </c>
      <c r="C6511" t="s">
        <v>7756</v>
      </c>
      <c r="D6511" t="s">
        <v>5340</v>
      </c>
      <c r="F6511" t="s">
        <v>7757</v>
      </c>
      <c r="G6511">
        <v>3000000</v>
      </c>
      <c r="H6511">
        <f t="shared" si="101"/>
        <v>30</v>
      </c>
      <c r="I6511" t="s">
        <v>3945</v>
      </c>
      <c r="J6511" t="str">
        <f>IF(ISBLANK(I6511),"",INDEX('depts lookup'!B:B,MATCH(I6511,'depts lookup'!A:A,0)))</f>
        <v>10 D Bridges &amp; river improvement</v>
      </c>
      <c r="K6511" t="str">
        <f>IF(ISBLANK(I6511),"",INDEX('depts lookup'!C:C,MATCH(I6511,'depts lookup'!A:A,0)))</f>
        <v>पूल व नदी सुधारणा (विकास योजना)</v>
      </c>
    </row>
    <row r="6512" spans="1:11" x14ac:dyDescent="0.2">
      <c r="A6512" s="1" t="s">
        <v>15580</v>
      </c>
      <c r="B6512">
        <v>2551</v>
      </c>
      <c r="C6512" t="s">
        <v>7758</v>
      </c>
      <c r="D6512" t="s">
        <v>3658</v>
      </c>
      <c r="F6512" t="s">
        <v>17652</v>
      </c>
      <c r="G6512">
        <v>5000000</v>
      </c>
      <c r="H6512">
        <f t="shared" si="101"/>
        <v>50</v>
      </c>
      <c r="I6512" t="s">
        <v>3945</v>
      </c>
      <c r="J6512" t="str">
        <f>IF(ISBLANK(I6512),"",INDEX('depts lookup'!B:B,MATCH(I6512,'depts lookup'!A:A,0)))</f>
        <v>10 D Bridges &amp; river improvement</v>
      </c>
      <c r="K6512" t="str">
        <f>IF(ISBLANK(I6512),"",INDEX('depts lookup'!C:C,MATCH(I6512,'depts lookup'!A:A,0)))</f>
        <v>पूल व नदी सुधारणा (विकास योजना)</v>
      </c>
    </row>
    <row r="6513" spans="1:11" x14ac:dyDescent="0.2">
      <c r="A6513" s="1" t="s">
        <v>15580</v>
      </c>
      <c r="B6513">
        <v>2552</v>
      </c>
      <c r="C6513" t="s">
        <v>7759</v>
      </c>
      <c r="D6513" t="s">
        <v>3658</v>
      </c>
      <c r="F6513" t="s">
        <v>17653</v>
      </c>
      <c r="G6513">
        <v>5000000</v>
      </c>
      <c r="H6513">
        <f t="shared" si="101"/>
        <v>50</v>
      </c>
      <c r="I6513" t="s">
        <v>3945</v>
      </c>
      <c r="J6513" t="str">
        <f>IF(ISBLANK(I6513),"",INDEX('depts lookup'!B:B,MATCH(I6513,'depts lookup'!A:A,0)))</f>
        <v>10 D Bridges &amp; river improvement</v>
      </c>
      <c r="K6513" t="str">
        <f>IF(ISBLANK(I6513),"",INDEX('depts lookup'!C:C,MATCH(I6513,'depts lookup'!A:A,0)))</f>
        <v>पूल व नदी सुधारणा (विकास योजना)</v>
      </c>
    </row>
    <row r="6514" spans="1:11" x14ac:dyDescent="0.2">
      <c r="A6514" s="1" t="s">
        <v>15580</v>
      </c>
      <c r="B6514">
        <v>2553</v>
      </c>
      <c r="C6514" t="s">
        <v>7760</v>
      </c>
      <c r="D6514" t="s">
        <v>4425</v>
      </c>
      <c r="F6514" t="s">
        <v>17654</v>
      </c>
      <c r="G6514">
        <v>2000000</v>
      </c>
      <c r="H6514">
        <f t="shared" si="101"/>
        <v>20</v>
      </c>
      <c r="I6514" t="s">
        <v>3945</v>
      </c>
      <c r="J6514" t="str">
        <f>IF(ISBLANK(I6514),"",INDEX('depts lookup'!B:B,MATCH(I6514,'depts lookup'!A:A,0)))</f>
        <v>10 D Bridges &amp; river improvement</v>
      </c>
      <c r="K6514" t="str">
        <f>IF(ISBLANK(I6514),"",INDEX('depts lookup'!C:C,MATCH(I6514,'depts lookup'!A:A,0)))</f>
        <v>पूल व नदी सुधारणा (विकास योजना)</v>
      </c>
    </row>
    <row r="6515" spans="1:11" x14ac:dyDescent="0.2">
      <c r="A6515" s="1" t="s">
        <v>15580</v>
      </c>
      <c r="B6515">
        <v>2554</v>
      </c>
      <c r="C6515" t="s">
        <v>7761</v>
      </c>
      <c r="D6515" t="s">
        <v>4425</v>
      </c>
      <c r="F6515" t="s">
        <v>17655</v>
      </c>
      <c r="G6515">
        <v>5000000</v>
      </c>
      <c r="H6515">
        <f t="shared" si="101"/>
        <v>50</v>
      </c>
      <c r="I6515" t="s">
        <v>3945</v>
      </c>
      <c r="J6515" t="str">
        <f>IF(ISBLANK(I6515),"",INDEX('depts lookup'!B:B,MATCH(I6515,'depts lookup'!A:A,0)))</f>
        <v>10 D Bridges &amp; river improvement</v>
      </c>
      <c r="K6515" t="str">
        <f>IF(ISBLANK(I6515),"",INDEX('depts lookup'!C:C,MATCH(I6515,'depts lookup'!A:A,0)))</f>
        <v>पूल व नदी सुधारणा (विकास योजना)</v>
      </c>
    </row>
    <row r="6516" spans="1:11" x14ac:dyDescent="0.2">
      <c r="A6516" s="1" t="s">
        <v>15580</v>
      </c>
      <c r="B6516">
        <v>2555</v>
      </c>
      <c r="C6516" t="s">
        <v>7762</v>
      </c>
      <c r="D6516" t="s">
        <v>4428</v>
      </c>
      <c r="F6516" t="s">
        <v>17656</v>
      </c>
      <c r="G6516">
        <v>5000000</v>
      </c>
      <c r="H6516">
        <f t="shared" si="101"/>
        <v>50</v>
      </c>
      <c r="I6516" t="s">
        <v>3945</v>
      </c>
      <c r="J6516" t="str">
        <f>IF(ISBLANK(I6516),"",INDEX('depts lookup'!B:B,MATCH(I6516,'depts lookup'!A:A,0)))</f>
        <v>10 D Bridges &amp; river improvement</v>
      </c>
      <c r="K6516" t="str">
        <f>IF(ISBLANK(I6516),"",INDEX('depts lookup'!C:C,MATCH(I6516,'depts lookup'!A:A,0)))</f>
        <v>पूल व नदी सुधारणा (विकास योजना)</v>
      </c>
    </row>
    <row r="6517" spans="1:11" x14ac:dyDescent="0.2">
      <c r="A6517" s="1" t="s">
        <v>15580</v>
      </c>
      <c r="B6517">
        <v>2556</v>
      </c>
      <c r="C6517" t="s">
        <v>7763</v>
      </c>
      <c r="D6517" t="s">
        <v>6090</v>
      </c>
      <c r="F6517" t="s">
        <v>17657</v>
      </c>
      <c r="G6517">
        <v>5000000</v>
      </c>
      <c r="H6517">
        <f t="shared" si="101"/>
        <v>50</v>
      </c>
      <c r="I6517" t="s">
        <v>3945</v>
      </c>
      <c r="J6517" t="str">
        <f>IF(ISBLANK(I6517),"",INDEX('depts lookup'!B:B,MATCH(I6517,'depts lookup'!A:A,0)))</f>
        <v>10 D Bridges &amp; river improvement</v>
      </c>
      <c r="K6517" t="str">
        <f>IF(ISBLANK(I6517),"",INDEX('depts lookup'!C:C,MATCH(I6517,'depts lookup'!A:A,0)))</f>
        <v>पूल व नदी सुधारणा (विकास योजना)</v>
      </c>
    </row>
    <row r="6518" spans="1:11" x14ac:dyDescent="0.2">
      <c r="A6518" s="1" t="s">
        <v>15580</v>
      </c>
      <c r="B6518">
        <v>2557</v>
      </c>
      <c r="C6518" t="s">
        <v>7764</v>
      </c>
      <c r="D6518" t="s">
        <v>6090</v>
      </c>
      <c r="F6518" t="s">
        <v>7765</v>
      </c>
      <c r="G6518">
        <v>1000000</v>
      </c>
      <c r="H6518">
        <f t="shared" si="101"/>
        <v>10</v>
      </c>
      <c r="I6518" t="s">
        <v>3945</v>
      </c>
      <c r="J6518" t="str">
        <f>IF(ISBLANK(I6518),"",INDEX('depts lookup'!B:B,MATCH(I6518,'depts lookup'!A:A,0)))</f>
        <v>10 D Bridges &amp; river improvement</v>
      </c>
      <c r="K6518" t="str">
        <f>IF(ISBLANK(I6518),"",INDEX('depts lookup'!C:C,MATCH(I6518,'depts lookup'!A:A,0)))</f>
        <v>पूल व नदी सुधारणा (विकास योजना)</v>
      </c>
    </row>
    <row r="6519" spans="1:11" x14ac:dyDescent="0.2">
      <c r="A6519" s="1" t="s">
        <v>15580</v>
      </c>
      <c r="B6519">
        <v>2558</v>
      </c>
      <c r="C6519" t="s">
        <v>7766</v>
      </c>
      <c r="D6519">
        <v>13</v>
      </c>
      <c r="F6519" t="s">
        <v>17658</v>
      </c>
      <c r="G6519">
        <v>1500000</v>
      </c>
      <c r="H6519">
        <f t="shared" si="101"/>
        <v>15</v>
      </c>
      <c r="I6519" t="s">
        <v>3945</v>
      </c>
      <c r="J6519" t="str">
        <f>IF(ISBLANK(I6519),"",INDEX('depts lookup'!B:B,MATCH(I6519,'depts lookup'!A:A,0)))</f>
        <v>10 D Bridges &amp; river improvement</v>
      </c>
      <c r="K6519" t="str">
        <f>IF(ISBLANK(I6519),"",INDEX('depts lookup'!C:C,MATCH(I6519,'depts lookup'!A:A,0)))</f>
        <v>पूल व नदी सुधारणा (विकास योजना)</v>
      </c>
    </row>
    <row r="6520" spans="1:11" x14ac:dyDescent="0.2">
      <c r="A6520" s="1" t="s">
        <v>15580</v>
      </c>
      <c r="B6520">
        <v>2559</v>
      </c>
      <c r="C6520" t="s">
        <v>7767</v>
      </c>
      <c r="F6520" t="s">
        <v>17659</v>
      </c>
      <c r="G6520">
        <v>20000000</v>
      </c>
      <c r="H6520">
        <f t="shared" si="101"/>
        <v>200</v>
      </c>
      <c r="I6520" t="s">
        <v>3945</v>
      </c>
      <c r="J6520" t="str">
        <f>IF(ISBLANK(I6520),"",INDEX('depts lookup'!B:B,MATCH(I6520,'depts lookup'!A:A,0)))</f>
        <v>10 D Bridges &amp; river improvement</v>
      </c>
      <c r="K6520" t="str">
        <f>IF(ISBLANK(I6520),"",INDEX('depts lookup'!C:C,MATCH(I6520,'depts lookup'!A:A,0)))</f>
        <v>पूल व नदी सुधारणा (विकास योजना)</v>
      </c>
    </row>
    <row r="6521" spans="1:11" x14ac:dyDescent="0.2">
      <c r="A6521" s="1" t="s">
        <v>15580</v>
      </c>
      <c r="B6521">
        <v>2560</v>
      </c>
      <c r="C6521" t="s">
        <v>7768</v>
      </c>
      <c r="F6521" t="s">
        <v>17660</v>
      </c>
      <c r="G6521">
        <v>15000000</v>
      </c>
      <c r="H6521">
        <f t="shared" si="101"/>
        <v>150</v>
      </c>
      <c r="I6521" t="s">
        <v>3945</v>
      </c>
      <c r="J6521" t="str">
        <f>IF(ISBLANK(I6521),"",INDEX('depts lookup'!B:B,MATCH(I6521,'depts lookup'!A:A,0)))</f>
        <v>10 D Bridges &amp; river improvement</v>
      </c>
      <c r="K6521" t="str">
        <f>IF(ISBLANK(I6521),"",INDEX('depts lookup'!C:C,MATCH(I6521,'depts lookup'!A:A,0)))</f>
        <v>पूल व नदी सुधारणा (विकास योजना)</v>
      </c>
    </row>
    <row r="6522" spans="1:11" x14ac:dyDescent="0.2">
      <c r="A6522" s="1" t="s">
        <v>15580</v>
      </c>
      <c r="B6522">
        <v>2561</v>
      </c>
      <c r="C6522" t="s">
        <v>7769</v>
      </c>
      <c r="F6522" t="s">
        <v>17661</v>
      </c>
      <c r="G6522">
        <v>15000000</v>
      </c>
      <c r="H6522">
        <f t="shared" si="101"/>
        <v>150</v>
      </c>
      <c r="I6522" t="s">
        <v>3945</v>
      </c>
      <c r="J6522" t="str">
        <f>IF(ISBLANK(I6522),"",INDEX('depts lookup'!B:B,MATCH(I6522,'depts lookup'!A:A,0)))</f>
        <v>10 D Bridges &amp; river improvement</v>
      </c>
      <c r="K6522" t="str">
        <f>IF(ISBLANK(I6522),"",INDEX('depts lookup'!C:C,MATCH(I6522,'depts lookup'!A:A,0)))</f>
        <v>पूल व नदी सुधारणा (विकास योजना)</v>
      </c>
    </row>
    <row r="6523" spans="1:11" x14ac:dyDescent="0.2">
      <c r="A6523" s="1" t="s">
        <v>15580</v>
      </c>
      <c r="B6523">
        <v>2562</v>
      </c>
      <c r="C6523" t="s">
        <v>7770</v>
      </c>
      <c r="F6523" t="s">
        <v>17662</v>
      </c>
      <c r="G6523">
        <v>15000000</v>
      </c>
      <c r="H6523">
        <f t="shared" si="101"/>
        <v>150</v>
      </c>
      <c r="I6523" t="s">
        <v>3945</v>
      </c>
      <c r="J6523" t="str">
        <f>IF(ISBLANK(I6523),"",INDEX('depts lookup'!B:B,MATCH(I6523,'depts lookup'!A:A,0)))</f>
        <v>10 D Bridges &amp; river improvement</v>
      </c>
      <c r="K6523" t="str">
        <f>IF(ISBLANK(I6523),"",INDEX('depts lookup'!C:C,MATCH(I6523,'depts lookup'!A:A,0)))</f>
        <v>पूल व नदी सुधारणा (विकास योजना)</v>
      </c>
    </row>
    <row r="6524" spans="1:11" hidden="1" x14ac:dyDescent="0.2">
      <c r="A6524" s="1" t="s">
        <v>15580</v>
      </c>
      <c r="B6524">
        <v>2563</v>
      </c>
      <c r="H6524" t="str">
        <f t="shared" si="101"/>
        <v/>
      </c>
      <c r="J6524" t="str">
        <f>IF(ISBLANK(I6524),"",INDEX('depts lookup'!B:B,MATCH(I6524,'depts lookup'!A:A,0)))</f>
        <v/>
      </c>
      <c r="K6524" t="str">
        <f>IF(ISBLANK(I6524),"",INDEX('depts lookup'!C:C,MATCH(I6524,'depts lookup'!A:A,0)))</f>
        <v/>
      </c>
    </row>
    <row r="6525" spans="1:11" hidden="1" x14ac:dyDescent="0.2">
      <c r="A6525" s="1" t="s">
        <v>15580</v>
      </c>
      <c r="B6525">
        <v>2564</v>
      </c>
      <c r="F6525" t="s">
        <v>17663</v>
      </c>
      <c r="G6525">
        <v>232000000</v>
      </c>
      <c r="H6525">
        <f t="shared" si="101"/>
        <v>2320</v>
      </c>
      <c r="J6525" t="str">
        <f>IF(ISBLANK(I6525),"",INDEX('depts lookup'!B:B,MATCH(I6525,'depts lookup'!A:A,0)))</f>
        <v/>
      </c>
      <c r="K6525" t="str">
        <f>IF(ISBLANK(I6525),"",INDEX('depts lookup'!C:C,MATCH(I6525,'depts lookup'!A:A,0)))</f>
        <v/>
      </c>
    </row>
    <row r="6526" spans="1:11" hidden="1" x14ac:dyDescent="0.2">
      <c r="A6526" s="1" t="s">
        <v>15580</v>
      </c>
      <c r="B6526">
        <v>2565</v>
      </c>
      <c r="H6526" t="str">
        <f t="shared" si="101"/>
        <v/>
      </c>
      <c r="J6526" t="str">
        <f>IF(ISBLANK(I6526),"",INDEX('depts lookup'!B:B,MATCH(I6526,'depts lookup'!A:A,0)))</f>
        <v/>
      </c>
      <c r="K6526" t="str">
        <f>IF(ISBLANK(I6526),"",INDEX('depts lookup'!C:C,MATCH(I6526,'depts lookup'!A:A,0)))</f>
        <v/>
      </c>
    </row>
    <row r="6527" spans="1:11" hidden="1" x14ac:dyDescent="0.2">
      <c r="A6527" s="1" t="s">
        <v>15580</v>
      </c>
      <c r="B6527">
        <v>2566</v>
      </c>
      <c r="F6527" t="s">
        <v>17664</v>
      </c>
      <c r="H6527" t="str">
        <f t="shared" si="101"/>
        <v/>
      </c>
      <c r="J6527" t="str">
        <f>IF(ISBLANK(I6527),"",INDEX('depts lookup'!B:B,MATCH(I6527,'depts lookup'!A:A,0)))</f>
        <v/>
      </c>
      <c r="K6527" t="str">
        <f>IF(ISBLANK(I6527),"",INDEX('depts lookup'!C:C,MATCH(I6527,'depts lookup'!A:A,0)))</f>
        <v/>
      </c>
    </row>
    <row r="6528" spans="1:11" hidden="1" x14ac:dyDescent="0.2">
      <c r="A6528" s="1" t="s">
        <v>15580</v>
      </c>
      <c r="B6528">
        <v>2567</v>
      </c>
      <c r="H6528" t="str">
        <f t="shared" si="101"/>
        <v/>
      </c>
      <c r="J6528" t="str">
        <f>IF(ISBLANK(I6528),"",INDEX('depts lookup'!B:B,MATCH(I6528,'depts lookup'!A:A,0)))</f>
        <v/>
      </c>
      <c r="K6528" t="str">
        <f>IF(ISBLANK(I6528),"",INDEX('depts lookup'!C:C,MATCH(I6528,'depts lookup'!A:A,0)))</f>
        <v/>
      </c>
    </row>
    <row r="6529" spans="1:11" hidden="1" x14ac:dyDescent="0.2">
      <c r="A6529" s="1" t="s">
        <v>15580</v>
      </c>
      <c r="B6529">
        <v>2568</v>
      </c>
      <c r="H6529" t="str">
        <f t="shared" si="101"/>
        <v/>
      </c>
      <c r="J6529" t="str">
        <f>IF(ISBLANK(I6529),"",INDEX('depts lookup'!B:B,MATCH(I6529,'depts lookup'!A:A,0)))</f>
        <v/>
      </c>
      <c r="K6529" t="str">
        <f>IF(ISBLANK(I6529),"",INDEX('depts lookup'!C:C,MATCH(I6529,'depts lookup'!A:A,0)))</f>
        <v/>
      </c>
    </row>
    <row r="6530" spans="1:11" hidden="1" x14ac:dyDescent="0.2">
      <c r="A6530" s="1" t="s">
        <v>15580</v>
      </c>
      <c r="B6530">
        <v>2569</v>
      </c>
      <c r="F6530" t="s">
        <v>17665</v>
      </c>
      <c r="H6530" t="str">
        <f t="shared" si="101"/>
        <v/>
      </c>
      <c r="J6530" t="str">
        <f>IF(ISBLANK(I6530),"",INDEX('depts lookup'!B:B,MATCH(I6530,'depts lookup'!A:A,0)))</f>
        <v/>
      </c>
      <c r="K6530" t="str">
        <f>IF(ISBLANK(I6530),"",INDEX('depts lookup'!C:C,MATCH(I6530,'depts lookup'!A:A,0)))</f>
        <v/>
      </c>
    </row>
    <row r="6531" spans="1:11" hidden="1" x14ac:dyDescent="0.2">
      <c r="A6531" s="1" t="s">
        <v>15580</v>
      </c>
      <c r="B6531">
        <v>2570</v>
      </c>
      <c r="F6531" t="s">
        <v>15311</v>
      </c>
      <c r="H6531" t="str">
        <f t="shared" ref="H6531:H6594" si="102">IF(ISBLANK(G6531),"",G6531/100000)</f>
        <v/>
      </c>
      <c r="J6531" t="str">
        <f>IF(ISBLANK(I6531),"",INDEX('depts lookup'!B:B,MATCH(I6531,'depts lookup'!A:A,0)))</f>
        <v/>
      </c>
      <c r="K6531" t="str">
        <f>IF(ISBLANK(I6531),"",INDEX('depts lookup'!C:C,MATCH(I6531,'depts lookup'!A:A,0)))</f>
        <v/>
      </c>
    </row>
    <row r="6532" spans="1:11" hidden="1" x14ac:dyDescent="0.2">
      <c r="A6532" s="1" t="s">
        <v>15580</v>
      </c>
      <c r="B6532">
        <v>2571</v>
      </c>
      <c r="H6532" t="str">
        <f t="shared" si="102"/>
        <v/>
      </c>
      <c r="J6532" t="str">
        <f>IF(ISBLANK(I6532),"",INDEX('depts lookup'!B:B,MATCH(I6532,'depts lookup'!A:A,0)))</f>
        <v/>
      </c>
      <c r="K6532" t="str">
        <f>IF(ISBLANK(I6532),"",INDEX('depts lookup'!C:C,MATCH(I6532,'depts lookup'!A:A,0)))</f>
        <v/>
      </c>
    </row>
    <row r="6533" spans="1:11" hidden="1" x14ac:dyDescent="0.2">
      <c r="A6533" s="1" t="s">
        <v>15580</v>
      </c>
      <c r="B6533">
        <v>2572</v>
      </c>
      <c r="H6533" t="str">
        <f t="shared" si="102"/>
        <v/>
      </c>
      <c r="J6533" t="str">
        <f>IF(ISBLANK(I6533),"",INDEX('depts lookup'!B:B,MATCH(I6533,'depts lookup'!A:A,0)))</f>
        <v/>
      </c>
      <c r="K6533" t="str">
        <f>IF(ISBLANK(I6533),"",INDEX('depts lookup'!C:C,MATCH(I6533,'depts lookup'!A:A,0)))</f>
        <v/>
      </c>
    </row>
    <row r="6534" spans="1:11" hidden="1" x14ac:dyDescent="0.2">
      <c r="A6534" s="1" t="s">
        <v>15580</v>
      </c>
      <c r="B6534">
        <v>2573</v>
      </c>
      <c r="H6534" t="str">
        <f t="shared" si="102"/>
        <v/>
      </c>
      <c r="J6534" t="str">
        <f>IF(ISBLANK(I6534),"",INDEX('depts lookup'!B:B,MATCH(I6534,'depts lookup'!A:A,0)))</f>
        <v/>
      </c>
      <c r="K6534" t="str">
        <f>IF(ISBLANK(I6534),"",INDEX('depts lookup'!C:C,MATCH(I6534,'depts lookup'!A:A,0)))</f>
        <v/>
      </c>
    </row>
    <row r="6535" spans="1:11" hidden="1" x14ac:dyDescent="0.2">
      <c r="A6535" s="1" t="s">
        <v>15580</v>
      </c>
      <c r="B6535">
        <v>2574</v>
      </c>
      <c r="H6535" t="str">
        <f t="shared" si="102"/>
        <v/>
      </c>
      <c r="J6535" t="str">
        <f>IF(ISBLANK(I6535),"",INDEX('depts lookup'!B:B,MATCH(I6535,'depts lookup'!A:A,0)))</f>
        <v/>
      </c>
      <c r="K6535" t="str">
        <f>IF(ISBLANK(I6535),"",INDEX('depts lookup'!C:C,MATCH(I6535,'depts lookup'!A:A,0)))</f>
        <v/>
      </c>
    </row>
    <row r="6536" spans="1:11" x14ac:dyDescent="0.2">
      <c r="A6536" s="1" t="s">
        <v>15580</v>
      </c>
      <c r="B6536">
        <v>2575</v>
      </c>
      <c r="C6536" t="s">
        <v>7771</v>
      </c>
      <c r="D6536" t="s">
        <v>5584</v>
      </c>
      <c r="F6536" t="s">
        <v>17666</v>
      </c>
      <c r="G6536">
        <v>2000000</v>
      </c>
      <c r="H6536">
        <f t="shared" si="102"/>
        <v>20</v>
      </c>
      <c r="I6536" t="s">
        <v>3953</v>
      </c>
      <c r="J6536" t="str">
        <f>IF(ISBLANK(I6536),"",INDEX('depts lookup'!B:B,MATCH(I6536,'depts lookup'!A:A,0)))</f>
        <v>Primary education</v>
      </c>
      <c r="K6536" t="str">
        <f>IF(ISBLANK(I6536),"",INDEX('depts lookup'!C:C,MATCH(I6536,'depts lookup'!A:A,0)))</f>
        <v>प्राथमिक शिक्षण</v>
      </c>
    </row>
    <row r="6537" spans="1:11" x14ac:dyDescent="0.2">
      <c r="A6537" s="1" t="s">
        <v>15580</v>
      </c>
      <c r="B6537">
        <v>2576</v>
      </c>
      <c r="C6537" t="s">
        <v>7772</v>
      </c>
      <c r="D6537" t="s">
        <v>4399</v>
      </c>
      <c r="F6537" t="s">
        <v>7773</v>
      </c>
      <c r="G6537">
        <v>2000000</v>
      </c>
      <c r="H6537">
        <f t="shared" si="102"/>
        <v>20</v>
      </c>
      <c r="I6537" t="s">
        <v>3953</v>
      </c>
      <c r="J6537" t="str">
        <f>IF(ISBLANK(I6537),"",INDEX('depts lookup'!B:B,MATCH(I6537,'depts lookup'!A:A,0)))</f>
        <v>Primary education</v>
      </c>
      <c r="K6537" t="str">
        <f>IF(ISBLANK(I6537),"",INDEX('depts lookup'!C:C,MATCH(I6537,'depts lookup'!A:A,0)))</f>
        <v>प्राथमिक शिक्षण</v>
      </c>
    </row>
    <row r="6538" spans="1:11" x14ac:dyDescent="0.2">
      <c r="A6538" s="1" t="s">
        <v>15580</v>
      </c>
      <c r="B6538">
        <v>2577</v>
      </c>
      <c r="C6538" t="s">
        <v>7774</v>
      </c>
      <c r="D6538" t="s">
        <v>4399</v>
      </c>
      <c r="F6538" t="s">
        <v>17667</v>
      </c>
      <c r="G6538">
        <v>1000000</v>
      </c>
      <c r="H6538">
        <f t="shared" si="102"/>
        <v>10</v>
      </c>
      <c r="I6538" t="s">
        <v>3953</v>
      </c>
      <c r="J6538" t="str">
        <f>IF(ISBLANK(I6538),"",INDEX('depts lookup'!B:B,MATCH(I6538,'depts lookup'!A:A,0)))</f>
        <v>Primary education</v>
      </c>
      <c r="K6538" t="str">
        <f>IF(ISBLANK(I6538),"",INDEX('depts lookup'!C:C,MATCH(I6538,'depts lookup'!A:A,0)))</f>
        <v>प्राथमिक शिक्षण</v>
      </c>
    </row>
    <row r="6539" spans="1:11" x14ac:dyDescent="0.2">
      <c r="A6539" s="1" t="s">
        <v>15580</v>
      </c>
      <c r="B6539">
        <v>2578</v>
      </c>
      <c r="C6539" t="s">
        <v>7775</v>
      </c>
      <c r="D6539" t="s">
        <v>4399</v>
      </c>
      <c r="F6539" t="s">
        <v>7776</v>
      </c>
      <c r="G6539">
        <v>1000000</v>
      </c>
      <c r="H6539">
        <f t="shared" si="102"/>
        <v>10</v>
      </c>
      <c r="I6539" t="s">
        <v>3953</v>
      </c>
      <c r="J6539" t="str">
        <f>IF(ISBLANK(I6539),"",INDEX('depts lookup'!B:B,MATCH(I6539,'depts lookup'!A:A,0)))</f>
        <v>Primary education</v>
      </c>
      <c r="K6539" t="str">
        <f>IF(ISBLANK(I6539),"",INDEX('depts lookup'!C:C,MATCH(I6539,'depts lookup'!A:A,0)))</f>
        <v>प्राथमिक शिक्षण</v>
      </c>
    </row>
    <row r="6540" spans="1:11" x14ac:dyDescent="0.2">
      <c r="A6540" s="1" t="s">
        <v>15580</v>
      </c>
      <c r="B6540">
        <v>2579</v>
      </c>
      <c r="C6540" t="s">
        <v>7777</v>
      </c>
      <c r="D6540" t="s">
        <v>5641</v>
      </c>
      <c r="F6540" t="s">
        <v>7778</v>
      </c>
      <c r="G6540">
        <v>1000000</v>
      </c>
      <c r="H6540">
        <f t="shared" si="102"/>
        <v>10</v>
      </c>
      <c r="I6540" t="s">
        <v>3953</v>
      </c>
      <c r="J6540" t="str">
        <f>IF(ISBLANK(I6540),"",INDEX('depts lookup'!B:B,MATCH(I6540,'depts lookup'!A:A,0)))</f>
        <v>Primary education</v>
      </c>
      <c r="K6540" t="str">
        <f>IF(ISBLANK(I6540),"",INDEX('depts lookup'!C:C,MATCH(I6540,'depts lookup'!A:A,0)))</f>
        <v>प्राथमिक शिक्षण</v>
      </c>
    </row>
    <row r="6541" spans="1:11" x14ac:dyDescent="0.2">
      <c r="A6541" s="1" t="s">
        <v>15580</v>
      </c>
      <c r="B6541">
        <v>2580</v>
      </c>
      <c r="C6541" t="s">
        <v>7779</v>
      </c>
      <c r="D6541" t="s">
        <v>5143</v>
      </c>
      <c r="F6541" t="s">
        <v>17668</v>
      </c>
      <c r="G6541">
        <v>2500000</v>
      </c>
      <c r="H6541">
        <f t="shared" si="102"/>
        <v>25</v>
      </c>
      <c r="I6541" t="s">
        <v>3953</v>
      </c>
      <c r="J6541" t="str">
        <f>IF(ISBLANK(I6541),"",INDEX('depts lookup'!B:B,MATCH(I6541,'depts lookup'!A:A,0)))</f>
        <v>Primary education</v>
      </c>
      <c r="K6541" t="str">
        <f>IF(ISBLANK(I6541),"",INDEX('depts lookup'!C:C,MATCH(I6541,'depts lookup'!A:A,0)))</f>
        <v>प्राथमिक शिक्षण</v>
      </c>
    </row>
    <row r="6542" spans="1:11" x14ac:dyDescent="0.2">
      <c r="A6542" s="1" t="s">
        <v>15580</v>
      </c>
      <c r="B6542">
        <v>2581</v>
      </c>
      <c r="C6542" t="s">
        <v>7780</v>
      </c>
      <c r="D6542" t="s">
        <v>5149</v>
      </c>
      <c r="F6542" t="s">
        <v>7781</v>
      </c>
      <c r="G6542">
        <v>2000000</v>
      </c>
      <c r="H6542">
        <f t="shared" si="102"/>
        <v>20</v>
      </c>
      <c r="I6542" t="s">
        <v>3953</v>
      </c>
      <c r="J6542" t="str">
        <f>IF(ISBLANK(I6542),"",INDEX('depts lookup'!B:B,MATCH(I6542,'depts lookup'!A:A,0)))</f>
        <v>Primary education</v>
      </c>
      <c r="K6542" t="str">
        <f>IF(ISBLANK(I6542),"",INDEX('depts lookup'!C:C,MATCH(I6542,'depts lookup'!A:A,0)))</f>
        <v>प्राथमिक शिक्षण</v>
      </c>
    </row>
    <row r="6543" spans="1:11" x14ac:dyDescent="0.2">
      <c r="A6543" s="1" t="s">
        <v>15580</v>
      </c>
      <c r="B6543">
        <v>2582</v>
      </c>
      <c r="C6543" t="s">
        <v>7782</v>
      </c>
      <c r="D6543" t="s">
        <v>5149</v>
      </c>
      <c r="F6543" t="s">
        <v>17669</v>
      </c>
      <c r="G6543">
        <v>2000000</v>
      </c>
      <c r="H6543">
        <f t="shared" si="102"/>
        <v>20</v>
      </c>
      <c r="I6543" t="s">
        <v>3953</v>
      </c>
      <c r="J6543" t="str">
        <f>IF(ISBLANK(I6543),"",INDEX('depts lookup'!B:B,MATCH(I6543,'depts lookup'!A:A,0)))</f>
        <v>Primary education</v>
      </c>
      <c r="K6543" t="str">
        <f>IF(ISBLANK(I6543),"",INDEX('depts lookup'!C:C,MATCH(I6543,'depts lookup'!A:A,0)))</f>
        <v>प्राथमिक शिक्षण</v>
      </c>
    </row>
    <row r="6544" spans="1:11" x14ac:dyDescent="0.2">
      <c r="A6544" s="1" t="s">
        <v>15580</v>
      </c>
      <c r="B6544">
        <v>2583</v>
      </c>
      <c r="C6544" t="s">
        <v>7783</v>
      </c>
      <c r="D6544" t="s">
        <v>5653</v>
      </c>
      <c r="F6544" t="s">
        <v>7784</v>
      </c>
      <c r="G6544">
        <v>1500000</v>
      </c>
      <c r="H6544">
        <f t="shared" si="102"/>
        <v>15</v>
      </c>
      <c r="I6544" t="s">
        <v>3953</v>
      </c>
      <c r="J6544" t="str">
        <f>IF(ISBLANK(I6544),"",INDEX('depts lookup'!B:B,MATCH(I6544,'depts lookup'!A:A,0)))</f>
        <v>Primary education</v>
      </c>
      <c r="K6544" t="str">
        <f>IF(ISBLANK(I6544),"",INDEX('depts lookup'!C:C,MATCH(I6544,'depts lookup'!A:A,0)))</f>
        <v>प्राथमिक शिक्षण</v>
      </c>
    </row>
    <row r="6545" spans="1:11" x14ac:dyDescent="0.2">
      <c r="A6545" s="1" t="s">
        <v>15580</v>
      </c>
      <c r="B6545">
        <v>2584</v>
      </c>
      <c r="C6545" t="s">
        <v>7785</v>
      </c>
      <c r="D6545" t="s">
        <v>6155</v>
      </c>
      <c r="F6545" t="s">
        <v>17670</v>
      </c>
      <c r="G6545">
        <v>500000</v>
      </c>
      <c r="H6545">
        <f t="shared" si="102"/>
        <v>5</v>
      </c>
      <c r="I6545" t="s">
        <v>3953</v>
      </c>
      <c r="J6545" t="str">
        <f>IF(ISBLANK(I6545),"",INDEX('depts lookup'!B:B,MATCH(I6545,'depts lookup'!A:A,0)))</f>
        <v>Primary education</v>
      </c>
      <c r="K6545" t="str">
        <f>IF(ISBLANK(I6545),"",INDEX('depts lookup'!C:C,MATCH(I6545,'depts lookup'!A:A,0)))</f>
        <v>प्राथमिक शिक्षण</v>
      </c>
    </row>
    <row r="6546" spans="1:11" x14ac:dyDescent="0.2">
      <c r="A6546" s="1" t="s">
        <v>15580</v>
      </c>
      <c r="B6546">
        <v>2585</v>
      </c>
      <c r="C6546" t="s">
        <v>7786</v>
      </c>
      <c r="D6546" t="s">
        <v>5452</v>
      </c>
      <c r="F6546" t="s">
        <v>17671</v>
      </c>
      <c r="G6546">
        <v>1000000</v>
      </c>
      <c r="H6546">
        <f t="shared" si="102"/>
        <v>10</v>
      </c>
      <c r="I6546" t="s">
        <v>3953</v>
      </c>
      <c r="J6546" t="str">
        <f>IF(ISBLANK(I6546),"",INDEX('depts lookup'!B:B,MATCH(I6546,'depts lookup'!A:A,0)))</f>
        <v>Primary education</v>
      </c>
      <c r="K6546" t="str">
        <f>IF(ISBLANK(I6546),"",INDEX('depts lookup'!C:C,MATCH(I6546,'depts lookup'!A:A,0)))</f>
        <v>प्राथमिक शिक्षण</v>
      </c>
    </row>
    <row r="6547" spans="1:11" x14ac:dyDescent="0.2">
      <c r="A6547" s="1" t="s">
        <v>15580</v>
      </c>
      <c r="B6547">
        <v>2586</v>
      </c>
      <c r="C6547" t="s">
        <v>7787</v>
      </c>
      <c r="D6547" t="s">
        <v>5452</v>
      </c>
      <c r="F6547" t="s">
        <v>17672</v>
      </c>
      <c r="G6547">
        <v>1000000</v>
      </c>
      <c r="H6547">
        <f t="shared" si="102"/>
        <v>10</v>
      </c>
      <c r="I6547" t="s">
        <v>3953</v>
      </c>
      <c r="J6547" t="str">
        <f>IF(ISBLANK(I6547),"",INDEX('depts lookup'!B:B,MATCH(I6547,'depts lookup'!A:A,0)))</f>
        <v>Primary education</v>
      </c>
      <c r="K6547" t="str">
        <f>IF(ISBLANK(I6547),"",INDEX('depts lookup'!C:C,MATCH(I6547,'depts lookup'!A:A,0)))</f>
        <v>प्राथमिक शिक्षण</v>
      </c>
    </row>
    <row r="6548" spans="1:11" x14ac:dyDescent="0.2">
      <c r="A6548" s="1" t="s">
        <v>15580</v>
      </c>
      <c r="B6548">
        <v>2587</v>
      </c>
      <c r="C6548" t="s">
        <v>7788</v>
      </c>
      <c r="D6548" t="s">
        <v>5454</v>
      </c>
      <c r="F6548" t="s">
        <v>17673</v>
      </c>
      <c r="G6548">
        <v>1000000</v>
      </c>
      <c r="H6548">
        <f t="shared" si="102"/>
        <v>10</v>
      </c>
      <c r="I6548" t="s">
        <v>3953</v>
      </c>
      <c r="J6548" t="str">
        <f>IF(ISBLANK(I6548),"",INDEX('depts lookup'!B:B,MATCH(I6548,'depts lookup'!A:A,0)))</f>
        <v>Primary education</v>
      </c>
      <c r="K6548" t="str">
        <f>IF(ISBLANK(I6548),"",INDEX('depts lookup'!C:C,MATCH(I6548,'depts lookup'!A:A,0)))</f>
        <v>प्राथमिक शिक्षण</v>
      </c>
    </row>
    <row r="6549" spans="1:11" x14ac:dyDescent="0.2">
      <c r="A6549" s="1" t="s">
        <v>15580</v>
      </c>
      <c r="B6549">
        <v>2588</v>
      </c>
      <c r="C6549" t="s">
        <v>7789</v>
      </c>
      <c r="D6549" t="s">
        <v>5454</v>
      </c>
      <c r="F6549" t="s">
        <v>17674</v>
      </c>
      <c r="G6549">
        <v>1000000</v>
      </c>
      <c r="H6549">
        <f t="shared" si="102"/>
        <v>10</v>
      </c>
      <c r="I6549" t="s">
        <v>3953</v>
      </c>
      <c r="J6549" t="str">
        <f>IF(ISBLANK(I6549),"",INDEX('depts lookup'!B:B,MATCH(I6549,'depts lookup'!A:A,0)))</f>
        <v>Primary education</v>
      </c>
      <c r="K6549" t="str">
        <f>IF(ISBLANK(I6549),"",INDEX('depts lookup'!C:C,MATCH(I6549,'depts lookup'!A:A,0)))</f>
        <v>प्राथमिक शिक्षण</v>
      </c>
    </row>
    <row r="6550" spans="1:11" x14ac:dyDescent="0.2">
      <c r="A6550" s="1" t="s">
        <v>15580</v>
      </c>
      <c r="B6550">
        <v>2589</v>
      </c>
      <c r="C6550" t="s">
        <v>7790</v>
      </c>
      <c r="D6550" t="s">
        <v>5454</v>
      </c>
      <c r="F6550" t="s">
        <v>7791</v>
      </c>
      <c r="G6550">
        <v>1000000</v>
      </c>
      <c r="H6550">
        <f t="shared" si="102"/>
        <v>10</v>
      </c>
      <c r="I6550" t="s">
        <v>3953</v>
      </c>
      <c r="J6550" t="str">
        <f>IF(ISBLANK(I6550),"",INDEX('depts lookup'!B:B,MATCH(I6550,'depts lookup'!A:A,0)))</f>
        <v>Primary education</v>
      </c>
      <c r="K6550" t="str">
        <f>IF(ISBLANK(I6550),"",INDEX('depts lookup'!C:C,MATCH(I6550,'depts lookup'!A:A,0)))</f>
        <v>प्राथमिक शिक्षण</v>
      </c>
    </row>
    <row r="6551" spans="1:11" x14ac:dyDescent="0.2">
      <c r="A6551" s="1" t="s">
        <v>15580</v>
      </c>
      <c r="B6551">
        <v>2590</v>
      </c>
      <c r="C6551" t="s">
        <v>7792</v>
      </c>
      <c r="D6551" t="s">
        <v>5152</v>
      </c>
      <c r="F6551" t="s">
        <v>17675</v>
      </c>
      <c r="G6551">
        <v>2000000</v>
      </c>
      <c r="H6551">
        <f t="shared" si="102"/>
        <v>20</v>
      </c>
      <c r="I6551" t="s">
        <v>3953</v>
      </c>
      <c r="J6551" t="str">
        <f>IF(ISBLANK(I6551),"",INDEX('depts lookup'!B:B,MATCH(I6551,'depts lookup'!A:A,0)))</f>
        <v>Primary education</v>
      </c>
      <c r="K6551" t="str">
        <f>IF(ISBLANK(I6551),"",INDEX('depts lookup'!C:C,MATCH(I6551,'depts lookup'!A:A,0)))</f>
        <v>प्राथमिक शिक्षण</v>
      </c>
    </row>
    <row r="6552" spans="1:11" x14ac:dyDescent="0.2">
      <c r="A6552" s="1" t="s">
        <v>15580</v>
      </c>
      <c r="B6552">
        <v>2591</v>
      </c>
      <c r="C6552" t="s">
        <v>7793</v>
      </c>
      <c r="D6552">
        <v>9</v>
      </c>
      <c r="F6552" t="s">
        <v>17676</v>
      </c>
      <c r="G6552">
        <v>5000000</v>
      </c>
      <c r="H6552">
        <f t="shared" si="102"/>
        <v>50</v>
      </c>
      <c r="I6552" t="s">
        <v>3953</v>
      </c>
      <c r="J6552" t="str">
        <f>IF(ISBLANK(I6552),"",INDEX('depts lookup'!B:B,MATCH(I6552,'depts lookup'!A:A,0)))</f>
        <v>Primary education</v>
      </c>
      <c r="K6552" t="str">
        <f>IF(ISBLANK(I6552),"",INDEX('depts lookup'!C:C,MATCH(I6552,'depts lookup'!A:A,0)))</f>
        <v>प्राथमिक शिक्षण</v>
      </c>
    </row>
    <row r="6553" spans="1:11" x14ac:dyDescent="0.2">
      <c r="A6553" s="1" t="s">
        <v>15580</v>
      </c>
      <c r="B6553">
        <v>2592</v>
      </c>
      <c r="C6553" t="s">
        <v>7794</v>
      </c>
      <c r="D6553" t="s">
        <v>5685</v>
      </c>
      <c r="F6553" t="s">
        <v>17677</v>
      </c>
      <c r="G6553">
        <v>20000000</v>
      </c>
      <c r="H6553">
        <f t="shared" si="102"/>
        <v>200</v>
      </c>
      <c r="I6553" t="s">
        <v>3953</v>
      </c>
      <c r="J6553" t="str">
        <f>IF(ISBLANK(I6553),"",INDEX('depts lookup'!B:B,MATCH(I6553,'depts lookup'!A:A,0)))</f>
        <v>Primary education</v>
      </c>
      <c r="K6553" t="str">
        <f>IF(ISBLANK(I6553),"",INDEX('depts lookup'!C:C,MATCH(I6553,'depts lookup'!A:A,0)))</f>
        <v>प्राथमिक शिक्षण</v>
      </c>
    </row>
    <row r="6554" spans="1:11" x14ac:dyDescent="0.2">
      <c r="A6554" s="1" t="s">
        <v>15580</v>
      </c>
      <c r="B6554">
        <v>2593</v>
      </c>
      <c r="C6554" t="s">
        <v>7795</v>
      </c>
      <c r="D6554" t="s">
        <v>5687</v>
      </c>
      <c r="F6554" t="s">
        <v>17678</v>
      </c>
      <c r="G6554">
        <v>1000000</v>
      </c>
      <c r="H6554">
        <f t="shared" si="102"/>
        <v>10</v>
      </c>
      <c r="I6554" t="s">
        <v>3953</v>
      </c>
      <c r="J6554" t="str">
        <f>IF(ISBLANK(I6554),"",INDEX('depts lookup'!B:B,MATCH(I6554,'depts lookup'!A:A,0)))</f>
        <v>Primary education</v>
      </c>
      <c r="K6554" t="str">
        <f>IF(ISBLANK(I6554),"",INDEX('depts lookup'!C:C,MATCH(I6554,'depts lookup'!A:A,0)))</f>
        <v>प्राथमिक शिक्षण</v>
      </c>
    </row>
    <row r="6555" spans="1:11" x14ac:dyDescent="0.2">
      <c r="A6555" s="1" t="s">
        <v>15580</v>
      </c>
      <c r="B6555">
        <v>2594</v>
      </c>
      <c r="C6555" t="s">
        <v>7796</v>
      </c>
      <c r="D6555" t="s">
        <v>4404</v>
      </c>
      <c r="F6555" t="s">
        <v>17679</v>
      </c>
      <c r="G6555">
        <v>1000000</v>
      </c>
      <c r="H6555">
        <f t="shared" si="102"/>
        <v>10</v>
      </c>
      <c r="I6555" t="s">
        <v>3953</v>
      </c>
      <c r="J6555" t="str">
        <f>IF(ISBLANK(I6555),"",INDEX('depts lookup'!B:B,MATCH(I6555,'depts lookup'!A:A,0)))</f>
        <v>Primary education</v>
      </c>
      <c r="K6555" t="str">
        <f>IF(ISBLANK(I6555),"",INDEX('depts lookup'!C:C,MATCH(I6555,'depts lookup'!A:A,0)))</f>
        <v>प्राथमिक शिक्षण</v>
      </c>
    </row>
    <row r="6556" spans="1:11" x14ac:dyDescent="0.2">
      <c r="A6556" s="1" t="s">
        <v>15580</v>
      </c>
      <c r="B6556">
        <v>2595</v>
      </c>
      <c r="C6556" t="s">
        <v>7797</v>
      </c>
      <c r="D6556" t="s">
        <v>5165</v>
      </c>
      <c r="F6556" t="s">
        <v>7798</v>
      </c>
      <c r="G6556">
        <v>1000000</v>
      </c>
      <c r="H6556">
        <f t="shared" si="102"/>
        <v>10</v>
      </c>
      <c r="I6556" t="s">
        <v>3953</v>
      </c>
      <c r="J6556" t="str">
        <f>IF(ISBLANK(I6556),"",INDEX('depts lookup'!B:B,MATCH(I6556,'depts lookup'!A:A,0)))</f>
        <v>Primary education</v>
      </c>
      <c r="K6556" t="str">
        <f>IF(ISBLANK(I6556),"",INDEX('depts lookup'!C:C,MATCH(I6556,'depts lookup'!A:A,0)))</f>
        <v>प्राथमिक शिक्षण</v>
      </c>
    </row>
    <row r="6557" spans="1:11" x14ac:dyDescent="0.2">
      <c r="A6557" s="1" t="s">
        <v>15580</v>
      </c>
      <c r="B6557">
        <v>2596</v>
      </c>
      <c r="C6557" t="s">
        <v>7799</v>
      </c>
      <c r="D6557" t="s">
        <v>5165</v>
      </c>
      <c r="F6557" t="s">
        <v>17680</v>
      </c>
      <c r="G6557">
        <v>1000000</v>
      </c>
      <c r="H6557">
        <f t="shared" si="102"/>
        <v>10</v>
      </c>
      <c r="I6557" t="s">
        <v>3953</v>
      </c>
      <c r="J6557" t="str">
        <f>IF(ISBLANK(I6557),"",INDEX('depts lookup'!B:B,MATCH(I6557,'depts lookup'!A:A,0)))</f>
        <v>Primary education</v>
      </c>
      <c r="K6557" t="str">
        <f>IF(ISBLANK(I6557),"",INDEX('depts lookup'!C:C,MATCH(I6557,'depts lookup'!A:A,0)))</f>
        <v>प्राथमिक शिक्षण</v>
      </c>
    </row>
    <row r="6558" spans="1:11" x14ac:dyDescent="0.2">
      <c r="A6558" s="1" t="s">
        <v>15580</v>
      </c>
      <c r="B6558">
        <v>2597</v>
      </c>
      <c r="C6558" t="s">
        <v>7800</v>
      </c>
      <c r="D6558" t="s">
        <v>6217</v>
      </c>
      <c r="F6558" t="s">
        <v>17681</v>
      </c>
      <c r="G6558">
        <v>1000000</v>
      </c>
      <c r="H6558">
        <f t="shared" si="102"/>
        <v>10</v>
      </c>
      <c r="I6558" t="s">
        <v>3953</v>
      </c>
      <c r="J6558" t="str">
        <f>IF(ISBLANK(I6558),"",INDEX('depts lookup'!B:B,MATCH(I6558,'depts lookup'!A:A,0)))</f>
        <v>Primary education</v>
      </c>
      <c r="K6558" t="str">
        <f>IF(ISBLANK(I6558),"",INDEX('depts lookup'!C:C,MATCH(I6558,'depts lookup'!A:A,0)))</f>
        <v>प्राथमिक शिक्षण</v>
      </c>
    </row>
    <row r="6559" spans="1:11" x14ac:dyDescent="0.2">
      <c r="A6559" s="1" t="s">
        <v>15580</v>
      </c>
      <c r="B6559">
        <v>2598</v>
      </c>
      <c r="C6559" t="s">
        <v>7801</v>
      </c>
      <c r="D6559" t="s">
        <v>6241</v>
      </c>
      <c r="F6559" t="s">
        <v>17682</v>
      </c>
      <c r="G6559">
        <v>1500000</v>
      </c>
      <c r="H6559">
        <f t="shared" si="102"/>
        <v>15</v>
      </c>
      <c r="I6559" t="s">
        <v>3953</v>
      </c>
      <c r="J6559" t="str">
        <f>IF(ISBLANK(I6559),"",INDEX('depts lookup'!B:B,MATCH(I6559,'depts lookup'!A:A,0)))</f>
        <v>Primary education</v>
      </c>
      <c r="K6559" t="str">
        <f>IF(ISBLANK(I6559),"",INDEX('depts lookup'!C:C,MATCH(I6559,'depts lookup'!A:A,0)))</f>
        <v>प्राथमिक शिक्षण</v>
      </c>
    </row>
    <row r="6560" spans="1:11" x14ac:dyDescent="0.2">
      <c r="A6560" s="1" t="s">
        <v>15580</v>
      </c>
      <c r="B6560">
        <v>2599</v>
      </c>
      <c r="C6560" t="s">
        <v>7802</v>
      </c>
      <c r="D6560" t="s">
        <v>6241</v>
      </c>
      <c r="F6560" t="s">
        <v>17683</v>
      </c>
      <c r="G6560">
        <v>1000000</v>
      </c>
      <c r="H6560">
        <f t="shared" si="102"/>
        <v>10</v>
      </c>
      <c r="I6560" t="s">
        <v>3953</v>
      </c>
      <c r="J6560" t="str">
        <f>IF(ISBLANK(I6560),"",INDEX('depts lookup'!B:B,MATCH(I6560,'depts lookup'!A:A,0)))</f>
        <v>Primary education</v>
      </c>
      <c r="K6560" t="str">
        <f>IF(ISBLANK(I6560),"",INDEX('depts lookup'!C:C,MATCH(I6560,'depts lookup'!A:A,0)))</f>
        <v>प्राथमिक शिक्षण</v>
      </c>
    </row>
    <row r="6561" spans="1:11" x14ac:dyDescent="0.2">
      <c r="A6561" s="1" t="s">
        <v>15580</v>
      </c>
      <c r="B6561">
        <v>2600</v>
      </c>
      <c r="C6561" t="s">
        <v>7803</v>
      </c>
      <c r="D6561" t="s">
        <v>5459</v>
      </c>
      <c r="F6561" t="s">
        <v>17684</v>
      </c>
      <c r="G6561">
        <v>1000000</v>
      </c>
      <c r="H6561">
        <f t="shared" si="102"/>
        <v>10</v>
      </c>
      <c r="I6561" t="s">
        <v>3953</v>
      </c>
      <c r="J6561" t="str">
        <f>IF(ISBLANK(I6561),"",INDEX('depts lookup'!B:B,MATCH(I6561,'depts lookup'!A:A,0)))</f>
        <v>Primary education</v>
      </c>
      <c r="K6561" t="str">
        <f>IF(ISBLANK(I6561),"",INDEX('depts lookup'!C:C,MATCH(I6561,'depts lookup'!A:A,0)))</f>
        <v>प्राथमिक शिक्षण</v>
      </c>
    </row>
    <row r="6562" spans="1:11" x14ac:dyDescent="0.2">
      <c r="A6562" s="1" t="s">
        <v>15580</v>
      </c>
      <c r="B6562">
        <v>2601</v>
      </c>
      <c r="C6562" t="s">
        <v>7804</v>
      </c>
      <c r="D6562" t="s">
        <v>5168</v>
      </c>
      <c r="F6562" t="s">
        <v>17685</v>
      </c>
      <c r="G6562">
        <v>1000000</v>
      </c>
      <c r="H6562">
        <f t="shared" si="102"/>
        <v>10</v>
      </c>
      <c r="I6562" t="s">
        <v>3953</v>
      </c>
      <c r="J6562" t="str">
        <f>IF(ISBLANK(I6562),"",INDEX('depts lookup'!B:B,MATCH(I6562,'depts lookup'!A:A,0)))</f>
        <v>Primary education</v>
      </c>
      <c r="K6562" t="str">
        <f>IF(ISBLANK(I6562),"",INDEX('depts lookup'!C:C,MATCH(I6562,'depts lookup'!A:A,0)))</f>
        <v>प्राथमिक शिक्षण</v>
      </c>
    </row>
    <row r="6563" spans="1:11" x14ac:dyDescent="0.2">
      <c r="A6563" s="1" t="s">
        <v>15580</v>
      </c>
      <c r="B6563">
        <v>2602</v>
      </c>
      <c r="C6563" t="s">
        <v>7805</v>
      </c>
      <c r="D6563" t="s">
        <v>5168</v>
      </c>
      <c r="F6563" t="s">
        <v>7806</v>
      </c>
      <c r="G6563">
        <v>500000</v>
      </c>
      <c r="H6563">
        <f t="shared" si="102"/>
        <v>5</v>
      </c>
      <c r="I6563" t="s">
        <v>3953</v>
      </c>
      <c r="J6563" t="str">
        <f>IF(ISBLANK(I6563),"",INDEX('depts lookup'!B:B,MATCH(I6563,'depts lookup'!A:A,0)))</f>
        <v>Primary education</v>
      </c>
      <c r="K6563" t="str">
        <f>IF(ISBLANK(I6563),"",INDEX('depts lookup'!C:C,MATCH(I6563,'depts lookup'!A:A,0)))</f>
        <v>प्राथमिक शिक्षण</v>
      </c>
    </row>
    <row r="6564" spans="1:11" x14ac:dyDescent="0.2">
      <c r="A6564" s="1" t="s">
        <v>15580</v>
      </c>
      <c r="B6564">
        <v>2603</v>
      </c>
      <c r="C6564" t="s">
        <v>7807</v>
      </c>
      <c r="D6564" t="s">
        <v>5173</v>
      </c>
      <c r="F6564" t="s">
        <v>17686</v>
      </c>
      <c r="G6564">
        <v>10000000</v>
      </c>
      <c r="H6564">
        <f t="shared" si="102"/>
        <v>100</v>
      </c>
      <c r="I6564" t="s">
        <v>3953</v>
      </c>
      <c r="J6564" t="str">
        <f>IF(ISBLANK(I6564),"",INDEX('depts lookup'!B:B,MATCH(I6564,'depts lookup'!A:A,0)))</f>
        <v>Primary education</v>
      </c>
      <c r="K6564" t="str">
        <f>IF(ISBLANK(I6564),"",INDEX('depts lookup'!C:C,MATCH(I6564,'depts lookup'!A:A,0)))</f>
        <v>प्राथमिक शिक्षण</v>
      </c>
    </row>
    <row r="6565" spans="1:11" x14ac:dyDescent="0.2">
      <c r="A6565" s="1" t="s">
        <v>15580</v>
      </c>
      <c r="B6565">
        <v>2604</v>
      </c>
      <c r="C6565" t="s">
        <v>7808</v>
      </c>
      <c r="D6565" t="s">
        <v>5173</v>
      </c>
      <c r="F6565" t="s">
        <v>17687</v>
      </c>
      <c r="G6565">
        <v>5000000</v>
      </c>
      <c r="H6565">
        <f t="shared" si="102"/>
        <v>50</v>
      </c>
      <c r="I6565" t="s">
        <v>3953</v>
      </c>
      <c r="J6565" t="str">
        <f>IF(ISBLANK(I6565),"",INDEX('depts lookup'!B:B,MATCH(I6565,'depts lookup'!A:A,0)))</f>
        <v>Primary education</v>
      </c>
      <c r="K6565" t="str">
        <f>IF(ISBLANK(I6565),"",INDEX('depts lookup'!C:C,MATCH(I6565,'depts lookup'!A:A,0)))</f>
        <v>प्राथमिक शिक्षण</v>
      </c>
    </row>
    <row r="6566" spans="1:11" x14ac:dyDescent="0.2">
      <c r="A6566" s="1" t="s">
        <v>15580</v>
      </c>
      <c r="B6566">
        <v>2605</v>
      </c>
      <c r="C6566" t="s">
        <v>7809</v>
      </c>
      <c r="D6566" t="s">
        <v>5173</v>
      </c>
      <c r="F6566" t="s">
        <v>17688</v>
      </c>
      <c r="G6566">
        <v>10000000</v>
      </c>
      <c r="H6566">
        <f t="shared" si="102"/>
        <v>100</v>
      </c>
      <c r="I6566" t="s">
        <v>3953</v>
      </c>
      <c r="J6566" t="str">
        <f>IF(ISBLANK(I6566),"",INDEX('depts lookup'!B:B,MATCH(I6566,'depts lookup'!A:A,0)))</f>
        <v>Primary education</v>
      </c>
      <c r="K6566" t="str">
        <f>IF(ISBLANK(I6566),"",INDEX('depts lookup'!C:C,MATCH(I6566,'depts lookup'!A:A,0)))</f>
        <v>प्राथमिक शिक्षण</v>
      </c>
    </row>
    <row r="6567" spans="1:11" x14ac:dyDescent="0.2">
      <c r="A6567" s="1" t="s">
        <v>15580</v>
      </c>
      <c r="B6567">
        <v>2606</v>
      </c>
      <c r="C6567" t="s">
        <v>7810</v>
      </c>
      <c r="D6567" t="s">
        <v>5178</v>
      </c>
      <c r="F6567" t="s">
        <v>17689</v>
      </c>
      <c r="G6567">
        <v>1000000</v>
      </c>
      <c r="H6567">
        <f t="shared" si="102"/>
        <v>10</v>
      </c>
      <c r="I6567" t="s">
        <v>3953</v>
      </c>
      <c r="J6567" t="str">
        <f>IF(ISBLANK(I6567),"",INDEX('depts lookup'!B:B,MATCH(I6567,'depts lookup'!A:A,0)))</f>
        <v>Primary education</v>
      </c>
      <c r="K6567" t="str">
        <f>IF(ISBLANK(I6567),"",INDEX('depts lookup'!C:C,MATCH(I6567,'depts lookup'!A:A,0)))</f>
        <v>प्राथमिक शिक्षण</v>
      </c>
    </row>
    <row r="6568" spans="1:11" x14ac:dyDescent="0.2">
      <c r="A6568" s="1" t="s">
        <v>15580</v>
      </c>
      <c r="B6568">
        <v>2607</v>
      </c>
      <c r="C6568" t="s">
        <v>7811</v>
      </c>
      <c r="D6568" t="s">
        <v>5468</v>
      </c>
      <c r="F6568" t="s">
        <v>17690</v>
      </c>
      <c r="G6568">
        <v>1000000</v>
      </c>
      <c r="H6568">
        <f t="shared" si="102"/>
        <v>10</v>
      </c>
      <c r="I6568" t="s">
        <v>3953</v>
      </c>
      <c r="J6568" t="str">
        <f>IF(ISBLANK(I6568),"",INDEX('depts lookup'!B:B,MATCH(I6568,'depts lookup'!A:A,0)))</f>
        <v>Primary education</v>
      </c>
      <c r="K6568" t="str">
        <f>IF(ISBLANK(I6568),"",INDEX('depts lookup'!C:C,MATCH(I6568,'depts lookup'!A:A,0)))</f>
        <v>प्राथमिक शिक्षण</v>
      </c>
    </row>
    <row r="6569" spans="1:11" x14ac:dyDescent="0.2">
      <c r="A6569" s="1" t="s">
        <v>15580</v>
      </c>
      <c r="B6569">
        <v>2608</v>
      </c>
      <c r="C6569" t="s">
        <v>7812</v>
      </c>
      <c r="D6569" t="s">
        <v>5183</v>
      </c>
      <c r="F6569" t="s">
        <v>17691</v>
      </c>
      <c r="G6569">
        <v>1000000</v>
      </c>
      <c r="H6569">
        <f t="shared" si="102"/>
        <v>10</v>
      </c>
      <c r="I6569" t="s">
        <v>3953</v>
      </c>
      <c r="J6569" t="str">
        <f>IF(ISBLANK(I6569),"",INDEX('depts lookup'!B:B,MATCH(I6569,'depts lookup'!A:A,0)))</f>
        <v>Primary education</v>
      </c>
      <c r="K6569" t="str">
        <f>IF(ISBLANK(I6569),"",INDEX('depts lookup'!C:C,MATCH(I6569,'depts lookup'!A:A,0)))</f>
        <v>प्राथमिक शिक्षण</v>
      </c>
    </row>
    <row r="6570" spans="1:11" x14ac:dyDescent="0.2">
      <c r="A6570" s="1" t="s">
        <v>15580</v>
      </c>
      <c r="B6570">
        <v>2609</v>
      </c>
      <c r="C6570" t="s">
        <v>7813</v>
      </c>
      <c r="D6570" t="s">
        <v>5771</v>
      </c>
      <c r="F6570" t="s">
        <v>17692</v>
      </c>
      <c r="G6570">
        <v>1000000</v>
      </c>
      <c r="H6570">
        <f t="shared" si="102"/>
        <v>10</v>
      </c>
      <c r="I6570" t="s">
        <v>3953</v>
      </c>
      <c r="J6570" t="str">
        <f>IF(ISBLANK(I6570),"",INDEX('depts lookup'!B:B,MATCH(I6570,'depts lookup'!A:A,0)))</f>
        <v>Primary education</v>
      </c>
      <c r="K6570" t="str">
        <f>IF(ISBLANK(I6570),"",INDEX('depts lookup'!C:C,MATCH(I6570,'depts lookup'!A:A,0)))</f>
        <v>प्राथमिक शिक्षण</v>
      </c>
    </row>
    <row r="6571" spans="1:11" x14ac:dyDescent="0.2">
      <c r="A6571" s="1" t="s">
        <v>15580</v>
      </c>
      <c r="B6571">
        <v>2610</v>
      </c>
      <c r="C6571" t="s">
        <v>7814</v>
      </c>
      <c r="D6571" t="s">
        <v>5771</v>
      </c>
      <c r="F6571" t="s">
        <v>17693</v>
      </c>
      <c r="G6571">
        <v>1000000</v>
      </c>
      <c r="H6571">
        <f t="shared" si="102"/>
        <v>10</v>
      </c>
      <c r="I6571" t="s">
        <v>3953</v>
      </c>
      <c r="J6571" t="str">
        <f>IF(ISBLANK(I6571),"",INDEX('depts lookup'!B:B,MATCH(I6571,'depts lookup'!A:A,0)))</f>
        <v>Primary education</v>
      </c>
      <c r="K6571" t="str">
        <f>IF(ISBLANK(I6571),"",INDEX('depts lookup'!C:C,MATCH(I6571,'depts lookup'!A:A,0)))</f>
        <v>प्राथमिक शिक्षण</v>
      </c>
    </row>
    <row r="6572" spans="1:11" x14ac:dyDescent="0.2">
      <c r="A6572" s="1" t="s">
        <v>15580</v>
      </c>
      <c r="B6572">
        <v>2611</v>
      </c>
      <c r="C6572" t="s">
        <v>7815</v>
      </c>
      <c r="D6572" t="s">
        <v>5771</v>
      </c>
      <c r="F6572" t="s">
        <v>17694</v>
      </c>
      <c r="G6572">
        <v>1000000</v>
      </c>
      <c r="H6572">
        <f t="shared" si="102"/>
        <v>10</v>
      </c>
      <c r="I6572" t="s">
        <v>3953</v>
      </c>
      <c r="J6572" t="str">
        <f>IF(ISBLANK(I6572),"",INDEX('depts lookup'!B:B,MATCH(I6572,'depts lookup'!A:A,0)))</f>
        <v>Primary education</v>
      </c>
      <c r="K6572" t="str">
        <f>IF(ISBLANK(I6572),"",INDEX('depts lookup'!C:C,MATCH(I6572,'depts lookup'!A:A,0)))</f>
        <v>प्राथमिक शिक्षण</v>
      </c>
    </row>
    <row r="6573" spans="1:11" x14ac:dyDescent="0.2">
      <c r="A6573" s="1" t="s">
        <v>15580</v>
      </c>
      <c r="B6573">
        <v>2612</v>
      </c>
      <c r="C6573" t="s">
        <v>7816</v>
      </c>
      <c r="D6573">
        <v>21</v>
      </c>
      <c r="F6573" t="s">
        <v>17695</v>
      </c>
      <c r="G6573">
        <v>3000000</v>
      </c>
      <c r="H6573">
        <f t="shared" si="102"/>
        <v>30</v>
      </c>
      <c r="I6573" t="s">
        <v>3953</v>
      </c>
      <c r="J6573" t="str">
        <f>IF(ISBLANK(I6573),"",INDEX('depts lookup'!B:B,MATCH(I6573,'depts lookup'!A:A,0)))</f>
        <v>Primary education</v>
      </c>
      <c r="K6573" t="str">
        <f>IF(ISBLANK(I6573),"",INDEX('depts lookup'!C:C,MATCH(I6573,'depts lookup'!A:A,0)))</f>
        <v>प्राथमिक शिक्षण</v>
      </c>
    </row>
    <row r="6574" spans="1:11" x14ac:dyDescent="0.2">
      <c r="A6574" s="1" t="s">
        <v>15580</v>
      </c>
      <c r="B6574">
        <v>2613</v>
      </c>
      <c r="C6574" t="s">
        <v>7817</v>
      </c>
      <c r="D6574" t="s">
        <v>5202</v>
      </c>
      <c r="F6574" t="s">
        <v>7818</v>
      </c>
      <c r="G6574">
        <v>1000000</v>
      </c>
      <c r="H6574">
        <f t="shared" si="102"/>
        <v>10</v>
      </c>
      <c r="I6574" t="s">
        <v>3953</v>
      </c>
      <c r="J6574" t="str">
        <f>IF(ISBLANK(I6574),"",INDEX('depts lookup'!B:B,MATCH(I6574,'depts lookup'!A:A,0)))</f>
        <v>Primary education</v>
      </c>
      <c r="K6574" t="str">
        <f>IF(ISBLANK(I6574),"",INDEX('depts lookup'!C:C,MATCH(I6574,'depts lookup'!A:A,0)))</f>
        <v>प्राथमिक शिक्षण</v>
      </c>
    </row>
    <row r="6575" spans="1:11" x14ac:dyDescent="0.2">
      <c r="A6575" s="1" t="s">
        <v>15580</v>
      </c>
      <c r="B6575">
        <v>2614</v>
      </c>
      <c r="C6575" t="s">
        <v>7819</v>
      </c>
      <c r="D6575" t="s">
        <v>5204</v>
      </c>
      <c r="F6575" t="s">
        <v>17696</v>
      </c>
      <c r="G6575">
        <v>1000000</v>
      </c>
      <c r="H6575">
        <f t="shared" si="102"/>
        <v>10</v>
      </c>
      <c r="I6575" t="s">
        <v>3953</v>
      </c>
      <c r="J6575" t="str">
        <f>IF(ISBLANK(I6575),"",INDEX('depts lookup'!B:B,MATCH(I6575,'depts lookup'!A:A,0)))</f>
        <v>Primary education</v>
      </c>
      <c r="K6575" t="str">
        <f>IF(ISBLANK(I6575),"",INDEX('depts lookup'!C:C,MATCH(I6575,'depts lookup'!A:A,0)))</f>
        <v>प्राथमिक शिक्षण</v>
      </c>
    </row>
    <row r="6576" spans="1:11" x14ac:dyDescent="0.2">
      <c r="A6576" s="1" t="s">
        <v>15580</v>
      </c>
      <c r="B6576">
        <v>2615</v>
      </c>
      <c r="C6576" t="s">
        <v>7820</v>
      </c>
      <c r="D6576" t="s">
        <v>5204</v>
      </c>
      <c r="F6576" t="s">
        <v>7821</v>
      </c>
      <c r="G6576">
        <v>1000000</v>
      </c>
      <c r="H6576">
        <f t="shared" si="102"/>
        <v>10</v>
      </c>
      <c r="I6576" t="s">
        <v>3953</v>
      </c>
      <c r="J6576" t="str">
        <f>IF(ISBLANK(I6576),"",INDEX('depts lookup'!B:B,MATCH(I6576,'depts lookup'!A:A,0)))</f>
        <v>Primary education</v>
      </c>
      <c r="K6576" t="str">
        <f>IF(ISBLANK(I6576),"",INDEX('depts lookup'!C:C,MATCH(I6576,'depts lookup'!A:A,0)))</f>
        <v>प्राथमिक शिक्षण</v>
      </c>
    </row>
    <row r="6577" spans="1:11" x14ac:dyDescent="0.2">
      <c r="A6577" s="1" t="s">
        <v>15580</v>
      </c>
      <c r="B6577">
        <v>2616</v>
      </c>
      <c r="C6577" t="s">
        <v>7822</v>
      </c>
      <c r="D6577" t="s">
        <v>5204</v>
      </c>
      <c r="F6577" t="s">
        <v>7823</v>
      </c>
      <c r="G6577">
        <v>1000000</v>
      </c>
      <c r="H6577">
        <f t="shared" si="102"/>
        <v>10</v>
      </c>
      <c r="I6577" t="s">
        <v>3953</v>
      </c>
      <c r="J6577" t="str">
        <f>IF(ISBLANK(I6577),"",INDEX('depts lookup'!B:B,MATCH(I6577,'depts lookup'!A:A,0)))</f>
        <v>Primary education</v>
      </c>
      <c r="K6577" t="str">
        <f>IF(ISBLANK(I6577),"",INDEX('depts lookup'!C:C,MATCH(I6577,'depts lookup'!A:A,0)))</f>
        <v>प्राथमिक शिक्षण</v>
      </c>
    </row>
    <row r="6578" spans="1:11" x14ac:dyDescent="0.2">
      <c r="A6578" s="1" t="s">
        <v>15580</v>
      </c>
      <c r="B6578">
        <v>2617</v>
      </c>
      <c r="C6578" t="s">
        <v>7824</v>
      </c>
      <c r="D6578" t="s">
        <v>3490</v>
      </c>
      <c r="F6578" t="s">
        <v>17697</v>
      </c>
      <c r="G6578">
        <v>1000000</v>
      </c>
      <c r="H6578">
        <f t="shared" si="102"/>
        <v>10</v>
      </c>
      <c r="I6578" t="s">
        <v>3953</v>
      </c>
      <c r="J6578" t="str">
        <f>IF(ISBLANK(I6578),"",INDEX('depts lookup'!B:B,MATCH(I6578,'depts lookup'!A:A,0)))</f>
        <v>Primary education</v>
      </c>
      <c r="K6578" t="str">
        <f>IF(ISBLANK(I6578),"",INDEX('depts lookup'!C:C,MATCH(I6578,'depts lookup'!A:A,0)))</f>
        <v>प्राथमिक शिक्षण</v>
      </c>
    </row>
    <row r="6579" spans="1:11" x14ac:dyDescent="0.2">
      <c r="A6579" s="1" t="s">
        <v>15580</v>
      </c>
      <c r="B6579">
        <v>2618</v>
      </c>
      <c r="C6579" t="s">
        <v>7825</v>
      </c>
      <c r="D6579" t="s">
        <v>5219</v>
      </c>
      <c r="F6579" t="s">
        <v>17698</v>
      </c>
      <c r="G6579">
        <v>1000000</v>
      </c>
      <c r="H6579">
        <f t="shared" si="102"/>
        <v>10</v>
      </c>
      <c r="I6579" t="s">
        <v>3953</v>
      </c>
      <c r="J6579" t="str">
        <f>IF(ISBLANK(I6579),"",INDEX('depts lookup'!B:B,MATCH(I6579,'depts lookup'!A:A,0)))</f>
        <v>Primary education</v>
      </c>
      <c r="K6579" t="str">
        <f>IF(ISBLANK(I6579),"",INDEX('depts lookup'!C:C,MATCH(I6579,'depts lookup'!A:A,0)))</f>
        <v>प्राथमिक शिक्षण</v>
      </c>
    </row>
    <row r="6580" spans="1:11" x14ac:dyDescent="0.2">
      <c r="A6580" s="1" t="s">
        <v>15580</v>
      </c>
      <c r="B6580">
        <v>2619</v>
      </c>
      <c r="C6580" t="s">
        <v>7826</v>
      </c>
      <c r="D6580" t="s">
        <v>5219</v>
      </c>
      <c r="F6580" t="s">
        <v>17699</v>
      </c>
      <c r="G6580">
        <v>1000000</v>
      </c>
      <c r="H6580">
        <f t="shared" si="102"/>
        <v>10</v>
      </c>
      <c r="I6580" t="s">
        <v>3953</v>
      </c>
      <c r="J6580" t="str">
        <f>IF(ISBLANK(I6580),"",INDEX('depts lookup'!B:B,MATCH(I6580,'depts lookup'!A:A,0)))</f>
        <v>Primary education</v>
      </c>
      <c r="K6580" t="str">
        <f>IF(ISBLANK(I6580),"",INDEX('depts lookup'!C:C,MATCH(I6580,'depts lookup'!A:A,0)))</f>
        <v>प्राथमिक शिक्षण</v>
      </c>
    </row>
    <row r="6581" spans="1:11" x14ac:dyDescent="0.2">
      <c r="A6581" s="1" t="s">
        <v>15580</v>
      </c>
      <c r="B6581">
        <v>2620</v>
      </c>
      <c r="C6581" t="s">
        <v>7827</v>
      </c>
      <c r="D6581" t="s">
        <v>6352</v>
      </c>
      <c r="F6581" t="s">
        <v>7828</v>
      </c>
      <c r="G6581">
        <v>3000000</v>
      </c>
      <c r="H6581">
        <f t="shared" si="102"/>
        <v>30</v>
      </c>
      <c r="I6581" t="s">
        <v>3953</v>
      </c>
      <c r="J6581" t="str">
        <f>IF(ISBLANK(I6581),"",INDEX('depts lookup'!B:B,MATCH(I6581,'depts lookup'!A:A,0)))</f>
        <v>Primary education</v>
      </c>
      <c r="K6581" t="str">
        <f>IF(ISBLANK(I6581),"",INDEX('depts lookup'!C:C,MATCH(I6581,'depts lookup'!A:A,0)))</f>
        <v>प्राथमिक शिक्षण</v>
      </c>
    </row>
    <row r="6582" spans="1:11" x14ac:dyDescent="0.2">
      <c r="A6582" s="1" t="s">
        <v>15580</v>
      </c>
      <c r="B6582">
        <v>2621</v>
      </c>
      <c r="C6582" t="s">
        <v>7829</v>
      </c>
      <c r="D6582" t="s">
        <v>5796</v>
      </c>
      <c r="F6582" t="s">
        <v>17700</v>
      </c>
      <c r="G6582">
        <v>1000000</v>
      </c>
      <c r="H6582">
        <f t="shared" si="102"/>
        <v>10</v>
      </c>
      <c r="I6582" t="s">
        <v>3953</v>
      </c>
      <c r="J6582" t="str">
        <f>IF(ISBLANK(I6582),"",INDEX('depts lookup'!B:B,MATCH(I6582,'depts lookup'!A:A,0)))</f>
        <v>Primary education</v>
      </c>
      <c r="K6582" t="str">
        <f>IF(ISBLANK(I6582),"",INDEX('depts lookup'!C:C,MATCH(I6582,'depts lookup'!A:A,0)))</f>
        <v>प्राथमिक शिक्षण</v>
      </c>
    </row>
    <row r="6583" spans="1:11" x14ac:dyDescent="0.2">
      <c r="A6583" s="1" t="s">
        <v>15580</v>
      </c>
      <c r="B6583">
        <v>2622</v>
      </c>
      <c r="C6583" t="s">
        <v>7830</v>
      </c>
      <c r="D6583" t="s">
        <v>5221</v>
      </c>
      <c r="F6583" t="s">
        <v>17701</v>
      </c>
      <c r="G6583">
        <v>1000000</v>
      </c>
      <c r="H6583">
        <f t="shared" si="102"/>
        <v>10</v>
      </c>
      <c r="I6583" t="s">
        <v>3953</v>
      </c>
      <c r="J6583" t="str">
        <f>IF(ISBLANK(I6583),"",INDEX('depts lookup'!B:B,MATCH(I6583,'depts lookup'!A:A,0)))</f>
        <v>Primary education</v>
      </c>
      <c r="K6583" t="str">
        <f>IF(ISBLANK(I6583),"",INDEX('depts lookup'!C:C,MATCH(I6583,'depts lookup'!A:A,0)))</f>
        <v>प्राथमिक शिक्षण</v>
      </c>
    </row>
    <row r="6584" spans="1:11" x14ac:dyDescent="0.2">
      <c r="A6584" s="1" t="s">
        <v>15580</v>
      </c>
      <c r="B6584">
        <v>2623</v>
      </c>
      <c r="C6584" t="s">
        <v>7831</v>
      </c>
      <c r="D6584" t="s">
        <v>5229</v>
      </c>
      <c r="F6584" t="s">
        <v>17702</v>
      </c>
      <c r="G6584">
        <v>500000</v>
      </c>
      <c r="H6584">
        <f t="shared" si="102"/>
        <v>5</v>
      </c>
      <c r="I6584" t="s">
        <v>3953</v>
      </c>
      <c r="J6584" t="str">
        <f>IF(ISBLANK(I6584),"",INDEX('depts lookup'!B:B,MATCH(I6584,'depts lookup'!A:A,0)))</f>
        <v>Primary education</v>
      </c>
      <c r="K6584" t="str">
        <f>IF(ISBLANK(I6584),"",INDEX('depts lookup'!C:C,MATCH(I6584,'depts lookup'!A:A,0)))</f>
        <v>प्राथमिक शिक्षण</v>
      </c>
    </row>
    <row r="6585" spans="1:11" x14ac:dyDescent="0.2">
      <c r="A6585" s="1" t="s">
        <v>15580</v>
      </c>
      <c r="B6585">
        <v>2624</v>
      </c>
      <c r="C6585" t="s">
        <v>7832</v>
      </c>
      <c r="D6585" t="s">
        <v>5833</v>
      </c>
      <c r="F6585" t="s">
        <v>17703</v>
      </c>
      <c r="G6585">
        <v>1000000</v>
      </c>
      <c r="H6585">
        <f t="shared" si="102"/>
        <v>10</v>
      </c>
      <c r="I6585" t="s">
        <v>3953</v>
      </c>
      <c r="J6585" t="str">
        <f>IF(ISBLANK(I6585),"",INDEX('depts lookup'!B:B,MATCH(I6585,'depts lookup'!A:A,0)))</f>
        <v>Primary education</v>
      </c>
      <c r="K6585" t="str">
        <f>IF(ISBLANK(I6585),"",INDEX('depts lookup'!C:C,MATCH(I6585,'depts lookup'!A:A,0)))</f>
        <v>प्राथमिक शिक्षण</v>
      </c>
    </row>
    <row r="6586" spans="1:11" x14ac:dyDescent="0.2">
      <c r="A6586" s="1" t="s">
        <v>15580</v>
      </c>
      <c r="B6586">
        <v>2625</v>
      </c>
      <c r="C6586" t="s">
        <v>7833</v>
      </c>
      <c r="D6586" t="s">
        <v>5236</v>
      </c>
      <c r="F6586" t="s">
        <v>7834</v>
      </c>
      <c r="G6586">
        <v>1000000</v>
      </c>
      <c r="H6586">
        <f t="shared" si="102"/>
        <v>10</v>
      </c>
      <c r="I6586" t="s">
        <v>3953</v>
      </c>
      <c r="J6586" t="str">
        <f>IF(ISBLANK(I6586),"",INDEX('depts lookup'!B:B,MATCH(I6586,'depts lookup'!A:A,0)))</f>
        <v>Primary education</v>
      </c>
      <c r="K6586" t="str">
        <f>IF(ISBLANK(I6586),"",INDEX('depts lookup'!C:C,MATCH(I6586,'depts lookup'!A:A,0)))</f>
        <v>प्राथमिक शिक्षण</v>
      </c>
    </row>
    <row r="6587" spans="1:11" x14ac:dyDescent="0.2">
      <c r="A6587" s="1" t="s">
        <v>15580</v>
      </c>
      <c r="B6587">
        <v>2626</v>
      </c>
      <c r="C6587" t="s">
        <v>7835</v>
      </c>
      <c r="D6587" t="s">
        <v>5251</v>
      </c>
      <c r="F6587" t="s">
        <v>17704</v>
      </c>
      <c r="G6587">
        <v>5000000</v>
      </c>
      <c r="H6587">
        <f t="shared" si="102"/>
        <v>50</v>
      </c>
      <c r="I6587" t="s">
        <v>3953</v>
      </c>
      <c r="J6587" t="str">
        <f>IF(ISBLANK(I6587),"",INDEX('depts lookup'!B:B,MATCH(I6587,'depts lookup'!A:A,0)))</f>
        <v>Primary education</v>
      </c>
      <c r="K6587" t="str">
        <f>IF(ISBLANK(I6587),"",INDEX('depts lookup'!C:C,MATCH(I6587,'depts lookup'!A:A,0)))</f>
        <v>प्राथमिक शिक्षण</v>
      </c>
    </row>
    <row r="6588" spans="1:11" x14ac:dyDescent="0.2">
      <c r="A6588" s="1" t="s">
        <v>15580</v>
      </c>
      <c r="B6588">
        <v>2627</v>
      </c>
      <c r="C6588" t="s">
        <v>7836</v>
      </c>
      <c r="D6588" t="s">
        <v>3655</v>
      </c>
      <c r="F6588" t="s">
        <v>17705</v>
      </c>
      <c r="G6588">
        <v>2500000</v>
      </c>
      <c r="H6588">
        <f t="shared" si="102"/>
        <v>25</v>
      </c>
      <c r="I6588" t="s">
        <v>3953</v>
      </c>
      <c r="J6588" t="str">
        <f>IF(ISBLANK(I6588),"",INDEX('depts lookup'!B:B,MATCH(I6588,'depts lookup'!A:A,0)))</f>
        <v>Primary education</v>
      </c>
      <c r="K6588" t="str">
        <f>IF(ISBLANK(I6588),"",INDEX('depts lookup'!C:C,MATCH(I6588,'depts lookup'!A:A,0)))</f>
        <v>प्राथमिक शिक्षण</v>
      </c>
    </row>
    <row r="6589" spans="1:11" x14ac:dyDescent="0.2">
      <c r="A6589" s="1" t="s">
        <v>15580</v>
      </c>
      <c r="B6589">
        <v>2628</v>
      </c>
      <c r="C6589" t="s">
        <v>7837</v>
      </c>
      <c r="D6589" t="s">
        <v>5265</v>
      </c>
      <c r="F6589" t="s">
        <v>17706</v>
      </c>
      <c r="G6589">
        <v>2000000</v>
      </c>
      <c r="H6589">
        <f t="shared" si="102"/>
        <v>20</v>
      </c>
      <c r="I6589" t="s">
        <v>3953</v>
      </c>
      <c r="J6589" t="str">
        <f>IF(ISBLANK(I6589),"",INDEX('depts lookup'!B:B,MATCH(I6589,'depts lookup'!A:A,0)))</f>
        <v>Primary education</v>
      </c>
      <c r="K6589" t="str">
        <f>IF(ISBLANK(I6589),"",INDEX('depts lookup'!C:C,MATCH(I6589,'depts lookup'!A:A,0)))</f>
        <v>प्राथमिक शिक्षण</v>
      </c>
    </row>
    <row r="6590" spans="1:11" x14ac:dyDescent="0.2">
      <c r="A6590" s="1" t="s">
        <v>15580</v>
      </c>
      <c r="B6590">
        <v>2629</v>
      </c>
      <c r="C6590" t="s">
        <v>7838</v>
      </c>
      <c r="D6590" t="s">
        <v>5268</v>
      </c>
      <c r="F6590" t="s">
        <v>7839</v>
      </c>
      <c r="G6590">
        <v>2000000</v>
      </c>
      <c r="H6590">
        <f t="shared" si="102"/>
        <v>20</v>
      </c>
      <c r="I6590" t="s">
        <v>3953</v>
      </c>
      <c r="J6590" t="str">
        <f>IF(ISBLANK(I6590),"",INDEX('depts lookup'!B:B,MATCH(I6590,'depts lookup'!A:A,0)))</f>
        <v>Primary education</v>
      </c>
      <c r="K6590" t="str">
        <f>IF(ISBLANK(I6590),"",INDEX('depts lookup'!C:C,MATCH(I6590,'depts lookup'!A:A,0)))</f>
        <v>प्राथमिक शिक्षण</v>
      </c>
    </row>
    <row r="6591" spans="1:11" x14ac:dyDescent="0.2">
      <c r="A6591" s="1" t="s">
        <v>15580</v>
      </c>
      <c r="B6591">
        <v>2630</v>
      </c>
      <c r="C6591" t="s">
        <v>7840</v>
      </c>
      <c r="D6591" t="s">
        <v>5272</v>
      </c>
      <c r="F6591" t="s">
        <v>17707</v>
      </c>
      <c r="G6591">
        <v>3000000</v>
      </c>
      <c r="H6591">
        <f t="shared" si="102"/>
        <v>30</v>
      </c>
      <c r="I6591" t="s">
        <v>3953</v>
      </c>
      <c r="J6591" t="str">
        <f>IF(ISBLANK(I6591),"",INDEX('depts lookup'!B:B,MATCH(I6591,'depts lookup'!A:A,0)))</f>
        <v>Primary education</v>
      </c>
      <c r="K6591" t="str">
        <f>IF(ISBLANK(I6591),"",INDEX('depts lookup'!C:C,MATCH(I6591,'depts lookup'!A:A,0)))</f>
        <v>प्राथमिक शिक्षण</v>
      </c>
    </row>
    <row r="6592" spans="1:11" x14ac:dyDescent="0.2">
      <c r="A6592" s="1" t="s">
        <v>15580</v>
      </c>
      <c r="B6592">
        <v>2631</v>
      </c>
      <c r="C6592" t="s">
        <v>7841</v>
      </c>
      <c r="D6592" t="s">
        <v>5274</v>
      </c>
      <c r="F6592" t="s">
        <v>7842</v>
      </c>
      <c r="G6592">
        <v>1500000</v>
      </c>
      <c r="H6592">
        <f t="shared" si="102"/>
        <v>15</v>
      </c>
      <c r="I6592" t="s">
        <v>3953</v>
      </c>
      <c r="J6592" t="str">
        <f>IF(ISBLANK(I6592),"",INDEX('depts lookup'!B:B,MATCH(I6592,'depts lookup'!A:A,0)))</f>
        <v>Primary education</v>
      </c>
      <c r="K6592" t="str">
        <f>IF(ISBLANK(I6592),"",INDEX('depts lookup'!C:C,MATCH(I6592,'depts lookup'!A:A,0)))</f>
        <v>प्राथमिक शिक्षण</v>
      </c>
    </row>
    <row r="6593" spans="1:11" x14ac:dyDescent="0.2">
      <c r="A6593" s="1" t="s">
        <v>15580</v>
      </c>
      <c r="B6593">
        <v>2632</v>
      </c>
      <c r="C6593" t="s">
        <v>7843</v>
      </c>
      <c r="D6593" t="s">
        <v>5278</v>
      </c>
      <c r="F6593" t="s">
        <v>7844</v>
      </c>
      <c r="G6593">
        <v>2500000</v>
      </c>
      <c r="H6593">
        <f t="shared" si="102"/>
        <v>25</v>
      </c>
      <c r="I6593" t="s">
        <v>3953</v>
      </c>
      <c r="J6593" t="str">
        <f>IF(ISBLANK(I6593),"",INDEX('depts lookup'!B:B,MATCH(I6593,'depts lookup'!A:A,0)))</f>
        <v>Primary education</v>
      </c>
      <c r="K6593" t="str">
        <f>IF(ISBLANK(I6593),"",INDEX('depts lookup'!C:C,MATCH(I6593,'depts lookup'!A:A,0)))</f>
        <v>प्राथमिक शिक्षण</v>
      </c>
    </row>
    <row r="6594" spans="1:11" x14ac:dyDescent="0.2">
      <c r="A6594" s="1" t="s">
        <v>15580</v>
      </c>
      <c r="B6594">
        <v>2633</v>
      </c>
      <c r="C6594" t="s">
        <v>7845</v>
      </c>
      <c r="D6594" t="s">
        <v>5278</v>
      </c>
      <c r="F6594" t="s">
        <v>17708</v>
      </c>
      <c r="G6594">
        <v>1000000</v>
      </c>
      <c r="H6594">
        <f t="shared" si="102"/>
        <v>10</v>
      </c>
      <c r="I6594" t="s">
        <v>3953</v>
      </c>
      <c r="J6594" t="str">
        <f>IF(ISBLANK(I6594),"",INDEX('depts lookup'!B:B,MATCH(I6594,'depts lookup'!A:A,0)))</f>
        <v>Primary education</v>
      </c>
      <c r="K6594" t="str">
        <f>IF(ISBLANK(I6594),"",INDEX('depts lookup'!C:C,MATCH(I6594,'depts lookup'!A:A,0)))</f>
        <v>प्राथमिक शिक्षण</v>
      </c>
    </row>
    <row r="6595" spans="1:11" x14ac:dyDescent="0.2">
      <c r="A6595" s="1" t="s">
        <v>15580</v>
      </c>
      <c r="B6595">
        <v>2634</v>
      </c>
      <c r="C6595" t="s">
        <v>7846</v>
      </c>
      <c r="D6595" t="s">
        <v>5278</v>
      </c>
      <c r="F6595" t="s">
        <v>7847</v>
      </c>
      <c r="G6595">
        <v>2000000</v>
      </c>
      <c r="H6595">
        <f t="shared" ref="H6595:H6658" si="103">IF(ISBLANK(G6595),"",G6595/100000)</f>
        <v>20</v>
      </c>
      <c r="I6595" t="s">
        <v>3953</v>
      </c>
      <c r="J6595" t="str">
        <f>IF(ISBLANK(I6595),"",INDEX('depts lookup'!B:B,MATCH(I6595,'depts lookup'!A:A,0)))</f>
        <v>Primary education</v>
      </c>
      <c r="K6595" t="str">
        <f>IF(ISBLANK(I6595),"",INDEX('depts lookup'!C:C,MATCH(I6595,'depts lookup'!A:A,0)))</f>
        <v>प्राथमिक शिक्षण</v>
      </c>
    </row>
    <row r="6596" spans="1:11" x14ac:dyDescent="0.2">
      <c r="A6596" s="1" t="s">
        <v>15580</v>
      </c>
      <c r="B6596">
        <v>2635</v>
      </c>
      <c r="C6596" t="s">
        <v>7848</v>
      </c>
      <c r="D6596" t="s">
        <v>5278</v>
      </c>
      <c r="F6596" t="s">
        <v>7849</v>
      </c>
      <c r="G6596">
        <v>1000000</v>
      </c>
      <c r="H6596">
        <f t="shared" si="103"/>
        <v>10</v>
      </c>
      <c r="I6596" t="s">
        <v>3953</v>
      </c>
      <c r="J6596" t="str">
        <f>IF(ISBLANK(I6596),"",INDEX('depts lookup'!B:B,MATCH(I6596,'depts lookup'!A:A,0)))</f>
        <v>Primary education</v>
      </c>
      <c r="K6596" t="str">
        <f>IF(ISBLANK(I6596),"",INDEX('depts lookup'!C:C,MATCH(I6596,'depts lookup'!A:A,0)))</f>
        <v>प्राथमिक शिक्षण</v>
      </c>
    </row>
    <row r="6597" spans="1:11" x14ac:dyDescent="0.2">
      <c r="A6597" s="1" t="s">
        <v>15580</v>
      </c>
      <c r="B6597">
        <v>2636</v>
      </c>
      <c r="C6597" t="s">
        <v>7850</v>
      </c>
      <c r="D6597" t="s">
        <v>5495</v>
      </c>
      <c r="F6597" t="s">
        <v>17709</v>
      </c>
      <c r="G6597">
        <v>2000000</v>
      </c>
      <c r="H6597">
        <f t="shared" si="103"/>
        <v>20</v>
      </c>
      <c r="I6597" t="s">
        <v>3953</v>
      </c>
      <c r="J6597" t="str">
        <f>IF(ISBLANK(I6597),"",INDEX('depts lookup'!B:B,MATCH(I6597,'depts lookup'!A:A,0)))</f>
        <v>Primary education</v>
      </c>
      <c r="K6597" t="str">
        <f>IF(ISBLANK(I6597),"",INDEX('depts lookup'!C:C,MATCH(I6597,'depts lookup'!A:A,0)))</f>
        <v>प्राथमिक शिक्षण</v>
      </c>
    </row>
    <row r="6598" spans="1:11" x14ac:dyDescent="0.2">
      <c r="A6598" s="1" t="s">
        <v>15580</v>
      </c>
      <c r="B6598">
        <v>2637</v>
      </c>
      <c r="C6598" t="s">
        <v>7851</v>
      </c>
      <c r="D6598" t="s">
        <v>5290</v>
      </c>
      <c r="F6598" t="s">
        <v>17710</v>
      </c>
      <c r="G6598">
        <v>1000000</v>
      </c>
      <c r="H6598">
        <f t="shared" si="103"/>
        <v>10</v>
      </c>
      <c r="I6598" t="s">
        <v>3953</v>
      </c>
      <c r="J6598" t="str">
        <f>IF(ISBLANK(I6598),"",INDEX('depts lookup'!B:B,MATCH(I6598,'depts lookup'!A:A,0)))</f>
        <v>Primary education</v>
      </c>
      <c r="K6598" t="str">
        <f>IF(ISBLANK(I6598),"",INDEX('depts lookup'!C:C,MATCH(I6598,'depts lookup'!A:A,0)))</f>
        <v>प्राथमिक शिक्षण</v>
      </c>
    </row>
    <row r="6599" spans="1:11" x14ac:dyDescent="0.2">
      <c r="A6599" s="1" t="s">
        <v>15580</v>
      </c>
      <c r="B6599">
        <v>2638</v>
      </c>
      <c r="C6599" t="s">
        <v>7852</v>
      </c>
      <c r="D6599" t="s">
        <v>7750</v>
      </c>
      <c r="F6599" t="s">
        <v>7853</v>
      </c>
      <c r="G6599">
        <v>5000000</v>
      </c>
      <c r="H6599">
        <f t="shared" si="103"/>
        <v>50</v>
      </c>
      <c r="I6599" t="s">
        <v>3953</v>
      </c>
      <c r="J6599" t="str">
        <f>IF(ISBLANK(I6599),"",INDEX('depts lookup'!B:B,MATCH(I6599,'depts lookup'!A:A,0)))</f>
        <v>Primary education</v>
      </c>
      <c r="K6599" t="str">
        <f>IF(ISBLANK(I6599),"",INDEX('depts lookup'!C:C,MATCH(I6599,'depts lookup'!A:A,0)))</f>
        <v>प्राथमिक शिक्षण</v>
      </c>
    </row>
    <row r="6600" spans="1:11" x14ac:dyDescent="0.2">
      <c r="A6600" s="1" t="s">
        <v>15580</v>
      </c>
      <c r="B6600">
        <v>2639</v>
      </c>
      <c r="C6600" t="s">
        <v>7854</v>
      </c>
      <c r="D6600" t="s">
        <v>5293</v>
      </c>
      <c r="F6600" t="s">
        <v>17711</v>
      </c>
      <c r="G6600">
        <v>1000000</v>
      </c>
      <c r="H6600">
        <f t="shared" si="103"/>
        <v>10</v>
      </c>
      <c r="I6600" t="s">
        <v>3953</v>
      </c>
      <c r="J6600" t="str">
        <f>IF(ISBLANK(I6600),"",INDEX('depts lookup'!B:B,MATCH(I6600,'depts lookup'!A:A,0)))</f>
        <v>Primary education</v>
      </c>
      <c r="K6600" t="str">
        <f>IF(ISBLANK(I6600),"",INDEX('depts lookup'!C:C,MATCH(I6600,'depts lookup'!A:A,0)))</f>
        <v>प्राथमिक शिक्षण</v>
      </c>
    </row>
    <row r="6601" spans="1:11" x14ac:dyDescent="0.2">
      <c r="A6601" s="1" t="s">
        <v>15580</v>
      </c>
      <c r="B6601">
        <v>2640</v>
      </c>
      <c r="C6601" t="s">
        <v>7855</v>
      </c>
      <c r="D6601" t="s">
        <v>5293</v>
      </c>
      <c r="F6601" t="s">
        <v>17712</v>
      </c>
      <c r="G6601">
        <v>1000000</v>
      </c>
      <c r="H6601">
        <f t="shared" si="103"/>
        <v>10</v>
      </c>
      <c r="I6601" t="s">
        <v>3953</v>
      </c>
      <c r="J6601" t="str">
        <f>IF(ISBLANK(I6601),"",INDEX('depts lookup'!B:B,MATCH(I6601,'depts lookup'!A:A,0)))</f>
        <v>Primary education</v>
      </c>
      <c r="K6601" t="str">
        <f>IF(ISBLANK(I6601),"",INDEX('depts lookup'!C:C,MATCH(I6601,'depts lookup'!A:A,0)))</f>
        <v>प्राथमिक शिक्षण</v>
      </c>
    </row>
    <row r="6602" spans="1:11" x14ac:dyDescent="0.2">
      <c r="A6602" s="1" t="s">
        <v>15580</v>
      </c>
      <c r="B6602">
        <v>2641</v>
      </c>
      <c r="C6602" t="s">
        <v>7856</v>
      </c>
      <c r="D6602" t="s">
        <v>5293</v>
      </c>
      <c r="F6602" t="s">
        <v>17713</v>
      </c>
      <c r="G6602">
        <v>3000000</v>
      </c>
      <c r="H6602">
        <f t="shared" si="103"/>
        <v>30</v>
      </c>
      <c r="I6602" t="s">
        <v>3953</v>
      </c>
      <c r="J6602" t="str">
        <f>IF(ISBLANK(I6602),"",INDEX('depts lookup'!B:B,MATCH(I6602,'depts lookup'!A:A,0)))</f>
        <v>Primary education</v>
      </c>
      <c r="K6602" t="str">
        <f>IF(ISBLANK(I6602),"",INDEX('depts lookup'!C:C,MATCH(I6602,'depts lookup'!A:A,0)))</f>
        <v>प्राथमिक शिक्षण</v>
      </c>
    </row>
    <row r="6603" spans="1:11" x14ac:dyDescent="0.2">
      <c r="A6603" s="1" t="s">
        <v>15580</v>
      </c>
      <c r="B6603">
        <v>2642</v>
      </c>
      <c r="C6603" t="s">
        <v>7857</v>
      </c>
      <c r="D6603" t="s">
        <v>5909</v>
      </c>
      <c r="F6603" t="s">
        <v>17714</v>
      </c>
      <c r="G6603">
        <v>1000000</v>
      </c>
      <c r="H6603">
        <f t="shared" si="103"/>
        <v>10</v>
      </c>
      <c r="I6603" t="s">
        <v>3953</v>
      </c>
      <c r="J6603" t="str">
        <f>IF(ISBLANK(I6603),"",INDEX('depts lookup'!B:B,MATCH(I6603,'depts lookup'!A:A,0)))</f>
        <v>Primary education</v>
      </c>
      <c r="K6603" t="str">
        <f>IF(ISBLANK(I6603),"",INDEX('depts lookup'!C:C,MATCH(I6603,'depts lookup'!A:A,0)))</f>
        <v>प्राथमिक शिक्षण</v>
      </c>
    </row>
    <row r="6604" spans="1:11" x14ac:dyDescent="0.2">
      <c r="A6604" s="1" t="s">
        <v>15580</v>
      </c>
      <c r="B6604">
        <v>2643</v>
      </c>
      <c r="C6604" t="s">
        <v>7858</v>
      </c>
      <c r="D6604" t="s">
        <v>5299</v>
      </c>
      <c r="F6604" t="s">
        <v>17715</v>
      </c>
      <c r="G6604">
        <v>1000000</v>
      </c>
      <c r="H6604">
        <f t="shared" si="103"/>
        <v>10</v>
      </c>
      <c r="I6604" t="s">
        <v>3953</v>
      </c>
      <c r="J6604" t="str">
        <f>IF(ISBLANK(I6604),"",INDEX('depts lookup'!B:B,MATCH(I6604,'depts lookup'!A:A,0)))</f>
        <v>Primary education</v>
      </c>
      <c r="K6604" t="str">
        <f>IF(ISBLANK(I6604),"",INDEX('depts lookup'!C:C,MATCH(I6604,'depts lookup'!A:A,0)))</f>
        <v>प्राथमिक शिक्षण</v>
      </c>
    </row>
    <row r="6605" spans="1:11" x14ac:dyDescent="0.2">
      <c r="A6605" s="1" t="s">
        <v>15580</v>
      </c>
      <c r="B6605">
        <v>2644</v>
      </c>
      <c r="C6605" t="s">
        <v>7859</v>
      </c>
      <c r="D6605" t="s">
        <v>6540</v>
      </c>
      <c r="F6605" t="s">
        <v>7860</v>
      </c>
      <c r="G6605">
        <v>2500000</v>
      </c>
      <c r="H6605">
        <f t="shared" si="103"/>
        <v>25</v>
      </c>
      <c r="I6605" t="s">
        <v>3953</v>
      </c>
      <c r="J6605" t="str">
        <f>IF(ISBLANK(I6605),"",INDEX('depts lookup'!B:B,MATCH(I6605,'depts lookup'!A:A,0)))</f>
        <v>Primary education</v>
      </c>
      <c r="K6605" t="str">
        <f>IF(ISBLANK(I6605),"",INDEX('depts lookup'!C:C,MATCH(I6605,'depts lookup'!A:A,0)))</f>
        <v>प्राथमिक शिक्षण</v>
      </c>
    </row>
    <row r="6606" spans="1:11" x14ac:dyDescent="0.2">
      <c r="A6606" s="1" t="s">
        <v>15580</v>
      </c>
      <c r="B6606">
        <v>2645</v>
      </c>
      <c r="C6606" t="s">
        <v>7861</v>
      </c>
      <c r="D6606" t="s">
        <v>5308</v>
      </c>
      <c r="F6606" t="s">
        <v>17716</v>
      </c>
      <c r="G6606">
        <v>1000000</v>
      </c>
      <c r="H6606">
        <f t="shared" si="103"/>
        <v>10</v>
      </c>
      <c r="I6606" t="s">
        <v>3953</v>
      </c>
      <c r="J6606" t="str">
        <f>IF(ISBLANK(I6606),"",INDEX('depts lookup'!B:B,MATCH(I6606,'depts lookup'!A:A,0)))</f>
        <v>Primary education</v>
      </c>
      <c r="K6606" t="str">
        <f>IF(ISBLANK(I6606),"",INDEX('depts lookup'!C:C,MATCH(I6606,'depts lookup'!A:A,0)))</f>
        <v>प्राथमिक शिक्षण</v>
      </c>
    </row>
    <row r="6607" spans="1:11" x14ac:dyDescent="0.2">
      <c r="A6607" s="1" t="s">
        <v>15580</v>
      </c>
      <c r="B6607">
        <v>2646</v>
      </c>
      <c r="C6607" t="s">
        <v>7862</v>
      </c>
      <c r="D6607" t="s">
        <v>5308</v>
      </c>
      <c r="F6607" t="s">
        <v>7863</v>
      </c>
      <c r="G6607">
        <v>1000000</v>
      </c>
      <c r="H6607">
        <f t="shared" si="103"/>
        <v>10</v>
      </c>
      <c r="I6607" t="s">
        <v>3953</v>
      </c>
      <c r="J6607" t="str">
        <f>IF(ISBLANK(I6607),"",INDEX('depts lookup'!B:B,MATCH(I6607,'depts lookup'!A:A,0)))</f>
        <v>Primary education</v>
      </c>
      <c r="K6607" t="str">
        <f>IF(ISBLANK(I6607),"",INDEX('depts lookup'!C:C,MATCH(I6607,'depts lookup'!A:A,0)))</f>
        <v>प्राथमिक शिक्षण</v>
      </c>
    </row>
    <row r="6608" spans="1:11" x14ac:dyDescent="0.2">
      <c r="A6608" s="1" t="s">
        <v>15580</v>
      </c>
      <c r="B6608">
        <v>2647</v>
      </c>
      <c r="C6608" t="s">
        <v>7864</v>
      </c>
      <c r="D6608" t="s">
        <v>5311</v>
      </c>
      <c r="F6608" t="s">
        <v>7865</v>
      </c>
      <c r="G6608">
        <v>1000000</v>
      </c>
      <c r="H6608">
        <f t="shared" si="103"/>
        <v>10</v>
      </c>
      <c r="I6608" t="s">
        <v>3953</v>
      </c>
      <c r="J6608" t="str">
        <f>IF(ISBLANK(I6608),"",INDEX('depts lookup'!B:B,MATCH(I6608,'depts lookup'!A:A,0)))</f>
        <v>Primary education</v>
      </c>
      <c r="K6608" t="str">
        <f>IF(ISBLANK(I6608),"",INDEX('depts lookup'!C:C,MATCH(I6608,'depts lookup'!A:A,0)))</f>
        <v>प्राथमिक शिक्षण</v>
      </c>
    </row>
    <row r="6609" spans="1:11" x14ac:dyDescent="0.2">
      <c r="A6609" s="1" t="s">
        <v>15580</v>
      </c>
      <c r="B6609">
        <v>2648</v>
      </c>
      <c r="C6609" t="s">
        <v>7866</v>
      </c>
      <c r="D6609" t="s">
        <v>4416</v>
      </c>
      <c r="F6609" t="s">
        <v>7867</v>
      </c>
      <c r="G6609">
        <v>2000000</v>
      </c>
      <c r="H6609">
        <f t="shared" si="103"/>
        <v>20</v>
      </c>
      <c r="I6609" t="s">
        <v>3953</v>
      </c>
      <c r="J6609" t="str">
        <f>IF(ISBLANK(I6609),"",INDEX('depts lookup'!B:B,MATCH(I6609,'depts lookup'!A:A,0)))</f>
        <v>Primary education</v>
      </c>
      <c r="K6609" t="str">
        <f>IF(ISBLANK(I6609),"",INDEX('depts lookup'!C:C,MATCH(I6609,'depts lookup'!A:A,0)))</f>
        <v>प्राथमिक शिक्षण</v>
      </c>
    </row>
    <row r="6610" spans="1:11" x14ac:dyDescent="0.2">
      <c r="A6610" s="1" t="s">
        <v>15580</v>
      </c>
      <c r="B6610">
        <v>2649</v>
      </c>
      <c r="C6610" t="s">
        <v>7868</v>
      </c>
      <c r="D6610" t="s">
        <v>5325</v>
      </c>
      <c r="F6610" t="s">
        <v>7869</v>
      </c>
      <c r="G6610">
        <v>1000000</v>
      </c>
      <c r="H6610">
        <f t="shared" si="103"/>
        <v>10</v>
      </c>
      <c r="I6610" t="s">
        <v>3953</v>
      </c>
      <c r="J6610" t="str">
        <f>IF(ISBLANK(I6610),"",INDEX('depts lookup'!B:B,MATCH(I6610,'depts lookup'!A:A,0)))</f>
        <v>Primary education</v>
      </c>
      <c r="K6610" t="str">
        <f>IF(ISBLANK(I6610),"",INDEX('depts lookup'!C:C,MATCH(I6610,'depts lookup'!A:A,0)))</f>
        <v>प्राथमिक शिक्षण</v>
      </c>
    </row>
    <row r="6611" spans="1:11" x14ac:dyDescent="0.2">
      <c r="A6611" s="1" t="s">
        <v>15580</v>
      </c>
      <c r="B6611">
        <v>2650</v>
      </c>
      <c r="C6611" t="s">
        <v>7870</v>
      </c>
      <c r="D6611" t="s">
        <v>4419</v>
      </c>
      <c r="F6611" t="s">
        <v>17717</v>
      </c>
      <c r="G6611">
        <v>1000000</v>
      </c>
      <c r="H6611">
        <f t="shared" si="103"/>
        <v>10</v>
      </c>
      <c r="I6611" t="s">
        <v>3953</v>
      </c>
      <c r="J6611" t="str">
        <f>IF(ISBLANK(I6611),"",INDEX('depts lookup'!B:B,MATCH(I6611,'depts lookup'!A:A,0)))</f>
        <v>Primary education</v>
      </c>
      <c r="K6611" t="str">
        <f>IF(ISBLANK(I6611),"",INDEX('depts lookup'!C:C,MATCH(I6611,'depts lookup'!A:A,0)))</f>
        <v>प्राथमिक शिक्षण</v>
      </c>
    </row>
    <row r="6612" spans="1:11" x14ac:dyDescent="0.2">
      <c r="A6612" s="1" t="s">
        <v>15580</v>
      </c>
      <c r="B6612">
        <v>2651</v>
      </c>
      <c r="C6612" t="s">
        <v>7871</v>
      </c>
      <c r="D6612" t="s">
        <v>5331</v>
      </c>
      <c r="F6612" t="s">
        <v>17718</v>
      </c>
      <c r="G6612">
        <v>500000</v>
      </c>
      <c r="H6612">
        <f t="shared" si="103"/>
        <v>5</v>
      </c>
      <c r="I6612" t="s">
        <v>3953</v>
      </c>
      <c r="J6612" t="str">
        <f>IF(ISBLANK(I6612),"",INDEX('depts lookup'!B:B,MATCH(I6612,'depts lookup'!A:A,0)))</f>
        <v>Primary education</v>
      </c>
      <c r="K6612" t="str">
        <f>IF(ISBLANK(I6612),"",INDEX('depts lookup'!C:C,MATCH(I6612,'depts lookup'!A:A,0)))</f>
        <v>प्राथमिक शिक्षण</v>
      </c>
    </row>
    <row r="6613" spans="1:11" x14ac:dyDescent="0.2">
      <c r="A6613" s="1" t="s">
        <v>15580</v>
      </c>
      <c r="B6613">
        <v>2652</v>
      </c>
      <c r="C6613" t="s">
        <v>7872</v>
      </c>
      <c r="D6613" t="s">
        <v>5334</v>
      </c>
      <c r="F6613" t="s">
        <v>7873</v>
      </c>
      <c r="G6613">
        <v>1000000</v>
      </c>
      <c r="H6613">
        <f t="shared" si="103"/>
        <v>10</v>
      </c>
      <c r="I6613" t="s">
        <v>3953</v>
      </c>
      <c r="J6613" t="str">
        <f>IF(ISBLANK(I6613),"",INDEX('depts lookup'!B:B,MATCH(I6613,'depts lookup'!A:A,0)))</f>
        <v>Primary education</v>
      </c>
      <c r="K6613" t="str">
        <f>IF(ISBLANK(I6613),"",INDEX('depts lookup'!C:C,MATCH(I6613,'depts lookup'!A:A,0)))</f>
        <v>प्राथमिक शिक्षण</v>
      </c>
    </row>
    <row r="6614" spans="1:11" x14ac:dyDescent="0.2">
      <c r="A6614" s="1" t="s">
        <v>15580</v>
      </c>
      <c r="B6614">
        <v>2653</v>
      </c>
      <c r="C6614" t="s">
        <v>7874</v>
      </c>
      <c r="D6614" t="s">
        <v>5509</v>
      </c>
      <c r="F6614" t="s">
        <v>17719</v>
      </c>
      <c r="G6614">
        <v>1000000</v>
      </c>
      <c r="H6614">
        <f t="shared" si="103"/>
        <v>10</v>
      </c>
      <c r="I6614" t="s">
        <v>3953</v>
      </c>
      <c r="J6614" t="str">
        <f>IF(ISBLANK(I6614),"",INDEX('depts lookup'!B:B,MATCH(I6614,'depts lookup'!A:A,0)))</f>
        <v>Primary education</v>
      </c>
      <c r="K6614" t="str">
        <f>IF(ISBLANK(I6614),"",INDEX('depts lookup'!C:C,MATCH(I6614,'depts lookup'!A:A,0)))</f>
        <v>प्राथमिक शिक्षण</v>
      </c>
    </row>
    <row r="6615" spans="1:11" x14ac:dyDescent="0.2">
      <c r="A6615" s="1" t="s">
        <v>15580</v>
      </c>
      <c r="B6615">
        <v>2654</v>
      </c>
      <c r="C6615" t="s">
        <v>7875</v>
      </c>
      <c r="D6615" t="s">
        <v>5952</v>
      </c>
      <c r="F6615" t="s">
        <v>17720</v>
      </c>
      <c r="G6615">
        <v>2000000</v>
      </c>
      <c r="H6615">
        <f t="shared" si="103"/>
        <v>20</v>
      </c>
      <c r="I6615" t="s">
        <v>3953</v>
      </c>
      <c r="J6615" t="str">
        <f>IF(ISBLANK(I6615),"",INDEX('depts lookup'!B:B,MATCH(I6615,'depts lookup'!A:A,0)))</f>
        <v>Primary education</v>
      </c>
      <c r="K6615" t="str">
        <f>IF(ISBLANK(I6615),"",INDEX('depts lookup'!C:C,MATCH(I6615,'depts lookup'!A:A,0)))</f>
        <v>प्राथमिक शिक्षण</v>
      </c>
    </row>
    <row r="6616" spans="1:11" x14ac:dyDescent="0.2">
      <c r="A6616" s="1" t="s">
        <v>15580</v>
      </c>
      <c r="B6616">
        <v>2655</v>
      </c>
      <c r="C6616" t="s">
        <v>7876</v>
      </c>
      <c r="D6616" t="s">
        <v>3658</v>
      </c>
      <c r="F6616" t="s">
        <v>17721</v>
      </c>
      <c r="G6616">
        <v>1000000</v>
      </c>
      <c r="H6616">
        <f t="shared" si="103"/>
        <v>10</v>
      </c>
      <c r="I6616" t="s">
        <v>3953</v>
      </c>
      <c r="J6616" t="str">
        <f>IF(ISBLANK(I6616),"",INDEX('depts lookup'!B:B,MATCH(I6616,'depts lookup'!A:A,0)))</f>
        <v>Primary education</v>
      </c>
      <c r="K6616" t="str">
        <f>IF(ISBLANK(I6616),"",INDEX('depts lookup'!C:C,MATCH(I6616,'depts lookup'!A:A,0)))</f>
        <v>प्राथमिक शिक्षण</v>
      </c>
    </row>
    <row r="6617" spans="1:11" x14ac:dyDescent="0.2">
      <c r="A6617" s="1" t="s">
        <v>15580</v>
      </c>
      <c r="B6617">
        <v>2656</v>
      </c>
      <c r="C6617" t="s">
        <v>7877</v>
      </c>
      <c r="D6617" t="s">
        <v>4422</v>
      </c>
      <c r="F6617" t="s">
        <v>7878</v>
      </c>
      <c r="G6617">
        <v>1000000</v>
      </c>
      <c r="H6617">
        <f t="shared" si="103"/>
        <v>10</v>
      </c>
      <c r="I6617" t="s">
        <v>3953</v>
      </c>
      <c r="J6617" t="str">
        <f>IF(ISBLANK(I6617),"",INDEX('depts lookup'!B:B,MATCH(I6617,'depts lookup'!A:A,0)))</f>
        <v>Primary education</v>
      </c>
      <c r="K6617" t="str">
        <f>IF(ISBLANK(I6617),"",INDEX('depts lookup'!C:C,MATCH(I6617,'depts lookup'!A:A,0)))</f>
        <v>प्राथमिक शिक्षण</v>
      </c>
    </row>
    <row r="6618" spans="1:11" x14ac:dyDescent="0.2">
      <c r="A6618" s="1" t="s">
        <v>15580</v>
      </c>
      <c r="B6618">
        <v>2657</v>
      </c>
      <c r="C6618" t="s">
        <v>7879</v>
      </c>
      <c r="D6618" t="s">
        <v>5967</v>
      </c>
      <c r="F6618" t="s">
        <v>7880</v>
      </c>
      <c r="G6618">
        <v>2000000</v>
      </c>
      <c r="H6618">
        <f t="shared" si="103"/>
        <v>20</v>
      </c>
      <c r="I6618" t="s">
        <v>3953</v>
      </c>
      <c r="J6618" t="str">
        <f>IF(ISBLANK(I6618),"",INDEX('depts lookup'!B:B,MATCH(I6618,'depts lookup'!A:A,0)))</f>
        <v>Primary education</v>
      </c>
      <c r="K6618" t="str">
        <f>IF(ISBLANK(I6618),"",INDEX('depts lookup'!C:C,MATCH(I6618,'depts lookup'!A:A,0)))</f>
        <v>प्राथमिक शिक्षण</v>
      </c>
    </row>
    <row r="6619" spans="1:11" x14ac:dyDescent="0.2">
      <c r="A6619" s="1" t="s">
        <v>15580</v>
      </c>
      <c r="B6619">
        <v>2658</v>
      </c>
      <c r="C6619" t="s">
        <v>7881</v>
      </c>
      <c r="D6619" t="s">
        <v>5967</v>
      </c>
      <c r="F6619" t="s">
        <v>7882</v>
      </c>
      <c r="G6619">
        <v>1000000</v>
      </c>
      <c r="H6619">
        <f t="shared" si="103"/>
        <v>10</v>
      </c>
      <c r="I6619" t="s">
        <v>3953</v>
      </c>
      <c r="J6619" t="str">
        <f>IF(ISBLANK(I6619),"",INDEX('depts lookup'!B:B,MATCH(I6619,'depts lookup'!A:A,0)))</f>
        <v>Primary education</v>
      </c>
      <c r="K6619" t="str">
        <f>IF(ISBLANK(I6619),"",INDEX('depts lookup'!C:C,MATCH(I6619,'depts lookup'!A:A,0)))</f>
        <v>प्राथमिक शिक्षण</v>
      </c>
    </row>
    <row r="6620" spans="1:11" x14ac:dyDescent="0.2">
      <c r="A6620" s="1" t="s">
        <v>15580</v>
      </c>
      <c r="B6620">
        <v>2659</v>
      </c>
      <c r="C6620" t="s">
        <v>7883</v>
      </c>
      <c r="D6620" t="s">
        <v>5967</v>
      </c>
      <c r="F6620" t="s">
        <v>7884</v>
      </c>
      <c r="G6620">
        <v>1000000</v>
      </c>
      <c r="H6620">
        <f t="shared" si="103"/>
        <v>10</v>
      </c>
      <c r="I6620" t="s">
        <v>3953</v>
      </c>
      <c r="J6620" t="str">
        <f>IF(ISBLANK(I6620),"",INDEX('depts lookup'!B:B,MATCH(I6620,'depts lookup'!A:A,0)))</f>
        <v>Primary education</v>
      </c>
      <c r="K6620" t="str">
        <f>IF(ISBLANK(I6620),"",INDEX('depts lookup'!C:C,MATCH(I6620,'depts lookup'!A:A,0)))</f>
        <v>प्राथमिक शिक्षण</v>
      </c>
    </row>
    <row r="6621" spans="1:11" x14ac:dyDescent="0.2">
      <c r="A6621" s="1" t="s">
        <v>15580</v>
      </c>
      <c r="B6621">
        <v>2660</v>
      </c>
      <c r="C6621" t="s">
        <v>7885</v>
      </c>
      <c r="D6621" t="s">
        <v>5350</v>
      </c>
      <c r="F6621" t="s">
        <v>17722</v>
      </c>
      <c r="G6621">
        <v>1000000</v>
      </c>
      <c r="H6621">
        <f t="shared" si="103"/>
        <v>10</v>
      </c>
      <c r="I6621" t="s">
        <v>3953</v>
      </c>
      <c r="J6621" t="str">
        <f>IF(ISBLANK(I6621),"",INDEX('depts lookup'!B:B,MATCH(I6621,'depts lookup'!A:A,0)))</f>
        <v>Primary education</v>
      </c>
      <c r="K6621" t="str">
        <f>IF(ISBLANK(I6621),"",INDEX('depts lookup'!C:C,MATCH(I6621,'depts lookup'!A:A,0)))</f>
        <v>प्राथमिक शिक्षण</v>
      </c>
    </row>
    <row r="6622" spans="1:11" x14ac:dyDescent="0.2">
      <c r="A6622" s="1" t="s">
        <v>15580</v>
      </c>
      <c r="B6622">
        <v>2661</v>
      </c>
      <c r="C6622" t="s">
        <v>7886</v>
      </c>
      <c r="D6622" t="s">
        <v>5354</v>
      </c>
      <c r="F6622" t="s">
        <v>17723</v>
      </c>
      <c r="G6622">
        <v>2500000</v>
      </c>
      <c r="H6622">
        <f t="shared" si="103"/>
        <v>25</v>
      </c>
      <c r="I6622" t="s">
        <v>3953</v>
      </c>
      <c r="J6622" t="str">
        <f>IF(ISBLANK(I6622),"",INDEX('depts lookup'!B:B,MATCH(I6622,'depts lookup'!A:A,0)))</f>
        <v>Primary education</v>
      </c>
      <c r="K6622" t="str">
        <f>IF(ISBLANK(I6622),"",INDEX('depts lookup'!C:C,MATCH(I6622,'depts lookup'!A:A,0)))</f>
        <v>प्राथमिक शिक्षण</v>
      </c>
    </row>
    <row r="6623" spans="1:11" x14ac:dyDescent="0.2">
      <c r="A6623" s="1" t="s">
        <v>15580</v>
      </c>
      <c r="B6623">
        <v>2662</v>
      </c>
      <c r="C6623" t="s">
        <v>7887</v>
      </c>
      <c r="D6623" t="s">
        <v>5354</v>
      </c>
      <c r="F6623" t="s">
        <v>17724</v>
      </c>
      <c r="G6623">
        <v>1000000</v>
      </c>
      <c r="H6623">
        <f t="shared" si="103"/>
        <v>10</v>
      </c>
      <c r="I6623" t="s">
        <v>3953</v>
      </c>
      <c r="J6623" t="str">
        <f>IF(ISBLANK(I6623),"",INDEX('depts lookup'!B:B,MATCH(I6623,'depts lookup'!A:A,0)))</f>
        <v>Primary education</v>
      </c>
      <c r="K6623" t="str">
        <f>IF(ISBLANK(I6623),"",INDEX('depts lookup'!C:C,MATCH(I6623,'depts lookup'!A:A,0)))</f>
        <v>प्राथमिक शिक्षण</v>
      </c>
    </row>
    <row r="6624" spans="1:11" x14ac:dyDescent="0.2">
      <c r="A6624" s="1" t="s">
        <v>15580</v>
      </c>
      <c r="B6624">
        <v>2663</v>
      </c>
      <c r="C6624" t="s">
        <v>7888</v>
      </c>
      <c r="D6624" t="s">
        <v>5354</v>
      </c>
      <c r="F6624" t="s">
        <v>17725</v>
      </c>
      <c r="G6624">
        <v>1500000</v>
      </c>
      <c r="H6624">
        <f t="shared" si="103"/>
        <v>15</v>
      </c>
      <c r="I6624" t="s">
        <v>3953</v>
      </c>
      <c r="J6624" t="str">
        <f>IF(ISBLANK(I6624),"",INDEX('depts lookup'!B:B,MATCH(I6624,'depts lookup'!A:A,0)))</f>
        <v>Primary education</v>
      </c>
      <c r="K6624" t="str">
        <f>IF(ISBLANK(I6624),"",INDEX('depts lookup'!C:C,MATCH(I6624,'depts lookup'!A:A,0)))</f>
        <v>प्राथमिक शिक्षण</v>
      </c>
    </row>
    <row r="6625" spans="1:11" x14ac:dyDescent="0.2">
      <c r="A6625" s="1" t="s">
        <v>15580</v>
      </c>
      <c r="B6625">
        <v>2664</v>
      </c>
      <c r="C6625" t="s">
        <v>7889</v>
      </c>
      <c r="D6625" t="s">
        <v>5357</v>
      </c>
      <c r="F6625" t="s">
        <v>17726</v>
      </c>
      <c r="G6625">
        <v>1000000</v>
      </c>
      <c r="H6625">
        <f t="shared" si="103"/>
        <v>10</v>
      </c>
      <c r="I6625" t="s">
        <v>3953</v>
      </c>
      <c r="J6625" t="str">
        <f>IF(ISBLANK(I6625),"",INDEX('depts lookup'!B:B,MATCH(I6625,'depts lookup'!A:A,0)))</f>
        <v>Primary education</v>
      </c>
      <c r="K6625" t="str">
        <f>IF(ISBLANK(I6625),"",INDEX('depts lookup'!C:C,MATCH(I6625,'depts lookup'!A:A,0)))</f>
        <v>प्राथमिक शिक्षण</v>
      </c>
    </row>
    <row r="6626" spans="1:11" x14ac:dyDescent="0.2">
      <c r="A6626" s="1" t="s">
        <v>15580</v>
      </c>
      <c r="B6626">
        <v>2665</v>
      </c>
      <c r="C6626" t="s">
        <v>7890</v>
      </c>
      <c r="D6626" t="s">
        <v>5357</v>
      </c>
      <c r="F6626" t="s">
        <v>17727</v>
      </c>
      <c r="G6626">
        <v>1000000</v>
      </c>
      <c r="H6626">
        <f t="shared" si="103"/>
        <v>10</v>
      </c>
      <c r="I6626" t="s">
        <v>3953</v>
      </c>
      <c r="J6626" t="str">
        <f>IF(ISBLANK(I6626),"",INDEX('depts lookup'!B:B,MATCH(I6626,'depts lookup'!A:A,0)))</f>
        <v>Primary education</v>
      </c>
      <c r="K6626" t="str">
        <f>IF(ISBLANK(I6626),"",INDEX('depts lookup'!C:C,MATCH(I6626,'depts lookup'!A:A,0)))</f>
        <v>प्राथमिक शिक्षण</v>
      </c>
    </row>
    <row r="6627" spans="1:11" x14ac:dyDescent="0.2">
      <c r="A6627" s="1" t="s">
        <v>15580</v>
      </c>
      <c r="B6627">
        <v>2666</v>
      </c>
      <c r="C6627" t="s">
        <v>7891</v>
      </c>
      <c r="D6627" t="s">
        <v>5357</v>
      </c>
      <c r="F6627" t="s">
        <v>17728</v>
      </c>
      <c r="G6627">
        <v>1000000</v>
      </c>
      <c r="H6627">
        <f t="shared" si="103"/>
        <v>10</v>
      </c>
      <c r="I6627" t="s">
        <v>3953</v>
      </c>
      <c r="J6627" t="str">
        <f>IF(ISBLANK(I6627),"",INDEX('depts lookup'!B:B,MATCH(I6627,'depts lookup'!A:A,0)))</f>
        <v>Primary education</v>
      </c>
      <c r="K6627" t="str">
        <f>IF(ISBLANK(I6627),"",INDEX('depts lookup'!C:C,MATCH(I6627,'depts lookup'!A:A,0)))</f>
        <v>प्राथमिक शिक्षण</v>
      </c>
    </row>
    <row r="6628" spans="1:11" x14ac:dyDescent="0.2">
      <c r="A6628" s="1" t="s">
        <v>15580</v>
      </c>
      <c r="B6628">
        <v>2667</v>
      </c>
      <c r="C6628" t="s">
        <v>7892</v>
      </c>
      <c r="D6628" t="s">
        <v>4425</v>
      </c>
      <c r="F6628" t="s">
        <v>17729</v>
      </c>
      <c r="G6628">
        <v>2000000</v>
      </c>
      <c r="H6628">
        <f t="shared" si="103"/>
        <v>20</v>
      </c>
      <c r="I6628" t="s">
        <v>3953</v>
      </c>
      <c r="J6628" t="str">
        <f>IF(ISBLANK(I6628),"",INDEX('depts lookup'!B:B,MATCH(I6628,'depts lookup'!A:A,0)))</f>
        <v>Primary education</v>
      </c>
      <c r="K6628" t="str">
        <f>IF(ISBLANK(I6628),"",INDEX('depts lookup'!C:C,MATCH(I6628,'depts lookup'!A:A,0)))</f>
        <v>प्राथमिक शिक्षण</v>
      </c>
    </row>
    <row r="6629" spans="1:11" x14ac:dyDescent="0.2">
      <c r="A6629" s="1" t="s">
        <v>15580</v>
      </c>
      <c r="B6629">
        <v>2668</v>
      </c>
      <c r="C6629" t="s">
        <v>7893</v>
      </c>
      <c r="D6629" t="s">
        <v>6009</v>
      </c>
      <c r="F6629" t="s">
        <v>17730</v>
      </c>
      <c r="G6629">
        <v>2500000</v>
      </c>
      <c r="H6629">
        <f t="shared" si="103"/>
        <v>25</v>
      </c>
      <c r="I6629" t="s">
        <v>3953</v>
      </c>
      <c r="J6629" t="str">
        <f>IF(ISBLANK(I6629),"",INDEX('depts lookup'!B:B,MATCH(I6629,'depts lookup'!A:A,0)))</f>
        <v>Primary education</v>
      </c>
      <c r="K6629" t="str">
        <f>IF(ISBLANK(I6629),"",INDEX('depts lookup'!C:C,MATCH(I6629,'depts lookup'!A:A,0)))</f>
        <v>प्राथमिक शिक्षण</v>
      </c>
    </row>
    <row r="6630" spans="1:11" x14ac:dyDescent="0.2">
      <c r="A6630" s="1" t="s">
        <v>15580</v>
      </c>
      <c r="B6630">
        <v>2669</v>
      </c>
      <c r="C6630" t="s">
        <v>7894</v>
      </c>
      <c r="D6630" t="s">
        <v>5367</v>
      </c>
      <c r="F6630" t="s">
        <v>7895</v>
      </c>
      <c r="G6630">
        <v>2000000</v>
      </c>
      <c r="H6630">
        <f t="shared" si="103"/>
        <v>20</v>
      </c>
      <c r="I6630" t="s">
        <v>3953</v>
      </c>
      <c r="J6630" t="str">
        <f>IF(ISBLANK(I6630),"",INDEX('depts lookup'!B:B,MATCH(I6630,'depts lookup'!A:A,0)))</f>
        <v>Primary education</v>
      </c>
      <c r="K6630" t="str">
        <f>IF(ISBLANK(I6630),"",INDEX('depts lookup'!C:C,MATCH(I6630,'depts lookup'!A:A,0)))</f>
        <v>प्राथमिक शिक्षण</v>
      </c>
    </row>
    <row r="6631" spans="1:11" x14ac:dyDescent="0.2">
      <c r="A6631" s="1" t="s">
        <v>15580</v>
      </c>
      <c r="B6631">
        <v>2670</v>
      </c>
      <c r="C6631" t="s">
        <v>7896</v>
      </c>
      <c r="D6631" t="s">
        <v>5376</v>
      </c>
      <c r="F6631" t="s">
        <v>17731</v>
      </c>
      <c r="G6631">
        <v>1000000</v>
      </c>
      <c r="H6631">
        <f t="shared" si="103"/>
        <v>10</v>
      </c>
      <c r="I6631" t="s">
        <v>3953</v>
      </c>
      <c r="J6631" t="str">
        <f>IF(ISBLANK(I6631),"",INDEX('depts lookup'!B:B,MATCH(I6631,'depts lookup'!A:A,0)))</f>
        <v>Primary education</v>
      </c>
      <c r="K6631" t="str">
        <f>IF(ISBLANK(I6631),"",INDEX('depts lookup'!C:C,MATCH(I6631,'depts lookup'!A:A,0)))</f>
        <v>प्राथमिक शिक्षण</v>
      </c>
    </row>
    <row r="6632" spans="1:11" x14ac:dyDescent="0.2">
      <c r="A6632" s="1" t="s">
        <v>15580</v>
      </c>
      <c r="B6632">
        <v>2671</v>
      </c>
      <c r="C6632" t="s">
        <v>7897</v>
      </c>
      <c r="D6632" t="s">
        <v>7608</v>
      </c>
      <c r="F6632" t="s">
        <v>17732</v>
      </c>
      <c r="G6632">
        <v>1000000</v>
      </c>
      <c r="H6632">
        <f t="shared" si="103"/>
        <v>10</v>
      </c>
      <c r="I6632" t="s">
        <v>3953</v>
      </c>
      <c r="J6632" t="str">
        <f>IF(ISBLANK(I6632),"",INDEX('depts lookup'!B:B,MATCH(I6632,'depts lookup'!A:A,0)))</f>
        <v>Primary education</v>
      </c>
      <c r="K6632" t="str">
        <f>IF(ISBLANK(I6632),"",INDEX('depts lookup'!C:C,MATCH(I6632,'depts lookup'!A:A,0)))</f>
        <v>प्राथमिक शिक्षण</v>
      </c>
    </row>
    <row r="6633" spans="1:11" x14ac:dyDescent="0.2">
      <c r="A6633" s="1" t="s">
        <v>15580</v>
      </c>
      <c r="B6633">
        <v>2672</v>
      </c>
      <c r="C6633" t="s">
        <v>7898</v>
      </c>
      <c r="D6633" t="s">
        <v>7608</v>
      </c>
      <c r="F6633" t="s">
        <v>17733</v>
      </c>
      <c r="G6633">
        <v>1500000</v>
      </c>
      <c r="H6633">
        <f t="shared" si="103"/>
        <v>15</v>
      </c>
      <c r="I6633" t="s">
        <v>3953</v>
      </c>
      <c r="J6633" t="str">
        <f>IF(ISBLANK(I6633),"",INDEX('depts lookup'!B:B,MATCH(I6633,'depts lookup'!A:A,0)))</f>
        <v>Primary education</v>
      </c>
      <c r="K6633" t="str">
        <f>IF(ISBLANK(I6633),"",INDEX('depts lookup'!C:C,MATCH(I6633,'depts lookup'!A:A,0)))</f>
        <v>प्राथमिक शिक्षण</v>
      </c>
    </row>
    <row r="6634" spans="1:11" x14ac:dyDescent="0.2">
      <c r="A6634" s="1" t="s">
        <v>15580</v>
      </c>
      <c r="B6634">
        <v>2673</v>
      </c>
      <c r="C6634" t="s">
        <v>7899</v>
      </c>
      <c r="D6634" t="s">
        <v>4428</v>
      </c>
      <c r="F6634" t="s">
        <v>17734</v>
      </c>
      <c r="G6634">
        <v>2500000</v>
      </c>
      <c r="H6634">
        <f t="shared" si="103"/>
        <v>25</v>
      </c>
      <c r="I6634" t="s">
        <v>3953</v>
      </c>
      <c r="J6634" t="str">
        <f>IF(ISBLANK(I6634),"",INDEX('depts lookup'!B:B,MATCH(I6634,'depts lookup'!A:A,0)))</f>
        <v>Primary education</v>
      </c>
      <c r="K6634" t="str">
        <f>IF(ISBLANK(I6634),"",INDEX('depts lookup'!C:C,MATCH(I6634,'depts lookup'!A:A,0)))</f>
        <v>प्राथमिक शिक्षण</v>
      </c>
    </row>
    <row r="6635" spans="1:11" x14ac:dyDescent="0.2">
      <c r="A6635" s="1" t="s">
        <v>15580</v>
      </c>
      <c r="B6635">
        <v>2674</v>
      </c>
      <c r="C6635" t="s">
        <v>7900</v>
      </c>
      <c r="D6635" t="s">
        <v>4428</v>
      </c>
      <c r="F6635" t="s">
        <v>7901</v>
      </c>
      <c r="G6635">
        <v>2500000</v>
      </c>
      <c r="H6635">
        <f t="shared" si="103"/>
        <v>25</v>
      </c>
      <c r="I6635" t="s">
        <v>3953</v>
      </c>
      <c r="J6635" t="str">
        <f>IF(ISBLANK(I6635),"",INDEX('depts lookup'!B:B,MATCH(I6635,'depts lookup'!A:A,0)))</f>
        <v>Primary education</v>
      </c>
      <c r="K6635" t="str">
        <f>IF(ISBLANK(I6635),"",INDEX('depts lookup'!C:C,MATCH(I6635,'depts lookup'!A:A,0)))</f>
        <v>प्राथमिक शिक्षण</v>
      </c>
    </row>
    <row r="6636" spans="1:11" x14ac:dyDescent="0.2">
      <c r="A6636" s="1" t="s">
        <v>15580</v>
      </c>
      <c r="B6636">
        <v>2675</v>
      </c>
      <c r="C6636" t="s">
        <v>7902</v>
      </c>
      <c r="D6636" t="s">
        <v>4428</v>
      </c>
      <c r="F6636" t="s">
        <v>17735</v>
      </c>
      <c r="G6636">
        <v>2000000</v>
      </c>
      <c r="H6636">
        <f t="shared" si="103"/>
        <v>20</v>
      </c>
      <c r="I6636" t="s">
        <v>3953</v>
      </c>
      <c r="J6636" t="str">
        <f>IF(ISBLANK(I6636),"",INDEX('depts lookup'!B:B,MATCH(I6636,'depts lookup'!A:A,0)))</f>
        <v>Primary education</v>
      </c>
      <c r="K6636" t="str">
        <f>IF(ISBLANK(I6636),"",INDEX('depts lookup'!C:C,MATCH(I6636,'depts lookup'!A:A,0)))</f>
        <v>प्राथमिक शिक्षण</v>
      </c>
    </row>
    <row r="6637" spans="1:11" x14ac:dyDescent="0.2">
      <c r="A6637" s="1" t="s">
        <v>15580</v>
      </c>
      <c r="B6637">
        <v>2676</v>
      </c>
      <c r="C6637" t="s">
        <v>7903</v>
      </c>
      <c r="D6637" t="s">
        <v>4428</v>
      </c>
      <c r="F6637" t="s">
        <v>17736</v>
      </c>
      <c r="G6637">
        <v>1000000</v>
      </c>
      <c r="H6637">
        <f t="shared" si="103"/>
        <v>10</v>
      </c>
      <c r="I6637" t="s">
        <v>3953</v>
      </c>
      <c r="J6637" t="str">
        <f>IF(ISBLANK(I6637),"",INDEX('depts lookup'!B:B,MATCH(I6637,'depts lookup'!A:A,0)))</f>
        <v>Primary education</v>
      </c>
      <c r="K6637" t="str">
        <f>IF(ISBLANK(I6637),"",INDEX('depts lookup'!C:C,MATCH(I6637,'depts lookup'!A:A,0)))</f>
        <v>प्राथमिक शिक्षण</v>
      </c>
    </row>
    <row r="6638" spans="1:11" x14ac:dyDescent="0.2">
      <c r="A6638" s="1" t="s">
        <v>15580</v>
      </c>
      <c r="B6638">
        <v>2677</v>
      </c>
      <c r="C6638" t="s">
        <v>7904</v>
      </c>
      <c r="D6638" t="s">
        <v>5392</v>
      </c>
      <c r="F6638" t="s">
        <v>7905</v>
      </c>
      <c r="G6638">
        <v>200000</v>
      </c>
      <c r="H6638">
        <f t="shared" si="103"/>
        <v>2</v>
      </c>
      <c r="I6638" t="s">
        <v>3953</v>
      </c>
      <c r="J6638" t="str">
        <f>IF(ISBLANK(I6638),"",INDEX('depts lookup'!B:B,MATCH(I6638,'depts lookup'!A:A,0)))</f>
        <v>Primary education</v>
      </c>
      <c r="K6638" t="str">
        <f>IF(ISBLANK(I6638),"",INDEX('depts lookup'!C:C,MATCH(I6638,'depts lookup'!A:A,0)))</f>
        <v>प्राथमिक शिक्षण</v>
      </c>
    </row>
    <row r="6639" spans="1:11" x14ac:dyDescent="0.2">
      <c r="A6639" s="1" t="s">
        <v>15580</v>
      </c>
      <c r="B6639">
        <v>2678</v>
      </c>
      <c r="C6639" t="s">
        <v>7906</v>
      </c>
      <c r="D6639" t="s">
        <v>5403</v>
      </c>
      <c r="F6639" t="s">
        <v>17737</v>
      </c>
      <c r="G6639">
        <v>1000000</v>
      </c>
      <c r="H6639">
        <f t="shared" si="103"/>
        <v>10</v>
      </c>
      <c r="I6639" t="s">
        <v>3953</v>
      </c>
      <c r="J6639" t="str">
        <f>IF(ISBLANK(I6639),"",INDEX('depts lookup'!B:B,MATCH(I6639,'depts lookup'!A:A,0)))</f>
        <v>Primary education</v>
      </c>
      <c r="K6639" t="str">
        <f>IF(ISBLANK(I6639),"",INDEX('depts lookup'!C:C,MATCH(I6639,'depts lookup'!A:A,0)))</f>
        <v>प्राथमिक शिक्षण</v>
      </c>
    </row>
    <row r="6640" spans="1:11" x14ac:dyDescent="0.2">
      <c r="A6640" s="1" t="s">
        <v>15580</v>
      </c>
      <c r="B6640">
        <v>2679</v>
      </c>
      <c r="C6640" t="s">
        <v>7907</v>
      </c>
      <c r="D6640" t="s">
        <v>5542</v>
      </c>
      <c r="F6640" t="s">
        <v>17738</v>
      </c>
      <c r="G6640">
        <v>3000000</v>
      </c>
      <c r="H6640">
        <f t="shared" si="103"/>
        <v>30</v>
      </c>
      <c r="I6640" t="s">
        <v>3953</v>
      </c>
      <c r="J6640" t="str">
        <f>IF(ISBLANK(I6640),"",INDEX('depts lookup'!B:B,MATCH(I6640,'depts lookup'!A:A,0)))</f>
        <v>Primary education</v>
      </c>
      <c r="K6640" t="str">
        <f>IF(ISBLANK(I6640),"",INDEX('depts lookup'!C:C,MATCH(I6640,'depts lookup'!A:A,0)))</f>
        <v>प्राथमिक शिक्षण</v>
      </c>
    </row>
    <row r="6641" spans="1:11" x14ac:dyDescent="0.2">
      <c r="A6641" s="1" t="s">
        <v>15580</v>
      </c>
      <c r="B6641">
        <v>2680</v>
      </c>
      <c r="C6641" t="s">
        <v>7908</v>
      </c>
      <c r="D6641" t="s">
        <v>5562</v>
      </c>
      <c r="F6641" t="s">
        <v>17739</v>
      </c>
      <c r="G6641">
        <v>1000000</v>
      </c>
      <c r="H6641">
        <f t="shared" si="103"/>
        <v>10</v>
      </c>
      <c r="I6641" t="s">
        <v>3953</v>
      </c>
      <c r="J6641" t="str">
        <f>IF(ISBLANK(I6641),"",INDEX('depts lookup'!B:B,MATCH(I6641,'depts lookup'!A:A,0)))</f>
        <v>Primary education</v>
      </c>
      <c r="K6641" t="str">
        <f>IF(ISBLANK(I6641),"",INDEX('depts lookup'!C:C,MATCH(I6641,'depts lookup'!A:A,0)))</f>
        <v>प्राथमिक शिक्षण</v>
      </c>
    </row>
    <row r="6642" spans="1:11" x14ac:dyDescent="0.2">
      <c r="A6642" s="1" t="s">
        <v>15580</v>
      </c>
      <c r="B6642">
        <v>2681</v>
      </c>
      <c r="C6642" t="s">
        <v>7909</v>
      </c>
      <c r="D6642" t="s">
        <v>5567</v>
      </c>
      <c r="F6642" t="s">
        <v>7910</v>
      </c>
      <c r="G6642">
        <v>10500000</v>
      </c>
      <c r="H6642">
        <f t="shared" si="103"/>
        <v>105</v>
      </c>
      <c r="I6642" t="s">
        <v>3953</v>
      </c>
      <c r="J6642" t="str">
        <f>IF(ISBLANK(I6642),"",INDEX('depts lookup'!B:B,MATCH(I6642,'depts lookup'!A:A,0)))</f>
        <v>Primary education</v>
      </c>
      <c r="K6642" t="str">
        <f>IF(ISBLANK(I6642),"",INDEX('depts lookup'!C:C,MATCH(I6642,'depts lookup'!A:A,0)))</f>
        <v>प्राथमिक शिक्षण</v>
      </c>
    </row>
    <row r="6643" spans="1:11" x14ac:dyDescent="0.2">
      <c r="A6643" s="1" t="s">
        <v>15580</v>
      </c>
      <c r="B6643">
        <v>2682</v>
      </c>
      <c r="C6643" t="s">
        <v>7911</v>
      </c>
      <c r="D6643" t="s">
        <v>5567</v>
      </c>
      <c r="F6643" t="s">
        <v>17740</v>
      </c>
      <c r="G6643">
        <v>1000000</v>
      </c>
      <c r="H6643">
        <f t="shared" si="103"/>
        <v>10</v>
      </c>
      <c r="I6643" t="s">
        <v>3953</v>
      </c>
      <c r="J6643" t="str">
        <f>IF(ISBLANK(I6643),"",INDEX('depts lookup'!B:B,MATCH(I6643,'depts lookup'!A:A,0)))</f>
        <v>Primary education</v>
      </c>
      <c r="K6643" t="str">
        <f>IF(ISBLANK(I6643),"",INDEX('depts lookup'!C:C,MATCH(I6643,'depts lookup'!A:A,0)))</f>
        <v>प्राथमिक शिक्षण</v>
      </c>
    </row>
    <row r="6644" spans="1:11" x14ac:dyDescent="0.2">
      <c r="A6644" s="1" t="s">
        <v>15580</v>
      </c>
      <c r="B6644">
        <v>2683</v>
      </c>
      <c r="C6644" t="s">
        <v>7912</v>
      </c>
      <c r="D6644" t="s">
        <v>5567</v>
      </c>
      <c r="F6644" t="s">
        <v>17741</v>
      </c>
      <c r="G6644">
        <v>1000000</v>
      </c>
      <c r="H6644">
        <f t="shared" si="103"/>
        <v>10</v>
      </c>
      <c r="I6644" t="s">
        <v>3953</v>
      </c>
      <c r="J6644" t="str">
        <f>IF(ISBLANK(I6644),"",INDEX('depts lookup'!B:B,MATCH(I6644,'depts lookup'!A:A,0)))</f>
        <v>Primary education</v>
      </c>
      <c r="K6644" t="str">
        <f>IF(ISBLANK(I6644),"",INDEX('depts lookup'!C:C,MATCH(I6644,'depts lookup'!A:A,0)))</f>
        <v>प्राथमिक शिक्षण</v>
      </c>
    </row>
    <row r="6645" spans="1:11" x14ac:dyDescent="0.2">
      <c r="A6645" s="1" t="s">
        <v>15580</v>
      </c>
      <c r="B6645">
        <v>2684</v>
      </c>
      <c r="C6645" t="s">
        <v>7913</v>
      </c>
      <c r="F6645" t="s">
        <v>17742</v>
      </c>
      <c r="G6645">
        <v>10000000</v>
      </c>
      <c r="H6645">
        <f t="shared" si="103"/>
        <v>100</v>
      </c>
      <c r="I6645" t="s">
        <v>3953</v>
      </c>
      <c r="J6645" t="str">
        <f>IF(ISBLANK(I6645),"",INDEX('depts lookup'!B:B,MATCH(I6645,'depts lookup'!A:A,0)))</f>
        <v>Primary education</v>
      </c>
      <c r="K6645" t="str">
        <f>IF(ISBLANK(I6645),"",INDEX('depts lookup'!C:C,MATCH(I6645,'depts lookup'!A:A,0)))</f>
        <v>प्राथमिक शिक्षण</v>
      </c>
    </row>
    <row r="6646" spans="1:11" x14ac:dyDescent="0.2">
      <c r="A6646" s="1" t="s">
        <v>15580</v>
      </c>
      <c r="B6646">
        <v>2685</v>
      </c>
      <c r="C6646" t="s">
        <v>7914</v>
      </c>
      <c r="F6646" t="s">
        <v>17743</v>
      </c>
      <c r="G6646">
        <v>1500000</v>
      </c>
      <c r="H6646">
        <f t="shared" si="103"/>
        <v>15</v>
      </c>
      <c r="I6646" t="s">
        <v>3953</v>
      </c>
      <c r="J6646" t="str">
        <f>IF(ISBLANK(I6646),"",INDEX('depts lookup'!B:B,MATCH(I6646,'depts lookup'!A:A,0)))</f>
        <v>Primary education</v>
      </c>
      <c r="K6646" t="str">
        <f>IF(ISBLANK(I6646),"",INDEX('depts lookup'!C:C,MATCH(I6646,'depts lookup'!A:A,0)))</f>
        <v>प्राथमिक शिक्षण</v>
      </c>
    </row>
    <row r="6647" spans="1:11" x14ac:dyDescent="0.2">
      <c r="A6647" s="1" t="s">
        <v>15580</v>
      </c>
      <c r="B6647">
        <v>2686</v>
      </c>
      <c r="C6647" t="s">
        <v>7915</v>
      </c>
      <c r="D6647" t="s">
        <v>5403</v>
      </c>
      <c r="F6647" t="s">
        <v>17744</v>
      </c>
      <c r="G6647">
        <v>5000000</v>
      </c>
      <c r="H6647">
        <f t="shared" si="103"/>
        <v>50</v>
      </c>
      <c r="I6647" t="s">
        <v>3953</v>
      </c>
      <c r="J6647" t="str">
        <f>IF(ISBLANK(I6647),"",INDEX('depts lookup'!B:B,MATCH(I6647,'depts lookup'!A:A,0)))</f>
        <v>Primary education</v>
      </c>
      <c r="K6647" t="str">
        <f>IF(ISBLANK(I6647),"",INDEX('depts lookup'!C:C,MATCH(I6647,'depts lookup'!A:A,0)))</f>
        <v>प्राथमिक शिक्षण</v>
      </c>
    </row>
    <row r="6648" spans="1:11" hidden="1" x14ac:dyDescent="0.2">
      <c r="A6648" s="1" t="s">
        <v>15580</v>
      </c>
      <c r="B6648">
        <v>2687</v>
      </c>
      <c r="H6648" t="str">
        <f t="shared" si="103"/>
        <v/>
      </c>
      <c r="J6648" t="str">
        <f>IF(ISBLANK(I6648),"",INDEX('depts lookup'!B:B,MATCH(I6648,'depts lookup'!A:A,0)))</f>
        <v/>
      </c>
      <c r="K6648" t="str">
        <f>IF(ISBLANK(I6648),"",INDEX('depts lookup'!C:C,MATCH(I6648,'depts lookup'!A:A,0)))</f>
        <v/>
      </c>
    </row>
    <row r="6649" spans="1:11" hidden="1" x14ac:dyDescent="0.2">
      <c r="A6649" s="1" t="s">
        <v>15580</v>
      </c>
      <c r="B6649">
        <v>2688</v>
      </c>
      <c r="F6649" t="s">
        <v>17745</v>
      </c>
      <c r="G6649">
        <v>224700000</v>
      </c>
      <c r="H6649">
        <f t="shared" si="103"/>
        <v>2247</v>
      </c>
      <c r="J6649" t="str">
        <f>IF(ISBLANK(I6649),"",INDEX('depts lookup'!B:B,MATCH(I6649,'depts lookup'!A:A,0)))</f>
        <v/>
      </c>
      <c r="K6649" t="str">
        <f>IF(ISBLANK(I6649),"",INDEX('depts lookup'!C:C,MATCH(I6649,'depts lookup'!A:A,0)))</f>
        <v/>
      </c>
    </row>
    <row r="6650" spans="1:11" hidden="1" x14ac:dyDescent="0.2">
      <c r="A6650" s="1" t="s">
        <v>15580</v>
      </c>
      <c r="B6650">
        <v>2689</v>
      </c>
      <c r="H6650" t="str">
        <f t="shared" si="103"/>
        <v/>
      </c>
      <c r="J6650" t="str">
        <f>IF(ISBLANK(I6650),"",INDEX('depts lookup'!B:B,MATCH(I6650,'depts lookup'!A:A,0)))</f>
        <v/>
      </c>
      <c r="K6650" t="str">
        <f>IF(ISBLANK(I6650),"",INDEX('depts lookup'!C:C,MATCH(I6650,'depts lookup'!A:A,0)))</f>
        <v/>
      </c>
    </row>
    <row r="6651" spans="1:11" hidden="1" x14ac:dyDescent="0.2">
      <c r="A6651" s="1" t="s">
        <v>15580</v>
      </c>
      <c r="B6651">
        <v>2690</v>
      </c>
      <c r="H6651" t="str">
        <f t="shared" si="103"/>
        <v/>
      </c>
      <c r="J6651" t="str">
        <f>IF(ISBLANK(I6651),"",INDEX('depts lookup'!B:B,MATCH(I6651,'depts lookup'!A:A,0)))</f>
        <v/>
      </c>
      <c r="K6651" t="str">
        <f>IF(ISBLANK(I6651),"",INDEX('depts lookup'!C:C,MATCH(I6651,'depts lookup'!A:A,0)))</f>
        <v/>
      </c>
    </row>
    <row r="6652" spans="1:11" hidden="1" x14ac:dyDescent="0.2">
      <c r="A6652" s="1" t="s">
        <v>15580</v>
      </c>
      <c r="B6652">
        <v>2691</v>
      </c>
      <c r="F6652" t="s">
        <v>17746</v>
      </c>
      <c r="H6652" t="str">
        <f t="shared" si="103"/>
        <v/>
      </c>
      <c r="J6652" t="str">
        <f>IF(ISBLANK(I6652),"",INDEX('depts lookup'!B:B,MATCH(I6652,'depts lookup'!A:A,0)))</f>
        <v/>
      </c>
      <c r="K6652" t="str">
        <f>IF(ISBLANK(I6652),"",INDEX('depts lookup'!C:C,MATCH(I6652,'depts lookup'!A:A,0)))</f>
        <v/>
      </c>
    </row>
    <row r="6653" spans="1:11" hidden="1" x14ac:dyDescent="0.2">
      <c r="A6653" s="1" t="s">
        <v>15580</v>
      </c>
      <c r="B6653">
        <v>2692</v>
      </c>
      <c r="F6653" t="s">
        <v>15331</v>
      </c>
      <c r="H6653" t="str">
        <f t="shared" si="103"/>
        <v/>
      </c>
      <c r="J6653" t="str">
        <f>IF(ISBLANK(I6653),"",INDEX('depts lookup'!B:B,MATCH(I6653,'depts lookup'!A:A,0)))</f>
        <v/>
      </c>
      <c r="K6653" t="str">
        <f>IF(ISBLANK(I6653),"",INDEX('depts lookup'!C:C,MATCH(I6653,'depts lookup'!A:A,0)))</f>
        <v/>
      </c>
    </row>
    <row r="6654" spans="1:11" hidden="1" x14ac:dyDescent="0.2">
      <c r="A6654" s="1" t="s">
        <v>15580</v>
      </c>
      <c r="B6654">
        <v>2693</v>
      </c>
      <c r="H6654" t="str">
        <f t="shared" si="103"/>
        <v/>
      </c>
      <c r="J6654" t="str">
        <f>IF(ISBLANK(I6654),"",INDEX('depts lookup'!B:B,MATCH(I6654,'depts lookup'!A:A,0)))</f>
        <v/>
      </c>
      <c r="K6654" t="str">
        <f>IF(ISBLANK(I6654),"",INDEX('depts lookup'!C:C,MATCH(I6654,'depts lookup'!A:A,0)))</f>
        <v/>
      </c>
    </row>
    <row r="6655" spans="1:11" hidden="1" x14ac:dyDescent="0.2">
      <c r="A6655" s="1" t="s">
        <v>15580</v>
      </c>
      <c r="B6655">
        <v>2694</v>
      </c>
      <c r="H6655" t="str">
        <f t="shared" si="103"/>
        <v/>
      </c>
      <c r="J6655" t="str">
        <f>IF(ISBLANK(I6655),"",INDEX('depts lookup'!B:B,MATCH(I6655,'depts lookup'!A:A,0)))</f>
        <v/>
      </c>
      <c r="K6655" t="str">
        <f>IF(ISBLANK(I6655),"",INDEX('depts lookup'!C:C,MATCH(I6655,'depts lookup'!A:A,0)))</f>
        <v/>
      </c>
    </row>
    <row r="6656" spans="1:11" hidden="1" x14ac:dyDescent="0.2">
      <c r="A6656" s="1" t="s">
        <v>15580</v>
      </c>
      <c r="B6656">
        <v>2695</v>
      </c>
      <c r="H6656" t="str">
        <f t="shared" si="103"/>
        <v/>
      </c>
      <c r="J6656" t="str">
        <f>IF(ISBLANK(I6656),"",INDEX('depts lookup'!B:B,MATCH(I6656,'depts lookup'!A:A,0)))</f>
        <v/>
      </c>
      <c r="K6656" t="str">
        <f>IF(ISBLANK(I6656),"",INDEX('depts lookup'!C:C,MATCH(I6656,'depts lookup'!A:A,0)))</f>
        <v/>
      </c>
    </row>
    <row r="6657" spans="1:11" hidden="1" x14ac:dyDescent="0.2">
      <c r="A6657" s="1" t="s">
        <v>15580</v>
      </c>
      <c r="B6657">
        <v>2696</v>
      </c>
      <c r="H6657" t="str">
        <f t="shared" si="103"/>
        <v/>
      </c>
      <c r="J6657" t="str">
        <f>IF(ISBLANK(I6657),"",INDEX('depts lookup'!B:B,MATCH(I6657,'depts lookup'!A:A,0)))</f>
        <v/>
      </c>
      <c r="K6657" t="str">
        <f>IF(ISBLANK(I6657),"",INDEX('depts lookup'!C:C,MATCH(I6657,'depts lookup'!A:A,0)))</f>
        <v/>
      </c>
    </row>
    <row r="6658" spans="1:11" x14ac:dyDescent="0.2">
      <c r="A6658" s="1" t="s">
        <v>15580</v>
      </c>
      <c r="B6658">
        <v>2697</v>
      </c>
      <c r="C6658" t="s">
        <v>7916</v>
      </c>
      <c r="D6658" t="s">
        <v>5149</v>
      </c>
      <c r="F6658" t="s">
        <v>7917</v>
      </c>
      <c r="G6658">
        <v>1000000</v>
      </c>
      <c r="H6658">
        <f t="shared" si="103"/>
        <v>10</v>
      </c>
      <c r="I6658" t="s">
        <v>3940</v>
      </c>
      <c r="J6658" t="str">
        <f>IF(ISBLANK(I6658),"",INDEX('depts lookup'!B:B,MATCH(I6658,'depts lookup'!A:A,0)))</f>
        <v>Health</v>
      </c>
      <c r="K6658" t="str">
        <f>IF(ISBLANK(I6658),"",INDEX('depts lookup'!C:C,MATCH(I6658,'depts lookup'!A:A,0)))</f>
        <v>आरोग्य विभाग</v>
      </c>
    </row>
    <row r="6659" spans="1:11" x14ac:dyDescent="0.2">
      <c r="A6659" s="1" t="s">
        <v>15580</v>
      </c>
      <c r="B6659">
        <v>2698</v>
      </c>
      <c r="C6659" t="s">
        <v>7918</v>
      </c>
      <c r="D6659" t="s">
        <v>5653</v>
      </c>
      <c r="F6659" t="s">
        <v>17747</v>
      </c>
      <c r="G6659">
        <v>1000000</v>
      </c>
      <c r="H6659">
        <f t="shared" ref="H6659:H6722" si="104">IF(ISBLANK(G6659),"",G6659/100000)</f>
        <v>10</v>
      </c>
      <c r="I6659" t="s">
        <v>3940</v>
      </c>
      <c r="J6659" t="str">
        <f>IF(ISBLANK(I6659),"",INDEX('depts lookup'!B:B,MATCH(I6659,'depts lookup'!A:A,0)))</f>
        <v>Health</v>
      </c>
      <c r="K6659" t="str">
        <f>IF(ISBLANK(I6659),"",INDEX('depts lookup'!C:C,MATCH(I6659,'depts lookup'!A:A,0)))</f>
        <v>आरोग्य विभाग</v>
      </c>
    </row>
    <row r="6660" spans="1:11" x14ac:dyDescent="0.2">
      <c r="A6660" s="1" t="s">
        <v>15580</v>
      </c>
      <c r="B6660">
        <v>2699</v>
      </c>
      <c r="C6660" t="s">
        <v>7919</v>
      </c>
      <c r="D6660" t="s">
        <v>6155</v>
      </c>
      <c r="F6660" t="s">
        <v>17748</v>
      </c>
      <c r="G6660">
        <v>1000000</v>
      </c>
      <c r="H6660">
        <f t="shared" si="104"/>
        <v>10</v>
      </c>
      <c r="I6660" t="s">
        <v>3940</v>
      </c>
      <c r="J6660" t="str">
        <f>IF(ISBLANK(I6660),"",INDEX('depts lookup'!B:B,MATCH(I6660,'depts lookup'!A:A,0)))</f>
        <v>Health</v>
      </c>
      <c r="K6660" t="str">
        <f>IF(ISBLANK(I6660),"",INDEX('depts lookup'!C:C,MATCH(I6660,'depts lookup'!A:A,0)))</f>
        <v>आरोग्य विभाग</v>
      </c>
    </row>
    <row r="6661" spans="1:11" x14ac:dyDescent="0.2">
      <c r="A6661" s="1" t="s">
        <v>15580</v>
      </c>
      <c r="B6661">
        <v>2700</v>
      </c>
      <c r="C6661" t="s">
        <v>7920</v>
      </c>
      <c r="D6661" t="s">
        <v>6155</v>
      </c>
      <c r="F6661" t="s">
        <v>17749</v>
      </c>
      <c r="G6661">
        <v>1000000</v>
      </c>
      <c r="H6661">
        <f t="shared" si="104"/>
        <v>10</v>
      </c>
      <c r="I6661" t="s">
        <v>3940</v>
      </c>
      <c r="J6661" t="str">
        <f>IF(ISBLANK(I6661),"",INDEX('depts lookup'!B:B,MATCH(I6661,'depts lookup'!A:A,0)))</f>
        <v>Health</v>
      </c>
      <c r="K6661" t="str">
        <f>IF(ISBLANK(I6661),"",INDEX('depts lookup'!C:C,MATCH(I6661,'depts lookup'!A:A,0)))</f>
        <v>आरोग्य विभाग</v>
      </c>
    </row>
    <row r="6662" spans="1:11" x14ac:dyDescent="0.2">
      <c r="A6662" s="1" t="s">
        <v>15580</v>
      </c>
      <c r="B6662">
        <v>2701</v>
      </c>
      <c r="C6662" t="s">
        <v>7921</v>
      </c>
      <c r="D6662" t="s">
        <v>6155</v>
      </c>
      <c r="F6662" t="s">
        <v>17750</v>
      </c>
      <c r="G6662">
        <v>500000</v>
      </c>
      <c r="H6662">
        <f t="shared" si="104"/>
        <v>5</v>
      </c>
      <c r="I6662" t="s">
        <v>3940</v>
      </c>
      <c r="J6662" t="str">
        <f>IF(ISBLANK(I6662),"",INDEX('depts lookup'!B:B,MATCH(I6662,'depts lookup'!A:A,0)))</f>
        <v>Health</v>
      </c>
      <c r="K6662" t="str">
        <f>IF(ISBLANK(I6662),"",INDEX('depts lookup'!C:C,MATCH(I6662,'depts lookup'!A:A,0)))</f>
        <v>आरोग्य विभाग</v>
      </c>
    </row>
    <row r="6663" spans="1:11" x14ac:dyDescent="0.2">
      <c r="A6663" s="1" t="s">
        <v>15580</v>
      </c>
      <c r="B6663">
        <v>2702</v>
      </c>
      <c r="C6663" t="s">
        <v>7922</v>
      </c>
      <c r="D6663" t="s">
        <v>6155</v>
      </c>
      <c r="F6663" t="s">
        <v>17751</v>
      </c>
      <c r="G6663">
        <v>500000</v>
      </c>
      <c r="H6663">
        <f t="shared" si="104"/>
        <v>5</v>
      </c>
      <c r="I6663" t="s">
        <v>3940</v>
      </c>
      <c r="J6663" t="str">
        <f>IF(ISBLANK(I6663),"",INDEX('depts lookup'!B:B,MATCH(I6663,'depts lookup'!A:A,0)))</f>
        <v>Health</v>
      </c>
      <c r="K6663" t="str">
        <f>IF(ISBLANK(I6663),"",INDEX('depts lookup'!C:C,MATCH(I6663,'depts lookup'!A:A,0)))</f>
        <v>आरोग्य विभाग</v>
      </c>
    </row>
    <row r="6664" spans="1:11" x14ac:dyDescent="0.2">
      <c r="A6664" s="1" t="s">
        <v>15580</v>
      </c>
      <c r="B6664">
        <v>2703</v>
      </c>
      <c r="C6664" t="s">
        <v>7923</v>
      </c>
      <c r="D6664" t="s">
        <v>5168</v>
      </c>
      <c r="F6664" t="s">
        <v>7924</v>
      </c>
      <c r="G6664">
        <v>1000000</v>
      </c>
      <c r="H6664">
        <f t="shared" si="104"/>
        <v>10</v>
      </c>
      <c r="I6664" t="s">
        <v>3940</v>
      </c>
      <c r="J6664" t="str">
        <f>IF(ISBLANK(I6664),"",INDEX('depts lookup'!B:B,MATCH(I6664,'depts lookup'!A:A,0)))</f>
        <v>Health</v>
      </c>
      <c r="K6664" t="str">
        <f>IF(ISBLANK(I6664),"",INDEX('depts lookup'!C:C,MATCH(I6664,'depts lookup'!A:A,0)))</f>
        <v>आरोग्य विभाग</v>
      </c>
    </row>
    <row r="6665" spans="1:11" x14ac:dyDescent="0.2">
      <c r="A6665" s="1" t="s">
        <v>15580</v>
      </c>
      <c r="B6665">
        <v>2704</v>
      </c>
      <c r="C6665" t="s">
        <v>7925</v>
      </c>
      <c r="D6665" t="s">
        <v>5168</v>
      </c>
      <c r="F6665" t="s">
        <v>17752</v>
      </c>
      <c r="G6665">
        <v>1000000</v>
      </c>
      <c r="H6665">
        <f t="shared" si="104"/>
        <v>10</v>
      </c>
      <c r="I6665" t="s">
        <v>3940</v>
      </c>
      <c r="J6665" t="str">
        <f>IF(ISBLANK(I6665),"",INDEX('depts lookup'!B:B,MATCH(I6665,'depts lookup'!A:A,0)))</f>
        <v>Health</v>
      </c>
      <c r="K6665" t="str">
        <f>IF(ISBLANK(I6665),"",INDEX('depts lookup'!C:C,MATCH(I6665,'depts lookup'!A:A,0)))</f>
        <v>आरोग्य विभाग</v>
      </c>
    </row>
    <row r="6666" spans="1:11" x14ac:dyDescent="0.2">
      <c r="A6666" s="1" t="s">
        <v>15580</v>
      </c>
      <c r="B6666">
        <v>2705</v>
      </c>
      <c r="C6666" t="s">
        <v>7926</v>
      </c>
      <c r="D6666" t="s">
        <v>5183</v>
      </c>
      <c r="F6666" t="s">
        <v>17753</v>
      </c>
      <c r="G6666">
        <v>1000000</v>
      </c>
      <c r="H6666">
        <f t="shared" si="104"/>
        <v>10</v>
      </c>
      <c r="I6666" t="s">
        <v>3940</v>
      </c>
      <c r="J6666" t="str">
        <f>IF(ISBLANK(I6666),"",INDEX('depts lookup'!B:B,MATCH(I6666,'depts lookup'!A:A,0)))</f>
        <v>Health</v>
      </c>
      <c r="K6666" t="str">
        <f>IF(ISBLANK(I6666),"",INDEX('depts lookup'!C:C,MATCH(I6666,'depts lookup'!A:A,0)))</f>
        <v>आरोग्य विभाग</v>
      </c>
    </row>
    <row r="6667" spans="1:11" x14ac:dyDescent="0.2">
      <c r="A6667" s="1" t="s">
        <v>15580</v>
      </c>
      <c r="B6667">
        <v>2706</v>
      </c>
      <c r="C6667" t="s">
        <v>7927</v>
      </c>
      <c r="D6667" t="s">
        <v>5471</v>
      </c>
      <c r="F6667" t="s">
        <v>17754</v>
      </c>
      <c r="G6667">
        <v>1000000</v>
      </c>
      <c r="H6667">
        <f t="shared" si="104"/>
        <v>10</v>
      </c>
      <c r="I6667" t="s">
        <v>3940</v>
      </c>
      <c r="J6667" t="str">
        <f>IF(ISBLANK(I6667),"",INDEX('depts lookup'!B:B,MATCH(I6667,'depts lookup'!A:A,0)))</f>
        <v>Health</v>
      </c>
      <c r="K6667" t="str">
        <f>IF(ISBLANK(I6667),"",INDEX('depts lookup'!C:C,MATCH(I6667,'depts lookup'!A:A,0)))</f>
        <v>आरोग्य विभाग</v>
      </c>
    </row>
    <row r="6668" spans="1:11" x14ac:dyDescent="0.2">
      <c r="A6668" s="1" t="s">
        <v>15580</v>
      </c>
      <c r="B6668">
        <v>2707</v>
      </c>
      <c r="C6668" t="s">
        <v>7928</v>
      </c>
      <c r="D6668" t="s">
        <v>4407</v>
      </c>
      <c r="F6668" t="s">
        <v>17755</v>
      </c>
      <c r="G6668">
        <v>500000</v>
      </c>
      <c r="H6668">
        <f t="shared" si="104"/>
        <v>5</v>
      </c>
      <c r="I6668" t="s">
        <v>3940</v>
      </c>
      <c r="J6668" t="str">
        <f>IF(ISBLANK(I6668),"",INDEX('depts lookup'!B:B,MATCH(I6668,'depts lookup'!A:A,0)))</f>
        <v>Health</v>
      </c>
      <c r="K6668" t="str">
        <f>IF(ISBLANK(I6668),"",INDEX('depts lookup'!C:C,MATCH(I6668,'depts lookup'!A:A,0)))</f>
        <v>आरोग्य विभाग</v>
      </c>
    </row>
    <row r="6669" spans="1:11" x14ac:dyDescent="0.2">
      <c r="A6669" s="1" t="s">
        <v>15580</v>
      </c>
      <c r="B6669">
        <v>2708</v>
      </c>
      <c r="C6669" t="s">
        <v>7929</v>
      </c>
      <c r="D6669" t="s">
        <v>5202</v>
      </c>
      <c r="F6669" t="s">
        <v>7930</v>
      </c>
      <c r="G6669">
        <v>1000000</v>
      </c>
      <c r="H6669">
        <f t="shared" si="104"/>
        <v>10</v>
      </c>
      <c r="I6669" t="s">
        <v>3940</v>
      </c>
      <c r="J6669" t="str">
        <f>IF(ISBLANK(I6669),"",INDEX('depts lookup'!B:B,MATCH(I6669,'depts lookup'!A:A,0)))</f>
        <v>Health</v>
      </c>
      <c r="K6669" t="str">
        <f>IF(ISBLANK(I6669),"",INDEX('depts lookup'!C:C,MATCH(I6669,'depts lookup'!A:A,0)))</f>
        <v>आरोग्य विभाग</v>
      </c>
    </row>
    <row r="6670" spans="1:11" x14ac:dyDescent="0.2">
      <c r="A6670" s="1" t="s">
        <v>15580</v>
      </c>
      <c r="B6670">
        <v>2709</v>
      </c>
      <c r="C6670" t="s">
        <v>7931</v>
      </c>
      <c r="D6670" t="s">
        <v>5204</v>
      </c>
      <c r="F6670" t="s">
        <v>7932</v>
      </c>
      <c r="G6670">
        <v>1000000</v>
      </c>
      <c r="H6670">
        <f t="shared" si="104"/>
        <v>10</v>
      </c>
      <c r="I6670" t="s">
        <v>3940</v>
      </c>
      <c r="J6670" t="str">
        <f>IF(ISBLANK(I6670),"",INDEX('depts lookup'!B:B,MATCH(I6670,'depts lookup'!A:A,0)))</f>
        <v>Health</v>
      </c>
      <c r="K6670" t="str">
        <f>IF(ISBLANK(I6670),"",INDEX('depts lookup'!C:C,MATCH(I6670,'depts lookup'!A:A,0)))</f>
        <v>आरोग्य विभाग</v>
      </c>
    </row>
    <row r="6671" spans="1:11" x14ac:dyDescent="0.2">
      <c r="A6671" s="1" t="s">
        <v>15580</v>
      </c>
      <c r="B6671">
        <v>2710</v>
      </c>
      <c r="C6671" t="s">
        <v>7933</v>
      </c>
      <c r="D6671" t="s">
        <v>3490</v>
      </c>
      <c r="F6671" t="s">
        <v>7934</v>
      </c>
      <c r="G6671">
        <v>1500000</v>
      </c>
      <c r="H6671">
        <f t="shared" si="104"/>
        <v>15</v>
      </c>
      <c r="I6671" t="s">
        <v>3940</v>
      </c>
      <c r="J6671" t="str">
        <f>IF(ISBLANK(I6671),"",INDEX('depts lookup'!B:B,MATCH(I6671,'depts lookup'!A:A,0)))</f>
        <v>Health</v>
      </c>
      <c r="K6671" t="str">
        <f>IF(ISBLANK(I6671),"",INDEX('depts lookup'!C:C,MATCH(I6671,'depts lookup'!A:A,0)))</f>
        <v>आरोग्य विभाग</v>
      </c>
    </row>
    <row r="6672" spans="1:11" x14ac:dyDescent="0.2">
      <c r="A6672" s="1" t="s">
        <v>15580</v>
      </c>
      <c r="B6672">
        <v>2711</v>
      </c>
      <c r="C6672" t="s">
        <v>7935</v>
      </c>
      <c r="D6672" t="s">
        <v>3490</v>
      </c>
      <c r="F6672" t="s">
        <v>7936</v>
      </c>
      <c r="G6672">
        <v>1000000</v>
      </c>
      <c r="H6672">
        <f t="shared" si="104"/>
        <v>10</v>
      </c>
      <c r="I6672" t="s">
        <v>3940</v>
      </c>
      <c r="J6672" t="str">
        <f>IF(ISBLANK(I6672),"",INDEX('depts lookup'!B:B,MATCH(I6672,'depts lookup'!A:A,0)))</f>
        <v>Health</v>
      </c>
      <c r="K6672" t="str">
        <f>IF(ISBLANK(I6672),"",INDEX('depts lookup'!C:C,MATCH(I6672,'depts lookup'!A:A,0)))</f>
        <v>आरोग्य विभाग</v>
      </c>
    </row>
    <row r="6673" spans="1:11" x14ac:dyDescent="0.2">
      <c r="A6673" s="1" t="s">
        <v>15580</v>
      </c>
      <c r="B6673">
        <v>2712</v>
      </c>
      <c r="C6673" t="s">
        <v>7937</v>
      </c>
      <c r="D6673" t="s">
        <v>5833</v>
      </c>
      <c r="F6673" t="s">
        <v>17756</v>
      </c>
      <c r="G6673">
        <v>1000000</v>
      </c>
      <c r="H6673">
        <f t="shared" si="104"/>
        <v>10</v>
      </c>
      <c r="I6673" t="s">
        <v>3940</v>
      </c>
      <c r="J6673" t="str">
        <f>IF(ISBLANK(I6673),"",INDEX('depts lookup'!B:B,MATCH(I6673,'depts lookup'!A:A,0)))</f>
        <v>Health</v>
      </c>
      <c r="K6673" t="str">
        <f>IF(ISBLANK(I6673),"",INDEX('depts lookup'!C:C,MATCH(I6673,'depts lookup'!A:A,0)))</f>
        <v>आरोग्य विभाग</v>
      </c>
    </row>
    <row r="6674" spans="1:11" x14ac:dyDescent="0.2">
      <c r="A6674" s="1" t="s">
        <v>15580</v>
      </c>
      <c r="B6674">
        <v>2713</v>
      </c>
      <c r="C6674" t="s">
        <v>7938</v>
      </c>
      <c r="D6674" t="s">
        <v>7066</v>
      </c>
      <c r="F6674" t="s">
        <v>17757</v>
      </c>
      <c r="G6674">
        <v>1000000</v>
      </c>
      <c r="H6674">
        <f t="shared" si="104"/>
        <v>10</v>
      </c>
      <c r="I6674" t="s">
        <v>3940</v>
      </c>
      <c r="J6674" t="str">
        <f>IF(ISBLANK(I6674),"",INDEX('depts lookup'!B:B,MATCH(I6674,'depts lookup'!A:A,0)))</f>
        <v>Health</v>
      </c>
      <c r="K6674" t="str">
        <f>IF(ISBLANK(I6674),"",INDEX('depts lookup'!C:C,MATCH(I6674,'depts lookup'!A:A,0)))</f>
        <v>आरोग्य विभाग</v>
      </c>
    </row>
    <row r="6675" spans="1:11" x14ac:dyDescent="0.2">
      <c r="A6675" s="1" t="s">
        <v>15580</v>
      </c>
      <c r="B6675">
        <v>2714</v>
      </c>
      <c r="C6675" t="s">
        <v>7939</v>
      </c>
      <c r="D6675" t="s">
        <v>5485</v>
      </c>
      <c r="F6675" t="s">
        <v>7940</v>
      </c>
      <c r="G6675">
        <v>1000000</v>
      </c>
      <c r="H6675">
        <f t="shared" si="104"/>
        <v>10</v>
      </c>
      <c r="I6675" t="s">
        <v>3940</v>
      </c>
      <c r="J6675" t="str">
        <f>IF(ISBLANK(I6675),"",INDEX('depts lookup'!B:B,MATCH(I6675,'depts lookup'!A:A,0)))</f>
        <v>Health</v>
      </c>
      <c r="K6675" t="str">
        <f>IF(ISBLANK(I6675),"",INDEX('depts lookup'!C:C,MATCH(I6675,'depts lookup'!A:A,0)))</f>
        <v>आरोग्य विभाग</v>
      </c>
    </row>
    <row r="6676" spans="1:11" x14ac:dyDescent="0.2">
      <c r="A6676" s="1" t="s">
        <v>15580</v>
      </c>
      <c r="B6676">
        <v>2715</v>
      </c>
      <c r="C6676" t="s">
        <v>7941</v>
      </c>
      <c r="D6676" t="s">
        <v>5274</v>
      </c>
      <c r="F6676" t="s">
        <v>7942</v>
      </c>
      <c r="G6676">
        <v>2000000</v>
      </c>
      <c r="H6676">
        <f t="shared" si="104"/>
        <v>20</v>
      </c>
      <c r="I6676" t="s">
        <v>3940</v>
      </c>
      <c r="J6676" t="str">
        <f>IF(ISBLANK(I6676),"",INDEX('depts lookup'!B:B,MATCH(I6676,'depts lookup'!A:A,0)))</f>
        <v>Health</v>
      </c>
      <c r="K6676" t="str">
        <f>IF(ISBLANK(I6676),"",INDEX('depts lookup'!C:C,MATCH(I6676,'depts lookup'!A:A,0)))</f>
        <v>आरोग्य विभाग</v>
      </c>
    </row>
    <row r="6677" spans="1:11" x14ac:dyDescent="0.2">
      <c r="A6677" s="1" t="s">
        <v>15580</v>
      </c>
      <c r="B6677">
        <v>2716</v>
      </c>
      <c r="C6677" t="s">
        <v>7943</v>
      </c>
      <c r="D6677" t="s">
        <v>7750</v>
      </c>
      <c r="F6677" t="s">
        <v>17758</v>
      </c>
      <c r="G6677">
        <v>3000000</v>
      </c>
      <c r="H6677">
        <f t="shared" si="104"/>
        <v>30</v>
      </c>
      <c r="I6677" t="s">
        <v>3940</v>
      </c>
      <c r="J6677" t="str">
        <f>IF(ISBLANK(I6677),"",INDEX('depts lookup'!B:B,MATCH(I6677,'depts lookup'!A:A,0)))</f>
        <v>Health</v>
      </c>
      <c r="K6677" t="str">
        <f>IF(ISBLANK(I6677),"",INDEX('depts lookup'!C:C,MATCH(I6677,'depts lookup'!A:A,0)))</f>
        <v>आरोग्य विभाग</v>
      </c>
    </row>
    <row r="6678" spans="1:11" x14ac:dyDescent="0.2">
      <c r="A6678" s="1" t="s">
        <v>15580</v>
      </c>
      <c r="B6678">
        <v>2717</v>
      </c>
      <c r="C6678" t="s">
        <v>7944</v>
      </c>
      <c r="D6678" t="s">
        <v>6540</v>
      </c>
      <c r="F6678" t="s">
        <v>17759</v>
      </c>
      <c r="G6678">
        <v>2500000</v>
      </c>
      <c r="H6678">
        <f t="shared" si="104"/>
        <v>25</v>
      </c>
      <c r="I6678" t="s">
        <v>3940</v>
      </c>
      <c r="J6678" t="str">
        <f>IF(ISBLANK(I6678),"",INDEX('depts lookup'!B:B,MATCH(I6678,'depts lookup'!A:A,0)))</f>
        <v>Health</v>
      </c>
      <c r="K6678" t="str">
        <f>IF(ISBLANK(I6678),"",INDEX('depts lookup'!C:C,MATCH(I6678,'depts lookup'!A:A,0)))</f>
        <v>आरोग्य विभाग</v>
      </c>
    </row>
    <row r="6679" spans="1:11" x14ac:dyDescent="0.2">
      <c r="A6679" s="1" t="s">
        <v>15580</v>
      </c>
      <c r="B6679">
        <v>2718</v>
      </c>
      <c r="C6679" t="s">
        <v>7945</v>
      </c>
      <c r="D6679" t="s">
        <v>5311</v>
      </c>
      <c r="F6679" t="s">
        <v>17760</v>
      </c>
      <c r="G6679">
        <v>2500000</v>
      </c>
      <c r="H6679">
        <f t="shared" si="104"/>
        <v>25</v>
      </c>
      <c r="I6679" t="s">
        <v>3940</v>
      </c>
      <c r="J6679" t="str">
        <f>IF(ISBLANK(I6679),"",INDEX('depts lookup'!B:B,MATCH(I6679,'depts lookup'!A:A,0)))</f>
        <v>Health</v>
      </c>
      <c r="K6679" t="str">
        <f>IF(ISBLANK(I6679),"",INDEX('depts lookup'!C:C,MATCH(I6679,'depts lookup'!A:A,0)))</f>
        <v>आरोग्य विभाग</v>
      </c>
    </row>
    <row r="6680" spans="1:11" x14ac:dyDescent="0.2">
      <c r="A6680" s="1" t="s">
        <v>15580</v>
      </c>
      <c r="B6680">
        <v>2719</v>
      </c>
      <c r="C6680" t="s">
        <v>7946</v>
      </c>
      <c r="D6680" t="s">
        <v>5311</v>
      </c>
      <c r="F6680" t="s">
        <v>17761</v>
      </c>
      <c r="G6680">
        <v>1000000</v>
      </c>
      <c r="H6680">
        <f t="shared" si="104"/>
        <v>10</v>
      </c>
      <c r="I6680" t="s">
        <v>3940</v>
      </c>
      <c r="J6680" t="str">
        <f>IF(ISBLANK(I6680),"",INDEX('depts lookup'!B:B,MATCH(I6680,'depts lookup'!A:A,0)))</f>
        <v>Health</v>
      </c>
      <c r="K6680" t="str">
        <f>IF(ISBLANK(I6680),"",INDEX('depts lookup'!C:C,MATCH(I6680,'depts lookup'!A:A,0)))</f>
        <v>आरोग्य विभाग</v>
      </c>
    </row>
    <row r="6681" spans="1:11" x14ac:dyDescent="0.2">
      <c r="A6681" s="1" t="s">
        <v>15580</v>
      </c>
      <c r="B6681">
        <v>2720</v>
      </c>
      <c r="C6681" t="s">
        <v>7947</v>
      </c>
      <c r="D6681" t="s">
        <v>4416</v>
      </c>
      <c r="F6681" t="s">
        <v>7948</v>
      </c>
      <c r="G6681">
        <v>2500000</v>
      </c>
      <c r="H6681">
        <f t="shared" si="104"/>
        <v>25</v>
      </c>
      <c r="I6681" t="s">
        <v>3940</v>
      </c>
      <c r="J6681" t="str">
        <f>IF(ISBLANK(I6681),"",INDEX('depts lookup'!B:B,MATCH(I6681,'depts lookup'!A:A,0)))</f>
        <v>Health</v>
      </c>
      <c r="K6681" t="str">
        <f>IF(ISBLANK(I6681),"",INDEX('depts lookup'!C:C,MATCH(I6681,'depts lookup'!A:A,0)))</f>
        <v>आरोग्य विभाग</v>
      </c>
    </row>
    <row r="6682" spans="1:11" x14ac:dyDescent="0.2">
      <c r="A6682" s="1" t="s">
        <v>15580</v>
      </c>
      <c r="B6682">
        <v>2721</v>
      </c>
      <c r="C6682" t="s">
        <v>7949</v>
      </c>
      <c r="D6682" t="s">
        <v>4416</v>
      </c>
      <c r="F6682" t="s">
        <v>17762</v>
      </c>
      <c r="G6682">
        <v>1000000</v>
      </c>
      <c r="H6682">
        <f t="shared" si="104"/>
        <v>10</v>
      </c>
      <c r="I6682" t="s">
        <v>3940</v>
      </c>
      <c r="J6682" t="str">
        <f>IF(ISBLANK(I6682),"",INDEX('depts lookup'!B:B,MATCH(I6682,'depts lookup'!A:A,0)))</f>
        <v>Health</v>
      </c>
      <c r="K6682" t="str">
        <f>IF(ISBLANK(I6682),"",INDEX('depts lookup'!C:C,MATCH(I6682,'depts lookup'!A:A,0)))</f>
        <v>आरोग्य विभाग</v>
      </c>
    </row>
    <row r="6683" spans="1:11" x14ac:dyDescent="0.2">
      <c r="A6683" s="1" t="s">
        <v>15580</v>
      </c>
      <c r="B6683">
        <v>2722</v>
      </c>
      <c r="C6683" t="s">
        <v>7950</v>
      </c>
      <c r="D6683" t="s">
        <v>5328</v>
      </c>
      <c r="F6683" t="s">
        <v>17763</v>
      </c>
      <c r="G6683">
        <v>1000000</v>
      </c>
      <c r="H6683">
        <f t="shared" si="104"/>
        <v>10</v>
      </c>
      <c r="I6683" t="s">
        <v>3940</v>
      </c>
      <c r="J6683" t="str">
        <f>IF(ISBLANK(I6683),"",INDEX('depts lookup'!B:B,MATCH(I6683,'depts lookup'!A:A,0)))</f>
        <v>Health</v>
      </c>
      <c r="K6683" t="str">
        <f>IF(ISBLANK(I6683),"",INDEX('depts lookup'!C:C,MATCH(I6683,'depts lookup'!A:A,0)))</f>
        <v>आरोग्य विभाग</v>
      </c>
    </row>
    <row r="6684" spans="1:11" x14ac:dyDescent="0.2">
      <c r="A6684" s="1" t="s">
        <v>15580</v>
      </c>
      <c r="B6684">
        <v>2723</v>
      </c>
      <c r="C6684" t="s">
        <v>7951</v>
      </c>
      <c r="D6684" t="s">
        <v>4419</v>
      </c>
      <c r="F6684" t="s">
        <v>17764</v>
      </c>
      <c r="G6684">
        <v>1000000</v>
      </c>
      <c r="H6684">
        <f t="shared" si="104"/>
        <v>10</v>
      </c>
      <c r="I6684" t="s">
        <v>3940</v>
      </c>
      <c r="J6684" t="str">
        <f>IF(ISBLANK(I6684),"",INDEX('depts lookup'!B:B,MATCH(I6684,'depts lookup'!A:A,0)))</f>
        <v>Health</v>
      </c>
      <c r="K6684" t="str">
        <f>IF(ISBLANK(I6684),"",INDEX('depts lookup'!C:C,MATCH(I6684,'depts lookup'!A:A,0)))</f>
        <v>आरोग्य विभाग</v>
      </c>
    </row>
    <row r="6685" spans="1:11" x14ac:dyDescent="0.2">
      <c r="A6685" s="1" t="s">
        <v>15580</v>
      </c>
      <c r="B6685">
        <v>2724</v>
      </c>
      <c r="C6685" t="s">
        <v>7952</v>
      </c>
      <c r="D6685" t="s">
        <v>5331</v>
      </c>
      <c r="F6685" t="s">
        <v>17765</v>
      </c>
      <c r="G6685">
        <v>1000000</v>
      </c>
      <c r="H6685">
        <f t="shared" si="104"/>
        <v>10</v>
      </c>
      <c r="I6685" t="s">
        <v>3940</v>
      </c>
      <c r="J6685" t="str">
        <f>IF(ISBLANK(I6685),"",INDEX('depts lookup'!B:B,MATCH(I6685,'depts lookup'!A:A,0)))</f>
        <v>Health</v>
      </c>
      <c r="K6685" t="str">
        <f>IF(ISBLANK(I6685),"",INDEX('depts lookup'!C:C,MATCH(I6685,'depts lookup'!A:A,0)))</f>
        <v>आरोग्य विभाग</v>
      </c>
    </row>
    <row r="6686" spans="1:11" x14ac:dyDescent="0.2">
      <c r="A6686" s="1" t="s">
        <v>15580</v>
      </c>
      <c r="B6686">
        <v>2725</v>
      </c>
      <c r="C6686" t="s">
        <v>7953</v>
      </c>
      <c r="D6686" t="s">
        <v>5334</v>
      </c>
      <c r="F6686" t="s">
        <v>17766</v>
      </c>
      <c r="G6686">
        <v>1000000</v>
      </c>
      <c r="H6686">
        <f t="shared" si="104"/>
        <v>10</v>
      </c>
      <c r="I6686" t="s">
        <v>3940</v>
      </c>
      <c r="J6686" t="str">
        <f>IF(ISBLANK(I6686),"",INDEX('depts lookup'!B:B,MATCH(I6686,'depts lookup'!A:A,0)))</f>
        <v>Health</v>
      </c>
      <c r="K6686" t="str">
        <f>IF(ISBLANK(I6686),"",INDEX('depts lookup'!C:C,MATCH(I6686,'depts lookup'!A:A,0)))</f>
        <v>आरोग्य विभाग</v>
      </c>
    </row>
    <row r="6687" spans="1:11" x14ac:dyDescent="0.2">
      <c r="A6687" s="1" t="s">
        <v>15580</v>
      </c>
      <c r="B6687">
        <v>2726</v>
      </c>
      <c r="C6687" t="s">
        <v>7954</v>
      </c>
      <c r="D6687" t="s">
        <v>3658</v>
      </c>
      <c r="F6687" t="s">
        <v>17767</v>
      </c>
      <c r="G6687">
        <v>1000000</v>
      </c>
      <c r="H6687">
        <f t="shared" si="104"/>
        <v>10</v>
      </c>
      <c r="I6687" t="s">
        <v>3940</v>
      </c>
      <c r="J6687" t="str">
        <f>IF(ISBLANK(I6687),"",INDEX('depts lookup'!B:B,MATCH(I6687,'depts lookup'!A:A,0)))</f>
        <v>Health</v>
      </c>
      <c r="K6687" t="str">
        <f>IF(ISBLANK(I6687),"",INDEX('depts lookup'!C:C,MATCH(I6687,'depts lookup'!A:A,0)))</f>
        <v>आरोग्य विभाग</v>
      </c>
    </row>
    <row r="6688" spans="1:11" x14ac:dyDescent="0.2">
      <c r="A6688" s="1" t="s">
        <v>15580</v>
      </c>
      <c r="B6688">
        <v>2727</v>
      </c>
      <c r="C6688" t="s">
        <v>7955</v>
      </c>
      <c r="D6688" t="s">
        <v>3658</v>
      </c>
      <c r="F6688" t="s">
        <v>17768</v>
      </c>
      <c r="G6688">
        <v>1000000</v>
      </c>
      <c r="H6688">
        <f t="shared" si="104"/>
        <v>10</v>
      </c>
      <c r="I6688" t="s">
        <v>3940</v>
      </c>
      <c r="J6688" t="str">
        <f>IF(ISBLANK(I6688),"",INDEX('depts lookup'!B:B,MATCH(I6688,'depts lookup'!A:A,0)))</f>
        <v>Health</v>
      </c>
      <c r="K6688" t="str">
        <f>IF(ISBLANK(I6688),"",INDEX('depts lookup'!C:C,MATCH(I6688,'depts lookup'!A:A,0)))</f>
        <v>आरोग्य विभाग</v>
      </c>
    </row>
    <row r="6689" spans="1:11" x14ac:dyDescent="0.2">
      <c r="A6689" s="1" t="s">
        <v>15580</v>
      </c>
      <c r="B6689">
        <v>2728</v>
      </c>
      <c r="C6689" t="s">
        <v>7956</v>
      </c>
      <c r="D6689" t="s">
        <v>5967</v>
      </c>
      <c r="F6689" t="s">
        <v>7957</v>
      </c>
      <c r="G6689">
        <v>1500000</v>
      </c>
      <c r="H6689">
        <f t="shared" si="104"/>
        <v>15</v>
      </c>
      <c r="I6689" t="s">
        <v>3940</v>
      </c>
      <c r="J6689" t="str">
        <f>IF(ISBLANK(I6689),"",INDEX('depts lookup'!B:B,MATCH(I6689,'depts lookup'!A:A,0)))</f>
        <v>Health</v>
      </c>
      <c r="K6689" t="str">
        <f>IF(ISBLANK(I6689),"",INDEX('depts lookup'!C:C,MATCH(I6689,'depts lookup'!A:A,0)))</f>
        <v>आरोग्य विभाग</v>
      </c>
    </row>
    <row r="6690" spans="1:11" x14ac:dyDescent="0.2">
      <c r="A6690" s="1" t="s">
        <v>15580</v>
      </c>
      <c r="B6690">
        <v>2729</v>
      </c>
      <c r="C6690" t="s">
        <v>7958</v>
      </c>
      <c r="D6690" t="s">
        <v>5354</v>
      </c>
      <c r="F6690" t="s">
        <v>17769</v>
      </c>
      <c r="G6690">
        <v>5000000</v>
      </c>
      <c r="H6690">
        <f t="shared" si="104"/>
        <v>50</v>
      </c>
      <c r="I6690" t="s">
        <v>3940</v>
      </c>
      <c r="J6690" t="str">
        <f>IF(ISBLANK(I6690),"",INDEX('depts lookup'!B:B,MATCH(I6690,'depts lookup'!A:A,0)))</f>
        <v>Health</v>
      </c>
      <c r="K6690" t="str">
        <f>IF(ISBLANK(I6690),"",INDEX('depts lookup'!C:C,MATCH(I6690,'depts lookup'!A:A,0)))</f>
        <v>आरोग्य विभाग</v>
      </c>
    </row>
    <row r="6691" spans="1:11" x14ac:dyDescent="0.2">
      <c r="A6691" s="1" t="s">
        <v>15580</v>
      </c>
      <c r="B6691">
        <v>2730</v>
      </c>
      <c r="C6691" t="s">
        <v>7959</v>
      </c>
      <c r="D6691" t="s">
        <v>5357</v>
      </c>
      <c r="F6691" t="s">
        <v>17770</v>
      </c>
      <c r="G6691">
        <v>2500000</v>
      </c>
      <c r="H6691">
        <f t="shared" si="104"/>
        <v>25</v>
      </c>
      <c r="I6691" t="s">
        <v>3940</v>
      </c>
      <c r="J6691" t="str">
        <f>IF(ISBLANK(I6691),"",INDEX('depts lookup'!B:B,MATCH(I6691,'depts lookup'!A:A,0)))</f>
        <v>Health</v>
      </c>
      <c r="K6691" t="str">
        <f>IF(ISBLANK(I6691),"",INDEX('depts lookup'!C:C,MATCH(I6691,'depts lookup'!A:A,0)))</f>
        <v>आरोग्य विभाग</v>
      </c>
    </row>
    <row r="6692" spans="1:11" x14ac:dyDescent="0.2">
      <c r="A6692" s="1" t="s">
        <v>15580</v>
      </c>
      <c r="B6692">
        <v>2731</v>
      </c>
      <c r="C6692" t="s">
        <v>7960</v>
      </c>
      <c r="D6692" t="s">
        <v>5364</v>
      </c>
      <c r="F6692" t="s">
        <v>7961</v>
      </c>
      <c r="G6692">
        <v>1000000</v>
      </c>
      <c r="H6692">
        <f t="shared" si="104"/>
        <v>10</v>
      </c>
      <c r="I6692" t="s">
        <v>3940</v>
      </c>
      <c r="J6692" t="str">
        <f>IF(ISBLANK(I6692),"",INDEX('depts lookup'!B:B,MATCH(I6692,'depts lookup'!A:A,0)))</f>
        <v>Health</v>
      </c>
      <c r="K6692" t="str">
        <f>IF(ISBLANK(I6692),"",INDEX('depts lookup'!C:C,MATCH(I6692,'depts lookup'!A:A,0)))</f>
        <v>आरोग्य विभाग</v>
      </c>
    </row>
    <row r="6693" spans="1:11" x14ac:dyDescent="0.2">
      <c r="A6693" s="1" t="s">
        <v>15580</v>
      </c>
      <c r="B6693">
        <v>2732</v>
      </c>
      <c r="C6693" t="s">
        <v>7962</v>
      </c>
      <c r="D6693" t="s">
        <v>5538</v>
      </c>
      <c r="F6693" t="s">
        <v>17771</v>
      </c>
      <c r="G6693">
        <v>1000000</v>
      </c>
      <c r="H6693">
        <f t="shared" si="104"/>
        <v>10</v>
      </c>
      <c r="I6693" t="s">
        <v>3940</v>
      </c>
      <c r="J6693" t="str">
        <f>IF(ISBLANK(I6693),"",INDEX('depts lookup'!B:B,MATCH(I6693,'depts lookup'!A:A,0)))</f>
        <v>Health</v>
      </c>
      <c r="K6693" t="str">
        <f>IF(ISBLANK(I6693),"",INDEX('depts lookup'!C:C,MATCH(I6693,'depts lookup'!A:A,0)))</f>
        <v>आरोग्य विभाग</v>
      </c>
    </row>
    <row r="6694" spans="1:11" x14ac:dyDescent="0.2">
      <c r="A6694" s="1" t="s">
        <v>15580</v>
      </c>
      <c r="B6694">
        <v>2733</v>
      </c>
      <c r="C6694" t="s">
        <v>7963</v>
      </c>
      <c r="D6694" t="s">
        <v>5376</v>
      </c>
      <c r="F6694" t="s">
        <v>17772</v>
      </c>
      <c r="G6694">
        <v>1000000</v>
      </c>
      <c r="H6694">
        <f t="shared" si="104"/>
        <v>10</v>
      </c>
      <c r="I6694" t="s">
        <v>3940</v>
      </c>
      <c r="J6694" t="str">
        <f>IF(ISBLANK(I6694),"",INDEX('depts lookup'!B:B,MATCH(I6694,'depts lookup'!A:A,0)))</f>
        <v>Health</v>
      </c>
      <c r="K6694" t="str">
        <f>IF(ISBLANK(I6694),"",INDEX('depts lookup'!C:C,MATCH(I6694,'depts lookup'!A:A,0)))</f>
        <v>आरोग्य विभाग</v>
      </c>
    </row>
    <row r="6695" spans="1:11" x14ac:dyDescent="0.2">
      <c r="A6695" s="1" t="s">
        <v>15580</v>
      </c>
      <c r="B6695">
        <v>2734</v>
      </c>
      <c r="C6695" t="s">
        <v>7964</v>
      </c>
      <c r="D6695" t="s">
        <v>5384</v>
      </c>
      <c r="F6695" t="s">
        <v>17773</v>
      </c>
      <c r="G6695">
        <v>1000000</v>
      </c>
      <c r="H6695">
        <f t="shared" si="104"/>
        <v>10</v>
      </c>
      <c r="I6695" t="s">
        <v>3940</v>
      </c>
      <c r="J6695" t="str">
        <f>IF(ISBLANK(I6695),"",INDEX('depts lookup'!B:B,MATCH(I6695,'depts lookup'!A:A,0)))</f>
        <v>Health</v>
      </c>
      <c r="K6695" t="str">
        <f>IF(ISBLANK(I6695),"",INDEX('depts lookup'!C:C,MATCH(I6695,'depts lookup'!A:A,0)))</f>
        <v>आरोग्य विभाग</v>
      </c>
    </row>
    <row r="6696" spans="1:11" x14ac:dyDescent="0.2">
      <c r="A6696" s="1" t="s">
        <v>15580</v>
      </c>
      <c r="B6696">
        <v>2735</v>
      </c>
      <c r="C6696" t="s">
        <v>7965</v>
      </c>
      <c r="D6696" t="s">
        <v>5421</v>
      </c>
      <c r="F6696" t="s">
        <v>17774</v>
      </c>
      <c r="G6696">
        <v>500000</v>
      </c>
      <c r="H6696">
        <f t="shared" si="104"/>
        <v>5</v>
      </c>
      <c r="I6696" t="s">
        <v>3940</v>
      </c>
      <c r="J6696" t="str">
        <f>IF(ISBLANK(I6696),"",INDEX('depts lookup'!B:B,MATCH(I6696,'depts lookup'!A:A,0)))</f>
        <v>Health</v>
      </c>
      <c r="K6696" t="str">
        <f>IF(ISBLANK(I6696),"",INDEX('depts lookup'!C:C,MATCH(I6696,'depts lookup'!A:A,0)))</f>
        <v>आरोग्य विभाग</v>
      </c>
    </row>
    <row r="6697" spans="1:11" x14ac:dyDescent="0.2">
      <c r="A6697" s="1" t="s">
        <v>15580</v>
      </c>
      <c r="B6697">
        <v>2736</v>
      </c>
      <c r="C6697" t="s">
        <v>7966</v>
      </c>
      <c r="D6697">
        <v>73</v>
      </c>
      <c r="F6697" t="s">
        <v>17775</v>
      </c>
      <c r="G6697">
        <v>5500000</v>
      </c>
      <c r="H6697">
        <f t="shared" si="104"/>
        <v>55</v>
      </c>
      <c r="I6697" t="s">
        <v>3940</v>
      </c>
      <c r="J6697" t="str">
        <f>IF(ISBLANK(I6697),"",INDEX('depts lookup'!B:B,MATCH(I6697,'depts lookup'!A:A,0)))</f>
        <v>Health</v>
      </c>
      <c r="K6697" t="str">
        <f>IF(ISBLANK(I6697),"",INDEX('depts lookup'!C:C,MATCH(I6697,'depts lookup'!A:A,0)))</f>
        <v>आरोग्य विभाग</v>
      </c>
    </row>
    <row r="6698" spans="1:11" x14ac:dyDescent="0.2">
      <c r="A6698" s="1" t="s">
        <v>15580</v>
      </c>
      <c r="B6698">
        <v>2737</v>
      </c>
      <c r="C6698" t="s">
        <v>7967</v>
      </c>
      <c r="D6698">
        <v>74</v>
      </c>
      <c r="F6698" t="s">
        <v>7968</v>
      </c>
      <c r="G6698">
        <v>1000000</v>
      </c>
      <c r="H6698">
        <f t="shared" si="104"/>
        <v>10</v>
      </c>
      <c r="I6698" t="s">
        <v>3940</v>
      </c>
      <c r="J6698" t="str">
        <f>IF(ISBLANK(I6698),"",INDEX('depts lookup'!B:B,MATCH(I6698,'depts lookup'!A:A,0)))</f>
        <v>Health</v>
      </c>
      <c r="K6698" t="str">
        <f>IF(ISBLANK(I6698),"",INDEX('depts lookup'!C:C,MATCH(I6698,'depts lookup'!A:A,0)))</f>
        <v>आरोग्य विभाग</v>
      </c>
    </row>
    <row r="6699" spans="1:11" x14ac:dyDescent="0.2">
      <c r="A6699" s="1" t="s">
        <v>15580</v>
      </c>
      <c r="B6699">
        <v>2738</v>
      </c>
      <c r="C6699" t="s">
        <v>7969</v>
      </c>
      <c r="F6699" t="s">
        <v>17776</v>
      </c>
      <c r="G6699">
        <v>4000000</v>
      </c>
      <c r="H6699">
        <f t="shared" si="104"/>
        <v>40</v>
      </c>
      <c r="I6699" t="s">
        <v>3940</v>
      </c>
      <c r="J6699" t="str">
        <f>IF(ISBLANK(I6699),"",INDEX('depts lookup'!B:B,MATCH(I6699,'depts lookup'!A:A,0)))</f>
        <v>Health</v>
      </c>
      <c r="K6699" t="str">
        <f>IF(ISBLANK(I6699),"",INDEX('depts lookup'!C:C,MATCH(I6699,'depts lookup'!A:A,0)))</f>
        <v>आरोग्य विभाग</v>
      </c>
    </row>
    <row r="6700" spans="1:11" x14ac:dyDescent="0.2">
      <c r="A6700" s="1" t="s">
        <v>15580</v>
      </c>
      <c r="B6700">
        <v>2739</v>
      </c>
      <c r="C6700" t="s">
        <v>7970</v>
      </c>
      <c r="D6700">
        <v>70</v>
      </c>
      <c r="F6700" t="s">
        <v>17777</v>
      </c>
      <c r="G6700">
        <v>2000000</v>
      </c>
      <c r="H6700">
        <f t="shared" si="104"/>
        <v>20</v>
      </c>
      <c r="I6700" t="s">
        <v>3940</v>
      </c>
      <c r="J6700" t="str">
        <f>IF(ISBLANK(I6700),"",INDEX('depts lookup'!B:B,MATCH(I6700,'depts lookup'!A:A,0)))</f>
        <v>Health</v>
      </c>
      <c r="K6700" t="str">
        <f>IF(ISBLANK(I6700),"",INDEX('depts lookup'!C:C,MATCH(I6700,'depts lookup'!A:A,0)))</f>
        <v>आरोग्य विभाग</v>
      </c>
    </row>
    <row r="6701" spans="1:11" x14ac:dyDescent="0.2">
      <c r="A6701" s="1" t="s">
        <v>15580</v>
      </c>
      <c r="B6701">
        <v>2740</v>
      </c>
      <c r="C6701" t="s">
        <v>7971</v>
      </c>
      <c r="F6701" t="s">
        <v>17778</v>
      </c>
      <c r="G6701">
        <v>5000000</v>
      </c>
      <c r="H6701">
        <f t="shared" si="104"/>
        <v>50</v>
      </c>
      <c r="I6701" t="s">
        <v>3940</v>
      </c>
      <c r="J6701" t="str">
        <f>IF(ISBLANK(I6701),"",INDEX('depts lookup'!B:B,MATCH(I6701,'depts lookup'!A:A,0)))</f>
        <v>Health</v>
      </c>
      <c r="K6701" t="str">
        <f>IF(ISBLANK(I6701),"",INDEX('depts lookup'!C:C,MATCH(I6701,'depts lookup'!A:A,0)))</f>
        <v>आरोग्य विभाग</v>
      </c>
    </row>
    <row r="6702" spans="1:11" x14ac:dyDescent="0.2">
      <c r="A6702" s="1" t="s">
        <v>15580</v>
      </c>
      <c r="B6702">
        <v>2741</v>
      </c>
      <c r="C6702" t="s">
        <v>7972</v>
      </c>
      <c r="D6702" t="s">
        <v>5403</v>
      </c>
      <c r="F6702" t="s">
        <v>17779</v>
      </c>
      <c r="G6702">
        <v>5000000</v>
      </c>
      <c r="H6702">
        <f t="shared" si="104"/>
        <v>50</v>
      </c>
      <c r="I6702" t="s">
        <v>3940</v>
      </c>
      <c r="J6702" t="str">
        <f>IF(ISBLANK(I6702),"",INDEX('depts lookup'!B:B,MATCH(I6702,'depts lookup'!A:A,0)))</f>
        <v>Health</v>
      </c>
      <c r="K6702" t="str">
        <f>IF(ISBLANK(I6702),"",INDEX('depts lookup'!C:C,MATCH(I6702,'depts lookup'!A:A,0)))</f>
        <v>आरोग्य विभाग</v>
      </c>
    </row>
    <row r="6703" spans="1:11" x14ac:dyDescent="0.2">
      <c r="A6703" s="1" t="s">
        <v>15580</v>
      </c>
      <c r="B6703">
        <v>2742</v>
      </c>
      <c r="C6703" t="s">
        <v>7973</v>
      </c>
      <c r="D6703" t="s">
        <v>5421</v>
      </c>
      <c r="F6703" t="s">
        <v>17774</v>
      </c>
      <c r="G6703">
        <v>500000</v>
      </c>
      <c r="H6703">
        <f t="shared" si="104"/>
        <v>5</v>
      </c>
      <c r="I6703" t="s">
        <v>3940</v>
      </c>
      <c r="J6703" t="str">
        <f>IF(ISBLANK(I6703),"",INDEX('depts lookup'!B:B,MATCH(I6703,'depts lookup'!A:A,0)))</f>
        <v>Health</v>
      </c>
      <c r="K6703" t="str">
        <f>IF(ISBLANK(I6703),"",INDEX('depts lookup'!C:C,MATCH(I6703,'depts lookup'!A:A,0)))</f>
        <v>आरोग्य विभाग</v>
      </c>
    </row>
    <row r="6704" spans="1:11" hidden="1" x14ac:dyDescent="0.2">
      <c r="A6704" s="1" t="s">
        <v>15580</v>
      </c>
      <c r="B6704">
        <v>2743</v>
      </c>
      <c r="H6704" t="str">
        <f t="shared" si="104"/>
        <v/>
      </c>
      <c r="J6704" t="str">
        <f>IF(ISBLANK(I6704),"",INDEX('depts lookup'!B:B,MATCH(I6704,'depts lookup'!A:A,0)))</f>
        <v/>
      </c>
      <c r="K6704" t="str">
        <f>IF(ISBLANK(I6704),"",INDEX('depts lookup'!C:C,MATCH(I6704,'depts lookup'!A:A,0)))</f>
        <v/>
      </c>
    </row>
    <row r="6705" spans="1:11" hidden="1" x14ac:dyDescent="0.2">
      <c r="A6705" s="1" t="s">
        <v>15580</v>
      </c>
      <c r="B6705">
        <v>2744</v>
      </c>
      <c r="F6705" t="s">
        <v>17780</v>
      </c>
      <c r="G6705">
        <v>74000000</v>
      </c>
      <c r="H6705">
        <f t="shared" si="104"/>
        <v>740</v>
      </c>
      <c r="J6705" t="str">
        <f>IF(ISBLANK(I6705),"",INDEX('depts lookup'!B:B,MATCH(I6705,'depts lookup'!A:A,0)))</f>
        <v/>
      </c>
      <c r="K6705" t="str">
        <f>IF(ISBLANK(I6705),"",INDEX('depts lookup'!C:C,MATCH(I6705,'depts lookup'!A:A,0)))</f>
        <v/>
      </c>
    </row>
    <row r="6706" spans="1:11" hidden="1" x14ac:dyDescent="0.2">
      <c r="A6706" s="1" t="s">
        <v>15580</v>
      </c>
      <c r="B6706">
        <v>2745</v>
      </c>
      <c r="H6706" t="str">
        <f t="shared" si="104"/>
        <v/>
      </c>
      <c r="J6706" t="str">
        <f>IF(ISBLANK(I6706),"",INDEX('depts lookup'!B:B,MATCH(I6706,'depts lookup'!A:A,0)))</f>
        <v/>
      </c>
      <c r="K6706" t="str">
        <f>IF(ISBLANK(I6706),"",INDEX('depts lookup'!C:C,MATCH(I6706,'depts lookup'!A:A,0)))</f>
        <v/>
      </c>
    </row>
    <row r="6707" spans="1:11" hidden="1" x14ac:dyDescent="0.2">
      <c r="A6707" s="1" t="s">
        <v>15580</v>
      </c>
      <c r="B6707">
        <v>2746</v>
      </c>
      <c r="H6707" t="str">
        <f t="shared" si="104"/>
        <v/>
      </c>
      <c r="J6707" t="str">
        <f>IF(ISBLANK(I6707),"",INDEX('depts lookup'!B:B,MATCH(I6707,'depts lookup'!A:A,0)))</f>
        <v/>
      </c>
      <c r="K6707" t="str">
        <f>IF(ISBLANK(I6707),"",INDEX('depts lookup'!C:C,MATCH(I6707,'depts lookup'!A:A,0)))</f>
        <v/>
      </c>
    </row>
    <row r="6708" spans="1:11" hidden="1" x14ac:dyDescent="0.2">
      <c r="A6708" s="1" t="s">
        <v>15580</v>
      </c>
      <c r="B6708">
        <v>2747</v>
      </c>
      <c r="F6708" t="s">
        <v>17781</v>
      </c>
      <c r="H6708" t="str">
        <f t="shared" si="104"/>
        <v/>
      </c>
      <c r="J6708" t="str">
        <f>IF(ISBLANK(I6708),"",INDEX('depts lookup'!B:B,MATCH(I6708,'depts lookup'!A:A,0)))</f>
        <v/>
      </c>
      <c r="K6708" t="str">
        <f>IF(ISBLANK(I6708),"",INDEX('depts lookup'!C:C,MATCH(I6708,'depts lookup'!A:A,0)))</f>
        <v/>
      </c>
    </row>
    <row r="6709" spans="1:11" hidden="1" x14ac:dyDescent="0.2">
      <c r="A6709" s="1" t="s">
        <v>15580</v>
      </c>
      <c r="B6709">
        <v>2748</v>
      </c>
      <c r="F6709" t="s">
        <v>15323</v>
      </c>
      <c r="H6709" t="str">
        <f t="shared" si="104"/>
        <v/>
      </c>
      <c r="J6709" t="str">
        <f>IF(ISBLANK(I6709),"",INDEX('depts lookup'!B:B,MATCH(I6709,'depts lookup'!A:A,0)))</f>
        <v/>
      </c>
      <c r="K6709" t="str">
        <f>IF(ISBLANK(I6709),"",INDEX('depts lookup'!C:C,MATCH(I6709,'depts lookup'!A:A,0)))</f>
        <v/>
      </c>
    </row>
    <row r="6710" spans="1:11" hidden="1" x14ac:dyDescent="0.2">
      <c r="A6710" s="1" t="s">
        <v>15580</v>
      </c>
      <c r="B6710">
        <v>2749</v>
      </c>
      <c r="H6710" t="str">
        <f t="shared" si="104"/>
        <v/>
      </c>
      <c r="J6710" t="str">
        <f>IF(ISBLANK(I6710),"",INDEX('depts lookup'!B:B,MATCH(I6710,'depts lookup'!A:A,0)))</f>
        <v/>
      </c>
      <c r="K6710" t="str">
        <f>IF(ISBLANK(I6710),"",INDEX('depts lookup'!C:C,MATCH(I6710,'depts lookup'!A:A,0)))</f>
        <v/>
      </c>
    </row>
    <row r="6711" spans="1:11" hidden="1" x14ac:dyDescent="0.2">
      <c r="A6711" s="1" t="s">
        <v>15580</v>
      </c>
      <c r="B6711">
        <v>2750</v>
      </c>
      <c r="H6711" t="str">
        <f t="shared" si="104"/>
        <v/>
      </c>
      <c r="J6711" t="str">
        <f>IF(ISBLANK(I6711),"",INDEX('depts lookup'!B:B,MATCH(I6711,'depts lookup'!A:A,0)))</f>
        <v/>
      </c>
      <c r="K6711" t="str">
        <f>IF(ISBLANK(I6711),"",INDEX('depts lookup'!C:C,MATCH(I6711,'depts lookup'!A:A,0)))</f>
        <v/>
      </c>
    </row>
    <row r="6712" spans="1:11" hidden="1" x14ac:dyDescent="0.2">
      <c r="A6712" s="1" t="s">
        <v>15580</v>
      </c>
      <c r="B6712">
        <v>2751</v>
      </c>
      <c r="H6712" t="str">
        <f t="shared" si="104"/>
        <v/>
      </c>
      <c r="J6712" t="str">
        <f>IF(ISBLANK(I6712),"",INDEX('depts lookup'!B:B,MATCH(I6712,'depts lookup'!A:A,0)))</f>
        <v/>
      </c>
      <c r="K6712" t="str">
        <f>IF(ISBLANK(I6712),"",INDEX('depts lookup'!C:C,MATCH(I6712,'depts lookup'!A:A,0)))</f>
        <v/>
      </c>
    </row>
    <row r="6713" spans="1:11" hidden="1" x14ac:dyDescent="0.2">
      <c r="A6713" s="1" t="s">
        <v>15580</v>
      </c>
      <c r="B6713">
        <v>2752</v>
      </c>
      <c r="H6713" t="str">
        <f t="shared" si="104"/>
        <v/>
      </c>
      <c r="J6713" t="str">
        <f>IF(ISBLANK(I6713),"",INDEX('depts lookup'!B:B,MATCH(I6713,'depts lookup'!A:A,0)))</f>
        <v/>
      </c>
      <c r="K6713" t="str">
        <f>IF(ISBLANK(I6713),"",INDEX('depts lookup'!C:C,MATCH(I6713,'depts lookup'!A:A,0)))</f>
        <v/>
      </c>
    </row>
    <row r="6714" spans="1:11" x14ac:dyDescent="0.2">
      <c r="A6714" s="1" t="s">
        <v>15580</v>
      </c>
      <c r="B6714">
        <v>2753</v>
      </c>
      <c r="C6714" t="s">
        <v>7974</v>
      </c>
      <c r="D6714" t="s">
        <v>5584</v>
      </c>
      <c r="F6714" t="s">
        <v>17782</v>
      </c>
      <c r="G6714">
        <v>1000000</v>
      </c>
      <c r="H6714">
        <f t="shared" si="104"/>
        <v>10</v>
      </c>
      <c r="I6714" t="s">
        <v>3940</v>
      </c>
      <c r="J6714" t="str">
        <f>IF(ISBLANK(I6714),"",INDEX('depts lookup'!B:B,MATCH(I6714,'depts lookup'!A:A,0)))</f>
        <v>Health</v>
      </c>
      <c r="K6714" t="str">
        <f>IF(ISBLANK(I6714),"",INDEX('depts lookup'!C:C,MATCH(I6714,'depts lookup'!A:A,0)))</f>
        <v>आरोग्य विभाग</v>
      </c>
    </row>
    <row r="6715" spans="1:11" x14ac:dyDescent="0.2">
      <c r="A6715" s="1" t="s">
        <v>15580</v>
      </c>
      <c r="B6715">
        <v>2754</v>
      </c>
      <c r="C6715" t="s">
        <v>7975</v>
      </c>
      <c r="D6715" t="s">
        <v>5146</v>
      </c>
      <c r="F6715" t="s">
        <v>7976</v>
      </c>
      <c r="G6715">
        <v>1000000</v>
      </c>
      <c r="H6715">
        <f t="shared" si="104"/>
        <v>10</v>
      </c>
      <c r="I6715" t="s">
        <v>3940</v>
      </c>
      <c r="J6715" t="str">
        <f>IF(ISBLANK(I6715),"",INDEX('depts lookup'!B:B,MATCH(I6715,'depts lookup'!A:A,0)))</f>
        <v>Health</v>
      </c>
      <c r="K6715" t="str">
        <f>IF(ISBLANK(I6715),"",INDEX('depts lookup'!C:C,MATCH(I6715,'depts lookup'!A:A,0)))</f>
        <v>आरोग्य विभाग</v>
      </c>
    </row>
    <row r="6716" spans="1:11" x14ac:dyDescent="0.2">
      <c r="A6716" s="1" t="s">
        <v>15580</v>
      </c>
      <c r="B6716">
        <v>2755</v>
      </c>
      <c r="C6716" t="s">
        <v>7977</v>
      </c>
      <c r="D6716" t="s">
        <v>5146</v>
      </c>
      <c r="F6716" t="s">
        <v>17783</v>
      </c>
      <c r="G6716">
        <v>1000000</v>
      </c>
      <c r="H6716">
        <f t="shared" si="104"/>
        <v>10</v>
      </c>
      <c r="I6716" t="s">
        <v>3940</v>
      </c>
      <c r="J6716" t="str">
        <f>IF(ISBLANK(I6716),"",INDEX('depts lookup'!B:B,MATCH(I6716,'depts lookup'!A:A,0)))</f>
        <v>Health</v>
      </c>
      <c r="K6716" t="str">
        <f>IF(ISBLANK(I6716),"",INDEX('depts lookup'!C:C,MATCH(I6716,'depts lookup'!A:A,0)))</f>
        <v>आरोग्य विभाग</v>
      </c>
    </row>
    <row r="6717" spans="1:11" x14ac:dyDescent="0.2">
      <c r="A6717" s="1" t="s">
        <v>15580</v>
      </c>
      <c r="B6717">
        <v>2756</v>
      </c>
      <c r="C6717" t="s">
        <v>7978</v>
      </c>
      <c r="D6717" t="s">
        <v>5149</v>
      </c>
      <c r="F6717" t="s">
        <v>17784</v>
      </c>
      <c r="G6717">
        <v>1000000</v>
      </c>
      <c r="H6717">
        <f t="shared" si="104"/>
        <v>10</v>
      </c>
      <c r="I6717" t="s">
        <v>3940</v>
      </c>
      <c r="J6717" t="str">
        <f>IF(ISBLANK(I6717),"",INDEX('depts lookup'!B:B,MATCH(I6717,'depts lookup'!A:A,0)))</f>
        <v>Health</v>
      </c>
      <c r="K6717" t="str">
        <f>IF(ISBLANK(I6717),"",INDEX('depts lookup'!C:C,MATCH(I6717,'depts lookup'!A:A,0)))</f>
        <v>आरोग्य विभाग</v>
      </c>
    </row>
    <row r="6718" spans="1:11" x14ac:dyDescent="0.2">
      <c r="A6718" s="1" t="s">
        <v>15580</v>
      </c>
      <c r="B6718">
        <v>2757</v>
      </c>
      <c r="C6718" t="s">
        <v>7979</v>
      </c>
      <c r="D6718" t="s">
        <v>6155</v>
      </c>
      <c r="F6718" t="s">
        <v>17785</v>
      </c>
      <c r="G6718">
        <v>500000</v>
      </c>
      <c r="H6718">
        <f t="shared" si="104"/>
        <v>5</v>
      </c>
      <c r="I6718" t="s">
        <v>3940</v>
      </c>
      <c r="J6718" t="str">
        <f>IF(ISBLANK(I6718),"",INDEX('depts lookup'!B:B,MATCH(I6718,'depts lookup'!A:A,0)))</f>
        <v>Health</v>
      </c>
      <c r="K6718" t="str">
        <f>IF(ISBLANK(I6718),"",INDEX('depts lookup'!C:C,MATCH(I6718,'depts lookup'!A:A,0)))</f>
        <v>आरोग्य विभाग</v>
      </c>
    </row>
    <row r="6719" spans="1:11" x14ac:dyDescent="0.2">
      <c r="A6719" s="1" t="s">
        <v>15580</v>
      </c>
      <c r="B6719">
        <v>2758</v>
      </c>
      <c r="C6719" t="s">
        <v>7980</v>
      </c>
      <c r="D6719" t="s">
        <v>6155</v>
      </c>
      <c r="F6719" t="s">
        <v>17786</v>
      </c>
      <c r="G6719">
        <v>1000000</v>
      </c>
      <c r="H6719">
        <f t="shared" si="104"/>
        <v>10</v>
      </c>
      <c r="I6719" t="s">
        <v>3940</v>
      </c>
      <c r="J6719" t="str">
        <f>IF(ISBLANK(I6719),"",INDEX('depts lookup'!B:B,MATCH(I6719,'depts lookup'!A:A,0)))</f>
        <v>Health</v>
      </c>
      <c r="K6719" t="str">
        <f>IF(ISBLANK(I6719),"",INDEX('depts lookup'!C:C,MATCH(I6719,'depts lookup'!A:A,0)))</f>
        <v>आरोग्य विभाग</v>
      </c>
    </row>
    <row r="6720" spans="1:11" x14ac:dyDescent="0.2">
      <c r="A6720" s="1" t="s">
        <v>15580</v>
      </c>
      <c r="B6720">
        <v>2759</v>
      </c>
      <c r="C6720" t="s">
        <v>7981</v>
      </c>
      <c r="D6720" t="s">
        <v>5452</v>
      </c>
      <c r="F6720" t="s">
        <v>17787</v>
      </c>
      <c r="G6720">
        <v>1000000</v>
      </c>
      <c r="H6720">
        <f t="shared" si="104"/>
        <v>10</v>
      </c>
      <c r="I6720" t="s">
        <v>3940</v>
      </c>
      <c r="J6720" t="str">
        <f>IF(ISBLANK(I6720),"",INDEX('depts lookup'!B:B,MATCH(I6720,'depts lookup'!A:A,0)))</f>
        <v>Health</v>
      </c>
      <c r="K6720" t="str">
        <f>IF(ISBLANK(I6720),"",INDEX('depts lookup'!C:C,MATCH(I6720,'depts lookup'!A:A,0)))</f>
        <v>आरोग्य विभाग</v>
      </c>
    </row>
    <row r="6721" spans="1:11" x14ac:dyDescent="0.2">
      <c r="A6721" s="1" t="s">
        <v>15580</v>
      </c>
      <c r="B6721">
        <v>2760</v>
      </c>
      <c r="C6721" t="s">
        <v>7982</v>
      </c>
      <c r="D6721" t="s">
        <v>5452</v>
      </c>
      <c r="F6721" t="s">
        <v>17788</v>
      </c>
      <c r="G6721">
        <v>1000000</v>
      </c>
      <c r="H6721">
        <f t="shared" si="104"/>
        <v>10</v>
      </c>
      <c r="I6721" t="s">
        <v>3940</v>
      </c>
      <c r="J6721" t="str">
        <f>IF(ISBLANK(I6721),"",INDEX('depts lookup'!B:B,MATCH(I6721,'depts lookup'!A:A,0)))</f>
        <v>Health</v>
      </c>
      <c r="K6721" t="str">
        <f>IF(ISBLANK(I6721),"",INDEX('depts lookup'!C:C,MATCH(I6721,'depts lookup'!A:A,0)))</f>
        <v>आरोग्य विभाग</v>
      </c>
    </row>
    <row r="6722" spans="1:11" x14ac:dyDescent="0.2">
      <c r="A6722" s="1" t="s">
        <v>15580</v>
      </c>
      <c r="B6722">
        <v>2761</v>
      </c>
      <c r="C6722" t="s">
        <v>7983</v>
      </c>
      <c r="D6722" t="s">
        <v>5156</v>
      </c>
      <c r="F6722" t="s">
        <v>17789</v>
      </c>
      <c r="G6722">
        <v>1000000</v>
      </c>
      <c r="H6722">
        <f t="shared" si="104"/>
        <v>10</v>
      </c>
      <c r="I6722" t="s">
        <v>3940</v>
      </c>
      <c r="J6722" t="str">
        <f>IF(ISBLANK(I6722),"",INDEX('depts lookup'!B:B,MATCH(I6722,'depts lookup'!A:A,0)))</f>
        <v>Health</v>
      </c>
      <c r="K6722" t="str">
        <f>IF(ISBLANK(I6722),"",INDEX('depts lookup'!C:C,MATCH(I6722,'depts lookup'!A:A,0)))</f>
        <v>आरोग्य विभाग</v>
      </c>
    </row>
    <row r="6723" spans="1:11" x14ac:dyDescent="0.2">
      <c r="A6723" s="1" t="s">
        <v>15580</v>
      </c>
      <c r="B6723">
        <v>2762</v>
      </c>
      <c r="C6723" t="s">
        <v>7984</v>
      </c>
      <c r="D6723" t="s">
        <v>5156</v>
      </c>
      <c r="F6723" t="s">
        <v>17790</v>
      </c>
      <c r="G6723">
        <v>1000000</v>
      </c>
      <c r="H6723">
        <f t="shared" ref="H6723:H6786" si="105">IF(ISBLANK(G6723),"",G6723/100000)</f>
        <v>10</v>
      </c>
      <c r="I6723" t="s">
        <v>3940</v>
      </c>
      <c r="J6723" t="str">
        <f>IF(ISBLANK(I6723),"",INDEX('depts lookup'!B:B,MATCH(I6723,'depts lookup'!A:A,0)))</f>
        <v>Health</v>
      </c>
      <c r="K6723" t="str">
        <f>IF(ISBLANK(I6723),"",INDEX('depts lookup'!C:C,MATCH(I6723,'depts lookup'!A:A,0)))</f>
        <v>आरोग्य विभाग</v>
      </c>
    </row>
    <row r="6724" spans="1:11" x14ac:dyDescent="0.2">
      <c r="A6724" s="1" t="s">
        <v>15580</v>
      </c>
      <c r="B6724">
        <v>2763</v>
      </c>
      <c r="C6724" t="s">
        <v>7985</v>
      </c>
      <c r="D6724" t="s">
        <v>5156</v>
      </c>
      <c r="F6724" t="s">
        <v>17791</v>
      </c>
      <c r="G6724">
        <v>1000000</v>
      </c>
      <c r="H6724">
        <f t="shared" si="105"/>
        <v>10</v>
      </c>
      <c r="I6724" t="s">
        <v>3940</v>
      </c>
      <c r="J6724" t="str">
        <f>IF(ISBLANK(I6724),"",INDEX('depts lookup'!B:B,MATCH(I6724,'depts lookup'!A:A,0)))</f>
        <v>Health</v>
      </c>
      <c r="K6724" t="str">
        <f>IF(ISBLANK(I6724),"",INDEX('depts lookup'!C:C,MATCH(I6724,'depts lookup'!A:A,0)))</f>
        <v>आरोग्य विभाग</v>
      </c>
    </row>
    <row r="6725" spans="1:11" x14ac:dyDescent="0.2">
      <c r="A6725" s="1" t="s">
        <v>15580</v>
      </c>
      <c r="B6725">
        <v>2764</v>
      </c>
      <c r="C6725" t="s">
        <v>7986</v>
      </c>
      <c r="D6725" t="s">
        <v>5685</v>
      </c>
      <c r="F6725" t="s">
        <v>17792</v>
      </c>
      <c r="G6725">
        <v>2000000</v>
      </c>
      <c r="H6725">
        <f t="shared" si="105"/>
        <v>20</v>
      </c>
      <c r="I6725" t="s">
        <v>3940</v>
      </c>
      <c r="J6725" t="str">
        <f>IF(ISBLANK(I6725),"",INDEX('depts lookup'!B:B,MATCH(I6725,'depts lookup'!A:A,0)))</f>
        <v>Health</v>
      </c>
      <c r="K6725" t="str">
        <f>IF(ISBLANK(I6725),"",INDEX('depts lookup'!C:C,MATCH(I6725,'depts lookup'!A:A,0)))</f>
        <v>आरोग्य विभाग</v>
      </c>
    </row>
    <row r="6726" spans="1:11" x14ac:dyDescent="0.2">
      <c r="A6726" s="1" t="s">
        <v>15580</v>
      </c>
      <c r="B6726">
        <v>2765</v>
      </c>
      <c r="C6726" t="s">
        <v>7987</v>
      </c>
      <c r="D6726" t="s">
        <v>5685</v>
      </c>
      <c r="F6726" t="s">
        <v>17793</v>
      </c>
      <c r="G6726">
        <v>1000000</v>
      </c>
      <c r="H6726">
        <f t="shared" si="105"/>
        <v>10</v>
      </c>
      <c r="I6726" t="s">
        <v>3940</v>
      </c>
      <c r="J6726" t="str">
        <f>IF(ISBLANK(I6726),"",INDEX('depts lookup'!B:B,MATCH(I6726,'depts lookup'!A:A,0)))</f>
        <v>Health</v>
      </c>
      <c r="K6726" t="str">
        <f>IF(ISBLANK(I6726),"",INDEX('depts lookup'!C:C,MATCH(I6726,'depts lookup'!A:A,0)))</f>
        <v>आरोग्य विभाग</v>
      </c>
    </row>
    <row r="6727" spans="1:11" x14ac:dyDescent="0.2">
      <c r="A6727" s="1" t="s">
        <v>15580</v>
      </c>
      <c r="B6727">
        <v>2766</v>
      </c>
      <c r="C6727" t="s">
        <v>7988</v>
      </c>
      <c r="D6727" t="s">
        <v>5687</v>
      </c>
      <c r="F6727" t="s">
        <v>17794</v>
      </c>
      <c r="G6727">
        <v>5000000</v>
      </c>
      <c r="H6727">
        <f t="shared" si="105"/>
        <v>50</v>
      </c>
      <c r="I6727" t="s">
        <v>3940</v>
      </c>
      <c r="J6727" t="str">
        <f>IF(ISBLANK(I6727),"",INDEX('depts lookup'!B:B,MATCH(I6727,'depts lookup'!A:A,0)))</f>
        <v>Health</v>
      </c>
      <c r="K6727" t="str">
        <f>IF(ISBLANK(I6727),"",INDEX('depts lookup'!C:C,MATCH(I6727,'depts lookup'!A:A,0)))</f>
        <v>आरोग्य विभाग</v>
      </c>
    </row>
    <row r="6728" spans="1:11" x14ac:dyDescent="0.2">
      <c r="A6728" s="1" t="s">
        <v>15580</v>
      </c>
      <c r="B6728">
        <v>2767</v>
      </c>
      <c r="C6728" t="s">
        <v>7989</v>
      </c>
      <c r="D6728" t="s">
        <v>5160</v>
      </c>
      <c r="F6728" t="s">
        <v>17795</v>
      </c>
      <c r="G6728">
        <v>2000000</v>
      </c>
      <c r="H6728">
        <f t="shared" si="105"/>
        <v>20</v>
      </c>
      <c r="I6728" t="s">
        <v>3940</v>
      </c>
      <c r="J6728" t="str">
        <f>IF(ISBLANK(I6728),"",INDEX('depts lookup'!B:B,MATCH(I6728,'depts lookup'!A:A,0)))</f>
        <v>Health</v>
      </c>
      <c r="K6728" t="str">
        <f>IF(ISBLANK(I6728),"",INDEX('depts lookup'!C:C,MATCH(I6728,'depts lookup'!A:A,0)))</f>
        <v>आरोग्य विभाग</v>
      </c>
    </row>
    <row r="6729" spans="1:11" x14ac:dyDescent="0.2">
      <c r="A6729" s="1" t="s">
        <v>15580</v>
      </c>
      <c r="B6729">
        <v>2768</v>
      </c>
      <c r="C6729" t="s">
        <v>7990</v>
      </c>
      <c r="D6729" t="s">
        <v>5165</v>
      </c>
      <c r="F6729" t="s">
        <v>17796</v>
      </c>
      <c r="G6729">
        <v>1000000</v>
      </c>
      <c r="H6729">
        <f t="shared" si="105"/>
        <v>10</v>
      </c>
      <c r="I6729" t="s">
        <v>3940</v>
      </c>
      <c r="J6729" t="str">
        <f>IF(ISBLANK(I6729),"",INDEX('depts lookup'!B:B,MATCH(I6729,'depts lookup'!A:A,0)))</f>
        <v>Health</v>
      </c>
      <c r="K6729" t="str">
        <f>IF(ISBLANK(I6729),"",INDEX('depts lookup'!C:C,MATCH(I6729,'depts lookup'!A:A,0)))</f>
        <v>आरोग्य विभाग</v>
      </c>
    </row>
    <row r="6730" spans="1:11" x14ac:dyDescent="0.2">
      <c r="A6730" s="1" t="s">
        <v>15580</v>
      </c>
      <c r="B6730">
        <v>2769</v>
      </c>
      <c r="C6730" t="s">
        <v>7991</v>
      </c>
      <c r="D6730" t="s">
        <v>6217</v>
      </c>
      <c r="F6730" t="s">
        <v>17797</v>
      </c>
      <c r="G6730">
        <v>1000000</v>
      </c>
      <c r="H6730">
        <f t="shared" si="105"/>
        <v>10</v>
      </c>
      <c r="I6730" t="s">
        <v>3940</v>
      </c>
      <c r="J6730" t="str">
        <f>IF(ISBLANK(I6730),"",INDEX('depts lookup'!B:B,MATCH(I6730,'depts lookup'!A:A,0)))</f>
        <v>Health</v>
      </c>
      <c r="K6730" t="str">
        <f>IF(ISBLANK(I6730),"",INDEX('depts lookup'!C:C,MATCH(I6730,'depts lookup'!A:A,0)))</f>
        <v>आरोग्य विभाग</v>
      </c>
    </row>
    <row r="6731" spans="1:11" x14ac:dyDescent="0.2">
      <c r="A6731" s="1" t="s">
        <v>15580</v>
      </c>
      <c r="B6731">
        <v>2770</v>
      </c>
      <c r="C6731" t="s">
        <v>7992</v>
      </c>
      <c r="D6731" t="s">
        <v>5168</v>
      </c>
      <c r="F6731" t="s">
        <v>17798</v>
      </c>
      <c r="G6731">
        <v>1000000</v>
      </c>
      <c r="H6731">
        <f t="shared" si="105"/>
        <v>10</v>
      </c>
      <c r="I6731" t="s">
        <v>3940</v>
      </c>
      <c r="J6731" t="str">
        <f>IF(ISBLANK(I6731),"",INDEX('depts lookup'!B:B,MATCH(I6731,'depts lookup'!A:A,0)))</f>
        <v>Health</v>
      </c>
      <c r="K6731" t="str">
        <f>IF(ISBLANK(I6731),"",INDEX('depts lookup'!C:C,MATCH(I6731,'depts lookup'!A:A,0)))</f>
        <v>आरोग्य विभाग</v>
      </c>
    </row>
    <row r="6732" spans="1:11" x14ac:dyDescent="0.2">
      <c r="A6732" s="1" t="s">
        <v>15580</v>
      </c>
      <c r="B6732">
        <v>2771</v>
      </c>
      <c r="C6732" t="s">
        <v>7993</v>
      </c>
      <c r="D6732" t="s">
        <v>5173</v>
      </c>
      <c r="F6732" t="s">
        <v>7994</v>
      </c>
      <c r="G6732">
        <v>5000000</v>
      </c>
      <c r="H6732">
        <f t="shared" si="105"/>
        <v>50</v>
      </c>
      <c r="I6732" t="s">
        <v>3940</v>
      </c>
      <c r="J6732" t="str">
        <f>IF(ISBLANK(I6732),"",INDEX('depts lookup'!B:B,MATCH(I6732,'depts lookup'!A:A,0)))</f>
        <v>Health</v>
      </c>
      <c r="K6732" t="str">
        <f>IF(ISBLANK(I6732),"",INDEX('depts lookup'!C:C,MATCH(I6732,'depts lookup'!A:A,0)))</f>
        <v>आरोग्य विभाग</v>
      </c>
    </row>
    <row r="6733" spans="1:11" x14ac:dyDescent="0.2">
      <c r="A6733" s="1" t="s">
        <v>15580</v>
      </c>
      <c r="B6733">
        <v>2772</v>
      </c>
      <c r="C6733" t="s">
        <v>7995</v>
      </c>
      <c r="D6733" t="s">
        <v>5173</v>
      </c>
      <c r="F6733" t="s">
        <v>7996</v>
      </c>
      <c r="G6733">
        <v>5000000</v>
      </c>
      <c r="H6733">
        <f t="shared" si="105"/>
        <v>50</v>
      </c>
      <c r="I6733" t="s">
        <v>3940</v>
      </c>
      <c r="J6733" t="str">
        <f>IF(ISBLANK(I6733),"",INDEX('depts lookup'!B:B,MATCH(I6733,'depts lookup'!A:A,0)))</f>
        <v>Health</v>
      </c>
      <c r="K6733" t="str">
        <f>IF(ISBLANK(I6733),"",INDEX('depts lookup'!C:C,MATCH(I6733,'depts lookup'!A:A,0)))</f>
        <v>आरोग्य विभाग</v>
      </c>
    </row>
    <row r="6734" spans="1:11" x14ac:dyDescent="0.2">
      <c r="A6734" s="1" t="s">
        <v>15580</v>
      </c>
      <c r="B6734">
        <v>2773</v>
      </c>
      <c r="C6734" t="s">
        <v>7997</v>
      </c>
      <c r="D6734" t="s">
        <v>5183</v>
      </c>
      <c r="F6734" t="s">
        <v>17799</v>
      </c>
      <c r="G6734">
        <v>1000000</v>
      </c>
      <c r="H6734">
        <f t="shared" si="105"/>
        <v>10</v>
      </c>
      <c r="I6734" t="s">
        <v>3940</v>
      </c>
      <c r="J6734" t="str">
        <f>IF(ISBLANK(I6734),"",INDEX('depts lookup'!B:B,MATCH(I6734,'depts lookup'!A:A,0)))</f>
        <v>Health</v>
      </c>
      <c r="K6734" t="str">
        <f>IF(ISBLANK(I6734),"",INDEX('depts lookup'!C:C,MATCH(I6734,'depts lookup'!A:A,0)))</f>
        <v>आरोग्य विभाग</v>
      </c>
    </row>
    <row r="6735" spans="1:11" x14ac:dyDescent="0.2">
      <c r="A6735" s="1" t="s">
        <v>15580</v>
      </c>
      <c r="B6735">
        <v>2774</v>
      </c>
      <c r="C6735" t="s">
        <v>7998</v>
      </c>
      <c r="D6735" t="s">
        <v>4407</v>
      </c>
      <c r="F6735" t="s">
        <v>17800</v>
      </c>
      <c r="G6735">
        <v>500000</v>
      </c>
      <c r="H6735">
        <f t="shared" si="105"/>
        <v>5</v>
      </c>
      <c r="I6735" t="s">
        <v>3940</v>
      </c>
      <c r="J6735" t="str">
        <f>IF(ISBLANK(I6735),"",INDEX('depts lookup'!B:B,MATCH(I6735,'depts lookup'!A:A,0)))</f>
        <v>Health</v>
      </c>
      <c r="K6735" t="str">
        <f>IF(ISBLANK(I6735),"",INDEX('depts lookup'!C:C,MATCH(I6735,'depts lookup'!A:A,0)))</f>
        <v>आरोग्य विभाग</v>
      </c>
    </row>
    <row r="6736" spans="1:11" x14ac:dyDescent="0.2">
      <c r="A6736" s="1" t="s">
        <v>15580</v>
      </c>
      <c r="B6736">
        <v>2775</v>
      </c>
      <c r="C6736" t="s">
        <v>7999</v>
      </c>
      <c r="D6736" t="s">
        <v>5204</v>
      </c>
      <c r="F6736" t="s">
        <v>17801</v>
      </c>
      <c r="G6736">
        <v>1000000</v>
      </c>
      <c r="H6736">
        <f t="shared" si="105"/>
        <v>10</v>
      </c>
      <c r="I6736" t="s">
        <v>3940</v>
      </c>
      <c r="J6736" t="str">
        <f>IF(ISBLANK(I6736),"",INDEX('depts lookup'!B:B,MATCH(I6736,'depts lookup'!A:A,0)))</f>
        <v>Health</v>
      </c>
      <c r="K6736" t="str">
        <f>IF(ISBLANK(I6736),"",INDEX('depts lookup'!C:C,MATCH(I6736,'depts lookup'!A:A,0)))</f>
        <v>आरोग्य विभाग</v>
      </c>
    </row>
    <row r="6737" spans="1:11" x14ac:dyDescent="0.2">
      <c r="A6737" s="1" t="s">
        <v>15580</v>
      </c>
      <c r="B6737">
        <v>2776</v>
      </c>
      <c r="C6737" t="s">
        <v>8000</v>
      </c>
      <c r="D6737" t="s">
        <v>5221</v>
      </c>
      <c r="F6737" t="s">
        <v>17802</v>
      </c>
      <c r="G6737">
        <v>1000000</v>
      </c>
      <c r="H6737">
        <f t="shared" si="105"/>
        <v>10</v>
      </c>
      <c r="I6737" t="s">
        <v>3940</v>
      </c>
      <c r="J6737" t="str">
        <f>IF(ISBLANK(I6737),"",INDEX('depts lookup'!B:B,MATCH(I6737,'depts lookup'!A:A,0)))</f>
        <v>Health</v>
      </c>
      <c r="K6737" t="str">
        <f>IF(ISBLANK(I6737),"",INDEX('depts lookup'!C:C,MATCH(I6737,'depts lookup'!A:A,0)))</f>
        <v>आरोग्य विभाग</v>
      </c>
    </row>
    <row r="6738" spans="1:11" x14ac:dyDescent="0.2">
      <c r="A6738" s="1" t="s">
        <v>15580</v>
      </c>
      <c r="B6738">
        <v>2777</v>
      </c>
      <c r="C6738" t="s">
        <v>8001</v>
      </c>
      <c r="D6738" t="s">
        <v>4413</v>
      </c>
      <c r="F6738" t="s">
        <v>17803</v>
      </c>
      <c r="G6738">
        <v>1000000</v>
      </c>
      <c r="H6738">
        <f t="shared" si="105"/>
        <v>10</v>
      </c>
      <c r="I6738" t="s">
        <v>3940</v>
      </c>
      <c r="J6738" t="str">
        <f>IF(ISBLANK(I6738),"",INDEX('depts lookup'!B:B,MATCH(I6738,'depts lookup'!A:A,0)))</f>
        <v>Health</v>
      </c>
      <c r="K6738" t="str">
        <f>IF(ISBLANK(I6738),"",INDEX('depts lookup'!C:C,MATCH(I6738,'depts lookup'!A:A,0)))</f>
        <v>आरोग्य विभाग</v>
      </c>
    </row>
    <row r="6739" spans="1:11" x14ac:dyDescent="0.2">
      <c r="A6739" s="1" t="s">
        <v>15580</v>
      </c>
      <c r="B6739">
        <v>2778</v>
      </c>
      <c r="C6739" t="s">
        <v>8002</v>
      </c>
      <c r="D6739" t="s">
        <v>5900</v>
      </c>
      <c r="F6739" t="s">
        <v>17804</v>
      </c>
      <c r="G6739">
        <v>1000000</v>
      </c>
      <c r="H6739">
        <f t="shared" si="105"/>
        <v>10</v>
      </c>
      <c r="I6739" t="s">
        <v>3940</v>
      </c>
      <c r="J6739" t="str">
        <f>IF(ISBLANK(I6739),"",INDEX('depts lookup'!B:B,MATCH(I6739,'depts lookup'!A:A,0)))</f>
        <v>Health</v>
      </c>
      <c r="K6739" t="str">
        <f>IF(ISBLANK(I6739),"",INDEX('depts lookup'!C:C,MATCH(I6739,'depts lookup'!A:A,0)))</f>
        <v>आरोग्य विभाग</v>
      </c>
    </row>
    <row r="6740" spans="1:11" x14ac:dyDescent="0.2">
      <c r="A6740" s="1" t="s">
        <v>15580</v>
      </c>
      <c r="B6740">
        <v>2779</v>
      </c>
      <c r="C6740" t="s">
        <v>8003</v>
      </c>
      <c r="D6740" t="s">
        <v>5299</v>
      </c>
      <c r="F6740" t="s">
        <v>17805</v>
      </c>
      <c r="G6740">
        <v>2000000</v>
      </c>
      <c r="H6740">
        <f t="shared" si="105"/>
        <v>20</v>
      </c>
      <c r="I6740" t="s">
        <v>3940</v>
      </c>
      <c r="J6740" t="str">
        <f>IF(ISBLANK(I6740),"",INDEX('depts lookup'!B:B,MATCH(I6740,'depts lookup'!A:A,0)))</f>
        <v>Health</v>
      </c>
      <c r="K6740" t="str">
        <f>IF(ISBLANK(I6740),"",INDEX('depts lookup'!C:C,MATCH(I6740,'depts lookup'!A:A,0)))</f>
        <v>आरोग्य विभाग</v>
      </c>
    </row>
    <row r="6741" spans="1:11" x14ac:dyDescent="0.2">
      <c r="A6741" s="1" t="s">
        <v>15580</v>
      </c>
      <c r="B6741">
        <v>2780</v>
      </c>
      <c r="C6741" t="s">
        <v>8004</v>
      </c>
      <c r="D6741" t="s">
        <v>6540</v>
      </c>
      <c r="F6741" t="s">
        <v>17806</v>
      </c>
      <c r="G6741">
        <v>2500000</v>
      </c>
      <c r="H6741">
        <f t="shared" si="105"/>
        <v>25</v>
      </c>
      <c r="I6741" t="s">
        <v>3940</v>
      </c>
      <c r="J6741" t="str">
        <f>IF(ISBLANK(I6741),"",INDEX('depts lookup'!B:B,MATCH(I6741,'depts lookup'!A:A,0)))</f>
        <v>Health</v>
      </c>
      <c r="K6741" t="str">
        <f>IF(ISBLANK(I6741),"",INDEX('depts lookup'!C:C,MATCH(I6741,'depts lookup'!A:A,0)))</f>
        <v>आरोग्य विभाग</v>
      </c>
    </row>
    <row r="6742" spans="1:11" x14ac:dyDescent="0.2">
      <c r="A6742" s="1" t="s">
        <v>15580</v>
      </c>
      <c r="B6742">
        <v>2781</v>
      </c>
      <c r="C6742" t="s">
        <v>8005</v>
      </c>
      <c r="D6742" t="s">
        <v>6540</v>
      </c>
      <c r="F6742" t="s">
        <v>17807</v>
      </c>
      <c r="G6742">
        <v>2500000</v>
      </c>
      <c r="H6742">
        <f t="shared" si="105"/>
        <v>25</v>
      </c>
      <c r="I6742" t="s">
        <v>3940</v>
      </c>
      <c r="J6742" t="str">
        <f>IF(ISBLANK(I6742),"",INDEX('depts lookup'!B:B,MATCH(I6742,'depts lookup'!A:A,0)))</f>
        <v>Health</v>
      </c>
      <c r="K6742" t="str">
        <f>IF(ISBLANK(I6742),"",INDEX('depts lookup'!C:C,MATCH(I6742,'depts lookup'!A:A,0)))</f>
        <v>आरोग्य विभाग</v>
      </c>
    </row>
    <row r="6743" spans="1:11" x14ac:dyDescent="0.2">
      <c r="A6743" s="1" t="s">
        <v>15580</v>
      </c>
      <c r="B6743">
        <v>2782</v>
      </c>
      <c r="C6743" t="s">
        <v>8006</v>
      </c>
      <c r="D6743" t="s">
        <v>5308</v>
      </c>
      <c r="F6743" t="s">
        <v>17808</v>
      </c>
      <c r="G6743">
        <v>1000000</v>
      </c>
      <c r="H6743">
        <f t="shared" si="105"/>
        <v>10</v>
      </c>
      <c r="I6743" t="s">
        <v>3940</v>
      </c>
      <c r="J6743" t="str">
        <f>IF(ISBLANK(I6743),"",INDEX('depts lookup'!B:B,MATCH(I6743,'depts lookup'!A:A,0)))</f>
        <v>Health</v>
      </c>
      <c r="K6743" t="str">
        <f>IF(ISBLANK(I6743),"",INDEX('depts lookup'!C:C,MATCH(I6743,'depts lookup'!A:A,0)))</f>
        <v>आरोग्य विभाग</v>
      </c>
    </row>
    <row r="6744" spans="1:11" x14ac:dyDescent="0.2">
      <c r="A6744" s="1" t="s">
        <v>15580</v>
      </c>
      <c r="B6744">
        <v>2783</v>
      </c>
      <c r="C6744" t="s">
        <v>8007</v>
      </c>
      <c r="D6744" t="s">
        <v>5331</v>
      </c>
      <c r="F6744" t="s">
        <v>17809</v>
      </c>
      <c r="G6744">
        <v>1000000</v>
      </c>
      <c r="H6744">
        <f t="shared" si="105"/>
        <v>10</v>
      </c>
      <c r="I6744" t="s">
        <v>3940</v>
      </c>
      <c r="J6744" t="str">
        <f>IF(ISBLANK(I6744),"",INDEX('depts lookup'!B:B,MATCH(I6744,'depts lookup'!A:A,0)))</f>
        <v>Health</v>
      </c>
      <c r="K6744" t="str">
        <f>IF(ISBLANK(I6744),"",INDEX('depts lookup'!C:C,MATCH(I6744,'depts lookup'!A:A,0)))</f>
        <v>आरोग्य विभाग</v>
      </c>
    </row>
    <row r="6745" spans="1:11" x14ac:dyDescent="0.2">
      <c r="A6745" s="1" t="s">
        <v>15580</v>
      </c>
      <c r="B6745">
        <v>2784</v>
      </c>
      <c r="C6745" t="s">
        <v>8008</v>
      </c>
      <c r="D6745" t="s">
        <v>5340</v>
      </c>
      <c r="F6745" t="s">
        <v>17810</v>
      </c>
      <c r="G6745">
        <v>1000000</v>
      </c>
      <c r="H6745">
        <f t="shared" si="105"/>
        <v>10</v>
      </c>
      <c r="I6745" t="s">
        <v>3940</v>
      </c>
      <c r="J6745" t="str">
        <f>IF(ISBLANK(I6745),"",INDEX('depts lookup'!B:B,MATCH(I6745,'depts lookup'!A:A,0)))</f>
        <v>Health</v>
      </c>
      <c r="K6745" t="str">
        <f>IF(ISBLANK(I6745),"",INDEX('depts lookup'!C:C,MATCH(I6745,'depts lookup'!A:A,0)))</f>
        <v>आरोग्य विभाग</v>
      </c>
    </row>
    <row r="6746" spans="1:11" x14ac:dyDescent="0.2">
      <c r="A6746" s="1" t="s">
        <v>15580</v>
      </c>
      <c r="B6746">
        <v>2785</v>
      </c>
      <c r="C6746" t="s">
        <v>8009</v>
      </c>
      <c r="D6746" t="s">
        <v>7581</v>
      </c>
      <c r="F6746" t="s">
        <v>8010</v>
      </c>
      <c r="G6746">
        <v>1500000</v>
      </c>
      <c r="H6746">
        <f t="shared" si="105"/>
        <v>15</v>
      </c>
      <c r="I6746" t="s">
        <v>3940</v>
      </c>
      <c r="J6746" t="str">
        <f>IF(ISBLANK(I6746),"",INDEX('depts lookup'!B:B,MATCH(I6746,'depts lookup'!A:A,0)))</f>
        <v>Health</v>
      </c>
      <c r="K6746" t="str">
        <f>IF(ISBLANK(I6746),"",INDEX('depts lookup'!C:C,MATCH(I6746,'depts lookup'!A:A,0)))</f>
        <v>आरोग्य विभाग</v>
      </c>
    </row>
    <row r="6747" spans="1:11" x14ac:dyDescent="0.2">
      <c r="A6747" s="1" t="s">
        <v>15580</v>
      </c>
      <c r="B6747">
        <v>2786</v>
      </c>
      <c r="C6747" t="s">
        <v>8011</v>
      </c>
      <c r="D6747" t="s">
        <v>5538</v>
      </c>
      <c r="F6747" t="s">
        <v>8012</v>
      </c>
      <c r="G6747">
        <v>1000000</v>
      </c>
      <c r="H6747">
        <f t="shared" si="105"/>
        <v>10</v>
      </c>
      <c r="I6747" t="s">
        <v>3940</v>
      </c>
      <c r="J6747" t="str">
        <f>IF(ISBLANK(I6747),"",INDEX('depts lookup'!B:B,MATCH(I6747,'depts lookup'!A:A,0)))</f>
        <v>Health</v>
      </c>
      <c r="K6747" t="str">
        <f>IF(ISBLANK(I6747),"",INDEX('depts lookup'!C:C,MATCH(I6747,'depts lookup'!A:A,0)))</f>
        <v>आरोग्य विभाग</v>
      </c>
    </row>
    <row r="6748" spans="1:11" x14ac:dyDescent="0.2">
      <c r="A6748" s="1" t="s">
        <v>15580</v>
      </c>
      <c r="B6748">
        <v>2787</v>
      </c>
      <c r="C6748" t="s">
        <v>8013</v>
      </c>
      <c r="D6748" t="s">
        <v>5367</v>
      </c>
      <c r="F6748" t="s">
        <v>17811</v>
      </c>
      <c r="G6748">
        <v>2000000</v>
      </c>
      <c r="H6748">
        <f t="shared" si="105"/>
        <v>20</v>
      </c>
      <c r="I6748" t="s">
        <v>3940</v>
      </c>
      <c r="J6748" t="str">
        <f>IF(ISBLANK(I6748),"",INDEX('depts lookup'!B:B,MATCH(I6748,'depts lookup'!A:A,0)))</f>
        <v>Health</v>
      </c>
      <c r="K6748" t="str">
        <f>IF(ISBLANK(I6748),"",INDEX('depts lookup'!C:C,MATCH(I6748,'depts lookup'!A:A,0)))</f>
        <v>आरोग्य विभाग</v>
      </c>
    </row>
    <row r="6749" spans="1:11" x14ac:dyDescent="0.2">
      <c r="A6749" s="1" t="s">
        <v>15580</v>
      </c>
      <c r="B6749">
        <v>2788</v>
      </c>
      <c r="C6749" t="s">
        <v>8014</v>
      </c>
      <c r="D6749" t="s">
        <v>4428</v>
      </c>
      <c r="F6749" t="s">
        <v>8015</v>
      </c>
      <c r="G6749">
        <v>2000000</v>
      </c>
      <c r="H6749">
        <f t="shared" si="105"/>
        <v>20</v>
      </c>
      <c r="I6749" t="s">
        <v>3940</v>
      </c>
      <c r="J6749" t="str">
        <f>IF(ISBLANK(I6749),"",INDEX('depts lookup'!B:B,MATCH(I6749,'depts lookup'!A:A,0)))</f>
        <v>Health</v>
      </c>
      <c r="K6749" t="str">
        <f>IF(ISBLANK(I6749),"",INDEX('depts lookup'!C:C,MATCH(I6749,'depts lookup'!A:A,0)))</f>
        <v>आरोग्य विभाग</v>
      </c>
    </row>
    <row r="6750" spans="1:11" x14ac:dyDescent="0.2">
      <c r="A6750" s="1" t="s">
        <v>15580</v>
      </c>
      <c r="B6750">
        <v>2789</v>
      </c>
      <c r="C6750" t="s">
        <v>8016</v>
      </c>
      <c r="D6750">
        <v>73</v>
      </c>
      <c r="F6750" t="s">
        <v>17812</v>
      </c>
      <c r="G6750">
        <v>10000000</v>
      </c>
      <c r="H6750">
        <f t="shared" si="105"/>
        <v>100</v>
      </c>
      <c r="I6750" t="s">
        <v>3940</v>
      </c>
      <c r="J6750" t="str">
        <f>IF(ISBLANK(I6750),"",INDEX('depts lookup'!B:B,MATCH(I6750,'depts lookup'!A:A,0)))</f>
        <v>Health</v>
      </c>
      <c r="K6750" t="str">
        <f>IF(ISBLANK(I6750),"",INDEX('depts lookup'!C:C,MATCH(I6750,'depts lookup'!A:A,0)))</f>
        <v>आरोग्य विभाग</v>
      </c>
    </row>
    <row r="6751" spans="1:11" x14ac:dyDescent="0.2">
      <c r="A6751" s="1" t="s">
        <v>15580</v>
      </c>
      <c r="B6751">
        <v>2790</v>
      </c>
      <c r="C6751" t="s">
        <v>8017</v>
      </c>
      <c r="D6751" t="s">
        <v>5567</v>
      </c>
      <c r="F6751" t="s">
        <v>17813</v>
      </c>
      <c r="G6751">
        <v>1000000</v>
      </c>
      <c r="H6751">
        <f t="shared" si="105"/>
        <v>10</v>
      </c>
      <c r="I6751" t="s">
        <v>3940</v>
      </c>
      <c r="J6751" t="str">
        <f>IF(ISBLANK(I6751),"",INDEX('depts lookup'!B:B,MATCH(I6751,'depts lookup'!A:A,0)))</f>
        <v>Health</v>
      </c>
      <c r="K6751" t="str">
        <f>IF(ISBLANK(I6751),"",INDEX('depts lookup'!C:C,MATCH(I6751,'depts lookup'!A:A,0)))</f>
        <v>आरोग्य विभाग</v>
      </c>
    </row>
    <row r="6752" spans="1:11" x14ac:dyDescent="0.2">
      <c r="A6752" s="1" t="s">
        <v>15580</v>
      </c>
      <c r="B6752">
        <v>2791</v>
      </c>
      <c r="C6752" t="s">
        <v>8018</v>
      </c>
      <c r="F6752" t="s">
        <v>17814</v>
      </c>
      <c r="G6752">
        <v>7000000</v>
      </c>
      <c r="H6752">
        <f t="shared" si="105"/>
        <v>70</v>
      </c>
      <c r="I6752" t="s">
        <v>3940</v>
      </c>
      <c r="J6752" t="str">
        <f>IF(ISBLANK(I6752),"",INDEX('depts lookup'!B:B,MATCH(I6752,'depts lookup'!A:A,0)))</f>
        <v>Health</v>
      </c>
      <c r="K6752" t="str">
        <f>IF(ISBLANK(I6752),"",INDEX('depts lookup'!C:C,MATCH(I6752,'depts lookup'!A:A,0)))</f>
        <v>आरोग्य विभाग</v>
      </c>
    </row>
    <row r="6753" spans="1:11" x14ac:dyDescent="0.2">
      <c r="A6753" s="1" t="s">
        <v>15580</v>
      </c>
      <c r="B6753">
        <v>2792</v>
      </c>
      <c r="C6753" t="s">
        <v>8019</v>
      </c>
      <c r="F6753" t="s">
        <v>17815</v>
      </c>
      <c r="G6753">
        <v>10000000</v>
      </c>
      <c r="H6753">
        <f t="shared" si="105"/>
        <v>100</v>
      </c>
      <c r="I6753" t="s">
        <v>3940</v>
      </c>
      <c r="J6753" t="str">
        <f>IF(ISBLANK(I6753),"",INDEX('depts lookup'!B:B,MATCH(I6753,'depts lookup'!A:A,0)))</f>
        <v>Health</v>
      </c>
      <c r="K6753" t="str">
        <f>IF(ISBLANK(I6753),"",INDEX('depts lookup'!C:C,MATCH(I6753,'depts lookup'!A:A,0)))</f>
        <v>आरोग्य विभाग</v>
      </c>
    </row>
    <row r="6754" spans="1:11" x14ac:dyDescent="0.2">
      <c r="A6754" s="1" t="s">
        <v>15580</v>
      </c>
      <c r="B6754">
        <v>2793</v>
      </c>
      <c r="C6754" t="s">
        <v>8020</v>
      </c>
      <c r="D6754">
        <v>22</v>
      </c>
      <c r="F6754" t="s">
        <v>17816</v>
      </c>
      <c r="G6754">
        <v>1000000</v>
      </c>
      <c r="H6754">
        <f t="shared" si="105"/>
        <v>10</v>
      </c>
      <c r="I6754" t="s">
        <v>3940</v>
      </c>
      <c r="J6754" t="str">
        <f>IF(ISBLANK(I6754),"",INDEX('depts lookup'!B:B,MATCH(I6754,'depts lookup'!A:A,0)))</f>
        <v>Health</v>
      </c>
      <c r="K6754" t="str">
        <f>IF(ISBLANK(I6754),"",INDEX('depts lookup'!C:C,MATCH(I6754,'depts lookup'!A:A,0)))</f>
        <v>आरोग्य विभाग</v>
      </c>
    </row>
    <row r="6755" spans="1:11" x14ac:dyDescent="0.2">
      <c r="A6755" s="1" t="s">
        <v>15580</v>
      </c>
      <c r="B6755">
        <v>2794</v>
      </c>
      <c r="C6755" t="s">
        <v>8021</v>
      </c>
      <c r="D6755">
        <v>13</v>
      </c>
      <c r="F6755" t="s">
        <v>17817</v>
      </c>
      <c r="G6755">
        <v>1000000</v>
      </c>
      <c r="H6755">
        <f t="shared" si="105"/>
        <v>10</v>
      </c>
      <c r="I6755" t="s">
        <v>3940</v>
      </c>
      <c r="J6755" t="str">
        <f>IF(ISBLANK(I6755),"",INDEX('depts lookup'!B:B,MATCH(I6755,'depts lookup'!A:A,0)))</f>
        <v>Health</v>
      </c>
      <c r="K6755" t="str">
        <f>IF(ISBLANK(I6755),"",INDEX('depts lookup'!C:C,MATCH(I6755,'depts lookup'!A:A,0)))</f>
        <v>आरोग्य विभाग</v>
      </c>
    </row>
    <row r="6756" spans="1:11" hidden="1" x14ac:dyDescent="0.2">
      <c r="A6756" s="1" t="s">
        <v>15580</v>
      </c>
      <c r="B6756">
        <v>2795</v>
      </c>
      <c r="H6756" t="str">
        <f t="shared" si="105"/>
        <v/>
      </c>
      <c r="J6756" t="str">
        <f>IF(ISBLANK(I6756),"",INDEX('depts lookup'!B:B,MATCH(I6756,'depts lookup'!A:A,0)))</f>
        <v/>
      </c>
      <c r="K6756" t="str">
        <f>IF(ISBLANK(I6756),"",INDEX('depts lookup'!C:C,MATCH(I6756,'depts lookup'!A:A,0)))</f>
        <v/>
      </c>
    </row>
    <row r="6757" spans="1:11" hidden="1" x14ac:dyDescent="0.2">
      <c r="A6757" s="1" t="s">
        <v>15580</v>
      </c>
      <c r="B6757">
        <v>2796</v>
      </c>
      <c r="F6757" t="s">
        <v>17818</v>
      </c>
      <c r="G6757">
        <v>85500000</v>
      </c>
      <c r="H6757">
        <f t="shared" si="105"/>
        <v>855</v>
      </c>
      <c r="J6757" t="str">
        <f>IF(ISBLANK(I6757),"",INDEX('depts lookup'!B:B,MATCH(I6757,'depts lookup'!A:A,0)))</f>
        <v/>
      </c>
      <c r="K6757" t="str">
        <f>IF(ISBLANK(I6757),"",INDEX('depts lookup'!C:C,MATCH(I6757,'depts lookup'!A:A,0)))</f>
        <v/>
      </c>
    </row>
    <row r="6758" spans="1:11" hidden="1" x14ac:dyDescent="0.2">
      <c r="A6758" s="1" t="s">
        <v>15580</v>
      </c>
      <c r="B6758">
        <v>2797</v>
      </c>
      <c r="H6758" t="str">
        <f t="shared" si="105"/>
        <v/>
      </c>
      <c r="J6758" t="str">
        <f>IF(ISBLANK(I6758),"",INDEX('depts lookup'!B:B,MATCH(I6758,'depts lookup'!A:A,0)))</f>
        <v/>
      </c>
      <c r="K6758" t="str">
        <f>IF(ISBLANK(I6758),"",INDEX('depts lookup'!C:C,MATCH(I6758,'depts lookup'!A:A,0)))</f>
        <v/>
      </c>
    </row>
    <row r="6759" spans="1:11" hidden="1" x14ac:dyDescent="0.2">
      <c r="A6759" s="1" t="s">
        <v>15580</v>
      </c>
      <c r="B6759">
        <v>2798</v>
      </c>
      <c r="H6759" t="str">
        <f t="shared" si="105"/>
        <v/>
      </c>
      <c r="J6759" t="str">
        <f>IF(ISBLANK(I6759),"",INDEX('depts lookup'!B:B,MATCH(I6759,'depts lookup'!A:A,0)))</f>
        <v/>
      </c>
      <c r="K6759" t="str">
        <f>IF(ISBLANK(I6759),"",INDEX('depts lookup'!C:C,MATCH(I6759,'depts lookup'!A:A,0)))</f>
        <v/>
      </c>
    </row>
    <row r="6760" spans="1:11" hidden="1" x14ac:dyDescent="0.2">
      <c r="A6760" s="1" t="s">
        <v>15580</v>
      </c>
      <c r="B6760">
        <v>2799</v>
      </c>
      <c r="F6760" t="s">
        <v>17819</v>
      </c>
      <c r="H6760" t="str">
        <f t="shared" si="105"/>
        <v/>
      </c>
      <c r="J6760" t="str">
        <f>IF(ISBLANK(I6760),"",INDEX('depts lookup'!B:B,MATCH(I6760,'depts lookup'!A:A,0)))</f>
        <v/>
      </c>
      <c r="K6760" t="str">
        <f>IF(ISBLANK(I6760),"",INDEX('depts lookup'!C:C,MATCH(I6760,'depts lookup'!A:A,0)))</f>
        <v/>
      </c>
    </row>
    <row r="6761" spans="1:11" hidden="1" x14ac:dyDescent="0.2">
      <c r="A6761" s="1" t="s">
        <v>15580</v>
      </c>
      <c r="B6761">
        <v>2800</v>
      </c>
      <c r="F6761" t="s">
        <v>15416</v>
      </c>
      <c r="H6761" t="str">
        <f t="shared" si="105"/>
        <v/>
      </c>
      <c r="J6761" t="str">
        <f>IF(ISBLANK(I6761),"",INDEX('depts lookup'!B:B,MATCH(I6761,'depts lookup'!A:A,0)))</f>
        <v/>
      </c>
      <c r="K6761" t="str">
        <f>IF(ISBLANK(I6761),"",INDEX('depts lookup'!C:C,MATCH(I6761,'depts lookup'!A:A,0)))</f>
        <v/>
      </c>
    </row>
    <row r="6762" spans="1:11" hidden="1" x14ac:dyDescent="0.2">
      <c r="A6762" s="1" t="s">
        <v>15580</v>
      </c>
      <c r="B6762">
        <v>2801</v>
      </c>
      <c r="H6762" t="str">
        <f t="shared" si="105"/>
        <v/>
      </c>
      <c r="J6762" t="str">
        <f>IF(ISBLANK(I6762),"",INDEX('depts lookup'!B:B,MATCH(I6762,'depts lookup'!A:A,0)))</f>
        <v/>
      </c>
      <c r="K6762" t="str">
        <f>IF(ISBLANK(I6762),"",INDEX('depts lookup'!C:C,MATCH(I6762,'depts lookup'!A:A,0)))</f>
        <v/>
      </c>
    </row>
    <row r="6763" spans="1:11" hidden="1" x14ac:dyDescent="0.2">
      <c r="A6763" s="1" t="s">
        <v>15580</v>
      </c>
      <c r="B6763">
        <v>2802</v>
      </c>
      <c r="H6763" t="str">
        <f t="shared" si="105"/>
        <v/>
      </c>
      <c r="J6763" t="str">
        <f>IF(ISBLANK(I6763),"",INDEX('depts lookup'!B:B,MATCH(I6763,'depts lookup'!A:A,0)))</f>
        <v/>
      </c>
      <c r="K6763" t="str">
        <f>IF(ISBLANK(I6763),"",INDEX('depts lookup'!C:C,MATCH(I6763,'depts lookup'!A:A,0)))</f>
        <v/>
      </c>
    </row>
    <row r="6764" spans="1:11" hidden="1" x14ac:dyDescent="0.2">
      <c r="A6764" s="1" t="s">
        <v>15580</v>
      </c>
      <c r="B6764">
        <v>2803</v>
      </c>
      <c r="H6764" t="str">
        <f t="shared" si="105"/>
        <v/>
      </c>
      <c r="J6764" t="str">
        <f>IF(ISBLANK(I6764),"",INDEX('depts lookup'!B:B,MATCH(I6764,'depts lookup'!A:A,0)))</f>
        <v/>
      </c>
      <c r="K6764" t="str">
        <f>IF(ISBLANK(I6764),"",INDEX('depts lookup'!C:C,MATCH(I6764,'depts lookup'!A:A,0)))</f>
        <v/>
      </c>
    </row>
    <row r="6765" spans="1:11" hidden="1" x14ac:dyDescent="0.2">
      <c r="A6765" s="1" t="s">
        <v>15580</v>
      </c>
      <c r="B6765">
        <v>2804</v>
      </c>
      <c r="H6765" t="str">
        <f t="shared" si="105"/>
        <v/>
      </c>
      <c r="J6765" t="str">
        <f>IF(ISBLANK(I6765),"",INDEX('depts lookup'!B:B,MATCH(I6765,'depts lookup'!A:A,0)))</f>
        <v/>
      </c>
      <c r="K6765" t="str">
        <f>IF(ISBLANK(I6765),"",INDEX('depts lookup'!C:C,MATCH(I6765,'depts lookup'!A:A,0)))</f>
        <v/>
      </c>
    </row>
    <row r="6766" spans="1:11" x14ac:dyDescent="0.2">
      <c r="A6766" s="1" t="s">
        <v>15580</v>
      </c>
      <c r="B6766">
        <v>2805</v>
      </c>
      <c r="C6766" t="s">
        <v>8022</v>
      </c>
      <c r="D6766" t="s">
        <v>5130</v>
      </c>
      <c r="F6766" t="s">
        <v>17820</v>
      </c>
      <c r="G6766">
        <v>500000</v>
      </c>
      <c r="H6766">
        <f t="shared" si="105"/>
        <v>5</v>
      </c>
      <c r="I6766" t="s">
        <v>3947</v>
      </c>
      <c r="J6766" t="str">
        <f>IF(ISBLANK(I6766),"",INDEX('depts lookup'!B:B,MATCH(I6766,'depts lookup'!A:A,0)))</f>
        <v>Buildings land township</v>
      </c>
      <c r="K6766" t="str">
        <f>IF(ISBLANK(I6766),"",INDEX('depts lookup'!C:C,MATCH(I6766,'depts lookup'!A:A,0)))</f>
        <v>भवने, भूमी व मनपा वसाहती यांची व्यवस्था</v>
      </c>
    </row>
    <row r="6767" spans="1:11" x14ac:dyDescent="0.2">
      <c r="A6767" s="1" t="s">
        <v>15580</v>
      </c>
      <c r="B6767">
        <v>2806</v>
      </c>
      <c r="C6767" t="s">
        <v>8023</v>
      </c>
      <c r="D6767" t="s">
        <v>5584</v>
      </c>
      <c r="F6767" t="s">
        <v>17821</v>
      </c>
      <c r="G6767">
        <v>2000000</v>
      </c>
      <c r="H6767">
        <f t="shared" si="105"/>
        <v>20</v>
      </c>
      <c r="I6767" t="s">
        <v>3947</v>
      </c>
      <c r="J6767" t="str">
        <f>IF(ISBLANK(I6767),"",INDEX('depts lookup'!B:B,MATCH(I6767,'depts lookup'!A:A,0)))</f>
        <v>Buildings land township</v>
      </c>
      <c r="K6767" t="str">
        <f>IF(ISBLANK(I6767),"",INDEX('depts lookup'!C:C,MATCH(I6767,'depts lookup'!A:A,0)))</f>
        <v>भवने, भूमी व मनपा वसाहती यांची व्यवस्था</v>
      </c>
    </row>
    <row r="6768" spans="1:11" x14ac:dyDescent="0.2">
      <c r="A6768" s="1" t="s">
        <v>15580</v>
      </c>
      <c r="B6768">
        <v>2807</v>
      </c>
      <c r="C6768" t="s">
        <v>8024</v>
      </c>
      <c r="D6768" t="s">
        <v>5604</v>
      </c>
      <c r="F6768" t="s">
        <v>17822</v>
      </c>
      <c r="G6768">
        <v>1500000</v>
      </c>
      <c r="H6768">
        <f t="shared" si="105"/>
        <v>15</v>
      </c>
      <c r="I6768" t="s">
        <v>3947</v>
      </c>
      <c r="J6768" t="str">
        <f>IF(ISBLANK(I6768),"",INDEX('depts lookup'!B:B,MATCH(I6768,'depts lookup'!A:A,0)))</f>
        <v>Buildings land township</v>
      </c>
      <c r="K6768" t="str">
        <f>IF(ISBLANK(I6768),"",INDEX('depts lookup'!C:C,MATCH(I6768,'depts lookup'!A:A,0)))</f>
        <v>भवने, भूमी व मनपा वसाहती यांची व्यवस्था</v>
      </c>
    </row>
    <row r="6769" spans="1:11" x14ac:dyDescent="0.2">
      <c r="A6769" s="1" t="s">
        <v>15580</v>
      </c>
      <c r="B6769">
        <v>2808</v>
      </c>
      <c r="C6769" t="s">
        <v>8025</v>
      </c>
      <c r="D6769" t="s">
        <v>4399</v>
      </c>
      <c r="F6769" t="s">
        <v>17823</v>
      </c>
      <c r="G6769">
        <v>2500000</v>
      </c>
      <c r="H6769">
        <f t="shared" si="105"/>
        <v>25</v>
      </c>
      <c r="I6769" t="s">
        <v>3947</v>
      </c>
      <c r="J6769" t="str">
        <f>IF(ISBLANK(I6769),"",INDEX('depts lookup'!B:B,MATCH(I6769,'depts lookup'!A:A,0)))</f>
        <v>Buildings land township</v>
      </c>
      <c r="K6769" t="str">
        <f>IF(ISBLANK(I6769),"",INDEX('depts lookup'!C:C,MATCH(I6769,'depts lookup'!A:A,0)))</f>
        <v>भवने, भूमी व मनपा वसाहती यांची व्यवस्था</v>
      </c>
    </row>
    <row r="6770" spans="1:11" x14ac:dyDescent="0.2">
      <c r="A6770" s="1" t="s">
        <v>15580</v>
      </c>
      <c r="B6770">
        <v>2809</v>
      </c>
      <c r="C6770" t="s">
        <v>8026</v>
      </c>
      <c r="D6770" t="s">
        <v>5138</v>
      </c>
      <c r="F6770" t="s">
        <v>17824</v>
      </c>
      <c r="G6770">
        <v>1000000</v>
      </c>
      <c r="H6770">
        <f t="shared" si="105"/>
        <v>10</v>
      </c>
      <c r="I6770" t="s">
        <v>3947</v>
      </c>
      <c r="J6770" t="str">
        <f>IF(ISBLANK(I6770),"",INDEX('depts lookup'!B:B,MATCH(I6770,'depts lookup'!A:A,0)))</f>
        <v>Buildings land township</v>
      </c>
      <c r="K6770" t="str">
        <f>IF(ISBLANK(I6770),"",INDEX('depts lookup'!C:C,MATCH(I6770,'depts lookup'!A:A,0)))</f>
        <v>भवने, भूमी व मनपा वसाहती यांची व्यवस्था</v>
      </c>
    </row>
    <row r="6771" spans="1:11" x14ac:dyDescent="0.2">
      <c r="A6771" s="1" t="s">
        <v>15580</v>
      </c>
      <c r="B6771">
        <v>2810</v>
      </c>
      <c r="C6771" t="s">
        <v>8027</v>
      </c>
      <c r="D6771" t="s">
        <v>5138</v>
      </c>
      <c r="F6771" t="s">
        <v>17825</v>
      </c>
      <c r="G6771">
        <v>1000000</v>
      </c>
      <c r="H6771">
        <f t="shared" si="105"/>
        <v>10</v>
      </c>
      <c r="I6771" t="s">
        <v>3947</v>
      </c>
      <c r="J6771" t="str">
        <f>IF(ISBLANK(I6771),"",INDEX('depts lookup'!B:B,MATCH(I6771,'depts lookup'!A:A,0)))</f>
        <v>Buildings land township</v>
      </c>
      <c r="K6771" t="str">
        <f>IF(ISBLANK(I6771),"",INDEX('depts lookup'!C:C,MATCH(I6771,'depts lookup'!A:A,0)))</f>
        <v>भवने, भूमी व मनपा वसाहती यांची व्यवस्था</v>
      </c>
    </row>
    <row r="6772" spans="1:11" x14ac:dyDescent="0.2">
      <c r="A6772" s="1" t="s">
        <v>15580</v>
      </c>
      <c r="B6772">
        <v>2811</v>
      </c>
      <c r="C6772" t="s">
        <v>8028</v>
      </c>
      <c r="D6772" t="s">
        <v>5138</v>
      </c>
      <c r="F6772" t="s">
        <v>17826</v>
      </c>
      <c r="G6772">
        <v>500000</v>
      </c>
      <c r="H6772">
        <f t="shared" si="105"/>
        <v>5</v>
      </c>
      <c r="I6772" t="s">
        <v>3947</v>
      </c>
      <c r="J6772" t="str">
        <f>IF(ISBLANK(I6772),"",INDEX('depts lookup'!B:B,MATCH(I6772,'depts lookup'!A:A,0)))</f>
        <v>Buildings land township</v>
      </c>
      <c r="K6772" t="str">
        <f>IF(ISBLANK(I6772),"",INDEX('depts lookup'!C:C,MATCH(I6772,'depts lookup'!A:A,0)))</f>
        <v>भवने, भूमी व मनपा वसाहती यांची व्यवस्था</v>
      </c>
    </row>
    <row r="6773" spans="1:11" x14ac:dyDescent="0.2">
      <c r="A6773" s="1" t="s">
        <v>15580</v>
      </c>
      <c r="B6773">
        <v>2812</v>
      </c>
      <c r="C6773" t="s">
        <v>8029</v>
      </c>
      <c r="D6773" t="s">
        <v>5641</v>
      </c>
      <c r="F6773" t="s">
        <v>17827</v>
      </c>
      <c r="G6773">
        <v>500000</v>
      </c>
      <c r="H6773">
        <f t="shared" si="105"/>
        <v>5</v>
      </c>
      <c r="I6773" t="s">
        <v>3947</v>
      </c>
      <c r="J6773" t="str">
        <f>IF(ISBLANK(I6773),"",INDEX('depts lookup'!B:B,MATCH(I6773,'depts lookup'!A:A,0)))</f>
        <v>Buildings land township</v>
      </c>
      <c r="K6773" t="str">
        <f>IF(ISBLANK(I6773),"",INDEX('depts lookup'!C:C,MATCH(I6773,'depts lookup'!A:A,0)))</f>
        <v>भवने, भूमी व मनपा वसाहती यांची व्यवस्था</v>
      </c>
    </row>
    <row r="6774" spans="1:11" x14ac:dyDescent="0.2">
      <c r="A6774" s="1" t="s">
        <v>15580</v>
      </c>
      <c r="B6774">
        <v>2813</v>
      </c>
      <c r="C6774" t="s">
        <v>8030</v>
      </c>
      <c r="D6774" t="s">
        <v>5641</v>
      </c>
      <c r="F6774" t="s">
        <v>17828</v>
      </c>
      <c r="G6774">
        <v>1000000</v>
      </c>
      <c r="H6774">
        <f t="shared" si="105"/>
        <v>10</v>
      </c>
      <c r="I6774" t="s">
        <v>3947</v>
      </c>
      <c r="J6774" t="str">
        <f>IF(ISBLANK(I6774),"",INDEX('depts lookup'!B:B,MATCH(I6774,'depts lookup'!A:A,0)))</f>
        <v>Buildings land township</v>
      </c>
      <c r="K6774" t="str">
        <f>IF(ISBLANK(I6774),"",INDEX('depts lookup'!C:C,MATCH(I6774,'depts lookup'!A:A,0)))</f>
        <v>भवने, भूमी व मनपा वसाहती यांची व्यवस्था</v>
      </c>
    </row>
    <row r="6775" spans="1:11" x14ac:dyDescent="0.2">
      <c r="A6775" s="1" t="s">
        <v>15580</v>
      </c>
      <c r="B6775">
        <v>2814</v>
      </c>
      <c r="C6775" t="s">
        <v>8031</v>
      </c>
      <c r="D6775" t="s">
        <v>5653</v>
      </c>
      <c r="F6775" t="s">
        <v>17829</v>
      </c>
      <c r="G6775">
        <v>2500000</v>
      </c>
      <c r="H6775">
        <f t="shared" si="105"/>
        <v>25</v>
      </c>
      <c r="I6775" t="s">
        <v>3947</v>
      </c>
      <c r="J6775" t="str">
        <f>IF(ISBLANK(I6775),"",INDEX('depts lookup'!B:B,MATCH(I6775,'depts lookup'!A:A,0)))</f>
        <v>Buildings land township</v>
      </c>
      <c r="K6775" t="str">
        <f>IF(ISBLANK(I6775),"",INDEX('depts lookup'!C:C,MATCH(I6775,'depts lookup'!A:A,0)))</f>
        <v>भवने, भूमी व मनपा वसाहती यांची व्यवस्था</v>
      </c>
    </row>
    <row r="6776" spans="1:11" x14ac:dyDescent="0.2">
      <c r="A6776" s="1" t="s">
        <v>15580</v>
      </c>
      <c r="B6776">
        <v>2815</v>
      </c>
      <c r="C6776" t="s">
        <v>8032</v>
      </c>
      <c r="D6776" t="s">
        <v>6155</v>
      </c>
      <c r="F6776" t="s">
        <v>17830</v>
      </c>
      <c r="G6776">
        <v>500000</v>
      </c>
      <c r="H6776">
        <f t="shared" si="105"/>
        <v>5</v>
      </c>
      <c r="I6776" t="s">
        <v>3947</v>
      </c>
      <c r="J6776" t="str">
        <f>IF(ISBLANK(I6776),"",INDEX('depts lookup'!B:B,MATCH(I6776,'depts lookup'!A:A,0)))</f>
        <v>Buildings land township</v>
      </c>
      <c r="K6776" t="str">
        <f>IF(ISBLANK(I6776),"",INDEX('depts lookup'!C:C,MATCH(I6776,'depts lookup'!A:A,0)))</f>
        <v>भवने, भूमी व मनपा वसाहती यांची व्यवस्था</v>
      </c>
    </row>
    <row r="6777" spans="1:11" x14ac:dyDescent="0.2">
      <c r="A6777" s="1" t="s">
        <v>15580</v>
      </c>
      <c r="B6777">
        <v>2816</v>
      </c>
      <c r="C6777" t="s">
        <v>8033</v>
      </c>
      <c r="D6777" t="s">
        <v>6155</v>
      </c>
      <c r="F6777" t="s">
        <v>17831</v>
      </c>
      <c r="G6777">
        <v>500000</v>
      </c>
      <c r="H6777">
        <f t="shared" si="105"/>
        <v>5</v>
      </c>
      <c r="I6777" t="s">
        <v>3947</v>
      </c>
      <c r="J6777" t="str">
        <f>IF(ISBLANK(I6777),"",INDEX('depts lookup'!B:B,MATCH(I6777,'depts lookup'!A:A,0)))</f>
        <v>Buildings land township</v>
      </c>
      <c r="K6777" t="str">
        <f>IF(ISBLANK(I6777),"",INDEX('depts lookup'!C:C,MATCH(I6777,'depts lookup'!A:A,0)))</f>
        <v>भवने, भूमी व मनपा वसाहती यांची व्यवस्था</v>
      </c>
    </row>
    <row r="6778" spans="1:11" x14ac:dyDescent="0.2">
      <c r="A6778" s="1" t="s">
        <v>15580</v>
      </c>
      <c r="B6778">
        <v>2817</v>
      </c>
      <c r="C6778" t="s">
        <v>8034</v>
      </c>
      <c r="D6778">
        <v>9</v>
      </c>
      <c r="F6778" t="s">
        <v>8035</v>
      </c>
      <c r="G6778">
        <v>5000000</v>
      </c>
      <c r="H6778">
        <f t="shared" si="105"/>
        <v>50</v>
      </c>
      <c r="I6778" t="s">
        <v>3947</v>
      </c>
      <c r="J6778" t="str">
        <f>IF(ISBLANK(I6778),"",INDEX('depts lookup'!B:B,MATCH(I6778,'depts lookup'!A:A,0)))</f>
        <v>Buildings land township</v>
      </c>
      <c r="K6778" t="str">
        <f>IF(ISBLANK(I6778),"",INDEX('depts lookup'!C:C,MATCH(I6778,'depts lookup'!A:A,0)))</f>
        <v>भवने, भूमी व मनपा वसाहती यांची व्यवस्था</v>
      </c>
    </row>
    <row r="6779" spans="1:11" x14ac:dyDescent="0.2">
      <c r="A6779" s="1" t="s">
        <v>15580</v>
      </c>
      <c r="B6779">
        <v>2818</v>
      </c>
      <c r="C6779" t="s">
        <v>8036</v>
      </c>
      <c r="D6779">
        <v>9</v>
      </c>
      <c r="F6779" t="s">
        <v>8037</v>
      </c>
      <c r="G6779">
        <v>5000000</v>
      </c>
      <c r="H6779">
        <f t="shared" si="105"/>
        <v>50</v>
      </c>
      <c r="I6779" t="s">
        <v>3947</v>
      </c>
      <c r="J6779" t="str">
        <f>IF(ISBLANK(I6779),"",INDEX('depts lookup'!B:B,MATCH(I6779,'depts lookup'!A:A,0)))</f>
        <v>Buildings land township</v>
      </c>
      <c r="K6779" t="str">
        <f>IF(ISBLANK(I6779),"",INDEX('depts lookup'!C:C,MATCH(I6779,'depts lookup'!A:A,0)))</f>
        <v>भवने, भूमी व मनपा वसाहती यांची व्यवस्था</v>
      </c>
    </row>
    <row r="6780" spans="1:11" x14ac:dyDescent="0.2">
      <c r="A6780" s="1" t="s">
        <v>15580</v>
      </c>
      <c r="B6780">
        <v>2819</v>
      </c>
      <c r="C6780" t="s">
        <v>8038</v>
      </c>
      <c r="D6780" t="s">
        <v>5160</v>
      </c>
      <c r="F6780" t="s">
        <v>17832</v>
      </c>
      <c r="G6780">
        <v>500000</v>
      </c>
      <c r="H6780">
        <f t="shared" si="105"/>
        <v>5</v>
      </c>
      <c r="I6780" t="s">
        <v>3947</v>
      </c>
      <c r="J6780" t="str">
        <f>IF(ISBLANK(I6780),"",INDEX('depts lookup'!B:B,MATCH(I6780,'depts lookup'!A:A,0)))</f>
        <v>Buildings land township</v>
      </c>
      <c r="K6780" t="str">
        <f>IF(ISBLANK(I6780),"",INDEX('depts lookup'!C:C,MATCH(I6780,'depts lookup'!A:A,0)))</f>
        <v>भवने, भूमी व मनपा वसाहती यांची व्यवस्था</v>
      </c>
    </row>
    <row r="6781" spans="1:11" x14ac:dyDescent="0.2">
      <c r="A6781" s="1" t="s">
        <v>15580</v>
      </c>
      <c r="B6781">
        <v>2820</v>
      </c>
      <c r="C6781" t="s">
        <v>8039</v>
      </c>
      <c r="D6781" t="s">
        <v>5162</v>
      </c>
      <c r="F6781" t="s">
        <v>17833</v>
      </c>
      <c r="G6781">
        <v>1000000</v>
      </c>
      <c r="H6781">
        <f t="shared" si="105"/>
        <v>10</v>
      </c>
      <c r="I6781" t="s">
        <v>3947</v>
      </c>
      <c r="J6781" t="str">
        <f>IF(ISBLANK(I6781),"",INDEX('depts lookup'!B:B,MATCH(I6781,'depts lookup'!A:A,0)))</f>
        <v>Buildings land township</v>
      </c>
      <c r="K6781" t="str">
        <f>IF(ISBLANK(I6781),"",INDEX('depts lookup'!C:C,MATCH(I6781,'depts lookup'!A:A,0)))</f>
        <v>भवने, भूमी व मनपा वसाहती यांची व्यवस्था</v>
      </c>
    </row>
    <row r="6782" spans="1:11" x14ac:dyDescent="0.2">
      <c r="A6782" s="1" t="s">
        <v>15580</v>
      </c>
      <c r="B6782">
        <v>2821</v>
      </c>
      <c r="C6782" t="s">
        <v>8040</v>
      </c>
      <c r="D6782" t="s">
        <v>5162</v>
      </c>
      <c r="F6782" t="s">
        <v>8041</v>
      </c>
      <c r="G6782">
        <v>1000000</v>
      </c>
      <c r="H6782">
        <f t="shared" si="105"/>
        <v>10</v>
      </c>
      <c r="I6782" t="s">
        <v>3947</v>
      </c>
      <c r="J6782" t="str">
        <f>IF(ISBLANK(I6782),"",INDEX('depts lookup'!B:B,MATCH(I6782,'depts lookup'!A:A,0)))</f>
        <v>Buildings land township</v>
      </c>
      <c r="K6782" t="str">
        <f>IF(ISBLANK(I6782),"",INDEX('depts lookup'!C:C,MATCH(I6782,'depts lookup'!A:A,0)))</f>
        <v>भवने, भूमी व मनपा वसाहती यांची व्यवस्था</v>
      </c>
    </row>
    <row r="6783" spans="1:11" x14ac:dyDescent="0.2">
      <c r="A6783" s="1" t="s">
        <v>15580</v>
      </c>
      <c r="B6783">
        <v>2822</v>
      </c>
      <c r="C6783" t="s">
        <v>8042</v>
      </c>
      <c r="D6783" t="s">
        <v>5162</v>
      </c>
      <c r="F6783" t="s">
        <v>17834</v>
      </c>
      <c r="G6783">
        <v>1000000</v>
      </c>
      <c r="H6783">
        <f t="shared" si="105"/>
        <v>10</v>
      </c>
      <c r="I6783" t="s">
        <v>3947</v>
      </c>
      <c r="J6783" t="str">
        <f>IF(ISBLANK(I6783),"",INDEX('depts lookup'!B:B,MATCH(I6783,'depts lookup'!A:A,0)))</f>
        <v>Buildings land township</v>
      </c>
      <c r="K6783" t="str">
        <f>IF(ISBLANK(I6783),"",INDEX('depts lookup'!C:C,MATCH(I6783,'depts lookup'!A:A,0)))</f>
        <v>भवने, भूमी व मनपा वसाहती यांची व्यवस्था</v>
      </c>
    </row>
    <row r="6784" spans="1:11" x14ac:dyDescent="0.2">
      <c r="A6784" s="1" t="s">
        <v>15580</v>
      </c>
      <c r="B6784">
        <v>2823</v>
      </c>
      <c r="C6784" t="s">
        <v>8043</v>
      </c>
      <c r="D6784" t="s">
        <v>5165</v>
      </c>
      <c r="F6784" t="s">
        <v>17835</v>
      </c>
      <c r="G6784">
        <v>1000000</v>
      </c>
      <c r="H6784">
        <f t="shared" si="105"/>
        <v>10</v>
      </c>
      <c r="I6784" t="s">
        <v>3947</v>
      </c>
      <c r="J6784" t="str">
        <f>IF(ISBLANK(I6784),"",INDEX('depts lookup'!B:B,MATCH(I6784,'depts lookup'!A:A,0)))</f>
        <v>Buildings land township</v>
      </c>
      <c r="K6784" t="str">
        <f>IF(ISBLANK(I6784),"",INDEX('depts lookup'!C:C,MATCH(I6784,'depts lookup'!A:A,0)))</f>
        <v>भवने, भूमी व मनपा वसाहती यांची व्यवस्था</v>
      </c>
    </row>
    <row r="6785" spans="1:11" x14ac:dyDescent="0.2">
      <c r="A6785" s="1" t="s">
        <v>15580</v>
      </c>
      <c r="B6785">
        <v>2824</v>
      </c>
      <c r="C6785" t="s">
        <v>8044</v>
      </c>
      <c r="D6785" t="s">
        <v>5165</v>
      </c>
      <c r="F6785" t="s">
        <v>17836</v>
      </c>
      <c r="G6785">
        <v>1000000</v>
      </c>
      <c r="H6785">
        <f t="shared" si="105"/>
        <v>10</v>
      </c>
      <c r="I6785" t="s">
        <v>3947</v>
      </c>
      <c r="J6785" t="str">
        <f>IF(ISBLANK(I6785),"",INDEX('depts lookup'!B:B,MATCH(I6785,'depts lookup'!A:A,0)))</f>
        <v>Buildings land township</v>
      </c>
      <c r="K6785" t="str">
        <f>IF(ISBLANK(I6785),"",INDEX('depts lookup'!C:C,MATCH(I6785,'depts lookup'!A:A,0)))</f>
        <v>भवने, भूमी व मनपा वसाहती यांची व्यवस्था</v>
      </c>
    </row>
    <row r="6786" spans="1:11" x14ac:dyDescent="0.2">
      <c r="A6786" s="1" t="s">
        <v>15580</v>
      </c>
      <c r="B6786">
        <v>2825</v>
      </c>
      <c r="C6786" t="s">
        <v>8045</v>
      </c>
      <c r="D6786" t="s">
        <v>5457</v>
      </c>
      <c r="F6786" t="s">
        <v>8046</v>
      </c>
      <c r="G6786">
        <v>2000000</v>
      </c>
      <c r="H6786">
        <f t="shared" si="105"/>
        <v>20</v>
      </c>
      <c r="I6786" t="s">
        <v>3947</v>
      </c>
      <c r="J6786" t="str">
        <f>IF(ISBLANK(I6786),"",INDEX('depts lookup'!B:B,MATCH(I6786,'depts lookup'!A:A,0)))</f>
        <v>Buildings land township</v>
      </c>
      <c r="K6786" t="str">
        <f>IF(ISBLANK(I6786),"",INDEX('depts lookup'!C:C,MATCH(I6786,'depts lookup'!A:A,0)))</f>
        <v>भवने, भूमी व मनपा वसाहती यांची व्यवस्था</v>
      </c>
    </row>
    <row r="6787" spans="1:11" x14ac:dyDescent="0.2">
      <c r="A6787" s="1" t="s">
        <v>15580</v>
      </c>
      <c r="B6787">
        <v>2826</v>
      </c>
      <c r="C6787" t="s">
        <v>8047</v>
      </c>
      <c r="D6787" t="s">
        <v>5457</v>
      </c>
      <c r="F6787" t="s">
        <v>8048</v>
      </c>
      <c r="G6787">
        <v>2500000</v>
      </c>
      <c r="H6787">
        <f t="shared" ref="H6787:H6850" si="106">IF(ISBLANK(G6787),"",G6787/100000)</f>
        <v>25</v>
      </c>
      <c r="I6787" t="s">
        <v>3947</v>
      </c>
      <c r="J6787" t="str">
        <f>IF(ISBLANK(I6787),"",INDEX('depts lookup'!B:B,MATCH(I6787,'depts lookup'!A:A,0)))</f>
        <v>Buildings land township</v>
      </c>
      <c r="K6787" t="str">
        <f>IF(ISBLANK(I6787),"",INDEX('depts lookup'!C:C,MATCH(I6787,'depts lookup'!A:A,0)))</f>
        <v>भवने, भूमी व मनपा वसाहती यांची व्यवस्था</v>
      </c>
    </row>
    <row r="6788" spans="1:11" x14ac:dyDescent="0.2">
      <c r="A6788" s="1" t="s">
        <v>15580</v>
      </c>
      <c r="B6788">
        <v>2827</v>
      </c>
      <c r="C6788" t="s">
        <v>8049</v>
      </c>
      <c r="D6788" t="s">
        <v>6217</v>
      </c>
      <c r="F6788" t="s">
        <v>8050</v>
      </c>
      <c r="G6788">
        <v>1000000</v>
      </c>
      <c r="H6788">
        <f t="shared" si="106"/>
        <v>10</v>
      </c>
      <c r="I6788" t="s">
        <v>3947</v>
      </c>
      <c r="J6788" t="str">
        <f>IF(ISBLANK(I6788),"",INDEX('depts lookup'!B:B,MATCH(I6788,'depts lookup'!A:A,0)))</f>
        <v>Buildings land township</v>
      </c>
      <c r="K6788" t="str">
        <f>IF(ISBLANK(I6788),"",INDEX('depts lookup'!C:C,MATCH(I6788,'depts lookup'!A:A,0)))</f>
        <v>भवने, भूमी व मनपा वसाहती यांची व्यवस्था</v>
      </c>
    </row>
    <row r="6789" spans="1:11" x14ac:dyDescent="0.2">
      <c r="A6789" s="1" t="s">
        <v>15580</v>
      </c>
      <c r="B6789">
        <v>2828</v>
      </c>
      <c r="C6789" t="s">
        <v>8051</v>
      </c>
      <c r="D6789" t="s">
        <v>6217</v>
      </c>
      <c r="F6789" t="s">
        <v>8052</v>
      </c>
      <c r="G6789">
        <v>1000000</v>
      </c>
      <c r="H6789">
        <f t="shared" si="106"/>
        <v>10</v>
      </c>
      <c r="I6789" t="s">
        <v>3947</v>
      </c>
      <c r="J6789" t="str">
        <f>IF(ISBLANK(I6789),"",INDEX('depts lookup'!B:B,MATCH(I6789,'depts lookup'!A:A,0)))</f>
        <v>Buildings land township</v>
      </c>
      <c r="K6789" t="str">
        <f>IF(ISBLANK(I6789),"",INDEX('depts lookup'!C:C,MATCH(I6789,'depts lookup'!A:A,0)))</f>
        <v>भवने, भूमी व मनपा वसाहती यांची व्यवस्था</v>
      </c>
    </row>
    <row r="6790" spans="1:11" x14ac:dyDescent="0.2">
      <c r="A6790" s="1" t="s">
        <v>15580</v>
      </c>
      <c r="B6790">
        <v>2829</v>
      </c>
      <c r="C6790" t="s">
        <v>8053</v>
      </c>
      <c r="D6790" t="s">
        <v>6217</v>
      </c>
      <c r="F6790" t="s">
        <v>17837</v>
      </c>
      <c r="G6790">
        <v>1000000</v>
      </c>
      <c r="H6790">
        <f t="shared" si="106"/>
        <v>10</v>
      </c>
      <c r="I6790" t="s">
        <v>3947</v>
      </c>
      <c r="J6790" t="str">
        <f>IF(ISBLANK(I6790),"",INDEX('depts lookup'!B:B,MATCH(I6790,'depts lookup'!A:A,0)))</f>
        <v>Buildings land township</v>
      </c>
      <c r="K6790" t="str">
        <f>IF(ISBLANK(I6790),"",INDEX('depts lookup'!C:C,MATCH(I6790,'depts lookup'!A:A,0)))</f>
        <v>भवने, भूमी व मनपा वसाहती यांची व्यवस्था</v>
      </c>
    </row>
    <row r="6791" spans="1:11" x14ac:dyDescent="0.2">
      <c r="A6791" s="1" t="s">
        <v>15580</v>
      </c>
      <c r="B6791">
        <v>2830</v>
      </c>
      <c r="C6791" t="s">
        <v>8054</v>
      </c>
      <c r="D6791" t="s">
        <v>6236</v>
      </c>
      <c r="F6791" t="s">
        <v>17838</v>
      </c>
      <c r="G6791">
        <v>1000000</v>
      </c>
      <c r="H6791">
        <f t="shared" si="106"/>
        <v>10</v>
      </c>
      <c r="I6791" t="s">
        <v>3947</v>
      </c>
      <c r="J6791" t="str">
        <f>IF(ISBLANK(I6791),"",INDEX('depts lookup'!B:B,MATCH(I6791,'depts lookup'!A:A,0)))</f>
        <v>Buildings land township</v>
      </c>
      <c r="K6791" t="str">
        <f>IF(ISBLANK(I6791),"",INDEX('depts lookup'!C:C,MATCH(I6791,'depts lookup'!A:A,0)))</f>
        <v>भवने, भूमी व मनपा वसाहती यांची व्यवस्था</v>
      </c>
    </row>
    <row r="6792" spans="1:11" x14ac:dyDescent="0.2">
      <c r="A6792" s="1" t="s">
        <v>15580</v>
      </c>
      <c r="B6792">
        <v>2831</v>
      </c>
      <c r="C6792" t="s">
        <v>8055</v>
      </c>
      <c r="D6792" t="s">
        <v>6236</v>
      </c>
      <c r="F6792" t="s">
        <v>17839</v>
      </c>
      <c r="G6792">
        <v>1000000</v>
      </c>
      <c r="H6792">
        <f t="shared" si="106"/>
        <v>10</v>
      </c>
      <c r="I6792" t="s">
        <v>3947</v>
      </c>
      <c r="J6792" t="str">
        <f>IF(ISBLANK(I6792),"",INDEX('depts lookup'!B:B,MATCH(I6792,'depts lookup'!A:A,0)))</f>
        <v>Buildings land township</v>
      </c>
      <c r="K6792" t="str">
        <f>IF(ISBLANK(I6792),"",INDEX('depts lookup'!C:C,MATCH(I6792,'depts lookup'!A:A,0)))</f>
        <v>भवने, भूमी व मनपा वसाहती यांची व्यवस्था</v>
      </c>
    </row>
    <row r="6793" spans="1:11" x14ac:dyDescent="0.2">
      <c r="A6793" s="1" t="s">
        <v>15580</v>
      </c>
      <c r="B6793">
        <v>2832</v>
      </c>
      <c r="C6793" t="s">
        <v>8056</v>
      </c>
      <c r="D6793" t="s">
        <v>3652</v>
      </c>
      <c r="F6793" t="s">
        <v>8057</v>
      </c>
      <c r="G6793">
        <v>3000000</v>
      </c>
      <c r="H6793">
        <f t="shared" si="106"/>
        <v>30</v>
      </c>
      <c r="I6793" t="s">
        <v>3947</v>
      </c>
      <c r="J6793" t="str">
        <f>IF(ISBLANK(I6793),"",INDEX('depts lookup'!B:B,MATCH(I6793,'depts lookup'!A:A,0)))</f>
        <v>Buildings land township</v>
      </c>
      <c r="K6793" t="str">
        <f>IF(ISBLANK(I6793),"",INDEX('depts lookup'!C:C,MATCH(I6793,'depts lookup'!A:A,0)))</f>
        <v>भवने, भूमी व मनपा वसाहती यांची व्यवस्था</v>
      </c>
    </row>
    <row r="6794" spans="1:11" x14ac:dyDescent="0.2">
      <c r="A6794" s="1" t="s">
        <v>15580</v>
      </c>
      <c r="B6794">
        <v>2833</v>
      </c>
      <c r="C6794" t="s">
        <v>8058</v>
      </c>
      <c r="D6794" t="s">
        <v>3652</v>
      </c>
      <c r="F6794" t="s">
        <v>17840</v>
      </c>
      <c r="G6794">
        <v>1000000</v>
      </c>
      <c r="H6794">
        <f t="shared" si="106"/>
        <v>10</v>
      </c>
      <c r="I6794" t="s">
        <v>3947</v>
      </c>
      <c r="J6794" t="str">
        <f>IF(ISBLANK(I6794),"",INDEX('depts lookup'!B:B,MATCH(I6794,'depts lookup'!A:A,0)))</f>
        <v>Buildings land township</v>
      </c>
      <c r="K6794" t="str">
        <f>IF(ISBLANK(I6794),"",INDEX('depts lookup'!C:C,MATCH(I6794,'depts lookup'!A:A,0)))</f>
        <v>भवने, भूमी व मनपा वसाहती यांची व्यवस्था</v>
      </c>
    </row>
    <row r="6795" spans="1:11" x14ac:dyDescent="0.2">
      <c r="A6795" s="1" t="s">
        <v>15580</v>
      </c>
      <c r="B6795">
        <v>2834</v>
      </c>
      <c r="C6795" t="s">
        <v>8059</v>
      </c>
      <c r="D6795" t="s">
        <v>3652</v>
      </c>
      <c r="F6795" t="s">
        <v>17841</v>
      </c>
      <c r="G6795">
        <v>1000000</v>
      </c>
      <c r="H6795">
        <f t="shared" si="106"/>
        <v>10</v>
      </c>
      <c r="I6795" t="s">
        <v>3947</v>
      </c>
      <c r="J6795" t="str">
        <f>IF(ISBLANK(I6795),"",INDEX('depts lookup'!B:B,MATCH(I6795,'depts lookup'!A:A,0)))</f>
        <v>Buildings land township</v>
      </c>
      <c r="K6795" t="str">
        <f>IF(ISBLANK(I6795),"",INDEX('depts lookup'!C:C,MATCH(I6795,'depts lookup'!A:A,0)))</f>
        <v>भवने, भूमी व मनपा वसाहती यांची व्यवस्था</v>
      </c>
    </row>
    <row r="6796" spans="1:11" x14ac:dyDescent="0.2">
      <c r="A6796" s="1" t="s">
        <v>15580</v>
      </c>
      <c r="B6796">
        <v>2835</v>
      </c>
      <c r="C6796" t="s">
        <v>8060</v>
      </c>
      <c r="D6796" t="s">
        <v>6241</v>
      </c>
      <c r="F6796" t="s">
        <v>17842</v>
      </c>
      <c r="G6796">
        <v>1000000</v>
      </c>
      <c r="H6796">
        <f t="shared" si="106"/>
        <v>10</v>
      </c>
      <c r="I6796" t="s">
        <v>3947</v>
      </c>
      <c r="J6796" t="str">
        <f>IF(ISBLANK(I6796),"",INDEX('depts lookup'!B:B,MATCH(I6796,'depts lookup'!A:A,0)))</f>
        <v>Buildings land township</v>
      </c>
      <c r="K6796" t="str">
        <f>IF(ISBLANK(I6796),"",INDEX('depts lookup'!C:C,MATCH(I6796,'depts lookup'!A:A,0)))</f>
        <v>भवने, भूमी व मनपा वसाहती यांची व्यवस्था</v>
      </c>
    </row>
    <row r="6797" spans="1:11" x14ac:dyDescent="0.2">
      <c r="A6797" s="1" t="s">
        <v>15580</v>
      </c>
      <c r="B6797">
        <v>2836</v>
      </c>
      <c r="C6797" t="s">
        <v>8061</v>
      </c>
      <c r="D6797" t="s">
        <v>6241</v>
      </c>
      <c r="F6797" t="s">
        <v>17843</v>
      </c>
      <c r="G6797">
        <v>1000000</v>
      </c>
      <c r="H6797">
        <f t="shared" si="106"/>
        <v>10</v>
      </c>
      <c r="I6797" t="s">
        <v>3947</v>
      </c>
      <c r="J6797" t="str">
        <f>IF(ISBLANK(I6797),"",INDEX('depts lookup'!B:B,MATCH(I6797,'depts lookup'!A:A,0)))</f>
        <v>Buildings land township</v>
      </c>
      <c r="K6797" t="str">
        <f>IF(ISBLANK(I6797),"",INDEX('depts lookup'!C:C,MATCH(I6797,'depts lookup'!A:A,0)))</f>
        <v>भवने, भूमी व मनपा वसाहती यांची व्यवस्था</v>
      </c>
    </row>
    <row r="6798" spans="1:11" x14ac:dyDescent="0.2">
      <c r="A6798" s="1" t="s">
        <v>15580</v>
      </c>
      <c r="B6798">
        <v>2837</v>
      </c>
      <c r="C6798" t="s">
        <v>8062</v>
      </c>
      <c r="D6798" t="s">
        <v>6241</v>
      </c>
      <c r="F6798" t="s">
        <v>17844</v>
      </c>
      <c r="G6798">
        <v>1500000</v>
      </c>
      <c r="H6798">
        <f t="shared" si="106"/>
        <v>15</v>
      </c>
      <c r="I6798" t="s">
        <v>3947</v>
      </c>
      <c r="J6798" t="str">
        <f>IF(ISBLANK(I6798),"",INDEX('depts lookup'!B:B,MATCH(I6798,'depts lookup'!A:A,0)))</f>
        <v>Buildings land township</v>
      </c>
      <c r="K6798" t="str">
        <f>IF(ISBLANK(I6798),"",INDEX('depts lookup'!C:C,MATCH(I6798,'depts lookup'!A:A,0)))</f>
        <v>भवने, भूमी व मनपा वसाहती यांची व्यवस्था</v>
      </c>
    </row>
    <row r="6799" spans="1:11" x14ac:dyDescent="0.2">
      <c r="A6799" s="1" t="s">
        <v>15580</v>
      </c>
      <c r="B6799">
        <v>2838</v>
      </c>
      <c r="C6799" t="s">
        <v>8063</v>
      </c>
      <c r="D6799" t="s">
        <v>6260</v>
      </c>
      <c r="F6799" t="s">
        <v>17845</v>
      </c>
      <c r="G6799">
        <v>1000000</v>
      </c>
      <c r="H6799">
        <f t="shared" si="106"/>
        <v>10</v>
      </c>
      <c r="I6799" t="s">
        <v>3947</v>
      </c>
      <c r="J6799" t="str">
        <f>IF(ISBLANK(I6799),"",INDEX('depts lookup'!B:B,MATCH(I6799,'depts lookup'!A:A,0)))</f>
        <v>Buildings land township</v>
      </c>
      <c r="K6799" t="str">
        <f>IF(ISBLANK(I6799),"",INDEX('depts lookup'!C:C,MATCH(I6799,'depts lookup'!A:A,0)))</f>
        <v>भवने, भूमी व मनपा वसाहती यांची व्यवस्था</v>
      </c>
    </row>
    <row r="6800" spans="1:11" x14ac:dyDescent="0.2">
      <c r="A6800" s="1" t="s">
        <v>15580</v>
      </c>
      <c r="B6800">
        <v>2839</v>
      </c>
      <c r="C6800" t="s">
        <v>8064</v>
      </c>
      <c r="D6800" t="s">
        <v>6260</v>
      </c>
      <c r="F6800" t="s">
        <v>17846</v>
      </c>
      <c r="G6800">
        <v>1000000</v>
      </c>
      <c r="H6800">
        <f t="shared" si="106"/>
        <v>10</v>
      </c>
      <c r="I6800" t="s">
        <v>3947</v>
      </c>
      <c r="J6800" t="str">
        <f>IF(ISBLANK(I6800),"",INDEX('depts lookup'!B:B,MATCH(I6800,'depts lookup'!A:A,0)))</f>
        <v>Buildings land township</v>
      </c>
      <c r="K6800" t="str">
        <f>IF(ISBLANK(I6800),"",INDEX('depts lookup'!C:C,MATCH(I6800,'depts lookup'!A:A,0)))</f>
        <v>भवने, भूमी व मनपा वसाहती यांची व्यवस्था</v>
      </c>
    </row>
    <row r="6801" spans="1:11" x14ac:dyDescent="0.2">
      <c r="A6801" s="1" t="s">
        <v>15580</v>
      </c>
      <c r="B6801">
        <v>2840</v>
      </c>
      <c r="C6801" t="s">
        <v>8065</v>
      </c>
      <c r="D6801" t="s">
        <v>5168</v>
      </c>
      <c r="F6801" t="s">
        <v>17847</v>
      </c>
      <c r="G6801">
        <v>1000000</v>
      </c>
      <c r="H6801">
        <f t="shared" si="106"/>
        <v>10</v>
      </c>
      <c r="I6801" t="s">
        <v>3947</v>
      </c>
      <c r="J6801" t="str">
        <f>IF(ISBLANK(I6801),"",INDEX('depts lookup'!B:B,MATCH(I6801,'depts lookup'!A:A,0)))</f>
        <v>Buildings land township</v>
      </c>
      <c r="K6801" t="str">
        <f>IF(ISBLANK(I6801),"",INDEX('depts lookup'!C:C,MATCH(I6801,'depts lookup'!A:A,0)))</f>
        <v>भवने, भूमी व मनपा वसाहती यांची व्यवस्था</v>
      </c>
    </row>
    <row r="6802" spans="1:11" x14ac:dyDescent="0.2">
      <c r="A6802" s="1" t="s">
        <v>15580</v>
      </c>
      <c r="B6802">
        <v>2841</v>
      </c>
      <c r="C6802" t="s">
        <v>8066</v>
      </c>
      <c r="D6802" t="s">
        <v>5168</v>
      </c>
      <c r="F6802" t="s">
        <v>8067</v>
      </c>
      <c r="G6802">
        <v>1500000</v>
      </c>
      <c r="H6802">
        <f t="shared" si="106"/>
        <v>15</v>
      </c>
      <c r="I6802" t="s">
        <v>3947</v>
      </c>
      <c r="J6802" t="str">
        <f>IF(ISBLANK(I6802),"",INDEX('depts lookup'!B:B,MATCH(I6802,'depts lookup'!A:A,0)))</f>
        <v>Buildings land township</v>
      </c>
      <c r="K6802" t="str">
        <f>IF(ISBLANK(I6802),"",INDEX('depts lookup'!C:C,MATCH(I6802,'depts lookup'!A:A,0)))</f>
        <v>भवने, भूमी व मनपा वसाहती यांची व्यवस्था</v>
      </c>
    </row>
    <row r="6803" spans="1:11" x14ac:dyDescent="0.2">
      <c r="A6803" s="1" t="s">
        <v>15580</v>
      </c>
      <c r="B6803">
        <v>2842</v>
      </c>
      <c r="C6803" t="s">
        <v>8068</v>
      </c>
      <c r="D6803" t="s">
        <v>5173</v>
      </c>
      <c r="F6803" t="s">
        <v>17848</v>
      </c>
      <c r="G6803">
        <v>5000000</v>
      </c>
      <c r="H6803">
        <f t="shared" si="106"/>
        <v>50</v>
      </c>
      <c r="I6803" t="s">
        <v>3947</v>
      </c>
      <c r="J6803" t="str">
        <f>IF(ISBLANK(I6803),"",INDEX('depts lookup'!B:B,MATCH(I6803,'depts lookup'!A:A,0)))</f>
        <v>Buildings land township</v>
      </c>
      <c r="K6803" t="str">
        <f>IF(ISBLANK(I6803),"",INDEX('depts lookup'!C:C,MATCH(I6803,'depts lookup'!A:A,0)))</f>
        <v>भवने, भूमी व मनपा वसाहती यांची व्यवस्था</v>
      </c>
    </row>
    <row r="6804" spans="1:11" x14ac:dyDescent="0.2">
      <c r="A6804" s="1" t="s">
        <v>15580</v>
      </c>
      <c r="B6804">
        <v>2843</v>
      </c>
      <c r="C6804" t="s">
        <v>8069</v>
      </c>
      <c r="D6804" t="s">
        <v>5173</v>
      </c>
      <c r="F6804" t="s">
        <v>17849</v>
      </c>
      <c r="G6804">
        <v>2000000</v>
      </c>
      <c r="H6804">
        <f t="shared" si="106"/>
        <v>20</v>
      </c>
      <c r="I6804" t="s">
        <v>3947</v>
      </c>
      <c r="J6804" t="str">
        <f>IF(ISBLANK(I6804),"",INDEX('depts lookup'!B:B,MATCH(I6804,'depts lookup'!A:A,0)))</f>
        <v>Buildings land township</v>
      </c>
      <c r="K6804" t="str">
        <f>IF(ISBLANK(I6804),"",INDEX('depts lookup'!C:C,MATCH(I6804,'depts lookup'!A:A,0)))</f>
        <v>भवने, भूमी व मनपा वसाहती यांची व्यवस्था</v>
      </c>
    </row>
    <row r="6805" spans="1:11" x14ac:dyDescent="0.2">
      <c r="A6805" s="1" t="s">
        <v>15580</v>
      </c>
      <c r="B6805">
        <v>2844</v>
      </c>
      <c r="C6805" t="s">
        <v>8070</v>
      </c>
      <c r="D6805" t="s">
        <v>5173</v>
      </c>
      <c r="F6805" t="s">
        <v>8071</v>
      </c>
      <c r="G6805">
        <v>5000000</v>
      </c>
      <c r="H6805">
        <f t="shared" si="106"/>
        <v>50</v>
      </c>
      <c r="I6805" t="s">
        <v>3947</v>
      </c>
      <c r="J6805" t="str">
        <f>IF(ISBLANK(I6805),"",INDEX('depts lookup'!B:B,MATCH(I6805,'depts lookup'!A:A,0)))</f>
        <v>Buildings land township</v>
      </c>
      <c r="K6805" t="str">
        <f>IF(ISBLANK(I6805),"",INDEX('depts lookup'!C:C,MATCH(I6805,'depts lookup'!A:A,0)))</f>
        <v>भवने, भूमी व मनपा वसाहती यांची व्यवस्था</v>
      </c>
    </row>
    <row r="6806" spans="1:11" x14ac:dyDescent="0.2">
      <c r="A6806" s="1" t="s">
        <v>15580</v>
      </c>
      <c r="B6806">
        <v>2845</v>
      </c>
      <c r="C6806" t="s">
        <v>8072</v>
      </c>
      <c r="D6806" t="s">
        <v>5173</v>
      </c>
      <c r="F6806" t="s">
        <v>17850</v>
      </c>
      <c r="G6806">
        <v>5000000</v>
      </c>
      <c r="H6806">
        <f t="shared" si="106"/>
        <v>50</v>
      </c>
      <c r="I6806" t="s">
        <v>3947</v>
      </c>
      <c r="J6806" t="str">
        <f>IF(ISBLANK(I6806),"",INDEX('depts lookup'!B:B,MATCH(I6806,'depts lookup'!A:A,0)))</f>
        <v>Buildings land township</v>
      </c>
      <c r="K6806" t="str">
        <f>IF(ISBLANK(I6806),"",INDEX('depts lookup'!C:C,MATCH(I6806,'depts lookup'!A:A,0)))</f>
        <v>भवने, भूमी व मनपा वसाहती यांची व्यवस्था</v>
      </c>
    </row>
    <row r="6807" spans="1:11" x14ac:dyDescent="0.2">
      <c r="A6807" s="1" t="s">
        <v>15580</v>
      </c>
      <c r="B6807">
        <v>2846</v>
      </c>
      <c r="C6807" t="s">
        <v>8073</v>
      </c>
      <c r="D6807" t="s">
        <v>5173</v>
      </c>
      <c r="F6807" t="s">
        <v>8074</v>
      </c>
      <c r="G6807">
        <v>5000000</v>
      </c>
      <c r="H6807">
        <f t="shared" si="106"/>
        <v>50</v>
      </c>
      <c r="I6807" t="s">
        <v>3947</v>
      </c>
      <c r="J6807" t="str">
        <f>IF(ISBLANK(I6807),"",INDEX('depts lookup'!B:B,MATCH(I6807,'depts lookup'!A:A,0)))</f>
        <v>Buildings land township</v>
      </c>
      <c r="K6807" t="str">
        <f>IF(ISBLANK(I6807),"",INDEX('depts lookup'!C:C,MATCH(I6807,'depts lookup'!A:A,0)))</f>
        <v>भवने, भूमी व मनपा वसाहती यांची व्यवस्था</v>
      </c>
    </row>
    <row r="6808" spans="1:11" x14ac:dyDescent="0.2">
      <c r="A6808" s="1" t="s">
        <v>15580</v>
      </c>
      <c r="B6808">
        <v>2847</v>
      </c>
      <c r="C6808" t="s">
        <v>8075</v>
      </c>
      <c r="D6808" t="s">
        <v>5173</v>
      </c>
      <c r="F6808" t="s">
        <v>17851</v>
      </c>
      <c r="G6808">
        <v>2500000</v>
      </c>
      <c r="H6808">
        <f t="shared" si="106"/>
        <v>25</v>
      </c>
      <c r="I6808" t="s">
        <v>3947</v>
      </c>
      <c r="J6808" t="str">
        <f>IF(ISBLANK(I6808),"",INDEX('depts lookup'!B:B,MATCH(I6808,'depts lookup'!A:A,0)))</f>
        <v>Buildings land township</v>
      </c>
      <c r="K6808" t="str">
        <f>IF(ISBLANK(I6808),"",INDEX('depts lookup'!C:C,MATCH(I6808,'depts lookup'!A:A,0)))</f>
        <v>भवने, भूमी व मनपा वसाहती यांची व्यवस्था</v>
      </c>
    </row>
    <row r="6809" spans="1:11" x14ac:dyDescent="0.2">
      <c r="A6809" s="1" t="s">
        <v>15580</v>
      </c>
      <c r="B6809">
        <v>2848</v>
      </c>
      <c r="C6809" t="s">
        <v>8076</v>
      </c>
      <c r="D6809" t="s">
        <v>5178</v>
      </c>
      <c r="F6809" t="s">
        <v>17852</v>
      </c>
      <c r="G6809">
        <v>1000000</v>
      </c>
      <c r="H6809">
        <f t="shared" si="106"/>
        <v>10</v>
      </c>
      <c r="I6809" t="s">
        <v>3947</v>
      </c>
      <c r="J6809" t="str">
        <f>IF(ISBLANK(I6809),"",INDEX('depts lookup'!B:B,MATCH(I6809,'depts lookup'!A:A,0)))</f>
        <v>Buildings land township</v>
      </c>
      <c r="K6809" t="str">
        <f>IF(ISBLANK(I6809),"",INDEX('depts lookup'!C:C,MATCH(I6809,'depts lookup'!A:A,0)))</f>
        <v>भवने, भूमी व मनपा वसाहती यांची व्यवस्था</v>
      </c>
    </row>
    <row r="6810" spans="1:11" x14ac:dyDescent="0.2">
      <c r="A6810" s="1" t="s">
        <v>15580</v>
      </c>
      <c r="B6810">
        <v>2849</v>
      </c>
      <c r="C6810" t="s">
        <v>8077</v>
      </c>
      <c r="D6810" t="s">
        <v>5178</v>
      </c>
      <c r="F6810" t="s">
        <v>17853</v>
      </c>
      <c r="G6810">
        <v>1000000</v>
      </c>
      <c r="H6810">
        <f t="shared" si="106"/>
        <v>10</v>
      </c>
      <c r="I6810" t="s">
        <v>3947</v>
      </c>
      <c r="J6810" t="str">
        <f>IF(ISBLANK(I6810),"",INDEX('depts lookup'!B:B,MATCH(I6810,'depts lookup'!A:A,0)))</f>
        <v>Buildings land township</v>
      </c>
      <c r="K6810" t="str">
        <f>IF(ISBLANK(I6810),"",INDEX('depts lookup'!C:C,MATCH(I6810,'depts lookup'!A:A,0)))</f>
        <v>भवने, भूमी व मनपा वसाहती यांची व्यवस्था</v>
      </c>
    </row>
    <row r="6811" spans="1:11" x14ac:dyDescent="0.2">
      <c r="A6811" s="1" t="s">
        <v>15580</v>
      </c>
      <c r="B6811">
        <v>2850</v>
      </c>
      <c r="C6811" t="s">
        <v>8078</v>
      </c>
      <c r="D6811" t="s">
        <v>5468</v>
      </c>
      <c r="F6811" t="s">
        <v>17854</v>
      </c>
      <c r="G6811">
        <v>1000000</v>
      </c>
      <c r="H6811">
        <f t="shared" si="106"/>
        <v>10</v>
      </c>
      <c r="I6811" t="s">
        <v>3947</v>
      </c>
      <c r="J6811" t="str">
        <f>IF(ISBLANK(I6811),"",INDEX('depts lookup'!B:B,MATCH(I6811,'depts lookup'!A:A,0)))</f>
        <v>Buildings land township</v>
      </c>
      <c r="K6811" t="str">
        <f>IF(ISBLANK(I6811),"",INDEX('depts lookup'!C:C,MATCH(I6811,'depts lookup'!A:A,0)))</f>
        <v>भवने, भूमी व मनपा वसाहती यांची व्यवस्था</v>
      </c>
    </row>
    <row r="6812" spans="1:11" x14ac:dyDescent="0.2">
      <c r="A6812" s="1" t="s">
        <v>15580</v>
      </c>
      <c r="B6812">
        <v>2851</v>
      </c>
      <c r="C6812" t="s">
        <v>8079</v>
      </c>
      <c r="D6812" t="s">
        <v>5468</v>
      </c>
      <c r="F6812" t="s">
        <v>17855</v>
      </c>
      <c r="G6812">
        <v>800000</v>
      </c>
      <c r="H6812">
        <f t="shared" si="106"/>
        <v>8</v>
      </c>
      <c r="I6812" t="s">
        <v>3947</v>
      </c>
      <c r="J6812" t="str">
        <f>IF(ISBLANK(I6812),"",INDEX('depts lookup'!B:B,MATCH(I6812,'depts lookup'!A:A,0)))</f>
        <v>Buildings land township</v>
      </c>
      <c r="K6812" t="str">
        <f>IF(ISBLANK(I6812),"",INDEX('depts lookup'!C:C,MATCH(I6812,'depts lookup'!A:A,0)))</f>
        <v>भवने, भूमी व मनपा वसाहती यांची व्यवस्था</v>
      </c>
    </row>
    <row r="6813" spans="1:11" x14ac:dyDescent="0.2">
      <c r="A6813" s="1" t="s">
        <v>15580</v>
      </c>
      <c r="B6813">
        <v>2852</v>
      </c>
      <c r="C6813" t="s">
        <v>8080</v>
      </c>
      <c r="D6813" t="s">
        <v>5468</v>
      </c>
      <c r="F6813" t="s">
        <v>8081</v>
      </c>
      <c r="G6813">
        <v>1000000</v>
      </c>
      <c r="H6813">
        <f t="shared" si="106"/>
        <v>10</v>
      </c>
      <c r="I6813" t="s">
        <v>3947</v>
      </c>
      <c r="J6813" t="str">
        <f>IF(ISBLANK(I6813),"",INDEX('depts lookup'!B:B,MATCH(I6813,'depts lookup'!A:A,0)))</f>
        <v>Buildings land township</v>
      </c>
      <c r="K6813" t="str">
        <f>IF(ISBLANK(I6813),"",INDEX('depts lookup'!C:C,MATCH(I6813,'depts lookup'!A:A,0)))</f>
        <v>भवने, भूमी व मनपा वसाहती यांची व्यवस्था</v>
      </c>
    </row>
    <row r="6814" spans="1:11" x14ac:dyDescent="0.2">
      <c r="A6814" s="1" t="s">
        <v>15580</v>
      </c>
      <c r="B6814">
        <v>2853</v>
      </c>
      <c r="C6814" t="s">
        <v>8082</v>
      </c>
      <c r="D6814" t="s">
        <v>5745</v>
      </c>
      <c r="F6814" t="s">
        <v>8083</v>
      </c>
      <c r="G6814">
        <v>1000000</v>
      </c>
      <c r="H6814">
        <f t="shared" si="106"/>
        <v>10</v>
      </c>
      <c r="I6814" t="s">
        <v>3947</v>
      </c>
      <c r="J6814" t="str">
        <f>IF(ISBLANK(I6814),"",INDEX('depts lookup'!B:B,MATCH(I6814,'depts lookup'!A:A,0)))</f>
        <v>Buildings land township</v>
      </c>
      <c r="K6814" t="str">
        <f>IF(ISBLANK(I6814),"",INDEX('depts lookup'!C:C,MATCH(I6814,'depts lookup'!A:A,0)))</f>
        <v>भवने, भूमी व मनपा वसाहती यांची व्यवस्था</v>
      </c>
    </row>
    <row r="6815" spans="1:11" x14ac:dyDescent="0.2">
      <c r="A6815" s="1" t="s">
        <v>15580</v>
      </c>
      <c r="B6815">
        <v>2854</v>
      </c>
      <c r="C6815" t="s">
        <v>8084</v>
      </c>
      <c r="D6815" t="s">
        <v>5183</v>
      </c>
      <c r="F6815" t="s">
        <v>17856</v>
      </c>
      <c r="G6815">
        <v>1000000</v>
      </c>
      <c r="H6815">
        <f t="shared" si="106"/>
        <v>10</v>
      </c>
      <c r="I6815" t="s">
        <v>3947</v>
      </c>
      <c r="J6815" t="str">
        <f>IF(ISBLANK(I6815),"",INDEX('depts lookup'!B:B,MATCH(I6815,'depts lookup'!A:A,0)))</f>
        <v>Buildings land township</v>
      </c>
      <c r="K6815" t="str">
        <f>IF(ISBLANK(I6815),"",INDEX('depts lookup'!C:C,MATCH(I6815,'depts lookup'!A:A,0)))</f>
        <v>भवने, भूमी व मनपा वसाहती यांची व्यवस्था</v>
      </c>
    </row>
    <row r="6816" spans="1:11" x14ac:dyDescent="0.2">
      <c r="A6816" s="1" t="s">
        <v>15580</v>
      </c>
      <c r="B6816">
        <v>2855</v>
      </c>
      <c r="C6816" t="s">
        <v>8085</v>
      </c>
      <c r="D6816" t="s">
        <v>5183</v>
      </c>
      <c r="F6816" t="s">
        <v>17857</v>
      </c>
      <c r="G6816">
        <v>500000</v>
      </c>
      <c r="H6816">
        <f t="shared" si="106"/>
        <v>5</v>
      </c>
      <c r="I6816" t="s">
        <v>3947</v>
      </c>
      <c r="J6816" t="str">
        <f>IF(ISBLANK(I6816),"",INDEX('depts lookup'!B:B,MATCH(I6816,'depts lookup'!A:A,0)))</f>
        <v>Buildings land township</v>
      </c>
      <c r="K6816" t="str">
        <f>IF(ISBLANK(I6816),"",INDEX('depts lookup'!C:C,MATCH(I6816,'depts lookup'!A:A,0)))</f>
        <v>भवने, भूमी व मनपा वसाहती यांची व्यवस्था</v>
      </c>
    </row>
    <row r="6817" spans="1:11" x14ac:dyDescent="0.2">
      <c r="A6817" s="1" t="s">
        <v>15580</v>
      </c>
      <c r="B6817">
        <v>2856</v>
      </c>
      <c r="C6817" t="s">
        <v>8086</v>
      </c>
      <c r="D6817" t="s">
        <v>5771</v>
      </c>
      <c r="F6817" t="s">
        <v>17858</v>
      </c>
      <c r="G6817">
        <v>1000000</v>
      </c>
      <c r="H6817">
        <f t="shared" si="106"/>
        <v>10</v>
      </c>
      <c r="I6817" t="s">
        <v>3947</v>
      </c>
      <c r="J6817" t="str">
        <f>IF(ISBLANK(I6817),"",INDEX('depts lookup'!B:B,MATCH(I6817,'depts lookup'!A:A,0)))</f>
        <v>Buildings land township</v>
      </c>
      <c r="K6817" t="str">
        <f>IF(ISBLANK(I6817),"",INDEX('depts lookup'!C:C,MATCH(I6817,'depts lookup'!A:A,0)))</f>
        <v>भवने, भूमी व मनपा वसाहती यांची व्यवस्था</v>
      </c>
    </row>
    <row r="6818" spans="1:11" x14ac:dyDescent="0.2">
      <c r="A6818" s="1" t="s">
        <v>15580</v>
      </c>
      <c r="B6818">
        <v>2857</v>
      </c>
      <c r="C6818" t="s">
        <v>8087</v>
      </c>
      <c r="D6818">
        <v>21</v>
      </c>
      <c r="F6818" t="s">
        <v>17859</v>
      </c>
      <c r="G6818">
        <v>3000000</v>
      </c>
      <c r="H6818">
        <f t="shared" si="106"/>
        <v>30</v>
      </c>
      <c r="I6818" t="s">
        <v>3947</v>
      </c>
      <c r="J6818" t="str">
        <f>IF(ISBLANK(I6818),"",INDEX('depts lookup'!B:B,MATCH(I6818,'depts lookup'!A:A,0)))</f>
        <v>Buildings land township</v>
      </c>
      <c r="K6818" t="str">
        <f>IF(ISBLANK(I6818),"",INDEX('depts lookup'!C:C,MATCH(I6818,'depts lookup'!A:A,0)))</f>
        <v>भवने, भूमी व मनपा वसाहती यांची व्यवस्था</v>
      </c>
    </row>
    <row r="6819" spans="1:11" x14ac:dyDescent="0.2">
      <c r="A6819" s="1" t="s">
        <v>15580</v>
      </c>
      <c r="B6819">
        <v>2858</v>
      </c>
      <c r="C6819" t="s">
        <v>8088</v>
      </c>
      <c r="D6819">
        <v>21</v>
      </c>
      <c r="F6819" t="s">
        <v>17860</v>
      </c>
      <c r="G6819">
        <v>3000000</v>
      </c>
      <c r="H6819">
        <f t="shared" si="106"/>
        <v>30</v>
      </c>
      <c r="I6819" t="s">
        <v>3947</v>
      </c>
      <c r="J6819" t="str">
        <f>IF(ISBLANK(I6819),"",INDEX('depts lookup'!B:B,MATCH(I6819,'depts lookup'!A:A,0)))</f>
        <v>Buildings land township</v>
      </c>
      <c r="K6819" t="str">
        <f>IF(ISBLANK(I6819),"",INDEX('depts lookup'!C:C,MATCH(I6819,'depts lookup'!A:A,0)))</f>
        <v>भवने, भूमी व मनपा वसाहती यांची व्यवस्था</v>
      </c>
    </row>
    <row r="6820" spans="1:11" x14ac:dyDescent="0.2">
      <c r="A6820" s="1" t="s">
        <v>15580</v>
      </c>
      <c r="B6820">
        <v>2859</v>
      </c>
      <c r="C6820" t="s">
        <v>8089</v>
      </c>
      <c r="D6820" t="s">
        <v>4407</v>
      </c>
      <c r="F6820" t="s">
        <v>17861</v>
      </c>
      <c r="G6820">
        <v>1000000</v>
      </c>
      <c r="H6820">
        <f t="shared" si="106"/>
        <v>10</v>
      </c>
      <c r="I6820" t="s">
        <v>3947</v>
      </c>
      <c r="J6820" t="str">
        <f>IF(ISBLANK(I6820),"",INDEX('depts lookup'!B:B,MATCH(I6820,'depts lookup'!A:A,0)))</f>
        <v>Buildings land township</v>
      </c>
      <c r="K6820" t="str">
        <f>IF(ISBLANK(I6820),"",INDEX('depts lookup'!C:C,MATCH(I6820,'depts lookup'!A:A,0)))</f>
        <v>भवने, भूमी व मनपा वसाहती यांची व्यवस्था</v>
      </c>
    </row>
    <row r="6821" spans="1:11" x14ac:dyDescent="0.2">
      <c r="A6821" s="1" t="s">
        <v>15580</v>
      </c>
      <c r="B6821">
        <v>2860</v>
      </c>
      <c r="C6821" t="s">
        <v>8090</v>
      </c>
      <c r="D6821" t="s">
        <v>5202</v>
      </c>
      <c r="F6821" t="s">
        <v>17862</v>
      </c>
      <c r="G6821">
        <v>1000000</v>
      </c>
      <c r="H6821">
        <f t="shared" si="106"/>
        <v>10</v>
      </c>
      <c r="I6821" t="s">
        <v>3947</v>
      </c>
      <c r="J6821" t="str">
        <f>IF(ISBLANK(I6821),"",INDEX('depts lookup'!B:B,MATCH(I6821,'depts lookup'!A:A,0)))</f>
        <v>Buildings land township</v>
      </c>
      <c r="K6821" t="str">
        <f>IF(ISBLANK(I6821),"",INDEX('depts lookup'!C:C,MATCH(I6821,'depts lookup'!A:A,0)))</f>
        <v>भवने, भूमी व मनपा वसाहती यांची व्यवस्था</v>
      </c>
    </row>
    <row r="6822" spans="1:11" x14ac:dyDescent="0.2">
      <c r="A6822" s="1" t="s">
        <v>15580</v>
      </c>
      <c r="B6822">
        <v>2861</v>
      </c>
      <c r="C6822" t="s">
        <v>8091</v>
      </c>
      <c r="D6822" t="s">
        <v>5202</v>
      </c>
      <c r="F6822" t="s">
        <v>17863</v>
      </c>
      <c r="G6822">
        <v>500000</v>
      </c>
      <c r="H6822">
        <f t="shared" si="106"/>
        <v>5</v>
      </c>
      <c r="I6822" t="s">
        <v>3947</v>
      </c>
      <c r="J6822" t="str">
        <f>IF(ISBLANK(I6822),"",INDEX('depts lookup'!B:B,MATCH(I6822,'depts lookup'!A:A,0)))</f>
        <v>Buildings land township</v>
      </c>
      <c r="K6822" t="str">
        <f>IF(ISBLANK(I6822),"",INDEX('depts lookup'!C:C,MATCH(I6822,'depts lookup'!A:A,0)))</f>
        <v>भवने, भूमी व मनपा वसाहती यांची व्यवस्था</v>
      </c>
    </row>
    <row r="6823" spans="1:11" x14ac:dyDescent="0.2">
      <c r="A6823" s="1" t="s">
        <v>15580</v>
      </c>
      <c r="B6823">
        <v>2862</v>
      </c>
      <c r="C6823" t="s">
        <v>8092</v>
      </c>
      <c r="D6823" t="s">
        <v>5204</v>
      </c>
      <c r="F6823" t="s">
        <v>8093</v>
      </c>
      <c r="G6823">
        <v>1000000</v>
      </c>
      <c r="H6823">
        <f t="shared" si="106"/>
        <v>10</v>
      </c>
      <c r="I6823" t="s">
        <v>3947</v>
      </c>
      <c r="J6823" t="str">
        <f>IF(ISBLANK(I6823),"",INDEX('depts lookup'!B:B,MATCH(I6823,'depts lookup'!A:A,0)))</f>
        <v>Buildings land township</v>
      </c>
      <c r="K6823" t="str">
        <f>IF(ISBLANK(I6823),"",INDEX('depts lookup'!C:C,MATCH(I6823,'depts lookup'!A:A,0)))</f>
        <v>भवने, भूमी व मनपा वसाहती यांची व्यवस्था</v>
      </c>
    </row>
    <row r="6824" spans="1:11" x14ac:dyDescent="0.2">
      <c r="A6824" s="1" t="s">
        <v>15580</v>
      </c>
      <c r="B6824">
        <v>2863</v>
      </c>
      <c r="C6824" t="s">
        <v>8094</v>
      </c>
      <c r="D6824" t="s">
        <v>5204</v>
      </c>
      <c r="F6824" t="s">
        <v>17864</v>
      </c>
      <c r="G6824">
        <v>3000000</v>
      </c>
      <c r="H6824">
        <f t="shared" si="106"/>
        <v>30</v>
      </c>
      <c r="I6824" t="s">
        <v>3947</v>
      </c>
      <c r="J6824" t="str">
        <f>IF(ISBLANK(I6824),"",INDEX('depts lookup'!B:B,MATCH(I6824,'depts lookup'!A:A,0)))</f>
        <v>Buildings land township</v>
      </c>
      <c r="K6824" t="str">
        <f>IF(ISBLANK(I6824),"",INDEX('depts lookup'!C:C,MATCH(I6824,'depts lookup'!A:A,0)))</f>
        <v>भवने, भूमी व मनपा वसाहती यांची व्यवस्था</v>
      </c>
    </row>
    <row r="6825" spans="1:11" x14ac:dyDescent="0.2">
      <c r="A6825" s="1" t="s">
        <v>15580</v>
      </c>
      <c r="B6825">
        <v>2864</v>
      </c>
      <c r="C6825" t="s">
        <v>8095</v>
      </c>
      <c r="D6825" t="s">
        <v>5204</v>
      </c>
      <c r="F6825" t="s">
        <v>17865</v>
      </c>
      <c r="G6825">
        <v>1000000</v>
      </c>
      <c r="H6825">
        <f t="shared" si="106"/>
        <v>10</v>
      </c>
      <c r="I6825" t="s">
        <v>3947</v>
      </c>
      <c r="J6825" t="str">
        <f>IF(ISBLANK(I6825),"",INDEX('depts lookup'!B:B,MATCH(I6825,'depts lookup'!A:A,0)))</f>
        <v>Buildings land township</v>
      </c>
      <c r="K6825" t="str">
        <f>IF(ISBLANK(I6825),"",INDEX('depts lookup'!C:C,MATCH(I6825,'depts lookup'!A:A,0)))</f>
        <v>भवने, भूमी व मनपा वसाहती यांची व्यवस्था</v>
      </c>
    </row>
    <row r="6826" spans="1:11" x14ac:dyDescent="0.2">
      <c r="A6826" s="1" t="s">
        <v>15580</v>
      </c>
      <c r="B6826">
        <v>2865</v>
      </c>
      <c r="C6826" t="s">
        <v>8096</v>
      </c>
      <c r="D6826" t="s">
        <v>5208</v>
      </c>
      <c r="F6826" t="s">
        <v>17866</v>
      </c>
      <c r="G6826">
        <v>200000</v>
      </c>
      <c r="H6826">
        <f t="shared" si="106"/>
        <v>2</v>
      </c>
      <c r="I6826" t="s">
        <v>3947</v>
      </c>
      <c r="J6826" t="str">
        <f>IF(ISBLANK(I6826),"",INDEX('depts lookup'!B:B,MATCH(I6826,'depts lookup'!A:A,0)))</f>
        <v>Buildings land township</v>
      </c>
      <c r="K6826" t="str">
        <f>IF(ISBLANK(I6826),"",INDEX('depts lookup'!C:C,MATCH(I6826,'depts lookup'!A:A,0)))</f>
        <v>भवने, भूमी व मनपा वसाहती यांची व्यवस्था</v>
      </c>
    </row>
    <row r="6827" spans="1:11" x14ac:dyDescent="0.2">
      <c r="A6827" s="1" t="s">
        <v>15580</v>
      </c>
      <c r="B6827">
        <v>2866</v>
      </c>
      <c r="C6827" t="s">
        <v>8097</v>
      </c>
      <c r="D6827" t="s">
        <v>5783</v>
      </c>
      <c r="F6827" t="s">
        <v>17867</v>
      </c>
      <c r="G6827">
        <v>1000000</v>
      </c>
      <c r="H6827">
        <f t="shared" si="106"/>
        <v>10</v>
      </c>
      <c r="I6827" t="s">
        <v>3947</v>
      </c>
      <c r="J6827" t="str">
        <f>IF(ISBLANK(I6827),"",INDEX('depts lookup'!B:B,MATCH(I6827,'depts lookup'!A:A,0)))</f>
        <v>Buildings land township</v>
      </c>
      <c r="K6827" t="str">
        <f>IF(ISBLANK(I6827),"",INDEX('depts lookup'!C:C,MATCH(I6827,'depts lookup'!A:A,0)))</f>
        <v>भवने, भूमी व मनपा वसाहती यांची व्यवस्था</v>
      </c>
    </row>
    <row r="6828" spans="1:11" x14ac:dyDescent="0.2">
      <c r="A6828" s="1" t="s">
        <v>15580</v>
      </c>
      <c r="B6828">
        <v>2867</v>
      </c>
      <c r="C6828" t="s">
        <v>8098</v>
      </c>
      <c r="D6828" t="s">
        <v>5783</v>
      </c>
      <c r="F6828" t="s">
        <v>8099</v>
      </c>
      <c r="G6828">
        <v>1000000</v>
      </c>
      <c r="H6828">
        <f t="shared" si="106"/>
        <v>10</v>
      </c>
      <c r="I6828" t="s">
        <v>3947</v>
      </c>
      <c r="J6828" t="str">
        <f>IF(ISBLANK(I6828),"",INDEX('depts lookup'!B:B,MATCH(I6828,'depts lookup'!A:A,0)))</f>
        <v>Buildings land township</v>
      </c>
      <c r="K6828" t="str">
        <f>IF(ISBLANK(I6828),"",INDEX('depts lookup'!C:C,MATCH(I6828,'depts lookup'!A:A,0)))</f>
        <v>भवने, भूमी व मनपा वसाहती यांची व्यवस्था</v>
      </c>
    </row>
    <row r="6829" spans="1:11" x14ac:dyDescent="0.2">
      <c r="A6829" s="1" t="s">
        <v>15580</v>
      </c>
      <c r="B6829">
        <v>2868</v>
      </c>
      <c r="C6829" t="s">
        <v>8100</v>
      </c>
      <c r="D6829" t="s">
        <v>5216</v>
      </c>
      <c r="F6829" t="s">
        <v>17868</v>
      </c>
      <c r="G6829">
        <v>500000</v>
      </c>
      <c r="H6829">
        <f t="shared" si="106"/>
        <v>5</v>
      </c>
      <c r="I6829" t="s">
        <v>3947</v>
      </c>
      <c r="J6829" t="str">
        <f>IF(ISBLANK(I6829),"",INDEX('depts lookup'!B:B,MATCH(I6829,'depts lookup'!A:A,0)))</f>
        <v>Buildings land township</v>
      </c>
      <c r="K6829" t="str">
        <f>IF(ISBLANK(I6829),"",INDEX('depts lookup'!C:C,MATCH(I6829,'depts lookup'!A:A,0)))</f>
        <v>भवने, भूमी व मनपा वसाहती यांची व्यवस्था</v>
      </c>
    </row>
    <row r="6830" spans="1:11" x14ac:dyDescent="0.2">
      <c r="A6830" s="1" t="s">
        <v>15580</v>
      </c>
      <c r="B6830">
        <v>2869</v>
      </c>
      <c r="C6830" t="s">
        <v>8101</v>
      </c>
      <c r="D6830" t="s">
        <v>3490</v>
      </c>
      <c r="F6830" t="s">
        <v>17869</v>
      </c>
      <c r="G6830">
        <v>500000</v>
      </c>
      <c r="H6830">
        <f t="shared" si="106"/>
        <v>5</v>
      </c>
      <c r="I6830" t="s">
        <v>3947</v>
      </c>
      <c r="J6830" t="str">
        <f>IF(ISBLANK(I6830),"",INDEX('depts lookup'!B:B,MATCH(I6830,'depts lookup'!A:A,0)))</f>
        <v>Buildings land township</v>
      </c>
      <c r="K6830" t="str">
        <f>IF(ISBLANK(I6830),"",INDEX('depts lookup'!C:C,MATCH(I6830,'depts lookup'!A:A,0)))</f>
        <v>भवने, भूमी व मनपा वसाहती यांची व्यवस्था</v>
      </c>
    </row>
    <row r="6831" spans="1:11" x14ac:dyDescent="0.2">
      <c r="A6831" s="1" t="s">
        <v>15580</v>
      </c>
      <c r="B6831">
        <v>2870</v>
      </c>
      <c r="C6831" t="s">
        <v>8102</v>
      </c>
      <c r="D6831" t="s">
        <v>5219</v>
      </c>
      <c r="F6831" t="s">
        <v>17870</v>
      </c>
      <c r="G6831">
        <v>500000</v>
      </c>
      <c r="H6831">
        <f t="shared" si="106"/>
        <v>5</v>
      </c>
      <c r="I6831" t="s">
        <v>3947</v>
      </c>
      <c r="J6831" t="str">
        <f>IF(ISBLANK(I6831),"",INDEX('depts lookup'!B:B,MATCH(I6831,'depts lookup'!A:A,0)))</f>
        <v>Buildings land township</v>
      </c>
      <c r="K6831" t="str">
        <f>IF(ISBLANK(I6831),"",INDEX('depts lookup'!C:C,MATCH(I6831,'depts lookup'!A:A,0)))</f>
        <v>भवने, भूमी व मनपा वसाहती यांची व्यवस्था</v>
      </c>
    </row>
    <row r="6832" spans="1:11" x14ac:dyDescent="0.2">
      <c r="A6832" s="1" t="s">
        <v>15580</v>
      </c>
      <c r="B6832">
        <v>2871</v>
      </c>
      <c r="C6832" t="s">
        <v>8103</v>
      </c>
      <c r="D6832" t="s">
        <v>5219</v>
      </c>
      <c r="F6832" t="s">
        <v>17871</v>
      </c>
      <c r="G6832">
        <v>1000000</v>
      </c>
      <c r="H6832">
        <f t="shared" si="106"/>
        <v>10</v>
      </c>
      <c r="I6832" t="s">
        <v>3947</v>
      </c>
      <c r="J6832" t="str">
        <f>IF(ISBLANK(I6832),"",INDEX('depts lookup'!B:B,MATCH(I6832,'depts lookup'!A:A,0)))</f>
        <v>Buildings land township</v>
      </c>
      <c r="K6832" t="str">
        <f>IF(ISBLANK(I6832),"",INDEX('depts lookup'!C:C,MATCH(I6832,'depts lookup'!A:A,0)))</f>
        <v>भवने, भूमी व मनपा वसाहती यांची व्यवस्था</v>
      </c>
    </row>
    <row r="6833" spans="1:11" x14ac:dyDescent="0.2">
      <c r="A6833" s="1" t="s">
        <v>15580</v>
      </c>
      <c r="B6833">
        <v>2872</v>
      </c>
      <c r="C6833" t="s">
        <v>8104</v>
      </c>
      <c r="D6833" t="s">
        <v>5225</v>
      </c>
      <c r="F6833" t="s">
        <v>17872</v>
      </c>
      <c r="G6833">
        <v>1500000</v>
      </c>
      <c r="H6833">
        <f t="shared" si="106"/>
        <v>15</v>
      </c>
      <c r="I6833" t="s">
        <v>3947</v>
      </c>
      <c r="J6833" t="str">
        <f>IF(ISBLANK(I6833),"",INDEX('depts lookup'!B:B,MATCH(I6833,'depts lookup'!A:A,0)))</f>
        <v>Buildings land township</v>
      </c>
      <c r="K6833" t="str">
        <f>IF(ISBLANK(I6833),"",INDEX('depts lookup'!C:C,MATCH(I6833,'depts lookup'!A:A,0)))</f>
        <v>भवने, भूमी व मनपा वसाहती यांची व्यवस्था</v>
      </c>
    </row>
    <row r="6834" spans="1:11" x14ac:dyDescent="0.2">
      <c r="A6834" s="1" t="s">
        <v>15580</v>
      </c>
      <c r="B6834">
        <v>2873</v>
      </c>
      <c r="C6834" t="s">
        <v>8105</v>
      </c>
      <c r="D6834" t="s">
        <v>5227</v>
      </c>
      <c r="F6834" t="s">
        <v>17873</v>
      </c>
      <c r="G6834">
        <v>1000000</v>
      </c>
      <c r="H6834">
        <f t="shared" si="106"/>
        <v>10</v>
      </c>
      <c r="I6834" t="s">
        <v>3947</v>
      </c>
      <c r="J6834" t="str">
        <f>IF(ISBLANK(I6834),"",INDEX('depts lookup'!B:B,MATCH(I6834,'depts lookup'!A:A,0)))</f>
        <v>Buildings land township</v>
      </c>
      <c r="K6834" t="str">
        <f>IF(ISBLANK(I6834),"",INDEX('depts lookup'!C:C,MATCH(I6834,'depts lookup'!A:A,0)))</f>
        <v>भवने, भूमी व मनपा वसाहती यांची व्यवस्था</v>
      </c>
    </row>
    <row r="6835" spans="1:11" x14ac:dyDescent="0.2">
      <c r="A6835" s="1" t="s">
        <v>15580</v>
      </c>
      <c r="B6835">
        <v>2874</v>
      </c>
      <c r="C6835" t="s">
        <v>8106</v>
      </c>
      <c r="D6835" t="s">
        <v>5229</v>
      </c>
      <c r="F6835" t="s">
        <v>17874</v>
      </c>
      <c r="G6835">
        <v>500000</v>
      </c>
      <c r="H6835">
        <f t="shared" si="106"/>
        <v>5</v>
      </c>
      <c r="I6835" t="s">
        <v>3947</v>
      </c>
      <c r="J6835" t="str">
        <f>IF(ISBLANK(I6835),"",INDEX('depts lookup'!B:B,MATCH(I6835,'depts lookup'!A:A,0)))</f>
        <v>Buildings land township</v>
      </c>
      <c r="K6835" t="str">
        <f>IF(ISBLANK(I6835),"",INDEX('depts lookup'!C:C,MATCH(I6835,'depts lookup'!A:A,0)))</f>
        <v>भवने, भूमी व मनपा वसाहती यांची व्यवस्था</v>
      </c>
    </row>
    <row r="6836" spans="1:11" x14ac:dyDescent="0.2">
      <c r="A6836" s="1" t="s">
        <v>15580</v>
      </c>
      <c r="B6836">
        <v>2875</v>
      </c>
      <c r="C6836" t="s">
        <v>8107</v>
      </c>
      <c r="D6836" t="s">
        <v>4413</v>
      </c>
      <c r="F6836" t="s">
        <v>8108</v>
      </c>
      <c r="G6836">
        <v>1000000</v>
      </c>
      <c r="H6836">
        <f t="shared" si="106"/>
        <v>10</v>
      </c>
      <c r="I6836" t="s">
        <v>3947</v>
      </c>
      <c r="J6836" t="str">
        <f>IF(ISBLANK(I6836),"",INDEX('depts lookup'!B:B,MATCH(I6836,'depts lookup'!A:A,0)))</f>
        <v>Buildings land township</v>
      </c>
      <c r="K6836" t="str">
        <f>IF(ISBLANK(I6836),"",INDEX('depts lookup'!C:C,MATCH(I6836,'depts lookup'!A:A,0)))</f>
        <v>भवने, भूमी व मनपा वसाहती यांची व्यवस्था</v>
      </c>
    </row>
    <row r="6837" spans="1:11" x14ac:dyDescent="0.2">
      <c r="A6837" s="1" t="s">
        <v>15580</v>
      </c>
      <c r="B6837">
        <v>2876</v>
      </c>
      <c r="C6837" t="s">
        <v>8109</v>
      </c>
      <c r="D6837" t="s">
        <v>5236</v>
      </c>
      <c r="F6837" t="s">
        <v>17875</v>
      </c>
      <c r="G6837">
        <v>1000000</v>
      </c>
      <c r="H6837">
        <f t="shared" si="106"/>
        <v>10</v>
      </c>
      <c r="I6837" t="s">
        <v>3947</v>
      </c>
      <c r="J6837" t="str">
        <f>IF(ISBLANK(I6837),"",INDEX('depts lookup'!B:B,MATCH(I6837,'depts lookup'!A:A,0)))</f>
        <v>Buildings land township</v>
      </c>
      <c r="K6837" t="str">
        <f>IF(ISBLANK(I6837),"",INDEX('depts lookup'!C:C,MATCH(I6837,'depts lookup'!A:A,0)))</f>
        <v>भवने, भूमी व मनपा वसाहती यांची व्यवस्था</v>
      </c>
    </row>
    <row r="6838" spans="1:11" x14ac:dyDescent="0.2">
      <c r="A6838" s="1" t="s">
        <v>15580</v>
      </c>
      <c r="B6838">
        <v>2877</v>
      </c>
      <c r="C6838" t="s">
        <v>8110</v>
      </c>
      <c r="D6838" t="s">
        <v>5236</v>
      </c>
      <c r="F6838" t="s">
        <v>17876</v>
      </c>
      <c r="G6838">
        <v>1000000</v>
      </c>
      <c r="H6838">
        <f t="shared" si="106"/>
        <v>10</v>
      </c>
      <c r="I6838" t="s">
        <v>3947</v>
      </c>
      <c r="J6838" t="str">
        <f>IF(ISBLANK(I6838),"",INDEX('depts lookup'!B:B,MATCH(I6838,'depts lookup'!A:A,0)))</f>
        <v>Buildings land township</v>
      </c>
      <c r="K6838" t="str">
        <f>IF(ISBLANK(I6838),"",INDEX('depts lookup'!C:C,MATCH(I6838,'depts lookup'!A:A,0)))</f>
        <v>भवने, भूमी व मनपा वसाहती यांची व्यवस्था</v>
      </c>
    </row>
    <row r="6839" spans="1:11" x14ac:dyDescent="0.2">
      <c r="A6839" s="1" t="s">
        <v>15580</v>
      </c>
      <c r="B6839">
        <v>2878</v>
      </c>
      <c r="C6839" t="s">
        <v>8111</v>
      </c>
      <c r="D6839" t="s">
        <v>5236</v>
      </c>
      <c r="F6839" t="s">
        <v>17877</v>
      </c>
      <c r="G6839">
        <v>1000000</v>
      </c>
      <c r="H6839">
        <f t="shared" si="106"/>
        <v>10</v>
      </c>
      <c r="I6839" t="s">
        <v>3947</v>
      </c>
      <c r="J6839" t="str">
        <f>IF(ISBLANK(I6839),"",INDEX('depts lookup'!B:B,MATCH(I6839,'depts lookup'!A:A,0)))</f>
        <v>Buildings land township</v>
      </c>
      <c r="K6839" t="str">
        <f>IF(ISBLANK(I6839),"",INDEX('depts lookup'!C:C,MATCH(I6839,'depts lookup'!A:A,0)))</f>
        <v>भवने, भूमी व मनपा वसाहती यांची व्यवस्था</v>
      </c>
    </row>
    <row r="6840" spans="1:11" x14ac:dyDescent="0.2">
      <c r="A6840" s="1" t="s">
        <v>15580</v>
      </c>
      <c r="B6840">
        <v>2879</v>
      </c>
      <c r="C6840" t="s">
        <v>8112</v>
      </c>
      <c r="D6840" t="s">
        <v>5240</v>
      </c>
      <c r="F6840" t="s">
        <v>17878</v>
      </c>
      <c r="G6840">
        <v>1000000</v>
      </c>
      <c r="H6840">
        <f t="shared" si="106"/>
        <v>10</v>
      </c>
      <c r="I6840" t="s">
        <v>3947</v>
      </c>
      <c r="J6840" t="str">
        <f>IF(ISBLANK(I6840),"",INDEX('depts lookup'!B:B,MATCH(I6840,'depts lookup'!A:A,0)))</f>
        <v>Buildings land township</v>
      </c>
      <c r="K6840" t="str">
        <f>IF(ISBLANK(I6840),"",INDEX('depts lookup'!C:C,MATCH(I6840,'depts lookup'!A:A,0)))</f>
        <v>भवने, भूमी व मनपा वसाहती यांची व्यवस्था</v>
      </c>
    </row>
    <row r="6841" spans="1:11" x14ac:dyDescent="0.2">
      <c r="A6841" s="1" t="s">
        <v>15580</v>
      </c>
      <c r="B6841">
        <v>2880</v>
      </c>
      <c r="C6841" t="s">
        <v>8113</v>
      </c>
      <c r="D6841" t="s">
        <v>5251</v>
      </c>
      <c r="F6841" t="s">
        <v>17879</v>
      </c>
      <c r="G6841">
        <v>5000000</v>
      </c>
      <c r="H6841">
        <f t="shared" si="106"/>
        <v>50</v>
      </c>
      <c r="I6841" t="s">
        <v>3947</v>
      </c>
      <c r="J6841" t="str">
        <f>IF(ISBLANK(I6841),"",INDEX('depts lookup'!B:B,MATCH(I6841,'depts lookup'!A:A,0)))</f>
        <v>Buildings land township</v>
      </c>
      <c r="K6841" t="str">
        <f>IF(ISBLANK(I6841),"",INDEX('depts lookup'!C:C,MATCH(I6841,'depts lookup'!A:A,0)))</f>
        <v>भवने, भूमी व मनपा वसाहती यांची व्यवस्था</v>
      </c>
    </row>
    <row r="6842" spans="1:11" x14ac:dyDescent="0.2">
      <c r="A6842" s="1" t="s">
        <v>15580</v>
      </c>
      <c r="B6842">
        <v>2881</v>
      </c>
      <c r="C6842" t="s">
        <v>8114</v>
      </c>
      <c r="D6842" t="s">
        <v>5263</v>
      </c>
      <c r="F6842" t="s">
        <v>17880</v>
      </c>
      <c r="G6842">
        <v>1000000</v>
      </c>
      <c r="H6842">
        <f t="shared" si="106"/>
        <v>10</v>
      </c>
      <c r="I6842" t="s">
        <v>3947</v>
      </c>
      <c r="J6842" t="str">
        <f>IF(ISBLANK(I6842),"",INDEX('depts lookup'!B:B,MATCH(I6842,'depts lookup'!A:A,0)))</f>
        <v>Buildings land township</v>
      </c>
      <c r="K6842" t="str">
        <f>IF(ISBLANK(I6842),"",INDEX('depts lookup'!C:C,MATCH(I6842,'depts lookup'!A:A,0)))</f>
        <v>भवने, भूमी व मनपा वसाहती यांची व्यवस्था</v>
      </c>
    </row>
    <row r="6843" spans="1:11" x14ac:dyDescent="0.2">
      <c r="A6843" s="1" t="s">
        <v>15580</v>
      </c>
      <c r="B6843">
        <v>2882</v>
      </c>
      <c r="C6843" t="s">
        <v>8115</v>
      </c>
      <c r="D6843" t="s">
        <v>7066</v>
      </c>
      <c r="F6843" t="s">
        <v>17881</v>
      </c>
      <c r="G6843">
        <v>2000000</v>
      </c>
      <c r="H6843">
        <f t="shared" si="106"/>
        <v>20</v>
      </c>
      <c r="I6843" t="s">
        <v>3947</v>
      </c>
      <c r="J6843" t="str">
        <f>IF(ISBLANK(I6843),"",INDEX('depts lookup'!B:B,MATCH(I6843,'depts lookup'!A:A,0)))</f>
        <v>Buildings land township</v>
      </c>
      <c r="K6843" t="str">
        <f>IF(ISBLANK(I6843),"",INDEX('depts lookup'!C:C,MATCH(I6843,'depts lookup'!A:A,0)))</f>
        <v>भवने, भूमी व मनपा वसाहती यांची व्यवस्था</v>
      </c>
    </row>
    <row r="6844" spans="1:11" x14ac:dyDescent="0.2">
      <c r="A6844" s="1" t="s">
        <v>15580</v>
      </c>
      <c r="B6844">
        <v>2883</v>
      </c>
      <c r="C6844" t="s">
        <v>8116</v>
      </c>
      <c r="D6844" t="s">
        <v>7066</v>
      </c>
      <c r="F6844" t="s">
        <v>17882</v>
      </c>
      <c r="G6844">
        <v>3000000</v>
      </c>
      <c r="H6844">
        <f t="shared" si="106"/>
        <v>30</v>
      </c>
      <c r="I6844" t="s">
        <v>3947</v>
      </c>
      <c r="J6844" t="str">
        <f>IF(ISBLANK(I6844),"",INDEX('depts lookup'!B:B,MATCH(I6844,'depts lookup'!A:A,0)))</f>
        <v>Buildings land township</v>
      </c>
      <c r="K6844" t="str">
        <f>IF(ISBLANK(I6844),"",INDEX('depts lookup'!C:C,MATCH(I6844,'depts lookup'!A:A,0)))</f>
        <v>भवने, भूमी व मनपा वसाहती यांची व्यवस्था</v>
      </c>
    </row>
    <row r="6845" spans="1:11" x14ac:dyDescent="0.2">
      <c r="A6845" s="1" t="s">
        <v>15580</v>
      </c>
      <c r="B6845">
        <v>2884</v>
      </c>
      <c r="C6845" t="s">
        <v>8117</v>
      </c>
      <c r="D6845" t="s">
        <v>5268</v>
      </c>
      <c r="F6845" t="s">
        <v>17883</v>
      </c>
      <c r="G6845">
        <v>2000000</v>
      </c>
      <c r="H6845">
        <f t="shared" si="106"/>
        <v>20</v>
      </c>
      <c r="I6845" t="s">
        <v>3947</v>
      </c>
      <c r="J6845" t="str">
        <f>IF(ISBLANK(I6845),"",INDEX('depts lookup'!B:B,MATCH(I6845,'depts lookup'!A:A,0)))</f>
        <v>Buildings land township</v>
      </c>
      <c r="K6845" t="str">
        <f>IF(ISBLANK(I6845),"",INDEX('depts lookup'!C:C,MATCH(I6845,'depts lookup'!A:A,0)))</f>
        <v>भवने, भूमी व मनपा वसाहती यांची व्यवस्था</v>
      </c>
    </row>
    <row r="6846" spans="1:11" x14ac:dyDescent="0.2">
      <c r="A6846" s="1" t="s">
        <v>15580</v>
      </c>
      <c r="B6846">
        <v>2885</v>
      </c>
      <c r="C6846" t="s">
        <v>8118</v>
      </c>
      <c r="D6846" t="s">
        <v>5272</v>
      </c>
      <c r="F6846" t="s">
        <v>17884</v>
      </c>
      <c r="G6846">
        <v>2000000</v>
      </c>
      <c r="H6846">
        <f t="shared" si="106"/>
        <v>20</v>
      </c>
      <c r="I6846" t="s">
        <v>3947</v>
      </c>
      <c r="J6846" t="str">
        <f>IF(ISBLANK(I6846),"",INDEX('depts lookup'!B:B,MATCH(I6846,'depts lookup'!A:A,0)))</f>
        <v>Buildings land township</v>
      </c>
      <c r="K6846" t="str">
        <f>IF(ISBLANK(I6846),"",INDEX('depts lookup'!C:C,MATCH(I6846,'depts lookup'!A:A,0)))</f>
        <v>भवने, भूमी व मनपा वसाहती यांची व्यवस्था</v>
      </c>
    </row>
    <row r="6847" spans="1:11" x14ac:dyDescent="0.2">
      <c r="A6847" s="1" t="s">
        <v>15580</v>
      </c>
      <c r="B6847">
        <v>2886</v>
      </c>
      <c r="C6847" t="s">
        <v>8119</v>
      </c>
      <c r="D6847" t="s">
        <v>5272</v>
      </c>
      <c r="F6847" t="s">
        <v>17885</v>
      </c>
      <c r="G6847">
        <v>2000000</v>
      </c>
      <c r="H6847">
        <f t="shared" si="106"/>
        <v>20</v>
      </c>
      <c r="I6847" t="s">
        <v>3947</v>
      </c>
      <c r="J6847" t="str">
        <f>IF(ISBLANK(I6847),"",INDEX('depts lookup'!B:B,MATCH(I6847,'depts lookup'!A:A,0)))</f>
        <v>Buildings land township</v>
      </c>
      <c r="K6847" t="str">
        <f>IF(ISBLANK(I6847),"",INDEX('depts lookup'!C:C,MATCH(I6847,'depts lookup'!A:A,0)))</f>
        <v>भवने, भूमी व मनपा वसाहती यांची व्यवस्था</v>
      </c>
    </row>
    <row r="6848" spans="1:11" x14ac:dyDescent="0.2">
      <c r="A6848" s="1" t="s">
        <v>15580</v>
      </c>
      <c r="B6848">
        <v>2887</v>
      </c>
      <c r="C6848" t="s">
        <v>8120</v>
      </c>
      <c r="D6848" t="s">
        <v>5485</v>
      </c>
      <c r="F6848" t="s">
        <v>17886</v>
      </c>
      <c r="G6848">
        <v>1000000</v>
      </c>
      <c r="H6848">
        <f t="shared" si="106"/>
        <v>10</v>
      </c>
      <c r="I6848" t="s">
        <v>3947</v>
      </c>
      <c r="J6848" t="str">
        <f>IF(ISBLANK(I6848),"",INDEX('depts lookup'!B:B,MATCH(I6848,'depts lookup'!A:A,0)))</f>
        <v>Buildings land township</v>
      </c>
      <c r="K6848" t="str">
        <f>IF(ISBLANK(I6848),"",INDEX('depts lookup'!C:C,MATCH(I6848,'depts lookup'!A:A,0)))</f>
        <v>भवने, भूमी व मनपा वसाहती यांची व्यवस्था</v>
      </c>
    </row>
    <row r="6849" spans="1:11" x14ac:dyDescent="0.2">
      <c r="A6849" s="1" t="s">
        <v>15580</v>
      </c>
      <c r="B6849">
        <v>2888</v>
      </c>
      <c r="C6849" t="s">
        <v>8121</v>
      </c>
      <c r="D6849" t="s">
        <v>5485</v>
      </c>
      <c r="F6849" t="s">
        <v>8122</v>
      </c>
      <c r="G6849">
        <v>1000000</v>
      </c>
      <c r="H6849">
        <f t="shared" si="106"/>
        <v>10</v>
      </c>
      <c r="I6849" t="s">
        <v>3947</v>
      </c>
      <c r="J6849" t="str">
        <f>IF(ISBLANK(I6849),"",INDEX('depts lookup'!B:B,MATCH(I6849,'depts lookup'!A:A,0)))</f>
        <v>Buildings land township</v>
      </c>
      <c r="K6849" t="str">
        <f>IF(ISBLANK(I6849),"",INDEX('depts lookup'!C:C,MATCH(I6849,'depts lookup'!A:A,0)))</f>
        <v>भवने, भूमी व मनपा वसाहती यांची व्यवस्था</v>
      </c>
    </row>
    <row r="6850" spans="1:11" x14ac:dyDescent="0.2">
      <c r="A6850" s="1" t="s">
        <v>15580</v>
      </c>
      <c r="B6850">
        <v>2889</v>
      </c>
      <c r="C6850" t="s">
        <v>8123</v>
      </c>
      <c r="D6850" t="s">
        <v>5274</v>
      </c>
      <c r="F6850" t="s">
        <v>8124</v>
      </c>
      <c r="G6850">
        <v>7500000</v>
      </c>
      <c r="H6850">
        <f t="shared" si="106"/>
        <v>75</v>
      </c>
      <c r="I6850" t="s">
        <v>3947</v>
      </c>
      <c r="J6850" t="str">
        <f>IF(ISBLANK(I6850),"",INDEX('depts lookup'!B:B,MATCH(I6850,'depts lookup'!A:A,0)))</f>
        <v>Buildings land township</v>
      </c>
      <c r="K6850" t="str">
        <f>IF(ISBLANK(I6850),"",INDEX('depts lookup'!C:C,MATCH(I6850,'depts lookup'!A:A,0)))</f>
        <v>भवने, भूमी व मनपा वसाहती यांची व्यवस्था</v>
      </c>
    </row>
    <row r="6851" spans="1:11" x14ac:dyDescent="0.2">
      <c r="A6851" s="1" t="s">
        <v>15580</v>
      </c>
      <c r="B6851">
        <v>2890</v>
      </c>
      <c r="C6851" t="s">
        <v>8125</v>
      </c>
      <c r="D6851" t="s">
        <v>5274</v>
      </c>
      <c r="F6851" t="s">
        <v>8126</v>
      </c>
      <c r="G6851">
        <v>1000000</v>
      </c>
      <c r="H6851">
        <f t="shared" ref="H6851:H6914" si="107">IF(ISBLANK(G6851),"",G6851/100000)</f>
        <v>10</v>
      </c>
      <c r="I6851" t="s">
        <v>3947</v>
      </c>
      <c r="J6851" t="str">
        <f>IF(ISBLANK(I6851),"",INDEX('depts lookup'!B:B,MATCH(I6851,'depts lookup'!A:A,0)))</f>
        <v>Buildings land township</v>
      </c>
      <c r="K6851" t="str">
        <f>IF(ISBLANK(I6851),"",INDEX('depts lookup'!C:C,MATCH(I6851,'depts lookup'!A:A,0)))</f>
        <v>भवने, भूमी व मनपा वसाहती यांची व्यवस्था</v>
      </c>
    </row>
    <row r="6852" spans="1:11" x14ac:dyDescent="0.2">
      <c r="A6852" s="1" t="s">
        <v>15580</v>
      </c>
      <c r="B6852">
        <v>2891</v>
      </c>
      <c r="C6852" t="s">
        <v>8127</v>
      </c>
      <c r="D6852" t="s">
        <v>5274</v>
      </c>
      <c r="F6852" t="s">
        <v>8128</v>
      </c>
      <c r="G6852">
        <v>1000000</v>
      </c>
      <c r="H6852">
        <f t="shared" si="107"/>
        <v>10</v>
      </c>
      <c r="I6852" t="s">
        <v>3947</v>
      </c>
      <c r="J6852" t="str">
        <f>IF(ISBLANK(I6852),"",INDEX('depts lookup'!B:B,MATCH(I6852,'depts lookup'!A:A,0)))</f>
        <v>Buildings land township</v>
      </c>
      <c r="K6852" t="str">
        <f>IF(ISBLANK(I6852),"",INDEX('depts lookup'!C:C,MATCH(I6852,'depts lookup'!A:A,0)))</f>
        <v>भवने, भूमी व मनपा वसाहती यांची व्यवस्था</v>
      </c>
    </row>
    <row r="6853" spans="1:11" x14ac:dyDescent="0.2">
      <c r="A6853" s="1" t="s">
        <v>15580</v>
      </c>
      <c r="B6853">
        <v>2892</v>
      </c>
      <c r="C6853" t="s">
        <v>8129</v>
      </c>
      <c r="D6853" t="s">
        <v>5278</v>
      </c>
      <c r="F6853" t="s">
        <v>17887</v>
      </c>
      <c r="G6853">
        <v>2000000</v>
      </c>
      <c r="H6853">
        <f t="shared" si="107"/>
        <v>20</v>
      </c>
      <c r="I6853" t="s">
        <v>3947</v>
      </c>
      <c r="J6853" t="str">
        <f>IF(ISBLANK(I6853),"",INDEX('depts lookup'!B:B,MATCH(I6853,'depts lookup'!A:A,0)))</f>
        <v>Buildings land township</v>
      </c>
      <c r="K6853" t="str">
        <f>IF(ISBLANK(I6853),"",INDEX('depts lookup'!C:C,MATCH(I6853,'depts lookup'!A:A,0)))</f>
        <v>भवने, भूमी व मनपा वसाहती यांची व्यवस्था</v>
      </c>
    </row>
    <row r="6854" spans="1:11" x14ac:dyDescent="0.2">
      <c r="A6854" s="1" t="s">
        <v>15580</v>
      </c>
      <c r="B6854">
        <v>2893</v>
      </c>
      <c r="C6854" t="s">
        <v>8130</v>
      </c>
      <c r="D6854" t="s">
        <v>5495</v>
      </c>
      <c r="F6854" t="s">
        <v>17888</v>
      </c>
      <c r="G6854">
        <v>1000000</v>
      </c>
      <c r="H6854">
        <f t="shared" si="107"/>
        <v>10</v>
      </c>
      <c r="I6854" t="s">
        <v>3947</v>
      </c>
      <c r="J6854" t="str">
        <f>IF(ISBLANK(I6854),"",INDEX('depts lookup'!B:B,MATCH(I6854,'depts lookup'!A:A,0)))</f>
        <v>Buildings land township</v>
      </c>
      <c r="K6854" t="str">
        <f>IF(ISBLANK(I6854),"",INDEX('depts lookup'!C:C,MATCH(I6854,'depts lookup'!A:A,0)))</f>
        <v>भवने, भूमी व मनपा वसाहती यांची व्यवस्था</v>
      </c>
    </row>
    <row r="6855" spans="1:11" x14ac:dyDescent="0.2">
      <c r="A6855" s="1" t="s">
        <v>15580</v>
      </c>
      <c r="B6855">
        <v>2894</v>
      </c>
      <c r="C6855" t="s">
        <v>8131</v>
      </c>
      <c r="D6855" t="s">
        <v>5290</v>
      </c>
      <c r="F6855" t="s">
        <v>17889</v>
      </c>
      <c r="G6855">
        <v>1000000</v>
      </c>
      <c r="H6855">
        <f t="shared" si="107"/>
        <v>10</v>
      </c>
      <c r="I6855" t="s">
        <v>3947</v>
      </c>
      <c r="J6855" t="str">
        <f>IF(ISBLANK(I6855),"",INDEX('depts lookup'!B:B,MATCH(I6855,'depts lookup'!A:A,0)))</f>
        <v>Buildings land township</v>
      </c>
      <c r="K6855" t="str">
        <f>IF(ISBLANK(I6855),"",INDEX('depts lookup'!C:C,MATCH(I6855,'depts lookup'!A:A,0)))</f>
        <v>भवने, भूमी व मनपा वसाहती यांची व्यवस्था</v>
      </c>
    </row>
    <row r="6856" spans="1:11" x14ac:dyDescent="0.2">
      <c r="A6856" s="1" t="s">
        <v>15580</v>
      </c>
      <c r="B6856">
        <v>2895</v>
      </c>
      <c r="C6856" t="s">
        <v>8132</v>
      </c>
      <c r="D6856" t="s">
        <v>5900</v>
      </c>
      <c r="F6856" t="s">
        <v>17890</v>
      </c>
      <c r="G6856">
        <v>2000000</v>
      </c>
      <c r="H6856">
        <f t="shared" si="107"/>
        <v>20</v>
      </c>
      <c r="I6856" t="s">
        <v>3947</v>
      </c>
      <c r="J6856" t="str">
        <f>IF(ISBLANK(I6856),"",INDEX('depts lookup'!B:B,MATCH(I6856,'depts lookup'!A:A,0)))</f>
        <v>Buildings land township</v>
      </c>
      <c r="K6856" t="str">
        <f>IF(ISBLANK(I6856),"",INDEX('depts lookup'!C:C,MATCH(I6856,'depts lookup'!A:A,0)))</f>
        <v>भवने, भूमी व मनपा वसाहती यांची व्यवस्था</v>
      </c>
    </row>
    <row r="6857" spans="1:11" x14ac:dyDescent="0.2">
      <c r="A6857" s="1" t="s">
        <v>15580</v>
      </c>
      <c r="B6857">
        <v>2896</v>
      </c>
      <c r="C6857" t="s">
        <v>8133</v>
      </c>
      <c r="D6857" t="s">
        <v>7462</v>
      </c>
      <c r="F6857" t="s">
        <v>17891</v>
      </c>
      <c r="G6857">
        <v>2000000</v>
      </c>
      <c r="H6857">
        <f t="shared" si="107"/>
        <v>20</v>
      </c>
      <c r="I6857" t="s">
        <v>3947</v>
      </c>
      <c r="J6857" t="str">
        <f>IF(ISBLANK(I6857),"",INDEX('depts lookup'!B:B,MATCH(I6857,'depts lookup'!A:A,0)))</f>
        <v>Buildings land township</v>
      </c>
      <c r="K6857" t="str">
        <f>IF(ISBLANK(I6857),"",INDEX('depts lookup'!C:C,MATCH(I6857,'depts lookup'!A:A,0)))</f>
        <v>भवने, भूमी व मनपा वसाहती यांची व्यवस्था</v>
      </c>
    </row>
    <row r="6858" spans="1:11" x14ac:dyDescent="0.2">
      <c r="A6858" s="1" t="s">
        <v>15580</v>
      </c>
      <c r="B6858">
        <v>2897</v>
      </c>
      <c r="C6858" t="s">
        <v>8134</v>
      </c>
      <c r="D6858" t="s">
        <v>6540</v>
      </c>
      <c r="F6858" t="s">
        <v>17892</v>
      </c>
      <c r="G6858">
        <v>2500000</v>
      </c>
      <c r="H6858">
        <f t="shared" si="107"/>
        <v>25</v>
      </c>
      <c r="I6858" t="s">
        <v>3947</v>
      </c>
      <c r="J6858" t="str">
        <f>IF(ISBLANK(I6858),"",INDEX('depts lookup'!B:B,MATCH(I6858,'depts lookup'!A:A,0)))</f>
        <v>Buildings land township</v>
      </c>
      <c r="K6858" t="str">
        <f>IF(ISBLANK(I6858),"",INDEX('depts lookup'!C:C,MATCH(I6858,'depts lookup'!A:A,0)))</f>
        <v>भवने, भूमी व मनपा वसाहती यांची व्यवस्था</v>
      </c>
    </row>
    <row r="6859" spans="1:11" x14ac:dyDescent="0.2">
      <c r="A6859" s="1" t="s">
        <v>15580</v>
      </c>
      <c r="B6859">
        <v>2898</v>
      </c>
      <c r="C6859" t="s">
        <v>8135</v>
      </c>
      <c r="D6859" t="s">
        <v>5305</v>
      </c>
      <c r="F6859" t="s">
        <v>17893</v>
      </c>
      <c r="G6859">
        <v>2500000</v>
      </c>
      <c r="H6859">
        <f t="shared" si="107"/>
        <v>25</v>
      </c>
      <c r="I6859" t="s">
        <v>3947</v>
      </c>
      <c r="J6859" t="str">
        <f>IF(ISBLANK(I6859),"",INDEX('depts lookup'!B:B,MATCH(I6859,'depts lookup'!A:A,0)))</f>
        <v>Buildings land township</v>
      </c>
      <c r="K6859" t="str">
        <f>IF(ISBLANK(I6859),"",INDEX('depts lookup'!C:C,MATCH(I6859,'depts lookup'!A:A,0)))</f>
        <v>भवने, भूमी व मनपा वसाहती यांची व्यवस्था</v>
      </c>
    </row>
    <row r="6860" spans="1:11" x14ac:dyDescent="0.2">
      <c r="A6860" s="1" t="s">
        <v>15580</v>
      </c>
      <c r="B6860">
        <v>2899</v>
      </c>
      <c r="C6860" t="s">
        <v>8136</v>
      </c>
      <c r="D6860" t="s">
        <v>5305</v>
      </c>
      <c r="F6860" t="s">
        <v>17894</v>
      </c>
      <c r="G6860">
        <v>2500000</v>
      </c>
      <c r="H6860">
        <f t="shared" si="107"/>
        <v>25</v>
      </c>
      <c r="I6860" t="s">
        <v>3947</v>
      </c>
      <c r="J6860" t="str">
        <f>IF(ISBLANK(I6860),"",INDEX('depts lookup'!B:B,MATCH(I6860,'depts lookup'!A:A,0)))</f>
        <v>Buildings land township</v>
      </c>
      <c r="K6860" t="str">
        <f>IF(ISBLANK(I6860),"",INDEX('depts lookup'!C:C,MATCH(I6860,'depts lookup'!A:A,0)))</f>
        <v>भवने, भूमी व मनपा वसाहती यांची व्यवस्था</v>
      </c>
    </row>
    <row r="6861" spans="1:11" x14ac:dyDescent="0.2">
      <c r="A6861" s="1" t="s">
        <v>15580</v>
      </c>
      <c r="B6861">
        <v>2900</v>
      </c>
      <c r="C6861" t="s">
        <v>8137</v>
      </c>
      <c r="D6861" t="s">
        <v>5308</v>
      </c>
      <c r="F6861" t="s">
        <v>17895</v>
      </c>
      <c r="G6861">
        <v>1000000</v>
      </c>
      <c r="H6861">
        <f t="shared" si="107"/>
        <v>10</v>
      </c>
      <c r="I6861" t="s">
        <v>3947</v>
      </c>
      <c r="J6861" t="str">
        <f>IF(ISBLANK(I6861),"",INDEX('depts lookup'!B:B,MATCH(I6861,'depts lookup'!A:A,0)))</f>
        <v>Buildings land township</v>
      </c>
      <c r="K6861" t="str">
        <f>IF(ISBLANK(I6861),"",INDEX('depts lookup'!C:C,MATCH(I6861,'depts lookup'!A:A,0)))</f>
        <v>भवने, भूमी व मनपा वसाहती यांची व्यवस्था</v>
      </c>
    </row>
    <row r="6862" spans="1:11" x14ac:dyDescent="0.2">
      <c r="A6862" s="1" t="s">
        <v>15580</v>
      </c>
      <c r="B6862">
        <v>2901</v>
      </c>
      <c r="C6862" t="s">
        <v>8138</v>
      </c>
      <c r="D6862" t="s">
        <v>5311</v>
      </c>
      <c r="F6862" t="s">
        <v>17896</v>
      </c>
      <c r="G6862">
        <v>1000000</v>
      </c>
      <c r="H6862">
        <f t="shared" si="107"/>
        <v>10</v>
      </c>
      <c r="I6862" t="s">
        <v>3947</v>
      </c>
      <c r="J6862" t="str">
        <f>IF(ISBLANK(I6862),"",INDEX('depts lookup'!B:B,MATCH(I6862,'depts lookup'!A:A,0)))</f>
        <v>Buildings land township</v>
      </c>
      <c r="K6862" t="str">
        <f>IF(ISBLANK(I6862),"",INDEX('depts lookup'!C:C,MATCH(I6862,'depts lookup'!A:A,0)))</f>
        <v>भवने, भूमी व मनपा वसाहती यांची व्यवस्था</v>
      </c>
    </row>
    <row r="6863" spans="1:11" x14ac:dyDescent="0.2">
      <c r="A6863" s="1" t="s">
        <v>15580</v>
      </c>
      <c r="B6863">
        <v>2902</v>
      </c>
      <c r="C6863" t="s">
        <v>8139</v>
      </c>
      <c r="D6863" t="s">
        <v>5328</v>
      </c>
      <c r="F6863" t="s">
        <v>17897</v>
      </c>
      <c r="G6863">
        <v>1000000</v>
      </c>
      <c r="H6863">
        <f t="shared" si="107"/>
        <v>10</v>
      </c>
      <c r="I6863" t="s">
        <v>3947</v>
      </c>
      <c r="J6863" t="str">
        <f>IF(ISBLANK(I6863),"",INDEX('depts lookup'!B:B,MATCH(I6863,'depts lookup'!A:A,0)))</f>
        <v>Buildings land township</v>
      </c>
      <c r="K6863" t="str">
        <f>IF(ISBLANK(I6863),"",INDEX('depts lookup'!C:C,MATCH(I6863,'depts lookup'!A:A,0)))</f>
        <v>भवने, भूमी व मनपा वसाहती यांची व्यवस्था</v>
      </c>
    </row>
    <row r="6864" spans="1:11" x14ac:dyDescent="0.2">
      <c r="A6864" s="1" t="s">
        <v>15580</v>
      </c>
      <c r="B6864">
        <v>2903</v>
      </c>
      <c r="C6864" t="s">
        <v>8140</v>
      </c>
      <c r="D6864" t="s">
        <v>4419</v>
      </c>
      <c r="F6864" t="s">
        <v>17898</v>
      </c>
      <c r="G6864">
        <v>1000000</v>
      </c>
      <c r="H6864">
        <f t="shared" si="107"/>
        <v>10</v>
      </c>
      <c r="I6864" t="s">
        <v>3947</v>
      </c>
      <c r="J6864" t="str">
        <f>IF(ISBLANK(I6864),"",INDEX('depts lookup'!B:B,MATCH(I6864,'depts lookup'!A:A,0)))</f>
        <v>Buildings land township</v>
      </c>
      <c r="K6864" t="str">
        <f>IF(ISBLANK(I6864),"",INDEX('depts lookup'!C:C,MATCH(I6864,'depts lookup'!A:A,0)))</f>
        <v>भवने, भूमी व मनपा वसाहती यांची व्यवस्था</v>
      </c>
    </row>
    <row r="6865" spans="1:11" x14ac:dyDescent="0.2">
      <c r="A6865" s="1" t="s">
        <v>15580</v>
      </c>
      <c r="B6865">
        <v>2904</v>
      </c>
      <c r="C6865" t="s">
        <v>8141</v>
      </c>
      <c r="D6865" t="s">
        <v>4419</v>
      </c>
      <c r="F6865" t="s">
        <v>17899</v>
      </c>
      <c r="G6865">
        <v>1000000</v>
      </c>
      <c r="H6865">
        <f t="shared" si="107"/>
        <v>10</v>
      </c>
      <c r="I6865" t="s">
        <v>3947</v>
      </c>
      <c r="J6865" t="str">
        <f>IF(ISBLANK(I6865),"",INDEX('depts lookup'!B:B,MATCH(I6865,'depts lookup'!A:A,0)))</f>
        <v>Buildings land township</v>
      </c>
      <c r="K6865" t="str">
        <f>IF(ISBLANK(I6865),"",INDEX('depts lookup'!C:C,MATCH(I6865,'depts lookup'!A:A,0)))</f>
        <v>भवने, भूमी व मनपा वसाहती यांची व्यवस्था</v>
      </c>
    </row>
    <row r="6866" spans="1:11" x14ac:dyDescent="0.2">
      <c r="A6866" s="1" t="s">
        <v>15580</v>
      </c>
      <c r="B6866">
        <v>2905</v>
      </c>
      <c r="C6866" t="s">
        <v>8142</v>
      </c>
      <c r="D6866" t="s">
        <v>4419</v>
      </c>
      <c r="F6866" t="s">
        <v>17900</v>
      </c>
      <c r="G6866">
        <v>1000000</v>
      </c>
      <c r="H6866">
        <f t="shared" si="107"/>
        <v>10</v>
      </c>
      <c r="I6866" t="s">
        <v>3947</v>
      </c>
      <c r="J6866" t="str">
        <f>IF(ISBLANK(I6866),"",INDEX('depts lookup'!B:B,MATCH(I6866,'depts lookup'!A:A,0)))</f>
        <v>Buildings land township</v>
      </c>
      <c r="K6866" t="str">
        <f>IF(ISBLANK(I6866),"",INDEX('depts lookup'!C:C,MATCH(I6866,'depts lookup'!A:A,0)))</f>
        <v>भवने, भूमी व मनपा वसाहती यांची व्यवस्था</v>
      </c>
    </row>
    <row r="6867" spans="1:11" x14ac:dyDescent="0.2">
      <c r="A6867" s="1" t="s">
        <v>15580</v>
      </c>
      <c r="B6867">
        <v>2906</v>
      </c>
      <c r="C6867" t="s">
        <v>8143</v>
      </c>
      <c r="D6867" t="s">
        <v>4419</v>
      </c>
      <c r="F6867" t="s">
        <v>17901</v>
      </c>
      <c r="G6867">
        <v>1000000</v>
      </c>
      <c r="H6867">
        <f t="shared" si="107"/>
        <v>10</v>
      </c>
      <c r="I6867" t="s">
        <v>3947</v>
      </c>
      <c r="J6867" t="str">
        <f>IF(ISBLANK(I6867),"",INDEX('depts lookup'!B:B,MATCH(I6867,'depts lookup'!A:A,0)))</f>
        <v>Buildings land township</v>
      </c>
      <c r="K6867" t="str">
        <f>IF(ISBLANK(I6867),"",INDEX('depts lookup'!C:C,MATCH(I6867,'depts lookup'!A:A,0)))</f>
        <v>भवने, भूमी व मनपा वसाहती यांची व्यवस्था</v>
      </c>
    </row>
    <row r="6868" spans="1:11" x14ac:dyDescent="0.2">
      <c r="A6868" s="1" t="s">
        <v>15580</v>
      </c>
      <c r="B6868">
        <v>2907</v>
      </c>
      <c r="C6868" t="s">
        <v>8144</v>
      </c>
      <c r="D6868" t="s">
        <v>4419</v>
      </c>
      <c r="F6868" t="s">
        <v>17902</v>
      </c>
      <c r="G6868">
        <v>1000000</v>
      </c>
      <c r="H6868">
        <f t="shared" si="107"/>
        <v>10</v>
      </c>
      <c r="I6868" t="s">
        <v>3947</v>
      </c>
      <c r="J6868" t="str">
        <f>IF(ISBLANK(I6868),"",INDEX('depts lookup'!B:B,MATCH(I6868,'depts lookup'!A:A,0)))</f>
        <v>Buildings land township</v>
      </c>
      <c r="K6868" t="str">
        <f>IF(ISBLANK(I6868),"",INDEX('depts lookup'!C:C,MATCH(I6868,'depts lookup'!A:A,0)))</f>
        <v>भवने, भूमी व मनपा वसाहती यांची व्यवस्था</v>
      </c>
    </row>
    <row r="6869" spans="1:11" x14ac:dyDescent="0.2">
      <c r="A6869" s="1" t="s">
        <v>15580</v>
      </c>
      <c r="B6869">
        <v>2908</v>
      </c>
      <c r="C6869" t="s">
        <v>8145</v>
      </c>
      <c r="D6869" t="s">
        <v>5331</v>
      </c>
      <c r="F6869" t="s">
        <v>17903</v>
      </c>
      <c r="G6869">
        <v>500000</v>
      </c>
      <c r="H6869">
        <f t="shared" si="107"/>
        <v>5</v>
      </c>
      <c r="I6869" t="s">
        <v>3947</v>
      </c>
      <c r="J6869" t="str">
        <f>IF(ISBLANK(I6869),"",INDEX('depts lookup'!B:B,MATCH(I6869,'depts lookup'!A:A,0)))</f>
        <v>Buildings land township</v>
      </c>
      <c r="K6869" t="str">
        <f>IF(ISBLANK(I6869),"",INDEX('depts lookup'!C:C,MATCH(I6869,'depts lookup'!A:A,0)))</f>
        <v>भवने, भूमी व मनपा वसाहती यांची व्यवस्था</v>
      </c>
    </row>
    <row r="6870" spans="1:11" x14ac:dyDescent="0.2">
      <c r="A6870" s="1" t="s">
        <v>15580</v>
      </c>
      <c r="B6870">
        <v>2909</v>
      </c>
      <c r="C6870" t="s">
        <v>8146</v>
      </c>
      <c r="D6870" t="s">
        <v>5331</v>
      </c>
      <c r="F6870" t="s">
        <v>17904</v>
      </c>
      <c r="G6870">
        <v>1000000</v>
      </c>
      <c r="H6870">
        <f t="shared" si="107"/>
        <v>10</v>
      </c>
      <c r="I6870" t="s">
        <v>3947</v>
      </c>
      <c r="J6870" t="str">
        <f>IF(ISBLANK(I6870),"",INDEX('depts lookup'!B:B,MATCH(I6870,'depts lookup'!A:A,0)))</f>
        <v>Buildings land township</v>
      </c>
      <c r="K6870" t="str">
        <f>IF(ISBLANK(I6870),"",INDEX('depts lookup'!C:C,MATCH(I6870,'depts lookup'!A:A,0)))</f>
        <v>भवने, भूमी व मनपा वसाहती यांची व्यवस्था</v>
      </c>
    </row>
    <row r="6871" spans="1:11" x14ac:dyDescent="0.2">
      <c r="A6871" s="1" t="s">
        <v>15580</v>
      </c>
      <c r="B6871">
        <v>2910</v>
      </c>
      <c r="C6871" t="s">
        <v>8147</v>
      </c>
      <c r="D6871" t="s">
        <v>5331</v>
      </c>
      <c r="F6871" t="s">
        <v>17905</v>
      </c>
      <c r="G6871">
        <v>1000000</v>
      </c>
      <c r="H6871">
        <f t="shared" si="107"/>
        <v>10</v>
      </c>
      <c r="I6871" t="s">
        <v>3947</v>
      </c>
      <c r="J6871" t="str">
        <f>IF(ISBLANK(I6871),"",INDEX('depts lookup'!B:B,MATCH(I6871,'depts lookup'!A:A,0)))</f>
        <v>Buildings land township</v>
      </c>
      <c r="K6871" t="str">
        <f>IF(ISBLANK(I6871),"",INDEX('depts lookup'!C:C,MATCH(I6871,'depts lookup'!A:A,0)))</f>
        <v>भवने, भूमी व मनपा वसाहती यांची व्यवस्था</v>
      </c>
    </row>
    <row r="6872" spans="1:11" x14ac:dyDescent="0.2">
      <c r="A6872" s="1" t="s">
        <v>15580</v>
      </c>
      <c r="B6872">
        <v>2911</v>
      </c>
      <c r="C6872" t="s">
        <v>8148</v>
      </c>
      <c r="D6872" t="s">
        <v>5334</v>
      </c>
      <c r="F6872" t="s">
        <v>17906</v>
      </c>
      <c r="G6872">
        <v>1000000</v>
      </c>
      <c r="H6872">
        <f t="shared" si="107"/>
        <v>10</v>
      </c>
      <c r="I6872" t="s">
        <v>3947</v>
      </c>
      <c r="J6872" t="str">
        <f>IF(ISBLANK(I6872),"",INDEX('depts lookup'!B:B,MATCH(I6872,'depts lookup'!A:A,0)))</f>
        <v>Buildings land township</v>
      </c>
      <c r="K6872" t="str">
        <f>IF(ISBLANK(I6872),"",INDEX('depts lookup'!C:C,MATCH(I6872,'depts lookup'!A:A,0)))</f>
        <v>भवने, भूमी व मनपा वसाहती यांची व्यवस्था</v>
      </c>
    </row>
    <row r="6873" spans="1:11" x14ac:dyDescent="0.2">
      <c r="A6873" s="1" t="s">
        <v>15580</v>
      </c>
      <c r="B6873">
        <v>2912</v>
      </c>
      <c r="C6873" t="s">
        <v>8149</v>
      </c>
      <c r="D6873" t="s">
        <v>5509</v>
      </c>
      <c r="F6873" t="s">
        <v>17907</v>
      </c>
      <c r="G6873">
        <v>1000000</v>
      </c>
      <c r="H6873">
        <f t="shared" si="107"/>
        <v>10</v>
      </c>
      <c r="I6873" t="s">
        <v>3947</v>
      </c>
      <c r="J6873" t="str">
        <f>IF(ISBLANK(I6873),"",INDEX('depts lookup'!B:B,MATCH(I6873,'depts lookup'!A:A,0)))</f>
        <v>Buildings land township</v>
      </c>
      <c r="K6873" t="str">
        <f>IF(ISBLANK(I6873),"",INDEX('depts lookup'!C:C,MATCH(I6873,'depts lookup'!A:A,0)))</f>
        <v>भवने, भूमी व मनपा वसाहती यांची व्यवस्था</v>
      </c>
    </row>
    <row r="6874" spans="1:11" x14ac:dyDescent="0.2">
      <c r="A6874" s="1" t="s">
        <v>15580</v>
      </c>
      <c r="B6874">
        <v>2913</v>
      </c>
      <c r="C6874" t="s">
        <v>8150</v>
      </c>
      <c r="D6874" t="s">
        <v>5337</v>
      </c>
      <c r="F6874" t="s">
        <v>17908</v>
      </c>
      <c r="G6874">
        <v>1000000</v>
      </c>
      <c r="H6874">
        <f t="shared" si="107"/>
        <v>10</v>
      </c>
      <c r="I6874" t="s">
        <v>3947</v>
      </c>
      <c r="J6874" t="str">
        <f>IF(ISBLANK(I6874),"",INDEX('depts lookup'!B:B,MATCH(I6874,'depts lookup'!A:A,0)))</f>
        <v>Buildings land township</v>
      </c>
      <c r="K6874" t="str">
        <f>IF(ISBLANK(I6874),"",INDEX('depts lookup'!C:C,MATCH(I6874,'depts lookup'!A:A,0)))</f>
        <v>भवने, भूमी व मनपा वसाहती यांची व्यवस्था</v>
      </c>
    </row>
    <row r="6875" spans="1:11" x14ac:dyDescent="0.2">
      <c r="A6875" s="1" t="s">
        <v>15580</v>
      </c>
      <c r="B6875">
        <v>2914</v>
      </c>
      <c r="C6875" t="s">
        <v>8151</v>
      </c>
      <c r="D6875" t="s">
        <v>5337</v>
      </c>
      <c r="F6875" t="s">
        <v>17909</v>
      </c>
      <c r="G6875">
        <v>1000000</v>
      </c>
      <c r="H6875">
        <f t="shared" si="107"/>
        <v>10</v>
      </c>
      <c r="I6875" t="s">
        <v>3947</v>
      </c>
      <c r="J6875" t="str">
        <f>IF(ISBLANK(I6875),"",INDEX('depts lookup'!B:B,MATCH(I6875,'depts lookup'!A:A,0)))</f>
        <v>Buildings land township</v>
      </c>
      <c r="K6875" t="str">
        <f>IF(ISBLANK(I6875),"",INDEX('depts lookup'!C:C,MATCH(I6875,'depts lookup'!A:A,0)))</f>
        <v>भवने, भूमी व मनपा वसाहती यांची व्यवस्था</v>
      </c>
    </row>
    <row r="6876" spans="1:11" x14ac:dyDescent="0.2">
      <c r="A6876" s="1" t="s">
        <v>15580</v>
      </c>
      <c r="B6876">
        <v>2915</v>
      </c>
      <c r="C6876" t="s">
        <v>8152</v>
      </c>
      <c r="D6876" t="s">
        <v>5344</v>
      </c>
      <c r="F6876" t="s">
        <v>17910</v>
      </c>
      <c r="G6876">
        <v>1500000</v>
      </c>
      <c r="H6876">
        <f t="shared" si="107"/>
        <v>15</v>
      </c>
      <c r="I6876" t="s">
        <v>3947</v>
      </c>
      <c r="J6876" t="str">
        <f>IF(ISBLANK(I6876),"",INDEX('depts lookup'!B:B,MATCH(I6876,'depts lookup'!A:A,0)))</f>
        <v>Buildings land township</v>
      </c>
      <c r="K6876" t="str">
        <f>IF(ISBLANK(I6876),"",INDEX('depts lookup'!C:C,MATCH(I6876,'depts lookup'!A:A,0)))</f>
        <v>भवने, भूमी व मनपा वसाहती यांची व्यवस्था</v>
      </c>
    </row>
    <row r="6877" spans="1:11" x14ac:dyDescent="0.2">
      <c r="A6877" s="1" t="s">
        <v>15580</v>
      </c>
      <c r="B6877">
        <v>2916</v>
      </c>
      <c r="C6877" t="s">
        <v>8153</v>
      </c>
      <c r="D6877" t="s">
        <v>3658</v>
      </c>
      <c r="F6877" t="s">
        <v>8154</v>
      </c>
      <c r="G6877">
        <v>2500000</v>
      </c>
      <c r="H6877">
        <f t="shared" si="107"/>
        <v>25</v>
      </c>
      <c r="I6877" t="s">
        <v>3947</v>
      </c>
      <c r="J6877" t="str">
        <f>IF(ISBLANK(I6877),"",INDEX('depts lookup'!B:B,MATCH(I6877,'depts lookup'!A:A,0)))</f>
        <v>Buildings land township</v>
      </c>
      <c r="K6877" t="str">
        <f>IF(ISBLANK(I6877),"",INDEX('depts lookup'!C:C,MATCH(I6877,'depts lookup'!A:A,0)))</f>
        <v>भवने, भूमी व मनपा वसाहती यांची व्यवस्था</v>
      </c>
    </row>
    <row r="6878" spans="1:11" x14ac:dyDescent="0.2">
      <c r="A6878" s="1" t="s">
        <v>15580</v>
      </c>
      <c r="B6878">
        <v>2917</v>
      </c>
      <c r="C6878" t="s">
        <v>8155</v>
      </c>
      <c r="D6878" t="s">
        <v>3658</v>
      </c>
      <c r="F6878" t="s">
        <v>17911</v>
      </c>
      <c r="G6878">
        <v>1000000</v>
      </c>
      <c r="H6878">
        <f t="shared" si="107"/>
        <v>10</v>
      </c>
      <c r="I6878" t="s">
        <v>3947</v>
      </c>
      <c r="J6878" t="str">
        <f>IF(ISBLANK(I6878),"",INDEX('depts lookup'!B:B,MATCH(I6878,'depts lookup'!A:A,0)))</f>
        <v>Buildings land township</v>
      </c>
      <c r="K6878" t="str">
        <f>IF(ISBLANK(I6878),"",INDEX('depts lookup'!C:C,MATCH(I6878,'depts lookup'!A:A,0)))</f>
        <v>भवने, भूमी व मनपा वसाहती यांची व्यवस्था</v>
      </c>
    </row>
    <row r="6879" spans="1:11" x14ac:dyDescent="0.2">
      <c r="A6879" s="1" t="s">
        <v>15580</v>
      </c>
      <c r="B6879">
        <v>2918</v>
      </c>
      <c r="C6879" t="s">
        <v>8156</v>
      </c>
      <c r="D6879" t="s">
        <v>3658</v>
      </c>
      <c r="F6879" t="s">
        <v>17912</v>
      </c>
      <c r="G6879">
        <v>2000000</v>
      </c>
      <c r="H6879">
        <f t="shared" si="107"/>
        <v>20</v>
      </c>
      <c r="I6879" t="s">
        <v>3947</v>
      </c>
      <c r="J6879" t="str">
        <f>IF(ISBLANK(I6879),"",INDEX('depts lookup'!B:B,MATCH(I6879,'depts lookup'!A:A,0)))</f>
        <v>Buildings land township</v>
      </c>
      <c r="K6879" t="str">
        <f>IF(ISBLANK(I6879),"",INDEX('depts lookup'!C:C,MATCH(I6879,'depts lookup'!A:A,0)))</f>
        <v>भवने, भूमी व मनपा वसाहती यांची व्यवस्था</v>
      </c>
    </row>
    <row r="6880" spans="1:11" x14ac:dyDescent="0.2">
      <c r="A6880" s="1" t="s">
        <v>15580</v>
      </c>
      <c r="B6880">
        <v>2919</v>
      </c>
      <c r="C6880" t="s">
        <v>8157</v>
      </c>
      <c r="D6880" t="s">
        <v>5513</v>
      </c>
      <c r="F6880" t="s">
        <v>17913</v>
      </c>
      <c r="G6880">
        <v>1000000</v>
      </c>
      <c r="H6880">
        <f t="shared" si="107"/>
        <v>10</v>
      </c>
      <c r="I6880" t="s">
        <v>3947</v>
      </c>
      <c r="J6880" t="str">
        <f>IF(ISBLANK(I6880),"",INDEX('depts lookup'!B:B,MATCH(I6880,'depts lookup'!A:A,0)))</f>
        <v>Buildings land township</v>
      </c>
      <c r="K6880" t="str">
        <f>IF(ISBLANK(I6880),"",INDEX('depts lookup'!C:C,MATCH(I6880,'depts lookup'!A:A,0)))</f>
        <v>भवने, भूमी व मनपा वसाहती यांची व्यवस्था</v>
      </c>
    </row>
    <row r="6881" spans="1:11" x14ac:dyDescent="0.2">
      <c r="A6881" s="1" t="s">
        <v>15580</v>
      </c>
      <c r="B6881">
        <v>2920</v>
      </c>
      <c r="C6881" t="s">
        <v>8158</v>
      </c>
      <c r="D6881" t="s">
        <v>5513</v>
      </c>
      <c r="F6881" t="s">
        <v>17914</v>
      </c>
      <c r="G6881">
        <v>1000000</v>
      </c>
      <c r="H6881">
        <f t="shared" si="107"/>
        <v>10</v>
      </c>
      <c r="I6881" t="s">
        <v>3947</v>
      </c>
      <c r="J6881" t="str">
        <f>IF(ISBLANK(I6881),"",INDEX('depts lookup'!B:B,MATCH(I6881,'depts lookup'!A:A,0)))</f>
        <v>Buildings land township</v>
      </c>
      <c r="K6881" t="str">
        <f>IF(ISBLANK(I6881),"",INDEX('depts lookup'!C:C,MATCH(I6881,'depts lookup'!A:A,0)))</f>
        <v>भवने, भूमी व मनपा वसाहती यांची व्यवस्था</v>
      </c>
    </row>
    <row r="6882" spans="1:11" x14ac:dyDescent="0.2">
      <c r="A6882" s="1" t="s">
        <v>15580</v>
      </c>
      <c r="B6882">
        <v>2921</v>
      </c>
      <c r="C6882" t="s">
        <v>8159</v>
      </c>
      <c r="D6882" t="s">
        <v>4422</v>
      </c>
      <c r="F6882" t="s">
        <v>17915</v>
      </c>
      <c r="G6882">
        <v>1000000</v>
      </c>
      <c r="H6882">
        <f t="shared" si="107"/>
        <v>10</v>
      </c>
      <c r="I6882" t="s">
        <v>3947</v>
      </c>
      <c r="J6882" t="str">
        <f>IF(ISBLANK(I6882),"",INDEX('depts lookup'!B:B,MATCH(I6882,'depts lookup'!A:A,0)))</f>
        <v>Buildings land township</v>
      </c>
      <c r="K6882" t="str">
        <f>IF(ISBLANK(I6882),"",INDEX('depts lookup'!C:C,MATCH(I6882,'depts lookup'!A:A,0)))</f>
        <v>भवने, भूमी व मनपा वसाहती यांची व्यवस्था</v>
      </c>
    </row>
    <row r="6883" spans="1:11" x14ac:dyDescent="0.2">
      <c r="A6883" s="1" t="s">
        <v>15580</v>
      </c>
      <c r="B6883">
        <v>2922</v>
      </c>
      <c r="C6883" t="s">
        <v>8160</v>
      </c>
      <c r="D6883" t="s">
        <v>4422</v>
      </c>
      <c r="F6883" t="s">
        <v>17916</v>
      </c>
      <c r="G6883">
        <v>1000000</v>
      </c>
      <c r="H6883">
        <f t="shared" si="107"/>
        <v>10</v>
      </c>
      <c r="I6883" t="s">
        <v>3947</v>
      </c>
      <c r="J6883" t="str">
        <f>IF(ISBLANK(I6883),"",INDEX('depts lookup'!B:B,MATCH(I6883,'depts lookup'!A:A,0)))</f>
        <v>Buildings land township</v>
      </c>
      <c r="K6883" t="str">
        <f>IF(ISBLANK(I6883),"",INDEX('depts lookup'!C:C,MATCH(I6883,'depts lookup'!A:A,0)))</f>
        <v>भवने, भूमी व मनपा वसाहती यांची व्यवस्था</v>
      </c>
    </row>
    <row r="6884" spans="1:11" x14ac:dyDescent="0.2">
      <c r="A6884" s="1" t="s">
        <v>15580</v>
      </c>
      <c r="B6884">
        <v>2923</v>
      </c>
      <c r="C6884" t="s">
        <v>8161</v>
      </c>
      <c r="D6884" t="s">
        <v>4422</v>
      </c>
      <c r="F6884" t="s">
        <v>17917</v>
      </c>
      <c r="G6884">
        <v>1000000</v>
      </c>
      <c r="H6884">
        <f t="shared" si="107"/>
        <v>10</v>
      </c>
      <c r="I6884" t="s">
        <v>3947</v>
      </c>
      <c r="J6884" t="str">
        <f>IF(ISBLANK(I6884),"",INDEX('depts lookup'!B:B,MATCH(I6884,'depts lookup'!A:A,0)))</f>
        <v>Buildings land township</v>
      </c>
      <c r="K6884" t="str">
        <f>IF(ISBLANK(I6884),"",INDEX('depts lookup'!C:C,MATCH(I6884,'depts lookup'!A:A,0)))</f>
        <v>भवने, भूमी व मनपा वसाहती यांची व्यवस्था</v>
      </c>
    </row>
    <row r="6885" spans="1:11" x14ac:dyDescent="0.2">
      <c r="A6885" s="1" t="s">
        <v>15580</v>
      </c>
      <c r="B6885">
        <v>2924</v>
      </c>
      <c r="C6885" t="s">
        <v>8162</v>
      </c>
      <c r="D6885" t="s">
        <v>4422</v>
      </c>
      <c r="F6885" t="s">
        <v>8163</v>
      </c>
      <c r="G6885">
        <v>1000000</v>
      </c>
      <c r="H6885">
        <f t="shared" si="107"/>
        <v>10</v>
      </c>
      <c r="I6885" t="s">
        <v>3947</v>
      </c>
      <c r="J6885" t="str">
        <f>IF(ISBLANK(I6885),"",INDEX('depts lookup'!B:B,MATCH(I6885,'depts lookup'!A:A,0)))</f>
        <v>Buildings land township</v>
      </c>
      <c r="K6885" t="str">
        <f>IF(ISBLANK(I6885),"",INDEX('depts lookup'!C:C,MATCH(I6885,'depts lookup'!A:A,0)))</f>
        <v>भवने, भूमी व मनपा वसाहती यांची व्यवस्था</v>
      </c>
    </row>
    <row r="6886" spans="1:11" x14ac:dyDescent="0.2">
      <c r="A6886" s="1" t="s">
        <v>15580</v>
      </c>
      <c r="B6886">
        <v>2925</v>
      </c>
      <c r="C6886" t="s">
        <v>8164</v>
      </c>
      <c r="D6886" t="s">
        <v>5967</v>
      </c>
      <c r="F6886" t="s">
        <v>8165</v>
      </c>
      <c r="G6886">
        <v>2000000</v>
      </c>
      <c r="H6886">
        <f t="shared" si="107"/>
        <v>20</v>
      </c>
      <c r="I6886" t="s">
        <v>3947</v>
      </c>
      <c r="J6886" t="str">
        <f>IF(ISBLANK(I6886),"",INDEX('depts lookup'!B:B,MATCH(I6886,'depts lookup'!A:A,0)))</f>
        <v>Buildings land township</v>
      </c>
      <c r="K6886" t="str">
        <f>IF(ISBLANK(I6886),"",INDEX('depts lookup'!C:C,MATCH(I6886,'depts lookup'!A:A,0)))</f>
        <v>भवने, भूमी व मनपा वसाहती यांची व्यवस्था</v>
      </c>
    </row>
    <row r="6887" spans="1:11" x14ac:dyDescent="0.2">
      <c r="A6887" s="1" t="s">
        <v>15580</v>
      </c>
      <c r="B6887">
        <v>2926</v>
      </c>
      <c r="C6887" t="s">
        <v>8166</v>
      </c>
      <c r="D6887" t="s">
        <v>5967</v>
      </c>
      <c r="F6887" t="s">
        <v>17918</v>
      </c>
      <c r="G6887">
        <v>2000000</v>
      </c>
      <c r="H6887">
        <f t="shared" si="107"/>
        <v>20</v>
      </c>
      <c r="I6887" t="s">
        <v>3947</v>
      </c>
      <c r="J6887" t="str">
        <f>IF(ISBLANK(I6887),"",INDEX('depts lookup'!B:B,MATCH(I6887,'depts lookup'!A:A,0)))</f>
        <v>Buildings land township</v>
      </c>
      <c r="K6887" t="str">
        <f>IF(ISBLANK(I6887),"",INDEX('depts lookup'!C:C,MATCH(I6887,'depts lookup'!A:A,0)))</f>
        <v>भवने, भूमी व मनपा वसाहती यांची व्यवस्था</v>
      </c>
    </row>
    <row r="6888" spans="1:11" x14ac:dyDescent="0.2">
      <c r="A6888" s="1" t="s">
        <v>15580</v>
      </c>
      <c r="B6888">
        <v>2927</v>
      </c>
      <c r="C6888" t="s">
        <v>8167</v>
      </c>
      <c r="D6888" t="s">
        <v>5967</v>
      </c>
      <c r="F6888" t="s">
        <v>8168</v>
      </c>
      <c r="G6888">
        <v>2000000</v>
      </c>
      <c r="H6888">
        <f t="shared" si="107"/>
        <v>20</v>
      </c>
      <c r="I6888" t="s">
        <v>3947</v>
      </c>
      <c r="J6888" t="str">
        <f>IF(ISBLANK(I6888),"",INDEX('depts lookup'!B:B,MATCH(I6888,'depts lookup'!A:A,0)))</f>
        <v>Buildings land township</v>
      </c>
      <c r="K6888" t="str">
        <f>IF(ISBLANK(I6888),"",INDEX('depts lookup'!C:C,MATCH(I6888,'depts lookup'!A:A,0)))</f>
        <v>भवने, भूमी व मनपा वसाहती यांची व्यवस्था</v>
      </c>
    </row>
    <row r="6889" spans="1:11" x14ac:dyDescent="0.2">
      <c r="A6889" s="1" t="s">
        <v>15580</v>
      </c>
      <c r="B6889">
        <v>2928</v>
      </c>
      <c r="C6889" t="s">
        <v>8169</v>
      </c>
      <c r="D6889" t="s">
        <v>5350</v>
      </c>
      <c r="F6889" t="s">
        <v>8170</v>
      </c>
      <c r="G6889">
        <v>1000000</v>
      </c>
      <c r="H6889">
        <f t="shared" si="107"/>
        <v>10</v>
      </c>
      <c r="I6889" t="s">
        <v>3947</v>
      </c>
      <c r="J6889" t="str">
        <f>IF(ISBLANK(I6889),"",INDEX('depts lookup'!B:B,MATCH(I6889,'depts lookup'!A:A,0)))</f>
        <v>Buildings land township</v>
      </c>
      <c r="K6889" t="str">
        <f>IF(ISBLANK(I6889),"",INDEX('depts lookup'!C:C,MATCH(I6889,'depts lookup'!A:A,0)))</f>
        <v>भवने, भूमी व मनपा वसाहती यांची व्यवस्था</v>
      </c>
    </row>
    <row r="6890" spans="1:11" x14ac:dyDescent="0.2">
      <c r="A6890" s="1" t="s">
        <v>15580</v>
      </c>
      <c r="B6890">
        <v>2929</v>
      </c>
      <c r="C6890" t="s">
        <v>8171</v>
      </c>
      <c r="D6890" t="s">
        <v>5350</v>
      </c>
      <c r="F6890" t="s">
        <v>17919</v>
      </c>
      <c r="G6890">
        <v>1000000</v>
      </c>
      <c r="H6890">
        <f t="shared" si="107"/>
        <v>10</v>
      </c>
      <c r="I6890" t="s">
        <v>3947</v>
      </c>
      <c r="J6890" t="str">
        <f>IF(ISBLANK(I6890),"",INDEX('depts lookup'!B:B,MATCH(I6890,'depts lookup'!A:A,0)))</f>
        <v>Buildings land township</v>
      </c>
      <c r="K6890" t="str">
        <f>IF(ISBLANK(I6890),"",INDEX('depts lookup'!C:C,MATCH(I6890,'depts lookup'!A:A,0)))</f>
        <v>भवने, भूमी व मनपा वसाहती यांची व्यवस्था</v>
      </c>
    </row>
    <row r="6891" spans="1:11" x14ac:dyDescent="0.2">
      <c r="A6891" s="1" t="s">
        <v>15580</v>
      </c>
      <c r="B6891">
        <v>2930</v>
      </c>
      <c r="C6891" t="s">
        <v>8172</v>
      </c>
      <c r="D6891" t="s">
        <v>5354</v>
      </c>
      <c r="F6891" t="s">
        <v>17920</v>
      </c>
      <c r="G6891">
        <v>1500000</v>
      </c>
      <c r="H6891">
        <f t="shared" si="107"/>
        <v>15</v>
      </c>
      <c r="I6891" t="s">
        <v>3947</v>
      </c>
      <c r="J6891" t="str">
        <f>IF(ISBLANK(I6891),"",INDEX('depts lookup'!B:B,MATCH(I6891,'depts lookup'!A:A,0)))</f>
        <v>Buildings land township</v>
      </c>
      <c r="K6891" t="str">
        <f>IF(ISBLANK(I6891),"",INDEX('depts lookup'!C:C,MATCH(I6891,'depts lookup'!A:A,0)))</f>
        <v>भवने, भूमी व मनपा वसाहती यांची व्यवस्था</v>
      </c>
    </row>
    <row r="6892" spans="1:11" x14ac:dyDescent="0.2">
      <c r="A6892" s="1" t="s">
        <v>15580</v>
      </c>
      <c r="B6892">
        <v>2931</v>
      </c>
      <c r="C6892" t="s">
        <v>8173</v>
      </c>
      <c r="D6892" t="s">
        <v>5354</v>
      </c>
      <c r="F6892" t="s">
        <v>17921</v>
      </c>
      <c r="G6892">
        <v>1000000</v>
      </c>
      <c r="H6892">
        <f t="shared" si="107"/>
        <v>10</v>
      </c>
      <c r="I6892" t="s">
        <v>3947</v>
      </c>
      <c r="J6892" t="str">
        <f>IF(ISBLANK(I6892),"",INDEX('depts lookup'!B:B,MATCH(I6892,'depts lookup'!A:A,0)))</f>
        <v>Buildings land township</v>
      </c>
      <c r="K6892" t="str">
        <f>IF(ISBLANK(I6892),"",INDEX('depts lookup'!C:C,MATCH(I6892,'depts lookup'!A:A,0)))</f>
        <v>भवने, भूमी व मनपा वसाहती यांची व्यवस्था</v>
      </c>
    </row>
    <row r="6893" spans="1:11" x14ac:dyDescent="0.2">
      <c r="A6893" s="1" t="s">
        <v>15580</v>
      </c>
      <c r="B6893">
        <v>2932</v>
      </c>
      <c r="C6893" t="s">
        <v>8174</v>
      </c>
      <c r="D6893" t="s">
        <v>5354</v>
      </c>
      <c r="F6893" t="s">
        <v>17922</v>
      </c>
      <c r="G6893">
        <v>1000000</v>
      </c>
      <c r="H6893">
        <f t="shared" si="107"/>
        <v>10</v>
      </c>
      <c r="I6893" t="s">
        <v>3947</v>
      </c>
      <c r="J6893" t="str">
        <f>IF(ISBLANK(I6893),"",INDEX('depts lookup'!B:B,MATCH(I6893,'depts lookup'!A:A,0)))</f>
        <v>Buildings land township</v>
      </c>
      <c r="K6893" t="str">
        <f>IF(ISBLANK(I6893),"",INDEX('depts lookup'!C:C,MATCH(I6893,'depts lookup'!A:A,0)))</f>
        <v>भवने, भूमी व मनपा वसाहती यांची व्यवस्था</v>
      </c>
    </row>
    <row r="6894" spans="1:11" x14ac:dyDescent="0.2">
      <c r="A6894" s="1" t="s">
        <v>15580</v>
      </c>
      <c r="B6894">
        <v>2933</v>
      </c>
      <c r="C6894" t="s">
        <v>8175</v>
      </c>
      <c r="D6894" t="s">
        <v>5354</v>
      </c>
      <c r="F6894" t="s">
        <v>17923</v>
      </c>
      <c r="G6894">
        <v>1000000</v>
      </c>
      <c r="H6894">
        <f t="shared" si="107"/>
        <v>10</v>
      </c>
      <c r="I6894" t="s">
        <v>3947</v>
      </c>
      <c r="J6894" t="str">
        <f>IF(ISBLANK(I6894),"",INDEX('depts lookup'!B:B,MATCH(I6894,'depts lookup'!A:A,0)))</f>
        <v>Buildings land township</v>
      </c>
      <c r="K6894" t="str">
        <f>IF(ISBLANK(I6894),"",INDEX('depts lookup'!C:C,MATCH(I6894,'depts lookup'!A:A,0)))</f>
        <v>भवने, भूमी व मनपा वसाहती यांची व्यवस्था</v>
      </c>
    </row>
    <row r="6895" spans="1:11" x14ac:dyDescent="0.2">
      <c r="A6895" s="1" t="s">
        <v>15580</v>
      </c>
      <c r="B6895">
        <v>2934</v>
      </c>
      <c r="C6895" t="s">
        <v>8176</v>
      </c>
      <c r="D6895" t="s">
        <v>5357</v>
      </c>
      <c r="F6895" t="s">
        <v>8177</v>
      </c>
      <c r="G6895">
        <v>1000000</v>
      </c>
      <c r="H6895">
        <f t="shared" si="107"/>
        <v>10</v>
      </c>
      <c r="I6895" t="s">
        <v>3947</v>
      </c>
      <c r="J6895" t="str">
        <f>IF(ISBLANK(I6895),"",INDEX('depts lookup'!B:B,MATCH(I6895,'depts lookup'!A:A,0)))</f>
        <v>Buildings land township</v>
      </c>
      <c r="K6895" t="str">
        <f>IF(ISBLANK(I6895),"",INDEX('depts lookup'!C:C,MATCH(I6895,'depts lookup'!A:A,0)))</f>
        <v>भवने, भूमी व मनपा वसाहती यांची व्यवस्था</v>
      </c>
    </row>
    <row r="6896" spans="1:11" x14ac:dyDescent="0.2">
      <c r="A6896" s="1" t="s">
        <v>15580</v>
      </c>
      <c r="B6896">
        <v>2935</v>
      </c>
      <c r="C6896" t="s">
        <v>8178</v>
      </c>
      <c r="D6896" t="s">
        <v>5357</v>
      </c>
      <c r="F6896" t="s">
        <v>8179</v>
      </c>
      <c r="G6896">
        <v>1000000</v>
      </c>
      <c r="H6896">
        <f t="shared" si="107"/>
        <v>10</v>
      </c>
      <c r="I6896" t="s">
        <v>3947</v>
      </c>
      <c r="J6896" t="str">
        <f>IF(ISBLANK(I6896),"",INDEX('depts lookup'!B:B,MATCH(I6896,'depts lookup'!A:A,0)))</f>
        <v>Buildings land township</v>
      </c>
      <c r="K6896" t="str">
        <f>IF(ISBLANK(I6896),"",INDEX('depts lookup'!C:C,MATCH(I6896,'depts lookup'!A:A,0)))</f>
        <v>भवने, भूमी व मनपा वसाहती यांची व्यवस्था</v>
      </c>
    </row>
    <row r="6897" spans="1:11" x14ac:dyDescent="0.2">
      <c r="A6897" s="1" t="s">
        <v>15580</v>
      </c>
      <c r="B6897">
        <v>2936</v>
      </c>
      <c r="C6897" t="s">
        <v>8180</v>
      </c>
      <c r="D6897" t="s">
        <v>4425</v>
      </c>
      <c r="F6897" t="s">
        <v>17924</v>
      </c>
      <c r="G6897">
        <v>1000000</v>
      </c>
      <c r="H6897">
        <f t="shared" si="107"/>
        <v>10</v>
      </c>
      <c r="I6897" t="s">
        <v>3947</v>
      </c>
      <c r="J6897" t="str">
        <f>IF(ISBLANK(I6897),"",INDEX('depts lookup'!B:B,MATCH(I6897,'depts lookup'!A:A,0)))</f>
        <v>Buildings land township</v>
      </c>
      <c r="K6897" t="str">
        <f>IF(ISBLANK(I6897),"",INDEX('depts lookup'!C:C,MATCH(I6897,'depts lookup'!A:A,0)))</f>
        <v>भवने, भूमी व मनपा वसाहती यांची व्यवस्था</v>
      </c>
    </row>
    <row r="6898" spans="1:11" x14ac:dyDescent="0.2">
      <c r="A6898" s="1" t="s">
        <v>15580</v>
      </c>
      <c r="B6898">
        <v>2937</v>
      </c>
      <c r="C6898" t="s">
        <v>8181</v>
      </c>
      <c r="D6898" t="s">
        <v>5364</v>
      </c>
      <c r="F6898" t="s">
        <v>17925</v>
      </c>
      <c r="G6898">
        <v>2000000</v>
      </c>
      <c r="H6898">
        <f t="shared" si="107"/>
        <v>20</v>
      </c>
      <c r="I6898" t="s">
        <v>3947</v>
      </c>
      <c r="J6898" t="str">
        <f>IF(ISBLANK(I6898),"",INDEX('depts lookup'!B:B,MATCH(I6898,'depts lookup'!A:A,0)))</f>
        <v>Buildings land township</v>
      </c>
      <c r="K6898" t="str">
        <f>IF(ISBLANK(I6898),"",INDEX('depts lookup'!C:C,MATCH(I6898,'depts lookup'!A:A,0)))</f>
        <v>भवने, भूमी व मनपा वसाहती यांची व्यवस्था</v>
      </c>
    </row>
    <row r="6899" spans="1:11" x14ac:dyDescent="0.2">
      <c r="A6899" s="1" t="s">
        <v>15580</v>
      </c>
      <c r="B6899">
        <v>2938</v>
      </c>
      <c r="C6899" t="s">
        <v>8182</v>
      </c>
      <c r="D6899" t="s">
        <v>5364</v>
      </c>
      <c r="F6899" t="s">
        <v>17926</v>
      </c>
      <c r="G6899">
        <v>1000000</v>
      </c>
      <c r="H6899">
        <f t="shared" si="107"/>
        <v>10</v>
      </c>
      <c r="I6899" t="s">
        <v>3947</v>
      </c>
      <c r="J6899" t="str">
        <f>IF(ISBLANK(I6899),"",INDEX('depts lookup'!B:B,MATCH(I6899,'depts lookup'!A:A,0)))</f>
        <v>Buildings land township</v>
      </c>
      <c r="K6899" t="str">
        <f>IF(ISBLANK(I6899),"",INDEX('depts lookup'!C:C,MATCH(I6899,'depts lookup'!A:A,0)))</f>
        <v>भवने, भूमी व मनपा वसाहती यांची व्यवस्था</v>
      </c>
    </row>
    <row r="6900" spans="1:11" x14ac:dyDescent="0.2">
      <c r="A6900" s="1" t="s">
        <v>15580</v>
      </c>
      <c r="B6900">
        <v>2939</v>
      </c>
      <c r="C6900" t="s">
        <v>8183</v>
      </c>
      <c r="D6900" t="s">
        <v>5538</v>
      </c>
      <c r="F6900" t="s">
        <v>17927</v>
      </c>
      <c r="G6900">
        <v>1000000</v>
      </c>
      <c r="H6900">
        <f t="shared" si="107"/>
        <v>10</v>
      </c>
      <c r="I6900" t="s">
        <v>3947</v>
      </c>
      <c r="J6900" t="str">
        <f>IF(ISBLANK(I6900),"",INDEX('depts lookup'!B:B,MATCH(I6900,'depts lookup'!A:A,0)))</f>
        <v>Buildings land township</v>
      </c>
      <c r="K6900" t="str">
        <f>IF(ISBLANK(I6900),"",INDEX('depts lookup'!C:C,MATCH(I6900,'depts lookup'!A:A,0)))</f>
        <v>भवने, भूमी व मनपा वसाहती यांची व्यवस्था</v>
      </c>
    </row>
    <row r="6901" spans="1:11" x14ac:dyDescent="0.2">
      <c r="A6901" s="1" t="s">
        <v>15580</v>
      </c>
      <c r="B6901">
        <v>2940</v>
      </c>
      <c r="C6901" t="s">
        <v>8184</v>
      </c>
      <c r="D6901" t="s">
        <v>5538</v>
      </c>
      <c r="F6901" t="s">
        <v>8185</v>
      </c>
      <c r="G6901">
        <v>1000000</v>
      </c>
      <c r="H6901">
        <f t="shared" si="107"/>
        <v>10</v>
      </c>
      <c r="I6901" t="s">
        <v>3947</v>
      </c>
      <c r="J6901" t="str">
        <f>IF(ISBLANK(I6901),"",INDEX('depts lookup'!B:B,MATCH(I6901,'depts lookup'!A:A,0)))</f>
        <v>Buildings land township</v>
      </c>
      <c r="K6901" t="str">
        <f>IF(ISBLANK(I6901),"",INDEX('depts lookup'!C:C,MATCH(I6901,'depts lookup'!A:A,0)))</f>
        <v>भवने, भूमी व मनपा वसाहती यांची व्यवस्था</v>
      </c>
    </row>
    <row r="6902" spans="1:11" x14ac:dyDescent="0.2">
      <c r="A6902" s="1" t="s">
        <v>15580</v>
      </c>
      <c r="B6902">
        <v>2941</v>
      </c>
      <c r="C6902" t="s">
        <v>8186</v>
      </c>
      <c r="D6902" t="s">
        <v>5538</v>
      </c>
      <c r="F6902" t="s">
        <v>8187</v>
      </c>
      <c r="G6902">
        <v>1000000</v>
      </c>
      <c r="H6902">
        <f t="shared" si="107"/>
        <v>10</v>
      </c>
      <c r="I6902" t="s">
        <v>3947</v>
      </c>
      <c r="J6902" t="str">
        <f>IF(ISBLANK(I6902),"",INDEX('depts lookup'!B:B,MATCH(I6902,'depts lookup'!A:A,0)))</f>
        <v>Buildings land township</v>
      </c>
      <c r="K6902" t="str">
        <f>IF(ISBLANK(I6902),"",INDEX('depts lookup'!C:C,MATCH(I6902,'depts lookup'!A:A,0)))</f>
        <v>भवने, भूमी व मनपा वसाहती यांची व्यवस्था</v>
      </c>
    </row>
    <row r="6903" spans="1:11" x14ac:dyDescent="0.2">
      <c r="A6903" s="1" t="s">
        <v>15580</v>
      </c>
      <c r="B6903">
        <v>2942</v>
      </c>
      <c r="C6903" t="s">
        <v>8188</v>
      </c>
      <c r="D6903" t="s">
        <v>5367</v>
      </c>
      <c r="F6903" t="s">
        <v>17928</v>
      </c>
      <c r="G6903">
        <v>1000000</v>
      </c>
      <c r="H6903">
        <f t="shared" si="107"/>
        <v>10</v>
      </c>
      <c r="I6903" t="s">
        <v>3947</v>
      </c>
      <c r="J6903" t="str">
        <f>IF(ISBLANK(I6903),"",INDEX('depts lookup'!B:B,MATCH(I6903,'depts lookup'!A:A,0)))</f>
        <v>Buildings land township</v>
      </c>
      <c r="K6903" t="str">
        <f>IF(ISBLANK(I6903),"",INDEX('depts lookup'!C:C,MATCH(I6903,'depts lookup'!A:A,0)))</f>
        <v>भवने, भूमी व मनपा वसाहती यांची व्यवस्था</v>
      </c>
    </row>
    <row r="6904" spans="1:11" x14ac:dyDescent="0.2">
      <c r="A6904" s="1" t="s">
        <v>15580</v>
      </c>
      <c r="B6904">
        <v>2943</v>
      </c>
      <c r="C6904" t="s">
        <v>8189</v>
      </c>
      <c r="D6904" t="s">
        <v>5367</v>
      </c>
      <c r="F6904" t="s">
        <v>17929</v>
      </c>
      <c r="G6904">
        <v>1000000</v>
      </c>
      <c r="H6904">
        <f t="shared" si="107"/>
        <v>10</v>
      </c>
      <c r="I6904" t="s">
        <v>3947</v>
      </c>
      <c r="J6904" t="str">
        <f>IF(ISBLANK(I6904),"",INDEX('depts lookup'!B:B,MATCH(I6904,'depts lookup'!A:A,0)))</f>
        <v>Buildings land township</v>
      </c>
      <c r="K6904" t="str">
        <f>IF(ISBLANK(I6904),"",INDEX('depts lookup'!C:C,MATCH(I6904,'depts lookup'!A:A,0)))</f>
        <v>भवने, भूमी व मनपा वसाहती यांची व्यवस्था</v>
      </c>
    </row>
    <row r="6905" spans="1:11" x14ac:dyDescent="0.2">
      <c r="A6905" s="1" t="s">
        <v>15580</v>
      </c>
      <c r="B6905">
        <v>2944</v>
      </c>
      <c r="C6905" t="s">
        <v>8190</v>
      </c>
      <c r="D6905" t="s">
        <v>7608</v>
      </c>
      <c r="F6905" t="s">
        <v>8191</v>
      </c>
      <c r="G6905">
        <v>1000000</v>
      </c>
      <c r="H6905">
        <f t="shared" si="107"/>
        <v>10</v>
      </c>
      <c r="I6905" t="s">
        <v>3947</v>
      </c>
      <c r="J6905" t="str">
        <f>IF(ISBLANK(I6905),"",INDEX('depts lookup'!B:B,MATCH(I6905,'depts lookup'!A:A,0)))</f>
        <v>Buildings land township</v>
      </c>
      <c r="K6905" t="str">
        <f>IF(ISBLANK(I6905),"",INDEX('depts lookup'!C:C,MATCH(I6905,'depts lookup'!A:A,0)))</f>
        <v>भवने, भूमी व मनपा वसाहती यांची व्यवस्था</v>
      </c>
    </row>
    <row r="6906" spans="1:11" x14ac:dyDescent="0.2">
      <c r="A6906" s="1" t="s">
        <v>15580</v>
      </c>
      <c r="B6906">
        <v>2945</v>
      </c>
      <c r="C6906" t="s">
        <v>8192</v>
      </c>
      <c r="D6906" t="s">
        <v>4428</v>
      </c>
      <c r="F6906" t="s">
        <v>17930</v>
      </c>
      <c r="G6906">
        <v>1500000</v>
      </c>
      <c r="H6906">
        <f t="shared" si="107"/>
        <v>15</v>
      </c>
      <c r="I6906" t="s">
        <v>3947</v>
      </c>
      <c r="J6906" t="str">
        <f>IF(ISBLANK(I6906),"",INDEX('depts lookup'!B:B,MATCH(I6906,'depts lookup'!A:A,0)))</f>
        <v>Buildings land township</v>
      </c>
      <c r="K6906" t="str">
        <f>IF(ISBLANK(I6906),"",INDEX('depts lookup'!C:C,MATCH(I6906,'depts lookup'!A:A,0)))</f>
        <v>भवने, भूमी व मनपा वसाहती यांची व्यवस्था</v>
      </c>
    </row>
    <row r="6907" spans="1:11" x14ac:dyDescent="0.2">
      <c r="A6907" s="1" t="s">
        <v>15580</v>
      </c>
      <c r="B6907">
        <v>2946</v>
      </c>
      <c r="C6907" t="s">
        <v>8193</v>
      </c>
      <c r="D6907" t="s">
        <v>5384</v>
      </c>
      <c r="F6907" t="s">
        <v>8194</v>
      </c>
      <c r="G6907">
        <v>1000000</v>
      </c>
      <c r="H6907">
        <f t="shared" si="107"/>
        <v>10</v>
      </c>
      <c r="I6907" t="s">
        <v>3947</v>
      </c>
      <c r="J6907" t="str">
        <f>IF(ISBLANK(I6907),"",INDEX('depts lookup'!B:B,MATCH(I6907,'depts lookup'!A:A,0)))</f>
        <v>Buildings land township</v>
      </c>
      <c r="K6907" t="str">
        <f>IF(ISBLANK(I6907),"",INDEX('depts lookup'!C:C,MATCH(I6907,'depts lookup'!A:A,0)))</f>
        <v>भवने, भूमी व मनपा वसाहती यांची व्यवस्था</v>
      </c>
    </row>
    <row r="6908" spans="1:11" x14ac:dyDescent="0.2">
      <c r="A6908" s="1" t="s">
        <v>15580</v>
      </c>
      <c r="B6908">
        <v>2947</v>
      </c>
      <c r="C6908" t="s">
        <v>8195</v>
      </c>
      <c r="D6908" t="s">
        <v>5384</v>
      </c>
      <c r="F6908" t="s">
        <v>17931</v>
      </c>
      <c r="G6908">
        <v>1000000</v>
      </c>
      <c r="H6908">
        <f t="shared" si="107"/>
        <v>10</v>
      </c>
      <c r="I6908" t="s">
        <v>3947</v>
      </c>
      <c r="J6908" t="str">
        <f>IF(ISBLANK(I6908),"",INDEX('depts lookup'!B:B,MATCH(I6908,'depts lookup'!A:A,0)))</f>
        <v>Buildings land township</v>
      </c>
      <c r="K6908" t="str">
        <f>IF(ISBLANK(I6908),"",INDEX('depts lookup'!C:C,MATCH(I6908,'depts lookup'!A:A,0)))</f>
        <v>भवने, भूमी व मनपा वसाहती यांची व्यवस्था</v>
      </c>
    </row>
    <row r="6909" spans="1:11" x14ac:dyDescent="0.2">
      <c r="A6909" s="1" t="s">
        <v>15580</v>
      </c>
      <c r="B6909">
        <v>2948</v>
      </c>
      <c r="C6909" t="s">
        <v>8196</v>
      </c>
      <c r="D6909" t="s">
        <v>5403</v>
      </c>
      <c r="F6909" t="s">
        <v>17932</v>
      </c>
      <c r="G6909">
        <v>500000</v>
      </c>
      <c r="H6909">
        <f t="shared" si="107"/>
        <v>5</v>
      </c>
      <c r="I6909" t="s">
        <v>3947</v>
      </c>
      <c r="J6909" t="str">
        <f>IF(ISBLANK(I6909),"",INDEX('depts lookup'!B:B,MATCH(I6909,'depts lookup'!A:A,0)))</f>
        <v>Buildings land township</v>
      </c>
      <c r="K6909" t="str">
        <f>IF(ISBLANK(I6909),"",INDEX('depts lookup'!C:C,MATCH(I6909,'depts lookup'!A:A,0)))</f>
        <v>भवने, भूमी व मनपा वसाहती यांची व्यवस्था</v>
      </c>
    </row>
    <row r="6910" spans="1:11" x14ac:dyDescent="0.2">
      <c r="A6910" s="1" t="s">
        <v>15580</v>
      </c>
      <c r="B6910">
        <v>2949</v>
      </c>
      <c r="C6910" t="s">
        <v>8197</v>
      </c>
      <c r="D6910" t="s">
        <v>5403</v>
      </c>
      <c r="F6910" t="s">
        <v>17933</v>
      </c>
      <c r="G6910">
        <v>1000000</v>
      </c>
      <c r="H6910">
        <f t="shared" si="107"/>
        <v>10</v>
      </c>
      <c r="I6910" t="s">
        <v>3947</v>
      </c>
      <c r="J6910" t="str">
        <f>IF(ISBLANK(I6910),"",INDEX('depts lookup'!B:B,MATCH(I6910,'depts lookup'!A:A,0)))</f>
        <v>Buildings land township</v>
      </c>
      <c r="K6910" t="str">
        <f>IF(ISBLANK(I6910),"",INDEX('depts lookup'!C:C,MATCH(I6910,'depts lookup'!A:A,0)))</f>
        <v>भवने, भूमी व मनपा वसाहती यांची व्यवस्था</v>
      </c>
    </row>
    <row r="6911" spans="1:11" x14ac:dyDescent="0.2">
      <c r="A6911" s="1" t="s">
        <v>15580</v>
      </c>
      <c r="B6911">
        <v>2950</v>
      </c>
      <c r="C6911" t="s">
        <v>8198</v>
      </c>
      <c r="D6911">
        <v>68</v>
      </c>
      <c r="F6911" t="s">
        <v>17934</v>
      </c>
      <c r="G6911">
        <v>30000000</v>
      </c>
      <c r="H6911">
        <f t="shared" si="107"/>
        <v>300</v>
      </c>
      <c r="I6911" t="s">
        <v>3947</v>
      </c>
      <c r="J6911" t="str">
        <f>IF(ISBLANK(I6911),"",INDEX('depts lookup'!B:B,MATCH(I6911,'depts lookup'!A:A,0)))</f>
        <v>Buildings land township</v>
      </c>
      <c r="K6911" t="str">
        <f>IF(ISBLANK(I6911),"",INDEX('depts lookup'!C:C,MATCH(I6911,'depts lookup'!A:A,0)))</f>
        <v>भवने, भूमी व मनपा वसाहती यांची व्यवस्था</v>
      </c>
    </row>
    <row r="6912" spans="1:11" x14ac:dyDescent="0.2">
      <c r="A6912" s="1" t="s">
        <v>15580</v>
      </c>
      <c r="B6912">
        <v>2951</v>
      </c>
      <c r="C6912" t="s">
        <v>8199</v>
      </c>
      <c r="D6912" t="s">
        <v>5412</v>
      </c>
      <c r="F6912" t="s">
        <v>17935</v>
      </c>
      <c r="G6912">
        <v>1000000</v>
      </c>
      <c r="H6912">
        <f t="shared" si="107"/>
        <v>10</v>
      </c>
      <c r="I6912" t="s">
        <v>3947</v>
      </c>
      <c r="J6912" t="str">
        <f>IF(ISBLANK(I6912),"",INDEX('depts lookup'!B:B,MATCH(I6912,'depts lookup'!A:A,0)))</f>
        <v>Buildings land township</v>
      </c>
      <c r="K6912" t="str">
        <f>IF(ISBLANK(I6912),"",INDEX('depts lookup'!C:C,MATCH(I6912,'depts lookup'!A:A,0)))</f>
        <v>भवने, भूमी व मनपा वसाहती यांची व्यवस्था</v>
      </c>
    </row>
    <row r="6913" spans="1:11" x14ac:dyDescent="0.2">
      <c r="A6913" s="1" t="s">
        <v>15580</v>
      </c>
      <c r="B6913">
        <v>2952</v>
      </c>
      <c r="C6913" t="s">
        <v>8200</v>
      </c>
      <c r="D6913" t="s">
        <v>5414</v>
      </c>
      <c r="F6913" t="s">
        <v>17936</v>
      </c>
      <c r="G6913">
        <v>1000000</v>
      </c>
      <c r="H6913">
        <f t="shared" si="107"/>
        <v>10</v>
      </c>
      <c r="I6913" t="s">
        <v>3947</v>
      </c>
      <c r="J6913" t="str">
        <f>IF(ISBLANK(I6913),"",INDEX('depts lookup'!B:B,MATCH(I6913,'depts lookup'!A:A,0)))</f>
        <v>Buildings land township</v>
      </c>
      <c r="K6913" t="str">
        <f>IF(ISBLANK(I6913),"",INDEX('depts lookup'!C:C,MATCH(I6913,'depts lookup'!A:A,0)))</f>
        <v>भवने, भूमी व मनपा वसाहती यांची व्यवस्था</v>
      </c>
    </row>
    <row r="6914" spans="1:11" x14ac:dyDescent="0.2">
      <c r="A6914" s="1" t="s">
        <v>15580</v>
      </c>
      <c r="B6914">
        <v>2953</v>
      </c>
      <c r="C6914" t="s">
        <v>8201</v>
      </c>
      <c r="D6914" t="s">
        <v>5550</v>
      </c>
      <c r="F6914" t="s">
        <v>17937</v>
      </c>
      <c r="G6914">
        <v>1000000</v>
      </c>
      <c r="H6914">
        <f t="shared" si="107"/>
        <v>10</v>
      </c>
      <c r="I6914" t="s">
        <v>3947</v>
      </c>
      <c r="J6914" t="str">
        <f>IF(ISBLANK(I6914),"",INDEX('depts lookup'!B:B,MATCH(I6914,'depts lookup'!A:A,0)))</f>
        <v>Buildings land township</v>
      </c>
      <c r="K6914" t="str">
        <f>IF(ISBLANK(I6914),"",INDEX('depts lookup'!C:C,MATCH(I6914,'depts lookup'!A:A,0)))</f>
        <v>भवने, भूमी व मनपा वसाहती यांची व्यवस्था</v>
      </c>
    </row>
    <row r="6915" spans="1:11" x14ac:dyDescent="0.2">
      <c r="A6915" s="1" t="s">
        <v>15580</v>
      </c>
      <c r="B6915">
        <v>2954</v>
      </c>
      <c r="C6915" t="s">
        <v>8202</v>
      </c>
      <c r="D6915" t="s">
        <v>5560</v>
      </c>
      <c r="F6915" t="s">
        <v>8203</v>
      </c>
      <c r="G6915">
        <v>1000000</v>
      </c>
      <c r="H6915">
        <f t="shared" ref="H6915:H6978" si="108">IF(ISBLANK(G6915),"",G6915/100000)</f>
        <v>10</v>
      </c>
      <c r="I6915" t="s">
        <v>3947</v>
      </c>
      <c r="J6915" t="str">
        <f>IF(ISBLANK(I6915),"",INDEX('depts lookup'!B:B,MATCH(I6915,'depts lookup'!A:A,0)))</f>
        <v>Buildings land township</v>
      </c>
      <c r="K6915" t="str">
        <f>IF(ISBLANK(I6915),"",INDEX('depts lookup'!C:C,MATCH(I6915,'depts lookup'!A:A,0)))</f>
        <v>भवने, भूमी व मनपा वसाहती यांची व्यवस्था</v>
      </c>
    </row>
    <row r="6916" spans="1:11" x14ac:dyDescent="0.2">
      <c r="A6916" s="1" t="s">
        <v>15580</v>
      </c>
      <c r="B6916">
        <v>2955</v>
      </c>
      <c r="C6916" t="s">
        <v>8204</v>
      </c>
      <c r="D6916" t="s">
        <v>6090</v>
      </c>
      <c r="F6916" t="s">
        <v>17938</v>
      </c>
      <c r="G6916">
        <v>2000000</v>
      </c>
      <c r="H6916">
        <f t="shared" si="108"/>
        <v>20</v>
      </c>
      <c r="I6916" t="s">
        <v>3947</v>
      </c>
      <c r="J6916" t="str">
        <f>IF(ISBLANK(I6916),"",INDEX('depts lookup'!B:B,MATCH(I6916,'depts lookup'!A:A,0)))</f>
        <v>Buildings land township</v>
      </c>
      <c r="K6916" t="str">
        <f>IF(ISBLANK(I6916),"",INDEX('depts lookup'!C:C,MATCH(I6916,'depts lookup'!A:A,0)))</f>
        <v>भवने, भूमी व मनपा वसाहती यांची व्यवस्था</v>
      </c>
    </row>
    <row r="6917" spans="1:11" x14ac:dyDescent="0.2">
      <c r="A6917" s="1" t="s">
        <v>15580</v>
      </c>
      <c r="B6917">
        <v>2956</v>
      </c>
      <c r="C6917" t="s">
        <v>8205</v>
      </c>
      <c r="D6917" t="s">
        <v>5567</v>
      </c>
      <c r="F6917" t="s">
        <v>17939</v>
      </c>
      <c r="G6917">
        <v>1000000</v>
      </c>
      <c r="H6917">
        <f t="shared" si="108"/>
        <v>10</v>
      </c>
      <c r="I6917" t="s">
        <v>3947</v>
      </c>
      <c r="J6917" t="str">
        <f>IF(ISBLANK(I6917),"",INDEX('depts lookup'!B:B,MATCH(I6917,'depts lookup'!A:A,0)))</f>
        <v>Buildings land township</v>
      </c>
      <c r="K6917" t="str">
        <f>IF(ISBLANK(I6917),"",INDEX('depts lookup'!C:C,MATCH(I6917,'depts lookup'!A:A,0)))</f>
        <v>भवने, भूमी व मनपा वसाहती यांची व्यवस्था</v>
      </c>
    </row>
    <row r="6918" spans="1:11" x14ac:dyDescent="0.2">
      <c r="A6918" s="1" t="s">
        <v>15580</v>
      </c>
      <c r="B6918">
        <v>2957</v>
      </c>
      <c r="C6918" t="s">
        <v>8206</v>
      </c>
      <c r="F6918" t="s">
        <v>8207</v>
      </c>
      <c r="G6918">
        <v>10000000</v>
      </c>
      <c r="H6918">
        <f t="shared" si="108"/>
        <v>100</v>
      </c>
      <c r="I6918" t="s">
        <v>3947</v>
      </c>
      <c r="J6918" t="str">
        <f>IF(ISBLANK(I6918),"",INDEX('depts lookup'!B:B,MATCH(I6918,'depts lookup'!A:A,0)))</f>
        <v>Buildings land township</v>
      </c>
      <c r="K6918" t="str">
        <f>IF(ISBLANK(I6918),"",INDEX('depts lookup'!C:C,MATCH(I6918,'depts lookup'!A:A,0)))</f>
        <v>भवने, भूमी व मनपा वसाहती यांची व्यवस्था</v>
      </c>
    </row>
    <row r="6919" spans="1:11" x14ac:dyDescent="0.2">
      <c r="A6919" s="1" t="s">
        <v>15580</v>
      </c>
      <c r="B6919">
        <v>2958</v>
      </c>
      <c r="C6919" t="s">
        <v>8208</v>
      </c>
      <c r="F6919" t="s">
        <v>8209</v>
      </c>
      <c r="G6919">
        <v>1000000</v>
      </c>
      <c r="H6919">
        <f t="shared" si="108"/>
        <v>10</v>
      </c>
      <c r="I6919" t="s">
        <v>3947</v>
      </c>
      <c r="J6919" t="str">
        <f>IF(ISBLANK(I6919),"",INDEX('depts lookup'!B:B,MATCH(I6919,'depts lookup'!A:A,0)))</f>
        <v>Buildings land township</v>
      </c>
      <c r="K6919" t="str">
        <f>IF(ISBLANK(I6919),"",INDEX('depts lookup'!C:C,MATCH(I6919,'depts lookup'!A:A,0)))</f>
        <v>भवने, भूमी व मनपा वसाहती यांची व्यवस्था</v>
      </c>
    </row>
    <row r="6920" spans="1:11" x14ac:dyDescent="0.2">
      <c r="A6920" s="1" t="s">
        <v>15580</v>
      </c>
      <c r="B6920">
        <v>2959</v>
      </c>
      <c r="C6920" t="s">
        <v>8210</v>
      </c>
      <c r="F6920" t="s">
        <v>8211</v>
      </c>
      <c r="G6920">
        <v>1000000</v>
      </c>
      <c r="H6920">
        <f t="shared" si="108"/>
        <v>10</v>
      </c>
      <c r="I6920" t="s">
        <v>3947</v>
      </c>
      <c r="J6920" t="str">
        <f>IF(ISBLANK(I6920),"",INDEX('depts lookup'!B:B,MATCH(I6920,'depts lookup'!A:A,0)))</f>
        <v>Buildings land township</v>
      </c>
      <c r="K6920" t="str">
        <f>IF(ISBLANK(I6920),"",INDEX('depts lookup'!C:C,MATCH(I6920,'depts lookup'!A:A,0)))</f>
        <v>भवने, भूमी व मनपा वसाहती यांची व्यवस्था</v>
      </c>
    </row>
    <row r="6921" spans="1:11" x14ac:dyDescent="0.2">
      <c r="A6921" s="1" t="s">
        <v>15580</v>
      </c>
      <c r="B6921">
        <v>2960</v>
      </c>
      <c r="C6921" t="s">
        <v>8212</v>
      </c>
      <c r="F6921" t="s">
        <v>8213</v>
      </c>
      <c r="G6921">
        <v>10000000</v>
      </c>
      <c r="H6921">
        <f t="shared" si="108"/>
        <v>100</v>
      </c>
      <c r="I6921" t="s">
        <v>3947</v>
      </c>
      <c r="J6921" t="str">
        <f>IF(ISBLANK(I6921),"",INDEX('depts lookup'!B:B,MATCH(I6921,'depts lookup'!A:A,0)))</f>
        <v>Buildings land township</v>
      </c>
      <c r="K6921" t="str">
        <f>IF(ISBLANK(I6921),"",INDEX('depts lookup'!C:C,MATCH(I6921,'depts lookup'!A:A,0)))</f>
        <v>भवने, भूमी व मनपा वसाहती यांची व्यवस्था</v>
      </c>
    </row>
    <row r="6922" spans="1:11" x14ac:dyDescent="0.2">
      <c r="A6922" s="1" t="s">
        <v>15580</v>
      </c>
      <c r="B6922">
        <v>2961</v>
      </c>
      <c r="C6922" t="s">
        <v>8214</v>
      </c>
      <c r="D6922">
        <v>74</v>
      </c>
      <c r="F6922" t="s">
        <v>8215</v>
      </c>
      <c r="G6922">
        <v>1000000</v>
      </c>
      <c r="H6922">
        <f t="shared" si="108"/>
        <v>10</v>
      </c>
      <c r="I6922" t="s">
        <v>3947</v>
      </c>
      <c r="J6922" t="str">
        <f>IF(ISBLANK(I6922),"",INDEX('depts lookup'!B:B,MATCH(I6922,'depts lookup'!A:A,0)))</f>
        <v>Buildings land township</v>
      </c>
      <c r="K6922" t="str">
        <f>IF(ISBLANK(I6922),"",INDEX('depts lookup'!C:C,MATCH(I6922,'depts lookup'!A:A,0)))</f>
        <v>भवने, भूमी व मनपा वसाहती यांची व्यवस्था</v>
      </c>
    </row>
    <row r="6923" spans="1:11" x14ac:dyDescent="0.2">
      <c r="A6923" s="1" t="s">
        <v>15580</v>
      </c>
      <c r="B6923">
        <v>2962</v>
      </c>
      <c r="C6923" t="s">
        <v>8216</v>
      </c>
      <c r="F6923" t="s">
        <v>17940</v>
      </c>
      <c r="G6923">
        <v>10000000</v>
      </c>
      <c r="H6923">
        <f t="shared" si="108"/>
        <v>100</v>
      </c>
      <c r="I6923" t="s">
        <v>3947</v>
      </c>
      <c r="J6923" t="str">
        <f>IF(ISBLANK(I6923),"",INDEX('depts lookup'!B:B,MATCH(I6923,'depts lookup'!A:A,0)))</f>
        <v>Buildings land township</v>
      </c>
      <c r="K6923" t="str">
        <f>IF(ISBLANK(I6923),"",INDEX('depts lookup'!C:C,MATCH(I6923,'depts lookup'!A:A,0)))</f>
        <v>भवने, भूमी व मनपा वसाहती यांची व्यवस्था</v>
      </c>
    </row>
    <row r="6924" spans="1:11" x14ac:dyDescent="0.2">
      <c r="A6924" s="1" t="s">
        <v>15580</v>
      </c>
      <c r="B6924">
        <v>2963</v>
      </c>
      <c r="C6924" t="s">
        <v>8217</v>
      </c>
      <c r="F6924" t="s">
        <v>17941</v>
      </c>
      <c r="G6924">
        <v>1000000</v>
      </c>
      <c r="H6924">
        <f t="shared" si="108"/>
        <v>10</v>
      </c>
      <c r="I6924" t="s">
        <v>3947</v>
      </c>
      <c r="J6924" t="str">
        <f>IF(ISBLANK(I6924),"",INDEX('depts lookup'!B:B,MATCH(I6924,'depts lookup'!A:A,0)))</f>
        <v>Buildings land township</v>
      </c>
      <c r="K6924" t="str">
        <f>IF(ISBLANK(I6924),"",INDEX('depts lookup'!C:C,MATCH(I6924,'depts lookup'!A:A,0)))</f>
        <v>भवने, भूमी व मनपा वसाहती यांची व्यवस्था</v>
      </c>
    </row>
    <row r="6925" spans="1:11" x14ac:dyDescent="0.2">
      <c r="A6925" s="1" t="s">
        <v>15580</v>
      </c>
      <c r="B6925">
        <v>2964</v>
      </c>
      <c r="C6925" t="s">
        <v>8218</v>
      </c>
      <c r="F6925" t="s">
        <v>8219</v>
      </c>
      <c r="G6925">
        <v>1000000</v>
      </c>
      <c r="H6925">
        <f t="shared" si="108"/>
        <v>10</v>
      </c>
      <c r="I6925" t="s">
        <v>3947</v>
      </c>
      <c r="J6925" t="str">
        <f>IF(ISBLANK(I6925),"",INDEX('depts lookup'!B:B,MATCH(I6925,'depts lookup'!A:A,0)))</f>
        <v>Buildings land township</v>
      </c>
      <c r="K6925" t="str">
        <f>IF(ISBLANK(I6925),"",INDEX('depts lookup'!C:C,MATCH(I6925,'depts lookup'!A:A,0)))</f>
        <v>भवने, भूमी व मनपा वसाहती यांची व्यवस्था</v>
      </c>
    </row>
    <row r="6926" spans="1:11" x14ac:dyDescent="0.2">
      <c r="A6926" s="1" t="s">
        <v>15580</v>
      </c>
      <c r="B6926">
        <v>2965</v>
      </c>
      <c r="C6926" t="s">
        <v>8220</v>
      </c>
      <c r="D6926">
        <v>25</v>
      </c>
      <c r="F6926" t="s">
        <v>8221</v>
      </c>
      <c r="G6926">
        <v>50000000</v>
      </c>
      <c r="H6926">
        <f t="shared" si="108"/>
        <v>500</v>
      </c>
      <c r="I6926" t="s">
        <v>3947</v>
      </c>
      <c r="J6926" t="str">
        <f>IF(ISBLANK(I6926),"",INDEX('depts lookup'!B:B,MATCH(I6926,'depts lookup'!A:A,0)))</f>
        <v>Buildings land township</v>
      </c>
      <c r="K6926" t="str">
        <f>IF(ISBLANK(I6926),"",INDEX('depts lookup'!C:C,MATCH(I6926,'depts lookup'!A:A,0)))</f>
        <v>भवने, भूमी व मनपा वसाहती यांची व्यवस्था</v>
      </c>
    </row>
    <row r="6927" spans="1:11" x14ac:dyDescent="0.2">
      <c r="A6927" s="1" t="s">
        <v>15580</v>
      </c>
      <c r="B6927">
        <v>2966</v>
      </c>
      <c r="C6927" t="s">
        <v>8222</v>
      </c>
      <c r="F6927" t="s">
        <v>17942</v>
      </c>
      <c r="G6927">
        <v>3000000</v>
      </c>
      <c r="H6927">
        <f t="shared" si="108"/>
        <v>30</v>
      </c>
      <c r="I6927" t="s">
        <v>3947</v>
      </c>
      <c r="J6927" t="str">
        <f>IF(ISBLANK(I6927),"",INDEX('depts lookup'!B:B,MATCH(I6927,'depts lookup'!A:A,0)))</f>
        <v>Buildings land township</v>
      </c>
      <c r="K6927" t="str">
        <f>IF(ISBLANK(I6927),"",INDEX('depts lookup'!C:C,MATCH(I6927,'depts lookup'!A:A,0)))</f>
        <v>भवने, भूमी व मनपा वसाहती यांची व्यवस्था</v>
      </c>
    </row>
    <row r="6928" spans="1:11" x14ac:dyDescent="0.2">
      <c r="A6928" s="1" t="s">
        <v>15580</v>
      </c>
      <c r="B6928">
        <v>2967</v>
      </c>
      <c r="C6928" t="s">
        <v>8223</v>
      </c>
      <c r="F6928" t="s">
        <v>17943</v>
      </c>
      <c r="G6928">
        <v>5000000</v>
      </c>
      <c r="H6928">
        <f t="shared" si="108"/>
        <v>50</v>
      </c>
      <c r="I6928" t="s">
        <v>3947</v>
      </c>
      <c r="J6928" t="str">
        <f>IF(ISBLANK(I6928),"",INDEX('depts lookup'!B:B,MATCH(I6928,'depts lookup'!A:A,0)))</f>
        <v>Buildings land township</v>
      </c>
      <c r="K6928" t="str">
        <f>IF(ISBLANK(I6928),"",INDEX('depts lookup'!C:C,MATCH(I6928,'depts lookup'!A:A,0)))</f>
        <v>भवने, भूमी व मनपा वसाहती यांची व्यवस्था</v>
      </c>
    </row>
    <row r="6929" spans="1:11" x14ac:dyDescent="0.2">
      <c r="A6929" s="1" t="s">
        <v>15580</v>
      </c>
      <c r="B6929">
        <v>2968</v>
      </c>
      <c r="C6929" t="s">
        <v>8224</v>
      </c>
      <c r="F6929" t="s">
        <v>8225</v>
      </c>
      <c r="G6929">
        <v>40000000</v>
      </c>
      <c r="H6929">
        <f t="shared" si="108"/>
        <v>400</v>
      </c>
      <c r="I6929" t="s">
        <v>3947</v>
      </c>
      <c r="J6929" t="str">
        <f>IF(ISBLANK(I6929),"",INDEX('depts lookup'!B:B,MATCH(I6929,'depts lookup'!A:A,0)))</f>
        <v>Buildings land township</v>
      </c>
      <c r="K6929" t="str">
        <f>IF(ISBLANK(I6929),"",INDEX('depts lookup'!C:C,MATCH(I6929,'depts lookup'!A:A,0)))</f>
        <v>भवने, भूमी व मनपा वसाहती यांची व्यवस्था</v>
      </c>
    </row>
    <row r="6930" spans="1:11" x14ac:dyDescent="0.2">
      <c r="A6930" s="1" t="s">
        <v>15580</v>
      </c>
      <c r="B6930">
        <v>2969</v>
      </c>
      <c r="C6930" t="s">
        <v>8226</v>
      </c>
      <c r="D6930">
        <v>13</v>
      </c>
      <c r="F6930" t="s">
        <v>8227</v>
      </c>
      <c r="G6930">
        <v>2500000</v>
      </c>
      <c r="H6930">
        <f t="shared" si="108"/>
        <v>25</v>
      </c>
      <c r="I6930" t="s">
        <v>3947</v>
      </c>
      <c r="J6930" t="str">
        <f>IF(ISBLANK(I6930),"",INDEX('depts lookup'!B:B,MATCH(I6930,'depts lookup'!A:A,0)))</f>
        <v>Buildings land township</v>
      </c>
      <c r="K6930" t="str">
        <f>IF(ISBLANK(I6930),"",INDEX('depts lookup'!C:C,MATCH(I6930,'depts lookup'!A:A,0)))</f>
        <v>भवने, भूमी व मनपा वसाहती यांची व्यवस्था</v>
      </c>
    </row>
    <row r="6931" spans="1:11" x14ac:dyDescent="0.2">
      <c r="A6931" s="1" t="s">
        <v>15580</v>
      </c>
      <c r="B6931">
        <v>2970</v>
      </c>
      <c r="C6931" t="s">
        <v>8228</v>
      </c>
      <c r="F6931" t="s">
        <v>17944</v>
      </c>
      <c r="G6931">
        <v>4000000</v>
      </c>
      <c r="H6931">
        <f t="shared" si="108"/>
        <v>40</v>
      </c>
      <c r="I6931" t="s">
        <v>3947</v>
      </c>
      <c r="J6931" t="str">
        <f>IF(ISBLANK(I6931),"",INDEX('depts lookup'!B:B,MATCH(I6931,'depts lookup'!A:A,0)))</f>
        <v>Buildings land township</v>
      </c>
      <c r="K6931" t="str">
        <f>IF(ISBLANK(I6931),"",INDEX('depts lookup'!C:C,MATCH(I6931,'depts lookup'!A:A,0)))</f>
        <v>भवने, भूमी व मनपा वसाहती यांची व्यवस्था</v>
      </c>
    </row>
    <row r="6932" spans="1:11" x14ac:dyDescent="0.2">
      <c r="A6932" s="1" t="s">
        <v>15580</v>
      </c>
      <c r="B6932">
        <v>2971</v>
      </c>
      <c r="C6932" t="s">
        <v>8229</v>
      </c>
      <c r="F6932" t="s">
        <v>17945</v>
      </c>
      <c r="G6932">
        <v>20000000</v>
      </c>
      <c r="H6932">
        <f t="shared" si="108"/>
        <v>200</v>
      </c>
      <c r="I6932" t="s">
        <v>3947</v>
      </c>
      <c r="J6932" t="str">
        <f>IF(ISBLANK(I6932),"",INDEX('depts lookup'!B:B,MATCH(I6932,'depts lookup'!A:A,0)))</f>
        <v>Buildings land township</v>
      </c>
      <c r="K6932" t="str">
        <f>IF(ISBLANK(I6932),"",INDEX('depts lookup'!C:C,MATCH(I6932,'depts lookup'!A:A,0)))</f>
        <v>भवने, भूमी व मनपा वसाहती यांची व्यवस्था</v>
      </c>
    </row>
    <row r="6933" spans="1:11" x14ac:dyDescent="0.2">
      <c r="A6933" s="1" t="s">
        <v>15580</v>
      </c>
      <c r="B6933">
        <v>2972</v>
      </c>
      <c r="C6933" t="s">
        <v>8230</v>
      </c>
      <c r="D6933">
        <v>18</v>
      </c>
      <c r="F6933" t="s">
        <v>17946</v>
      </c>
      <c r="G6933">
        <v>2000000</v>
      </c>
      <c r="H6933">
        <f t="shared" si="108"/>
        <v>20</v>
      </c>
      <c r="I6933" t="s">
        <v>3947</v>
      </c>
      <c r="J6933" t="str">
        <f>IF(ISBLANK(I6933),"",INDEX('depts lookup'!B:B,MATCH(I6933,'depts lookup'!A:A,0)))</f>
        <v>Buildings land township</v>
      </c>
      <c r="K6933" t="str">
        <f>IF(ISBLANK(I6933),"",INDEX('depts lookup'!C:C,MATCH(I6933,'depts lookup'!A:A,0)))</f>
        <v>भवने, भूमी व मनपा वसाहती यांची व्यवस्था</v>
      </c>
    </row>
    <row r="6934" spans="1:11" x14ac:dyDescent="0.2">
      <c r="A6934" s="1" t="s">
        <v>15580</v>
      </c>
      <c r="B6934">
        <v>2973</v>
      </c>
      <c r="C6934" t="s">
        <v>8231</v>
      </c>
      <c r="D6934">
        <v>39</v>
      </c>
      <c r="F6934" t="s">
        <v>8232</v>
      </c>
      <c r="G6934">
        <v>15000000</v>
      </c>
      <c r="H6934">
        <f t="shared" si="108"/>
        <v>150</v>
      </c>
      <c r="I6934" t="s">
        <v>3947</v>
      </c>
      <c r="J6934" t="str">
        <f>IF(ISBLANK(I6934),"",INDEX('depts lookup'!B:B,MATCH(I6934,'depts lookup'!A:A,0)))</f>
        <v>Buildings land township</v>
      </c>
      <c r="K6934" t="str">
        <f>IF(ISBLANK(I6934),"",INDEX('depts lookup'!C:C,MATCH(I6934,'depts lookup'!A:A,0)))</f>
        <v>भवने, भूमी व मनपा वसाहती यांची व्यवस्था</v>
      </c>
    </row>
    <row r="6935" spans="1:11" x14ac:dyDescent="0.2">
      <c r="A6935" s="1" t="s">
        <v>15580</v>
      </c>
      <c r="B6935">
        <v>2974</v>
      </c>
      <c r="C6935" t="s">
        <v>8233</v>
      </c>
      <c r="F6935" t="s">
        <v>17947</v>
      </c>
      <c r="G6935">
        <v>15000000</v>
      </c>
      <c r="H6935">
        <f t="shared" si="108"/>
        <v>150</v>
      </c>
      <c r="I6935" t="s">
        <v>3947</v>
      </c>
      <c r="J6935" t="str">
        <f>IF(ISBLANK(I6935),"",INDEX('depts lookup'!B:B,MATCH(I6935,'depts lookup'!A:A,0)))</f>
        <v>Buildings land township</v>
      </c>
      <c r="K6935" t="str">
        <f>IF(ISBLANK(I6935),"",INDEX('depts lookup'!C:C,MATCH(I6935,'depts lookup'!A:A,0)))</f>
        <v>भवने, भूमी व मनपा वसाहती यांची व्यवस्था</v>
      </c>
    </row>
    <row r="6936" spans="1:11" hidden="1" x14ac:dyDescent="0.2">
      <c r="A6936" s="1" t="s">
        <v>15580</v>
      </c>
      <c r="B6936">
        <v>2975</v>
      </c>
      <c r="H6936" t="str">
        <f t="shared" si="108"/>
        <v/>
      </c>
      <c r="J6936" t="str">
        <f>IF(ISBLANK(I6936),"",INDEX('depts lookup'!B:B,MATCH(I6936,'depts lookup'!A:A,0)))</f>
        <v/>
      </c>
      <c r="K6936" t="str">
        <f>IF(ISBLANK(I6936),"",INDEX('depts lookup'!C:C,MATCH(I6936,'depts lookup'!A:A,0)))</f>
        <v/>
      </c>
    </row>
    <row r="6937" spans="1:11" hidden="1" x14ac:dyDescent="0.2">
      <c r="A6937" s="1" t="s">
        <v>15580</v>
      </c>
      <c r="B6937">
        <v>2976</v>
      </c>
      <c r="F6937" t="s">
        <v>17948</v>
      </c>
      <c r="G6937">
        <v>440500000</v>
      </c>
      <c r="H6937">
        <f t="shared" si="108"/>
        <v>4405</v>
      </c>
      <c r="J6937" t="str">
        <f>IF(ISBLANK(I6937),"",INDEX('depts lookup'!B:B,MATCH(I6937,'depts lookup'!A:A,0)))</f>
        <v/>
      </c>
      <c r="K6937" t="str">
        <f>IF(ISBLANK(I6937),"",INDEX('depts lookup'!C:C,MATCH(I6937,'depts lookup'!A:A,0)))</f>
        <v/>
      </c>
    </row>
    <row r="6938" spans="1:11" hidden="1" x14ac:dyDescent="0.2">
      <c r="A6938" s="1" t="s">
        <v>15580</v>
      </c>
      <c r="B6938">
        <v>2977</v>
      </c>
      <c r="H6938" t="str">
        <f t="shared" si="108"/>
        <v/>
      </c>
      <c r="J6938" t="str">
        <f>IF(ISBLANK(I6938),"",INDEX('depts lookup'!B:B,MATCH(I6938,'depts lookup'!A:A,0)))</f>
        <v/>
      </c>
      <c r="K6938" t="str">
        <f>IF(ISBLANK(I6938),"",INDEX('depts lookup'!C:C,MATCH(I6938,'depts lookup'!A:A,0)))</f>
        <v/>
      </c>
    </row>
    <row r="6939" spans="1:11" hidden="1" x14ac:dyDescent="0.2">
      <c r="A6939" s="1" t="s">
        <v>15580</v>
      </c>
      <c r="B6939">
        <v>2978</v>
      </c>
      <c r="H6939" t="str">
        <f t="shared" si="108"/>
        <v/>
      </c>
      <c r="J6939" t="str">
        <f>IF(ISBLANK(I6939),"",INDEX('depts lookup'!B:B,MATCH(I6939,'depts lookup'!A:A,0)))</f>
        <v/>
      </c>
      <c r="K6939" t="str">
        <f>IF(ISBLANK(I6939),"",INDEX('depts lookup'!C:C,MATCH(I6939,'depts lookup'!A:A,0)))</f>
        <v/>
      </c>
    </row>
    <row r="6940" spans="1:11" hidden="1" x14ac:dyDescent="0.2">
      <c r="A6940" s="1" t="s">
        <v>15580</v>
      </c>
      <c r="B6940">
        <v>2979</v>
      </c>
      <c r="F6940" t="s">
        <v>17949</v>
      </c>
      <c r="H6940" t="str">
        <f t="shared" si="108"/>
        <v/>
      </c>
      <c r="J6940" t="str">
        <f>IF(ISBLANK(I6940),"",INDEX('depts lookup'!B:B,MATCH(I6940,'depts lookup'!A:A,0)))</f>
        <v/>
      </c>
      <c r="K6940" t="str">
        <f>IF(ISBLANK(I6940),"",INDEX('depts lookup'!C:C,MATCH(I6940,'depts lookup'!A:A,0)))</f>
        <v/>
      </c>
    </row>
    <row r="6941" spans="1:11" hidden="1" x14ac:dyDescent="0.2">
      <c r="A6941" s="1" t="s">
        <v>15580</v>
      </c>
      <c r="B6941">
        <v>2980</v>
      </c>
      <c r="F6941" t="s">
        <v>8234</v>
      </c>
      <c r="H6941" t="str">
        <f t="shared" si="108"/>
        <v/>
      </c>
      <c r="J6941" t="str">
        <f>IF(ISBLANK(I6941),"",INDEX('depts lookup'!B:B,MATCH(I6941,'depts lookup'!A:A,0)))</f>
        <v/>
      </c>
      <c r="K6941" t="str">
        <f>IF(ISBLANK(I6941),"",INDEX('depts lookup'!C:C,MATCH(I6941,'depts lookup'!A:A,0)))</f>
        <v/>
      </c>
    </row>
    <row r="6942" spans="1:11" hidden="1" x14ac:dyDescent="0.2">
      <c r="A6942" s="1" t="s">
        <v>15580</v>
      </c>
      <c r="B6942">
        <v>2981</v>
      </c>
      <c r="H6942" t="str">
        <f t="shared" si="108"/>
        <v/>
      </c>
      <c r="J6942" t="str">
        <f>IF(ISBLANK(I6942),"",INDEX('depts lookup'!B:B,MATCH(I6942,'depts lookup'!A:A,0)))</f>
        <v/>
      </c>
      <c r="K6942" t="str">
        <f>IF(ISBLANK(I6942),"",INDEX('depts lookup'!C:C,MATCH(I6942,'depts lookup'!A:A,0)))</f>
        <v/>
      </c>
    </row>
    <row r="6943" spans="1:11" hidden="1" x14ac:dyDescent="0.2">
      <c r="A6943" s="1" t="s">
        <v>15580</v>
      </c>
      <c r="B6943">
        <v>2982</v>
      </c>
      <c r="H6943" t="str">
        <f t="shared" si="108"/>
        <v/>
      </c>
      <c r="J6943" t="str">
        <f>IF(ISBLANK(I6943),"",INDEX('depts lookup'!B:B,MATCH(I6943,'depts lookup'!A:A,0)))</f>
        <v/>
      </c>
      <c r="K6943" t="str">
        <f>IF(ISBLANK(I6943),"",INDEX('depts lookup'!C:C,MATCH(I6943,'depts lookup'!A:A,0)))</f>
        <v/>
      </c>
    </row>
    <row r="6944" spans="1:11" hidden="1" x14ac:dyDescent="0.2">
      <c r="A6944" s="1" t="s">
        <v>15580</v>
      </c>
      <c r="B6944">
        <v>2983</v>
      </c>
      <c r="H6944" t="str">
        <f t="shared" si="108"/>
        <v/>
      </c>
      <c r="J6944" t="str">
        <f>IF(ISBLANK(I6944),"",INDEX('depts lookup'!B:B,MATCH(I6944,'depts lookup'!A:A,0)))</f>
        <v/>
      </c>
      <c r="K6944" t="str">
        <f>IF(ISBLANK(I6944),"",INDEX('depts lookup'!C:C,MATCH(I6944,'depts lookup'!A:A,0)))</f>
        <v/>
      </c>
    </row>
    <row r="6945" spans="1:11" hidden="1" x14ac:dyDescent="0.2">
      <c r="A6945" s="1" t="s">
        <v>15580</v>
      </c>
      <c r="B6945">
        <v>2984</v>
      </c>
      <c r="H6945" t="str">
        <f t="shared" si="108"/>
        <v/>
      </c>
      <c r="J6945" t="str">
        <f>IF(ISBLANK(I6945),"",INDEX('depts lookup'!B:B,MATCH(I6945,'depts lookup'!A:A,0)))</f>
        <v/>
      </c>
      <c r="K6945" t="str">
        <f>IF(ISBLANK(I6945),"",INDEX('depts lookup'!C:C,MATCH(I6945,'depts lookup'!A:A,0)))</f>
        <v/>
      </c>
    </row>
    <row r="6946" spans="1:11" x14ac:dyDescent="0.2">
      <c r="A6946" s="1" t="s">
        <v>15580</v>
      </c>
      <c r="B6946">
        <v>2985</v>
      </c>
      <c r="C6946" t="s">
        <v>8235</v>
      </c>
      <c r="D6946" t="s">
        <v>5604</v>
      </c>
      <c r="F6946" t="s">
        <v>8236</v>
      </c>
      <c r="G6946">
        <v>2500000</v>
      </c>
      <c r="H6946">
        <f t="shared" si="108"/>
        <v>25</v>
      </c>
      <c r="I6946" t="s">
        <v>3947</v>
      </c>
      <c r="J6946" t="str">
        <f>IF(ISBLANK(I6946),"",INDEX('depts lookup'!B:B,MATCH(I6946,'depts lookup'!A:A,0)))</f>
        <v>Buildings land township</v>
      </c>
      <c r="K6946" t="str">
        <f>IF(ISBLANK(I6946),"",INDEX('depts lookup'!C:C,MATCH(I6946,'depts lookup'!A:A,0)))</f>
        <v>भवने, भूमी व मनपा वसाहती यांची व्यवस्था</v>
      </c>
    </row>
    <row r="6947" spans="1:11" x14ac:dyDescent="0.2">
      <c r="A6947" s="1" t="s">
        <v>15580</v>
      </c>
      <c r="B6947">
        <v>2986</v>
      </c>
      <c r="C6947" t="s">
        <v>8237</v>
      </c>
      <c r="D6947" t="s">
        <v>5146</v>
      </c>
      <c r="F6947" t="s">
        <v>17950</v>
      </c>
      <c r="G6947">
        <v>1000000</v>
      </c>
      <c r="H6947">
        <f t="shared" si="108"/>
        <v>10</v>
      </c>
      <c r="I6947" t="s">
        <v>3947</v>
      </c>
      <c r="J6947" t="str">
        <f>IF(ISBLANK(I6947),"",INDEX('depts lookup'!B:B,MATCH(I6947,'depts lookup'!A:A,0)))</f>
        <v>Buildings land township</v>
      </c>
      <c r="K6947" t="str">
        <f>IF(ISBLANK(I6947),"",INDEX('depts lookup'!C:C,MATCH(I6947,'depts lookup'!A:A,0)))</f>
        <v>भवने, भूमी व मनपा वसाहती यांची व्यवस्था</v>
      </c>
    </row>
    <row r="6948" spans="1:11" x14ac:dyDescent="0.2">
      <c r="A6948" s="1" t="s">
        <v>15580</v>
      </c>
      <c r="B6948">
        <v>2987</v>
      </c>
      <c r="C6948" t="s">
        <v>8238</v>
      </c>
      <c r="D6948" t="s">
        <v>6155</v>
      </c>
      <c r="F6948" t="s">
        <v>17951</v>
      </c>
      <c r="G6948">
        <v>1000000</v>
      </c>
      <c r="H6948">
        <f t="shared" si="108"/>
        <v>10</v>
      </c>
      <c r="I6948" t="s">
        <v>3947</v>
      </c>
      <c r="J6948" t="str">
        <f>IF(ISBLANK(I6948),"",INDEX('depts lookup'!B:B,MATCH(I6948,'depts lookup'!A:A,0)))</f>
        <v>Buildings land township</v>
      </c>
      <c r="K6948" t="str">
        <f>IF(ISBLANK(I6948),"",INDEX('depts lookup'!C:C,MATCH(I6948,'depts lookup'!A:A,0)))</f>
        <v>भवने, भूमी व मनपा वसाहती यांची व्यवस्था</v>
      </c>
    </row>
    <row r="6949" spans="1:11" x14ac:dyDescent="0.2">
      <c r="A6949" s="1" t="s">
        <v>15580</v>
      </c>
      <c r="B6949">
        <v>2988</v>
      </c>
      <c r="C6949" t="s">
        <v>8239</v>
      </c>
      <c r="D6949" t="s">
        <v>5152</v>
      </c>
      <c r="F6949" t="s">
        <v>17952</v>
      </c>
      <c r="G6949">
        <v>1000000</v>
      </c>
      <c r="H6949">
        <f t="shared" si="108"/>
        <v>10</v>
      </c>
      <c r="I6949" t="s">
        <v>3947</v>
      </c>
      <c r="J6949" t="str">
        <f>IF(ISBLANK(I6949),"",INDEX('depts lookup'!B:B,MATCH(I6949,'depts lookup'!A:A,0)))</f>
        <v>Buildings land township</v>
      </c>
      <c r="K6949" t="str">
        <f>IF(ISBLANK(I6949),"",INDEX('depts lookup'!C:C,MATCH(I6949,'depts lookup'!A:A,0)))</f>
        <v>भवने, भूमी व मनपा वसाहती यांची व्यवस्था</v>
      </c>
    </row>
    <row r="6950" spans="1:11" x14ac:dyDescent="0.2">
      <c r="A6950" s="1" t="s">
        <v>15580</v>
      </c>
      <c r="B6950">
        <v>2989</v>
      </c>
      <c r="C6950" t="s">
        <v>8240</v>
      </c>
      <c r="D6950">
        <v>9</v>
      </c>
      <c r="F6950" t="s">
        <v>17953</v>
      </c>
      <c r="G6950">
        <v>3000000</v>
      </c>
      <c r="H6950">
        <f t="shared" si="108"/>
        <v>30</v>
      </c>
      <c r="I6950" t="s">
        <v>3947</v>
      </c>
      <c r="J6950" t="str">
        <f>IF(ISBLANK(I6950),"",INDEX('depts lookup'!B:B,MATCH(I6950,'depts lookup'!A:A,0)))</f>
        <v>Buildings land township</v>
      </c>
      <c r="K6950" t="str">
        <f>IF(ISBLANK(I6950),"",INDEX('depts lookup'!C:C,MATCH(I6950,'depts lookup'!A:A,0)))</f>
        <v>भवने, भूमी व मनपा वसाहती यांची व्यवस्था</v>
      </c>
    </row>
    <row r="6951" spans="1:11" x14ac:dyDescent="0.2">
      <c r="A6951" s="1" t="s">
        <v>15580</v>
      </c>
      <c r="B6951">
        <v>2990</v>
      </c>
      <c r="C6951" t="s">
        <v>8241</v>
      </c>
      <c r="D6951" t="s">
        <v>5687</v>
      </c>
      <c r="F6951" t="s">
        <v>17954</v>
      </c>
      <c r="G6951">
        <v>1000000</v>
      </c>
      <c r="H6951">
        <f t="shared" si="108"/>
        <v>10</v>
      </c>
      <c r="I6951" t="s">
        <v>3947</v>
      </c>
      <c r="J6951" t="str">
        <f>IF(ISBLANK(I6951),"",INDEX('depts lookup'!B:B,MATCH(I6951,'depts lookup'!A:A,0)))</f>
        <v>Buildings land township</v>
      </c>
      <c r="K6951" t="str">
        <f>IF(ISBLANK(I6951),"",INDEX('depts lookup'!C:C,MATCH(I6951,'depts lookup'!A:A,0)))</f>
        <v>भवने, भूमी व मनपा वसाहती यांची व्यवस्था</v>
      </c>
    </row>
    <row r="6952" spans="1:11" x14ac:dyDescent="0.2">
      <c r="A6952" s="1" t="s">
        <v>15580</v>
      </c>
      <c r="B6952">
        <v>2991</v>
      </c>
      <c r="C6952" t="s">
        <v>8242</v>
      </c>
      <c r="D6952" t="s">
        <v>5687</v>
      </c>
      <c r="F6952" t="s">
        <v>17955</v>
      </c>
      <c r="G6952">
        <v>1000000</v>
      </c>
      <c r="H6952">
        <f t="shared" si="108"/>
        <v>10</v>
      </c>
      <c r="I6952" t="s">
        <v>3947</v>
      </c>
      <c r="J6952" t="str">
        <f>IF(ISBLANK(I6952),"",INDEX('depts lookup'!B:B,MATCH(I6952,'depts lookup'!A:A,0)))</f>
        <v>Buildings land township</v>
      </c>
      <c r="K6952" t="str">
        <f>IF(ISBLANK(I6952),"",INDEX('depts lookup'!C:C,MATCH(I6952,'depts lookup'!A:A,0)))</f>
        <v>भवने, भूमी व मनपा वसाहती यांची व्यवस्था</v>
      </c>
    </row>
    <row r="6953" spans="1:11" x14ac:dyDescent="0.2">
      <c r="A6953" s="1" t="s">
        <v>15580</v>
      </c>
      <c r="B6953">
        <v>2992</v>
      </c>
      <c r="C6953" t="s">
        <v>8243</v>
      </c>
      <c r="D6953" t="s">
        <v>5165</v>
      </c>
      <c r="F6953" t="s">
        <v>17956</v>
      </c>
      <c r="G6953">
        <v>1000000</v>
      </c>
      <c r="H6953">
        <f t="shared" si="108"/>
        <v>10</v>
      </c>
      <c r="I6953" t="s">
        <v>3947</v>
      </c>
      <c r="J6953" t="str">
        <f>IF(ISBLANK(I6953),"",INDEX('depts lookup'!B:B,MATCH(I6953,'depts lookup'!A:A,0)))</f>
        <v>Buildings land township</v>
      </c>
      <c r="K6953" t="str">
        <f>IF(ISBLANK(I6953),"",INDEX('depts lookup'!C:C,MATCH(I6953,'depts lookup'!A:A,0)))</f>
        <v>भवने, भूमी व मनपा वसाहती यांची व्यवस्था</v>
      </c>
    </row>
    <row r="6954" spans="1:11" x14ac:dyDescent="0.2">
      <c r="A6954" s="1" t="s">
        <v>15580</v>
      </c>
      <c r="B6954">
        <v>2993</v>
      </c>
      <c r="C6954" t="s">
        <v>8244</v>
      </c>
      <c r="D6954" t="s">
        <v>5165</v>
      </c>
      <c r="F6954" t="s">
        <v>17957</v>
      </c>
      <c r="G6954">
        <v>1000000</v>
      </c>
      <c r="H6954">
        <f t="shared" si="108"/>
        <v>10</v>
      </c>
      <c r="I6954" t="s">
        <v>3947</v>
      </c>
      <c r="J6954" t="str">
        <f>IF(ISBLANK(I6954),"",INDEX('depts lookup'!B:B,MATCH(I6954,'depts lookup'!A:A,0)))</f>
        <v>Buildings land township</v>
      </c>
      <c r="K6954" t="str">
        <f>IF(ISBLANK(I6954),"",INDEX('depts lookup'!C:C,MATCH(I6954,'depts lookup'!A:A,0)))</f>
        <v>भवने, भूमी व मनपा वसाहती यांची व्यवस्था</v>
      </c>
    </row>
    <row r="6955" spans="1:11" x14ac:dyDescent="0.2">
      <c r="A6955" s="1" t="s">
        <v>15580</v>
      </c>
      <c r="B6955">
        <v>2994</v>
      </c>
      <c r="C6955" t="s">
        <v>8245</v>
      </c>
      <c r="D6955" t="s">
        <v>5457</v>
      </c>
      <c r="F6955" t="s">
        <v>8246</v>
      </c>
      <c r="G6955">
        <v>2000000</v>
      </c>
      <c r="H6955">
        <f t="shared" si="108"/>
        <v>20</v>
      </c>
      <c r="I6955" t="s">
        <v>3947</v>
      </c>
      <c r="J6955" t="str">
        <f>IF(ISBLANK(I6955),"",INDEX('depts lookup'!B:B,MATCH(I6955,'depts lookup'!A:A,0)))</f>
        <v>Buildings land township</v>
      </c>
      <c r="K6955" t="str">
        <f>IF(ISBLANK(I6955),"",INDEX('depts lookup'!C:C,MATCH(I6955,'depts lookup'!A:A,0)))</f>
        <v>भवने, भूमी व मनपा वसाहती यांची व्यवस्था</v>
      </c>
    </row>
    <row r="6956" spans="1:11" x14ac:dyDescent="0.2">
      <c r="A6956" s="1" t="s">
        <v>15580</v>
      </c>
      <c r="B6956">
        <v>2995</v>
      </c>
      <c r="C6956" t="s">
        <v>8247</v>
      </c>
      <c r="D6956" t="s">
        <v>6236</v>
      </c>
      <c r="F6956" t="s">
        <v>17958</v>
      </c>
      <c r="G6956">
        <v>1000000</v>
      </c>
      <c r="H6956">
        <f t="shared" si="108"/>
        <v>10</v>
      </c>
      <c r="I6956" t="s">
        <v>3947</v>
      </c>
      <c r="J6956" t="str">
        <f>IF(ISBLANK(I6956),"",INDEX('depts lookup'!B:B,MATCH(I6956,'depts lookup'!A:A,0)))</f>
        <v>Buildings land township</v>
      </c>
      <c r="K6956" t="str">
        <f>IF(ISBLANK(I6956),"",INDEX('depts lookup'!C:C,MATCH(I6956,'depts lookup'!A:A,0)))</f>
        <v>भवने, भूमी व मनपा वसाहती यांची व्यवस्था</v>
      </c>
    </row>
    <row r="6957" spans="1:11" x14ac:dyDescent="0.2">
      <c r="A6957" s="1" t="s">
        <v>15580</v>
      </c>
      <c r="B6957">
        <v>2996</v>
      </c>
      <c r="C6957" t="s">
        <v>8248</v>
      </c>
      <c r="D6957" t="s">
        <v>6241</v>
      </c>
      <c r="F6957" t="s">
        <v>8249</v>
      </c>
      <c r="G6957">
        <v>1500000</v>
      </c>
      <c r="H6957">
        <f t="shared" si="108"/>
        <v>15</v>
      </c>
      <c r="I6957" t="s">
        <v>3947</v>
      </c>
      <c r="J6957" t="str">
        <f>IF(ISBLANK(I6957),"",INDEX('depts lookup'!B:B,MATCH(I6957,'depts lookup'!A:A,0)))</f>
        <v>Buildings land township</v>
      </c>
      <c r="K6957" t="str">
        <f>IF(ISBLANK(I6957),"",INDEX('depts lookup'!C:C,MATCH(I6957,'depts lookup'!A:A,0)))</f>
        <v>भवने, भूमी व मनपा वसाहती यांची व्यवस्था</v>
      </c>
    </row>
    <row r="6958" spans="1:11" x14ac:dyDescent="0.2">
      <c r="A6958" s="1" t="s">
        <v>15580</v>
      </c>
      <c r="B6958">
        <v>2997</v>
      </c>
      <c r="C6958" t="s">
        <v>8250</v>
      </c>
      <c r="D6958" t="s">
        <v>5459</v>
      </c>
      <c r="F6958" t="s">
        <v>8251</v>
      </c>
      <c r="G6958">
        <v>1000000</v>
      </c>
      <c r="H6958">
        <f t="shared" si="108"/>
        <v>10</v>
      </c>
      <c r="I6958" t="s">
        <v>3947</v>
      </c>
      <c r="J6958" t="str">
        <f>IF(ISBLANK(I6958),"",INDEX('depts lookup'!B:B,MATCH(I6958,'depts lookup'!A:A,0)))</f>
        <v>Buildings land township</v>
      </c>
      <c r="K6958" t="str">
        <f>IF(ISBLANK(I6958),"",INDEX('depts lookup'!C:C,MATCH(I6958,'depts lookup'!A:A,0)))</f>
        <v>भवने, भूमी व मनपा वसाहती यांची व्यवस्था</v>
      </c>
    </row>
    <row r="6959" spans="1:11" x14ac:dyDescent="0.2">
      <c r="A6959" s="1" t="s">
        <v>15580</v>
      </c>
      <c r="B6959">
        <v>2998</v>
      </c>
      <c r="C6959" t="s">
        <v>8252</v>
      </c>
      <c r="D6959" t="s">
        <v>5459</v>
      </c>
      <c r="F6959" t="s">
        <v>17959</v>
      </c>
      <c r="G6959">
        <v>1000000</v>
      </c>
      <c r="H6959">
        <f t="shared" si="108"/>
        <v>10</v>
      </c>
      <c r="I6959" t="s">
        <v>3947</v>
      </c>
      <c r="J6959" t="str">
        <f>IF(ISBLANK(I6959),"",INDEX('depts lookup'!B:B,MATCH(I6959,'depts lookup'!A:A,0)))</f>
        <v>Buildings land township</v>
      </c>
      <c r="K6959" t="str">
        <f>IF(ISBLANK(I6959),"",INDEX('depts lookup'!C:C,MATCH(I6959,'depts lookup'!A:A,0)))</f>
        <v>भवने, भूमी व मनपा वसाहती यांची व्यवस्था</v>
      </c>
    </row>
    <row r="6960" spans="1:11" x14ac:dyDescent="0.2">
      <c r="A6960" s="1" t="s">
        <v>15580</v>
      </c>
      <c r="B6960">
        <v>2999</v>
      </c>
      <c r="C6960" t="s">
        <v>8253</v>
      </c>
      <c r="D6960" t="s">
        <v>6260</v>
      </c>
      <c r="F6960" t="s">
        <v>8254</v>
      </c>
      <c r="G6960">
        <v>1000000</v>
      </c>
      <c r="H6960">
        <f t="shared" si="108"/>
        <v>10</v>
      </c>
      <c r="I6960" t="s">
        <v>3947</v>
      </c>
      <c r="J6960" t="str">
        <f>IF(ISBLANK(I6960),"",INDEX('depts lookup'!B:B,MATCH(I6960,'depts lookup'!A:A,0)))</f>
        <v>Buildings land township</v>
      </c>
      <c r="K6960" t="str">
        <f>IF(ISBLANK(I6960),"",INDEX('depts lookup'!C:C,MATCH(I6960,'depts lookup'!A:A,0)))</f>
        <v>भवने, भूमी व मनपा वसाहती यांची व्यवस्था</v>
      </c>
    </row>
    <row r="6961" spans="1:11" x14ac:dyDescent="0.2">
      <c r="A6961" s="1" t="s">
        <v>15580</v>
      </c>
      <c r="B6961">
        <v>3000</v>
      </c>
      <c r="C6961" t="s">
        <v>8255</v>
      </c>
      <c r="D6961" t="s">
        <v>5183</v>
      </c>
      <c r="F6961" t="s">
        <v>17960</v>
      </c>
      <c r="G6961">
        <v>1000000</v>
      </c>
      <c r="H6961">
        <f t="shared" si="108"/>
        <v>10</v>
      </c>
      <c r="I6961" t="s">
        <v>3947</v>
      </c>
      <c r="J6961" t="str">
        <f>IF(ISBLANK(I6961),"",INDEX('depts lookup'!B:B,MATCH(I6961,'depts lookup'!A:A,0)))</f>
        <v>Buildings land township</v>
      </c>
      <c r="K6961" t="str">
        <f>IF(ISBLANK(I6961),"",INDEX('depts lookup'!C:C,MATCH(I6961,'depts lookup'!A:A,0)))</f>
        <v>भवने, भूमी व मनपा वसाहती यांची व्यवस्था</v>
      </c>
    </row>
    <row r="6962" spans="1:11" x14ac:dyDescent="0.2">
      <c r="A6962" s="1" t="s">
        <v>15580</v>
      </c>
      <c r="B6962">
        <v>3001</v>
      </c>
      <c r="C6962" t="s">
        <v>8256</v>
      </c>
      <c r="D6962">
        <v>21</v>
      </c>
      <c r="F6962" t="s">
        <v>17961</v>
      </c>
      <c r="G6962">
        <v>1000000</v>
      </c>
      <c r="H6962">
        <f t="shared" si="108"/>
        <v>10</v>
      </c>
      <c r="I6962" t="s">
        <v>3947</v>
      </c>
      <c r="J6962" t="str">
        <f>IF(ISBLANK(I6962),"",INDEX('depts lookup'!B:B,MATCH(I6962,'depts lookup'!A:A,0)))</f>
        <v>Buildings land township</v>
      </c>
      <c r="K6962" t="str">
        <f>IF(ISBLANK(I6962),"",INDEX('depts lookup'!C:C,MATCH(I6962,'depts lookup'!A:A,0)))</f>
        <v>भवने, भूमी व मनपा वसाहती यांची व्यवस्था</v>
      </c>
    </row>
    <row r="6963" spans="1:11" x14ac:dyDescent="0.2">
      <c r="A6963" s="1" t="s">
        <v>15580</v>
      </c>
      <c r="B6963">
        <v>3002</v>
      </c>
      <c r="C6963" t="s">
        <v>8257</v>
      </c>
      <c r="D6963" t="s">
        <v>4407</v>
      </c>
      <c r="F6963" t="s">
        <v>17962</v>
      </c>
      <c r="G6963">
        <v>1000000</v>
      </c>
      <c r="H6963">
        <f t="shared" si="108"/>
        <v>10</v>
      </c>
      <c r="I6963" t="s">
        <v>3947</v>
      </c>
      <c r="J6963" t="str">
        <f>IF(ISBLANK(I6963),"",INDEX('depts lookup'!B:B,MATCH(I6963,'depts lookup'!A:A,0)))</f>
        <v>Buildings land township</v>
      </c>
      <c r="K6963" t="str">
        <f>IF(ISBLANK(I6963),"",INDEX('depts lookup'!C:C,MATCH(I6963,'depts lookup'!A:A,0)))</f>
        <v>भवने, भूमी व मनपा वसाहती यांची व्यवस्था</v>
      </c>
    </row>
    <row r="6964" spans="1:11" x14ac:dyDescent="0.2">
      <c r="A6964" s="1" t="s">
        <v>15580</v>
      </c>
      <c r="B6964">
        <v>3003</v>
      </c>
      <c r="C6964" t="s">
        <v>8258</v>
      </c>
      <c r="D6964" t="s">
        <v>4407</v>
      </c>
      <c r="F6964" t="s">
        <v>17963</v>
      </c>
      <c r="G6964">
        <v>500000</v>
      </c>
      <c r="H6964">
        <f t="shared" si="108"/>
        <v>5</v>
      </c>
      <c r="I6964" t="s">
        <v>3947</v>
      </c>
      <c r="J6964" t="str">
        <f>IF(ISBLANK(I6964),"",INDEX('depts lookup'!B:B,MATCH(I6964,'depts lookup'!A:A,0)))</f>
        <v>Buildings land township</v>
      </c>
      <c r="K6964" t="str">
        <f>IF(ISBLANK(I6964),"",INDEX('depts lookup'!C:C,MATCH(I6964,'depts lookup'!A:A,0)))</f>
        <v>भवने, भूमी व मनपा वसाहती यांची व्यवस्था</v>
      </c>
    </row>
    <row r="6965" spans="1:11" x14ac:dyDescent="0.2">
      <c r="A6965" s="1" t="s">
        <v>15580</v>
      </c>
      <c r="B6965">
        <v>3004</v>
      </c>
      <c r="C6965" t="s">
        <v>8259</v>
      </c>
      <c r="D6965" t="s">
        <v>4407</v>
      </c>
      <c r="F6965" t="s">
        <v>17964</v>
      </c>
      <c r="G6965">
        <v>500000</v>
      </c>
      <c r="H6965">
        <f t="shared" si="108"/>
        <v>5</v>
      </c>
      <c r="I6965" t="s">
        <v>3947</v>
      </c>
      <c r="J6965" t="str">
        <f>IF(ISBLANK(I6965),"",INDEX('depts lookup'!B:B,MATCH(I6965,'depts lookup'!A:A,0)))</f>
        <v>Buildings land township</v>
      </c>
      <c r="K6965" t="str">
        <f>IF(ISBLANK(I6965),"",INDEX('depts lookup'!C:C,MATCH(I6965,'depts lookup'!A:A,0)))</f>
        <v>भवने, भूमी व मनपा वसाहती यांची व्यवस्था</v>
      </c>
    </row>
    <row r="6966" spans="1:11" x14ac:dyDescent="0.2">
      <c r="A6966" s="1" t="s">
        <v>15580</v>
      </c>
      <c r="B6966">
        <v>3005</v>
      </c>
      <c r="C6966" t="s">
        <v>8260</v>
      </c>
      <c r="D6966" t="s">
        <v>5229</v>
      </c>
      <c r="F6966" t="s">
        <v>17965</v>
      </c>
      <c r="G6966">
        <v>1000000</v>
      </c>
      <c r="H6966">
        <f t="shared" si="108"/>
        <v>10</v>
      </c>
      <c r="I6966" t="s">
        <v>3947</v>
      </c>
      <c r="J6966" t="str">
        <f>IF(ISBLANK(I6966),"",INDEX('depts lookup'!B:B,MATCH(I6966,'depts lookup'!A:A,0)))</f>
        <v>Buildings land township</v>
      </c>
      <c r="K6966" t="str">
        <f>IF(ISBLANK(I6966),"",INDEX('depts lookup'!C:C,MATCH(I6966,'depts lookup'!A:A,0)))</f>
        <v>भवने, भूमी व मनपा वसाहती यांची व्यवस्था</v>
      </c>
    </row>
    <row r="6967" spans="1:11" x14ac:dyDescent="0.2">
      <c r="A6967" s="1" t="s">
        <v>15580</v>
      </c>
      <c r="B6967">
        <v>3006</v>
      </c>
      <c r="C6967" t="s">
        <v>8261</v>
      </c>
      <c r="D6967" t="s">
        <v>5243</v>
      </c>
      <c r="F6967" t="s">
        <v>17966</v>
      </c>
      <c r="G6967">
        <v>2000000</v>
      </c>
      <c r="H6967">
        <f t="shared" si="108"/>
        <v>20</v>
      </c>
      <c r="I6967" t="s">
        <v>3947</v>
      </c>
      <c r="J6967" t="str">
        <f>IF(ISBLANK(I6967),"",INDEX('depts lookup'!B:B,MATCH(I6967,'depts lookup'!A:A,0)))</f>
        <v>Buildings land township</v>
      </c>
      <c r="K6967" t="str">
        <f>IF(ISBLANK(I6967),"",INDEX('depts lookup'!C:C,MATCH(I6967,'depts lookup'!A:A,0)))</f>
        <v>भवने, भूमी व मनपा वसाहती यांची व्यवस्था</v>
      </c>
    </row>
    <row r="6968" spans="1:11" x14ac:dyDescent="0.2">
      <c r="A6968" s="1" t="s">
        <v>15580</v>
      </c>
      <c r="B6968">
        <v>3007</v>
      </c>
      <c r="C6968" t="s">
        <v>8262</v>
      </c>
      <c r="D6968" t="s">
        <v>3655</v>
      </c>
      <c r="F6968" t="s">
        <v>8263</v>
      </c>
      <c r="G6968">
        <v>1500000</v>
      </c>
      <c r="H6968">
        <f t="shared" si="108"/>
        <v>15</v>
      </c>
      <c r="I6968" t="s">
        <v>3947</v>
      </c>
      <c r="J6968" t="str">
        <f>IF(ISBLANK(I6968),"",INDEX('depts lookup'!B:B,MATCH(I6968,'depts lookup'!A:A,0)))</f>
        <v>Buildings land township</v>
      </c>
      <c r="K6968" t="str">
        <f>IF(ISBLANK(I6968),"",INDEX('depts lookup'!C:C,MATCH(I6968,'depts lookup'!A:A,0)))</f>
        <v>भवने, भूमी व मनपा वसाहती यांची व्यवस्था</v>
      </c>
    </row>
    <row r="6969" spans="1:11" x14ac:dyDescent="0.2">
      <c r="A6969" s="1" t="s">
        <v>15580</v>
      </c>
      <c r="B6969">
        <v>3008</v>
      </c>
      <c r="C6969" t="s">
        <v>8264</v>
      </c>
      <c r="D6969" t="s">
        <v>5293</v>
      </c>
      <c r="F6969" t="s">
        <v>17967</v>
      </c>
      <c r="G6969">
        <v>1000000</v>
      </c>
      <c r="H6969">
        <f t="shared" si="108"/>
        <v>10</v>
      </c>
      <c r="I6969" t="s">
        <v>3947</v>
      </c>
      <c r="J6969" t="str">
        <f>IF(ISBLANK(I6969),"",INDEX('depts lookup'!B:B,MATCH(I6969,'depts lookup'!A:A,0)))</f>
        <v>Buildings land township</v>
      </c>
      <c r="K6969" t="str">
        <f>IF(ISBLANK(I6969),"",INDEX('depts lookup'!C:C,MATCH(I6969,'depts lookup'!A:A,0)))</f>
        <v>भवने, भूमी व मनपा वसाहती यांची व्यवस्था</v>
      </c>
    </row>
    <row r="6970" spans="1:11" x14ac:dyDescent="0.2">
      <c r="A6970" s="1" t="s">
        <v>15580</v>
      </c>
      <c r="B6970">
        <v>3009</v>
      </c>
      <c r="C6970" t="s">
        <v>8265</v>
      </c>
      <c r="D6970" t="s">
        <v>5293</v>
      </c>
      <c r="F6970" t="s">
        <v>17968</v>
      </c>
      <c r="G6970">
        <v>1000000</v>
      </c>
      <c r="H6970">
        <f t="shared" si="108"/>
        <v>10</v>
      </c>
      <c r="I6970" t="s">
        <v>3947</v>
      </c>
      <c r="J6970" t="str">
        <f>IF(ISBLANK(I6970),"",INDEX('depts lookup'!B:B,MATCH(I6970,'depts lookup'!A:A,0)))</f>
        <v>Buildings land township</v>
      </c>
      <c r="K6970" t="str">
        <f>IF(ISBLANK(I6970),"",INDEX('depts lookup'!C:C,MATCH(I6970,'depts lookup'!A:A,0)))</f>
        <v>भवने, भूमी व मनपा वसाहती यांची व्यवस्था</v>
      </c>
    </row>
    <row r="6971" spans="1:11" x14ac:dyDescent="0.2">
      <c r="A6971" s="1" t="s">
        <v>15580</v>
      </c>
      <c r="B6971">
        <v>3010</v>
      </c>
      <c r="C6971" t="s">
        <v>8266</v>
      </c>
      <c r="D6971" t="s">
        <v>5308</v>
      </c>
      <c r="F6971" t="s">
        <v>17969</v>
      </c>
      <c r="G6971">
        <v>1000000</v>
      </c>
      <c r="H6971">
        <f t="shared" si="108"/>
        <v>10</v>
      </c>
      <c r="I6971" t="s">
        <v>3947</v>
      </c>
      <c r="J6971" t="str">
        <f>IF(ISBLANK(I6971),"",INDEX('depts lookup'!B:B,MATCH(I6971,'depts lookup'!A:A,0)))</f>
        <v>Buildings land township</v>
      </c>
      <c r="K6971" t="str">
        <f>IF(ISBLANK(I6971),"",INDEX('depts lookup'!C:C,MATCH(I6971,'depts lookup'!A:A,0)))</f>
        <v>भवने, भूमी व मनपा वसाहती यांची व्यवस्था</v>
      </c>
    </row>
    <row r="6972" spans="1:11" x14ac:dyDescent="0.2">
      <c r="A6972" s="1" t="s">
        <v>15580</v>
      </c>
      <c r="B6972">
        <v>3011</v>
      </c>
      <c r="C6972" t="s">
        <v>8267</v>
      </c>
      <c r="D6972" t="s">
        <v>4419</v>
      </c>
      <c r="F6972" t="s">
        <v>17970</v>
      </c>
      <c r="G6972">
        <v>1000000</v>
      </c>
      <c r="H6972">
        <f t="shared" si="108"/>
        <v>10</v>
      </c>
      <c r="I6972" t="s">
        <v>3947</v>
      </c>
      <c r="J6972" t="str">
        <f>IF(ISBLANK(I6972),"",INDEX('depts lookup'!B:B,MATCH(I6972,'depts lookup'!A:A,0)))</f>
        <v>Buildings land township</v>
      </c>
      <c r="K6972" t="str">
        <f>IF(ISBLANK(I6972),"",INDEX('depts lookup'!C:C,MATCH(I6972,'depts lookup'!A:A,0)))</f>
        <v>भवने, भूमी व मनपा वसाहती यांची व्यवस्था</v>
      </c>
    </row>
    <row r="6973" spans="1:11" x14ac:dyDescent="0.2">
      <c r="A6973" s="1" t="s">
        <v>15580</v>
      </c>
      <c r="B6973">
        <v>3012</v>
      </c>
      <c r="C6973" t="s">
        <v>8268</v>
      </c>
      <c r="D6973" t="s">
        <v>5331</v>
      </c>
      <c r="F6973" t="s">
        <v>17971</v>
      </c>
      <c r="G6973">
        <v>1000000</v>
      </c>
      <c r="H6973">
        <f t="shared" si="108"/>
        <v>10</v>
      </c>
      <c r="I6973" t="s">
        <v>3947</v>
      </c>
      <c r="J6973" t="str">
        <f>IF(ISBLANK(I6973),"",INDEX('depts lookup'!B:B,MATCH(I6973,'depts lookup'!A:A,0)))</f>
        <v>Buildings land township</v>
      </c>
      <c r="K6973" t="str">
        <f>IF(ISBLANK(I6973),"",INDEX('depts lookup'!C:C,MATCH(I6973,'depts lookup'!A:A,0)))</f>
        <v>भवने, भूमी व मनपा वसाहती यांची व्यवस्था</v>
      </c>
    </row>
    <row r="6974" spans="1:11" x14ac:dyDescent="0.2">
      <c r="A6974" s="1" t="s">
        <v>15580</v>
      </c>
      <c r="B6974">
        <v>3013</v>
      </c>
      <c r="C6974" t="s">
        <v>8269</v>
      </c>
      <c r="D6974" t="s">
        <v>5331</v>
      </c>
      <c r="F6974" t="s">
        <v>17972</v>
      </c>
      <c r="G6974">
        <v>500000</v>
      </c>
      <c r="H6974">
        <f t="shared" si="108"/>
        <v>5</v>
      </c>
      <c r="I6974" t="s">
        <v>3947</v>
      </c>
      <c r="J6974" t="str">
        <f>IF(ISBLANK(I6974),"",INDEX('depts lookup'!B:B,MATCH(I6974,'depts lookup'!A:A,0)))</f>
        <v>Buildings land township</v>
      </c>
      <c r="K6974" t="str">
        <f>IF(ISBLANK(I6974),"",INDEX('depts lookup'!C:C,MATCH(I6974,'depts lookup'!A:A,0)))</f>
        <v>भवने, भूमी व मनपा वसाहती यांची व्यवस्था</v>
      </c>
    </row>
    <row r="6975" spans="1:11" x14ac:dyDescent="0.2">
      <c r="A6975" s="1" t="s">
        <v>15580</v>
      </c>
      <c r="B6975">
        <v>3014</v>
      </c>
      <c r="C6975" t="s">
        <v>8270</v>
      </c>
      <c r="D6975" t="s">
        <v>5331</v>
      </c>
      <c r="F6975" t="s">
        <v>17973</v>
      </c>
      <c r="G6975">
        <v>1000000</v>
      </c>
      <c r="H6975">
        <f t="shared" si="108"/>
        <v>10</v>
      </c>
      <c r="I6975" t="s">
        <v>3947</v>
      </c>
      <c r="J6975" t="str">
        <f>IF(ISBLANK(I6975),"",INDEX('depts lookup'!B:B,MATCH(I6975,'depts lookup'!A:A,0)))</f>
        <v>Buildings land township</v>
      </c>
      <c r="K6975" t="str">
        <f>IF(ISBLANK(I6975),"",INDEX('depts lookup'!C:C,MATCH(I6975,'depts lookup'!A:A,0)))</f>
        <v>भवने, भूमी व मनपा वसाहती यांची व्यवस्था</v>
      </c>
    </row>
    <row r="6976" spans="1:11" x14ac:dyDescent="0.2">
      <c r="A6976" s="1" t="s">
        <v>15580</v>
      </c>
      <c r="B6976">
        <v>3015</v>
      </c>
      <c r="C6976" t="s">
        <v>8271</v>
      </c>
      <c r="D6976" t="s">
        <v>5334</v>
      </c>
      <c r="F6976" t="s">
        <v>8272</v>
      </c>
      <c r="G6976">
        <v>1000000</v>
      </c>
      <c r="H6976">
        <f t="shared" si="108"/>
        <v>10</v>
      </c>
      <c r="I6976" t="s">
        <v>3947</v>
      </c>
      <c r="J6976" t="str">
        <f>IF(ISBLANK(I6976),"",INDEX('depts lookup'!B:B,MATCH(I6976,'depts lookup'!A:A,0)))</f>
        <v>Buildings land township</v>
      </c>
      <c r="K6976" t="str">
        <f>IF(ISBLANK(I6976),"",INDEX('depts lookup'!C:C,MATCH(I6976,'depts lookup'!A:A,0)))</f>
        <v>भवने, भूमी व मनपा वसाहती यांची व्यवस्था</v>
      </c>
    </row>
    <row r="6977" spans="1:11" x14ac:dyDescent="0.2">
      <c r="A6977" s="1" t="s">
        <v>15580</v>
      </c>
      <c r="B6977">
        <v>3016</v>
      </c>
      <c r="C6977" t="s">
        <v>8273</v>
      </c>
      <c r="D6977" t="s">
        <v>5952</v>
      </c>
      <c r="F6977" t="s">
        <v>8274</v>
      </c>
      <c r="G6977">
        <v>2000000</v>
      </c>
      <c r="H6977">
        <f t="shared" si="108"/>
        <v>20</v>
      </c>
      <c r="I6977" t="s">
        <v>3947</v>
      </c>
      <c r="J6977" t="str">
        <f>IF(ISBLANK(I6977),"",INDEX('depts lookup'!B:B,MATCH(I6977,'depts lookup'!A:A,0)))</f>
        <v>Buildings land township</v>
      </c>
      <c r="K6977" t="str">
        <f>IF(ISBLANK(I6977),"",INDEX('depts lookup'!C:C,MATCH(I6977,'depts lookup'!A:A,0)))</f>
        <v>भवने, भूमी व मनपा वसाहती यांची व्यवस्था</v>
      </c>
    </row>
    <row r="6978" spans="1:11" x14ac:dyDescent="0.2">
      <c r="A6978" s="1" t="s">
        <v>15580</v>
      </c>
      <c r="B6978">
        <v>3017</v>
      </c>
      <c r="C6978" t="s">
        <v>8275</v>
      </c>
      <c r="D6978" t="s">
        <v>5967</v>
      </c>
      <c r="F6978" t="s">
        <v>17974</v>
      </c>
      <c r="G6978">
        <v>2000000</v>
      </c>
      <c r="H6978">
        <f t="shared" si="108"/>
        <v>20</v>
      </c>
      <c r="I6978" t="s">
        <v>3947</v>
      </c>
      <c r="J6978" t="str">
        <f>IF(ISBLANK(I6978),"",INDEX('depts lookup'!B:B,MATCH(I6978,'depts lookup'!A:A,0)))</f>
        <v>Buildings land township</v>
      </c>
      <c r="K6978" t="str">
        <f>IF(ISBLANK(I6978),"",INDEX('depts lookup'!C:C,MATCH(I6978,'depts lookup'!A:A,0)))</f>
        <v>भवने, भूमी व मनपा वसाहती यांची व्यवस्था</v>
      </c>
    </row>
    <row r="6979" spans="1:11" x14ac:dyDescent="0.2">
      <c r="A6979" s="1" t="s">
        <v>15580</v>
      </c>
      <c r="B6979">
        <v>3018</v>
      </c>
      <c r="C6979" t="s">
        <v>8276</v>
      </c>
      <c r="D6979" t="s">
        <v>5350</v>
      </c>
      <c r="F6979" t="s">
        <v>17975</v>
      </c>
      <c r="G6979">
        <v>1000000</v>
      </c>
      <c r="H6979">
        <f t="shared" ref="H6979:H7042" si="109">IF(ISBLANK(G6979),"",G6979/100000)</f>
        <v>10</v>
      </c>
      <c r="I6979" t="s">
        <v>3947</v>
      </c>
      <c r="J6979" t="str">
        <f>IF(ISBLANK(I6979),"",INDEX('depts lookup'!B:B,MATCH(I6979,'depts lookup'!A:A,0)))</f>
        <v>Buildings land township</v>
      </c>
      <c r="K6979" t="str">
        <f>IF(ISBLANK(I6979),"",INDEX('depts lookup'!C:C,MATCH(I6979,'depts lookup'!A:A,0)))</f>
        <v>भवने, भूमी व मनपा वसाहती यांची व्यवस्था</v>
      </c>
    </row>
    <row r="6980" spans="1:11" x14ac:dyDescent="0.2">
      <c r="A6980" s="1" t="s">
        <v>15580</v>
      </c>
      <c r="B6980">
        <v>3019</v>
      </c>
      <c r="C6980" t="s">
        <v>8277</v>
      </c>
      <c r="D6980" t="s">
        <v>5354</v>
      </c>
      <c r="F6980" t="s">
        <v>17976</v>
      </c>
      <c r="G6980">
        <v>1000000</v>
      </c>
      <c r="H6980">
        <f t="shared" si="109"/>
        <v>10</v>
      </c>
      <c r="I6980" t="s">
        <v>3947</v>
      </c>
      <c r="J6980" t="str">
        <f>IF(ISBLANK(I6980),"",INDEX('depts lookup'!B:B,MATCH(I6980,'depts lookup'!A:A,0)))</f>
        <v>Buildings land township</v>
      </c>
      <c r="K6980" t="str">
        <f>IF(ISBLANK(I6980),"",INDEX('depts lookup'!C:C,MATCH(I6980,'depts lookup'!A:A,0)))</f>
        <v>भवने, भूमी व मनपा वसाहती यांची व्यवस्था</v>
      </c>
    </row>
    <row r="6981" spans="1:11" x14ac:dyDescent="0.2">
      <c r="A6981" s="1" t="s">
        <v>15580</v>
      </c>
      <c r="B6981">
        <v>3020</v>
      </c>
      <c r="C6981" t="s">
        <v>8278</v>
      </c>
      <c r="D6981" t="s">
        <v>4425</v>
      </c>
      <c r="F6981" t="s">
        <v>17977</v>
      </c>
      <c r="G6981">
        <v>2000000</v>
      </c>
      <c r="H6981">
        <f t="shared" si="109"/>
        <v>20</v>
      </c>
      <c r="I6981" t="s">
        <v>3947</v>
      </c>
      <c r="J6981" t="str">
        <f>IF(ISBLANK(I6981),"",INDEX('depts lookup'!B:B,MATCH(I6981,'depts lookup'!A:A,0)))</f>
        <v>Buildings land township</v>
      </c>
      <c r="K6981" t="str">
        <f>IF(ISBLANK(I6981),"",INDEX('depts lookup'!C:C,MATCH(I6981,'depts lookup'!A:A,0)))</f>
        <v>भवने, भूमी व मनपा वसाहती यांची व्यवस्था</v>
      </c>
    </row>
    <row r="6982" spans="1:11" x14ac:dyDescent="0.2">
      <c r="A6982" s="1" t="s">
        <v>15580</v>
      </c>
      <c r="B6982">
        <v>3021</v>
      </c>
      <c r="C6982" t="s">
        <v>8279</v>
      </c>
      <c r="D6982" t="s">
        <v>5364</v>
      </c>
      <c r="F6982" t="s">
        <v>8280</v>
      </c>
      <c r="G6982">
        <v>1000000</v>
      </c>
      <c r="H6982">
        <f t="shared" si="109"/>
        <v>10</v>
      </c>
      <c r="I6982" t="s">
        <v>3947</v>
      </c>
      <c r="J6982" t="str">
        <f>IF(ISBLANK(I6982),"",INDEX('depts lookup'!B:B,MATCH(I6982,'depts lookup'!A:A,0)))</f>
        <v>Buildings land township</v>
      </c>
      <c r="K6982" t="str">
        <f>IF(ISBLANK(I6982),"",INDEX('depts lookup'!C:C,MATCH(I6982,'depts lookup'!A:A,0)))</f>
        <v>भवने, भूमी व मनपा वसाहती यांची व्यवस्था</v>
      </c>
    </row>
    <row r="6983" spans="1:11" x14ac:dyDescent="0.2">
      <c r="A6983" s="1" t="s">
        <v>15580</v>
      </c>
      <c r="B6983">
        <v>3022</v>
      </c>
      <c r="C6983" t="s">
        <v>8281</v>
      </c>
      <c r="D6983" t="s">
        <v>4428</v>
      </c>
      <c r="F6983" t="s">
        <v>17978</v>
      </c>
      <c r="G6983">
        <v>1000000</v>
      </c>
      <c r="H6983">
        <f t="shared" si="109"/>
        <v>10</v>
      </c>
      <c r="I6983" t="s">
        <v>3947</v>
      </c>
      <c r="J6983" t="str">
        <f>IF(ISBLANK(I6983),"",INDEX('depts lookup'!B:B,MATCH(I6983,'depts lookup'!A:A,0)))</f>
        <v>Buildings land township</v>
      </c>
      <c r="K6983" t="str">
        <f>IF(ISBLANK(I6983),"",INDEX('depts lookup'!C:C,MATCH(I6983,'depts lookup'!A:A,0)))</f>
        <v>भवने, भूमी व मनपा वसाहती यांची व्यवस्था</v>
      </c>
    </row>
    <row r="6984" spans="1:11" x14ac:dyDescent="0.2">
      <c r="A6984" s="1" t="s">
        <v>15580</v>
      </c>
      <c r="B6984">
        <v>3023</v>
      </c>
      <c r="C6984" t="s">
        <v>8282</v>
      </c>
      <c r="D6984" t="s">
        <v>5418</v>
      </c>
      <c r="F6984" t="s">
        <v>17979</v>
      </c>
      <c r="G6984">
        <v>1000000</v>
      </c>
      <c r="H6984">
        <f t="shared" si="109"/>
        <v>10</v>
      </c>
      <c r="I6984" t="s">
        <v>3947</v>
      </c>
      <c r="J6984" t="str">
        <f>IF(ISBLANK(I6984),"",INDEX('depts lookup'!B:B,MATCH(I6984,'depts lookup'!A:A,0)))</f>
        <v>Buildings land township</v>
      </c>
      <c r="K6984" t="str">
        <f>IF(ISBLANK(I6984),"",INDEX('depts lookup'!C:C,MATCH(I6984,'depts lookup'!A:A,0)))</f>
        <v>भवने, भूमी व मनपा वसाहती यांची व्यवस्था</v>
      </c>
    </row>
    <row r="6985" spans="1:11" x14ac:dyDescent="0.2">
      <c r="A6985" s="1" t="s">
        <v>15580</v>
      </c>
      <c r="B6985">
        <v>3024</v>
      </c>
      <c r="C6985" t="s">
        <v>8283</v>
      </c>
      <c r="F6985" t="s">
        <v>17980</v>
      </c>
      <c r="G6985">
        <v>2500000</v>
      </c>
      <c r="H6985">
        <f t="shared" si="109"/>
        <v>25</v>
      </c>
      <c r="I6985" t="s">
        <v>3947</v>
      </c>
      <c r="J6985" t="str">
        <f>IF(ISBLANK(I6985),"",INDEX('depts lookup'!B:B,MATCH(I6985,'depts lookup'!A:A,0)))</f>
        <v>Buildings land township</v>
      </c>
      <c r="K6985" t="str">
        <f>IF(ISBLANK(I6985),"",INDEX('depts lookup'!C:C,MATCH(I6985,'depts lookup'!A:A,0)))</f>
        <v>भवने, भूमी व मनपा वसाहती यांची व्यवस्था</v>
      </c>
    </row>
    <row r="6986" spans="1:11" x14ac:dyDescent="0.2">
      <c r="A6986" s="1" t="s">
        <v>15580</v>
      </c>
      <c r="B6986">
        <v>3025</v>
      </c>
      <c r="C6986" t="s">
        <v>8284</v>
      </c>
      <c r="D6986">
        <v>65</v>
      </c>
      <c r="F6986" t="s">
        <v>17981</v>
      </c>
      <c r="G6986">
        <v>1500000</v>
      </c>
      <c r="H6986">
        <f t="shared" si="109"/>
        <v>15</v>
      </c>
      <c r="I6986" t="s">
        <v>3947</v>
      </c>
      <c r="J6986" t="str">
        <f>IF(ISBLANK(I6986),"",INDEX('depts lookup'!B:B,MATCH(I6986,'depts lookup'!A:A,0)))</f>
        <v>Buildings land township</v>
      </c>
      <c r="K6986" t="str">
        <f>IF(ISBLANK(I6986),"",INDEX('depts lookup'!C:C,MATCH(I6986,'depts lookup'!A:A,0)))</f>
        <v>भवने, भूमी व मनपा वसाहती यांची व्यवस्था</v>
      </c>
    </row>
    <row r="6987" spans="1:11" hidden="1" x14ac:dyDescent="0.2">
      <c r="A6987" s="1" t="s">
        <v>15580</v>
      </c>
      <c r="B6987">
        <v>3026</v>
      </c>
      <c r="H6987" t="str">
        <f t="shared" si="109"/>
        <v/>
      </c>
      <c r="J6987" t="str">
        <f>IF(ISBLANK(I6987),"",INDEX('depts lookup'!B:B,MATCH(I6987,'depts lookup'!A:A,0)))</f>
        <v/>
      </c>
      <c r="K6987" t="str">
        <f>IF(ISBLANK(I6987),"",INDEX('depts lookup'!C:C,MATCH(I6987,'depts lookup'!A:A,0)))</f>
        <v/>
      </c>
    </row>
    <row r="6988" spans="1:11" hidden="1" x14ac:dyDescent="0.2">
      <c r="A6988" s="1" t="s">
        <v>15580</v>
      </c>
      <c r="B6988">
        <v>3027</v>
      </c>
      <c r="F6988" t="s">
        <v>17982</v>
      </c>
      <c r="G6988">
        <v>51000000</v>
      </c>
      <c r="H6988">
        <f t="shared" si="109"/>
        <v>510</v>
      </c>
      <c r="J6988" t="str">
        <f>IF(ISBLANK(I6988),"",INDEX('depts lookup'!B:B,MATCH(I6988,'depts lookup'!A:A,0)))</f>
        <v/>
      </c>
      <c r="K6988" t="str">
        <f>IF(ISBLANK(I6988),"",INDEX('depts lookup'!C:C,MATCH(I6988,'depts lookup'!A:A,0)))</f>
        <v/>
      </c>
    </row>
    <row r="6989" spans="1:11" hidden="1" x14ac:dyDescent="0.2">
      <c r="A6989" s="1" t="s">
        <v>15580</v>
      </c>
      <c r="B6989">
        <v>3028</v>
      </c>
      <c r="H6989" t="str">
        <f t="shared" si="109"/>
        <v/>
      </c>
      <c r="J6989" t="str">
        <f>IF(ISBLANK(I6989),"",INDEX('depts lookup'!B:B,MATCH(I6989,'depts lookup'!A:A,0)))</f>
        <v/>
      </c>
      <c r="K6989" t="str">
        <f>IF(ISBLANK(I6989),"",INDEX('depts lookup'!C:C,MATCH(I6989,'depts lookup'!A:A,0)))</f>
        <v/>
      </c>
    </row>
    <row r="6990" spans="1:11" hidden="1" x14ac:dyDescent="0.2">
      <c r="A6990" s="1" t="s">
        <v>15580</v>
      </c>
      <c r="B6990">
        <v>3029</v>
      </c>
      <c r="H6990" t="str">
        <f t="shared" si="109"/>
        <v/>
      </c>
      <c r="J6990" t="str">
        <f>IF(ISBLANK(I6990),"",INDEX('depts lookup'!B:B,MATCH(I6990,'depts lookup'!A:A,0)))</f>
        <v/>
      </c>
      <c r="K6990" t="str">
        <f>IF(ISBLANK(I6990),"",INDEX('depts lookup'!C:C,MATCH(I6990,'depts lookup'!A:A,0)))</f>
        <v/>
      </c>
    </row>
    <row r="6991" spans="1:11" hidden="1" x14ac:dyDescent="0.2">
      <c r="A6991" s="1" t="s">
        <v>15580</v>
      </c>
      <c r="B6991">
        <v>3030</v>
      </c>
      <c r="F6991" t="s">
        <v>17983</v>
      </c>
      <c r="H6991" t="str">
        <f t="shared" si="109"/>
        <v/>
      </c>
      <c r="J6991" t="str">
        <f>IF(ISBLANK(I6991),"",INDEX('depts lookup'!B:B,MATCH(I6991,'depts lookup'!A:A,0)))</f>
        <v/>
      </c>
      <c r="K6991" t="str">
        <f>IF(ISBLANK(I6991),"",INDEX('depts lookup'!C:C,MATCH(I6991,'depts lookup'!A:A,0)))</f>
        <v/>
      </c>
    </row>
    <row r="6992" spans="1:11" hidden="1" x14ac:dyDescent="0.2">
      <c r="A6992" s="1" t="s">
        <v>15580</v>
      </c>
      <c r="B6992">
        <v>3031</v>
      </c>
      <c r="F6992" t="s">
        <v>17984</v>
      </c>
      <c r="H6992" t="str">
        <f t="shared" si="109"/>
        <v/>
      </c>
      <c r="J6992" t="str">
        <f>IF(ISBLANK(I6992),"",INDEX('depts lookup'!B:B,MATCH(I6992,'depts lookup'!A:A,0)))</f>
        <v/>
      </c>
      <c r="K6992" t="str">
        <f>IF(ISBLANK(I6992),"",INDEX('depts lookup'!C:C,MATCH(I6992,'depts lookup'!A:A,0)))</f>
        <v/>
      </c>
    </row>
    <row r="6993" spans="1:11" hidden="1" x14ac:dyDescent="0.2">
      <c r="A6993" s="1" t="s">
        <v>15580</v>
      </c>
      <c r="B6993">
        <v>3032</v>
      </c>
      <c r="H6993" t="str">
        <f t="shared" si="109"/>
        <v/>
      </c>
      <c r="J6993" t="str">
        <f>IF(ISBLANK(I6993),"",INDEX('depts lookup'!B:B,MATCH(I6993,'depts lookup'!A:A,0)))</f>
        <v/>
      </c>
      <c r="K6993" t="str">
        <f>IF(ISBLANK(I6993),"",INDEX('depts lookup'!C:C,MATCH(I6993,'depts lookup'!A:A,0)))</f>
        <v/>
      </c>
    </row>
    <row r="6994" spans="1:11" hidden="1" x14ac:dyDescent="0.2">
      <c r="A6994" s="1" t="s">
        <v>15580</v>
      </c>
      <c r="B6994">
        <v>3033</v>
      </c>
      <c r="H6994" t="str">
        <f t="shared" si="109"/>
        <v/>
      </c>
      <c r="J6994" t="str">
        <f>IF(ISBLANK(I6994),"",INDEX('depts lookup'!B:B,MATCH(I6994,'depts lookup'!A:A,0)))</f>
        <v/>
      </c>
      <c r="K6994" t="str">
        <f>IF(ISBLANK(I6994),"",INDEX('depts lookup'!C:C,MATCH(I6994,'depts lookup'!A:A,0)))</f>
        <v/>
      </c>
    </row>
    <row r="6995" spans="1:11" hidden="1" x14ac:dyDescent="0.2">
      <c r="A6995" s="1" t="s">
        <v>15580</v>
      </c>
      <c r="B6995">
        <v>3034</v>
      </c>
      <c r="H6995" t="str">
        <f t="shared" si="109"/>
        <v/>
      </c>
      <c r="J6995" t="str">
        <f>IF(ISBLANK(I6995),"",INDEX('depts lookup'!B:B,MATCH(I6995,'depts lookup'!A:A,0)))</f>
        <v/>
      </c>
      <c r="K6995" t="str">
        <f>IF(ISBLANK(I6995),"",INDEX('depts lookup'!C:C,MATCH(I6995,'depts lookup'!A:A,0)))</f>
        <v/>
      </c>
    </row>
    <row r="6996" spans="1:11" hidden="1" x14ac:dyDescent="0.2">
      <c r="A6996" s="1" t="s">
        <v>15580</v>
      </c>
      <c r="B6996">
        <v>3035</v>
      </c>
      <c r="H6996" t="str">
        <f t="shared" si="109"/>
        <v/>
      </c>
      <c r="J6996" t="str">
        <f>IF(ISBLANK(I6996),"",INDEX('depts lookup'!B:B,MATCH(I6996,'depts lookup'!A:A,0)))</f>
        <v/>
      </c>
      <c r="K6996" t="str">
        <f>IF(ISBLANK(I6996),"",INDEX('depts lookup'!C:C,MATCH(I6996,'depts lookup'!A:A,0)))</f>
        <v/>
      </c>
    </row>
    <row r="6997" spans="1:11" x14ac:dyDescent="0.2">
      <c r="A6997" s="1" t="s">
        <v>15580</v>
      </c>
      <c r="B6997">
        <v>3036</v>
      </c>
      <c r="C6997" t="s">
        <v>8285</v>
      </c>
      <c r="D6997" t="s">
        <v>5133</v>
      </c>
      <c r="F6997" t="s">
        <v>17985</v>
      </c>
      <c r="G6997">
        <v>500000</v>
      </c>
      <c r="H6997">
        <f t="shared" si="109"/>
        <v>5</v>
      </c>
      <c r="I6997" t="s">
        <v>3947</v>
      </c>
      <c r="J6997" t="str">
        <f>IF(ISBLANK(I6997),"",INDEX('depts lookup'!B:B,MATCH(I6997,'depts lookup'!A:A,0)))</f>
        <v>Buildings land township</v>
      </c>
      <c r="K6997" t="str">
        <f>IF(ISBLANK(I6997),"",INDEX('depts lookup'!C:C,MATCH(I6997,'depts lookup'!A:A,0)))</f>
        <v>भवने, भूमी व मनपा वसाहती यांची व्यवस्था</v>
      </c>
    </row>
    <row r="6998" spans="1:11" x14ac:dyDescent="0.2">
      <c r="A6998" s="1" t="s">
        <v>15580</v>
      </c>
      <c r="B6998">
        <v>3037</v>
      </c>
      <c r="C6998" t="s">
        <v>8286</v>
      </c>
      <c r="D6998" t="s">
        <v>5138</v>
      </c>
      <c r="F6998" t="s">
        <v>17986</v>
      </c>
      <c r="G6998">
        <v>1000000</v>
      </c>
      <c r="H6998">
        <f t="shared" si="109"/>
        <v>10</v>
      </c>
      <c r="I6998" t="s">
        <v>3947</v>
      </c>
      <c r="J6998" t="str">
        <f>IF(ISBLANK(I6998),"",INDEX('depts lookup'!B:B,MATCH(I6998,'depts lookup'!A:A,0)))</f>
        <v>Buildings land township</v>
      </c>
      <c r="K6998" t="str">
        <f>IF(ISBLANK(I6998),"",INDEX('depts lookup'!C:C,MATCH(I6998,'depts lookup'!A:A,0)))</f>
        <v>भवने, भूमी व मनपा वसाहती यांची व्यवस्था</v>
      </c>
    </row>
    <row r="6999" spans="1:11" x14ac:dyDescent="0.2">
      <c r="A6999" s="1" t="s">
        <v>15580</v>
      </c>
      <c r="B6999">
        <v>3038</v>
      </c>
      <c r="C6999" t="s">
        <v>8287</v>
      </c>
      <c r="D6999" t="s">
        <v>5641</v>
      </c>
      <c r="F6999" t="s">
        <v>17987</v>
      </c>
      <c r="G6999">
        <v>1000000</v>
      </c>
      <c r="H6999">
        <f t="shared" si="109"/>
        <v>10</v>
      </c>
      <c r="I6999" t="s">
        <v>3947</v>
      </c>
      <c r="J6999" t="str">
        <f>IF(ISBLANK(I6999),"",INDEX('depts lookup'!B:B,MATCH(I6999,'depts lookup'!A:A,0)))</f>
        <v>Buildings land township</v>
      </c>
      <c r="K6999" t="str">
        <f>IF(ISBLANK(I6999),"",INDEX('depts lookup'!C:C,MATCH(I6999,'depts lookup'!A:A,0)))</f>
        <v>भवने, भूमी व मनपा वसाहती यांची व्यवस्था</v>
      </c>
    </row>
    <row r="7000" spans="1:11" x14ac:dyDescent="0.2">
      <c r="A7000" s="1" t="s">
        <v>15580</v>
      </c>
      <c r="B7000">
        <v>3039</v>
      </c>
      <c r="C7000" t="s">
        <v>8288</v>
      </c>
      <c r="D7000" t="s">
        <v>5143</v>
      </c>
      <c r="F7000" t="s">
        <v>8289</v>
      </c>
      <c r="G7000">
        <v>2500000</v>
      </c>
      <c r="H7000">
        <f t="shared" si="109"/>
        <v>25</v>
      </c>
      <c r="I7000" t="s">
        <v>3947</v>
      </c>
      <c r="J7000" t="str">
        <f>IF(ISBLANK(I7000),"",INDEX('depts lookup'!B:B,MATCH(I7000,'depts lookup'!A:A,0)))</f>
        <v>Buildings land township</v>
      </c>
      <c r="K7000" t="str">
        <f>IF(ISBLANK(I7000),"",INDEX('depts lookup'!C:C,MATCH(I7000,'depts lookup'!A:A,0)))</f>
        <v>भवने, भूमी व मनपा वसाहती यांची व्यवस्था</v>
      </c>
    </row>
    <row r="7001" spans="1:11" x14ac:dyDescent="0.2">
      <c r="A7001" s="1" t="s">
        <v>15580</v>
      </c>
      <c r="B7001">
        <v>3040</v>
      </c>
      <c r="C7001" t="s">
        <v>8290</v>
      </c>
      <c r="D7001" t="s">
        <v>5149</v>
      </c>
      <c r="F7001" t="s">
        <v>17988</v>
      </c>
      <c r="G7001">
        <v>1000000</v>
      </c>
      <c r="H7001">
        <f t="shared" si="109"/>
        <v>10</v>
      </c>
      <c r="I7001" t="s">
        <v>3947</v>
      </c>
      <c r="J7001" t="str">
        <f>IF(ISBLANK(I7001),"",INDEX('depts lookup'!B:B,MATCH(I7001,'depts lookup'!A:A,0)))</f>
        <v>Buildings land township</v>
      </c>
      <c r="K7001" t="str">
        <f>IF(ISBLANK(I7001),"",INDEX('depts lookup'!C:C,MATCH(I7001,'depts lookup'!A:A,0)))</f>
        <v>भवने, भूमी व मनपा वसाहती यांची व्यवस्था</v>
      </c>
    </row>
    <row r="7002" spans="1:11" x14ac:dyDescent="0.2">
      <c r="A7002" s="1" t="s">
        <v>15580</v>
      </c>
      <c r="B7002">
        <v>3041</v>
      </c>
      <c r="C7002" t="s">
        <v>8291</v>
      </c>
      <c r="D7002" t="s">
        <v>5653</v>
      </c>
      <c r="F7002" t="s">
        <v>17989</v>
      </c>
      <c r="G7002">
        <v>1000000</v>
      </c>
      <c r="H7002">
        <f t="shared" si="109"/>
        <v>10</v>
      </c>
      <c r="I7002" t="s">
        <v>3947</v>
      </c>
      <c r="J7002" t="str">
        <f>IF(ISBLANK(I7002),"",INDEX('depts lookup'!B:B,MATCH(I7002,'depts lookup'!A:A,0)))</f>
        <v>Buildings land township</v>
      </c>
      <c r="K7002" t="str">
        <f>IF(ISBLANK(I7002),"",INDEX('depts lookup'!C:C,MATCH(I7002,'depts lookup'!A:A,0)))</f>
        <v>भवने, भूमी व मनपा वसाहती यांची व्यवस्था</v>
      </c>
    </row>
    <row r="7003" spans="1:11" x14ac:dyDescent="0.2">
      <c r="A7003" s="1" t="s">
        <v>15580</v>
      </c>
      <c r="B7003">
        <v>3042</v>
      </c>
      <c r="C7003" t="s">
        <v>8292</v>
      </c>
      <c r="D7003" t="s">
        <v>6155</v>
      </c>
      <c r="F7003" t="s">
        <v>17990</v>
      </c>
      <c r="G7003">
        <v>1000000</v>
      </c>
      <c r="H7003">
        <f t="shared" si="109"/>
        <v>10</v>
      </c>
      <c r="I7003" t="s">
        <v>3947</v>
      </c>
      <c r="J7003" t="str">
        <f>IF(ISBLANK(I7003),"",INDEX('depts lookup'!B:B,MATCH(I7003,'depts lookup'!A:A,0)))</f>
        <v>Buildings land township</v>
      </c>
      <c r="K7003" t="str">
        <f>IF(ISBLANK(I7003),"",INDEX('depts lookup'!C:C,MATCH(I7003,'depts lookup'!A:A,0)))</f>
        <v>भवने, भूमी व मनपा वसाहती यांची व्यवस्था</v>
      </c>
    </row>
    <row r="7004" spans="1:11" x14ac:dyDescent="0.2">
      <c r="A7004" s="1" t="s">
        <v>15580</v>
      </c>
      <c r="B7004">
        <v>3043</v>
      </c>
      <c r="C7004" t="s">
        <v>8293</v>
      </c>
      <c r="D7004" t="s">
        <v>5450</v>
      </c>
      <c r="F7004" t="s">
        <v>17991</v>
      </c>
      <c r="G7004">
        <v>1000000</v>
      </c>
      <c r="H7004">
        <f t="shared" si="109"/>
        <v>10</v>
      </c>
      <c r="I7004" t="s">
        <v>3947</v>
      </c>
      <c r="J7004" t="str">
        <f>IF(ISBLANK(I7004),"",INDEX('depts lookup'!B:B,MATCH(I7004,'depts lookup'!A:A,0)))</f>
        <v>Buildings land township</v>
      </c>
      <c r="K7004" t="str">
        <f>IF(ISBLANK(I7004),"",INDEX('depts lookup'!C:C,MATCH(I7004,'depts lookup'!A:A,0)))</f>
        <v>भवने, भूमी व मनपा वसाहती यांची व्यवस्था</v>
      </c>
    </row>
    <row r="7005" spans="1:11" x14ac:dyDescent="0.2">
      <c r="A7005" s="1" t="s">
        <v>15580</v>
      </c>
      <c r="B7005">
        <v>3044</v>
      </c>
      <c r="C7005" t="s">
        <v>8294</v>
      </c>
      <c r="D7005" t="s">
        <v>5452</v>
      </c>
      <c r="F7005" t="s">
        <v>17992</v>
      </c>
      <c r="G7005">
        <v>1000000</v>
      </c>
      <c r="H7005">
        <f t="shared" si="109"/>
        <v>10</v>
      </c>
      <c r="I7005" t="s">
        <v>3947</v>
      </c>
      <c r="J7005" t="str">
        <f>IF(ISBLANK(I7005),"",INDEX('depts lookup'!B:B,MATCH(I7005,'depts lookup'!A:A,0)))</f>
        <v>Buildings land township</v>
      </c>
      <c r="K7005" t="str">
        <f>IF(ISBLANK(I7005),"",INDEX('depts lookup'!C:C,MATCH(I7005,'depts lookup'!A:A,0)))</f>
        <v>भवने, भूमी व मनपा वसाहती यांची व्यवस्था</v>
      </c>
    </row>
    <row r="7006" spans="1:11" x14ac:dyDescent="0.2">
      <c r="A7006" s="1" t="s">
        <v>15580</v>
      </c>
      <c r="B7006">
        <v>3045</v>
      </c>
      <c r="C7006" t="s">
        <v>8295</v>
      </c>
      <c r="D7006" t="s">
        <v>5452</v>
      </c>
      <c r="F7006" t="s">
        <v>17993</v>
      </c>
      <c r="G7006">
        <v>1000000</v>
      </c>
      <c r="H7006">
        <f t="shared" si="109"/>
        <v>10</v>
      </c>
      <c r="I7006" t="s">
        <v>3947</v>
      </c>
      <c r="J7006" t="str">
        <f>IF(ISBLANK(I7006),"",INDEX('depts lookup'!B:B,MATCH(I7006,'depts lookup'!A:A,0)))</f>
        <v>Buildings land township</v>
      </c>
      <c r="K7006" t="str">
        <f>IF(ISBLANK(I7006),"",INDEX('depts lookup'!C:C,MATCH(I7006,'depts lookup'!A:A,0)))</f>
        <v>भवने, भूमी व मनपा वसाहती यांची व्यवस्था</v>
      </c>
    </row>
    <row r="7007" spans="1:11" x14ac:dyDescent="0.2">
      <c r="A7007" s="1" t="s">
        <v>15580</v>
      </c>
      <c r="B7007">
        <v>3046</v>
      </c>
      <c r="C7007" t="s">
        <v>8296</v>
      </c>
      <c r="D7007" t="s">
        <v>5687</v>
      </c>
      <c r="F7007" t="s">
        <v>17994</v>
      </c>
      <c r="G7007">
        <v>1000000</v>
      </c>
      <c r="H7007">
        <f t="shared" si="109"/>
        <v>10</v>
      </c>
      <c r="I7007" t="s">
        <v>3947</v>
      </c>
      <c r="J7007" t="str">
        <f>IF(ISBLANK(I7007),"",INDEX('depts lookup'!B:B,MATCH(I7007,'depts lookup'!A:A,0)))</f>
        <v>Buildings land township</v>
      </c>
      <c r="K7007" t="str">
        <f>IF(ISBLANK(I7007),"",INDEX('depts lookup'!C:C,MATCH(I7007,'depts lookup'!A:A,0)))</f>
        <v>भवने, भूमी व मनपा वसाहती यांची व्यवस्था</v>
      </c>
    </row>
    <row r="7008" spans="1:11" x14ac:dyDescent="0.2">
      <c r="A7008" s="1" t="s">
        <v>15580</v>
      </c>
      <c r="B7008">
        <v>3047</v>
      </c>
      <c r="C7008" t="s">
        <v>8297</v>
      </c>
      <c r="D7008" t="s">
        <v>5687</v>
      </c>
      <c r="F7008" t="s">
        <v>17995</v>
      </c>
      <c r="G7008">
        <v>1000000</v>
      </c>
      <c r="H7008">
        <f t="shared" si="109"/>
        <v>10</v>
      </c>
      <c r="I7008" t="s">
        <v>3947</v>
      </c>
      <c r="J7008" t="str">
        <f>IF(ISBLANK(I7008),"",INDEX('depts lookup'!B:B,MATCH(I7008,'depts lookup'!A:A,0)))</f>
        <v>Buildings land township</v>
      </c>
      <c r="K7008" t="str">
        <f>IF(ISBLANK(I7008),"",INDEX('depts lookup'!C:C,MATCH(I7008,'depts lookup'!A:A,0)))</f>
        <v>भवने, भूमी व मनपा वसाहती यांची व्यवस्था</v>
      </c>
    </row>
    <row r="7009" spans="1:11" x14ac:dyDescent="0.2">
      <c r="A7009" s="1" t="s">
        <v>15580</v>
      </c>
      <c r="B7009">
        <v>3048</v>
      </c>
      <c r="C7009" t="s">
        <v>8298</v>
      </c>
      <c r="D7009" t="s">
        <v>5687</v>
      </c>
      <c r="F7009" t="s">
        <v>17996</v>
      </c>
      <c r="G7009">
        <v>1000000</v>
      </c>
      <c r="H7009">
        <f t="shared" si="109"/>
        <v>10</v>
      </c>
      <c r="I7009" t="s">
        <v>3947</v>
      </c>
      <c r="J7009" t="str">
        <f>IF(ISBLANK(I7009),"",INDEX('depts lookup'!B:B,MATCH(I7009,'depts lookup'!A:A,0)))</f>
        <v>Buildings land township</v>
      </c>
      <c r="K7009" t="str">
        <f>IF(ISBLANK(I7009),"",INDEX('depts lookup'!C:C,MATCH(I7009,'depts lookup'!A:A,0)))</f>
        <v>भवने, भूमी व मनपा वसाहती यांची व्यवस्था</v>
      </c>
    </row>
    <row r="7010" spans="1:11" x14ac:dyDescent="0.2">
      <c r="A7010" s="1" t="s">
        <v>15580</v>
      </c>
      <c r="B7010">
        <v>3049</v>
      </c>
      <c r="C7010" t="s">
        <v>8299</v>
      </c>
      <c r="D7010" t="s">
        <v>5160</v>
      </c>
      <c r="F7010" t="s">
        <v>17997</v>
      </c>
      <c r="G7010">
        <v>1500000</v>
      </c>
      <c r="H7010">
        <f t="shared" si="109"/>
        <v>15</v>
      </c>
      <c r="I7010" t="s">
        <v>3947</v>
      </c>
      <c r="J7010" t="str">
        <f>IF(ISBLANK(I7010),"",INDEX('depts lookup'!B:B,MATCH(I7010,'depts lookup'!A:A,0)))</f>
        <v>Buildings land township</v>
      </c>
      <c r="K7010" t="str">
        <f>IF(ISBLANK(I7010),"",INDEX('depts lookup'!C:C,MATCH(I7010,'depts lookup'!A:A,0)))</f>
        <v>भवने, भूमी व मनपा वसाहती यांची व्यवस्था</v>
      </c>
    </row>
    <row r="7011" spans="1:11" x14ac:dyDescent="0.2">
      <c r="A7011" s="1" t="s">
        <v>15580</v>
      </c>
      <c r="B7011">
        <v>3050</v>
      </c>
      <c r="C7011" t="s">
        <v>8300</v>
      </c>
      <c r="D7011" t="s">
        <v>5165</v>
      </c>
      <c r="F7011" t="s">
        <v>17998</v>
      </c>
      <c r="G7011">
        <v>1000000</v>
      </c>
      <c r="H7011">
        <f t="shared" si="109"/>
        <v>10</v>
      </c>
      <c r="I7011" t="s">
        <v>3947</v>
      </c>
      <c r="J7011" t="str">
        <f>IF(ISBLANK(I7011),"",INDEX('depts lookup'!B:B,MATCH(I7011,'depts lookup'!A:A,0)))</f>
        <v>Buildings land township</v>
      </c>
      <c r="K7011" t="str">
        <f>IF(ISBLANK(I7011),"",INDEX('depts lookup'!C:C,MATCH(I7011,'depts lookup'!A:A,0)))</f>
        <v>भवने, भूमी व मनपा वसाहती यांची व्यवस्था</v>
      </c>
    </row>
    <row r="7012" spans="1:11" x14ac:dyDescent="0.2">
      <c r="A7012" s="1" t="s">
        <v>15580</v>
      </c>
      <c r="B7012">
        <v>3051</v>
      </c>
      <c r="C7012" t="s">
        <v>8301</v>
      </c>
      <c r="D7012" t="s">
        <v>6217</v>
      </c>
      <c r="F7012" t="s">
        <v>17999</v>
      </c>
      <c r="G7012">
        <v>1000000</v>
      </c>
      <c r="H7012">
        <f t="shared" si="109"/>
        <v>10</v>
      </c>
      <c r="I7012" t="s">
        <v>3947</v>
      </c>
      <c r="J7012" t="str">
        <f>IF(ISBLANK(I7012),"",INDEX('depts lookup'!B:B,MATCH(I7012,'depts lookup'!A:A,0)))</f>
        <v>Buildings land township</v>
      </c>
      <c r="K7012" t="str">
        <f>IF(ISBLANK(I7012),"",INDEX('depts lookup'!C:C,MATCH(I7012,'depts lookup'!A:A,0)))</f>
        <v>भवने, भूमी व मनपा वसाहती यांची व्यवस्था</v>
      </c>
    </row>
    <row r="7013" spans="1:11" x14ac:dyDescent="0.2">
      <c r="A7013" s="1" t="s">
        <v>15580</v>
      </c>
      <c r="B7013">
        <v>3052</v>
      </c>
      <c r="C7013" t="s">
        <v>8302</v>
      </c>
      <c r="D7013" t="s">
        <v>6217</v>
      </c>
      <c r="F7013" t="s">
        <v>8303</v>
      </c>
      <c r="G7013">
        <v>1000000</v>
      </c>
      <c r="H7013">
        <f t="shared" si="109"/>
        <v>10</v>
      </c>
      <c r="I7013" t="s">
        <v>3947</v>
      </c>
      <c r="J7013" t="str">
        <f>IF(ISBLANK(I7013),"",INDEX('depts lookup'!B:B,MATCH(I7013,'depts lookup'!A:A,0)))</f>
        <v>Buildings land township</v>
      </c>
      <c r="K7013" t="str">
        <f>IF(ISBLANK(I7013),"",INDEX('depts lookup'!C:C,MATCH(I7013,'depts lookup'!A:A,0)))</f>
        <v>भवने, भूमी व मनपा वसाहती यांची व्यवस्था</v>
      </c>
    </row>
    <row r="7014" spans="1:11" x14ac:dyDescent="0.2">
      <c r="A7014" s="1" t="s">
        <v>15580</v>
      </c>
      <c r="B7014">
        <v>3053</v>
      </c>
      <c r="C7014" t="s">
        <v>8304</v>
      </c>
      <c r="D7014" t="s">
        <v>6217</v>
      </c>
      <c r="F7014" t="s">
        <v>18000</v>
      </c>
      <c r="G7014">
        <v>1000000</v>
      </c>
      <c r="H7014">
        <f t="shared" si="109"/>
        <v>10</v>
      </c>
      <c r="I7014" t="s">
        <v>3947</v>
      </c>
      <c r="J7014" t="str">
        <f>IF(ISBLANK(I7014),"",INDEX('depts lookup'!B:B,MATCH(I7014,'depts lookup'!A:A,0)))</f>
        <v>Buildings land township</v>
      </c>
      <c r="K7014" t="str">
        <f>IF(ISBLANK(I7014),"",INDEX('depts lookup'!C:C,MATCH(I7014,'depts lookup'!A:A,0)))</f>
        <v>भवने, भूमी व मनपा वसाहती यांची व्यवस्था</v>
      </c>
    </row>
    <row r="7015" spans="1:11" x14ac:dyDescent="0.2">
      <c r="A7015" s="1" t="s">
        <v>15580</v>
      </c>
      <c r="B7015">
        <v>3054</v>
      </c>
      <c r="C7015" t="s">
        <v>8305</v>
      </c>
      <c r="D7015" t="s">
        <v>6236</v>
      </c>
      <c r="F7015" t="s">
        <v>18001</v>
      </c>
      <c r="G7015">
        <v>1000000</v>
      </c>
      <c r="H7015">
        <f t="shared" si="109"/>
        <v>10</v>
      </c>
      <c r="I7015" t="s">
        <v>3947</v>
      </c>
      <c r="J7015" t="str">
        <f>IF(ISBLANK(I7015),"",INDEX('depts lookup'!B:B,MATCH(I7015,'depts lookup'!A:A,0)))</f>
        <v>Buildings land township</v>
      </c>
      <c r="K7015" t="str">
        <f>IF(ISBLANK(I7015),"",INDEX('depts lookup'!C:C,MATCH(I7015,'depts lookup'!A:A,0)))</f>
        <v>भवने, भूमी व मनपा वसाहती यांची व्यवस्था</v>
      </c>
    </row>
    <row r="7016" spans="1:11" x14ac:dyDescent="0.2">
      <c r="A7016" s="1" t="s">
        <v>15580</v>
      </c>
      <c r="B7016">
        <v>3055</v>
      </c>
      <c r="C7016" t="s">
        <v>8306</v>
      </c>
      <c r="D7016" t="s">
        <v>6236</v>
      </c>
      <c r="F7016" t="s">
        <v>8307</v>
      </c>
      <c r="G7016">
        <v>1000000</v>
      </c>
      <c r="H7016">
        <f t="shared" si="109"/>
        <v>10</v>
      </c>
      <c r="I7016" t="s">
        <v>3947</v>
      </c>
      <c r="J7016" t="str">
        <f>IF(ISBLANK(I7016),"",INDEX('depts lookup'!B:B,MATCH(I7016,'depts lookup'!A:A,0)))</f>
        <v>Buildings land township</v>
      </c>
      <c r="K7016" t="str">
        <f>IF(ISBLANK(I7016),"",INDEX('depts lookup'!C:C,MATCH(I7016,'depts lookup'!A:A,0)))</f>
        <v>भवने, भूमी व मनपा वसाहती यांची व्यवस्था</v>
      </c>
    </row>
    <row r="7017" spans="1:11" x14ac:dyDescent="0.2">
      <c r="A7017" s="1" t="s">
        <v>15580</v>
      </c>
      <c r="B7017">
        <v>3056</v>
      </c>
      <c r="C7017" t="s">
        <v>8308</v>
      </c>
      <c r="D7017" t="s">
        <v>3652</v>
      </c>
      <c r="F7017" t="s">
        <v>18002</v>
      </c>
      <c r="G7017">
        <v>1000000</v>
      </c>
      <c r="H7017">
        <f t="shared" si="109"/>
        <v>10</v>
      </c>
      <c r="I7017" t="s">
        <v>3947</v>
      </c>
      <c r="J7017" t="str">
        <f>IF(ISBLANK(I7017),"",INDEX('depts lookup'!B:B,MATCH(I7017,'depts lookup'!A:A,0)))</f>
        <v>Buildings land township</v>
      </c>
      <c r="K7017" t="str">
        <f>IF(ISBLANK(I7017),"",INDEX('depts lookup'!C:C,MATCH(I7017,'depts lookup'!A:A,0)))</f>
        <v>भवने, भूमी व मनपा वसाहती यांची व्यवस्था</v>
      </c>
    </row>
    <row r="7018" spans="1:11" x14ac:dyDescent="0.2">
      <c r="A7018" s="1" t="s">
        <v>15580</v>
      </c>
      <c r="B7018">
        <v>3057</v>
      </c>
      <c r="C7018" t="s">
        <v>8309</v>
      </c>
      <c r="D7018" t="s">
        <v>3652</v>
      </c>
      <c r="F7018" t="s">
        <v>18003</v>
      </c>
      <c r="G7018">
        <v>1000000</v>
      </c>
      <c r="H7018">
        <f t="shared" si="109"/>
        <v>10</v>
      </c>
      <c r="I7018" t="s">
        <v>3947</v>
      </c>
      <c r="J7018" t="str">
        <f>IF(ISBLANK(I7018),"",INDEX('depts lookup'!B:B,MATCH(I7018,'depts lookup'!A:A,0)))</f>
        <v>Buildings land township</v>
      </c>
      <c r="K7018" t="str">
        <f>IF(ISBLANK(I7018),"",INDEX('depts lookup'!C:C,MATCH(I7018,'depts lookup'!A:A,0)))</f>
        <v>भवने, भूमी व मनपा वसाहती यांची व्यवस्था</v>
      </c>
    </row>
    <row r="7019" spans="1:11" x14ac:dyDescent="0.2">
      <c r="A7019" s="1" t="s">
        <v>15580</v>
      </c>
      <c r="B7019">
        <v>3058</v>
      </c>
      <c r="C7019" t="s">
        <v>8310</v>
      </c>
      <c r="D7019" t="s">
        <v>3652</v>
      </c>
      <c r="F7019" t="s">
        <v>18004</v>
      </c>
      <c r="G7019">
        <v>1000000</v>
      </c>
      <c r="H7019">
        <f t="shared" si="109"/>
        <v>10</v>
      </c>
      <c r="I7019" t="s">
        <v>3947</v>
      </c>
      <c r="J7019" t="str">
        <f>IF(ISBLANK(I7019),"",INDEX('depts lookup'!B:B,MATCH(I7019,'depts lookup'!A:A,0)))</f>
        <v>Buildings land township</v>
      </c>
      <c r="K7019" t="str">
        <f>IF(ISBLANK(I7019),"",INDEX('depts lookup'!C:C,MATCH(I7019,'depts lookup'!A:A,0)))</f>
        <v>भवने, भूमी व मनपा वसाहती यांची व्यवस्था</v>
      </c>
    </row>
    <row r="7020" spans="1:11" x14ac:dyDescent="0.2">
      <c r="A7020" s="1" t="s">
        <v>15580</v>
      </c>
      <c r="B7020">
        <v>3059</v>
      </c>
      <c r="C7020" t="s">
        <v>8311</v>
      </c>
      <c r="D7020" t="s">
        <v>6241</v>
      </c>
      <c r="F7020" t="s">
        <v>18005</v>
      </c>
      <c r="G7020">
        <v>1000000</v>
      </c>
      <c r="H7020">
        <f t="shared" si="109"/>
        <v>10</v>
      </c>
      <c r="I7020" t="s">
        <v>3947</v>
      </c>
      <c r="J7020" t="str">
        <f>IF(ISBLANK(I7020),"",INDEX('depts lookup'!B:B,MATCH(I7020,'depts lookup'!A:A,0)))</f>
        <v>Buildings land township</v>
      </c>
      <c r="K7020" t="str">
        <f>IF(ISBLANK(I7020),"",INDEX('depts lookup'!C:C,MATCH(I7020,'depts lookup'!A:A,0)))</f>
        <v>भवने, भूमी व मनपा वसाहती यांची व्यवस्था</v>
      </c>
    </row>
    <row r="7021" spans="1:11" x14ac:dyDescent="0.2">
      <c r="A7021" s="1" t="s">
        <v>15580</v>
      </c>
      <c r="B7021">
        <v>3060</v>
      </c>
      <c r="C7021" t="s">
        <v>8312</v>
      </c>
      <c r="D7021" t="s">
        <v>6241</v>
      </c>
      <c r="F7021" t="s">
        <v>18006</v>
      </c>
      <c r="G7021">
        <v>1000000</v>
      </c>
      <c r="H7021">
        <f t="shared" si="109"/>
        <v>10</v>
      </c>
      <c r="I7021" t="s">
        <v>3947</v>
      </c>
      <c r="J7021" t="str">
        <f>IF(ISBLANK(I7021),"",INDEX('depts lookup'!B:B,MATCH(I7021,'depts lookup'!A:A,0)))</f>
        <v>Buildings land township</v>
      </c>
      <c r="K7021" t="str">
        <f>IF(ISBLANK(I7021),"",INDEX('depts lookup'!C:C,MATCH(I7021,'depts lookup'!A:A,0)))</f>
        <v>भवने, भूमी व मनपा वसाहती यांची व्यवस्था</v>
      </c>
    </row>
    <row r="7022" spans="1:11" x14ac:dyDescent="0.2">
      <c r="A7022" s="1" t="s">
        <v>15580</v>
      </c>
      <c r="B7022">
        <v>3061</v>
      </c>
      <c r="C7022" t="s">
        <v>8313</v>
      </c>
      <c r="D7022" t="s">
        <v>6241</v>
      </c>
      <c r="F7022" t="s">
        <v>18007</v>
      </c>
      <c r="G7022">
        <v>500000</v>
      </c>
      <c r="H7022">
        <f t="shared" si="109"/>
        <v>5</v>
      </c>
      <c r="I7022" t="s">
        <v>3947</v>
      </c>
      <c r="J7022" t="str">
        <f>IF(ISBLANK(I7022),"",INDEX('depts lookup'!B:B,MATCH(I7022,'depts lookup'!A:A,0)))</f>
        <v>Buildings land township</v>
      </c>
      <c r="K7022" t="str">
        <f>IF(ISBLANK(I7022),"",INDEX('depts lookup'!C:C,MATCH(I7022,'depts lookup'!A:A,0)))</f>
        <v>भवने, भूमी व मनपा वसाहती यांची व्यवस्था</v>
      </c>
    </row>
    <row r="7023" spans="1:11" x14ac:dyDescent="0.2">
      <c r="A7023" s="1" t="s">
        <v>15580</v>
      </c>
      <c r="B7023">
        <v>3062</v>
      </c>
      <c r="C7023" t="s">
        <v>8314</v>
      </c>
      <c r="D7023" t="s">
        <v>6260</v>
      </c>
      <c r="F7023" t="s">
        <v>8315</v>
      </c>
      <c r="G7023">
        <v>1000000</v>
      </c>
      <c r="H7023">
        <f t="shared" si="109"/>
        <v>10</v>
      </c>
      <c r="I7023" t="s">
        <v>3947</v>
      </c>
      <c r="J7023" t="str">
        <f>IF(ISBLANK(I7023),"",INDEX('depts lookup'!B:B,MATCH(I7023,'depts lookup'!A:A,0)))</f>
        <v>Buildings land township</v>
      </c>
      <c r="K7023" t="str">
        <f>IF(ISBLANK(I7023),"",INDEX('depts lookup'!C:C,MATCH(I7023,'depts lookup'!A:A,0)))</f>
        <v>भवने, भूमी व मनपा वसाहती यांची व्यवस्था</v>
      </c>
    </row>
    <row r="7024" spans="1:11" x14ac:dyDescent="0.2">
      <c r="A7024" s="1" t="s">
        <v>15580</v>
      </c>
      <c r="B7024">
        <v>3063</v>
      </c>
      <c r="C7024" t="s">
        <v>8316</v>
      </c>
      <c r="D7024" t="s">
        <v>5168</v>
      </c>
      <c r="F7024" t="s">
        <v>18008</v>
      </c>
      <c r="G7024">
        <v>500000</v>
      </c>
      <c r="H7024">
        <f t="shared" si="109"/>
        <v>5</v>
      </c>
      <c r="I7024" t="s">
        <v>3947</v>
      </c>
      <c r="J7024" t="str">
        <f>IF(ISBLANK(I7024),"",INDEX('depts lookup'!B:B,MATCH(I7024,'depts lookup'!A:A,0)))</f>
        <v>Buildings land township</v>
      </c>
      <c r="K7024" t="str">
        <f>IF(ISBLANK(I7024),"",INDEX('depts lookup'!C:C,MATCH(I7024,'depts lookup'!A:A,0)))</f>
        <v>भवने, भूमी व मनपा वसाहती यांची व्यवस्था</v>
      </c>
    </row>
    <row r="7025" spans="1:11" x14ac:dyDescent="0.2">
      <c r="A7025" s="1" t="s">
        <v>15580</v>
      </c>
      <c r="B7025">
        <v>3064</v>
      </c>
      <c r="C7025" t="s">
        <v>8317</v>
      </c>
      <c r="D7025" t="s">
        <v>5178</v>
      </c>
      <c r="F7025" t="s">
        <v>18009</v>
      </c>
      <c r="G7025">
        <v>1000000</v>
      </c>
      <c r="H7025">
        <f t="shared" si="109"/>
        <v>10</v>
      </c>
      <c r="I7025" t="s">
        <v>3947</v>
      </c>
      <c r="J7025" t="str">
        <f>IF(ISBLANK(I7025),"",INDEX('depts lookup'!B:B,MATCH(I7025,'depts lookup'!A:A,0)))</f>
        <v>Buildings land township</v>
      </c>
      <c r="K7025" t="str">
        <f>IF(ISBLANK(I7025),"",INDEX('depts lookup'!C:C,MATCH(I7025,'depts lookup'!A:A,0)))</f>
        <v>भवने, भूमी व मनपा वसाहती यांची व्यवस्था</v>
      </c>
    </row>
    <row r="7026" spans="1:11" x14ac:dyDescent="0.2">
      <c r="A7026" s="1" t="s">
        <v>15580</v>
      </c>
      <c r="B7026">
        <v>3065</v>
      </c>
      <c r="C7026" t="s">
        <v>8318</v>
      </c>
      <c r="D7026" t="s">
        <v>5178</v>
      </c>
      <c r="F7026" t="s">
        <v>18010</v>
      </c>
      <c r="G7026">
        <v>1000000</v>
      </c>
      <c r="H7026">
        <f t="shared" si="109"/>
        <v>10</v>
      </c>
      <c r="I7026" t="s">
        <v>3947</v>
      </c>
      <c r="J7026" t="str">
        <f>IF(ISBLANK(I7026),"",INDEX('depts lookup'!B:B,MATCH(I7026,'depts lookup'!A:A,0)))</f>
        <v>Buildings land township</v>
      </c>
      <c r="K7026" t="str">
        <f>IF(ISBLANK(I7026),"",INDEX('depts lookup'!C:C,MATCH(I7026,'depts lookup'!A:A,0)))</f>
        <v>भवने, भूमी व मनपा वसाहती यांची व्यवस्था</v>
      </c>
    </row>
    <row r="7027" spans="1:11" x14ac:dyDescent="0.2">
      <c r="A7027" s="1" t="s">
        <v>15580</v>
      </c>
      <c r="B7027">
        <v>3066</v>
      </c>
      <c r="C7027" t="s">
        <v>8319</v>
      </c>
      <c r="D7027" t="s">
        <v>5468</v>
      </c>
      <c r="F7027" t="s">
        <v>18011</v>
      </c>
      <c r="G7027">
        <v>1000000</v>
      </c>
      <c r="H7027">
        <f t="shared" si="109"/>
        <v>10</v>
      </c>
      <c r="I7027" t="s">
        <v>3947</v>
      </c>
      <c r="J7027" t="str">
        <f>IF(ISBLANK(I7027),"",INDEX('depts lookup'!B:B,MATCH(I7027,'depts lookup'!A:A,0)))</f>
        <v>Buildings land township</v>
      </c>
      <c r="K7027" t="str">
        <f>IF(ISBLANK(I7027),"",INDEX('depts lookup'!C:C,MATCH(I7027,'depts lookup'!A:A,0)))</f>
        <v>भवने, भूमी व मनपा वसाहती यांची व्यवस्था</v>
      </c>
    </row>
    <row r="7028" spans="1:11" x14ac:dyDescent="0.2">
      <c r="A7028" s="1" t="s">
        <v>15580</v>
      </c>
      <c r="B7028">
        <v>3067</v>
      </c>
      <c r="C7028" t="s">
        <v>8320</v>
      </c>
      <c r="D7028" t="s">
        <v>5745</v>
      </c>
      <c r="F7028" t="s">
        <v>18012</v>
      </c>
      <c r="G7028">
        <v>1000000</v>
      </c>
      <c r="H7028">
        <f t="shared" si="109"/>
        <v>10</v>
      </c>
      <c r="I7028" t="s">
        <v>3947</v>
      </c>
      <c r="J7028" t="str">
        <f>IF(ISBLANK(I7028),"",INDEX('depts lookup'!B:B,MATCH(I7028,'depts lookup'!A:A,0)))</f>
        <v>Buildings land township</v>
      </c>
      <c r="K7028" t="str">
        <f>IF(ISBLANK(I7028),"",INDEX('depts lookup'!C:C,MATCH(I7028,'depts lookup'!A:A,0)))</f>
        <v>भवने, भूमी व मनपा वसाहती यांची व्यवस्था</v>
      </c>
    </row>
    <row r="7029" spans="1:11" x14ac:dyDescent="0.2">
      <c r="A7029" s="1" t="s">
        <v>15580</v>
      </c>
      <c r="B7029">
        <v>3068</v>
      </c>
      <c r="C7029" t="s">
        <v>8321</v>
      </c>
      <c r="D7029" t="s">
        <v>5183</v>
      </c>
      <c r="F7029" t="s">
        <v>18013</v>
      </c>
      <c r="G7029">
        <v>500000</v>
      </c>
      <c r="H7029">
        <f t="shared" si="109"/>
        <v>5</v>
      </c>
      <c r="I7029" t="s">
        <v>3947</v>
      </c>
      <c r="J7029" t="str">
        <f>IF(ISBLANK(I7029),"",INDEX('depts lookup'!B:B,MATCH(I7029,'depts lookup'!A:A,0)))</f>
        <v>Buildings land township</v>
      </c>
      <c r="K7029" t="str">
        <f>IF(ISBLANK(I7029),"",INDEX('depts lookup'!C:C,MATCH(I7029,'depts lookup'!A:A,0)))</f>
        <v>भवने, भूमी व मनपा वसाहती यांची व्यवस्था</v>
      </c>
    </row>
    <row r="7030" spans="1:11" x14ac:dyDescent="0.2">
      <c r="A7030" s="1" t="s">
        <v>15580</v>
      </c>
      <c r="B7030">
        <v>3069</v>
      </c>
      <c r="C7030" t="s">
        <v>8322</v>
      </c>
      <c r="D7030" t="s">
        <v>5183</v>
      </c>
      <c r="F7030" t="s">
        <v>18014</v>
      </c>
      <c r="G7030">
        <v>1000000</v>
      </c>
      <c r="H7030">
        <f t="shared" si="109"/>
        <v>10</v>
      </c>
      <c r="I7030" t="s">
        <v>3947</v>
      </c>
      <c r="J7030" t="str">
        <f>IF(ISBLANK(I7030),"",INDEX('depts lookup'!B:B,MATCH(I7030,'depts lookup'!A:A,0)))</f>
        <v>Buildings land township</v>
      </c>
      <c r="K7030" t="str">
        <f>IF(ISBLANK(I7030),"",INDEX('depts lookup'!C:C,MATCH(I7030,'depts lookup'!A:A,0)))</f>
        <v>भवने, भूमी व मनपा वसाहती यांची व्यवस्था</v>
      </c>
    </row>
    <row r="7031" spans="1:11" x14ac:dyDescent="0.2">
      <c r="A7031" s="1" t="s">
        <v>15580</v>
      </c>
      <c r="B7031">
        <v>3070</v>
      </c>
      <c r="C7031" t="s">
        <v>8323</v>
      </c>
      <c r="D7031" t="s">
        <v>5183</v>
      </c>
      <c r="F7031" t="s">
        <v>18015</v>
      </c>
      <c r="G7031">
        <v>1000000</v>
      </c>
      <c r="H7031">
        <f t="shared" si="109"/>
        <v>10</v>
      </c>
      <c r="I7031" t="s">
        <v>3947</v>
      </c>
      <c r="J7031" t="str">
        <f>IF(ISBLANK(I7031),"",INDEX('depts lookup'!B:B,MATCH(I7031,'depts lookup'!A:A,0)))</f>
        <v>Buildings land township</v>
      </c>
      <c r="K7031" t="str">
        <f>IF(ISBLANK(I7031),"",INDEX('depts lookup'!C:C,MATCH(I7031,'depts lookup'!A:A,0)))</f>
        <v>भवने, भूमी व मनपा वसाहती यांची व्यवस्था</v>
      </c>
    </row>
    <row r="7032" spans="1:11" x14ac:dyDescent="0.2">
      <c r="A7032" s="1" t="s">
        <v>15580</v>
      </c>
      <c r="B7032">
        <v>3071</v>
      </c>
      <c r="C7032" t="s">
        <v>8324</v>
      </c>
      <c r="D7032">
        <v>21</v>
      </c>
      <c r="F7032" t="s">
        <v>18016</v>
      </c>
      <c r="G7032">
        <v>2000000</v>
      </c>
      <c r="H7032">
        <f t="shared" si="109"/>
        <v>20</v>
      </c>
      <c r="I7032" t="s">
        <v>3947</v>
      </c>
      <c r="J7032" t="str">
        <f>IF(ISBLANK(I7032),"",INDEX('depts lookup'!B:B,MATCH(I7032,'depts lookup'!A:A,0)))</f>
        <v>Buildings land township</v>
      </c>
      <c r="K7032" t="str">
        <f>IF(ISBLANK(I7032),"",INDEX('depts lookup'!C:C,MATCH(I7032,'depts lookup'!A:A,0)))</f>
        <v>भवने, भूमी व मनपा वसाहती यांची व्यवस्था</v>
      </c>
    </row>
    <row r="7033" spans="1:11" x14ac:dyDescent="0.2">
      <c r="A7033" s="1" t="s">
        <v>15580</v>
      </c>
      <c r="B7033">
        <v>3072</v>
      </c>
      <c r="C7033" t="s">
        <v>8325</v>
      </c>
      <c r="D7033" t="s">
        <v>5202</v>
      </c>
      <c r="F7033" t="s">
        <v>8326</v>
      </c>
      <c r="G7033">
        <v>500000</v>
      </c>
      <c r="H7033">
        <f t="shared" si="109"/>
        <v>5</v>
      </c>
      <c r="I7033" t="s">
        <v>3947</v>
      </c>
      <c r="J7033" t="str">
        <f>IF(ISBLANK(I7033),"",INDEX('depts lookup'!B:B,MATCH(I7033,'depts lookup'!A:A,0)))</f>
        <v>Buildings land township</v>
      </c>
      <c r="K7033" t="str">
        <f>IF(ISBLANK(I7033),"",INDEX('depts lookup'!C:C,MATCH(I7033,'depts lookup'!A:A,0)))</f>
        <v>भवने, भूमी व मनपा वसाहती यांची व्यवस्था</v>
      </c>
    </row>
    <row r="7034" spans="1:11" x14ac:dyDescent="0.2">
      <c r="A7034" s="1" t="s">
        <v>15580</v>
      </c>
      <c r="B7034">
        <v>3073</v>
      </c>
      <c r="C7034" t="s">
        <v>8327</v>
      </c>
      <c r="D7034" t="s">
        <v>5202</v>
      </c>
      <c r="F7034" t="s">
        <v>18017</v>
      </c>
      <c r="G7034">
        <v>500000</v>
      </c>
      <c r="H7034">
        <f t="shared" si="109"/>
        <v>5</v>
      </c>
      <c r="I7034" t="s">
        <v>3947</v>
      </c>
      <c r="J7034" t="str">
        <f>IF(ISBLANK(I7034),"",INDEX('depts lookup'!B:B,MATCH(I7034,'depts lookup'!A:A,0)))</f>
        <v>Buildings land township</v>
      </c>
      <c r="K7034" t="str">
        <f>IF(ISBLANK(I7034),"",INDEX('depts lookup'!C:C,MATCH(I7034,'depts lookup'!A:A,0)))</f>
        <v>भवने, भूमी व मनपा वसाहती यांची व्यवस्था</v>
      </c>
    </row>
    <row r="7035" spans="1:11" x14ac:dyDescent="0.2">
      <c r="A7035" s="1" t="s">
        <v>15580</v>
      </c>
      <c r="B7035">
        <v>3074</v>
      </c>
      <c r="C7035" t="s">
        <v>8328</v>
      </c>
      <c r="D7035" t="s">
        <v>5204</v>
      </c>
      <c r="F7035" t="s">
        <v>18018</v>
      </c>
      <c r="G7035">
        <v>1000000</v>
      </c>
      <c r="H7035">
        <f t="shared" si="109"/>
        <v>10</v>
      </c>
      <c r="I7035" t="s">
        <v>3947</v>
      </c>
      <c r="J7035" t="str">
        <f>IF(ISBLANK(I7035),"",INDEX('depts lookup'!B:B,MATCH(I7035,'depts lookup'!A:A,0)))</f>
        <v>Buildings land township</v>
      </c>
      <c r="K7035" t="str">
        <f>IF(ISBLANK(I7035),"",INDEX('depts lookup'!C:C,MATCH(I7035,'depts lookup'!A:A,0)))</f>
        <v>भवने, भूमी व मनपा वसाहती यांची व्यवस्था</v>
      </c>
    </row>
    <row r="7036" spans="1:11" x14ac:dyDescent="0.2">
      <c r="A7036" s="1" t="s">
        <v>15580</v>
      </c>
      <c r="B7036">
        <v>3075</v>
      </c>
      <c r="C7036" t="s">
        <v>8329</v>
      </c>
      <c r="D7036" t="s">
        <v>5216</v>
      </c>
      <c r="F7036" t="s">
        <v>8330</v>
      </c>
      <c r="G7036">
        <v>500000</v>
      </c>
      <c r="H7036">
        <f t="shared" si="109"/>
        <v>5</v>
      </c>
      <c r="I7036" t="s">
        <v>3947</v>
      </c>
      <c r="J7036" t="str">
        <f>IF(ISBLANK(I7036),"",INDEX('depts lookup'!B:B,MATCH(I7036,'depts lookup'!A:A,0)))</f>
        <v>Buildings land township</v>
      </c>
      <c r="K7036" t="str">
        <f>IF(ISBLANK(I7036),"",INDEX('depts lookup'!C:C,MATCH(I7036,'depts lookup'!A:A,0)))</f>
        <v>भवने, भूमी व मनपा वसाहती यांची व्यवस्था</v>
      </c>
    </row>
    <row r="7037" spans="1:11" x14ac:dyDescent="0.2">
      <c r="A7037" s="1" t="s">
        <v>15580</v>
      </c>
      <c r="B7037">
        <v>3076</v>
      </c>
      <c r="C7037" t="s">
        <v>8331</v>
      </c>
      <c r="D7037" t="s">
        <v>5219</v>
      </c>
      <c r="F7037" t="s">
        <v>18019</v>
      </c>
      <c r="G7037">
        <v>500000</v>
      </c>
      <c r="H7037">
        <f t="shared" si="109"/>
        <v>5</v>
      </c>
      <c r="I7037" t="s">
        <v>3947</v>
      </c>
      <c r="J7037" t="str">
        <f>IF(ISBLANK(I7037),"",INDEX('depts lookup'!B:B,MATCH(I7037,'depts lookup'!A:A,0)))</f>
        <v>Buildings land township</v>
      </c>
      <c r="K7037" t="str">
        <f>IF(ISBLANK(I7037),"",INDEX('depts lookup'!C:C,MATCH(I7037,'depts lookup'!A:A,0)))</f>
        <v>भवने, भूमी व मनपा वसाहती यांची व्यवस्था</v>
      </c>
    </row>
    <row r="7038" spans="1:11" x14ac:dyDescent="0.2">
      <c r="A7038" s="1" t="s">
        <v>15580</v>
      </c>
      <c r="B7038">
        <v>3077</v>
      </c>
      <c r="C7038" t="s">
        <v>8332</v>
      </c>
      <c r="D7038" t="s">
        <v>5796</v>
      </c>
      <c r="F7038" t="s">
        <v>18020</v>
      </c>
      <c r="G7038">
        <v>1000000</v>
      </c>
      <c r="H7038">
        <f t="shared" si="109"/>
        <v>10</v>
      </c>
      <c r="I7038" t="s">
        <v>3947</v>
      </c>
      <c r="J7038" t="str">
        <f>IF(ISBLANK(I7038),"",INDEX('depts lookup'!B:B,MATCH(I7038,'depts lookup'!A:A,0)))</f>
        <v>Buildings land township</v>
      </c>
      <c r="K7038" t="str">
        <f>IF(ISBLANK(I7038),"",INDEX('depts lookup'!C:C,MATCH(I7038,'depts lookup'!A:A,0)))</f>
        <v>भवने, भूमी व मनपा वसाहती यांची व्यवस्था</v>
      </c>
    </row>
    <row r="7039" spans="1:11" x14ac:dyDescent="0.2">
      <c r="A7039" s="1" t="s">
        <v>15580</v>
      </c>
      <c r="B7039">
        <v>3078</v>
      </c>
      <c r="C7039" t="s">
        <v>8333</v>
      </c>
      <c r="D7039" t="s">
        <v>5221</v>
      </c>
      <c r="F7039" t="s">
        <v>8334</v>
      </c>
      <c r="G7039">
        <v>1000000</v>
      </c>
      <c r="H7039">
        <f t="shared" si="109"/>
        <v>10</v>
      </c>
      <c r="I7039" t="s">
        <v>3947</v>
      </c>
      <c r="J7039" t="str">
        <f>IF(ISBLANK(I7039),"",INDEX('depts lookup'!B:B,MATCH(I7039,'depts lookup'!A:A,0)))</f>
        <v>Buildings land township</v>
      </c>
      <c r="K7039" t="str">
        <f>IF(ISBLANK(I7039),"",INDEX('depts lookup'!C:C,MATCH(I7039,'depts lookup'!A:A,0)))</f>
        <v>भवने, भूमी व मनपा वसाहती यांची व्यवस्था</v>
      </c>
    </row>
    <row r="7040" spans="1:11" x14ac:dyDescent="0.2">
      <c r="A7040" s="1" t="s">
        <v>15580</v>
      </c>
      <c r="B7040">
        <v>3079</v>
      </c>
      <c r="C7040" t="s">
        <v>8335</v>
      </c>
      <c r="D7040" t="s">
        <v>5227</v>
      </c>
      <c r="F7040" t="s">
        <v>18021</v>
      </c>
      <c r="G7040">
        <v>2000000</v>
      </c>
      <c r="H7040">
        <f t="shared" si="109"/>
        <v>20</v>
      </c>
      <c r="I7040" t="s">
        <v>3947</v>
      </c>
      <c r="J7040" t="str">
        <f>IF(ISBLANK(I7040),"",INDEX('depts lookup'!B:B,MATCH(I7040,'depts lookup'!A:A,0)))</f>
        <v>Buildings land township</v>
      </c>
      <c r="K7040" t="str">
        <f>IF(ISBLANK(I7040),"",INDEX('depts lookup'!C:C,MATCH(I7040,'depts lookup'!A:A,0)))</f>
        <v>भवने, भूमी व मनपा वसाहती यांची व्यवस्था</v>
      </c>
    </row>
    <row r="7041" spans="1:11" x14ac:dyDescent="0.2">
      <c r="A7041" s="1" t="s">
        <v>15580</v>
      </c>
      <c r="B7041">
        <v>3080</v>
      </c>
      <c r="C7041" t="s">
        <v>8336</v>
      </c>
      <c r="D7041" t="s">
        <v>4410</v>
      </c>
      <c r="F7041" t="s">
        <v>8337</v>
      </c>
      <c r="G7041">
        <v>3000000</v>
      </c>
      <c r="H7041">
        <f t="shared" si="109"/>
        <v>30</v>
      </c>
      <c r="I7041" t="s">
        <v>3947</v>
      </c>
      <c r="J7041" t="str">
        <f>IF(ISBLANK(I7041),"",INDEX('depts lookup'!B:B,MATCH(I7041,'depts lookup'!A:A,0)))</f>
        <v>Buildings land township</v>
      </c>
      <c r="K7041" t="str">
        <f>IF(ISBLANK(I7041),"",INDEX('depts lookup'!C:C,MATCH(I7041,'depts lookup'!A:A,0)))</f>
        <v>भवने, भूमी व मनपा वसाहती यांची व्यवस्था</v>
      </c>
    </row>
    <row r="7042" spans="1:11" x14ac:dyDescent="0.2">
      <c r="A7042" s="1" t="s">
        <v>15580</v>
      </c>
      <c r="B7042">
        <v>3081</v>
      </c>
      <c r="C7042" t="s">
        <v>8338</v>
      </c>
      <c r="D7042" t="s">
        <v>5236</v>
      </c>
      <c r="F7042" t="s">
        <v>8339</v>
      </c>
      <c r="G7042">
        <v>1000000</v>
      </c>
      <c r="H7042">
        <f t="shared" si="109"/>
        <v>10</v>
      </c>
      <c r="I7042" t="s">
        <v>3947</v>
      </c>
      <c r="J7042" t="str">
        <f>IF(ISBLANK(I7042),"",INDEX('depts lookup'!B:B,MATCH(I7042,'depts lookup'!A:A,0)))</f>
        <v>Buildings land township</v>
      </c>
      <c r="K7042" t="str">
        <f>IF(ISBLANK(I7042),"",INDEX('depts lookup'!C:C,MATCH(I7042,'depts lookup'!A:A,0)))</f>
        <v>भवने, भूमी व मनपा वसाहती यांची व्यवस्था</v>
      </c>
    </row>
    <row r="7043" spans="1:11" x14ac:dyDescent="0.2">
      <c r="A7043" s="1" t="s">
        <v>15580</v>
      </c>
      <c r="B7043">
        <v>3082</v>
      </c>
      <c r="C7043" t="s">
        <v>8340</v>
      </c>
      <c r="D7043" t="s">
        <v>5236</v>
      </c>
      <c r="F7043" t="s">
        <v>18022</v>
      </c>
      <c r="G7043">
        <v>500000</v>
      </c>
      <c r="H7043">
        <f t="shared" ref="H7043:H7106" si="110">IF(ISBLANK(G7043),"",G7043/100000)</f>
        <v>5</v>
      </c>
      <c r="I7043" t="s">
        <v>3947</v>
      </c>
      <c r="J7043" t="str">
        <f>IF(ISBLANK(I7043),"",INDEX('depts lookup'!B:B,MATCH(I7043,'depts lookup'!A:A,0)))</f>
        <v>Buildings land township</v>
      </c>
      <c r="K7043" t="str">
        <f>IF(ISBLANK(I7043),"",INDEX('depts lookup'!C:C,MATCH(I7043,'depts lookup'!A:A,0)))</f>
        <v>भवने, भूमी व मनपा वसाहती यांची व्यवस्था</v>
      </c>
    </row>
    <row r="7044" spans="1:11" x14ac:dyDescent="0.2">
      <c r="A7044" s="1" t="s">
        <v>15580</v>
      </c>
      <c r="B7044">
        <v>3083</v>
      </c>
      <c r="C7044" t="s">
        <v>8341</v>
      </c>
      <c r="D7044" t="s">
        <v>5852</v>
      </c>
      <c r="F7044" t="s">
        <v>18023</v>
      </c>
      <c r="G7044">
        <v>1000000</v>
      </c>
      <c r="H7044">
        <f t="shared" si="110"/>
        <v>10</v>
      </c>
      <c r="I7044" t="s">
        <v>3947</v>
      </c>
      <c r="J7044" t="str">
        <f>IF(ISBLANK(I7044),"",INDEX('depts lookup'!B:B,MATCH(I7044,'depts lookup'!A:A,0)))</f>
        <v>Buildings land township</v>
      </c>
      <c r="K7044" t="str">
        <f>IF(ISBLANK(I7044),"",INDEX('depts lookup'!C:C,MATCH(I7044,'depts lookup'!A:A,0)))</f>
        <v>भवने, भूमी व मनपा वसाहती यांची व्यवस्था</v>
      </c>
    </row>
    <row r="7045" spans="1:11" x14ac:dyDescent="0.2">
      <c r="A7045" s="1" t="s">
        <v>15580</v>
      </c>
      <c r="B7045">
        <v>3084</v>
      </c>
      <c r="C7045" t="s">
        <v>8342</v>
      </c>
      <c r="D7045" t="s">
        <v>5852</v>
      </c>
      <c r="F7045" t="s">
        <v>18024</v>
      </c>
      <c r="G7045">
        <v>1000000</v>
      </c>
      <c r="H7045">
        <f t="shared" si="110"/>
        <v>10</v>
      </c>
      <c r="I7045" t="s">
        <v>3947</v>
      </c>
      <c r="J7045" t="str">
        <f>IF(ISBLANK(I7045),"",INDEX('depts lookup'!B:B,MATCH(I7045,'depts lookup'!A:A,0)))</f>
        <v>Buildings land township</v>
      </c>
      <c r="K7045" t="str">
        <f>IF(ISBLANK(I7045),"",INDEX('depts lookup'!C:C,MATCH(I7045,'depts lookup'!A:A,0)))</f>
        <v>भवने, भूमी व मनपा वसाहती यांची व्यवस्था</v>
      </c>
    </row>
    <row r="7046" spans="1:11" x14ac:dyDescent="0.2">
      <c r="A7046" s="1" t="s">
        <v>15580</v>
      </c>
      <c r="B7046">
        <v>3085</v>
      </c>
      <c r="C7046" t="s">
        <v>8343</v>
      </c>
      <c r="D7046" t="s">
        <v>5852</v>
      </c>
      <c r="F7046" t="s">
        <v>18025</v>
      </c>
      <c r="G7046">
        <v>500000</v>
      </c>
      <c r="H7046">
        <f t="shared" si="110"/>
        <v>5</v>
      </c>
      <c r="I7046" t="s">
        <v>3947</v>
      </c>
      <c r="J7046" t="str">
        <f>IF(ISBLANK(I7046),"",INDEX('depts lookup'!B:B,MATCH(I7046,'depts lookup'!A:A,0)))</f>
        <v>Buildings land township</v>
      </c>
      <c r="K7046" t="str">
        <f>IF(ISBLANK(I7046),"",INDEX('depts lookup'!C:C,MATCH(I7046,'depts lookup'!A:A,0)))</f>
        <v>भवने, भूमी व मनपा वसाहती यांची व्यवस्था</v>
      </c>
    </row>
    <row r="7047" spans="1:11" x14ac:dyDescent="0.2">
      <c r="A7047" s="1" t="s">
        <v>15580</v>
      </c>
      <c r="B7047">
        <v>3086</v>
      </c>
      <c r="C7047" t="s">
        <v>8344</v>
      </c>
      <c r="D7047" t="s">
        <v>3655</v>
      </c>
      <c r="F7047" t="s">
        <v>18026</v>
      </c>
      <c r="G7047">
        <v>500000</v>
      </c>
      <c r="H7047">
        <f t="shared" si="110"/>
        <v>5</v>
      </c>
      <c r="I7047" t="s">
        <v>3947</v>
      </c>
      <c r="J7047" t="str">
        <f>IF(ISBLANK(I7047),"",INDEX('depts lookup'!B:B,MATCH(I7047,'depts lookup'!A:A,0)))</f>
        <v>Buildings land township</v>
      </c>
      <c r="K7047" t="str">
        <f>IF(ISBLANK(I7047),"",INDEX('depts lookup'!C:C,MATCH(I7047,'depts lookup'!A:A,0)))</f>
        <v>भवने, भूमी व मनपा वसाहती यांची व्यवस्था</v>
      </c>
    </row>
    <row r="7048" spans="1:11" x14ac:dyDescent="0.2">
      <c r="A7048" s="1" t="s">
        <v>15580</v>
      </c>
      <c r="B7048">
        <v>3087</v>
      </c>
      <c r="C7048" t="s">
        <v>8345</v>
      </c>
      <c r="D7048" t="s">
        <v>5278</v>
      </c>
      <c r="F7048" t="s">
        <v>18027</v>
      </c>
      <c r="G7048">
        <v>1000000</v>
      </c>
      <c r="H7048">
        <f t="shared" si="110"/>
        <v>10</v>
      </c>
      <c r="I7048" t="s">
        <v>3947</v>
      </c>
      <c r="J7048" t="str">
        <f>IF(ISBLANK(I7048),"",INDEX('depts lookup'!B:B,MATCH(I7048,'depts lookup'!A:A,0)))</f>
        <v>Buildings land township</v>
      </c>
      <c r="K7048" t="str">
        <f>IF(ISBLANK(I7048),"",INDEX('depts lookup'!C:C,MATCH(I7048,'depts lookup'!A:A,0)))</f>
        <v>भवने, भूमी व मनपा वसाहती यांची व्यवस्था</v>
      </c>
    </row>
    <row r="7049" spans="1:11" x14ac:dyDescent="0.2">
      <c r="A7049" s="1" t="s">
        <v>15580</v>
      </c>
      <c r="B7049">
        <v>3088</v>
      </c>
      <c r="C7049" t="s">
        <v>8346</v>
      </c>
      <c r="D7049" t="s">
        <v>5495</v>
      </c>
      <c r="F7049" t="s">
        <v>18028</v>
      </c>
      <c r="G7049">
        <v>1000000</v>
      </c>
      <c r="H7049">
        <f t="shared" si="110"/>
        <v>10</v>
      </c>
      <c r="I7049" t="s">
        <v>3947</v>
      </c>
      <c r="J7049" t="str">
        <f>IF(ISBLANK(I7049),"",INDEX('depts lookup'!B:B,MATCH(I7049,'depts lookup'!A:A,0)))</f>
        <v>Buildings land township</v>
      </c>
      <c r="K7049" t="str">
        <f>IF(ISBLANK(I7049),"",INDEX('depts lookup'!C:C,MATCH(I7049,'depts lookup'!A:A,0)))</f>
        <v>भवने, भूमी व मनपा वसाहती यांची व्यवस्था</v>
      </c>
    </row>
    <row r="7050" spans="1:11" x14ac:dyDescent="0.2">
      <c r="A7050" s="1" t="s">
        <v>15580</v>
      </c>
      <c r="B7050">
        <v>3089</v>
      </c>
      <c r="C7050" t="s">
        <v>8347</v>
      </c>
      <c r="D7050" t="s">
        <v>5290</v>
      </c>
      <c r="F7050" t="s">
        <v>8348</v>
      </c>
      <c r="G7050">
        <v>2000000</v>
      </c>
      <c r="H7050">
        <f t="shared" si="110"/>
        <v>20</v>
      </c>
      <c r="I7050" t="s">
        <v>3947</v>
      </c>
      <c r="J7050" t="str">
        <f>IF(ISBLANK(I7050),"",INDEX('depts lookup'!B:B,MATCH(I7050,'depts lookup'!A:A,0)))</f>
        <v>Buildings land township</v>
      </c>
      <c r="K7050" t="str">
        <f>IF(ISBLANK(I7050),"",INDEX('depts lookup'!C:C,MATCH(I7050,'depts lookup'!A:A,0)))</f>
        <v>भवने, भूमी व मनपा वसाहती यांची व्यवस्था</v>
      </c>
    </row>
    <row r="7051" spans="1:11" x14ac:dyDescent="0.2">
      <c r="A7051" s="1" t="s">
        <v>15580</v>
      </c>
      <c r="B7051">
        <v>3090</v>
      </c>
      <c r="C7051" t="s">
        <v>8349</v>
      </c>
      <c r="D7051" t="s">
        <v>5909</v>
      </c>
      <c r="F7051" t="s">
        <v>18029</v>
      </c>
      <c r="G7051">
        <v>1000000</v>
      </c>
      <c r="H7051">
        <f t="shared" si="110"/>
        <v>10</v>
      </c>
      <c r="I7051" t="s">
        <v>3947</v>
      </c>
      <c r="J7051" t="str">
        <f>IF(ISBLANK(I7051),"",INDEX('depts lookup'!B:B,MATCH(I7051,'depts lookup'!A:A,0)))</f>
        <v>Buildings land township</v>
      </c>
      <c r="K7051" t="str">
        <f>IF(ISBLANK(I7051),"",INDEX('depts lookup'!C:C,MATCH(I7051,'depts lookup'!A:A,0)))</f>
        <v>भवने, भूमी व मनपा वसाहती यांची व्यवस्था</v>
      </c>
    </row>
    <row r="7052" spans="1:11" x14ac:dyDescent="0.2">
      <c r="A7052" s="1" t="s">
        <v>15580</v>
      </c>
      <c r="B7052">
        <v>3091</v>
      </c>
      <c r="C7052" t="s">
        <v>8350</v>
      </c>
      <c r="D7052" t="s">
        <v>5909</v>
      </c>
      <c r="F7052" t="s">
        <v>8351</v>
      </c>
      <c r="G7052">
        <v>1000000</v>
      </c>
      <c r="H7052">
        <f t="shared" si="110"/>
        <v>10</v>
      </c>
      <c r="I7052" t="s">
        <v>3947</v>
      </c>
      <c r="J7052" t="str">
        <f>IF(ISBLANK(I7052),"",INDEX('depts lookup'!B:B,MATCH(I7052,'depts lookup'!A:A,0)))</f>
        <v>Buildings land township</v>
      </c>
      <c r="K7052" t="str">
        <f>IF(ISBLANK(I7052),"",INDEX('depts lookup'!C:C,MATCH(I7052,'depts lookup'!A:A,0)))</f>
        <v>भवने, भूमी व मनपा वसाहती यांची व्यवस्था</v>
      </c>
    </row>
    <row r="7053" spans="1:11" x14ac:dyDescent="0.2">
      <c r="A7053" s="1" t="s">
        <v>15580</v>
      </c>
      <c r="B7053">
        <v>3092</v>
      </c>
      <c r="C7053" t="s">
        <v>8352</v>
      </c>
      <c r="D7053" t="s">
        <v>5299</v>
      </c>
      <c r="F7053" t="s">
        <v>18030</v>
      </c>
      <c r="G7053">
        <v>1000000</v>
      </c>
      <c r="H7053">
        <f t="shared" si="110"/>
        <v>10</v>
      </c>
      <c r="I7053" t="s">
        <v>3947</v>
      </c>
      <c r="J7053" t="str">
        <f>IF(ISBLANK(I7053),"",INDEX('depts lookup'!B:B,MATCH(I7053,'depts lookup'!A:A,0)))</f>
        <v>Buildings land township</v>
      </c>
      <c r="K7053" t="str">
        <f>IF(ISBLANK(I7053),"",INDEX('depts lookup'!C:C,MATCH(I7053,'depts lookup'!A:A,0)))</f>
        <v>भवने, भूमी व मनपा वसाहती यांची व्यवस्था</v>
      </c>
    </row>
    <row r="7054" spans="1:11" x14ac:dyDescent="0.2">
      <c r="A7054" s="1" t="s">
        <v>15580</v>
      </c>
      <c r="B7054">
        <v>3093</v>
      </c>
      <c r="C7054" t="s">
        <v>8353</v>
      </c>
      <c r="D7054" t="s">
        <v>5305</v>
      </c>
      <c r="F7054" t="s">
        <v>18031</v>
      </c>
      <c r="G7054">
        <v>1000000</v>
      </c>
      <c r="H7054">
        <f t="shared" si="110"/>
        <v>10</v>
      </c>
      <c r="I7054" t="s">
        <v>3947</v>
      </c>
      <c r="J7054" t="str">
        <f>IF(ISBLANK(I7054),"",INDEX('depts lookup'!B:B,MATCH(I7054,'depts lookup'!A:A,0)))</f>
        <v>Buildings land township</v>
      </c>
      <c r="K7054" t="str">
        <f>IF(ISBLANK(I7054),"",INDEX('depts lookup'!C:C,MATCH(I7054,'depts lookup'!A:A,0)))</f>
        <v>भवने, भूमी व मनपा वसाहती यांची व्यवस्था</v>
      </c>
    </row>
    <row r="7055" spans="1:11" x14ac:dyDescent="0.2">
      <c r="A7055" s="1" t="s">
        <v>15580</v>
      </c>
      <c r="B7055">
        <v>3094</v>
      </c>
      <c r="C7055" t="s">
        <v>8354</v>
      </c>
      <c r="D7055" t="s">
        <v>5308</v>
      </c>
      <c r="F7055" t="s">
        <v>18032</v>
      </c>
      <c r="G7055">
        <v>1000000</v>
      </c>
      <c r="H7055">
        <f t="shared" si="110"/>
        <v>10</v>
      </c>
      <c r="I7055" t="s">
        <v>3947</v>
      </c>
      <c r="J7055" t="str">
        <f>IF(ISBLANK(I7055),"",INDEX('depts lookup'!B:B,MATCH(I7055,'depts lookup'!A:A,0)))</f>
        <v>Buildings land township</v>
      </c>
      <c r="K7055" t="str">
        <f>IF(ISBLANK(I7055),"",INDEX('depts lookup'!C:C,MATCH(I7055,'depts lookup'!A:A,0)))</f>
        <v>भवने, भूमी व मनपा वसाहती यांची व्यवस्था</v>
      </c>
    </row>
    <row r="7056" spans="1:11" x14ac:dyDescent="0.2">
      <c r="A7056" s="1" t="s">
        <v>15580</v>
      </c>
      <c r="B7056">
        <v>3095</v>
      </c>
      <c r="C7056" t="s">
        <v>8355</v>
      </c>
      <c r="D7056" t="s">
        <v>5308</v>
      </c>
      <c r="F7056" t="s">
        <v>18033</v>
      </c>
      <c r="G7056">
        <v>1000000</v>
      </c>
      <c r="H7056">
        <f t="shared" si="110"/>
        <v>10</v>
      </c>
      <c r="I7056" t="s">
        <v>3947</v>
      </c>
      <c r="J7056" t="str">
        <f>IF(ISBLANK(I7056),"",INDEX('depts lookup'!B:B,MATCH(I7056,'depts lookup'!A:A,0)))</f>
        <v>Buildings land township</v>
      </c>
      <c r="K7056" t="str">
        <f>IF(ISBLANK(I7056),"",INDEX('depts lookup'!C:C,MATCH(I7056,'depts lookup'!A:A,0)))</f>
        <v>भवने, भूमी व मनपा वसाहती यांची व्यवस्था</v>
      </c>
    </row>
    <row r="7057" spans="1:11" x14ac:dyDescent="0.2">
      <c r="A7057" s="1" t="s">
        <v>15580</v>
      </c>
      <c r="B7057">
        <v>3096</v>
      </c>
      <c r="C7057" t="s">
        <v>8356</v>
      </c>
      <c r="D7057" t="s">
        <v>5308</v>
      </c>
      <c r="F7057" t="s">
        <v>8357</v>
      </c>
      <c r="G7057">
        <v>1000000</v>
      </c>
      <c r="H7057">
        <f t="shared" si="110"/>
        <v>10</v>
      </c>
      <c r="I7057" t="s">
        <v>3947</v>
      </c>
      <c r="J7057" t="str">
        <f>IF(ISBLANK(I7057),"",INDEX('depts lookup'!B:B,MATCH(I7057,'depts lookup'!A:A,0)))</f>
        <v>Buildings land township</v>
      </c>
      <c r="K7057" t="str">
        <f>IF(ISBLANK(I7057),"",INDEX('depts lookup'!C:C,MATCH(I7057,'depts lookup'!A:A,0)))</f>
        <v>भवने, भूमी व मनपा वसाहती यांची व्यवस्था</v>
      </c>
    </row>
    <row r="7058" spans="1:11" x14ac:dyDescent="0.2">
      <c r="A7058" s="1" t="s">
        <v>15580</v>
      </c>
      <c r="B7058">
        <v>3097</v>
      </c>
      <c r="C7058" t="s">
        <v>8358</v>
      </c>
      <c r="D7058" t="s">
        <v>5325</v>
      </c>
      <c r="F7058" t="s">
        <v>8359</v>
      </c>
      <c r="G7058">
        <v>1000000</v>
      </c>
      <c r="H7058">
        <f t="shared" si="110"/>
        <v>10</v>
      </c>
      <c r="I7058" t="s">
        <v>3947</v>
      </c>
      <c r="J7058" t="str">
        <f>IF(ISBLANK(I7058),"",INDEX('depts lookup'!B:B,MATCH(I7058,'depts lookup'!A:A,0)))</f>
        <v>Buildings land township</v>
      </c>
      <c r="K7058" t="str">
        <f>IF(ISBLANK(I7058),"",INDEX('depts lookup'!C:C,MATCH(I7058,'depts lookup'!A:A,0)))</f>
        <v>भवने, भूमी व मनपा वसाहती यांची व्यवस्था</v>
      </c>
    </row>
    <row r="7059" spans="1:11" x14ac:dyDescent="0.2">
      <c r="A7059" s="1" t="s">
        <v>15580</v>
      </c>
      <c r="B7059">
        <v>3098</v>
      </c>
      <c r="C7059" t="s">
        <v>8360</v>
      </c>
      <c r="D7059" t="s">
        <v>5328</v>
      </c>
      <c r="F7059" t="s">
        <v>18034</v>
      </c>
      <c r="G7059">
        <v>1500000</v>
      </c>
      <c r="H7059">
        <f t="shared" si="110"/>
        <v>15</v>
      </c>
      <c r="I7059" t="s">
        <v>3947</v>
      </c>
      <c r="J7059" t="str">
        <f>IF(ISBLANK(I7059),"",INDEX('depts lookup'!B:B,MATCH(I7059,'depts lookup'!A:A,0)))</f>
        <v>Buildings land township</v>
      </c>
      <c r="K7059" t="str">
        <f>IF(ISBLANK(I7059),"",INDEX('depts lookup'!C:C,MATCH(I7059,'depts lookup'!A:A,0)))</f>
        <v>भवने, भूमी व मनपा वसाहती यांची व्यवस्था</v>
      </c>
    </row>
    <row r="7060" spans="1:11" x14ac:dyDescent="0.2">
      <c r="A7060" s="1" t="s">
        <v>15580</v>
      </c>
      <c r="B7060">
        <v>3099</v>
      </c>
      <c r="C7060" t="s">
        <v>8361</v>
      </c>
      <c r="D7060" t="s">
        <v>5328</v>
      </c>
      <c r="F7060" t="s">
        <v>18035</v>
      </c>
      <c r="G7060">
        <v>1500000</v>
      </c>
      <c r="H7060">
        <f t="shared" si="110"/>
        <v>15</v>
      </c>
      <c r="I7060" t="s">
        <v>3947</v>
      </c>
      <c r="J7060" t="str">
        <f>IF(ISBLANK(I7060),"",INDEX('depts lookup'!B:B,MATCH(I7060,'depts lookup'!A:A,0)))</f>
        <v>Buildings land township</v>
      </c>
      <c r="K7060" t="str">
        <f>IF(ISBLANK(I7060),"",INDEX('depts lookup'!C:C,MATCH(I7060,'depts lookup'!A:A,0)))</f>
        <v>भवने, भूमी व मनपा वसाहती यांची व्यवस्था</v>
      </c>
    </row>
    <row r="7061" spans="1:11" x14ac:dyDescent="0.2">
      <c r="A7061" s="1" t="s">
        <v>15580</v>
      </c>
      <c r="B7061">
        <v>3100</v>
      </c>
      <c r="C7061" t="s">
        <v>8362</v>
      </c>
      <c r="D7061" t="s">
        <v>5328</v>
      </c>
      <c r="F7061" t="s">
        <v>18036</v>
      </c>
      <c r="G7061">
        <v>1000000</v>
      </c>
      <c r="H7061">
        <f t="shared" si="110"/>
        <v>10</v>
      </c>
      <c r="I7061" t="s">
        <v>3947</v>
      </c>
      <c r="J7061" t="str">
        <f>IF(ISBLANK(I7061),"",INDEX('depts lookup'!B:B,MATCH(I7061,'depts lookup'!A:A,0)))</f>
        <v>Buildings land township</v>
      </c>
      <c r="K7061" t="str">
        <f>IF(ISBLANK(I7061),"",INDEX('depts lookup'!C:C,MATCH(I7061,'depts lookup'!A:A,0)))</f>
        <v>भवने, भूमी व मनपा वसाहती यांची व्यवस्था</v>
      </c>
    </row>
    <row r="7062" spans="1:11" x14ac:dyDescent="0.2">
      <c r="A7062" s="1" t="s">
        <v>15580</v>
      </c>
      <c r="B7062">
        <v>3101</v>
      </c>
      <c r="C7062" t="s">
        <v>8363</v>
      </c>
      <c r="D7062" t="s">
        <v>5331</v>
      </c>
      <c r="F7062" t="s">
        <v>18037</v>
      </c>
      <c r="G7062">
        <v>500000</v>
      </c>
      <c r="H7062">
        <f t="shared" si="110"/>
        <v>5</v>
      </c>
      <c r="I7062" t="s">
        <v>3947</v>
      </c>
      <c r="J7062" t="str">
        <f>IF(ISBLANK(I7062),"",INDEX('depts lookup'!B:B,MATCH(I7062,'depts lookup'!A:A,0)))</f>
        <v>Buildings land township</v>
      </c>
      <c r="K7062" t="str">
        <f>IF(ISBLANK(I7062),"",INDEX('depts lookup'!C:C,MATCH(I7062,'depts lookup'!A:A,0)))</f>
        <v>भवने, भूमी व मनपा वसाहती यांची व्यवस्था</v>
      </c>
    </row>
    <row r="7063" spans="1:11" x14ac:dyDescent="0.2">
      <c r="A7063" s="1" t="s">
        <v>15580</v>
      </c>
      <c r="B7063">
        <v>3102</v>
      </c>
      <c r="C7063" t="s">
        <v>8364</v>
      </c>
      <c r="D7063" t="s">
        <v>5331</v>
      </c>
      <c r="F7063" t="s">
        <v>18038</v>
      </c>
      <c r="G7063">
        <v>500000</v>
      </c>
      <c r="H7063">
        <f t="shared" si="110"/>
        <v>5</v>
      </c>
      <c r="I7063" t="s">
        <v>3947</v>
      </c>
      <c r="J7063" t="str">
        <f>IF(ISBLANK(I7063),"",INDEX('depts lookup'!B:B,MATCH(I7063,'depts lookup'!A:A,0)))</f>
        <v>Buildings land township</v>
      </c>
      <c r="K7063" t="str">
        <f>IF(ISBLANK(I7063),"",INDEX('depts lookup'!C:C,MATCH(I7063,'depts lookup'!A:A,0)))</f>
        <v>भवने, भूमी व मनपा वसाहती यांची व्यवस्था</v>
      </c>
    </row>
    <row r="7064" spans="1:11" x14ac:dyDescent="0.2">
      <c r="A7064" s="1" t="s">
        <v>15580</v>
      </c>
      <c r="B7064">
        <v>3103</v>
      </c>
      <c r="C7064" t="s">
        <v>8365</v>
      </c>
      <c r="D7064" t="s">
        <v>5331</v>
      </c>
      <c r="F7064" t="s">
        <v>18039</v>
      </c>
      <c r="G7064">
        <v>1000000</v>
      </c>
      <c r="H7064">
        <f t="shared" si="110"/>
        <v>10</v>
      </c>
      <c r="I7064" t="s">
        <v>3947</v>
      </c>
      <c r="J7064" t="str">
        <f>IF(ISBLANK(I7064),"",INDEX('depts lookup'!B:B,MATCH(I7064,'depts lookup'!A:A,0)))</f>
        <v>Buildings land township</v>
      </c>
      <c r="K7064" t="str">
        <f>IF(ISBLANK(I7064),"",INDEX('depts lookup'!C:C,MATCH(I7064,'depts lookup'!A:A,0)))</f>
        <v>भवने, भूमी व मनपा वसाहती यांची व्यवस्था</v>
      </c>
    </row>
    <row r="7065" spans="1:11" x14ac:dyDescent="0.2">
      <c r="A7065" s="1" t="s">
        <v>15580</v>
      </c>
      <c r="B7065">
        <v>3104</v>
      </c>
      <c r="C7065" t="s">
        <v>8366</v>
      </c>
      <c r="D7065" t="s">
        <v>3658</v>
      </c>
      <c r="F7065" t="s">
        <v>18040</v>
      </c>
      <c r="G7065">
        <v>2500000</v>
      </c>
      <c r="H7065">
        <f t="shared" si="110"/>
        <v>25</v>
      </c>
      <c r="I7065" t="s">
        <v>3947</v>
      </c>
      <c r="J7065" t="str">
        <f>IF(ISBLANK(I7065),"",INDEX('depts lookup'!B:B,MATCH(I7065,'depts lookup'!A:A,0)))</f>
        <v>Buildings land township</v>
      </c>
      <c r="K7065" t="str">
        <f>IF(ISBLANK(I7065),"",INDEX('depts lookup'!C:C,MATCH(I7065,'depts lookup'!A:A,0)))</f>
        <v>भवने, भूमी व मनपा वसाहती यांची व्यवस्था</v>
      </c>
    </row>
    <row r="7066" spans="1:11" x14ac:dyDescent="0.2">
      <c r="A7066" s="1" t="s">
        <v>15580</v>
      </c>
      <c r="B7066">
        <v>3105</v>
      </c>
      <c r="C7066" t="s">
        <v>8367</v>
      </c>
      <c r="D7066" t="s">
        <v>3658</v>
      </c>
      <c r="F7066" t="s">
        <v>18041</v>
      </c>
      <c r="G7066">
        <v>1000000</v>
      </c>
      <c r="H7066">
        <f t="shared" si="110"/>
        <v>10</v>
      </c>
      <c r="I7066" t="s">
        <v>3947</v>
      </c>
      <c r="J7066" t="str">
        <f>IF(ISBLANK(I7066),"",INDEX('depts lookup'!B:B,MATCH(I7066,'depts lookup'!A:A,0)))</f>
        <v>Buildings land township</v>
      </c>
      <c r="K7066" t="str">
        <f>IF(ISBLANK(I7066),"",INDEX('depts lookup'!C:C,MATCH(I7066,'depts lookup'!A:A,0)))</f>
        <v>भवने, भूमी व मनपा वसाहती यांची व्यवस्था</v>
      </c>
    </row>
    <row r="7067" spans="1:11" x14ac:dyDescent="0.2">
      <c r="A7067" s="1" t="s">
        <v>15580</v>
      </c>
      <c r="B7067">
        <v>3106</v>
      </c>
      <c r="C7067" t="s">
        <v>8368</v>
      </c>
      <c r="D7067" t="s">
        <v>3658</v>
      </c>
      <c r="F7067" t="s">
        <v>18042</v>
      </c>
      <c r="G7067">
        <v>1000000</v>
      </c>
      <c r="H7067">
        <f t="shared" si="110"/>
        <v>10</v>
      </c>
      <c r="I7067" t="s">
        <v>3947</v>
      </c>
      <c r="J7067" t="str">
        <f>IF(ISBLANK(I7067),"",INDEX('depts lookup'!B:B,MATCH(I7067,'depts lookup'!A:A,0)))</f>
        <v>Buildings land township</v>
      </c>
      <c r="K7067" t="str">
        <f>IF(ISBLANK(I7067),"",INDEX('depts lookup'!C:C,MATCH(I7067,'depts lookup'!A:A,0)))</f>
        <v>भवने, भूमी व मनपा वसाहती यांची व्यवस्था</v>
      </c>
    </row>
    <row r="7068" spans="1:11" x14ac:dyDescent="0.2">
      <c r="A7068" s="1" t="s">
        <v>15580</v>
      </c>
      <c r="B7068">
        <v>3107</v>
      </c>
      <c r="C7068" t="s">
        <v>8369</v>
      </c>
      <c r="D7068" t="s">
        <v>5513</v>
      </c>
      <c r="F7068" t="s">
        <v>18043</v>
      </c>
      <c r="G7068">
        <v>1000000</v>
      </c>
      <c r="H7068">
        <f t="shared" si="110"/>
        <v>10</v>
      </c>
      <c r="I7068" t="s">
        <v>3947</v>
      </c>
      <c r="J7068" t="str">
        <f>IF(ISBLANK(I7068),"",INDEX('depts lookup'!B:B,MATCH(I7068,'depts lookup'!A:A,0)))</f>
        <v>Buildings land township</v>
      </c>
      <c r="K7068" t="str">
        <f>IF(ISBLANK(I7068),"",INDEX('depts lookup'!C:C,MATCH(I7068,'depts lookup'!A:A,0)))</f>
        <v>भवने, भूमी व मनपा वसाहती यांची व्यवस्था</v>
      </c>
    </row>
    <row r="7069" spans="1:11" x14ac:dyDescent="0.2">
      <c r="A7069" s="1" t="s">
        <v>15580</v>
      </c>
      <c r="B7069">
        <v>3108</v>
      </c>
      <c r="C7069" t="s">
        <v>8370</v>
      </c>
      <c r="D7069" t="s">
        <v>5513</v>
      </c>
      <c r="F7069" t="s">
        <v>18044</v>
      </c>
      <c r="G7069">
        <v>1000000</v>
      </c>
      <c r="H7069">
        <f t="shared" si="110"/>
        <v>10</v>
      </c>
      <c r="I7069" t="s">
        <v>3947</v>
      </c>
      <c r="J7069" t="str">
        <f>IF(ISBLANK(I7069),"",INDEX('depts lookup'!B:B,MATCH(I7069,'depts lookup'!A:A,0)))</f>
        <v>Buildings land township</v>
      </c>
      <c r="K7069" t="str">
        <f>IF(ISBLANK(I7069),"",INDEX('depts lookup'!C:C,MATCH(I7069,'depts lookup'!A:A,0)))</f>
        <v>भवने, भूमी व मनपा वसाहती यांची व्यवस्था</v>
      </c>
    </row>
    <row r="7070" spans="1:11" x14ac:dyDescent="0.2">
      <c r="A7070" s="1" t="s">
        <v>15580</v>
      </c>
      <c r="B7070">
        <v>3109</v>
      </c>
      <c r="C7070" t="s">
        <v>8371</v>
      </c>
      <c r="D7070" t="s">
        <v>5513</v>
      </c>
      <c r="F7070" t="s">
        <v>18045</v>
      </c>
      <c r="G7070">
        <v>1000000</v>
      </c>
      <c r="H7070">
        <f t="shared" si="110"/>
        <v>10</v>
      </c>
      <c r="I7070" t="s">
        <v>3947</v>
      </c>
      <c r="J7070" t="str">
        <f>IF(ISBLANK(I7070),"",INDEX('depts lookup'!B:B,MATCH(I7070,'depts lookup'!A:A,0)))</f>
        <v>Buildings land township</v>
      </c>
      <c r="K7070" t="str">
        <f>IF(ISBLANK(I7070),"",INDEX('depts lookup'!C:C,MATCH(I7070,'depts lookup'!A:A,0)))</f>
        <v>भवने, भूमी व मनपा वसाहती यांची व्यवस्था</v>
      </c>
    </row>
    <row r="7071" spans="1:11" x14ac:dyDescent="0.2">
      <c r="A7071" s="1" t="s">
        <v>15580</v>
      </c>
      <c r="B7071">
        <v>3110</v>
      </c>
      <c r="C7071" t="s">
        <v>8372</v>
      </c>
      <c r="D7071" t="s">
        <v>5967</v>
      </c>
      <c r="F7071" t="s">
        <v>18046</v>
      </c>
      <c r="G7071">
        <v>2000000</v>
      </c>
      <c r="H7071">
        <f t="shared" si="110"/>
        <v>20</v>
      </c>
      <c r="I7071" t="s">
        <v>3947</v>
      </c>
      <c r="J7071" t="str">
        <f>IF(ISBLANK(I7071),"",INDEX('depts lookup'!B:B,MATCH(I7071,'depts lookup'!A:A,0)))</f>
        <v>Buildings land township</v>
      </c>
      <c r="K7071" t="str">
        <f>IF(ISBLANK(I7071),"",INDEX('depts lookup'!C:C,MATCH(I7071,'depts lookup'!A:A,0)))</f>
        <v>भवने, भूमी व मनपा वसाहती यांची व्यवस्था</v>
      </c>
    </row>
    <row r="7072" spans="1:11" x14ac:dyDescent="0.2">
      <c r="A7072" s="1" t="s">
        <v>15580</v>
      </c>
      <c r="B7072">
        <v>3111</v>
      </c>
      <c r="C7072" t="s">
        <v>8373</v>
      </c>
      <c r="D7072" t="s">
        <v>5348</v>
      </c>
      <c r="F7072" t="s">
        <v>18047</v>
      </c>
      <c r="G7072">
        <v>1000000</v>
      </c>
      <c r="H7072">
        <f t="shared" si="110"/>
        <v>10</v>
      </c>
      <c r="I7072" t="s">
        <v>3947</v>
      </c>
      <c r="J7072" t="str">
        <f>IF(ISBLANK(I7072),"",INDEX('depts lookup'!B:B,MATCH(I7072,'depts lookup'!A:A,0)))</f>
        <v>Buildings land township</v>
      </c>
      <c r="K7072" t="str">
        <f>IF(ISBLANK(I7072),"",INDEX('depts lookup'!C:C,MATCH(I7072,'depts lookup'!A:A,0)))</f>
        <v>भवने, भूमी व मनपा वसाहती यांची व्यवस्था</v>
      </c>
    </row>
    <row r="7073" spans="1:11" x14ac:dyDescent="0.2">
      <c r="A7073" s="1" t="s">
        <v>15580</v>
      </c>
      <c r="B7073">
        <v>3112</v>
      </c>
      <c r="C7073" t="s">
        <v>8374</v>
      </c>
      <c r="D7073" t="s">
        <v>5350</v>
      </c>
      <c r="F7073" t="s">
        <v>18048</v>
      </c>
      <c r="G7073">
        <v>2000000</v>
      </c>
      <c r="H7073">
        <f t="shared" si="110"/>
        <v>20</v>
      </c>
      <c r="I7073" t="s">
        <v>3947</v>
      </c>
      <c r="J7073" t="str">
        <f>IF(ISBLANK(I7073),"",INDEX('depts lookup'!B:B,MATCH(I7073,'depts lookup'!A:A,0)))</f>
        <v>Buildings land township</v>
      </c>
      <c r="K7073" t="str">
        <f>IF(ISBLANK(I7073),"",INDEX('depts lookup'!C:C,MATCH(I7073,'depts lookup'!A:A,0)))</f>
        <v>भवने, भूमी व मनपा वसाहती यांची व्यवस्था</v>
      </c>
    </row>
    <row r="7074" spans="1:11" x14ac:dyDescent="0.2">
      <c r="A7074" s="1" t="s">
        <v>15580</v>
      </c>
      <c r="B7074">
        <v>3113</v>
      </c>
      <c r="C7074" t="s">
        <v>8375</v>
      </c>
      <c r="D7074" t="s">
        <v>5354</v>
      </c>
      <c r="F7074" t="s">
        <v>18049</v>
      </c>
      <c r="G7074">
        <v>1500000</v>
      </c>
      <c r="H7074">
        <f t="shared" si="110"/>
        <v>15</v>
      </c>
      <c r="I7074" t="s">
        <v>3947</v>
      </c>
      <c r="J7074" t="str">
        <f>IF(ISBLANK(I7074),"",INDEX('depts lookup'!B:B,MATCH(I7074,'depts lookup'!A:A,0)))</f>
        <v>Buildings land township</v>
      </c>
      <c r="K7074" t="str">
        <f>IF(ISBLANK(I7074),"",INDEX('depts lookup'!C:C,MATCH(I7074,'depts lookup'!A:A,0)))</f>
        <v>भवने, भूमी व मनपा वसाहती यांची व्यवस्था</v>
      </c>
    </row>
    <row r="7075" spans="1:11" x14ac:dyDescent="0.2">
      <c r="A7075" s="1" t="s">
        <v>15580</v>
      </c>
      <c r="B7075">
        <v>3114</v>
      </c>
      <c r="C7075" t="s">
        <v>8376</v>
      </c>
      <c r="D7075" t="s">
        <v>5354</v>
      </c>
      <c r="F7075" t="s">
        <v>18050</v>
      </c>
      <c r="G7075">
        <v>2000000</v>
      </c>
      <c r="H7075">
        <f t="shared" si="110"/>
        <v>20</v>
      </c>
      <c r="I7075" t="s">
        <v>3947</v>
      </c>
      <c r="J7075" t="str">
        <f>IF(ISBLANK(I7075),"",INDEX('depts lookup'!B:B,MATCH(I7075,'depts lookup'!A:A,0)))</f>
        <v>Buildings land township</v>
      </c>
      <c r="K7075" t="str">
        <f>IF(ISBLANK(I7075),"",INDEX('depts lookup'!C:C,MATCH(I7075,'depts lookup'!A:A,0)))</f>
        <v>भवने, भूमी व मनपा वसाहती यांची व्यवस्था</v>
      </c>
    </row>
    <row r="7076" spans="1:11" x14ac:dyDescent="0.2">
      <c r="A7076" s="1" t="s">
        <v>15580</v>
      </c>
      <c r="B7076">
        <v>3115</v>
      </c>
      <c r="C7076" t="s">
        <v>8377</v>
      </c>
      <c r="D7076" t="s">
        <v>5357</v>
      </c>
      <c r="F7076" t="s">
        <v>8378</v>
      </c>
      <c r="G7076">
        <v>1000000</v>
      </c>
      <c r="H7076">
        <f t="shared" si="110"/>
        <v>10</v>
      </c>
      <c r="I7076" t="s">
        <v>3947</v>
      </c>
      <c r="J7076" t="str">
        <f>IF(ISBLANK(I7076),"",INDEX('depts lookup'!B:B,MATCH(I7076,'depts lookup'!A:A,0)))</f>
        <v>Buildings land township</v>
      </c>
      <c r="K7076" t="str">
        <f>IF(ISBLANK(I7076),"",INDEX('depts lookup'!C:C,MATCH(I7076,'depts lookup'!A:A,0)))</f>
        <v>भवने, भूमी व मनपा वसाहती यांची व्यवस्था</v>
      </c>
    </row>
    <row r="7077" spans="1:11" x14ac:dyDescent="0.2">
      <c r="A7077" s="1" t="s">
        <v>15580</v>
      </c>
      <c r="B7077">
        <v>3116</v>
      </c>
      <c r="C7077" t="s">
        <v>8379</v>
      </c>
      <c r="D7077" t="s">
        <v>5357</v>
      </c>
      <c r="F7077" t="s">
        <v>18051</v>
      </c>
      <c r="G7077">
        <v>1000000</v>
      </c>
      <c r="H7077">
        <f t="shared" si="110"/>
        <v>10</v>
      </c>
      <c r="I7077" t="s">
        <v>3947</v>
      </c>
      <c r="J7077" t="str">
        <f>IF(ISBLANK(I7077),"",INDEX('depts lookup'!B:B,MATCH(I7077,'depts lookup'!A:A,0)))</f>
        <v>Buildings land township</v>
      </c>
      <c r="K7077" t="str">
        <f>IF(ISBLANK(I7077),"",INDEX('depts lookup'!C:C,MATCH(I7077,'depts lookup'!A:A,0)))</f>
        <v>भवने, भूमी व मनपा वसाहती यांची व्यवस्था</v>
      </c>
    </row>
    <row r="7078" spans="1:11" x14ac:dyDescent="0.2">
      <c r="A7078" s="1" t="s">
        <v>15580</v>
      </c>
      <c r="B7078">
        <v>3117</v>
      </c>
      <c r="C7078" t="s">
        <v>8380</v>
      </c>
      <c r="D7078" t="s">
        <v>5357</v>
      </c>
      <c r="F7078" t="s">
        <v>18052</v>
      </c>
      <c r="G7078">
        <v>1000000</v>
      </c>
      <c r="H7078">
        <f t="shared" si="110"/>
        <v>10</v>
      </c>
      <c r="I7078" t="s">
        <v>3947</v>
      </c>
      <c r="J7078" t="str">
        <f>IF(ISBLANK(I7078),"",INDEX('depts lookup'!B:B,MATCH(I7078,'depts lookup'!A:A,0)))</f>
        <v>Buildings land township</v>
      </c>
      <c r="K7078" t="str">
        <f>IF(ISBLANK(I7078),"",INDEX('depts lookup'!C:C,MATCH(I7078,'depts lookup'!A:A,0)))</f>
        <v>भवने, भूमी व मनपा वसाहती यांची व्यवस्था</v>
      </c>
    </row>
    <row r="7079" spans="1:11" x14ac:dyDescent="0.2">
      <c r="A7079" s="1" t="s">
        <v>15580</v>
      </c>
      <c r="B7079">
        <v>3118</v>
      </c>
      <c r="C7079" t="s">
        <v>8381</v>
      </c>
      <c r="D7079" t="s">
        <v>4425</v>
      </c>
      <c r="F7079" t="s">
        <v>18053</v>
      </c>
      <c r="G7079">
        <v>1000000</v>
      </c>
      <c r="H7079">
        <f t="shared" si="110"/>
        <v>10</v>
      </c>
      <c r="I7079" t="s">
        <v>3947</v>
      </c>
      <c r="J7079" t="str">
        <f>IF(ISBLANK(I7079),"",INDEX('depts lookup'!B:B,MATCH(I7079,'depts lookup'!A:A,0)))</f>
        <v>Buildings land township</v>
      </c>
      <c r="K7079" t="str">
        <f>IF(ISBLANK(I7079),"",INDEX('depts lookup'!C:C,MATCH(I7079,'depts lookup'!A:A,0)))</f>
        <v>भवने, भूमी व मनपा वसाहती यांची व्यवस्था</v>
      </c>
    </row>
    <row r="7080" spans="1:11" x14ac:dyDescent="0.2">
      <c r="A7080" s="1" t="s">
        <v>15580</v>
      </c>
      <c r="B7080">
        <v>3119</v>
      </c>
      <c r="C7080" t="s">
        <v>8382</v>
      </c>
      <c r="D7080" t="s">
        <v>5369</v>
      </c>
      <c r="F7080" t="s">
        <v>8383</v>
      </c>
      <c r="G7080">
        <v>1000000</v>
      </c>
      <c r="H7080">
        <f t="shared" si="110"/>
        <v>10</v>
      </c>
      <c r="I7080" t="s">
        <v>3947</v>
      </c>
      <c r="J7080" t="str">
        <f>IF(ISBLANK(I7080),"",INDEX('depts lookup'!B:B,MATCH(I7080,'depts lookup'!A:A,0)))</f>
        <v>Buildings land township</v>
      </c>
      <c r="K7080" t="str">
        <f>IF(ISBLANK(I7080),"",INDEX('depts lookup'!C:C,MATCH(I7080,'depts lookup'!A:A,0)))</f>
        <v>भवने, भूमी व मनपा वसाहती यांची व्यवस्था</v>
      </c>
    </row>
    <row r="7081" spans="1:11" x14ac:dyDescent="0.2">
      <c r="A7081" s="1" t="s">
        <v>15580</v>
      </c>
      <c r="B7081">
        <v>3120</v>
      </c>
      <c r="C7081" t="s">
        <v>8384</v>
      </c>
      <c r="D7081" t="s">
        <v>4428</v>
      </c>
      <c r="F7081" t="s">
        <v>18054</v>
      </c>
      <c r="G7081">
        <v>1500000</v>
      </c>
      <c r="H7081">
        <f t="shared" si="110"/>
        <v>15</v>
      </c>
      <c r="I7081" t="s">
        <v>3947</v>
      </c>
      <c r="J7081" t="str">
        <f>IF(ISBLANK(I7081),"",INDEX('depts lookup'!B:B,MATCH(I7081,'depts lookup'!A:A,0)))</f>
        <v>Buildings land township</v>
      </c>
      <c r="K7081" t="str">
        <f>IF(ISBLANK(I7081),"",INDEX('depts lookup'!C:C,MATCH(I7081,'depts lookup'!A:A,0)))</f>
        <v>भवने, भूमी व मनपा वसाहती यांची व्यवस्था</v>
      </c>
    </row>
    <row r="7082" spans="1:11" x14ac:dyDescent="0.2">
      <c r="A7082" s="1" t="s">
        <v>15580</v>
      </c>
      <c r="B7082">
        <v>3121</v>
      </c>
      <c r="C7082" t="s">
        <v>8385</v>
      </c>
      <c r="D7082" t="s">
        <v>5392</v>
      </c>
      <c r="F7082" t="s">
        <v>18055</v>
      </c>
      <c r="G7082">
        <v>500000</v>
      </c>
      <c r="H7082">
        <f t="shared" si="110"/>
        <v>5</v>
      </c>
      <c r="I7082" t="s">
        <v>3947</v>
      </c>
      <c r="J7082" t="str">
        <f>IF(ISBLANK(I7082),"",INDEX('depts lookup'!B:B,MATCH(I7082,'depts lookup'!A:A,0)))</f>
        <v>Buildings land township</v>
      </c>
      <c r="K7082" t="str">
        <f>IF(ISBLANK(I7082),"",INDEX('depts lookup'!C:C,MATCH(I7082,'depts lookup'!A:A,0)))</f>
        <v>भवने, भूमी व मनपा वसाहती यांची व्यवस्था</v>
      </c>
    </row>
    <row r="7083" spans="1:11" x14ac:dyDescent="0.2">
      <c r="A7083" s="1" t="s">
        <v>15580</v>
      </c>
      <c r="B7083">
        <v>3122</v>
      </c>
      <c r="C7083" t="s">
        <v>8386</v>
      </c>
      <c r="D7083">
        <v>68</v>
      </c>
      <c r="F7083" t="s">
        <v>18056</v>
      </c>
      <c r="G7083">
        <v>10000000</v>
      </c>
      <c r="H7083">
        <f t="shared" si="110"/>
        <v>100</v>
      </c>
      <c r="I7083" t="s">
        <v>3947</v>
      </c>
      <c r="J7083" t="str">
        <f>IF(ISBLANK(I7083),"",INDEX('depts lookup'!B:B,MATCH(I7083,'depts lookup'!A:A,0)))</f>
        <v>Buildings land township</v>
      </c>
      <c r="K7083" t="str">
        <f>IF(ISBLANK(I7083),"",INDEX('depts lookup'!C:C,MATCH(I7083,'depts lookup'!A:A,0)))</f>
        <v>भवने, भूमी व मनपा वसाहती यांची व्यवस्था</v>
      </c>
    </row>
    <row r="7084" spans="1:11" x14ac:dyDescent="0.2">
      <c r="A7084" s="1" t="s">
        <v>15580</v>
      </c>
      <c r="B7084">
        <v>3123</v>
      </c>
      <c r="C7084" t="s">
        <v>8387</v>
      </c>
      <c r="D7084" t="s">
        <v>5542</v>
      </c>
      <c r="F7084" t="s">
        <v>18057</v>
      </c>
      <c r="G7084">
        <v>1000000</v>
      </c>
      <c r="H7084">
        <f t="shared" si="110"/>
        <v>10</v>
      </c>
      <c r="I7084" t="s">
        <v>3947</v>
      </c>
      <c r="J7084" t="str">
        <f>IF(ISBLANK(I7084),"",INDEX('depts lookup'!B:B,MATCH(I7084,'depts lookup'!A:A,0)))</f>
        <v>Buildings land township</v>
      </c>
      <c r="K7084" t="str">
        <f>IF(ISBLANK(I7084),"",INDEX('depts lookup'!C:C,MATCH(I7084,'depts lookup'!A:A,0)))</f>
        <v>भवने, भूमी व मनपा वसाहती यांची व्यवस्था</v>
      </c>
    </row>
    <row r="7085" spans="1:11" x14ac:dyDescent="0.2">
      <c r="A7085" s="1" t="s">
        <v>15580</v>
      </c>
      <c r="B7085">
        <v>3124</v>
      </c>
      <c r="C7085" t="s">
        <v>8388</v>
      </c>
      <c r="D7085" t="s">
        <v>5567</v>
      </c>
      <c r="F7085" t="s">
        <v>8389</v>
      </c>
      <c r="G7085">
        <v>2000000</v>
      </c>
      <c r="H7085">
        <f t="shared" si="110"/>
        <v>20</v>
      </c>
      <c r="I7085" t="s">
        <v>3947</v>
      </c>
      <c r="J7085" t="str">
        <f>IF(ISBLANK(I7085),"",INDEX('depts lookup'!B:B,MATCH(I7085,'depts lookup'!A:A,0)))</f>
        <v>Buildings land township</v>
      </c>
      <c r="K7085" t="str">
        <f>IF(ISBLANK(I7085),"",INDEX('depts lookup'!C:C,MATCH(I7085,'depts lookup'!A:A,0)))</f>
        <v>भवने, भूमी व मनपा वसाहती यांची व्यवस्था</v>
      </c>
    </row>
    <row r="7086" spans="1:11" x14ac:dyDescent="0.2">
      <c r="A7086" s="1" t="s">
        <v>15580</v>
      </c>
      <c r="B7086">
        <v>3125</v>
      </c>
      <c r="C7086" t="s">
        <v>8390</v>
      </c>
      <c r="D7086">
        <v>65</v>
      </c>
      <c r="F7086" t="s">
        <v>18058</v>
      </c>
      <c r="G7086">
        <v>500000</v>
      </c>
      <c r="H7086">
        <f t="shared" si="110"/>
        <v>5</v>
      </c>
      <c r="I7086" t="s">
        <v>3947</v>
      </c>
      <c r="J7086" t="str">
        <f>IF(ISBLANK(I7086),"",INDEX('depts lookup'!B:B,MATCH(I7086,'depts lookup'!A:A,0)))</f>
        <v>Buildings land township</v>
      </c>
      <c r="K7086" t="str">
        <f>IF(ISBLANK(I7086),"",INDEX('depts lookup'!C:C,MATCH(I7086,'depts lookup'!A:A,0)))</f>
        <v>भवने, भूमी व मनपा वसाहती यांची व्यवस्था</v>
      </c>
    </row>
    <row r="7087" spans="1:11" x14ac:dyDescent="0.2">
      <c r="A7087" s="1" t="s">
        <v>15580</v>
      </c>
      <c r="B7087">
        <v>3126</v>
      </c>
      <c r="C7087" t="s">
        <v>8391</v>
      </c>
      <c r="D7087">
        <v>50</v>
      </c>
      <c r="F7087" t="s">
        <v>18059</v>
      </c>
      <c r="G7087">
        <v>3000000</v>
      </c>
      <c r="H7087">
        <f t="shared" si="110"/>
        <v>30</v>
      </c>
      <c r="I7087" t="s">
        <v>3947</v>
      </c>
      <c r="J7087" t="str">
        <f>IF(ISBLANK(I7087),"",INDEX('depts lookup'!B:B,MATCH(I7087,'depts lookup'!A:A,0)))</f>
        <v>Buildings land township</v>
      </c>
      <c r="K7087" t="str">
        <f>IF(ISBLANK(I7087),"",INDEX('depts lookup'!C:C,MATCH(I7087,'depts lookup'!A:A,0)))</f>
        <v>भवने, भूमी व मनपा वसाहती यांची व्यवस्था</v>
      </c>
    </row>
    <row r="7088" spans="1:11" x14ac:dyDescent="0.2">
      <c r="A7088" s="1" t="s">
        <v>15580</v>
      </c>
      <c r="B7088">
        <v>3127</v>
      </c>
      <c r="C7088" t="s">
        <v>8392</v>
      </c>
      <c r="F7088" t="s">
        <v>18060</v>
      </c>
      <c r="G7088">
        <v>1000000</v>
      </c>
      <c r="H7088">
        <f t="shared" si="110"/>
        <v>10</v>
      </c>
      <c r="I7088" t="s">
        <v>3947</v>
      </c>
      <c r="J7088" t="str">
        <f>IF(ISBLANK(I7088),"",INDEX('depts lookup'!B:B,MATCH(I7088,'depts lookup'!A:A,0)))</f>
        <v>Buildings land township</v>
      </c>
      <c r="K7088" t="str">
        <f>IF(ISBLANK(I7088),"",INDEX('depts lookup'!C:C,MATCH(I7088,'depts lookup'!A:A,0)))</f>
        <v>भवने, भूमी व मनपा वसाहती यांची व्यवस्था</v>
      </c>
    </row>
    <row r="7089" spans="1:11" x14ac:dyDescent="0.2">
      <c r="A7089" s="1" t="s">
        <v>15580</v>
      </c>
      <c r="B7089">
        <v>3128</v>
      </c>
      <c r="C7089" t="s">
        <v>8393</v>
      </c>
      <c r="F7089" t="s">
        <v>18061</v>
      </c>
      <c r="G7089">
        <v>500000</v>
      </c>
      <c r="H7089">
        <f t="shared" si="110"/>
        <v>5</v>
      </c>
      <c r="I7089" t="s">
        <v>3947</v>
      </c>
      <c r="J7089" t="str">
        <f>IF(ISBLANK(I7089),"",INDEX('depts lookup'!B:B,MATCH(I7089,'depts lookup'!A:A,0)))</f>
        <v>Buildings land township</v>
      </c>
      <c r="K7089" t="str">
        <f>IF(ISBLANK(I7089),"",INDEX('depts lookup'!C:C,MATCH(I7089,'depts lookup'!A:A,0)))</f>
        <v>भवने, भूमी व मनपा वसाहती यांची व्यवस्था</v>
      </c>
    </row>
    <row r="7090" spans="1:11" x14ac:dyDescent="0.2">
      <c r="A7090" s="1" t="s">
        <v>15580</v>
      </c>
      <c r="B7090">
        <v>3129</v>
      </c>
      <c r="C7090" t="s">
        <v>8394</v>
      </c>
      <c r="D7090">
        <v>18</v>
      </c>
      <c r="F7090" t="s">
        <v>8395</v>
      </c>
      <c r="G7090">
        <v>1500000</v>
      </c>
      <c r="H7090">
        <f t="shared" si="110"/>
        <v>15</v>
      </c>
      <c r="I7090" t="s">
        <v>3947</v>
      </c>
      <c r="J7090" t="str">
        <f>IF(ISBLANK(I7090),"",INDEX('depts lookup'!B:B,MATCH(I7090,'depts lookup'!A:A,0)))</f>
        <v>Buildings land township</v>
      </c>
      <c r="K7090" t="str">
        <f>IF(ISBLANK(I7090),"",INDEX('depts lookup'!C:C,MATCH(I7090,'depts lookup'!A:A,0)))</f>
        <v>भवने, भूमी व मनपा वसाहती यांची व्यवस्था</v>
      </c>
    </row>
    <row r="7091" spans="1:11" x14ac:dyDescent="0.2">
      <c r="A7091" s="1" t="s">
        <v>15580</v>
      </c>
      <c r="B7091">
        <v>3130</v>
      </c>
      <c r="C7091" t="s">
        <v>8396</v>
      </c>
      <c r="D7091">
        <v>14</v>
      </c>
      <c r="F7091" t="s">
        <v>18062</v>
      </c>
      <c r="G7091">
        <v>1500000</v>
      </c>
      <c r="H7091">
        <f t="shared" si="110"/>
        <v>15</v>
      </c>
      <c r="I7091" t="s">
        <v>3947</v>
      </c>
      <c r="J7091" t="str">
        <f>IF(ISBLANK(I7091),"",INDEX('depts lookup'!B:B,MATCH(I7091,'depts lookup'!A:A,0)))</f>
        <v>Buildings land township</v>
      </c>
      <c r="K7091" t="str">
        <f>IF(ISBLANK(I7091),"",INDEX('depts lookup'!C:C,MATCH(I7091,'depts lookup'!A:A,0)))</f>
        <v>भवने, भूमी व मनपा वसाहती यांची व्यवस्था</v>
      </c>
    </row>
    <row r="7092" spans="1:11" x14ac:dyDescent="0.2">
      <c r="A7092" s="1" t="s">
        <v>15580</v>
      </c>
      <c r="B7092">
        <v>3131</v>
      </c>
      <c r="C7092" t="s">
        <v>8397</v>
      </c>
      <c r="F7092" t="s">
        <v>18063</v>
      </c>
      <c r="G7092">
        <v>15000000</v>
      </c>
      <c r="H7092">
        <f t="shared" si="110"/>
        <v>150</v>
      </c>
      <c r="I7092" t="s">
        <v>3947</v>
      </c>
      <c r="J7092" t="str">
        <f>IF(ISBLANK(I7092),"",INDEX('depts lookup'!B:B,MATCH(I7092,'depts lookup'!A:A,0)))</f>
        <v>Buildings land township</v>
      </c>
      <c r="K7092" t="str">
        <f>IF(ISBLANK(I7092),"",INDEX('depts lookup'!C:C,MATCH(I7092,'depts lookup'!A:A,0)))</f>
        <v>भवने, भूमी व मनपा वसाहती यांची व्यवस्था</v>
      </c>
    </row>
    <row r="7093" spans="1:11" x14ac:dyDescent="0.2">
      <c r="A7093" s="1" t="s">
        <v>15580</v>
      </c>
      <c r="B7093">
        <v>3132</v>
      </c>
      <c r="C7093" t="s">
        <v>8398</v>
      </c>
      <c r="D7093" t="s">
        <v>5403</v>
      </c>
      <c r="F7093" t="s">
        <v>18064</v>
      </c>
      <c r="G7093">
        <v>5000000</v>
      </c>
      <c r="H7093">
        <f t="shared" si="110"/>
        <v>50</v>
      </c>
      <c r="I7093" t="s">
        <v>3947</v>
      </c>
      <c r="J7093" t="str">
        <f>IF(ISBLANK(I7093),"",INDEX('depts lookup'!B:B,MATCH(I7093,'depts lookup'!A:A,0)))</f>
        <v>Buildings land township</v>
      </c>
      <c r="K7093" t="str">
        <f>IF(ISBLANK(I7093),"",INDEX('depts lookup'!C:C,MATCH(I7093,'depts lookup'!A:A,0)))</f>
        <v>भवने, भूमी व मनपा वसाहती यांची व्यवस्था</v>
      </c>
    </row>
    <row r="7094" spans="1:11" hidden="1" x14ac:dyDescent="0.2">
      <c r="A7094" s="1" t="s">
        <v>15580</v>
      </c>
      <c r="B7094">
        <v>3133</v>
      </c>
      <c r="H7094" t="str">
        <f t="shared" si="110"/>
        <v/>
      </c>
      <c r="J7094" t="str">
        <f>IF(ISBLANK(I7094),"",INDEX('depts lookup'!B:B,MATCH(I7094,'depts lookup'!A:A,0)))</f>
        <v/>
      </c>
      <c r="K7094" t="str">
        <f>IF(ISBLANK(I7094),"",INDEX('depts lookup'!C:C,MATCH(I7094,'depts lookup'!A:A,0)))</f>
        <v/>
      </c>
    </row>
    <row r="7095" spans="1:11" hidden="1" x14ac:dyDescent="0.2">
      <c r="A7095" s="1" t="s">
        <v>15580</v>
      </c>
      <c r="B7095">
        <v>3134</v>
      </c>
      <c r="F7095" t="s">
        <v>18065</v>
      </c>
      <c r="G7095">
        <v>133500000</v>
      </c>
      <c r="H7095">
        <f t="shared" si="110"/>
        <v>1335</v>
      </c>
      <c r="J7095" t="str">
        <f>IF(ISBLANK(I7095),"",INDEX('depts lookup'!B:B,MATCH(I7095,'depts lookup'!A:A,0)))</f>
        <v/>
      </c>
      <c r="K7095" t="str">
        <f>IF(ISBLANK(I7095),"",INDEX('depts lookup'!C:C,MATCH(I7095,'depts lookup'!A:A,0)))</f>
        <v/>
      </c>
    </row>
    <row r="7096" spans="1:11" hidden="1" x14ac:dyDescent="0.2">
      <c r="A7096" s="1" t="s">
        <v>15580</v>
      </c>
      <c r="B7096">
        <v>3135</v>
      </c>
      <c r="H7096" t="str">
        <f t="shared" si="110"/>
        <v/>
      </c>
      <c r="J7096" t="str">
        <f>IF(ISBLANK(I7096),"",INDEX('depts lookup'!B:B,MATCH(I7096,'depts lookup'!A:A,0)))</f>
        <v/>
      </c>
      <c r="K7096" t="str">
        <f>IF(ISBLANK(I7096),"",INDEX('depts lookup'!C:C,MATCH(I7096,'depts lookup'!A:A,0)))</f>
        <v/>
      </c>
    </row>
    <row r="7097" spans="1:11" hidden="1" x14ac:dyDescent="0.2">
      <c r="A7097" s="1" t="s">
        <v>15580</v>
      </c>
      <c r="B7097">
        <v>3136</v>
      </c>
      <c r="H7097" t="str">
        <f t="shared" si="110"/>
        <v/>
      </c>
      <c r="J7097" t="str">
        <f>IF(ISBLANK(I7097),"",INDEX('depts lookup'!B:B,MATCH(I7097,'depts lookup'!A:A,0)))</f>
        <v/>
      </c>
      <c r="K7097" t="str">
        <f>IF(ISBLANK(I7097),"",INDEX('depts lookup'!C:C,MATCH(I7097,'depts lookup'!A:A,0)))</f>
        <v/>
      </c>
    </row>
    <row r="7098" spans="1:11" hidden="1" x14ac:dyDescent="0.2">
      <c r="A7098" s="1" t="s">
        <v>15580</v>
      </c>
      <c r="B7098">
        <v>3137</v>
      </c>
      <c r="F7098" t="s">
        <v>18066</v>
      </c>
      <c r="H7098" t="str">
        <f t="shared" si="110"/>
        <v/>
      </c>
      <c r="J7098" t="str">
        <f>IF(ISBLANK(I7098),"",INDEX('depts lookup'!B:B,MATCH(I7098,'depts lookup'!A:A,0)))</f>
        <v/>
      </c>
      <c r="K7098" t="str">
        <f>IF(ISBLANK(I7098),"",INDEX('depts lookup'!C:C,MATCH(I7098,'depts lookup'!A:A,0)))</f>
        <v/>
      </c>
    </row>
    <row r="7099" spans="1:11" hidden="1" x14ac:dyDescent="0.2">
      <c r="A7099" s="1" t="s">
        <v>15580</v>
      </c>
      <c r="B7099">
        <v>3138</v>
      </c>
      <c r="F7099" t="s">
        <v>3522</v>
      </c>
      <c r="H7099" t="str">
        <f t="shared" si="110"/>
        <v/>
      </c>
      <c r="J7099" t="str">
        <f>IF(ISBLANK(I7099),"",INDEX('depts lookup'!B:B,MATCH(I7099,'depts lookup'!A:A,0)))</f>
        <v/>
      </c>
      <c r="K7099" t="str">
        <f>IF(ISBLANK(I7099),"",INDEX('depts lookup'!C:C,MATCH(I7099,'depts lookup'!A:A,0)))</f>
        <v/>
      </c>
    </row>
    <row r="7100" spans="1:11" hidden="1" x14ac:dyDescent="0.2">
      <c r="A7100" s="1" t="s">
        <v>15580</v>
      </c>
      <c r="B7100">
        <v>3139</v>
      </c>
      <c r="H7100" t="str">
        <f t="shared" si="110"/>
        <v/>
      </c>
      <c r="J7100" t="str">
        <f>IF(ISBLANK(I7100),"",INDEX('depts lookup'!B:B,MATCH(I7100,'depts lookup'!A:A,0)))</f>
        <v/>
      </c>
      <c r="K7100" t="str">
        <f>IF(ISBLANK(I7100),"",INDEX('depts lookup'!C:C,MATCH(I7100,'depts lookup'!A:A,0)))</f>
        <v/>
      </c>
    </row>
    <row r="7101" spans="1:11" hidden="1" x14ac:dyDescent="0.2">
      <c r="A7101" s="1" t="s">
        <v>15580</v>
      </c>
      <c r="B7101">
        <v>3140</v>
      </c>
      <c r="H7101" t="str">
        <f t="shared" si="110"/>
        <v/>
      </c>
      <c r="J7101" t="str">
        <f>IF(ISBLANK(I7101),"",INDEX('depts lookup'!B:B,MATCH(I7101,'depts lookup'!A:A,0)))</f>
        <v/>
      </c>
      <c r="K7101" t="str">
        <f>IF(ISBLANK(I7101),"",INDEX('depts lookup'!C:C,MATCH(I7101,'depts lookup'!A:A,0)))</f>
        <v/>
      </c>
    </row>
    <row r="7102" spans="1:11" hidden="1" x14ac:dyDescent="0.2">
      <c r="A7102" s="1" t="s">
        <v>15580</v>
      </c>
      <c r="B7102">
        <v>3141</v>
      </c>
      <c r="H7102" t="str">
        <f t="shared" si="110"/>
        <v/>
      </c>
      <c r="J7102" t="str">
        <f>IF(ISBLANK(I7102),"",INDEX('depts lookup'!B:B,MATCH(I7102,'depts lookup'!A:A,0)))</f>
        <v/>
      </c>
      <c r="K7102" t="str">
        <f>IF(ISBLANK(I7102),"",INDEX('depts lookup'!C:C,MATCH(I7102,'depts lookup'!A:A,0)))</f>
        <v/>
      </c>
    </row>
    <row r="7103" spans="1:11" hidden="1" x14ac:dyDescent="0.2">
      <c r="A7103" s="1" t="s">
        <v>15580</v>
      </c>
      <c r="B7103">
        <v>3142</v>
      </c>
      <c r="H7103" t="str">
        <f t="shared" si="110"/>
        <v/>
      </c>
      <c r="J7103" t="str">
        <f>IF(ISBLANK(I7103),"",INDEX('depts lookup'!B:B,MATCH(I7103,'depts lookup'!A:A,0)))</f>
        <v/>
      </c>
      <c r="K7103" t="str">
        <f>IF(ISBLANK(I7103),"",INDEX('depts lookup'!C:C,MATCH(I7103,'depts lookup'!A:A,0)))</f>
        <v/>
      </c>
    </row>
    <row r="7104" spans="1:11" x14ac:dyDescent="0.2">
      <c r="A7104" s="1" t="s">
        <v>15580</v>
      </c>
      <c r="B7104">
        <v>3143</v>
      </c>
      <c r="C7104" t="s">
        <v>8399</v>
      </c>
      <c r="D7104" t="s">
        <v>5584</v>
      </c>
      <c r="F7104" t="s">
        <v>18067</v>
      </c>
      <c r="G7104">
        <v>2000000</v>
      </c>
      <c r="H7104">
        <f t="shared" si="110"/>
        <v>20</v>
      </c>
      <c r="I7104" t="s">
        <v>3947</v>
      </c>
      <c r="J7104" t="str">
        <f>IF(ISBLANK(I7104),"",INDEX('depts lookup'!B:B,MATCH(I7104,'depts lookup'!A:A,0)))</f>
        <v>Buildings land township</v>
      </c>
      <c r="K7104" t="str">
        <f>IF(ISBLANK(I7104),"",INDEX('depts lookup'!C:C,MATCH(I7104,'depts lookup'!A:A,0)))</f>
        <v>भवने, भूमी व मनपा वसाहती यांची व्यवस्था</v>
      </c>
    </row>
    <row r="7105" spans="1:11" x14ac:dyDescent="0.2">
      <c r="A7105" s="1" t="s">
        <v>15580</v>
      </c>
      <c r="B7105">
        <v>3144</v>
      </c>
      <c r="C7105" t="s">
        <v>8400</v>
      </c>
      <c r="D7105" t="s">
        <v>5641</v>
      </c>
      <c r="F7105" t="s">
        <v>18068</v>
      </c>
      <c r="G7105">
        <v>1000000</v>
      </c>
      <c r="H7105">
        <f t="shared" si="110"/>
        <v>10</v>
      </c>
      <c r="I7105" t="s">
        <v>3947</v>
      </c>
      <c r="J7105" t="str">
        <f>IF(ISBLANK(I7105),"",INDEX('depts lookup'!B:B,MATCH(I7105,'depts lookup'!A:A,0)))</f>
        <v>Buildings land township</v>
      </c>
      <c r="K7105" t="str">
        <f>IF(ISBLANK(I7105),"",INDEX('depts lookup'!C:C,MATCH(I7105,'depts lookup'!A:A,0)))</f>
        <v>भवने, भूमी व मनपा वसाहती यांची व्यवस्था</v>
      </c>
    </row>
    <row r="7106" spans="1:11" x14ac:dyDescent="0.2">
      <c r="A7106" s="1" t="s">
        <v>15580</v>
      </c>
      <c r="B7106">
        <v>3145</v>
      </c>
      <c r="C7106" t="s">
        <v>8401</v>
      </c>
      <c r="D7106" t="s">
        <v>5149</v>
      </c>
      <c r="F7106" t="s">
        <v>18069</v>
      </c>
      <c r="G7106">
        <v>1000000</v>
      </c>
      <c r="H7106">
        <f t="shared" si="110"/>
        <v>10</v>
      </c>
      <c r="I7106" t="s">
        <v>3947</v>
      </c>
      <c r="J7106" t="str">
        <f>IF(ISBLANK(I7106),"",INDEX('depts lookup'!B:B,MATCH(I7106,'depts lookup'!A:A,0)))</f>
        <v>Buildings land township</v>
      </c>
      <c r="K7106" t="str">
        <f>IF(ISBLANK(I7106),"",INDEX('depts lookup'!C:C,MATCH(I7106,'depts lookup'!A:A,0)))</f>
        <v>भवने, भूमी व मनपा वसाहती यांची व्यवस्था</v>
      </c>
    </row>
    <row r="7107" spans="1:11" x14ac:dyDescent="0.2">
      <c r="A7107" s="1" t="s">
        <v>15580</v>
      </c>
      <c r="B7107">
        <v>3146</v>
      </c>
      <c r="C7107" t="s">
        <v>8402</v>
      </c>
      <c r="D7107" t="s">
        <v>5149</v>
      </c>
      <c r="F7107" t="s">
        <v>18070</v>
      </c>
      <c r="G7107">
        <v>2000000</v>
      </c>
      <c r="H7107">
        <f t="shared" ref="H7107:H7170" si="111">IF(ISBLANK(G7107),"",G7107/100000)</f>
        <v>20</v>
      </c>
      <c r="I7107" t="s">
        <v>3947</v>
      </c>
      <c r="J7107" t="str">
        <f>IF(ISBLANK(I7107),"",INDEX('depts lookup'!B:B,MATCH(I7107,'depts lookup'!A:A,0)))</f>
        <v>Buildings land township</v>
      </c>
      <c r="K7107" t="str">
        <f>IF(ISBLANK(I7107),"",INDEX('depts lookup'!C:C,MATCH(I7107,'depts lookup'!A:A,0)))</f>
        <v>भवने, भूमी व मनपा वसाहती यांची व्यवस्था</v>
      </c>
    </row>
    <row r="7108" spans="1:11" x14ac:dyDescent="0.2">
      <c r="A7108" s="1" t="s">
        <v>15580</v>
      </c>
      <c r="B7108">
        <v>3147</v>
      </c>
      <c r="C7108" t="s">
        <v>8403</v>
      </c>
      <c r="D7108" t="s">
        <v>5452</v>
      </c>
      <c r="F7108" t="s">
        <v>18071</v>
      </c>
      <c r="G7108">
        <v>2000000</v>
      </c>
      <c r="H7108">
        <f t="shared" si="111"/>
        <v>20</v>
      </c>
      <c r="I7108" t="s">
        <v>3947</v>
      </c>
      <c r="J7108" t="str">
        <f>IF(ISBLANK(I7108),"",INDEX('depts lookup'!B:B,MATCH(I7108,'depts lookup'!A:A,0)))</f>
        <v>Buildings land township</v>
      </c>
      <c r="K7108" t="str">
        <f>IF(ISBLANK(I7108),"",INDEX('depts lookup'!C:C,MATCH(I7108,'depts lookup'!A:A,0)))</f>
        <v>भवने, भूमी व मनपा वसाहती यांची व्यवस्था</v>
      </c>
    </row>
    <row r="7109" spans="1:11" x14ac:dyDescent="0.2">
      <c r="A7109" s="1" t="s">
        <v>15580</v>
      </c>
      <c r="B7109">
        <v>3148</v>
      </c>
      <c r="C7109" t="s">
        <v>8404</v>
      </c>
      <c r="D7109" t="s">
        <v>5452</v>
      </c>
      <c r="F7109" t="s">
        <v>18072</v>
      </c>
      <c r="G7109">
        <v>1000000</v>
      </c>
      <c r="H7109">
        <f t="shared" si="111"/>
        <v>10</v>
      </c>
      <c r="I7109" t="s">
        <v>3947</v>
      </c>
      <c r="J7109" t="str">
        <f>IF(ISBLANK(I7109),"",INDEX('depts lookup'!B:B,MATCH(I7109,'depts lookup'!A:A,0)))</f>
        <v>Buildings land township</v>
      </c>
      <c r="K7109" t="str">
        <f>IF(ISBLANK(I7109),"",INDEX('depts lookup'!C:C,MATCH(I7109,'depts lookup'!A:A,0)))</f>
        <v>भवने, भूमी व मनपा वसाहती यांची व्यवस्था</v>
      </c>
    </row>
    <row r="7110" spans="1:11" x14ac:dyDescent="0.2">
      <c r="A7110" s="1" t="s">
        <v>15580</v>
      </c>
      <c r="B7110">
        <v>3149</v>
      </c>
      <c r="C7110" t="s">
        <v>8405</v>
      </c>
      <c r="D7110" t="s">
        <v>5156</v>
      </c>
      <c r="F7110" t="s">
        <v>18073</v>
      </c>
      <c r="G7110">
        <v>1000000</v>
      </c>
      <c r="H7110">
        <f t="shared" si="111"/>
        <v>10</v>
      </c>
      <c r="I7110" t="s">
        <v>3947</v>
      </c>
      <c r="J7110" t="str">
        <f>IF(ISBLANK(I7110),"",INDEX('depts lookup'!B:B,MATCH(I7110,'depts lookup'!A:A,0)))</f>
        <v>Buildings land township</v>
      </c>
      <c r="K7110" t="str">
        <f>IF(ISBLANK(I7110),"",INDEX('depts lookup'!C:C,MATCH(I7110,'depts lookup'!A:A,0)))</f>
        <v>भवने, भूमी व मनपा वसाहती यांची व्यवस्था</v>
      </c>
    </row>
    <row r="7111" spans="1:11" x14ac:dyDescent="0.2">
      <c r="A7111" s="1" t="s">
        <v>15580</v>
      </c>
      <c r="B7111">
        <v>3150</v>
      </c>
      <c r="C7111" t="s">
        <v>8406</v>
      </c>
      <c r="D7111" t="s">
        <v>5685</v>
      </c>
      <c r="F7111" t="s">
        <v>18074</v>
      </c>
      <c r="G7111">
        <v>2000000</v>
      </c>
      <c r="H7111">
        <f t="shared" si="111"/>
        <v>20</v>
      </c>
      <c r="I7111" t="s">
        <v>3947</v>
      </c>
      <c r="J7111" t="str">
        <f>IF(ISBLANK(I7111),"",INDEX('depts lookup'!B:B,MATCH(I7111,'depts lookup'!A:A,0)))</f>
        <v>Buildings land township</v>
      </c>
      <c r="K7111" t="str">
        <f>IF(ISBLANK(I7111),"",INDEX('depts lookup'!C:C,MATCH(I7111,'depts lookup'!A:A,0)))</f>
        <v>भवने, भूमी व मनपा वसाहती यांची व्यवस्था</v>
      </c>
    </row>
    <row r="7112" spans="1:11" x14ac:dyDescent="0.2">
      <c r="A7112" s="1" t="s">
        <v>15580</v>
      </c>
      <c r="B7112">
        <v>3151</v>
      </c>
      <c r="C7112" t="s">
        <v>8407</v>
      </c>
      <c r="D7112" t="s">
        <v>5160</v>
      </c>
      <c r="F7112" t="s">
        <v>18075</v>
      </c>
      <c r="G7112">
        <v>2000000</v>
      </c>
      <c r="H7112">
        <f t="shared" si="111"/>
        <v>20</v>
      </c>
      <c r="I7112" t="s">
        <v>3947</v>
      </c>
      <c r="J7112" t="str">
        <f>IF(ISBLANK(I7112),"",INDEX('depts lookup'!B:B,MATCH(I7112,'depts lookup'!A:A,0)))</f>
        <v>Buildings land township</v>
      </c>
      <c r="K7112" t="str">
        <f>IF(ISBLANK(I7112),"",INDEX('depts lookup'!C:C,MATCH(I7112,'depts lookup'!A:A,0)))</f>
        <v>भवने, भूमी व मनपा वसाहती यांची व्यवस्था</v>
      </c>
    </row>
    <row r="7113" spans="1:11" x14ac:dyDescent="0.2">
      <c r="A7113" s="1" t="s">
        <v>15580</v>
      </c>
      <c r="B7113">
        <v>3152</v>
      </c>
      <c r="C7113" t="s">
        <v>8408</v>
      </c>
      <c r="D7113" t="s">
        <v>5165</v>
      </c>
      <c r="F7113" t="s">
        <v>18076</v>
      </c>
      <c r="G7113">
        <v>1000000</v>
      </c>
      <c r="H7113">
        <f t="shared" si="111"/>
        <v>10</v>
      </c>
      <c r="I7113" t="s">
        <v>3947</v>
      </c>
      <c r="J7113" t="str">
        <f>IF(ISBLANK(I7113),"",INDEX('depts lookup'!B:B,MATCH(I7113,'depts lookup'!A:A,0)))</f>
        <v>Buildings land township</v>
      </c>
      <c r="K7113" t="str">
        <f>IF(ISBLANK(I7113),"",INDEX('depts lookup'!C:C,MATCH(I7113,'depts lookup'!A:A,0)))</f>
        <v>भवने, भूमी व मनपा वसाहती यांची व्यवस्था</v>
      </c>
    </row>
    <row r="7114" spans="1:11" x14ac:dyDescent="0.2">
      <c r="A7114" s="1" t="s">
        <v>15580</v>
      </c>
      <c r="B7114">
        <v>3153</v>
      </c>
      <c r="C7114" t="s">
        <v>8409</v>
      </c>
      <c r="D7114" t="s">
        <v>5457</v>
      </c>
      <c r="F7114" t="s">
        <v>18077</v>
      </c>
      <c r="G7114">
        <v>2000000</v>
      </c>
      <c r="H7114">
        <f t="shared" si="111"/>
        <v>20</v>
      </c>
      <c r="I7114" t="s">
        <v>3947</v>
      </c>
      <c r="J7114" t="str">
        <f>IF(ISBLANK(I7114),"",INDEX('depts lookup'!B:B,MATCH(I7114,'depts lookup'!A:A,0)))</f>
        <v>Buildings land township</v>
      </c>
      <c r="K7114" t="str">
        <f>IF(ISBLANK(I7114),"",INDEX('depts lookup'!C:C,MATCH(I7114,'depts lookup'!A:A,0)))</f>
        <v>भवने, भूमी व मनपा वसाहती यांची व्यवस्था</v>
      </c>
    </row>
    <row r="7115" spans="1:11" x14ac:dyDescent="0.2">
      <c r="A7115" s="1" t="s">
        <v>15580</v>
      </c>
      <c r="B7115">
        <v>3154</v>
      </c>
      <c r="C7115" t="s">
        <v>8410</v>
      </c>
      <c r="D7115" t="s">
        <v>5457</v>
      </c>
      <c r="F7115" t="s">
        <v>18078</v>
      </c>
      <c r="G7115">
        <v>2000000</v>
      </c>
      <c r="H7115">
        <f t="shared" si="111"/>
        <v>20</v>
      </c>
      <c r="I7115" t="s">
        <v>3947</v>
      </c>
      <c r="J7115" t="str">
        <f>IF(ISBLANK(I7115),"",INDEX('depts lookup'!B:B,MATCH(I7115,'depts lookup'!A:A,0)))</f>
        <v>Buildings land township</v>
      </c>
      <c r="K7115" t="str">
        <f>IF(ISBLANK(I7115),"",INDEX('depts lookup'!C:C,MATCH(I7115,'depts lookup'!A:A,0)))</f>
        <v>भवने, भूमी व मनपा वसाहती यांची व्यवस्था</v>
      </c>
    </row>
    <row r="7116" spans="1:11" x14ac:dyDescent="0.2">
      <c r="A7116" s="1" t="s">
        <v>15580</v>
      </c>
      <c r="B7116">
        <v>3155</v>
      </c>
      <c r="C7116" t="s">
        <v>8411</v>
      </c>
      <c r="D7116" t="s">
        <v>6217</v>
      </c>
      <c r="F7116" t="s">
        <v>8412</v>
      </c>
      <c r="G7116">
        <v>1000000</v>
      </c>
      <c r="H7116">
        <f t="shared" si="111"/>
        <v>10</v>
      </c>
      <c r="I7116" t="s">
        <v>3947</v>
      </c>
      <c r="J7116" t="str">
        <f>IF(ISBLANK(I7116),"",INDEX('depts lookup'!B:B,MATCH(I7116,'depts lookup'!A:A,0)))</f>
        <v>Buildings land township</v>
      </c>
      <c r="K7116" t="str">
        <f>IF(ISBLANK(I7116),"",INDEX('depts lookup'!C:C,MATCH(I7116,'depts lookup'!A:A,0)))</f>
        <v>भवने, भूमी व मनपा वसाहती यांची व्यवस्था</v>
      </c>
    </row>
    <row r="7117" spans="1:11" x14ac:dyDescent="0.2">
      <c r="A7117" s="1" t="s">
        <v>15580</v>
      </c>
      <c r="B7117">
        <v>3156</v>
      </c>
      <c r="C7117" t="s">
        <v>8413</v>
      </c>
      <c r="D7117" t="s">
        <v>6217</v>
      </c>
      <c r="F7117" t="s">
        <v>8414</v>
      </c>
      <c r="G7117">
        <v>1500000</v>
      </c>
      <c r="H7117">
        <f t="shared" si="111"/>
        <v>15</v>
      </c>
      <c r="I7117" t="s">
        <v>3947</v>
      </c>
      <c r="J7117" t="str">
        <f>IF(ISBLANK(I7117),"",INDEX('depts lookup'!B:B,MATCH(I7117,'depts lookup'!A:A,0)))</f>
        <v>Buildings land township</v>
      </c>
      <c r="K7117" t="str">
        <f>IF(ISBLANK(I7117),"",INDEX('depts lookup'!C:C,MATCH(I7117,'depts lookup'!A:A,0)))</f>
        <v>भवने, भूमी व मनपा वसाहती यांची व्यवस्था</v>
      </c>
    </row>
    <row r="7118" spans="1:11" x14ac:dyDescent="0.2">
      <c r="A7118" s="1" t="s">
        <v>15580</v>
      </c>
      <c r="B7118">
        <v>3157</v>
      </c>
      <c r="C7118" t="s">
        <v>8415</v>
      </c>
      <c r="D7118" t="s">
        <v>6217</v>
      </c>
      <c r="F7118" t="s">
        <v>18079</v>
      </c>
      <c r="G7118">
        <v>1000000</v>
      </c>
      <c r="H7118">
        <f t="shared" si="111"/>
        <v>10</v>
      </c>
      <c r="I7118" t="s">
        <v>3947</v>
      </c>
      <c r="J7118" t="str">
        <f>IF(ISBLANK(I7118),"",INDEX('depts lookup'!B:B,MATCH(I7118,'depts lookup'!A:A,0)))</f>
        <v>Buildings land township</v>
      </c>
      <c r="K7118" t="str">
        <f>IF(ISBLANK(I7118),"",INDEX('depts lookup'!C:C,MATCH(I7118,'depts lookup'!A:A,0)))</f>
        <v>भवने, भूमी व मनपा वसाहती यांची व्यवस्था</v>
      </c>
    </row>
    <row r="7119" spans="1:11" x14ac:dyDescent="0.2">
      <c r="A7119" s="1" t="s">
        <v>15580</v>
      </c>
      <c r="B7119">
        <v>3158</v>
      </c>
      <c r="C7119" t="s">
        <v>8416</v>
      </c>
      <c r="D7119" t="s">
        <v>6217</v>
      </c>
      <c r="F7119" t="s">
        <v>8417</v>
      </c>
      <c r="G7119">
        <v>1000000</v>
      </c>
      <c r="H7119">
        <f t="shared" si="111"/>
        <v>10</v>
      </c>
      <c r="I7119" t="s">
        <v>3947</v>
      </c>
      <c r="J7119" t="str">
        <f>IF(ISBLANK(I7119),"",INDEX('depts lookup'!B:B,MATCH(I7119,'depts lookup'!A:A,0)))</f>
        <v>Buildings land township</v>
      </c>
      <c r="K7119" t="str">
        <f>IF(ISBLANK(I7119),"",INDEX('depts lookup'!C:C,MATCH(I7119,'depts lookup'!A:A,0)))</f>
        <v>भवने, भूमी व मनपा वसाहती यांची व्यवस्था</v>
      </c>
    </row>
    <row r="7120" spans="1:11" x14ac:dyDescent="0.2">
      <c r="A7120" s="1" t="s">
        <v>15580</v>
      </c>
      <c r="B7120">
        <v>3159</v>
      </c>
      <c r="C7120" t="s">
        <v>8418</v>
      </c>
      <c r="D7120" t="s">
        <v>6241</v>
      </c>
      <c r="F7120" t="s">
        <v>18080</v>
      </c>
      <c r="G7120">
        <v>1500000</v>
      </c>
      <c r="H7120">
        <f t="shared" si="111"/>
        <v>15</v>
      </c>
      <c r="I7120" t="s">
        <v>3947</v>
      </c>
      <c r="J7120" t="str">
        <f>IF(ISBLANK(I7120),"",INDEX('depts lookup'!B:B,MATCH(I7120,'depts lookup'!A:A,0)))</f>
        <v>Buildings land township</v>
      </c>
      <c r="K7120" t="str">
        <f>IF(ISBLANK(I7120),"",INDEX('depts lookup'!C:C,MATCH(I7120,'depts lookup'!A:A,0)))</f>
        <v>भवने, भूमी व मनपा वसाहती यांची व्यवस्था</v>
      </c>
    </row>
    <row r="7121" spans="1:11" x14ac:dyDescent="0.2">
      <c r="A7121" s="1" t="s">
        <v>15580</v>
      </c>
      <c r="B7121">
        <v>3160</v>
      </c>
      <c r="C7121" t="s">
        <v>8419</v>
      </c>
      <c r="D7121" t="s">
        <v>5168</v>
      </c>
      <c r="F7121" t="s">
        <v>18081</v>
      </c>
      <c r="G7121">
        <v>1000000</v>
      </c>
      <c r="H7121">
        <f t="shared" si="111"/>
        <v>10</v>
      </c>
      <c r="I7121" t="s">
        <v>3947</v>
      </c>
      <c r="J7121" t="str">
        <f>IF(ISBLANK(I7121),"",INDEX('depts lookup'!B:B,MATCH(I7121,'depts lookup'!A:A,0)))</f>
        <v>Buildings land township</v>
      </c>
      <c r="K7121" t="str">
        <f>IF(ISBLANK(I7121),"",INDEX('depts lookup'!C:C,MATCH(I7121,'depts lookup'!A:A,0)))</f>
        <v>भवने, भूमी व मनपा वसाहती यांची व्यवस्था</v>
      </c>
    </row>
    <row r="7122" spans="1:11" x14ac:dyDescent="0.2">
      <c r="A7122" s="1" t="s">
        <v>15580</v>
      </c>
      <c r="B7122">
        <v>3161</v>
      </c>
      <c r="C7122" t="s">
        <v>8420</v>
      </c>
      <c r="D7122" t="s">
        <v>5168</v>
      </c>
      <c r="F7122" t="s">
        <v>8421</v>
      </c>
      <c r="G7122">
        <v>2000000</v>
      </c>
      <c r="H7122">
        <f t="shared" si="111"/>
        <v>20</v>
      </c>
      <c r="I7122" t="s">
        <v>3947</v>
      </c>
      <c r="J7122" t="str">
        <f>IF(ISBLANK(I7122),"",INDEX('depts lookup'!B:B,MATCH(I7122,'depts lookup'!A:A,0)))</f>
        <v>Buildings land township</v>
      </c>
      <c r="K7122" t="str">
        <f>IF(ISBLANK(I7122),"",INDEX('depts lookup'!C:C,MATCH(I7122,'depts lookup'!A:A,0)))</f>
        <v>भवने, भूमी व मनपा वसाहती यांची व्यवस्था</v>
      </c>
    </row>
    <row r="7123" spans="1:11" x14ac:dyDescent="0.2">
      <c r="A7123" s="1" t="s">
        <v>15580</v>
      </c>
      <c r="B7123">
        <v>3162</v>
      </c>
      <c r="C7123" t="s">
        <v>8422</v>
      </c>
      <c r="D7123" t="s">
        <v>5204</v>
      </c>
      <c r="F7123" t="s">
        <v>18082</v>
      </c>
      <c r="G7123">
        <v>2000000</v>
      </c>
      <c r="H7123">
        <f t="shared" si="111"/>
        <v>20</v>
      </c>
      <c r="I7123" t="s">
        <v>3947</v>
      </c>
      <c r="J7123" t="str">
        <f>IF(ISBLANK(I7123),"",INDEX('depts lookup'!B:B,MATCH(I7123,'depts lookup'!A:A,0)))</f>
        <v>Buildings land township</v>
      </c>
      <c r="K7123" t="str">
        <f>IF(ISBLANK(I7123),"",INDEX('depts lookup'!C:C,MATCH(I7123,'depts lookup'!A:A,0)))</f>
        <v>भवने, भूमी व मनपा वसाहती यांची व्यवस्था</v>
      </c>
    </row>
    <row r="7124" spans="1:11" x14ac:dyDescent="0.2">
      <c r="A7124" s="1" t="s">
        <v>15580</v>
      </c>
      <c r="B7124">
        <v>3163</v>
      </c>
      <c r="C7124" t="s">
        <v>8423</v>
      </c>
      <c r="D7124" t="s">
        <v>5204</v>
      </c>
      <c r="F7124" t="s">
        <v>18083</v>
      </c>
      <c r="G7124">
        <v>3000000</v>
      </c>
      <c r="H7124">
        <f t="shared" si="111"/>
        <v>30</v>
      </c>
      <c r="I7124" t="s">
        <v>3947</v>
      </c>
      <c r="J7124" t="str">
        <f>IF(ISBLANK(I7124),"",INDEX('depts lookup'!B:B,MATCH(I7124,'depts lookup'!A:A,0)))</f>
        <v>Buildings land township</v>
      </c>
      <c r="K7124" t="str">
        <f>IF(ISBLANK(I7124),"",INDEX('depts lookup'!C:C,MATCH(I7124,'depts lookup'!A:A,0)))</f>
        <v>भवने, भूमी व मनपा वसाहती यांची व्यवस्था</v>
      </c>
    </row>
    <row r="7125" spans="1:11" x14ac:dyDescent="0.2">
      <c r="A7125" s="1" t="s">
        <v>15580</v>
      </c>
      <c r="B7125">
        <v>3164</v>
      </c>
      <c r="C7125" t="s">
        <v>8424</v>
      </c>
      <c r="D7125" t="s">
        <v>5204</v>
      </c>
      <c r="F7125" t="s">
        <v>18084</v>
      </c>
      <c r="G7125">
        <v>1000000</v>
      </c>
      <c r="H7125">
        <f t="shared" si="111"/>
        <v>10</v>
      </c>
      <c r="I7125" t="s">
        <v>3947</v>
      </c>
      <c r="J7125" t="str">
        <f>IF(ISBLANK(I7125),"",INDEX('depts lookup'!B:B,MATCH(I7125,'depts lookup'!A:A,0)))</f>
        <v>Buildings land township</v>
      </c>
      <c r="K7125" t="str">
        <f>IF(ISBLANK(I7125),"",INDEX('depts lookup'!C:C,MATCH(I7125,'depts lookup'!A:A,0)))</f>
        <v>भवने, भूमी व मनपा वसाहती यांची व्यवस्था</v>
      </c>
    </row>
    <row r="7126" spans="1:11" x14ac:dyDescent="0.2">
      <c r="A7126" s="1" t="s">
        <v>15580</v>
      </c>
      <c r="B7126">
        <v>3165</v>
      </c>
      <c r="C7126" t="s">
        <v>8425</v>
      </c>
      <c r="D7126" t="s">
        <v>5204</v>
      </c>
      <c r="F7126" t="s">
        <v>18085</v>
      </c>
      <c r="G7126">
        <v>1000000</v>
      </c>
      <c r="H7126">
        <f t="shared" si="111"/>
        <v>10</v>
      </c>
      <c r="I7126" t="s">
        <v>3947</v>
      </c>
      <c r="J7126" t="str">
        <f>IF(ISBLANK(I7126),"",INDEX('depts lookup'!B:B,MATCH(I7126,'depts lookup'!A:A,0)))</f>
        <v>Buildings land township</v>
      </c>
      <c r="K7126" t="str">
        <f>IF(ISBLANK(I7126),"",INDEX('depts lookup'!C:C,MATCH(I7126,'depts lookup'!A:A,0)))</f>
        <v>भवने, भूमी व मनपा वसाहती यांची व्यवस्था</v>
      </c>
    </row>
    <row r="7127" spans="1:11" x14ac:dyDescent="0.2">
      <c r="A7127" s="1" t="s">
        <v>15580</v>
      </c>
      <c r="B7127">
        <v>3166</v>
      </c>
      <c r="C7127" t="s">
        <v>8426</v>
      </c>
      <c r="D7127" t="s">
        <v>5214</v>
      </c>
      <c r="F7127" t="s">
        <v>18086</v>
      </c>
      <c r="G7127">
        <v>10000000</v>
      </c>
      <c r="H7127">
        <f t="shared" si="111"/>
        <v>100</v>
      </c>
      <c r="I7127" t="s">
        <v>3947</v>
      </c>
      <c r="J7127" t="str">
        <f>IF(ISBLANK(I7127),"",INDEX('depts lookup'!B:B,MATCH(I7127,'depts lookup'!A:A,0)))</f>
        <v>Buildings land township</v>
      </c>
      <c r="K7127" t="str">
        <f>IF(ISBLANK(I7127),"",INDEX('depts lookup'!C:C,MATCH(I7127,'depts lookup'!A:A,0)))</f>
        <v>भवने, भूमी व मनपा वसाहती यांची व्यवस्था</v>
      </c>
    </row>
    <row r="7128" spans="1:11" x14ac:dyDescent="0.2">
      <c r="A7128" s="1" t="s">
        <v>15580</v>
      </c>
      <c r="B7128">
        <v>3167</v>
      </c>
      <c r="C7128" t="s">
        <v>8427</v>
      </c>
      <c r="D7128" t="s">
        <v>3490</v>
      </c>
      <c r="F7128" t="s">
        <v>18087</v>
      </c>
      <c r="G7128">
        <v>1000000</v>
      </c>
      <c r="H7128">
        <f t="shared" si="111"/>
        <v>10</v>
      </c>
      <c r="I7128" t="s">
        <v>3947</v>
      </c>
      <c r="J7128" t="str">
        <f>IF(ISBLANK(I7128),"",INDEX('depts lookup'!B:B,MATCH(I7128,'depts lookup'!A:A,0)))</f>
        <v>Buildings land township</v>
      </c>
      <c r="K7128" t="str">
        <f>IF(ISBLANK(I7128),"",INDEX('depts lookup'!C:C,MATCH(I7128,'depts lookup'!A:A,0)))</f>
        <v>भवने, भूमी व मनपा वसाहती यांची व्यवस्था</v>
      </c>
    </row>
    <row r="7129" spans="1:11" x14ac:dyDescent="0.2">
      <c r="A7129" s="1" t="s">
        <v>15580</v>
      </c>
      <c r="B7129">
        <v>3168</v>
      </c>
      <c r="C7129" t="s">
        <v>8428</v>
      </c>
      <c r="D7129" t="s">
        <v>3490</v>
      </c>
      <c r="F7129" t="s">
        <v>18088</v>
      </c>
      <c r="G7129">
        <v>1000000</v>
      </c>
      <c r="H7129">
        <f t="shared" si="111"/>
        <v>10</v>
      </c>
      <c r="I7129" t="s">
        <v>3947</v>
      </c>
      <c r="J7129" t="str">
        <f>IF(ISBLANK(I7129),"",INDEX('depts lookup'!B:B,MATCH(I7129,'depts lookup'!A:A,0)))</f>
        <v>Buildings land township</v>
      </c>
      <c r="K7129" t="str">
        <f>IF(ISBLANK(I7129),"",INDEX('depts lookup'!C:C,MATCH(I7129,'depts lookup'!A:A,0)))</f>
        <v>भवने, भूमी व मनपा वसाहती यांची व्यवस्था</v>
      </c>
    </row>
    <row r="7130" spans="1:11" x14ac:dyDescent="0.2">
      <c r="A7130" s="1" t="s">
        <v>15580</v>
      </c>
      <c r="B7130">
        <v>3169</v>
      </c>
      <c r="C7130" t="s">
        <v>8429</v>
      </c>
      <c r="D7130" t="s">
        <v>3490</v>
      </c>
      <c r="F7130" t="s">
        <v>8430</v>
      </c>
      <c r="G7130">
        <v>1000000</v>
      </c>
      <c r="H7130">
        <f t="shared" si="111"/>
        <v>10</v>
      </c>
      <c r="I7130" t="s">
        <v>3947</v>
      </c>
      <c r="J7130" t="str">
        <f>IF(ISBLANK(I7130),"",INDEX('depts lookup'!B:B,MATCH(I7130,'depts lookup'!A:A,0)))</f>
        <v>Buildings land township</v>
      </c>
      <c r="K7130" t="str">
        <f>IF(ISBLANK(I7130),"",INDEX('depts lookup'!C:C,MATCH(I7130,'depts lookup'!A:A,0)))</f>
        <v>भवने, भूमी व मनपा वसाहती यांची व्यवस्था</v>
      </c>
    </row>
    <row r="7131" spans="1:11" x14ac:dyDescent="0.2">
      <c r="A7131" s="1" t="s">
        <v>15580</v>
      </c>
      <c r="B7131">
        <v>3170</v>
      </c>
      <c r="C7131" t="s">
        <v>8431</v>
      </c>
      <c r="D7131" t="s">
        <v>5796</v>
      </c>
      <c r="F7131" t="s">
        <v>18089</v>
      </c>
      <c r="G7131">
        <v>1000000</v>
      </c>
      <c r="H7131">
        <f t="shared" si="111"/>
        <v>10</v>
      </c>
      <c r="I7131" t="s">
        <v>3947</v>
      </c>
      <c r="J7131" t="str">
        <f>IF(ISBLANK(I7131),"",INDEX('depts lookup'!B:B,MATCH(I7131,'depts lookup'!A:A,0)))</f>
        <v>Buildings land township</v>
      </c>
      <c r="K7131" t="str">
        <f>IF(ISBLANK(I7131),"",INDEX('depts lookup'!C:C,MATCH(I7131,'depts lookup'!A:A,0)))</f>
        <v>भवने, भूमी व मनपा वसाहती यांची व्यवस्था</v>
      </c>
    </row>
    <row r="7132" spans="1:11" x14ac:dyDescent="0.2">
      <c r="A7132" s="1" t="s">
        <v>15580</v>
      </c>
      <c r="B7132">
        <v>3171</v>
      </c>
      <c r="C7132" t="s">
        <v>8432</v>
      </c>
      <c r="D7132" t="s">
        <v>5221</v>
      </c>
      <c r="F7132" t="s">
        <v>18090</v>
      </c>
      <c r="G7132">
        <v>1000000</v>
      </c>
      <c r="H7132">
        <f t="shared" si="111"/>
        <v>10</v>
      </c>
      <c r="I7132" t="s">
        <v>3947</v>
      </c>
      <c r="J7132" t="str">
        <f>IF(ISBLANK(I7132),"",INDEX('depts lookup'!B:B,MATCH(I7132,'depts lookup'!A:A,0)))</f>
        <v>Buildings land township</v>
      </c>
      <c r="K7132" t="str">
        <f>IF(ISBLANK(I7132),"",INDEX('depts lookup'!C:C,MATCH(I7132,'depts lookup'!A:A,0)))</f>
        <v>भवने, भूमी व मनपा वसाहती यांची व्यवस्था</v>
      </c>
    </row>
    <row r="7133" spans="1:11" x14ac:dyDescent="0.2">
      <c r="A7133" s="1" t="s">
        <v>15580</v>
      </c>
      <c r="B7133">
        <v>3172</v>
      </c>
      <c r="C7133" t="s">
        <v>8433</v>
      </c>
      <c r="D7133" t="s">
        <v>5225</v>
      </c>
      <c r="F7133" t="s">
        <v>8434</v>
      </c>
      <c r="G7133">
        <v>5000000</v>
      </c>
      <c r="H7133">
        <f t="shared" si="111"/>
        <v>50</v>
      </c>
      <c r="I7133" t="s">
        <v>3947</v>
      </c>
      <c r="J7133" t="str">
        <f>IF(ISBLANK(I7133),"",INDEX('depts lookup'!B:B,MATCH(I7133,'depts lookup'!A:A,0)))</f>
        <v>Buildings land township</v>
      </c>
      <c r="K7133" t="str">
        <f>IF(ISBLANK(I7133),"",INDEX('depts lookup'!C:C,MATCH(I7133,'depts lookup'!A:A,0)))</f>
        <v>भवने, भूमी व मनपा वसाहती यांची व्यवस्था</v>
      </c>
    </row>
    <row r="7134" spans="1:11" x14ac:dyDescent="0.2">
      <c r="A7134" s="1" t="s">
        <v>15580</v>
      </c>
      <c r="B7134">
        <v>3173</v>
      </c>
      <c r="C7134" t="s">
        <v>8435</v>
      </c>
      <c r="D7134" t="s">
        <v>5225</v>
      </c>
      <c r="F7134" t="s">
        <v>18091</v>
      </c>
      <c r="G7134">
        <v>2500000</v>
      </c>
      <c r="H7134">
        <f t="shared" si="111"/>
        <v>25</v>
      </c>
      <c r="I7134" t="s">
        <v>3947</v>
      </c>
      <c r="J7134" t="str">
        <f>IF(ISBLANK(I7134),"",INDEX('depts lookup'!B:B,MATCH(I7134,'depts lookup'!A:A,0)))</f>
        <v>Buildings land township</v>
      </c>
      <c r="K7134" t="str">
        <f>IF(ISBLANK(I7134),"",INDEX('depts lookup'!C:C,MATCH(I7134,'depts lookup'!A:A,0)))</f>
        <v>भवने, भूमी व मनपा वसाहती यांची व्यवस्था</v>
      </c>
    </row>
    <row r="7135" spans="1:11" x14ac:dyDescent="0.2">
      <c r="A7135" s="1" t="s">
        <v>15580</v>
      </c>
      <c r="B7135">
        <v>3174</v>
      </c>
      <c r="C7135" t="s">
        <v>8436</v>
      </c>
      <c r="D7135" t="s">
        <v>5225</v>
      </c>
      <c r="F7135" t="s">
        <v>18092</v>
      </c>
      <c r="G7135">
        <v>1000000</v>
      </c>
      <c r="H7135">
        <f t="shared" si="111"/>
        <v>10</v>
      </c>
      <c r="I7135" t="s">
        <v>3947</v>
      </c>
      <c r="J7135" t="str">
        <f>IF(ISBLANK(I7135),"",INDEX('depts lookup'!B:B,MATCH(I7135,'depts lookup'!A:A,0)))</f>
        <v>Buildings land township</v>
      </c>
      <c r="K7135" t="str">
        <f>IF(ISBLANK(I7135),"",INDEX('depts lookup'!C:C,MATCH(I7135,'depts lookup'!A:A,0)))</f>
        <v>भवने, भूमी व मनपा वसाहती यांची व्यवस्था</v>
      </c>
    </row>
    <row r="7136" spans="1:11" x14ac:dyDescent="0.2">
      <c r="A7136" s="1" t="s">
        <v>15580</v>
      </c>
      <c r="B7136">
        <v>3175</v>
      </c>
      <c r="C7136" t="s">
        <v>8437</v>
      </c>
      <c r="D7136" t="s">
        <v>5833</v>
      </c>
      <c r="F7136" t="s">
        <v>18093</v>
      </c>
      <c r="G7136">
        <v>2000000</v>
      </c>
      <c r="H7136">
        <f t="shared" si="111"/>
        <v>20</v>
      </c>
      <c r="I7136" t="s">
        <v>3947</v>
      </c>
      <c r="J7136" t="str">
        <f>IF(ISBLANK(I7136),"",INDEX('depts lookup'!B:B,MATCH(I7136,'depts lookup'!A:A,0)))</f>
        <v>Buildings land township</v>
      </c>
      <c r="K7136" t="str">
        <f>IF(ISBLANK(I7136),"",INDEX('depts lookup'!C:C,MATCH(I7136,'depts lookup'!A:A,0)))</f>
        <v>भवने, भूमी व मनपा वसाहती यांची व्यवस्था</v>
      </c>
    </row>
    <row r="7137" spans="1:11" x14ac:dyDescent="0.2">
      <c r="A7137" s="1" t="s">
        <v>15580</v>
      </c>
      <c r="B7137">
        <v>3176</v>
      </c>
      <c r="C7137" t="s">
        <v>8438</v>
      </c>
      <c r="D7137" t="s">
        <v>3655</v>
      </c>
      <c r="F7137" t="s">
        <v>8439</v>
      </c>
      <c r="G7137">
        <v>5000000</v>
      </c>
      <c r="H7137">
        <f t="shared" si="111"/>
        <v>50</v>
      </c>
      <c r="I7137" t="s">
        <v>3947</v>
      </c>
      <c r="J7137" t="str">
        <f>IF(ISBLANK(I7137),"",INDEX('depts lookup'!B:B,MATCH(I7137,'depts lookup'!A:A,0)))</f>
        <v>Buildings land township</v>
      </c>
      <c r="K7137" t="str">
        <f>IF(ISBLANK(I7137),"",INDEX('depts lookup'!C:C,MATCH(I7137,'depts lookup'!A:A,0)))</f>
        <v>भवने, भूमी व मनपा वसाहती यांची व्यवस्था</v>
      </c>
    </row>
    <row r="7138" spans="1:11" x14ac:dyDescent="0.2">
      <c r="A7138" s="1" t="s">
        <v>15580</v>
      </c>
      <c r="B7138">
        <v>3177</v>
      </c>
      <c r="C7138" t="s">
        <v>8440</v>
      </c>
      <c r="D7138" t="s">
        <v>5263</v>
      </c>
      <c r="F7138" t="s">
        <v>8441</v>
      </c>
      <c r="G7138">
        <v>1000000</v>
      </c>
      <c r="H7138">
        <f t="shared" si="111"/>
        <v>10</v>
      </c>
      <c r="I7138" t="s">
        <v>3947</v>
      </c>
      <c r="J7138" t="str">
        <f>IF(ISBLANK(I7138),"",INDEX('depts lookup'!B:B,MATCH(I7138,'depts lookup'!A:A,0)))</f>
        <v>Buildings land township</v>
      </c>
      <c r="K7138" t="str">
        <f>IF(ISBLANK(I7138),"",INDEX('depts lookup'!C:C,MATCH(I7138,'depts lookup'!A:A,0)))</f>
        <v>भवने, भूमी व मनपा वसाहती यांची व्यवस्था</v>
      </c>
    </row>
    <row r="7139" spans="1:11" x14ac:dyDescent="0.2">
      <c r="A7139" s="1" t="s">
        <v>15580</v>
      </c>
      <c r="B7139">
        <v>3178</v>
      </c>
      <c r="C7139" t="s">
        <v>8442</v>
      </c>
      <c r="D7139" t="s">
        <v>5265</v>
      </c>
      <c r="F7139" t="s">
        <v>18094</v>
      </c>
      <c r="G7139">
        <v>5000000</v>
      </c>
      <c r="H7139">
        <f t="shared" si="111"/>
        <v>50</v>
      </c>
      <c r="I7139" t="s">
        <v>3947</v>
      </c>
      <c r="J7139" t="str">
        <f>IF(ISBLANK(I7139),"",INDEX('depts lookup'!B:B,MATCH(I7139,'depts lookup'!A:A,0)))</f>
        <v>Buildings land township</v>
      </c>
      <c r="K7139" t="str">
        <f>IF(ISBLANK(I7139),"",INDEX('depts lookup'!C:C,MATCH(I7139,'depts lookup'!A:A,0)))</f>
        <v>भवने, भूमी व मनपा वसाहती यांची व्यवस्था</v>
      </c>
    </row>
    <row r="7140" spans="1:11" x14ac:dyDescent="0.2">
      <c r="A7140" s="1" t="s">
        <v>15580</v>
      </c>
      <c r="B7140">
        <v>3179</v>
      </c>
      <c r="C7140" t="s">
        <v>8443</v>
      </c>
      <c r="D7140" t="s">
        <v>7066</v>
      </c>
      <c r="F7140" t="s">
        <v>18095</v>
      </c>
      <c r="G7140">
        <v>2000000</v>
      </c>
      <c r="H7140">
        <f t="shared" si="111"/>
        <v>20</v>
      </c>
      <c r="I7140" t="s">
        <v>3947</v>
      </c>
      <c r="J7140" t="str">
        <f>IF(ISBLANK(I7140),"",INDEX('depts lookup'!B:B,MATCH(I7140,'depts lookup'!A:A,0)))</f>
        <v>Buildings land township</v>
      </c>
      <c r="K7140" t="str">
        <f>IF(ISBLANK(I7140),"",INDEX('depts lookup'!C:C,MATCH(I7140,'depts lookup'!A:A,0)))</f>
        <v>भवने, भूमी व मनपा वसाहती यांची व्यवस्था</v>
      </c>
    </row>
    <row r="7141" spans="1:11" x14ac:dyDescent="0.2">
      <c r="A7141" s="1" t="s">
        <v>15580</v>
      </c>
      <c r="B7141">
        <v>3180</v>
      </c>
      <c r="C7141" t="s">
        <v>8444</v>
      </c>
      <c r="D7141" t="s">
        <v>5272</v>
      </c>
      <c r="F7141" t="s">
        <v>18096</v>
      </c>
      <c r="G7141">
        <v>10000000</v>
      </c>
      <c r="H7141">
        <f t="shared" si="111"/>
        <v>100</v>
      </c>
      <c r="I7141" t="s">
        <v>3947</v>
      </c>
      <c r="J7141" t="str">
        <f>IF(ISBLANK(I7141),"",INDEX('depts lookup'!B:B,MATCH(I7141,'depts lookup'!A:A,0)))</f>
        <v>Buildings land township</v>
      </c>
      <c r="K7141" t="str">
        <f>IF(ISBLANK(I7141),"",INDEX('depts lookup'!C:C,MATCH(I7141,'depts lookup'!A:A,0)))</f>
        <v>भवने, भूमी व मनपा वसाहती यांची व्यवस्था</v>
      </c>
    </row>
    <row r="7142" spans="1:11" x14ac:dyDescent="0.2">
      <c r="A7142" s="1" t="s">
        <v>15580</v>
      </c>
      <c r="B7142">
        <v>3181</v>
      </c>
      <c r="C7142" t="s">
        <v>8445</v>
      </c>
      <c r="D7142" t="s">
        <v>5278</v>
      </c>
      <c r="F7142" t="s">
        <v>18097</v>
      </c>
      <c r="G7142">
        <v>2000000</v>
      </c>
      <c r="H7142">
        <f t="shared" si="111"/>
        <v>20</v>
      </c>
      <c r="I7142" t="s">
        <v>3947</v>
      </c>
      <c r="J7142" t="str">
        <f>IF(ISBLANK(I7142),"",INDEX('depts lookup'!B:B,MATCH(I7142,'depts lookup'!A:A,0)))</f>
        <v>Buildings land township</v>
      </c>
      <c r="K7142" t="str">
        <f>IF(ISBLANK(I7142),"",INDEX('depts lookup'!C:C,MATCH(I7142,'depts lookup'!A:A,0)))</f>
        <v>भवने, भूमी व मनपा वसाहती यांची व्यवस्था</v>
      </c>
    </row>
    <row r="7143" spans="1:11" x14ac:dyDescent="0.2">
      <c r="A7143" s="1" t="s">
        <v>15580</v>
      </c>
      <c r="B7143">
        <v>3182</v>
      </c>
      <c r="C7143" t="s">
        <v>8446</v>
      </c>
      <c r="D7143" t="s">
        <v>5290</v>
      </c>
      <c r="F7143" t="s">
        <v>18098</v>
      </c>
      <c r="G7143">
        <v>2000000</v>
      </c>
      <c r="H7143">
        <f t="shared" si="111"/>
        <v>20</v>
      </c>
      <c r="I7143" t="s">
        <v>3947</v>
      </c>
      <c r="J7143" t="str">
        <f>IF(ISBLANK(I7143),"",INDEX('depts lookup'!B:B,MATCH(I7143,'depts lookup'!A:A,0)))</f>
        <v>Buildings land township</v>
      </c>
      <c r="K7143" t="str">
        <f>IF(ISBLANK(I7143),"",INDEX('depts lookup'!C:C,MATCH(I7143,'depts lookup'!A:A,0)))</f>
        <v>भवने, भूमी व मनपा वसाहती यांची व्यवस्था</v>
      </c>
    </row>
    <row r="7144" spans="1:11" x14ac:dyDescent="0.2">
      <c r="A7144" s="1" t="s">
        <v>15580</v>
      </c>
      <c r="B7144">
        <v>3183</v>
      </c>
      <c r="C7144" t="s">
        <v>8447</v>
      </c>
      <c r="D7144" t="s">
        <v>6504</v>
      </c>
      <c r="F7144" t="s">
        <v>18099</v>
      </c>
      <c r="G7144">
        <v>10000000</v>
      </c>
      <c r="H7144">
        <f t="shared" si="111"/>
        <v>100</v>
      </c>
      <c r="I7144" t="s">
        <v>3947</v>
      </c>
      <c r="J7144" t="str">
        <f>IF(ISBLANK(I7144),"",INDEX('depts lookup'!B:B,MATCH(I7144,'depts lookup'!A:A,0)))</f>
        <v>Buildings land township</v>
      </c>
      <c r="K7144" t="str">
        <f>IF(ISBLANK(I7144),"",INDEX('depts lookup'!C:C,MATCH(I7144,'depts lookup'!A:A,0)))</f>
        <v>भवने, भूमी व मनपा वसाहती यांची व्यवस्था</v>
      </c>
    </row>
    <row r="7145" spans="1:11" x14ac:dyDescent="0.2">
      <c r="A7145" s="1" t="s">
        <v>15580</v>
      </c>
      <c r="B7145">
        <v>3184</v>
      </c>
      <c r="C7145" t="s">
        <v>8448</v>
      </c>
      <c r="D7145" t="s">
        <v>7750</v>
      </c>
      <c r="F7145" t="s">
        <v>18100</v>
      </c>
      <c r="G7145">
        <v>2000000</v>
      </c>
      <c r="H7145">
        <f t="shared" si="111"/>
        <v>20</v>
      </c>
      <c r="I7145" t="s">
        <v>3947</v>
      </c>
      <c r="J7145" t="str">
        <f>IF(ISBLANK(I7145),"",INDEX('depts lookup'!B:B,MATCH(I7145,'depts lookup'!A:A,0)))</f>
        <v>Buildings land township</v>
      </c>
      <c r="K7145" t="str">
        <f>IF(ISBLANK(I7145),"",INDEX('depts lookup'!C:C,MATCH(I7145,'depts lookup'!A:A,0)))</f>
        <v>भवने, भूमी व मनपा वसाहती यांची व्यवस्था</v>
      </c>
    </row>
    <row r="7146" spans="1:11" x14ac:dyDescent="0.2">
      <c r="A7146" s="1" t="s">
        <v>15580</v>
      </c>
      <c r="B7146">
        <v>3185</v>
      </c>
      <c r="C7146" t="s">
        <v>8449</v>
      </c>
      <c r="D7146" t="s">
        <v>5293</v>
      </c>
      <c r="F7146" t="s">
        <v>18101</v>
      </c>
      <c r="G7146">
        <v>1000000</v>
      </c>
      <c r="H7146">
        <f t="shared" si="111"/>
        <v>10</v>
      </c>
      <c r="I7146" t="s">
        <v>3947</v>
      </c>
      <c r="J7146" t="str">
        <f>IF(ISBLANK(I7146),"",INDEX('depts lookup'!B:B,MATCH(I7146,'depts lookup'!A:A,0)))</f>
        <v>Buildings land township</v>
      </c>
      <c r="K7146" t="str">
        <f>IF(ISBLANK(I7146),"",INDEX('depts lookup'!C:C,MATCH(I7146,'depts lookup'!A:A,0)))</f>
        <v>भवने, भूमी व मनपा वसाहती यांची व्यवस्था</v>
      </c>
    </row>
    <row r="7147" spans="1:11" x14ac:dyDescent="0.2">
      <c r="A7147" s="1" t="s">
        <v>15580</v>
      </c>
      <c r="B7147">
        <v>3186</v>
      </c>
      <c r="C7147" t="s">
        <v>8450</v>
      </c>
      <c r="D7147" t="s">
        <v>7462</v>
      </c>
      <c r="F7147" t="s">
        <v>18102</v>
      </c>
      <c r="G7147">
        <v>2000000</v>
      </c>
      <c r="H7147">
        <f t="shared" si="111"/>
        <v>20</v>
      </c>
      <c r="I7147" t="s">
        <v>3947</v>
      </c>
      <c r="J7147" t="str">
        <f>IF(ISBLANK(I7147),"",INDEX('depts lookup'!B:B,MATCH(I7147,'depts lookup'!A:A,0)))</f>
        <v>Buildings land township</v>
      </c>
      <c r="K7147" t="str">
        <f>IF(ISBLANK(I7147),"",INDEX('depts lookup'!C:C,MATCH(I7147,'depts lookup'!A:A,0)))</f>
        <v>भवने, भूमी व मनपा वसाहती यांची व्यवस्था</v>
      </c>
    </row>
    <row r="7148" spans="1:11" x14ac:dyDescent="0.2">
      <c r="A7148" s="1" t="s">
        <v>15580</v>
      </c>
      <c r="B7148">
        <v>3187</v>
      </c>
      <c r="C7148" t="s">
        <v>8451</v>
      </c>
      <c r="D7148" t="s">
        <v>7462</v>
      </c>
      <c r="F7148" t="s">
        <v>18103</v>
      </c>
      <c r="G7148">
        <v>2000000</v>
      </c>
      <c r="H7148">
        <f t="shared" si="111"/>
        <v>20</v>
      </c>
      <c r="I7148" t="s">
        <v>3947</v>
      </c>
      <c r="J7148" t="str">
        <f>IF(ISBLANK(I7148),"",INDEX('depts lookup'!B:B,MATCH(I7148,'depts lookup'!A:A,0)))</f>
        <v>Buildings land township</v>
      </c>
      <c r="K7148" t="str">
        <f>IF(ISBLANK(I7148),"",INDEX('depts lookup'!C:C,MATCH(I7148,'depts lookup'!A:A,0)))</f>
        <v>भवने, भूमी व मनपा वसाहती यांची व्यवस्था</v>
      </c>
    </row>
    <row r="7149" spans="1:11" x14ac:dyDescent="0.2">
      <c r="A7149" s="1" t="s">
        <v>15580</v>
      </c>
      <c r="B7149">
        <v>3188</v>
      </c>
      <c r="C7149" t="s">
        <v>8452</v>
      </c>
      <c r="D7149" t="s">
        <v>7462</v>
      </c>
      <c r="F7149" t="s">
        <v>18104</v>
      </c>
      <c r="G7149">
        <v>2000000</v>
      </c>
      <c r="H7149">
        <f t="shared" si="111"/>
        <v>20</v>
      </c>
      <c r="I7149" t="s">
        <v>3947</v>
      </c>
      <c r="J7149" t="str">
        <f>IF(ISBLANK(I7149),"",INDEX('depts lookup'!B:B,MATCH(I7149,'depts lookup'!A:A,0)))</f>
        <v>Buildings land township</v>
      </c>
      <c r="K7149" t="str">
        <f>IF(ISBLANK(I7149),"",INDEX('depts lookup'!C:C,MATCH(I7149,'depts lookup'!A:A,0)))</f>
        <v>भवने, भूमी व मनपा वसाहती यांची व्यवस्था</v>
      </c>
    </row>
    <row r="7150" spans="1:11" x14ac:dyDescent="0.2">
      <c r="A7150" s="1" t="s">
        <v>15580</v>
      </c>
      <c r="B7150">
        <v>3189</v>
      </c>
      <c r="C7150" t="s">
        <v>8453</v>
      </c>
      <c r="D7150" t="s">
        <v>7462</v>
      </c>
      <c r="F7150" t="s">
        <v>18105</v>
      </c>
      <c r="G7150">
        <v>2000000</v>
      </c>
      <c r="H7150">
        <f t="shared" si="111"/>
        <v>20</v>
      </c>
      <c r="I7150" t="s">
        <v>3947</v>
      </c>
      <c r="J7150" t="str">
        <f>IF(ISBLANK(I7150),"",INDEX('depts lookup'!B:B,MATCH(I7150,'depts lookup'!A:A,0)))</f>
        <v>Buildings land township</v>
      </c>
      <c r="K7150" t="str">
        <f>IF(ISBLANK(I7150),"",INDEX('depts lookup'!C:C,MATCH(I7150,'depts lookup'!A:A,0)))</f>
        <v>भवने, भूमी व मनपा वसाहती यांची व्यवस्था</v>
      </c>
    </row>
    <row r="7151" spans="1:11" x14ac:dyDescent="0.2">
      <c r="A7151" s="1" t="s">
        <v>15580</v>
      </c>
      <c r="B7151">
        <v>3190</v>
      </c>
      <c r="C7151" t="s">
        <v>8454</v>
      </c>
      <c r="D7151" t="s">
        <v>7462</v>
      </c>
      <c r="F7151" t="s">
        <v>18106</v>
      </c>
      <c r="G7151">
        <v>2000000</v>
      </c>
      <c r="H7151">
        <f t="shared" si="111"/>
        <v>20</v>
      </c>
      <c r="I7151" t="s">
        <v>3947</v>
      </c>
      <c r="J7151" t="str">
        <f>IF(ISBLANK(I7151),"",INDEX('depts lookup'!B:B,MATCH(I7151,'depts lookup'!A:A,0)))</f>
        <v>Buildings land township</v>
      </c>
      <c r="K7151" t="str">
        <f>IF(ISBLANK(I7151),"",INDEX('depts lookup'!C:C,MATCH(I7151,'depts lookup'!A:A,0)))</f>
        <v>भवने, भूमी व मनपा वसाहती यांची व्यवस्था</v>
      </c>
    </row>
    <row r="7152" spans="1:11" x14ac:dyDescent="0.2">
      <c r="A7152" s="1" t="s">
        <v>15580</v>
      </c>
      <c r="B7152">
        <v>3191</v>
      </c>
      <c r="C7152" t="s">
        <v>8455</v>
      </c>
      <c r="D7152" t="s">
        <v>5308</v>
      </c>
      <c r="F7152" t="s">
        <v>8456</v>
      </c>
      <c r="G7152">
        <v>1500000</v>
      </c>
      <c r="H7152">
        <f t="shared" si="111"/>
        <v>15</v>
      </c>
      <c r="I7152" t="s">
        <v>3947</v>
      </c>
      <c r="J7152" t="str">
        <f>IF(ISBLANK(I7152),"",INDEX('depts lookup'!B:B,MATCH(I7152,'depts lookup'!A:A,0)))</f>
        <v>Buildings land township</v>
      </c>
      <c r="K7152" t="str">
        <f>IF(ISBLANK(I7152),"",INDEX('depts lookup'!C:C,MATCH(I7152,'depts lookup'!A:A,0)))</f>
        <v>भवने, भूमी व मनपा वसाहती यांची व्यवस्था</v>
      </c>
    </row>
    <row r="7153" spans="1:11" x14ac:dyDescent="0.2">
      <c r="A7153" s="1" t="s">
        <v>15580</v>
      </c>
      <c r="B7153">
        <v>3192</v>
      </c>
      <c r="C7153" t="s">
        <v>8457</v>
      </c>
      <c r="D7153" t="s">
        <v>5328</v>
      </c>
      <c r="F7153" t="s">
        <v>18107</v>
      </c>
      <c r="G7153">
        <v>1000000</v>
      </c>
      <c r="H7153">
        <f t="shared" si="111"/>
        <v>10</v>
      </c>
      <c r="I7153" t="s">
        <v>3947</v>
      </c>
      <c r="J7153" t="str">
        <f>IF(ISBLANK(I7153),"",INDEX('depts lookup'!B:B,MATCH(I7153,'depts lookup'!A:A,0)))</f>
        <v>Buildings land township</v>
      </c>
      <c r="K7153" t="str">
        <f>IF(ISBLANK(I7153),"",INDEX('depts lookup'!C:C,MATCH(I7153,'depts lookup'!A:A,0)))</f>
        <v>भवने, भूमी व मनपा वसाहती यांची व्यवस्था</v>
      </c>
    </row>
    <row r="7154" spans="1:11" x14ac:dyDescent="0.2">
      <c r="A7154" s="1" t="s">
        <v>15580</v>
      </c>
      <c r="B7154">
        <v>3193</v>
      </c>
      <c r="C7154" t="s">
        <v>8458</v>
      </c>
      <c r="D7154" t="s">
        <v>4419</v>
      </c>
      <c r="F7154" t="s">
        <v>18108</v>
      </c>
      <c r="G7154">
        <v>2000000</v>
      </c>
      <c r="H7154">
        <f t="shared" si="111"/>
        <v>20</v>
      </c>
      <c r="I7154" t="s">
        <v>3947</v>
      </c>
      <c r="J7154" t="str">
        <f>IF(ISBLANK(I7154),"",INDEX('depts lookup'!B:B,MATCH(I7154,'depts lookup'!A:A,0)))</f>
        <v>Buildings land township</v>
      </c>
      <c r="K7154" t="str">
        <f>IF(ISBLANK(I7154),"",INDEX('depts lookup'!C:C,MATCH(I7154,'depts lookup'!A:A,0)))</f>
        <v>भवने, भूमी व मनपा वसाहती यांची व्यवस्था</v>
      </c>
    </row>
    <row r="7155" spans="1:11" x14ac:dyDescent="0.2">
      <c r="A7155" s="1" t="s">
        <v>15580</v>
      </c>
      <c r="B7155">
        <v>3194</v>
      </c>
      <c r="C7155" t="s">
        <v>8459</v>
      </c>
      <c r="D7155" t="s">
        <v>5331</v>
      </c>
      <c r="F7155" t="s">
        <v>18109</v>
      </c>
      <c r="G7155">
        <v>1000000</v>
      </c>
      <c r="H7155">
        <f t="shared" si="111"/>
        <v>10</v>
      </c>
      <c r="I7155" t="s">
        <v>3947</v>
      </c>
      <c r="J7155" t="str">
        <f>IF(ISBLANK(I7155),"",INDEX('depts lookup'!B:B,MATCH(I7155,'depts lookup'!A:A,0)))</f>
        <v>Buildings land township</v>
      </c>
      <c r="K7155" t="str">
        <f>IF(ISBLANK(I7155),"",INDEX('depts lookup'!C:C,MATCH(I7155,'depts lookup'!A:A,0)))</f>
        <v>भवने, भूमी व मनपा वसाहती यांची व्यवस्था</v>
      </c>
    </row>
    <row r="7156" spans="1:11" x14ac:dyDescent="0.2">
      <c r="A7156" s="1" t="s">
        <v>15580</v>
      </c>
      <c r="B7156">
        <v>3195</v>
      </c>
      <c r="C7156" t="s">
        <v>8460</v>
      </c>
      <c r="D7156" t="s">
        <v>5331</v>
      </c>
      <c r="F7156" t="s">
        <v>18110</v>
      </c>
      <c r="G7156">
        <v>1000000</v>
      </c>
      <c r="H7156">
        <f t="shared" si="111"/>
        <v>10</v>
      </c>
      <c r="I7156" t="s">
        <v>3947</v>
      </c>
      <c r="J7156" t="str">
        <f>IF(ISBLANK(I7156),"",INDEX('depts lookup'!B:B,MATCH(I7156,'depts lookup'!A:A,0)))</f>
        <v>Buildings land township</v>
      </c>
      <c r="K7156" t="str">
        <f>IF(ISBLANK(I7156),"",INDEX('depts lookup'!C:C,MATCH(I7156,'depts lookup'!A:A,0)))</f>
        <v>भवने, भूमी व मनपा वसाहती यांची व्यवस्था</v>
      </c>
    </row>
    <row r="7157" spans="1:11" x14ac:dyDescent="0.2">
      <c r="A7157" s="1" t="s">
        <v>15580</v>
      </c>
      <c r="B7157">
        <v>3196</v>
      </c>
      <c r="C7157" t="s">
        <v>8461</v>
      </c>
      <c r="D7157" t="s">
        <v>5331</v>
      </c>
      <c r="F7157" t="s">
        <v>18111</v>
      </c>
      <c r="G7157">
        <v>1000000</v>
      </c>
      <c r="H7157">
        <f t="shared" si="111"/>
        <v>10</v>
      </c>
      <c r="I7157" t="s">
        <v>3947</v>
      </c>
      <c r="J7157" t="str">
        <f>IF(ISBLANK(I7157),"",INDEX('depts lookup'!B:B,MATCH(I7157,'depts lookup'!A:A,0)))</f>
        <v>Buildings land township</v>
      </c>
      <c r="K7157" t="str">
        <f>IF(ISBLANK(I7157),"",INDEX('depts lookup'!C:C,MATCH(I7157,'depts lookup'!A:A,0)))</f>
        <v>भवने, भूमी व मनपा वसाहती यांची व्यवस्था</v>
      </c>
    </row>
    <row r="7158" spans="1:11" x14ac:dyDescent="0.2">
      <c r="A7158" s="1" t="s">
        <v>15580</v>
      </c>
      <c r="B7158">
        <v>3197</v>
      </c>
      <c r="C7158" t="s">
        <v>8462</v>
      </c>
      <c r="D7158" t="s">
        <v>5331</v>
      </c>
      <c r="F7158" t="s">
        <v>18112</v>
      </c>
      <c r="G7158">
        <v>1000000</v>
      </c>
      <c r="H7158">
        <f t="shared" si="111"/>
        <v>10</v>
      </c>
      <c r="I7158" t="s">
        <v>3947</v>
      </c>
      <c r="J7158" t="str">
        <f>IF(ISBLANK(I7158),"",INDEX('depts lookup'!B:B,MATCH(I7158,'depts lookup'!A:A,0)))</f>
        <v>Buildings land township</v>
      </c>
      <c r="K7158" t="str">
        <f>IF(ISBLANK(I7158),"",INDEX('depts lookup'!C:C,MATCH(I7158,'depts lookup'!A:A,0)))</f>
        <v>भवने, भूमी व मनपा वसाहती यांची व्यवस्था</v>
      </c>
    </row>
    <row r="7159" spans="1:11" x14ac:dyDescent="0.2">
      <c r="A7159" s="1" t="s">
        <v>15580</v>
      </c>
      <c r="B7159">
        <v>3198</v>
      </c>
      <c r="C7159" t="s">
        <v>8463</v>
      </c>
      <c r="D7159" t="s">
        <v>5507</v>
      </c>
      <c r="F7159" t="s">
        <v>18113</v>
      </c>
      <c r="G7159">
        <v>2000000</v>
      </c>
      <c r="H7159">
        <f t="shared" si="111"/>
        <v>20</v>
      </c>
      <c r="I7159" t="s">
        <v>3947</v>
      </c>
      <c r="J7159" t="str">
        <f>IF(ISBLANK(I7159),"",INDEX('depts lookup'!B:B,MATCH(I7159,'depts lookup'!A:A,0)))</f>
        <v>Buildings land township</v>
      </c>
      <c r="K7159" t="str">
        <f>IF(ISBLANK(I7159),"",INDEX('depts lookup'!C:C,MATCH(I7159,'depts lookup'!A:A,0)))</f>
        <v>भवने, भूमी व मनपा वसाहती यांची व्यवस्था</v>
      </c>
    </row>
    <row r="7160" spans="1:11" x14ac:dyDescent="0.2">
      <c r="A7160" s="1" t="s">
        <v>15580</v>
      </c>
      <c r="B7160">
        <v>3199</v>
      </c>
      <c r="C7160" t="s">
        <v>8464</v>
      </c>
      <c r="D7160" t="s">
        <v>5507</v>
      </c>
      <c r="F7160" t="s">
        <v>18114</v>
      </c>
      <c r="G7160">
        <v>2000000</v>
      </c>
      <c r="H7160">
        <f t="shared" si="111"/>
        <v>20</v>
      </c>
      <c r="I7160" t="s">
        <v>3947</v>
      </c>
      <c r="J7160" t="str">
        <f>IF(ISBLANK(I7160),"",INDEX('depts lookup'!B:B,MATCH(I7160,'depts lookup'!A:A,0)))</f>
        <v>Buildings land township</v>
      </c>
      <c r="K7160" t="str">
        <f>IF(ISBLANK(I7160),"",INDEX('depts lookup'!C:C,MATCH(I7160,'depts lookup'!A:A,0)))</f>
        <v>भवने, भूमी व मनपा वसाहती यांची व्यवस्था</v>
      </c>
    </row>
    <row r="7161" spans="1:11" x14ac:dyDescent="0.2">
      <c r="A7161" s="1" t="s">
        <v>15580</v>
      </c>
      <c r="B7161">
        <v>3200</v>
      </c>
      <c r="C7161" t="s">
        <v>8465</v>
      </c>
      <c r="D7161" t="s">
        <v>5507</v>
      </c>
      <c r="F7161" t="s">
        <v>18115</v>
      </c>
      <c r="G7161">
        <v>2000000</v>
      </c>
      <c r="H7161">
        <f t="shared" si="111"/>
        <v>20</v>
      </c>
      <c r="I7161" t="s">
        <v>3947</v>
      </c>
      <c r="J7161" t="str">
        <f>IF(ISBLANK(I7161),"",INDEX('depts lookup'!B:B,MATCH(I7161,'depts lookup'!A:A,0)))</f>
        <v>Buildings land township</v>
      </c>
      <c r="K7161" t="str">
        <f>IF(ISBLANK(I7161),"",INDEX('depts lookup'!C:C,MATCH(I7161,'depts lookup'!A:A,0)))</f>
        <v>भवने, भूमी व मनपा वसाहती यांची व्यवस्था</v>
      </c>
    </row>
    <row r="7162" spans="1:11" x14ac:dyDescent="0.2">
      <c r="A7162" s="1" t="s">
        <v>15580</v>
      </c>
      <c r="B7162">
        <v>3201</v>
      </c>
      <c r="C7162" t="s">
        <v>8466</v>
      </c>
      <c r="D7162" t="s">
        <v>5509</v>
      </c>
      <c r="F7162" t="s">
        <v>18116</v>
      </c>
      <c r="G7162">
        <v>1000000</v>
      </c>
      <c r="H7162">
        <f t="shared" si="111"/>
        <v>10</v>
      </c>
      <c r="I7162" t="s">
        <v>3947</v>
      </c>
      <c r="J7162" t="str">
        <f>IF(ISBLANK(I7162),"",INDEX('depts lookup'!B:B,MATCH(I7162,'depts lookup'!A:A,0)))</f>
        <v>Buildings land township</v>
      </c>
      <c r="K7162" t="str">
        <f>IF(ISBLANK(I7162),"",INDEX('depts lookup'!C:C,MATCH(I7162,'depts lookup'!A:A,0)))</f>
        <v>भवने, भूमी व मनपा वसाहती यांची व्यवस्था</v>
      </c>
    </row>
    <row r="7163" spans="1:11" x14ac:dyDescent="0.2">
      <c r="A7163" s="1" t="s">
        <v>15580</v>
      </c>
      <c r="B7163">
        <v>3202</v>
      </c>
      <c r="C7163" t="s">
        <v>8467</v>
      </c>
      <c r="D7163" t="s">
        <v>5340</v>
      </c>
      <c r="F7163" t="s">
        <v>8468</v>
      </c>
      <c r="G7163">
        <v>1500000</v>
      </c>
      <c r="H7163">
        <f t="shared" si="111"/>
        <v>15</v>
      </c>
      <c r="I7163" t="s">
        <v>3947</v>
      </c>
      <c r="J7163" t="str">
        <f>IF(ISBLANK(I7163),"",INDEX('depts lookup'!B:B,MATCH(I7163,'depts lookup'!A:A,0)))</f>
        <v>Buildings land township</v>
      </c>
      <c r="K7163" t="str">
        <f>IF(ISBLANK(I7163),"",INDEX('depts lookup'!C:C,MATCH(I7163,'depts lookup'!A:A,0)))</f>
        <v>भवने, भूमी व मनपा वसाहती यांची व्यवस्था</v>
      </c>
    </row>
    <row r="7164" spans="1:11" x14ac:dyDescent="0.2">
      <c r="A7164" s="1" t="s">
        <v>15580</v>
      </c>
      <c r="B7164">
        <v>3203</v>
      </c>
      <c r="C7164" t="s">
        <v>8469</v>
      </c>
      <c r="D7164" t="s">
        <v>5340</v>
      </c>
      <c r="F7164" t="s">
        <v>18117</v>
      </c>
      <c r="G7164">
        <v>1500000</v>
      </c>
      <c r="H7164">
        <f t="shared" si="111"/>
        <v>15</v>
      </c>
      <c r="I7164" t="s">
        <v>3947</v>
      </c>
      <c r="J7164" t="str">
        <f>IF(ISBLANK(I7164),"",INDEX('depts lookup'!B:B,MATCH(I7164,'depts lookup'!A:A,0)))</f>
        <v>Buildings land township</v>
      </c>
      <c r="K7164" t="str">
        <f>IF(ISBLANK(I7164),"",INDEX('depts lookup'!C:C,MATCH(I7164,'depts lookup'!A:A,0)))</f>
        <v>भवने, भूमी व मनपा वसाहती यांची व्यवस्था</v>
      </c>
    </row>
    <row r="7165" spans="1:11" x14ac:dyDescent="0.2">
      <c r="A7165" s="1" t="s">
        <v>15580</v>
      </c>
      <c r="B7165">
        <v>3204</v>
      </c>
      <c r="C7165" t="s">
        <v>8470</v>
      </c>
      <c r="D7165" t="s">
        <v>5344</v>
      </c>
      <c r="F7165" t="s">
        <v>8471</v>
      </c>
      <c r="G7165">
        <v>2500000</v>
      </c>
      <c r="H7165">
        <f t="shared" si="111"/>
        <v>25</v>
      </c>
      <c r="I7165" t="s">
        <v>3947</v>
      </c>
      <c r="J7165" t="str">
        <f>IF(ISBLANK(I7165),"",INDEX('depts lookup'!B:B,MATCH(I7165,'depts lookup'!A:A,0)))</f>
        <v>Buildings land township</v>
      </c>
      <c r="K7165" t="str">
        <f>IF(ISBLANK(I7165),"",INDEX('depts lookup'!C:C,MATCH(I7165,'depts lookup'!A:A,0)))</f>
        <v>भवने, भूमी व मनपा वसाहती यांची व्यवस्था</v>
      </c>
    </row>
    <row r="7166" spans="1:11" x14ac:dyDescent="0.2">
      <c r="A7166" s="1" t="s">
        <v>15580</v>
      </c>
      <c r="B7166">
        <v>3205</v>
      </c>
      <c r="C7166" t="s">
        <v>8472</v>
      </c>
      <c r="D7166" t="s">
        <v>5344</v>
      </c>
      <c r="F7166" t="s">
        <v>18118</v>
      </c>
      <c r="G7166">
        <v>1000000</v>
      </c>
      <c r="H7166">
        <f t="shared" si="111"/>
        <v>10</v>
      </c>
      <c r="I7166" t="s">
        <v>3947</v>
      </c>
      <c r="J7166" t="str">
        <f>IF(ISBLANK(I7166),"",INDEX('depts lookup'!B:B,MATCH(I7166,'depts lookup'!A:A,0)))</f>
        <v>Buildings land township</v>
      </c>
      <c r="K7166" t="str">
        <f>IF(ISBLANK(I7166),"",INDEX('depts lookup'!C:C,MATCH(I7166,'depts lookup'!A:A,0)))</f>
        <v>भवने, भूमी व मनपा वसाहती यांची व्यवस्था</v>
      </c>
    </row>
    <row r="7167" spans="1:11" x14ac:dyDescent="0.2">
      <c r="A7167" s="1" t="s">
        <v>15580</v>
      </c>
      <c r="B7167">
        <v>3206</v>
      </c>
      <c r="C7167" t="s">
        <v>8473</v>
      </c>
      <c r="D7167" t="s">
        <v>5952</v>
      </c>
      <c r="F7167" t="s">
        <v>8474</v>
      </c>
      <c r="G7167">
        <v>2000000</v>
      </c>
      <c r="H7167">
        <f t="shared" si="111"/>
        <v>20</v>
      </c>
      <c r="I7167" t="s">
        <v>3947</v>
      </c>
      <c r="J7167" t="str">
        <f>IF(ISBLANK(I7167),"",INDEX('depts lookup'!B:B,MATCH(I7167,'depts lookup'!A:A,0)))</f>
        <v>Buildings land township</v>
      </c>
      <c r="K7167" t="str">
        <f>IF(ISBLANK(I7167),"",INDEX('depts lookup'!C:C,MATCH(I7167,'depts lookup'!A:A,0)))</f>
        <v>भवने, भूमी व मनपा वसाहती यांची व्यवस्था</v>
      </c>
    </row>
    <row r="7168" spans="1:11" x14ac:dyDescent="0.2">
      <c r="A7168" s="1" t="s">
        <v>15580</v>
      </c>
      <c r="B7168">
        <v>3207</v>
      </c>
      <c r="C7168" t="s">
        <v>8475</v>
      </c>
      <c r="D7168" t="s">
        <v>3658</v>
      </c>
      <c r="F7168" t="s">
        <v>18119</v>
      </c>
      <c r="G7168">
        <v>3000000</v>
      </c>
      <c r="H7168">
        <f t="shared" si="111"/>
        <v>30</v>
      </c>
      <c r="I7168" t="s">
        <v>3947</v>
      </c>
      <c r="J7168" t="str">
        <f>IF(ISBLANK(I7168),"",INDEX('depts lookup'!B:B,MATCH(I7168,'depts lookup'!A:A,0)))</f>
        <v>Buildings land township</v>
      </c>
      <c r="K7168" t="str">
        <f>IF(ISBLANK(I7168),"",INDEX('depts lookup'!C:C,MATCH(I7168,'depts lookup'!A:A,0)))</f>
        <v>भवने, भूमी व मनपा वसाहती यांची व्यवस्था</v>
      </c>
    </row>
    <row r="7169" spans="1:11" x14ac:dyDescent="0.2">
      <c r="A7169" s="1" t="s">
        <v>15580</v>
      </c>
      <c r="B7169">
        <v>3208</v>
      </c>
      <c r="C7169" t="s">
        <v>8476</v>
      </c>
      <c r="D7169" t="s">
        <v>4422</v>
      </c>
      <c r="F7169" t="s">
        <v>8477</v>
      </c>
      <c r="G7169">
        <v>1000000</v>
      </c>
      <c r="H7169">
        <f t="shared" si="111"/>
        <v>10</v>
      </c>
      <c r="I7169" t="s">
        <v>3947</v>
      </c>
      <c r="J7169" t="str">
        <f>IF(ISBLANK(I7169),"",INDEX('depts lookup'!B:B,MATCH(I7169,'depts lookup'!A:A,0)))</f>
        <v>Buildings land township</v>
      </c>
      <c r="K7169" t="str">
        <f>IF(ISBLANK(I7169),"",INDEX('depts lookup'!C:C,MATCH(I7169,'depts lookup'!A:A,0)))</f>
        <v>भवने, भूमी व मनपा वसाहती यांची व्यवस्था</v>
      </c>
    </row>
    <row r="7170" spans="1:11" x14ac:dyDescent="0.2">
      <c r="A7170" s="1" t="s">
        <v>15580</v>
      </c>
      <c r="B7170">
        <v>3209</v>
      </c>
      <c r="C7170" t="s">
        <v>8478</v>
      </c>
      <c r="D7170" t="s">
        <v>5967</v>
      </c>
      <c r="F7170" t="s">
        <v>18120</v>
      </c>
      <c r="G7170">
        <v>1000000</v>
      </c>
      <c r="H7170">
        <f t="shared" si="111"/>
        <v>10</v>
      </c>
      <c r="I7170" t="s">
        <v>3947</v>
      </c>
      <c r="J7170" t="str">
        <f>IF(ISBLANK(I7170),"",INDEX('depts lookup'!B:B,MATCH(I7170,'depts lookup'!A:A,0)))</f>
        <v>Buildings land township</v>
      </c>
      <c r="K7170" t="str">
        <f>IF(ISBLANK(I7170),"",INDEX('depts lookup'!C:C,MATCH(I7170,'depts lookup'!A:A,0)))</f>
        <v>भवने, भूमी व मनपा वसाहती यांची व्यवस्था</v>
      </c>
    </row>
    <row r="7171" spans="1:11" x14ac:dyDescent="0.2">
      <c r="A7171" s="1" t="s">
        <v>15580</v>
      </c>
      <c r="B7171">
        <v>3210</v>
      </c>
      <c r="C7171" t="s">
        <v>8479</v>
      </c>
      <c r="D7171" t="s">
        <v>5354</v>
      </c>
      <c r="F7171" t="s">
        <v>18121</v>
      </c>
      <c r="G7171">
        <v>2000000</v>
      </c>
      <c r="H7171">
        <f t="shared" ref="H7171:H7234" si="112">IF(ISBLANK(G7171),"",G7171/100000)</f>
        <v>20</v>
      </c>
      <c r="I7171" t="s">
        <v>3947</v>
      </c>
      <c r="J7171" t="str">
        <f>IF(ISBLANK(I7171),"",INDEX('depts lookup'!B:B,MATCH(I7171,'depts lookup'!A:A,0)))</f>
        <v>Buildings land township</v>
      </c>
      <c r="K7171" t="str">
        <f>IF(ISBLANK(I7171),"",INDEX('depts lookup'!C:C,MATCH(I7171,'depts lookup'!A:A,0)))</f>
        <v>भवने, भूमी व मनपा वसाहती यांची व्यवस्था</v>
      </c>
    </row>
    <row r="7172" spans="1:11" x14ac:dyDescent="0.2">
      <c r="A7172" s="1" t="s">
        <v>15580</v>
      </c>
      <c r="B7172">
        <v>3211</v>
      </c>
      <c r="C7172" t="s">
        <v>8480</v>
      </c>
      <c r="D7172" t="s">
        <v>4425</v>
      </c>
      <c r="F7172" t="s">
        <v>18122</v>
      </c>
      <c r="G7172">
        <v>2000000</v>
      </c>
      <c r="H7172">
        <f t="shared" si="112"/>
        <v>20</v>
      </c>
      <c r="I7172" t="s">
        <v>3947</v>
      </c>
      <c r="J7172" t="str">
        <f>IF(ISBLANK(I7172),"",INDEX('depts lookup'!B:B,MATCH(I7172,'depts lookup'!A:A,0)))</f>
        <v>Buildings land township</v>
      </c>
      <c r="K7172" t="str">
        <f>IF(ISBLANK(I7172),"",INDEX('depts lookup'!C:C,MATCH(I7172,'depts lookup'!A:A,0)))</f>
        <v>भवने, भूमी व मनपा वसाहती यांची व्यवस्था</v>
      </c>
    </row>
    <row r="7173" spans="1:11" x14ac:dyDescent="0.2">
      <c r="A7173" s="1" t="s">
        <v>15580</v>
      </c>
      <c r="B7173">
        <v>3212</v>
      </c>
      <c r="C7173" t="s">
        <v>8481</v>
      </c>
      <c r="D7173" t="s">
        <v>5538</v>
      </c>
      <c r="F7173" t="s">
        <v>8482</v>
      </c>
      <c r="G7173">
        <v>1000000</v>
      </c>
      <c r="H7173">
        <f t="shared" si="112"/>
        <v>10</v>
      </c>
      <c r="I7173" t="s">
        <v>3947</v>
      </c>
      <c r="J7173" t="str">
        <f>IF(ISBLANK(I7173),"",INDEX('depts lookup'!B:B,MATCH(I7173,'depts lookup'!A:A,0)))</f>
        <v>Buildings land township</v>
      </c>
      <c r="K7173" t="str">
        <f>IF(ISBLANK(I7173),"",INDEX('depts lookup'!C:C,MATCH(I7173,'depts lookup'!A:A,0)))</f>
        <v>भवने, भूमी व मनपा वसाहती यांची व्यवस्था</v>
      </c>
    </row>
    <row r="7174" spans="1:11" x14ac:dyDescent="0.2">
      <c r="A7174" s="1" t="s">
        <v>15580</v>
      </c>
      <c r="B7174">
        <v>3213</v>
      </c>
      <c r="C7174" t="s">
        <v>8483</v>
      </c>
      <c r="D7174" t="s">
        <v>5367</v>
      </c>
      <c r="F7174" t="s">
        <v>18123</v>
      </c>
      <c r="G7174">
        <v>1500000</v>
      </c>
      <c r="H7174">
        <f t="shared" si="112"/>
        <v>15</v>
      </c>
      <c r="I7174" t="s">
        <v>3947</v>
      </c>
      <c r="J7174" t="str">
        <f>IF(ISBLANK(I7174),"",INDEX('depts lookup'!B:B,MATCH(I7174,'depts lookup'!A:A,0)))</f>
        <v>Buildings land township</v>
      </c>
      <c r="K7174" t="str">
        <f>IF(ISBLANK(I7174),"",INDEX('depts lookup'!C:C,MATCH(I7174,'depts lookup'!A:A,0)))</f>
        <v>भवने, भूमी व मनपा वसाहती यांची व्यवस्था</v>
      </c>
    </row>
    <row r="7175" spans="1:11" x14ac:dyDescent="0.2">
      <c r="A7175" s="1" t="s">
        <v>15580</v>
      </c>
      <c r="B7175">
        <v>3214</v>
      </c>
      <c r="C7175" t="s">
        <v>8484</v>
      </c>
      <c r="D7175" t="s">
        <v>4428</v>
      </c>
      <c r="F7175" t="s">
        <v>18124</v>
      </c>
      <c r="G7175">
        <v>2500000</v>
      </c>
      <c r="H7175">
        <f t="shared" si="112"/>
        <v>25</v>
      </c>
      <c r="I7175" t="s">
        <v>3947</v>
      </c>
      <c r="J7175" t="str">
        <f>IF(ISBLANK(I7175),"",INDEX('depts lookup'!B:B,MATCH(I7175,'depts lookup'!A:A,0)))</f>
        <v>Buildings land township</v>
      </c>
      <c r="K7175" t="str">
        <f>IF(ISBLANK(I7175),"",INDEX('depts lookup'!C:C,MATCH(I7175,'depts lookup'!A:A,0)))</f>
        <v>भवने, भूमी व मनपा वसाहती यांची व्यवस्था</v>
      </c>
    </row>
    <row r="7176" spans="1:11" x14ac:dyDescent="0.2">
      <c r="A7176" s="1" t="s">
        <v>15580</v>
      </c>
      <c r="B7176">
        <v>3215</v>
      </c>
      <c r="C7176" t="s">
        <v>8485</v>
      </c>
      <c r="D7176" t="s">
        <v>4428</v>
      </c>
      <c r="F7176" t="s">
        <v>18125</v>
      </c>
      <c r="G7176">
        <v>2500000</v>
      </c>
      <c r="H7176">
        <f t="shared" si="112"/>
        <v>25</v>
      </c>
      <c r="I7176" t="s">
        <v>3947</v>
      </c>
      <c r="J7176" t="str">
        <f>IF(ISBLANK(I7176),"",INDEX('depts lookup'!B:B,MATCH(I7176,'depts lookup'!A:A,0)))</f>
        <v>Buildings land township</v>
      </c>
      <c r="K7176" t="str">
        <f>IF(ISBLANK(I7176),"",INDEX('depts lookup'!C:C,MATCH(I7176,'depts lookup'!A:A,0)))</f>
        <v>भवने, भूमी व मनपा वसाहती यांची व्यवस्था</v>
      </c>
    </row>
    <row r="7177" spans="1:11" x14ac:dyDescent="0.2">
      <c r="A7177" s="1" t="s">
        <v>15580</v>
      </c>
      <c r="B7177">
        <v>3216</v>
      </c>
      <c r="C7177" t="s">
        <v>8486</v>
      </c>
      <c r="D7177" t="s">
        <v>4428</v>
      </c>
      <c r="F7177" t="s">
        <v>18126</v>
      </c>
      <c r="G7177">
        <v>5000000</v>
      </c>
      <c r="H7177">
        <f t="shared" si="112"/>
        <v>50</v>
      </c>
      <c r="I7177" t="s">
        <v>3947</v>
      </c>
      <c r="J7177" t="str">
        <f>IF(ISBLANK(I7177),"",INDEX('depts lookup'!B:B,MATCH(I7177,'depts lookup'!A:A,0)))</f>
        <v>Buildings land township</v>
      </c>
      <c r="K7177" t="str">
        <f>IF(ISBLANK(I7177),"",INDEX('depts lookup'!C:C,MATCH(I7177,'depts lookup'!A:A,0)))</f>
        <v>भवने, भूमी व मनपा वसाहती यांची व्यवस्था</v>
      </c>
    </row>
    <row r="7178" spans="1:11" x14ac:dyDescent="0.2">
      <c r="A7178" s="1" t="s">
        <v>15580</v>
      </c>
      <c r="B7178">
        <v>3217</v>
      </c>
      <c r="C7178" t="s">
        <v>8487</v>
      </c>
      <c r="D7178" t="s">
        <v>4428</v>
      </c>
      <c r="F7178" t="s">
        <v>18127</v>
      </c>
      <c r="G7178">
        <v>2500000</v>
      </c>
      <c r="H7178">
        <f t="shared" si="112"/>
        <v>25</v>
      </c>
      <c r="I7178" t="s">
        <v>3947</v>
      </c>
      <c r="J7178" t="str">
        <f>IF(ISBLANK(I7178),"",INDEX('depts lookup'!B:B,MATCH(I7178,'depts lookup'!A:A,0)))</f>
        <v>Buildings land township</v>
      </c>
      <c r="K7178" t="str">
        <f>IF(ISBLANK(I7178),"",INDEX('depts lookup'!C:C,MATCH(I7178,'depts lookup'!A:A,0)))</f>
        <v>भवने, भूमी व मनपा वसाहती यांची व्यवस्था</v>
      </c>
    </row>
    <row r="7179" spans="1:11" x14ac:dyDescent="0.2">
      <c r="A7179" s="1" t="s">
        <v>15580</v>
      </c>
      <c r="B7179">
        <v>3218</v>
      </c>
      <c r="C7179" t="s">
        <v>8488</v>
      </c>
      <c r="D7179" t="s">
        <v>5384</v>
      </c>
      <c r="F7179" t="s">
        <v>18128</v>
      </c>
      <c r="G7179">
        <v>1000000</v>
      </c>
      <c r="H7179">
        <f t="shared" si="112"/>
        <v>10</v>
      </c>
      <c r="I7179" t="s">
        <v>3947</v>
      </c>
      <c r="J7179" t="str">
        <f>IF(ISBLANK(I7179),"",INDEX('depts lookup'!B:B,MATCH(I7179,'depts lookup'!A:A,0)))</f>
        <v>Buildings land township</v>
      </c>
      <c r="K7179" t="str">
        <f>IF(ISBLANK(I7179),"",INDEX('depts lookup'!C:C,MATCH(I7179,'depts lookup'!A:A,0)))</f>
        <v>भवने, भूमी व मनपा वसाहती यांची व्यवस्था</v>
      </c>
    </row>
    <row r="7180" spans="1:11" x14ac:dyDescent="0.2">
      <c r="A7180" s="1" t="s">
        <v>15580</v>
      </c>
      <c r="B7180">
        <v>3219</v>
      </c>
      <c r="C7180" t="s">
        <v>8489</v>
      </c>
      <c r="D7180" t="s">
        <v>5384</v>
      </c>
      <c r="F7180" t="s">
        <v>18129</v>
      </c>
      <c r="G7180">
        <v>1000000</v>
      </c>
      <c r="H7180">
        <f t="shared" si="112"/>
        <v>10</v>
      </c>
      <c r="I7180" t="s">
        <v>3947</v>
      </c>
      <c r="J7180" t="str">
        <f>IF(ISBLANK(I7180),"",INDEX('depts lookup'!B:B,MATCH(I7180,'depts lookup'!A:A,0)))</f>
        <v>Buildings land township</v>
      </c>
      <c r="K7180" t="str">
        <f>IF(ISBLANK(I7180),"",INDEX('depts lookup'!C:C,MATCH(I7180,'depts lookup'!A:A,0)))</f>
        <v>भवने, भूमी व मनपा वसाहती यांची व्यवस्था</v>
      </c>
    </row>
    <row r="7181" spans="1:11" x14ac:dyDescent="0.2">
      <c r="A7181" s="1" t="s">
        <v>15580</v>
      </c>
      <c r="B7181">
        <v>3220</v>
      </c>
      <c r="C7181" t="s">
        <v>8490</v>
      </c>
      <c r="D7181" t="s">
        <v>5392</v>
      </c>
      <c r="F7181" t="s">
        <v>8491</v>
      </c>
      <c r="G7181">
        <v>2000000</v>
      </c>
      <c r="H7181">
        <f t="shared" si="112"/>
        <v>20</v>
      </c>
      <c r="I7181" t="s">
        <v>3947</v>
      </c>
      <c r="J7181" t="str">
        <f>IF(ISBLANK(I7181),"",INDEX('depts lookup'!B:B,MATCH(I7181,'depts lookup'!A:A,0)))</f>
        <v>Buildings land township</v>
      </c>
      <c r="K7181" t="str">
        <f>IF(ISBLANK(I7181),"",INDEX('depts lookup'!C:C,MATCH(I7181,'depts lookup'!A:A,0)))</f>
        <v>भवने, भूमी व मनपा वसाहती यांची व्यवस्था</v>
      </c>
    </row>
    <row r="7182" spans="1:11" x14ac:dyDescent="0.2">
      <c r="A7182" s="1" t="s">
        <v>15580</v>
      </c>
      <c r="B7182">
        <v>3221</v>
      </c>
      <c r="C7182" t="s">
        <v>8492</v>
      </c>
      <c r="D7182" t="s">
        <v>5403</v>
      </c>
      <c r="F7182" t="s">
        <v>18130</v>
      </c>
      <c r="G7182">
        <v>1000000</v>
      </c>
      <c r="H7182">
        <f t="shared" si="112"/>
        <v>10</v>
      </c>
      <c r="I7182" t="s">
        <v>3947</v>
      </c>
      <c r="J7182" t="str">
        <f>IF(ISBLANK(I7182),"",INDEX('depts lookup'!B:B,MATCH(I7182,'depts lookup'!A:A,0)))</f>
        <v>Buildings land township</v>
      </c>
      <c r="K7182" t="str">
        <f>IF(ISBLANK(I7182),"",INDEX('depts lookup'!C:C,MATCH(I7182,'depts lookup'!A:A,0)))</f>
        <v>भवने, भूमी व मनपा वसाहती यांची व्यवस्था</v>
      </c>
    </row>
    <row r="7183" spans="1:11" x14ac:dyDescent="0.2">
      <c r="A7183" s="1" t="s">
        <v>15580</v>
      </c>
      <c r="B7183">
        <v>3222</v>
      </c>
      <c r="C7183" t="s">
        <v>8493</v>
      </c>
      <c r="D7183" t="s">
        <v>5403</v>
      </c>
      <c r="F7183" t="s">
        <v>18131</v>
      </c>
      <c r="G7183">
        <v>1000000</v>
      </c>
      <c r="H7183">
        <f t="shared" si="112"/>
        <v>10</v>
      </c>
      <c r="I7183" t="s">
        <v>3947</v>
      </c>
      <c r="J7183" t="str">
        <f>IF(ISBLANK(I7183),"",INDEX('depts lookup'!B:B,MATCH(I7183,'depts lookup'!A:A,0)))</f>
        <v>Buildings land township</v>
      </c>
      <c r="K7183" t="str">
        <f>IF(ISBLANK(I7183),"",INDEX('depts lookup'!C:C,MATCH(I7183,'depts lookup'!A:A,0)))</f>
        <v>भवने, भूमी व मनपा वसाहती यांची व्यवस्था</v>
      </c>
    </row>
    <row r="7184" spans="1:11" x14ac:dyDescent="0.2">
      <c r="A7184" s="1" t="s">
        <v>15580</v>
      </c>
      <c r="B7184">
        <v>3223</v>
      </c>
      <c r="C7184" t="s">
        <v>8494</v>
      </c>
      <c r="D7184" t="s">
        <v>5542</v>
      </c>
      <c r="F7184" t="s">
        <v>18132</v>
      </c>
      <c r="G7184">
        <v>2000000</v>
      </c>
      <c r="H7184">
        <f t="shared" si="112"/>
        <v>20</v>
      </c>
      <c r="I7184" t="s">
        <v>3947</v>
      </c>
      <c r="J7184" t="str">
        <f>IF(ISBLANK(I7184),"",INDEX('depts lookup'!B:B,MATCH(I7184,'depts lookup'!A:A,0)))</f>
        <v>Buildings land township</v>
      </c>
      <c r="K7184" t="str">
        <f>IF(ISBLANK(I7184),"",INDEX('depts lookup'!C:C,MATCH(I7184,'depts lookup'!A:A,0)))</f>
        <v>भवने, भूमी व मनपा वसाहती यांची व्यवस्था</v>
      </c>
    </row>
    <row r="7185" spans="1:11" x14ac:dyDescent="0.2">
      <c r="A7185" s="1" t="s">
        <v>15580</v>
      </c>
      <c r="B7185">
        <v>3224</v>
      </c>
      <c r="C7185" t="s">
        <v>8495</v>
      </c>
      <c r="D7185" t="s">
        <v>5542</v>
      </c>
      <c r="F7185" t="s">
        <v>18133</v>
      </c>
      <c r="G7185">
        <v>2000000</v>
      </c>
      <c r="H7185">
        <f t="shared" si="112"/>
        <v>20</v>
      </c>
      <c r="I7185" t="s">
        <v>3947</v>
      </c>
      <c r="J7185" t="str">
        <f>IF(ISBLANK(I7185),"",INDEX('depts lookup'!B:B,MATCH(I7185,'depts lookup'!A:A,0)))</f>
        <v>Buildings land township</v>
      </c>
      <c r="K7185" t="str">
        <f>IF(ISBLANK(I7185),"",INDEX('depts lookup'!C:C,MATCH(I7185,'depts lookup'!A:A,0)))</f>
        <v>भवने, भूमी व मनपा वसाहती यांची व्यवस्था</v>
      </c>
    </row>
    <row r="7186" spans="1:11" x14ac:dyDescent="0.2">
      <c r="A7186" s="1" t="s">
        <v>15580</v>
      </c>
      <c r="B7186">
        <v>3225</v>
      </c>
      <c r="C7186" t="s">
        <v>8496</v>
      </c>
      <c r="D7186" t="s">
        <v>5418</v>
      </c>
      <c r="F7186" t="s">
        <v>8497</v>
      </c>
      <c r="G7186">
        <v>1000000</v>
      </c>
      <c r="H7186">
        <f t="shared" si="112"/>
        <v>10</v>
      </c>
      <c r="I7186" t="s">
        <v>3947</v>
      </c>
      <c r="J7186" t="str">
        <f>IF(ISBLANK(I7186),"",INDEX('depts lookup'!B:B,MATCH(I7186,'depts lookup'!A:A,0)))</f>
        <v>Buildings land township</v>
      </c>
      <c r="K7186" t="str">
        <f>IF(ISBLANK(I7186),"",INDEX('depts lookup'!C:C,MATCH(I7186,'depts lookup'!A:A,0)))</f>
        <v>भवने, भूमी व मनपा वसाहती यांची व्यवस्था</v>
      </c>
    </row>
    <row r="7187" spans="1:11" x14ac:dyDescent="0.2">
      <c r="A7187" s="1" t="s">
        <v>15580</v>
      </c>
      <c r="B7187">
        <v>3226</v>
      </c>
      <c r="C7187" t="s">
        <v>8498</v>
      </c>
      <c r="D7187">
        <v>73</v>
      </c>
      <c r="F7187" t="s">
        <v>18134</v>
      </c>
      <c r="G7187">
        <v>5000000</v>
      </c>
      <c r="H7187">
        <f t="shared" si="112"/>
        <v>50</v>
      </c>
      <c r="I7187" t="s">
        <v>3947</v>
      </c>
      <c r="J7187" t="str">
        <f>IF(ISBLANK(I7187),"",INDEX('depts lookup'!B:B,MATCH(I7187,'depts lookup'!A:A,0)))</f>
        <v>Buildings land township</v>
      </c>
      <c r="K7187" t="str">
        <f>IF(ISBLANK(I7187),"",INDEX('depts lookup'!C:C,MATCH(I7187,'depts lookup'!A:A,0)))</f>
        <v>भवने, भूमी व मनपा वसाहती यांची व्यवस्था</v>
      </c>
    </row>
    <row r="7188" spans="1:11" x14ac:dyDescent="0.2">
      <c r="A7188" s="1" t="s">
        <v>15580</v>
      </c>
      <c r="B7188">
        <v>3227</v>
      </c>
      <c r="C7188" t="s">
        <v>8499</v>
      </c>
      <c r="D7188">
        <v>73</v>
      </c>
      <c r="F7188" t="s">
        <v>18135</v>
      </c>
      <c r="G7188">
        <v>2500000</v>
      </c>
      <c r="H7188">
        <f t="shared" si="112"/>
        <v>25</v>
      </c>
      <c r="I7188" t="s">
        <v>3947</v>
      </c>
      <c r="J7188" t="str">
        <f>IF(ISBLANK(I7188),"",INDEX('depts lookup'!B:B,MATCH(I7188,'depts lookup'!A:A,0)))</f>
        <v>Buildings land township</v>
      </c>
      <c r="K7188" t="str">
        <f>IF(ISBLANK(I7188),"",INDEX('depts lookup'!C:C,MATCH(I7188,'depts lookup'!A:A,0)))</f>
        <v>भवने, भूमी व मनपा वसाहती यांची व्यवस्था</v>
      </c>
    </row>
    <row r="7189" spans="1:11" x14ac:dyDescent="0.2">
      <c r="A7189" s="1" t="s">
        <v>15580</v>
      </c>
      <c r="B7189">
        <v>3228</v>
      </c>
      <c r="C7189" t="s">
        <v>8500</v>
      </c>
      <c r="D7189">
        <v>73</v>
      </c>
      <c r="F7189" t="s">
        <v>18136</v>
      </c>
      <c r="G7189">
        <v>2500000</v>
      </c>
      <c r="H7189">
        <f t="shared" si="112"/>
        <v>25</v>
      </c>
      <c r="I7189" t="s">
        <v>3947</v>
      </c>
      <c r="J7189" t="str">
        <f>IF(ISBLANK(I7189),"",INDEX('depts lookup'!B:B,MATCH(I7189,'depts lookup'!A:A,0)))</f>
        <v>Buildings land township</v>
      </c>
      <c r="K7189" t="str">
        <f>IF(ISBLANK(I7189),"",INDEX('depts lookup'!C:C,MATCH(I7189,'depts lookup'!A:A,0)))</f>
        <v>भवने, भूमी व मनपा वसाहती यांची व्यवस्था</v>
      </c>
    </row>
    <row r="7190" spans="1:11" x14ac:dyDescent="0.2">
      <c r="A7190" s="1" t="s">
        <v>15580</v>
      </c>
      <c r="B7190">
        <v>3229</v>
      </c>
      <c r="C7190" t="s">
        <v>8501</v>
      </c>
      <c r="D7190" t="s">
        <v>5562</v>
      </c>
      <c r="F7190" t="s">
        <v>8502</v>
      </c>
      <c r="G7190">
        <v>1000000</v>
      </c>
      <c r="H7190">
        <f t="shared" si="112"/>
        <v>10</v>
      </c>
      <c r="I7190" t="s">
        <v>3947</v>
      </c>
      <c r="J7190" t="str">
        <f>IF(ISBLANK(I7190),"",INDEX('depts lookup'!B:B,MATCH(I7190,'depts lookup'!A:A,0)))</f>
        <v>Buildings land township</v>
      </c>
      <c r="K7190" t="str">
        <f>IF(ISBLANK(I7190),"",INDEX('depts lookup'!C:C,MATCH(I7190,'depts lookup'!A:A,0)))</f>
        <v>भवने, भूमी व मनपा वसाहती यांची व्यवस्था</v>
      </c>
    </row>
    <row r="7191" spans="1:11" x14ac:dyDescent="0.2">
      <c r="A7191" s="1" t="s">
        <v>15580</v>
      </c>
      <c r="B7191">
        <v>3230</v>
      </c>
      <c r="C7191" t="s">
        <v>8503</v>
      </c>
      <c r="D7191">
        <v>74</v>
      </c>
      <c r="F7191" t="s">
        <v>18137</v>
      </c>
      <c r="G7191">
        <v>1000000</v>
      </c>
      <c r="H7191">
        <f t="shared" si="112"/>
        <v>10</v>
      </c>
      <c r="I7191" t="s">
        <v>3947</v>
      </c>
      <c r="J7191" t="str">
        <f>IF(ISBLANK(I7191),"",INDEX('depts lookup'!B:B,MATCH(I7191,'depts lookup'!A:A,0)))</f>
        <v>Buildings land township</v>
      </c>
      <c r="K7191" t="str">
        <f>IF(ISBLANK(I7191),"",INDEX('depts lookup'!C:C,MATCH(I7191,'depts lookup'!A:A,0)))</f>
        <v>भवने, भूमी व मनपा वसाहती यांची व्यवस्था</v>
      </c>
    </row>
    <row r="7192" spans="1:11" x14ac:dyDescent="0.2">
      <c r="A7192" s="1" t="s">
        <v>15580</v>
      </c>
      <c r="B7192">
        <v>3231</v>
      </c>
      <c r="C7192" t="s">
        <v>8504</v>
      </c>
      <c r="D7192">
        <v>45</v>
      </c>
      <c r="F7192" t="s">
        <v>18138</v>
      </c>
      <c r="G7192">
        <v>1000000</v>
      </c>
      <c r="H7192">
        <f t="shared" si="112"/>
        <v>10</v>
      </c>
      <c r="I7192" t="s">
        <v>3947</v>
      </c>
      <c r="J7192" t="str">
        <f>IF(ISBLANK(I7192),"",INDEX('depts lookup'!B:B,MATCH(I7192,'depts lookup'!A:A,0)))</f>
        <v>Buildings land township</v>
      </c>
      <c r="K7192" t="str">
        <f>IF(ISBLANK(I7192),"",INDEX('depts lookup'!C:C,MATCH(I7192,'depts lookup'!A:A,0)))</f>
        <v>भवने, भूमी व मनपा वसाहती यांची व्यवस्था</v>
      </c>
    </row>
    <row r="7193" spans="1:11" x14ac:dyDescent="0.2">
      <c r="A7193" s="1" t="s">
        <v>15580</v>
      </c>
      <c r="B7193">
        <v>3232</v>
      </c>
      <c r="C7193" t="s">
        <v>8505</v>
      </c>
      <c r="D7193">
        <v>45</v>
      </c>
      <c r="F7193" t="s">
        <v>18139</v>
      </c>
      <c r="G7193">
        <v>1500000</v>
      </c>
      <c r="H7193">
        <f t="shared" si="112"/>
        <v>15</v>
      </c>
      <c r="I7193" t="s">
        <v>3947</v>
      </c>
      <c r="J7193" t="str">
        <f>IF(ISBLANK(I7193),"",INDEX('depts lookup'!B:B,MATCH(I7193,'depts lookup'!A:A,0)))</f>
        <v>Buildings land township</v>
      </c>
      <c r="K7193" t="str">
        <f>IF(ISBLANK(I7193),"",INDEX('depts lookup'!C:C,MATCH(I7193,'depts lookup'!A:A,0)))</f>
        <v>भवने, भूमी व मनपा वसाहती यांची व्यवस्था</v>
      </c>
    </row>
    <row r="7194" spans="1:11" x14ac:dyDescent="0.2">
      <c r="A7194" s="1" t="s">
        <v>15580</v>
      </c>
      <c r="B7194">
        <v>3233</v>
      </c>
      <c r="C7194" t="s">
        <v>8506</v>
      </c>
      <c r="D7194">
        <v>53</v>
      </c>
      <c r="F7194" t="s">
        <v>18140</v>
      </c>
      <c r="G7194">
        <v>2500000</v>
      </c>
      <c r="H7194">
        <f t="shared" si="112"/>
        <v>25</v>
      </c>
      <c r="I7194" t="s">
        <v>3947</v>
      </c>
      <c r="J7194" t="str">
        <f>IF(ISBLANK(I7194),"",INDEX('depts lookup'!B:B,MATCH(I7194,'depts lookup'!A:A,0)))</f>
        <v>Buildings land township</v>
      </c>
      <c r="K7194" t="str">
        <f>IF(ISBLANK(I7194),"",INDEX('depts lookup'!C:C,MATCH(I7194,'depts lookup'!A:A,0)))</f>
        <v>भवने, भूमी व मनपा वसाहती यांची व्यवस्था</v>
      </c>
    </row>
    <row r="7195" spans="1:11" x14ac:dyDescent="0.2">
      <c r="A7195" s="1" t="s">
        <v>15580</v>
      </c>
      <c r="B7195">
        <v>3234</v>
      </c>
      <c r="C7195" t="s">
        <v>8507</v>
      </c>
      <c r="D7195">
        <v>13</v>
      </c>
      <c r="F7195" t="s">
        <v>8508</v>
      </c>
      <c r="G7195">
        <v>2000000</v>
      </c>
      <c r="H7195">
        <f t="shared" si="112"/>
        <v>20</v>
      </c>
      <c r="I7195" t="s">
        <v>3947</v>
      </c>
      <c r="J7195" t="str">
        <f>IF(ISBLANK(I7195),"",INDEX('depts lookup'!B:B,MATCH(I7195,'depts lookup'!A:A,0)))</f>
        <v>Buildings land township</v>
      </c>
      <c r="K7195" t="str">
        <f>IF(ISBLANK(I7195),"",INDEX('depts lookup'!C:C,MATCH(I7195,'depts lookup'!A:A,0)))</f>
        <v>भवने, भूमी व मनपा वसाहती यांची व्यवस्था</v>
      </c>
    </row>
    <row r="7196" spans="1:11" hidden="1" x14ac:dyDescent="0.2">
      <c r="A7196" s="1" t="s">
        <v>15580</v>
      </c>
      <c r="B7196">
        <v>3235</v>
      </c>
      <c r="H7196" t="str">
        <f t="shared" si="112"/>
        <v/>
      </c>
      <c r="J7196" t="str">
        <f>IF(ISBLANK(I7196),"",INDEX('depts lookup'!B:B,MATCH(I7196,'depts lookup'!A:A,0)))</f>
        <v/>
      </c>
      <c r="K7196" t="str">
        <f>IF(ISBLANK(I7196),"",INDEX('depts lookup'!C:C,MATCH(I7196,'depts lookup'!A:A,0)))</f>
        <v/>
      </c>
    </row>
    <row r="7197" spans="1:11" hidden="1" x14ac:dyDescent="0.2">
      <c r="A7197" s="1" t="s">
        <v>15580</v>
      </c>
      <c r="B7197">
        <v>3236</v>
      </c>
      <c r="F7197" t="s">
        <v>18141</v>
      </c>
      <c r="G7197">
        <v>188500000</v>
      </c>
      <c r="H7197">
        <f t="shared" si="112"/>
        <v>1885</v>
      </c>
      <c r="J7197" t="str">
        <f>IF(ISBLANK(I7197),"",INDEX('depts lookup'!B:B,MATCH(I7197,'depts lookup'!A:A,0)))</f>
        <v/>
      </c>
      <c r="K7197" t="str">
        <f>IF(ISBLANK(I7197),"",INDEX('depts lookup'!C:C,MATCH(I7197,'depts lookup'!A:A,0)))</f>
        <v/>
      </c>
    </row>
    <row r="7198" spans="1:11" hidden="1" x14ac:dyDescent="0.2">
      <c r="A7198" s="1" t="s">
        <v>15580</v>
      </c>
      <c r="B7198">
        <v>3237</v>
      </c>
      <c r="H7198" t="str">
        <f t="shared" si="112"/>
        <v/>
      </c>
      <c r="J7198" t="str">
        <f>IF(ISBLANK(I7198),"",INDEX('depts lookup'!B:B,MATCH(I7198,'depts lookup'!A:A,0)))</f>
        <v/>
      </c>
      <c r="K7198" t="str">
        <f>IF(ISBLANK(I7198),"",INDEX('depts lookup'!C:C,MATCH(I7198,'depts lookup'!A:A,0)))</f>
        <v/>
      </c>
    </row>
    <row r="7199" spans="1:11" hidden="1" x14ac:dyDescent="0.2">
      <c r="A7199" s="1" t="s">
        <v>15580</v>
      </c>
      <c r="B7199">
        <v>3238</v>
      </c>
      <c r="H7199" t="str">
        <f t="shared" si="112"/>
        <v/>
      </c>
      <c r="J7199" t="str">
        <f>IF(ISBLANK(I7199),"",INDEX('depts lookup'!B:B,MATCH(I7199,'depts lookup'!A:A,0)))</f>
        <v/>
      </c>
      <c r="K7199" t="str">
        <f>IF(ISBLANK(I7199),"",INDEX('depts lookup'!C:C,MATCH(I7199,'depts lookup'!A:A,0)))</f>
        <v/>
      </c>
    </row>
    <row r="7200" spans="1:11" hidden="1" x14ac:dyDescent="0.2">
      <c r="A7200" s="1" t="s">
        <v>15580</v>
      </c>
      <c r="B7200">
        <v>3239</v>
      </c>
      <c r="F7200" t="s">
        <v>18142</v>
      </c>
      <c r="H7200" t="str">
        <f t="shared" si="112"/>
        <v/>
      </c>
      <c r="J7200" t="str">
        <f>IF(ISBLANK(I7200),"",INDEX('depts lookup'!B:B,MATCH(I7200,'depts lookup'!A:A,0)))</f>
        <v/>
      </c>
      <c r="K7200" t="str">
        <f>IF(ISBLANK(I7200),"",INDEX('depts lookup'!C:C,MATCH(I7200,'depts lookup'!A:A,0)))</f>
        <v/>
      </c>
    </row>
    <row r="7201" spans="1:11" hidden="1" x14ac:dyDescent="0.2">
      <c r="A7201" s="1" t="s">
        <v>15580</v>
      </c>
      <c r="B7201">
        <v>3240</v>
      </c>
      <c r="F7201" t="s">
        <v>15448</v>
      </c>
      <c r="H7201" t="str">
        <f t="shared" si="112"/>
        <v/>
      </c>
      <c r="J7201" t="str">
        <f>IF(ISBLANK(I7201),"",INDEX('depts lookup'!B:B,MATCH(I7201,'depts lookup'!A:A,0)))</f>
        <v/>
      </c>
      <c r="K7201" t="str">
        <f>IF(ISBLANK(I7201),"",INDEX('depts lookup'!C:C,MATCH(I7201,'depts lookup'!A:A,0)))</f>
        <v/>
      </c>
    </row>
    <row r="7202" spans="1:11" hidden="1" x14ac:dyDescent="0.2">
      <c r="A7202" s="1" t="s">
        <v>15580</v>
      </c>
      <c r="B7202">
        <v>3241</v>
      </c>
      <c r="H7202" t="str">
        <f t="shared" si="112"/>
        <v/>
      </c>
      <c r="J7202" t="str">
        <f>IF(ISBLANK(I7202),"",INDEX('depts lookup'!B:B,MATCH(I7202,'depts lookup'!A:A,0)))</f>
        <v/>
      </c>
      <c r="K7202" t="str">
        <f>IF(ISBLANK(I7202),"",INDEX('depts lookup'!C:C,MATCH(I7202,'depts lookup'!A:A,0)))</f>
        <v/>
      </c>
    </row>
    <row r="7203" spans="1:11" hidden="1" x14ac:dyDescent="0.2">
      <c r="A7203" s="1" t="s">
        <v>15580</v>
      </c>
      <c r="B7203">
        <v>3242</v>
      </c>
      <c r="H7203" t="str">
        <f t="shared" si="112"/>
        <v/>
      </c>
      <c r="J7203" t="str">
        <f>IF(ISBLANK(I7203),"",INDEX('depts lookup'!B:B,MATCH(I7203,'depts lookup'!A:A,0)))</f>
        <v/>
      </c>
      <c r="K7203" t="str">
        <f>IF(ISBLANK(I7203),"",INDEX('depts lookup'!C:C,MATCH(I7203,'depts lookup'!A:A,0)))</f>
        <v/>
      </c>
    </row>
    <row r="7204" spans="1:11" hidden="1" x14ac:dyDescent="0.2">
      <c r="A7204" s="1" t="s">
        <v>15580</v>
      </c>
      <c r="B7204">
        <v>3243</v>
      </c>
      <c r="H7204" t="str">
        <f t="shared" si="112"/>
        <v/>
      </c>
      <c r="J7204" t="str">
        <f>IF(ISBLANK(I7204),"",INDEX('depts lookup'!B:B,MATCH(I7204,'depts lookup'!A:A,0)))</f>
        <v/>
      </c>
      <c r="K7204" t="str">
        <f>IF(ISBLANK(I7204),"",INDEX('depts lookup'!C:C,MATCH(I7204,'depts lookup'!A:A,0)))</f>
        <v/>
      </c>
    </row>
    <row r="7205" spans="1:11" hidden="1" x14ac:dyDescent="0.2">
      <c r="A7205" s="1" t="s">
        <v>15580</v>
      </c>
      <c r="B7205">
        <v>3244</v>
      </c>
      <c r="H7205" t="str">
        <f t="shared" si="112"/>
        <v/>
      </c>
      <c r="J7205" t="str">
        <f>IF(ISBLANK(I7205),"",INDEX('depts lookup'!B:B,MATCH(I7205,'depts lookup'!A:A,0)))</f>
        <v/>
      </c>
      <c r="K7205" t="str">
        <f>IF(ISBLANK(I7205),"",INDEX('depts lookup'!C:C,MATCH(I7205,'depts lookup'!A:A,0)))</f>
        <v/>
      </c>
    </row>
    <row r="7206" spans="1:11" x14ac:dyDescent="0.2">
      <c r="A7206" s="1" t="s">
        <v>15580</v>
      </c>
      <c r="B7206">
        <v>3245</v>
      </c>
      <c r="C7206" t="s">
        <v>8509</v>
      </c>
      <c r="D7206" t="s">
        <v>5130</v>
      </c>
      <c r="F7206" t="s">
        <v>18143</v>
      </c>
      <c r="G7206">
        <v>1000000</v>
      </c>
      <c r="H7206">
        <f t="shared" si="112"/>
        <v>10</v>
      </c>
      <c r="I7206" t="s">
        <v>3950</v>
      </c>
      <c r="J7206" t="str">
        <f>IF(ISBLANK(I7206),"",INDEX('depts lookup'!B:B,MATCH(I7206,'depts lookup'!A:A,0)))</f>
        <v>Sport sports ground</v>
      </c>
      <c r="K7206" t="str">
        <f>IF(ISBLANK(I7206),"",INDEX('depts lookup'!C:C,MATCH(I7206,'depts lookup'!A:A,0)))</f>
        <v>खेळ, क्रीडांगणे</v>
      </c>
    </row>
    <row r="7207" spans="1:11" x14ac:dyDescent="0.2">
      <c r="A7207" s="1" t="s">
        <v>15580</v>
      </c>
      <c r="B7207">
        <v>3246</v>
      </c>
      <c r="C7207" t="s">
        <v>8510</v>
      </c>
      <c r="D7207" t="s">
        <v>5604</v>
      </c>
      <c r="F7207" t="s">
        <v>18144</v>
      </c>
      <c r="G7207">
        <v>2500000</v>
      </c>
      <c r="H7207">
        <f t="shared" si="112"/>
        <v>25</v>
      </c>
      <c r="I7207" t="s">
        <v>3950</v>
      </c>
      <c r="J7207" t="str">
        <f>IF(ISBLANK(I7207),"",INDEX('depts lookup'!B:B,MATCH(I7207,'depts lookup'!A:A,0)))</f>
        <v>Sport sports ground</v>
      </c>
      <c r="K7207" t="str">
        <f>IF(ISBLANK(I7207),"",INDEX('depts lookup'!C:C,MATCH(I7207,'depts lookup'!A:A,0)))</f>
        <v>खेळ, क्रीडांगणे</v>
      </c>
    </row>
    <row r="7208" spans="1:11" x14ac:dyDescent="0.2">
      <c r="A7208" s="1" t="s">
        <v>15580</v>
      </c>
      <c r="B7208">
        <v>3247</v>
      </c>
      <c r="C7208" t="s">
        <v>8511</v>
      </c>
      <c r="D7208" t="s">
        <v>4399</v>
      </c>
      <c r="F7208" t="s">
        <v>18145</v>
      </c>
      <c r="G7208">
        <v>1000000</v>
      </c>
      <c r="H7208">
        <f t="shared" si="112"/>
        <v>10</v>
      </c>
      <c r="I7208" t="s">
        <v>3950</v>
      </c>
      <c r="J7208" t="str">
        <f>IF(ISBLANK(I7208),"",INDEX('depts lookup'!B:B,MATCH(I7208,'depts lookup'!A:A,0)))</f>
        <v>Sport sports ground</v>
      </c>
      <c r="K7208" t="str">
        <f>IF(ISBLANK(I7208),"",INDEX('depts lookup'!C:C,MATCH(I7208,'depts lookup'!A:A,0)))</f>
        <v>खेळ, क्रीडांगणे</v>
      </c>
    </row>
    <row r="7209" spans="1:11" x14ac:dyDescent="0.2">
      <c r="A7209" s="1" t="s">
        <v>15580</v>
      </c>
      <c r="B7209">
        <v>3248</v>
      </c>
      <c r="C7209" t="s">
        <v>8512</v>
      </c>
      <c r="D7209" t="s">
        <v>5146</v>
      </c>
      <c r="F7209" t="s">
        <v>8513</v>
      </c>
      <c r="G7209">
        <v>1000000</v>
      </c>
      <c r="H7209">
        <f t="shared" si="112"/>
        <v>10</v>
      </c>
      <c r="I7209" t="s">
        <v>3950</v>
      </c>
      <c r="J7209" t="str">
        <f>IF(ISBLANK(I7209),"",INDEX('depts lookup'!B:B,MATCH(I7209,'depts lookup'!A:A,0)))</f>
        <v>Sport sports ground</v>
      </c>
      <c r="K7209" t="str">
        <f>IF(ISBLANK(I7209),"",INDEX('depts lookup'!C:C,MATCH(I7209,'depts lookup'!A:A,0)))</f>
        <v>खेळ, क्रीडांगणे</v>
      </c>
    </row>
    <row r="7210" spans="1:11" x14ac:dyDescent="0.2">
      <c r="A7210" s="1" t="s">
        <v>15580</v>
      </c>
      <c r="B7210">
        <v>3249</v>
      </c>
      <c r="C7210" t="s">
        <v>8514</v>
      </c>
      <c r="D7210" t="s">
        <v>5149</v>
      </c>
      <c r="F7210" t="s">
        <v>18146</v>
      </c>
      <c r="G7210">
        <v>1000000</v>
      </c>
      <c r="H7210">
        <f t="shared" si="112"/>
        <v>10</v>
      </c>
      <c r="I7210" t="s">
        <v>3950</v>
      </c>
      <c r="J7210" t="str">
        <f>IF(ISBLANK(I7210),"",INDEX('depts lookup'!B:B,MATCH(I7210,'depts lookup'!A:A,0)))</f>
        <v>Sport sports ground</v>
      </c>
      <c r="K7210" t="str">
        <f>IF(ISBLANK(I7210),"",INDEX('depts lookup'!C:C,MATCH(I7210,'depts lookup'!A:A,0)))</f>
        <v>खेळ, क्रीडांगणे</v>
      </c>
    </row>
    <row r="7211" spans="1:11" x14ac:dyDescent="0.2">
      <c r="A7211" s="1" t="s">
        <v>15580</v>
      </c>
      <c r="B7211">
        <v>3250</v>
      </c>
      <c r="C7211" t="s">
        <v>8515</v>
      </c>
      <c r="D7211" t="s">
        <v>5653</v>
      </c>
      <c r="F7211" t="s">
        <v>8516</v>
      </c>
      <c r="G7211">
        <v>1500000</v>
      </c>
      <c r="H7211">
        <f t="shared" si="112"/>
        <v>15</v>
      </c>
      <c r="I7211" t="s">
        <v>3950</v>
      </c>
      <c r="J7211" t="str">
        <f>IF(ISBLANK(I7211),"",INDEX('depts lookup'!B:B,MATCH(I7211,'depts lookup'!A:A,0)))</f>
        <v>Sport sports ground</v>
      </c>
      <c r="K7211" t="str">
        <f>IF(ISBLANK(I7211),"",INDEX('depts lookup'!C:C,MATCH(I7211,'depts lookup'!A:A,0)))</f>
        <v>खेळ, क्रीडांगणे</v>
      </c>
    </row>
    <row r="7212" spans="1:11" x14ac:dyDescent="0.2">
      <c r="A7212" s="1" t="s">
        <v>15580</v>
      </c>
      <c r="B7212">
        <v>3251</v>
      </c>
      <c r="C7212" t="s">
        <v>8517</v>
      </c>
      <c r="D7212" t="s">
        <v>5454</v>
      </c>
      <c r="F7212" t="s">
        <v>18147</v>
      </c>
      <c r="G7212">
        <v>2500000</v>
      </c>
      <c r="H7212">
        <f t="shared" si="112"/>
        <v>25</v>
      </c>
      <c r="I7212" t="s">
        <v>3950</v>
      </c>
      <c r="J7212" t="str">
        <f>IF(ISBLANK(I7212),"",INDEX('depts lookup'!B:B,MATCH(I7212,'depts lookup'!A:A,0)))</f>
        <v>Sport sports ground</v>
      </c>
      <c r="K7212" t="str">
        <f>IF(ISBLANK(I7212),"",INDEX('depts lookup'!C:C,MATCH(I7212,'depts lookup'!A:A,0)))</f>
        <v>खेळ, क्रीडांगणे</v>
      </c>
    </row>
    <row r="7213" spans="1:11" x14ac:dyDescent="0.2">
      <c r="A7213" s="1" t="s">
        <v>15580</v>
      </c>
      <c r="B7213">
        <v>3252</v>
      </c>
      <c r="C7213" t="s">
        <v>8518</v>
      </c>
      <c r="D7213">
        <v>9</v>
      </c>
      <c r="F7213" t="s">
        <v>18148</v>
      </c>
      <c r="G7213">
        <v>2000000</v>
      </c>
      <c r="H7213">
        <f t="shared" si="112"/>
        <v>20</v>
      </c>
      <c r="I7213" t="s">
        <v>3950</v>
      </c>
      <c r="J7213" t="str">
        <f>IF(ISBLANK(I7213),"",INDEX('depts lookup'!B:B,MATCH(I7213,'depts lookup'!A:A,0)))</f>
        <v>Sport sports ground</v>
      </c>
      <c r="K7213" t="str">
        <f>IF(ISBLANK(I7213),"",INDEX('depts lookup'!C:C,MATCH(I7213,'depts lookup'!A:A,0)))</f>
        <v>खेळ, क्रीडांगणे</v>
      </c>
    </row>
    <row r="7214" spans="1:11" x14ac:dyDescent="0.2">
      <c r="A7214" s="1" t="s">
        <v>15580</v>
      </c>
      <c r="B7214">
        <v>3253</v>
      </c>
      <c r="C7214" t="s">
        <v>8519</v>
      </c>
      <c r="D7214">
        <v>9</v>
      </c>
      <c r="F7214" t="s">
        <v>18149</v>
      </c>
      <c r="G7214">
        <v>5000000</v>
      </c>
      <c r="H7214">
        <f t="shared" si="112"/>
        <v>50</v>
      </c>
      <c r="I7214" t="s">
        <v>3950</v>
      </c>
      <c r="J7214" t="str">
        <f>IF(ISBLANK(I7214),"",INDEX('depts lookup'!B:B,MATCH(I7214,'depts lookup'!A:A,0)))</f>
        <v>Sport sports ground</v>
      </c>
      <c r="K7214" t="str">
        <f>IF(ISBLANK(I7214),"",INDEX('depts lookup'!C:C,MATCH(I7214,'depts lookup'!A:A,0)))</f>
        <v>खेळ, क्रीडांगणे</v>
      </c>
    </row>
    <row r="7215" spans="1:11" x14ac:dyDescent="0.2">
      <c r="A7215" s="1" t="s">
        <v>15580</v>
      </c>
      <c r="B7215">
        <v>3254</v>
      </c>
      <c r="C7215" t="s">
        <v>8520</v>
      </c>
      <c r="D7215" t="s">
        <v>5156</v>
      </c>
      <c r="F7215" t="s">
        <v>18150</v>
      </c>
      <c r="G7215">
        <v>1000000</v>
      </c>
      <c r="H7215">
        <f t="shared" si="112"/>
        <v>10</v>
      </c>
      <c r="I7215" t="s">
        <v>3950</v>
      </c>
      <c r="J7215" t="str">
        <f>IF(ISBLANK(I7215),"",INDEX('depts lookup'!B:B,MATCH(I7215,'depts lookup'!A:A,0)))</f>
        <v>Sport sports ground</v>
      </c>
      <c r="K7215" t="str">
        <f>IF(ISBLANK(I7215),"",INDEX('depts lookup'!C:C,MATCH(I7215,'depts lookup'!A:A,0)))</f>
        <v>खेळ, क्रीडांगणे</v>
      </c>
    </row>
    <row r="7216" spans="1:11" x14ac:dyDescent="0.2">
      <c r="A7216" s="1" t="s">
        <v>15580</v>
      </c>
      <c r="B7216">
        <v>3255</v>
      </c>
      <c r="C7216" t="s">
        <v>8521</v>
      </c>
      <c r="D7216" t="s">
        <v>6217</v>
      </c>
      <c r="F7216" t="s">
        <v>18151</v>
      </c>
      <c r="G7216">
        <v>1000000</v>
      </c>
      <c r="H7216">
        <f t="shared" si="112"/>
        <v>10</v>
      </c>
      <c r="I7216" t="s">
        <v>3950</v>
      </c>
      <c r="J7216" t="str">
        <f>IF(ISBLANK(I7216),"",INDEX('depts lookup'!B:B,MATCH(I7216,'depts lookup'!A:A,0)))</f>
        <v>Sport sports ground</v>
      </c>
      <c r="K7216" t="str">
        <f>IF(ISBLANK(I7216),"",INDEX('depts lookup'!C:C,MATCH(I7216,'depts lookup'!A:A,0)))</f>
        <v>खेळ, क्रीडांगणे</v>
      </c>
    </row>
    <row r="7217" spans="1:11" x14ac:dyDescent="0.2">
      <c r="A7217" s="1" t="s">
        <v>15580</v>
      </c>
      <c r="B7217">
        <v>3256</v>
      </c>
      <c r="C7217" t="s">
        <v>8522</v>
      </c>
      <c r="D7217" t="s">
        <v>5173</v>
      </c>
      <c r="F7217" t="s">
        <v>18152</v>
      </c>
      <c r="G7217">
        <v>5000000</v>
      </c>
      <c r="H7217">
        <f t="shared" si="112"/>
        <v>50</v>
      </c>
      <c r="I7217" t="s">
        <v>3950</v>
      </c>
      <c r="J7217" t="str">
        <f>IF(ISBLANK(I7217),"",INDEX('depts lookup'!B:B,MATCH(I7217,'depts lookup'!A:A,0)))</f>
        <v>Sport sports ground</v>
      </c>
      <c r="K7217" t="str">
        <f>IF(ISBLANK(I7217),"",INDEX('depts lookup'!C:C,MATCH(I7217,'depts lookup'!A:A,0)))</f>
        <v>खेळ, क्रीडांगणे</v>
      </c>
    </row>
    <row r="7218" spans="1:11" x14ac:dyDescent="0.2">
      <c r="A7218" s="1" t="s">
        <v>15580</v>
      </c>
      <c r="B7218">
        <v>3257</v>
      </c>
      <c r="C7218" t="s">
        <v>8523</v>
      </c>
      <c r="D7218" t="s">
        <v>5178</v>
      </c>
      <c r="F7218" t="s">
        <v>18153</v>
      </c>
      <c r="G7218">
        <v>6000000</v>
      </c>
      <c r="H7218">
        <f t="shared" si="112"/>
        <v>60</v>
      </c>
      <c r="I7218" t="s">
        <v>3950</v>
      </c>
      <c r="J7218" t="str">
        <f>IF(ISBLANK(I7218),"",INDEX('depts lookup'!B:B,MATCH(I7218,'depts lookup'!A:A,0)))</f>
        <v>Sport sports ground</v>
      </c>
      <c r="K7218" t="str">
        <f>IF(ISBLANK(I7218),"",INDEX('depts lookup'!C:C,MATCH(I7218,'depts lookup'!A:A,0)))</f>
        <v>खेळ, क्रीडांगणे</v>
      </c>
    </row>
    <row r="7219" spans="1:11" x14ac:dyDescent="0.2">
      <c r="A7219" s="1" t="s">
        <v>15580</v>
      </c>
      <c r="B7219">
        <v>3258</v>
      </c>
      <c r="C7219" t="s">
        <v>8524</v>
      </c>
      <c r="D7219" t="s">
        <v>5178</v>
      </c>
      <c r="F7219" t="s">
        <v>18154</v>
      </c>
      <c r="G7219">
        <v>2500000</v>
      </c>
      <c r="H7219">
        <f t="shared" si="112"/>
        <v>25</v>
      </c>
      <c r="I7219" t="s">
        <v>3950</v>
      </c>
      <c r="J7219" t="str">
        <f>IF(ISBLANK(I7219),"",INDEX('depts lookup'!B:B,MATCH(I7219,'depts lookup'!A:A,0)))</f>
        <v>Sport sports ground</v>
      </c>
      <c r="K7219" t="str">
        <f>IF(ISBLANK(I7219),"",INDEX('depts lookup'!C:C,MATCH(I7219,'depts lookup'!A:A,0)))</f>
        <v>खेळ, क्रीडांगणे</v>
      </c>
    </row>
    <row r="7220" spans="1:11" x14ac:dyDescent="0.2">
      <c r="A7220" s="1" t="s">
        <v>15580</v>
      </c>
      <c r="B7220">
        <v>3259</v>
      </c>
      <c r="C7220" t="s">
        <v>8525</v>
      </c>
      <c r="D7220" t="s">
        <v>5183</v>
      </c>
      <c r="F7220" t="s">
        <v>18155</v>
      </c>
      <c r="G7220">
        <v>1000000</v>
      </c>
      <c r="H7220">
        <f t="shared" si="112"/>
        <v>10</v>
      </c>
      <c r="I7220" t="s">
        <v>3950</v>
      </c>
      <c r="J7220" t="str">
        <f>IF(ISBLANK(I7220),"",INDEX('depts lookup'!B:B,MATCH(I7220,'depts lookup'!A:A,0)))</f>
        <v>Sport sports ground</v>
      </c>
      <c r="K7220" t="str">
        <f>IF(ISBLANK(I7220),"",INDEX('depts lookup'!C:C,MATCH(I7220,'depts lookup'!A:A,0)))</f>
        <v>खेळ, क्रीडांगणे</v>
      </c>
    </row>
    <row r="7221" spans="1:11" x14ac:dyDescent="0.2">
      <c r="A7221" s="1" t="s">
        <v>15580</v>
      </c>
      <c r="B7221">
        <v>3260</v>
      </c>
      <c r="C7221" t="s">
        <v>8526</v>
      </c>
      <c r="D7221" t="s">
        <v>5202</v>
      </c>
      <c r="F7221" t="s">
        <v>18156</v>
      </c>
      <c r="G7221">
        <v>1000000</v>
      </c>
      <c r="H7221">
        <f t="shared" si="112"/>
        <v>10</v>
      </c>
      <c r="I7221" t="s">
        <v>3950</v>
      </c>
      <c r="J7221" t="str">
        <f>IF(ISBLANK(I7221),"",INDEX('depts lookup'!B:B,MATCH(I7221,'depts lookup'!A:A,0)))</f>
        <v>Sport sports ground</v>
      </c>
      <c r="K7221" t="str">
        <f>IF(ISBLANK(I7221),"",INDEX('depts lookup'!C:C,MATCH(I7221,'depts lookup'!A:A,0)))</f>
        <v>खेळ, क्रीडांगणे</v>
      </c>
    </row>
    <row r="7222" spans="1:11" x14ac:dyDescent="0.2">
      <c r="A7222" s="1" t="s">
        <v>15580</v>
      </c>
      <c r="B7222">
        <v>3261</v>
      </c>
      <c r="C7222" t="s">
        <v>8527</v>
      </c>
      <c r="D7222" t="s">
        <v>5225</v>
      </c>
      <c r="F7222" t="s">
        <v>18157</v>
      </c>
      <c r="G7222">
        <v>2500000</v>
      </c>
      <c r="H7222">
        <f t="shared" si="112"/>
        <v>25</v>
      </c>
      <c r="I7222" t="s">
        <v>3950</v>
      </c>
      <c r="J7222" t="str">
        <f>IF(ISBLANK(I7222),"",INDEX('depts lookup'!B:B,MATCH(I7222,'depts lookup'!A:A,0)))</f>
        <v>Sport sports ground</v>
      </c>
      <c r="K7222" t="str">
        <f>IF(ISBLANK(I7222),"",INDEX('depts lookup'!C:C,MATCH(I7222,'depts lookup'!A:A,0)))</f>
        <v>खेळ, क्रीडांगणे</v>
      </c>
    </row>
    <row r="7223" spans="1:11" x14ac:dyDescent="0.2">
      <c r="A7223" s="1" t="s">
        <v>15580</v>
      </c>
      <c r="B7223">
        <v>3262</v>
      </c>
      <c r="C7223" t="s">
        <v>8528</v>
      </c>
      <c r="D7223" t="s">
        <v>5225</v>
      </c>
      <c r="F7223" t="s">
        <v>18158</v>
      </c>
      <c r="G7223">
        <v>2500000</v>
      </c>
      <c r="H7223">
        <f t="shared" si="112"/>
        <v>25</v>
      </c>
      <c r="I7223" t="s">
        <v>3950</v>
      </c>
      <c r="J7223" t="str">
        <f>IF(ISBLANK(I7223),"",INDEX('depts lookup'!B:B,MATCH(I7223,'depts lookup'!A:A,0)))</f>
        <v>Sport sports ground</v>
      </c>
      <c r="K7223" t="str">
        <f>IF(ISBLANK(I7223),"",INDEX('depts lookup'!C:C,MATCH(I7223,'depts lookup'!A:A,0)))</f>
        <v>खेळ, क्रीडांगणे</v>
      </c>
    </row>
    <row r="7224" spans="1:11" x14ac:dyDescent="0.2">
      <c r="A7224" s="1" t="s">
        <v>15580</v>
      </c>
      <c r="B7224">
        <v>3263</v>
      </c>
      <c r="C7224" t="s">
        <v>8529</v>
      </c>
      <c r="D7224" t="s">
        <v>5225</v>
      </c>
      <c r="F7224" t="s">
        <v>18159</v>
      </c>
      <c r="G7224">
        <v>1000000</v>
      </c>
      <c r="H7224">
        <f t="shared" si="112"/>
        <v>10</v>
      </c>
      <c r="I7224" t="s">
        <v>3950</v>
      </c>
      <c r="J7224" t="str">
        <f>IF(ISBLANK(I7224),"",INDEX('depts lookup'!B:B,MATCH(I7224,'depts lookup'!A:A,0)))</f>
        <v>Sport sports ground</v>
      </c>
      <c r="K7224" t="str">
        <f>IF(ISBLANK(I7224),"",INDEX('depts lookup'!C:C,MATCH(I7224,'depts lookup'!A:A,0)))</f>
        <v>खेळ, क्रीडांगणे</v>
      </c>
    </row>
    <row r="7225" spans="1:11" x14ac:dyDescent="0.2">
      <c r="A7225" s="1" t="s">
        <v>15580</v>
      </c>
      <c r="B7225">
        <v>3264</v>
      </c>
      <c r="C7225" t="s">
        <v>8530</v>
      </c>
      <c r="D7225" t="s">
        <v>5225</v>
      </c>
      <c r="F7225" t="s">
        <v>18160</v>
      </c>
      <c r="G7225">
        <v>1000000</v>
      </c>
      <c r="H7225">
        <f t="shared" si="112"/>
        <v>10</v>
      </c>
      <c r="I7225" t="s">
        <v>3950</v>
      </c>
      <c r="J7225" t="str">
        <f>IF(ISBLANK(I7225),"",INDEX('depts lookup'!B:B,MATCH(I7225,'depts lookup'!A:A,0)))</f>
        <v>Sport sports ground</v>
      </c>
      <c r="K7225" t="str">
        <f>IF(ISBLANK(I7225),"",INDEX('depts lookup'!C:C,MATCH(I7225,'depts lookup'!A:A,0)))</f>
        <v>खेळ, क्रीडांगणे</v>
      </c>
    </row>
    <row r="7226" spans="1:11" x14ac:dyDescent="0.2">
      <c r="A7226" s="1" t="s">
        <v>15580</v>
      </c>
      <c r="B7226">
        <v>3265</v>
      </c>
      <c r="C7226" t="s">
        <v>8531</v>
      </c>
      <c r="D7226" t="s">
        <v>5227</v>
      </c>
      <c r="F7226" t="s">
        <v>18161</v>
      </c>
      <c r="G7226">
        <v>2000000</v>
      </c>
      <c r="H7226">
        <f t="shared" si="112"/>
        <v>20</v>
      </c>
      <c r="I7226" t="s">
        <v>3950</v>
      </c>
      <c r="J7226" t="str">
        <f>IF(ISBLANK(I7226),"",INDEX('depts lookup'!B:B,MATCH(I7226,'depts lookup'!A:A,0)))</f>
        <v>Sport sports ground</v>
      </c>
      <c r="K7226" t="str">
        <f>IF(ISBLANK(I7226),"",INDEX('depts lookup'!C:C,MATCH(I7226,'depts lookup'!A:A,0)))</f>
        <v>खेळ, क्रीडांगणे</v>
      </c>
    </row>
    <row r="7227" spans="1:11" x14ac:dyDescent="0.2">
      <c r="A7227" s="1" t="s">
        <v>15580</v>
      </c>
      <c r="B7227">
        <v>3266</v>
      </c>
      <c r="C7227" t="s">
        <v>8532</v>
      </c>
      <c r="D7227" t="s">
        <v>4410</v>
      </c>
      <c r="F7227" t="s">
        <v>8533</v>
      </c>
      <c r="G7227">
        <v>2500000</v>
      </c>
      <c r="H7227">
        <f t="shared" si="112"/>
        <v>25</v>
      </c>
      <c r="I7227" t="s">
        <v>3950</v>
      </c>
      <c r="J7227" t="str">
        <f>IF(ISBLANK(I7227),"",INDEX('depts lookup'!B:B,MATCH(I7227,'depts lookup'!A:A,0)))</f>
        <v>Sport sports ground</v>
      </c>
      <c r="K7227" t="str">
        <f>IF(ISBLANK(I7227),"",INDEX('depts lookup'!C:C,MATCH(I7227,'depts lookup'!A:A,0)))</f>
        <v>खेळ, क्रीडांगणे</v>
      </c>
    </row>
    <row r="7228" spans="1:11" x14ac:dyDescent="0.2">
      <c r="A7228" s="1" t="s">
        <v>15580</v>
      </c>
      <c r="B7228">
        <v>3267</v>
      </c>
      <c r="C7228" t="s">
        <v>8534</v>
      </c>
      <c r="D7228" t="s">
        <v>4410</v>
      </c>
      <c r="F7228" t="s">
        <v>18162</v>
      </c>
      <c r="G7228">
        <v>2500000</v>
      </c>
      <c r="H7228">
        <f t="shared" si="112"/>
        <v>25</v>
      </c>
      <c r="I7228" t="s">
        <v>3950</v>
      </c>
      <c r="J7228" t="str">
        <f>IF(ISBLANK(I7228),"",INDEX('depts lookup'!B:B,MATCH(I7228,'depts lookup'!A:A,0)))</f>
        <v>Sport sports ground</v>
      </c>
      <c r="K7228" t="str">
        <f>IF(ISBLANK(I7228),"",INDEX('depts lookup'!C:C,MATCH(I7228,'depts lookup'!A:A,0)))</f>
        <v>खेळ, क्रीडांगणे</v>
      </c>
    </row>
    <row r="7229" spans="1:11" x14ac:dyDescent="0.2">
      <c r="A7229" s="1" t="s">
        <v>15580</v>
      </c>
      <c r="B7229">
        <v>3268</v>
      </c>
      <c r="C7229" t="s">
        <v>8535</v>
      </c>
      <c r="D7229" t="s">
        <v>4410</v>
      </c>
      <c r="F7229" t="s">
        <v>18163</v>
      </c>
      <c r="G7229">
        <v>1000000</v>
      </c>
      <c r="H7229">
        <f t="shared" si="112"/>
        <v>10</v>
      </c>
      <c r="I7229" t="s">
        <v>3950</v>
      </c>
      <c r="J7229" t="str">
        <f>IF(ISBLANK(I7229),"",INDEX('depts lookup'!B:B,MATCH(I7229,'depts lookup'!A:A,0)))</f>
        <v>Sport sports ground</v>
      </c>
      <c r="K7229" t="str">
        <f>IF(ISBLANK(I7229),"",INDEX('depts lookup'!C:C,MATCH(I7229,'depts lookup'!A:A,0)))</f>
        <v>खेळ, क्रीडांगणे</v>
      </c>
    </row>
    <row r="7230" spans="1:11" x14ac:dyDescent="0.2">
      <c r="A7230" s="1" t="s">
        <v>15580</v>
      </c>
      <c r="B7230">
        <v>3269</v>
      </c>
      <c r="C7230" t="s">
        <v>8536</v>
      </c>
      <c r="D7230" t="s">
        <v>5833</v>
      </c>
      <c r="F7230" t="s">
        <v>18164</v>
      </c>
      <c r="G7230">
        <v>1500000</v>
      </c>
      <c r="H7230">
        <f t="shared" si="112"/>
        <v>15</v>
      </c>
      <c r="I7230" t="s">
        <v>3950</v>
      </c>
      <c r="J7230" t="str">
        <f>IF(ISBLANK(I7230),"",INDEX('depts lookup'!B:B,MATCH(I7230,'depts lookup'!A:A,0)))</f>
        <v>Sport sports ground</v>
      </c>
      <c r="K7230" t="str">
        <f>IF(ISBLANK(I7230),"",INDEX('depts lookup'!C:C,MATCH(I7230,'depts lookup'!A:A,0)))</f>
        <v>खेळ, क्रीडांगणे</v>
      </c>
    </row>
    <row r="7231" spans="1:11" x14ac:dyDescent="0.2">
      <c r="A7231" s="1" t="s">
        <v>15580</v>
      </c>
      <c r="B7231">
        <v>3270</v>
      </c>
      <c r="C7231" t="s">
        <v>8537</v>
      </c>
      <c r="D7231" t="s">
        <v>5268</v>
      </c>
      <c r="F7231" t="s">
        <v>8538</v>
      </c>
      <c r="G7231">
        <v>2000000</v>
      </c>
      <c r="H7231">
        <f t="shared" si="112"/>
        <v>20</v>
      </c>
      <c r="I7231" t="s">
        <v>3950</v>
      </c>
      <c r="J7231" t="str">
        <f>IF(ISBLANK(I7231),"",INDEX('depts lookup'!B:B,MATCH(I7231,'depts lookup'!A:A,0)))</f>
        <v>Sport sports ground</v>
      </c>
      <c r="K7231" t="str">
        <f>IF(ISBLANK(I7231),"",INDEX('depts lookup'!C:C,MATCH(I7231,'depts lookup'!A:A,0)))</f>
        <v>खेळ, क्रीडांगणे</v>
      </c>
    </row>
    <row r="7232" spans="1:11" x14ac:dyDescent="0.2">
      <c r="A7232" s="1" t="s">
        <v>15580</v>
      </c>
      <c r="B7232">
        <v>3271</v>
      </c>
      <c r="C7232" t="s">
        <v>8539</v>
      </c>
      <c r="D7232" t="s">
        <v>5495</v>
      </c>
      <c r="F7232" t="s">
        <v>18165</v>
      </c>
      <c r="G7232">
        <v>2000000</v>
      </c>
      <c r="H7232">
        <f t="shared" si="112"/>
        <v>20</v>
      </c>
      <c r="I7232" t="s">
        <v>3950</v>
      </c>
      <c r="J7232" t="str">
        <f>IF(ISBLANK(I7232),"",INDEX('depts lookup'!B:B,MATCH(I7232,'depts lookup'!A:A,0)))</f>
        <v>Sport sports ground</v>
      </c>
      <c r="K7232" t="str">
        <f>IF(ISBLANK(I7232),"",INDEX('depts lookup'!C:C,MATCH(I7232,'depts lookup'!A:A,0)))</f>
        <v>खेळ, क्रीडांगणे</v>
      </c>
    </row>
    <row r="7233" spans="1:11" x14ac:dyDescent="0.2">
      <c r="A7233" s="1" t="s">
        <v>15580</v>
      </c>
      <c r="B7233">
        <v>3272</v>
      </c>
      <c r="C7233" t="s">
        <v>8540</v>
      </c>
      <c r="D7233" t="s">
        <v>5495</v>
      </c>
      <c r="F7233" t="s">
        <v>18166</v>
      </c>
      <c r="G7233">
        <v>2000000</v>
      </c>
      <c r="H7233">
        <f t="shared" si="112"/>
        <v>20</v>
      </c>
      <c r="I7233" t="s">
        <v>3950</v>
      </c>
      <c r="J7233" t="str">
        <f>IF(ISBLANK(I7233),"",INDEX('depts lookup'!B:B,MATCH(I7233,'depts lookup'!A:A,0)))</f>
        <v>Sport sports ground</v>
      </c>
      <c r="K7233" t="str">
        <f>IF(ISBLANK(I7233),"",INDEX('depts lookup'!C:C,MATCH(I7233,'depts lookup'!A:A,0)))</f>
        <v>खेळ, क्रीडांगणे</v>
      </c>
    </row>
    <row r="7234" spans="1:11" x14ac:dyDescent="0.2">
      <c r="A7234" s="1" t="s">
        <v>15580</v>
      </c>
      <c r="B7234">
        <v>3273</v>
      </c>
      <c r="C7234" t="s">
        <v>8541</v>
      </c>
      <c r="D7234" t="s">
        <v>5287</v>
      </c>
      <c r="F7234" t="s">
        <v>18167</v>
      </c>
      <c r="G7234">
        <v>15000000</v>
      </c>
      <c r="H7234">
        <f t="shared" si="112"/>
        <v>150</v>
      </c>
      <c r="I7234" t="s">
        <v>3950</v>
      </c>
      <c r="J7234" t="str">
        <f>IF(ISBLANK(I7234),"",INDEX('depts lookup'!B:B,MATCH(I7234,'depts lookup'!A:A,0)))</f>
        <v>Sport sports ground</v>
      </c>
      <c r="K7234" t="str">
        <f>IF(ISBLANK(I7234),"",INDEX('depts lookup'!C:C,MATCH(I7234,'depts lookup'!A:A,0)))</f>
        <v>खेळ, क्रीडांगणे</v>
      </c>
    </row>
    <row r="7235" spans="1:11" x14ac:dyDescent="0.2">
      <c r="A7235" s="1" t="s">
        <v>15580</v>
      </c>
      <c r="B7235">
        <v>3274</v>
      </c>
      <c r="C7235" t="s">
        <v>8542</v>
      </c>
      <c r="D7235" t="s">
        <v>5287</v>
      </c>
      <c r="F7235" t="s">
        <v>18168</v>
      </c>
      <c r="G7235">
        <v>2000000</v>
      </c>
      <c r="H7235">
        <f t="shared" ref="H7235:H7298" si="113">IF(ISBLANK(G7235),"",G7235/100000)</f>
        <v>20</v>
      </c>
      <c r="I7235" t="s">
        <v>3950</v>
      </c>
      <c r="J7235" t="str">
        <f>IF(ISBLANK(I7235),"",INDEX('depts lookup'!B:B,MATCH(I7235,'depts lookup'!A:A,0)))</f>
        <v>Sport sports ground</v>
      </c>
      <c r="K7235" t="str">
        <f>IF(ISBLANK(I7235),"",INDEX('depts lookup'!C:C,MATCH(I7235,'depts lookup'!A:A,0)))</f>
        <v>खेळ, क्रीडांगणे</v>
      </c>
    </row>
    <row r="7236" spans="1:11" x14ac:dyDescent="0.2">
      <c r="A7236" s="1" t="s">
        <v>15580</v>
      </c>
      <c r="B7236">
        <v>3275</v>
      </c>
      <c r="C7236" t="s">
        <v>8543</v>
      </c>
      <c r="D7236" t="s">
        <v>5293</v>
      </c>
      <c r="F7236" t="s">
        <v>18169</v>
      </c>
      <c r="G7236">
        <v>1000000</v>
      </c>
      <c r="H7236">
        <f t="shared" si="113"/>
        <v>10</v>
      </c>
      <c r="I7236" t="s">
        <v>3950</v>
      </c>
      <c r="J7236" t="str">
        <f>IF(ISBLANK(I7236),"",INDEX('depts lookup'!B:B,MATCH(I7236,'depts lookup'!A:A,0)))</f>
        <v>Sport sports ground</v>
      </c>
      <c r="K7236" t="str">
        <f>IF(ISBLANK(I7236),"",INDEX('depts lookup'!C:C,MATCH(I7236,'depts lookup'!A:A,0)))</f>
        <v>खेळ, क्रीडांगणे</v>
      </c>
    </row>
    <row r="7237" spans="1:11" x14ac:dyDescent="0.2">
      <c r="A7237" s="1" t="s">
        <v>15580</v>
      </c>
      <c r="B7237">
        <v>3276</v>
      </c>
      <c r="C7237" t="s">
        <v>8544</v>
      </c>
      <c r="D7237" t="s">
        <v>5293</v>
      </c>
      <c r="F7237" t="s">
        <v>18170</v>
      </c>
      <c r="G7237">
        <v>1000000</v>
      </c>
      <c r="H7237">
        <f t="shared" si="113"/>
        <v>10</v>
      </c>
      <c r="I7237" t="s">
        <v>3950</v>
      </c>
      <c r="J7237" t="str">
        <f>IF(ISBLANK(I7237),"",INDEX('depts lookup'!B:B,MATCH(I7237,'depts lookup'!A:A,0)))</f>
        <v>Sport sports ground</v>
      </c>
      <c r="K7237" t="str">
        <f>IF(ISBLANK(I7237),"",INDEX('depts lookup'!C:C,MATCH(I7237,'depts lookup'!A:A,0)))</f>
        <v>खेळ, क्रीडांगणे</v>
      </c>
    </row>
    <row r="7238" spans="1:11" x14ac:dyDescent="0.2">
      <c r="A7238" s="1" t="s">
        <v>15580</v>
      </c>
      <c r="B7238">
        <v>3277</v>
      </c>
      <c r="C7238" t="s">
        <v>8545</v>
      </c>
      <c r="D7238" t="s">
        <v>6540</v>
      </c>
      <c r="F7238" t="s">
        <v>18171</v>
      </c>
      <c r="G7238">
        <v>2500000</v>
      </c>
      <c r="H7238">
        <f t="shared" si="113"/>
        <v>25</v>
      </c>
      <c r="I7238" t="s">
        <v>3950</v>
      </c>
      <c r="J7238" t="str">
        <f>IF(ISBLANK(I7238),"",INDEX('depts lookup'!B:B,MATCH(I7238,'depts lookup'!A:A,0)))</f>
        <v>Sport sports ground</v>
      </c>
      <c r="K7238" t="str">
        <f>IF(ISBLANK(I7238),"",INDEX('depts lookup'!C:C,MATCH(I7238,'depts lookup'!A:A,0)))</f>
        <v>खेळ, क्रीडांगणे</v>
      </c>
    </row>
    <row r="7239" spans="1:11" x14ac:dyDescent="0.2">
      <c r="A7239" s="1" t="s">
        <v>15580</v>
      </c>
      <c r="B7239">
        <v>3278</v>
      </c>
      <c r="C7239" t="s">
        <v>8546</v>
      </c>
      <c r="D7239" t="s">
        <v>5331</v>
      </c>
      <c r="F7239" t="s">
        <v>18172</v>
      </c>
      <c r="G7239">
        <v>1000000</v>
      </c>
      <c r="H7239">
        <f t="shared" si="113"/>
        <v>10</v>
      </c>
      <c r="I7239" t="s">
        <v>3950</v>
      </c>
      <c r="J7239" t="str">
        <f>IF(ISBLANK(I7239),"",INDEX('depts lookup'!B:B,MATCH(I7239,'depts lookup'!A:A,0)))</f>
        <v>Sport sports ground</v>
      </c>
      <c r="K7239" t="str">
        <f>IF(ISBLANK(I7239),"",INDEX('depts lookup'!C:C,MATCH(I7239,'depts lookup'!A:A,0)))</f>
        <v>खेळ, क्रीडांगणे</v>
      </c>
    </row>
    <row r="7240" spans="1:11" x14ac:dyDescent="0.2">
      <c r="A7240" s="1" t="s">
        <v>15580</v>
      </c>
      <c r="B7240">
        <v>3279</v>
      </c>
      <c r="C7240" t="s">
        <v>8547</v>
      </c>
      <c r="D7240" t="s">
        <v>4422</v>
      </c>
      <c r="F7240" t="s">
        <v>18173</v>
      </c>
      <c r="G7240">
        <v>1000000</v>
      </c>
      <c r="H7240">
        <f t="shared" si="113"/>
        <v>10</v>
      </c>
      <c r="I7240" t="s">
        <v>3950</v>
      </c>
      <c r="J7240" t="str">
        <f>IF(ISBLANK(I7240),"",INDEX('depts lookup'!B:B,MATCH(I7240,'depts lookup'!A:A,0)))</f>
        <v>Sport sports ground</v>
      </c>
      <c r="K7240" t="str">
        <f>IF(ISBLANK(I7240),"",INDEX('depts lookup'!C:C,MATCH(I7240,'depts lookup'!A:A,0)))</f>
        <v>खेळ, क्रीडांगणे</v>
      </c>
    </row>
    <row r="7241" spans="1:11" x14ac:dyDescent="0.2">
      <c r="A7241" s="1" t="s">
        <v>15580</v>
      </c>
      <c r="B7241">
        <v>3280</v>
      </c>
      <c r="C7241" t="s">
        <v>8548</v>
      </c>
      <c r="D7241" t="s">
        <v>4422</v>
      </c>
      <c r="F7241" t="s">
        <v>18174</v>
      </c>
      <c r="G7241">
        <v>1000000</v>
      </c>
      <c r="H7241">
        <f t="shared" si="113"/>
        <v>10</v>
      </c>
      <c r="I7241" t="s">
        <v>3950</v>
      </c>
      <c r="J7241" t="str">
        <f>IF(ISBLANK(I7241),"",INDEX('depts lookup'!B:B,MATCH(I7241,'depts lookup'!A:A,0)))</f>
        <v>Sport sports ground</v>
      </c>
      <c r="K7241" t="str">
        <f>IF(ISBLANK(I7241),"",INDEX('depts lookup'!C:C,MATCH(I7241,'depts lookup'!A:A,0)))</f>
        <v>खेळ, क्रीडांगणे</v>
      </c>
    </row>
    <row r="7242" spans="1:11" x14ac:dyDescent="0.2">
      <c r="A7242" s="1" t="s">
        <v>15580</v>
      </c>
      <c r="B7242">
        <v>3281</v>
      </c>
      <c r="C7242" t="s">
        <v>8549</v>
      </c>
      <c r="D7242" t="s">
        <v>5967</v>
      </c>
      <c r="F7242" t="s">
        <v>18175</v>
      </c>
      <c r="G7242">
        <v>1000000</v>
      </c>
      <c r="H7242">
        <f t="shared" si="113"/>
        <v>10</v>
      </c>
      <c r="I7242" t="s">
        <v>3950</v>
      </c>
      <c r="J7242" t="str">
        <f>IF(ISBLANK(I7242),"",INDEX('depts lookup'!B:B,MATCH(I7242,'depts lookup'!A:A,0)))</f>
        <v>Sport sports ground</v>
      </c>
      <c r="K7242" t="str">
        <f>IF(ISBLANK(I7242),"",INDEX('depts lookup'!C:C,MATCH(I7242,'depts lookup'!A:A,0)))</f>
        <v>खेळ, क्रीडांगणे</v>
      </c>
    </row>
    <row r="7243" spans="1:11" x14ac:dyDescent="0.2">
      <c r="A7243" s="1" t="s">
        <v>15580</v>
      </c>
      <c r="B7243">
        <v>3282</v>
      </c>
      <c r="C7243" t="s">
        <v>8550</v>
      </c>
      <c r="D7243" t="s">
        <v>5967</v>
      </c>
      <c r="F7243" t="s">
        <v>18176</v>
      </c>
      <c r="G7243">
        <v>1000000</v>
      </c>
      <c r="H7243">
        <f t="shared" si="113"/>
        <v>10</v>
      </c>
      <c r="I7243" t="s">
        <v>3950</v>
      </c>
      <c r="J7243" t="str">
        <f>IF(ISBLANK(I7243),"",INDEX('depts lookup'!B:B,MATCH(I7243,'depts lookup'!A:A,0)))</f>
        <v>Sport sports ground</v>
      </c>
      <c r="K7243" t="str">
        <f>IF(ISBLANK(I7243),"",INDEX('depts lookup'!C:C,MATCH(I7243,'depts lookup'!A:A,0)))</f>
        <v>खेळ, क्रीडांगणे</v>
      </c>
    </row>
    <row r="7244" spans="1:11" x14ac:dyDescent="0.2">
      <c r="A7244" s="1" t="s">
        <v>15580</v>
      </c>
      <c r="B7244">
        <v>3283</v>
      </c>
      <c r="C7244" t="s">
        <v>8551</v>
      </c>
      <c r="D7244" t="s">
        <v>5357</v>
      </c>
      <c r="F7244" t="s">
        <v>18177</v>
      </c>
      <c r="G7244">
        <v>1000000</v>
      </c>
      <c r="H7244">
        <f t="shared" si="113"/>
        <v>10</v>
      </c>
      <c r="I7244" t="s">
        <v>3950</v>
      </c>
      <c r="J7244" t="str">
        <f>IF(ISBLANK(I7244),"",INDEX('depts lookup'!B:B,MATCH(I7244,'depts lookup'!A:A,0)))</f>
        <v>Sport sports ground</v>
      </c>
      <c r="K7244" t="str">
        <f>IF(ISBLANK(I7244),"",INDEX('depts lookup'!C:C,MATCH(I7244,'depts lookup'!A:A,0)))</f>
        <v>खेळ, क्रीडांगणे</v>
      </c>
    </row>
    <row r="7245" spans="1:11" x14ac:dyDescent="0.2">
      <c r="A7245" s="1" t="s">
        <v>15580</v>
      </c>
      <c r="B7245">
        <v>3284</v>
      </c>
      <c r="C7245" t="s">
        <v>8552</v>
      </c>
      <c r="D7245" t="s">
        <v>5357</v>
      </c>
      <c r="F7245" t="s">
        <v>8553</v>
      </c>
      <c r="G7245">
        <v>1000000</v>
      </c>
      <c r="H7245">
        <f t="shared" si="113"/>
        <v>10</v>
      </c>
      <c r="I7245" t="s">
        <v>3950</v>
      </c>
      <c r="J7245" t="str">
        <f>IF(ISBLANK(I7245),"",INDEX('depts lookup'!B:B,MATCH(I7245,'depts lookup'!A:A,0)))</f>
        <v>Sport sports ground</v>
      </c>
      <c r="K7245" t="str">
        <f>IF(ISBLANK(I7245),"",INDEX('depts lookup'!C:C,MATCH(I7245,'depts lookup'!A:A,0)))</f>
        <v>खेळ, क्रीडांगणे</v>
      </c>
    </row>
    <row r="7246" spans="1:11" x14ac:dyDescent="0.2">
      <c r="A7246" s="1" t="s">
        <v>15580</v>
      </c>
      <c r="B7246">
        <v>3285</v>
      </c>
      <c r="C7246" t="s">
        <v>8554</v>
      </c>
      <c r="D7246" t="s">
        <v>5538</v>
      </c>
      <c r="F7246" t="s">
        <v>18178</v>
      </c>
      <c r="G7246">
        <v>2000000</v>
      </c>
      <c r="H7246">
        <f t="shared" si="113"/>
        <v>20</v>
      </c>
      <c r="I7246" t="s">
        <v>3950</v>
      </c>
      <c r="J7246" t="str">
        <f>IF(ISBLANK(I7246),"",INDEX('depts lookup'!B:B,MATCH(I7246,'depts lookup'!A:A,0)))</f>
        <v>Sport sports ground</v>
      </c>
      <c r="K7246" t="str">
        <f>IF(ISBLANK(I7246),"",INDEX('depts lookup'!C:C,MATCH(I7246,'depts lookup'!A:A,0)))</f>
        <v>खेळ, क्रीडांगणे</v>
      </c>
    </row>
    <row r="7247" spans="1:11" x14ac:dyDescent="0.2">
      <c r="A7247" s="1" t="s">
        <v>15580</v>
      </c>
      <c r="B7247">
        <v>3286</v>
      </c>
      <c r="C7247" t="s">
        <v>8555</v>
      </c>
      <c r="D7247" t="s">
        <v>6009</v>
      </c>
      <c r="F7247" t="s">
        <v>18179</v>
      </c>
      <c r="G7247">
        <v>2500000</v>
      </c>
      <c r="H7247">
        <f t="shared" si="113"/>
        <v>25</v>
      </c>
      <c r="I7247" t="s">
        <v>3950</v>
      </c>
      <c r="J7247" t="str">
        <f>IF(ISBLANK(I7247),"",INDEX('depts lookup'!B:B,MATCH(I7247,'depts lookup'!A:A,0)))</f>
        <v>Sport sports ground</v>
      </c>
      <c r="K7247" t="str">
        <f>IF(ISBLANK(I7247),"",INDEX('depts lookup'!C:C,MATCH(I7247,'depts lookup'!A:A,0)))</f>
        <v>खेळ, क्रीडांगणे</v>
      </c>
    </row>
    <row r="7248" spans="1:11" x14ac:dyDescent="0.2">
      <c r="A7248" s="1" t="s">
        <v>15580</v>
      </c>
      <c r="B7248">
        <v>3287</v>
      </c>
      <c r="C7248" t="s">
        <v>8556</v>
      </c>
      <c r="D7248" t="s">
        <v>5367</v>
      </c>
      <c r="F7248" t="s">
        <v>18180</v>
      </c>
      <c r="G7248">
        <v>3000000</v>
      </c>
      <c r="H7248">
        <f t="shared" si="113"/>
        <v>30</v>
      </c>
      <c r="I7248" t="s">
        <v>3950</v>
      </c>
      <c r="J7248" t="str">
        <f>IF(ISBLANK(I7248),"",INDEX('depts lookup'!B:B,MATCH(I7248,'depts lookup'!A:A,0)))</f>
        <v>Sport sports ground</v>
      </c>
      <c r="K7248" t="str">
        <f>IF(ISBLANK(I7248),"",INDEX('depts lookup'!C:C,MATCH(I7248,'depts lookup'!A:A,0)))</f>
        <v>खेळ, क्रीडांगणे</v>
      </c>
    </row>
    <row r="7249" spans="1:11" x14ac:dyDescent="0.2">
      <c r="A7249" s="1" t="s">
        <v>15580</v>
      </c>
      <c r="B7249">
        <v>3288</v>
      </c>
      <c r="C7249" t="s">
        <v>8557</v>
      </c>
      <c r="D7249" t="s">
        <v>5418</v>
      </c>
      <c r="F7249" t="s">
        <v>18181</v>
      </c>
      <c r="G7249">
        <v>1000000</v>
      </c>
      <c r="H7249">
        <f t="shared" si="113"/>
        <v>10</v>
      </c>
      <c r="I7249" t="s">
        <v>3950</v>
      </c>
      <c r="J7249" t="str">
        <f>IF(ISBLANK(I7249),"",INDEX('depts lookup'!B:B,MATCH(I7249,'depts lookup'!A:A,0)))</f>
        <v>Sport sports ground</v>
      </c>
      <c r="K7249" t="str">
        <f>IF(ISBLANK(I7249),"",INDEX('depts lookup'!C:C,MATCH(I7249,'depts lookup'!A:A,0)))</f>
        <v>खेळ, क्रीडांगणे</v>
      </c>
    </row>
    <row r="7250" spans="1:11" x14ac:dyDescent="0.2">
      <c r="A7250" s="1" t="s">
        <v>15580</v>
      </c>
      <c r="B7250">
        <v>3289</v>
      </c>
      <c r="C7250" t="s">
        <v>8558</v>
      </c>
      <c r="D7250" t="s">
        <v>5562</v>
      </c>
      <c r="F7250" t="s">
        <v>18182</v>
      </c>
      <c r="G7250">
        <v>6000000</v>
      </c>
      <c r="H7250">
        <f t="shared" si="113"/>
        <v>60</v>
      </c>
      <c r="I7250" t="s">
        <v>3950</v>
      </c>
      <c r="J7250" t="str">
        <f>IF(ISBLANK(I7250),"",INDEX('depts lookup'!B:B,MATCH(I7250,'depts lookup'!A:A,0)))</f>
        <v>Sport sports ground</v>
      </c>
      <c r="K7250" t="str">
        <f>IF(ISBLANK(I7250),"",INDEX('depts lookup'!C:C,MATCH(I7250,'depts lookup'!A:A,0)))</f>
        <v>खेळ, क्रीडांगणे</v>
      </c>
    </row>
    <row r="7251" spans="1:11" x14ac:dyDescent="0.2">
      <c r="A7251" s="1" t="s">
        <v>15580</v>
      </c>
      <c r="B7251">
        <v>3290</v>
      </c>
      <c r="C7251" t="s">
        <v>8559</v>
      </c>
      <c r="D7251" t="s">
        <v>5562</v>
      </c>
      <c r="F7251" t="s">
        <v>18183</v>
      </c>
      <c r="G7251">
        <v>5000000</v>
      </c>
      <c r="H7251">
        <f t="shared" si="113"/>
        <v>50</v>
      </c>
      <c r="I7251" t="s">
        <v>3950</v>
      </c>
      <c r="J7251" t="str">
        <f>IF(ISBLANK(I7251),"",INDEX('depts lookup'!B:B,MATCH(I7251,'depts lookup'!A:A,0)))</f>
        <v>Sport sports ground</v>
      </c>
      <c r="K7251" t="str">
        <f>IF(ISBLANK(I7251),"",INDEX('depts lookup'!C:C,MATCH(I7251,'depts lookup'!A:A,0)))</f>
        <v>खेळ, क्रीडांगणे</v>
      </c>
    </row>
    <row r="7252" spans="1:11" x14ac:dyDescent="0.2">
      <c r="A7252" s="1" t="s">
        <v>15580</v>
      </c>
      <c r="B7252">
        <v>3291</v>
      </c>
      <c r="C7252" t="s">
        <v>8560</v>
      </c>
      <c r="D7252" t="s">
        <v>6090</v>
      </c>
      <c r="F7252" t="s">
        <v>8561</v>
      </c>
      <c r="G7252">
        <v>2000000</v>
      </c>
      <c r="H7252">
        <f t="shared" si="113"/>
        <v>20</v>
      </c>
      <c r="I7252" t="s">
        <v>3950</v>
      </c>
      <c r="J7252" t="str">
        <f>IF(ISBLANK(I7252),"",INDEX('depts lookup'!B:B,MATCH(I7252,'depts lookup'!A:A,0)))</f>
        <v>Sport sports ground</v>
      </c>
      <c r="K7252" t="str">
        <f>IF(ISBLANK(I7252),"",INDEX('depts lookup'!C:C,MATCH(I7252,'depts lookup'!A:A,0)))</f>
        <v>खेळ, क्रीडांगणे</v>
      </c>
    </row>
    <row r="7253" spans="1:11" x14ac:dyDescent="0.2">
      <c r="A7253" s="1" t="s">
        <v>15580</v>
      </c>
      <c r="B7253">
        <v>3292</v>
      </c>
      <c r="C7253" t="s">
        <v>8562</v>
      </c>
      <c r="F7253" t="s">
        <v>18184</v>
      </c>
      <c r="G7253">
        <v>3000000</v>
      </c>
      <c r="H7253">
        <f t="shared" si="113"/>
        <v>30</v>
      </c>
      <c r="I7253" t="s">
        <v>3950</v>
      </c>
      <c r="J7253" t="str">
        <f>IF(ISBLANK(I7253),"",INDEX('depts lookup'!B:B,MATCH(I7253,'depts lookup'!A:A,0)))</f>
        <v>Sport sports ground</v>
      </c>
      <c r="K7253" t="str">
        <f>IF(ISBLANK(I7253),"",INDEX('depts lookup'!C:C,MATCH(I7253,'depts lookup'!A:A,0)))</f>
        <v>खेळ, क्रीडांगणे</v>
      </c>
    </row>
    <row r="7254" spans="1:11" x14ac:dyDescent="0.2">
      <c r="A7254" s="1" t="s">
        <v>15580</v>
      </c>
      <c r="B7254">
        <v>3293</v>
      </c>
      <c r="C7254" t="s">
        <v>8563</v>
      </c>
      <c r="F7254" t="s">
        <v>18185</v>
      </c>
      <c r="G7254">
        <v>2500000</v>
      </c>
      <c r="H7254">
        <f t="shared" si="113"/>
        <v>25</v>
      </c>
      <c r="I7254" t="s">
        <v>3950</v>
      </c>
      <c r="J7254" t="str">
        <f>IF(ISBLANK(I7254),"",INDEX('depts lookup'!B:B,MATCH(I7254,'depts lookup'!A:A,0)))</f>
        <v>Sport sports ground</v>
      </c>
      <c r="K7254" t="str">
        <f>IF(ISBLANK(I7254),"",INDEX('depts lookup'!C:C,MATCH(I7254,'depts lookup'!A:A,0)))</f>
        <v>खेळ, क्रीडांगणे</v>
      </c>
    </row>
    <row r="7255" spans="1:11" x14ac:dyDescent="0.2">
      <c r="A7255" s="1" t="s">
        <v>15580</v>
      </c>
      <c r="B7255">
        <v>3294</v>
      </c>
      <c r="C7255" t="s">
        <v>8564</v>
      </c>
      <c r="D7255">
        <v>65</v>
      </c>
      <c r="F7255" t="s">
        <v>18186</v>
      </c>
      <c r="G7255">
        <v>1000000</v>
      </c>
      <c r="H7255">
        <f t="shared" si="113"/>
        <v>10</v>
      </c>
      <c r="I7255" t="s">
        <v>3950</v>
      </c>
      <c r="J7255" t="str">
        <f>IF(ISBLANK(I7255),"",INDEX('depts lookup'!B:B,MATCH(I7255,'depts lookup'!A:A,0)))</f>
        <v>Sport sports ground</v>
      </c>
      <c r="K7255" t="str">
        <f>IF(ISBLANK(I7255),"",INDEX('depts lookup'!C:C,MATCH(I7255,'depts lookup'!A:A,0)))</f>
        <v>खेळ, क्रीडांगणे</v>
      </c>
    </row>
    <row r="7256" spans="1:11" x14ac:dyDescent="0.2">
      <c r="A7256" s="1" t="s">
        <v>15580</v>
      </c>
      <c r="B7256">
        <v>3295</v>
      </c>
      <c r="C7256" t="s">
        <v>8565</v>
      </c>
      <c r="D7256">
        <v>65</v>
      </c>
      <c r="F7256" t="s">
        <v>18187</v>
      </c>
      <c r="G7256">
        <v>1000000</v>
      </c>
      <c r="H7256">
        <f t="shared" si="113"/>
        <v>10</v>
      </c>
      <c r="I7256" t="s">
        <v>3950</v>
      </c>
      <c r="J7256" t="str">
        <f>IF(ISBLANK(I7256),"",INDEX('depts lookup'!B:B,MATCH(I7256,'depts lookup'!A:A,0)))</f>
        <v>Sport sports ground</v>
      </c>
      <c r="K7256" t="str">
        <f>IF(ISBLANK(I7256),"",INDEX('depts lookup'!C:C,MATCH(I7256,'depts lookup'!A:A,0)))</f>
        <v>खेळ, क्रीडांगणे</v>
      </c>
    </row>
    <row r="7257" spans="1:11" x14ac:dyDescent="0.2">
      <c r="A7257" s="1" t="s">
        <v>15580</v>
      </c>
      <c r="B7257">
        <v>3296</v>
      </c>
      <c r="C7257" t="s">
        <v>8566</v>
      </c>
      <c r="D7257">
        <v>65</v>
      </c>
      <c r="F7257" t="s">
        <v>8567</v>
      </c>
      <c r="G7257">
        <v>500000</v>
      </c>
      <c r="H7257">
        <f t="shared" si="113"/>
        <v>5</v>
      </c>
      <c r="I7257" t="s">
        <v>3950</v>
      </c>
      <c r="J7257" t="str">
        <f>IF(ISBLANK(I7257),"",INDEX('depts lookup'!B:B,MATCH(I7257,'depts lookup'!A:A,0)))</f>
        <v>Sport sports ground</v>
      </c>
      <c r="K7257" t="str">
        <f>IF(ISBLANK(I7257),"",INDEX('depts lookup'!C:C,MATCH(I7257,'depts lookup'!A:A,0)))</f>
        <v>खेळ, क्रीडांगणे</v>
      </c>
    </row>
    <row r="7258" spans="1:11" x14ac:dyDescent="0.2">
      <c r="A7258" s="1" t="s">
        <v>15580</v>
      </c>
      <c r="B7258">
        <v>3297</v>
      </c>
      <c r="C7258" t="s">
        <v>8568</v>
      </c>
      <c r="F7258" t="s">
        <v>18188</v>
      </c>
      <c r="G7258">
        <v>1000000</v>
      </c>
      <c r="H7258">
        <f t="shared" si="113"/>
        <v>10</v>
      </c>
      <c r="I7258" t="s">
        <v>3950</v>
      </c>
      <c r="J7258" t="str">
        <f>IF(ISBLANK(I7258),"",INDEX('depts lookup'!B:B,MATCH(I7258,'depts lookup'!A:A,0)))</f>
        <v>Sport sports ground</v>
      </c>
      <c r="K7258" t="str">
        <f>IF(ISBLANK(I7258),"",INDEX('depts lookup'!C:C,MATCH(I7258,'depts lookup'!A:A,0)))</f>
        <v>खेळ, क्रीडांगणे</v>
      </c>
    </row>
    <row r="7259" spans="1:11" x14ac:dyDescent="0.2">
      <c r="A7259" s="1" t="s">
        <v>15580</v>
      </c>
      <c r="B7259">
        <v>3298</v>
      </c>
      <c r="C7259" t="s">
        <v>8569</v>
      </c>
      <c r="F7259" t="s">
        <v>18189</v>
      </c>
      <c r="G7259">
        <v>5000000</v>
      </c>
      <c r="H7259">
        <f t="shared" si="113"/>
        <v>50</v>
      </c>
      <c r="I7259" t="s">
        <v>3950</v>
      </c>
      <c r="J7259" t="str">
        <f>IF(ISBLANK(I7259),"",INDEX('depts lookup'!B:B,MATCH(I7259,'depts lookup'!A:A,0)))</f>
        <v>Sport sports ground</v>
      </c>
      <c r="K7259" t="str">
        <f>IF(ISBLANK(I7259),"",INDEX('depts lookup'!C:C,MATCH(I7259,'depts lookup'!A:A,0)))</f>
        <v>खेळ, क्रीडांगणे</v>
      </c>
    </row>
    <row r="7260" spans="1:11" x14ac:dyDescent="0.2">
      <c r="A7260" s="1" t="s">
        <v>15580</v>
      </c>
      <c r="B7260">
        <v>3299</v>
      </c>
      <c r="C7260" t="s">
        <v>8570</v>
      </c>
      <c r="F7260" t="s">
        <v>18190</v>
      </c>
      <c r="G7260">
        <v>5000000</v>
      </c>
      <c r="H7260">
        <f t="shared" si="113"/>
        <v>50</v>
      </c>
      <c r="I7260" t="s">
        <v>3950</v>
      </c>
      <c r="J7260" t="str">
        <f>IF(ISBLANK(I7260),"",INDEX('depts lookup'!B:B,MATCH(I7260,'depts lookup'!A:A,0)))</f>
        <v>Sport sports ground</v>
      </c>
      <c r="K7260" t="str">
        <f>IF(ISBLANK(I7260),"",INDEX('depts lookup'!C:C,MATCH(I7260,'depts lookup'!A:A,0)))</f>
        <v>खेळ, क्रीडांगणे</v>
      </c>
    </row>
    <row r="7261" spans="1:11" hidden="1" x14ac:dyDescent="0.2">
      <c r="A7261" s="1" t="s">
        <v>15580</v>
      </c>
      <c r="B7261">
        <v>3300</v>
      </c>
      <c r="H7261" t="str">
        <f t="shared" si="113"/>
        <v/>
      </c>
      <c r="J7261" t="str">
        <f>IF(ISBLANK(I7261),"",INDEX('depts lookup'!B:B,MATCH(I7261,'depts lookup'!A:A,0)))</f>
        <v/>
      </c>
      <c r="K7261" t="str">
        <f>IF(ISBLANK(I7261),"",INDEX('depts lookup'!C:C,MATCH(I7261,'depts lookup'!A:A,0)))</f>
        <v/>
      </c>
    </row>
    <row r="7262" spans="1:11" hidden="1" x14ac:dyDescent="0.2">
      <c r="A7262" s="1" t="s">
        <v>15580</v>
      </c>
      <c r="B7262">
        <v>3301</v>
      </c>
      <c r="F7262" t="s">
        <v>18191</v>
      </c>
      <c r="G7262">
        <v>126500000</v>
      </c>
      <c r="H7262">
        <f t="shared" si="113"/>
        <v>1265</v>
      </c>
      <c r="J7262" t="str">
        <f>IF(ISBLANK(I7262),"",INDEX('depts lookup'!B:B,MATCH(I7262,'depts lookup'!A:A,0)))</f>
        <v/>
      </c>
      <c r="K7262" t="str">
        <f>IF(ISBLANK(I7262),"",INDEX('depts lookup'!C:C,MATCH(I7262,'depts lookup'!A:A,0)))</f>
        <v/>
      </c>
    </row>
    <row r="7263" spans="1:11" hidden="1" x14ac:dyDescent="0.2">
      <c r="A7263" s="1" t="s">
        <v>15580</v>
      </c>
      <c r="B7263">
        <v>3302</v>
      </c>
      <c r="H7263" t="str">
        <f t="shared" si="113"/>
        <v/>
      </c>
      <c r="J7263" t="str">
        <f>IF(ISBLANK(I7263),"",INDEX('depts lookup'!B:B,MATCH(I7263,'depts lookup'!A:A,0)))</f>
        <v/>
      </c>
      <c r="K7263" t="str">
        <f>IF(ISBLANK(I7263),"",INDEX('depts lookup'!C:C,MATCH(I7263,'depts lookup'!A:A,0)))</f>
        <v/>
      </c>
    </row>
    <row r="7264" spans="1:11" hidden="1" x14ac:dyDescent="0.2">
      <c r="A7264" s="1" t="s">
        <v>15580</v>
      </c>
      <c r="B7264">
        <v>3303</v>
      </c>
      <c r="H7264" t="str">
        <f t="shared" si="113"/>
        <v/>
      </c>
      <c r="J7264" t="str">
        <f>IF(ISBLANK(I7264),"",INDEX('depts lookup'!B:B,MATCH(I7264,'depts lookup'!A:A,0)))</f>
        <v/>
      </c>
      <c r="K7264" t="str">
        <f>IF(ISBLANK(I7264),"",INDEX('depts lookup'!C:C,MATCH(I7264,'depts lookup'!A:A,0)))</f>
        <v/>
      </c>
    </row>
    <row r="7265" spans="1:11" hidden="1" x14ac:dyDescent="0.2">
      <c r="A7265" s="1" t="s">
        <v>15580</v>
      </c>
      <c r="B7265">
        <v>3304</v>
      </c>
      <c r="F7265" t="s">
        <v>18192</v>
      </c>
      <c r="H7265" t="str">
        <f t="shared" si="113"/>
        <v/>
      </c>
      <c r="J7265" t="str">
        <f>IF(ISBLANK(I7265),"",INDEX('depts lookup'!B:B,MATCH(I7265,'depts lookup'!A:A,0)))</f>
        <v/>
      </c>
      <c r="K7265" t="str">
        <f>IF(ISBLANK(I7265),"",INDEX('depts lookup'!C:C,MATCH(I7265,'depts lookup'!A:A,0)))</f>
        <v/>
      </c>
    </row>
    <row r="7266" spans="1:11" hidden="1" x14ac:dyDescent="0.2">
      <c r="A7266" s="1" t="s">
        <v>15580</v>
      </c>
      <c r="B7266">
        <v>3305</v>
      </c>
      <c r="F7266" t="s">
        <v>18193</v>
      </c>
      <c r="H7266" t="str">
        <f t="shared" si="113"/>
        <v/>
      </c>
      <c r="J7266" t="str">
        <f>IF(ISBLANK(I7266),"",INDEX('depts lookup'!B:B,MATCH(I7266,'depts lookup'!A:A,0)))</f>
        <v/>
      </c>
      <c r="K7266" t="str">
        <f>IF(ISBLANK(I7266),"",INDEX('depts lookup'!C:C,MATCH(I7266,'depts lookup'!A:A,0)))</f>
        <v/>
      </c>
    </row>
    <row r="7267" spans="1:11" hidden="1" x14ac:dyDescent="0.2">
      <c r="A7267" s="1" t="s">
        <v>15580</v>
      </c>
      <c r="B7267">
        <v>3306</v>
      </c>
      <c r="H7267" t="str">
        <f t="shared" si="113"/>
        <v/>
      </c>
      <c r="J7267" t="str">
        <f>IF(ISBLANK(I7267),"",INDEX('depts lookup'!B:B,MATCH(I7267,'depts lookup'!A:A,0)))</f>
        <v/>
      </c>
      <c r="K7267" t="str">
        <f>IF(ISBLANK(I7267),"",INDEX('depts lookup'!C:C,MATCH(I7267,'depts lookup'!A:A,0)))</f>
        <v/>
      </c>
    </row>
    <row r="7268" spans="1:11" hidden="1" x14ac:dyDescent="0.2">
      <c r="A7268" s="1" t="s">
        <v>15580</v>
      </c>
      <c r="B7268">
        <v>3307</v>
      </c>
      <c r="H7268" t="str">
        <f t="shared" si="113"/>
        <v/>
      </c>
      <c r="J7268" t="str">
        <f>IF(ISBLANK(I7268),"",INDEX('depts lookup'!B:B,MATCH(I7268,'depts lookup'!A:A,0)))</f>
        <v/>
      </c>
      <c r="K7268" t="str">
        <f>IF(ISBLANK(I7268),"",INDEX('depts lookup'!C:C,MATCH(I7268,'depts lookup'!A:A,0)))</f>
        <v/>
      </c>
    </row>
    <row r="7269" spans="1:11" hidden="1" x14ac:dyDescent="0.2">
      <c r="A7269" s="1" t="s">
        <v>15580</v>
      </c>
      <c r="B7269">
        <v>3308</v>
      </c>
      <c r="H7269" t="str">
        <f t="shared" si="113"/>
        <v/>
      </c>
      <c r="J7269" t="str">
        <f>IF(ISBLANK(I7269),"",INDEX('depts lookup'!B:B,MATCH(I7269,'depts lookup'!A:A,0)))</f>
        <v/>
      </c>
      <c r="K7269" t="str">
        <f>IF(ISBLANK(I7269),"",INDEX('depts lookup'!C:C,MATCH(I7269,'depts lookup'!A:A,0)))</f>
        <v/>
      </c>
    </row>
    <row r="7270" spans="1:11" hidden="1" x14ac:dyDescent="0.2">
      <c r="A7270" s="1" t="s">
        <v>15580</v>
      </c>
      <c r="B7270">
        <v>3309</v>
      </c>
      <c r="H7270" t="str">
        <f t="shared" si="113"/>
        <v/>
      </c>
      <c r="J7270" t="str">
        <f>IF(ISBLANK(I7270),"",INDEX('depts lookup'!B:B,MATCH(I7270,'depts lookup'!A:A,0)))</f>
        <v/>
      </c>
      <c r="K7270" t="str">
        <f>IF(ISBLANK(I7270),"",INDEX('depts lookup'!C:C,MATCH(I7270,'depts lookup'!A:A,0)))</f>
        <v/>
      </c>
    </row>
    <row r="7271" spans="1:11" x14ac:dyDescent="0.2">
      <c r="A7271" s="1" t="s">
        <v>15580</v>
      </c>
      <c r="B7271">
        <v>3310</v>
      </c>
      <c r="C7271" t="s">
        <v>8571</v>
      </c>
      <c r="D7271" t="s">
        <v>4399</v>
      </c>
      <c r="F7271" t="s">
        <v>18194</v>
      </c>
      <c r="G7271">
        <v>2000000</v>
      </c>
      <c r="H7271">
        <f t="shared" si="113"/>
        <v>20</v>
      </c>
      <c r="I7271" t="s">
        <v>3951</v>
      </c>
      <c r="J7271" t="str">
        <f>IF(ISBLANK(I7271),"",INDEX('depts lookup'!B:B,MATCH(I7271,'depts lookup'!A:A,0)))</f>
        <v>Cultural Centers</v>
      </c>
      <c r="K7271" t="str">
        <f>IF(ISBLANK(I7271),"",INDEX('depts lookup'!C:C,MATCH(I7271,'depts lookup'!A:A,0)))</f>
        <v>सांस्कृतिक केंद्र</v>
      </c>
    </row>
    <row r="7272" spans="1:11" x14ac:dyDescent="0.2">
      <c r="A7272" s="1" t="s">
        <v>15580</v>
      </c>
      <c r="B7272">
        <v>3311</v>
      </c>
      <c r="C7272" t="s">
        <v>8572</v>
      </c>
      <c r="D7272" t="s">
        <v>4399</v>
      </c>
      <c r="F7272" t="s">
        <v>18195</v>
      </c>
      <c r="G7272">
        <v>2500000</v>
      </c>
      <c r="H7272">
        <f t="shared" si="113"/>
        <v>25</v>
      </c>
      <c r="I7272" t="s">
        <v>3951</v>
      </c>
      <c r="J7272" t="str">
        <f>IF(ISBLANK(I7272),"",INDEX('depts lookup'!B:B,MATCH(I7272,'depts lookup'!A:A,0)))</f>
        <v>Cultural Centers</v>
      </c>
      <c r="K7272" t="str">
        <f>IF(ISBLANK(I7272),"",INDEX('depts lookup'!C:C,MATCH(I7272,'depts lookup'!A:A,0)))</f>
        <v>सांस्कृतिक केंद्र</v>
      </c>
    </row>
    <row r="7273" spans="1:11" x14ac:dyDescent="0.2">
      <c r="A7273" s="1" t="s">
        <v>15580</v>
      </c>
      <c r="B7273">
        <v>3312</v>
      </c>
      <c r="C7273" t="s">
        <v>8573</v>
      </c>
      <c r="D7273" t="s">
        <v>5149</v>
      </c>
      <c r="F7273" t="s">
        <v>18196</v>
      </c>
      <c r="G7273">
        <v>1000000</v>
      </c>
      <c r="H7273">
        <f t="shared" si="113"/>
        <v>10</v>
      </c>
      <c r="I7273" t="s">
        <v>3951</v>
      </c>
      <c r="J7273" t="str">
        <f>IF(ISBLANK(I7273),"",INDEX('depts lookup'!B:B,MATCH(I7273,'depts lookup'!A:A,0)))</f>
        <v>Cultural Centers</v>
      </c>
      <c r="K7273" t="str">
        <f>IF(ISBLANK(I7273),"",INDEX('depts lookup'!C:C,MATCH(I7273,'depts lookup'!A:A,0)))</f>
        <v>सांस्कृतिक केंद्र</v>
      </c>
    </row>
    <row r="7274" spans="1:11" x14ac:dyDescent="0.2">
      <c r="A7274" s="1" t="s">
        <v>15580</v>
      </c>
      <c r="B7274">
        <v>3313</v>
      </c>
      <c r="C7274" t="s">
        <v>8574</v>
      </c>
      <c r="D7274" t="s">
        <v>4413</v>
      </c>
      <c r="F7274" t="s">
        <v>18197</v>
      </c>
      <c r="G7274">
        <v>1000000</v>
      </c>
      <c r="H7274">
        <f t="shared" si="113"/>
        <v>10</v>
      </c>
      <c r="I7274" t="s">
        <v>3951</v>
      </c>
      <c r="J7274" t="str">
        <f>IF(ISBLANK(I7274),"",INDEX('depts lookup'!B:B,MATCH(I7274,'depts lookup'!A:A,0)))</f>
        <v>Cultural Centers</v>
      </c>
      <c r="K7274" t="str">
        <f>IF(ISBLANK(I7274),"",INDEX('depts lookup'!C:C,MATCH(I7274,'depts lookup'!A:A,0)))</f>
        <v>सांस्कृतिक केंद्र</v>
      </c>
    </row>
    <row r="7275" spans="1:11" x14ac:dyDescent="0.2">
      <c r="A7275" s="1" t="s">
        <v>15580</v>
      </c>
      <c r="B7275">
        <v>3314</v>
      </c>
      <c r="C7275" t="s">
        <v>8575</v>
      </c>
      <c r="D7275" t="s">
        <v>5243</v>
      </c>
      <c r="F7275" t="s">
        <v>18198</v>
      </c>
      <c r="G7275">
        <v>10000000</v>
      </c>
      <c r="H7275">
        <f t="shared" si="113"/>
        <v>100</v>
      </c>
      <c r="I7275" t="s">
        <v>3951</v>
      </c>
      <c r="J7275" t="str">
        <f>IF(ISBLANK(I7275),"",INDEX('depts lookup'!B:B,MATCH(I7275,'depts lookup'!A:A,0)))</f>
        <v>Cultural Centers</v>
      </c>
      <c r="K7275" t="str">
        <f>IF(ISBLANK(I7275),"",INDEX('depts lookup'!C:C,MATCH(I7275,'depts lookup'!A:A,0)))</f>
        <v>सांस्कृतिक केंद्र</v>
      </c>
    </row>
    <row r="7276" spans="1:11" x14ac:dyDescent="0.2">
      <c r="A7276" s="1" t="s">
        <v>15580</v>
      </c>
      <c r="B7276">
        <v>3315</v>
      </c>
      <c r="C7276" t="s">
        <v>8576</v>
      </c>
      <c r="D7276" t="s">
        <v>5251</v>
      </c>
      <c r="F7276" t="s">
        <v>18199</v>
      </c>
      <c r="G7276">
        <v>2000000</v>
      </c>
      <c r="H7276">
        <f t="shared" si="113"/>
        <v>20</v>
      </c>
      <c r="I7276" t="s">
        <v>3951</v>
      </c>
      <c r="J7276" t="str">
        <f>IF(ISBLANK(I7276),"",INDEX('depts lookup'!B:B,MATCH(I7276,'depts lookup'!A:A,0)))</f>
        <v>Cultural Centers</v>
      </c>
      <c r="K7276" t="str">
        <f>IF(ISBLANK(I7276),"",INDEX('depts lookup'!C:C,MATCH(I7276,'depts lookup'!A:A,0)))</f>
        <v>सांस्कृतिक केंद्र</v>
      </c>
    </row>
    <row r="7277" spans="1:11" x14ac:dyDescent="0.2">
      <c r="A7277" s="1" t="s">
        <v>15580</v>
      </c>
      <c r="B7277">
        <v>3316</v>
      </c>
      <c r="C7277" t="s">
        <v>8577</v>
      </c>
      <c r="D7277" t="s">
        <v>7750</v>
      </c>
      <c r="F7277" t="s">
        <v>18200</v>
      </c>
      <c r="G7277">
        <v>2500000</v>
      </c>
      <c r="H7277">
        <f t="shared" si="113"/>
        <v>25</v>
      </c>
      <c r="I7277" t="s">
        <v>3951</v>
      </c>
      <c r="J7277" t="str">
        <f>IF(ISBLANK(I7277),"",INDEX('depts lookup'!B:B,MATCH(I7277,'depts lookup'!A:A,0)))</f>
        <v>Cultural Centers</v>
      </c>
      <c r="K7277" t="str">
        <f>IF(ISBLANK(I7277),"",INDEX('depts lookup'!C:C,MATCH(I7277,'depts lookup'!A:A,0)))</f>
        <v>सांस्कृतिक केंद्र</v>
      </c>
    </row>
    <row r="7278" spans="1:11" x14ac:dyDescent="0.2">
      <c r="A7278" s="1" t="s">
        <v>15580</v>
      </c>
      <c r="B7278">
        <v>3317</v>
      </c>
      <c r="C7278" t="s">
        <v>8578</v>
      </c>
      <c r="D7278" t="s">
        <v>7750</v>
      </c>
      <c r="F7278" t="s">
        <v>18201</v>
      </c>
      <c r="G7278">
        <v>2000000</v>
      </c>
      <c r="H7278">
        <f t="shared" si="113"/>
        <v>20</v>
      </c>
      <c r="I7278" t="s">
        <v>3951</v>
      </c>
      <c r="J7278" t="str">
        <f>IF(ISBLANK(I7278),"",INDEX('depts lookup'!B:B,MATCH(I7278,'depts lookup'!A:A,0)))</f>
        <v>Cultural Centers</v>
      </c>
      <c r="K7278" t="str">
        <f>IF(ISBLANK(I7278),"",INDEX('depts lookup'!C:C,MATCH(I7278,'depts lookup'!A:A,0)))</f>
        <v>सांस्कृतिक केंद्र</v>
      </c>
    </row>
    <row r="7279" spans="1:11" x14ac:dyDescent="0.2">
      <c r="A7279" s="1" t="s">
        <v>15580</v>
      </c>
      <c r="B7279">
        <v>3318</v>
      </c>
      <c r="C7279" t="s">
        <v>8579</v>
      </c>
      <c r="D7279" t="s">
        <v>5299</v>
      </c>
      <c r="F7279" t="s">
        <v>18202</v>
      </c>
      <c r="G7279">
        <v>2000000</v>
      </c>
      <c r="H7279">
        <f t="shared" si="113"/>
        <v>20</v>
      </c>
      <c r="I7279" t="s">
        <v>3951</v>
      </c>
      <c r="J7279" t="str">
        <f>IF(ISBLANK(I7279),"",INDEX('depts lookup'!B:B,MATCH(I7279,'depts lookup'!A:A,0)))</f>
        <v>Cultural Centers</v>
      </c>
      <c r="K7279" t="str">
        <f>IF(ISBLANK(I7279),"",INDEX('depts lookup'!C:C,MATCH(I7279,'depts lookup'!A:A,0)))</f>
        <v>सांस्कृतिक केंद्र</v>
      </c>
    </row>
    <row r="7280" spans="1:11" x14ac:dyDescent="0.2">
      <c r="A7280" s="1" t="s">
        <v>15580</v>
      </c>
      <c r="B7280">
        <v>3319</v>
      </c>
      <c r="C7280" t="s">
        <v>8580</v>
      </c>
      <c r="D7280" t="s">
        <v>5299</v>
      </c>
      <c r="F7280" t="s">
        <v>18203</v>
      </c>
      <c r="G7280">
        <v>1000000</v>
      </c>
      <c r="H7280">
        <f t="shared" si="113"/>
        <v>10</v>
      </c>
      <c r="I7280" t="s">
        <v>3951</v>
      </c>
      <c r="J7280" t="str">
        <f>IF(ISBLANK(I7280),"",INDEX('depts lookup'!B:B,MATCH(I7280,'depts lookup'!A:A,0)))</f>
        <v>Cultural Centers</v>
      </c>
      <c r="K7280" t="str">
        <f>IF(ISBLANK(I7280),"",INDEX('depts lookup'!C:C,MATCH(I7280,'depts lookup'!A:A,0)))</f>
        <v>सांस्कृतिक केंद्र</v>
      </c>
    </row>
    <row r="7281" spans="1:11" x14ac:dyDescent="0.2">
      <c r="A7281" s="1" t="s">
        <v>15580</v>
      </c>
      <c r="B7281">
        <v>3320</v>
      </c>
      <c r="C7281" t="s">
        <v>8581</v>
      </c>
      <c r="D7281" t="s">
        <v>5308</v>
      </c>
      <c r="F7281" t="s">
        <v>8582</v>
      </c>
      <c r="G7281">
        <v>1000000</v>
      </c>
      <c r="H7281">
        <f t="shared" si="113"/>
        <v>10</v>
      </c>
      <c r="I7281" t="s">
        <v>3951</v>
      </c>
      <c r="J7281" t="str">
        <f>IF(ISBLANK(I7281),"",INDEX('depts lookup'!B:B,MATCH(I7281,'depts lookup'!A:A,0)))</f>
        <v>Cultural Centers</v>
      </c>
      <c r="K7281" t="str">
        <f>IF(ISBLANK(I7281),"",INDEX('depts lookup'!C:C,MATCH(I7281,'depts lookup'!A:A,0)))</f>
        <v>सांस्कृतिक केंद्र</v>
      </c>
    </row>
    <row r="7282" spans="1:11" x14ac:dyDescent="0.2">
      <c r="A7282" s="1" t="s">
        <v>15580</v>
      </c>
      <c r="B7282">
        <v>3321</v>
      </c>
      <c r="C7282" t="s">
        <v>8583</v>
      </c>
      <c r="D7282" t="s">
        <v>5331</v>
      </c>
      <c r="F7282" t="s">
        <v>18204</v>
      </c>
      <c r="G7282">
        <v>500000</v>
      </c>
      <c r="H7282">
        <f t="shared" si="113"/>
        <v>5</v>
      </c>
      <c r="I7282" t="s">
        <v>3951</v>
      </c>
      <c r="J7282" t="str">
        <f>IF(ISBLANK(I7282),"",INDEX('depts lookup'!B:B,MATCH(I7282,'depts lookup'!A:A,0)))</f>
        <v>Cultural Centers</v>
      </c>
      <c r="K7282" t="str">
        <f>IF(ISBLANK(I7282),"",INDEX('depts lookup'!C:C,MATCH(I7282,'depts lookup'!A:A,0)))</f>
        <v>सांस्कृतिक केंद्र</v>
      </c>
    </row>
    <row r="7283" spans="1:11" x14ac:dyDescent="0.2">
      <c r="A7283" s="1" t="s">
        <v>15580</v>
      </c>
      <c r="B7283">
        <v>3322</v>
      </c>
      <c r="C7283" t="s">
        <v>8584</v>
      </c>
      <c r="D7283" t="s">
        <v>5331</v>
      </c>
      <c r="F7283" t="s">
        <v>18205</v>
      </c>
      <c r="G7283">
        <v>1000000</v>
      </c>
      <c r="H7283">
        <f t="shared" si="113"/>
        <v>10</v>
      </c>
      <c r="I7283" t="s">
        <v>3951</v>
      </c>
      <c r="J7283" t="str">
        <f>IF(ISBLANK(I7283),"",INDEX('depts lookup'!B:B,MATCH(I7283,'depts lookup'!A:A,0)))</f>
        <v>Cultural Centers</v>
      </c>
      <c r="K7283" t="str">
        <f>IF(ISBLANK(I7283),"",INDEX('depts lookup'!C:C,MATCH(I7283,'depts lookup'!A:A,0)))</f>
        <v>सांस्कृतिक केंद्र</v>
      </c>
    </row>
    <row r="7284" spans="1:11" x14ac:dyDescent="0.2">
      <c r="A7284" s="1" t="s">
        <v>15580</v>
      </c>
      <c r="B7284">
        <v>3323</v>
      </c>
      <c r="C7284" t="s">
        <v>8585</v>
      </c>
      <c r="D7284" t="s">
        <v>5344</v>
      </c>
      <c r="F7284" t="s">
        <v>18206</v>
      </c>
      <c r="G7284">
        <v>1000000</v>
      </c>
      <c r="H7284">
        <f t="shared" si="113"/>
        <v>10</v>
      </c>
      <c r="I7284" t="s">
        <v>3951</v>
      </c>
      <c r="J7284" t="str">
        <f>IF(ISBLANK(I7284),"",INDEX('depts lookup'!B:B,MATCH(I7284,'depts lookup'!A:A,0)))</f>
        <v>Cultural Centers</v>
      </c>
      <c r="K7284" t="str">
        <f>IF(ISBLANK(I7284),"",INDEX('depts lookup'!C:C,MATCH(I7284,'depts lookup'!A:A,0)))</f>
        <v>सांस्कृतिक केंद्र</v>
      </c>
    </row>
    <row r="7285" spans="1:11" x14ac:dyDescent="0.2">
      <c r="A7285" s="1" t="s">
        <v>15580</v>
      </c>
      <c r="B7285">
        <v>3324</v>
      </c>
      <c r="C7285" t="s">
        <v>8586</v>
      </c>
      <c r="F7285" t="s">
        <v>18207</v>
      </c>
      <c r="G7285">
        <v>5000000</v>
      </c>
      <c r="H7285">
        <f t="shared" si="113"/>
        <v>50</v>
      </c>
      <c r="I7285" t="s">
        <v>3951</v>
      </c>
      <c r="J7285" t="str">
        <f>IF(ISBLANK(I7285),"",INDEX('depts lookup'!B:B,MATCH(I7285,'depts lookup'!A:A,0)))</f>
        <v>Cultural Centers</v>
      </c>
      <c r="K7285" t="str">
        <f>IF(ISBLANK(I7285),"",INDEX('depts lookup'!C:C,MATCH(I7285,'depts lookup'!A:A,0)))</f>
        <v>सांस्कृतिक केंद्र</v>
      </c>
    </row>
    <row r="7286" spans="1:11" x14ac:dyDescent="0.2">
      <c r="A7286" s="1" t="s">
        <v>15580</v>
      </c>
      <c r="B7286">
        <v>3325</v>
      </c>
      <c r="C7286" t="s">
        <v>8587</v>
      </c>
      <c r="F7286" t="s">
        <v>18208</v>
      </c>
      <c r="G7286">
        <v>10000000</v>
      </c>
      <c r="H7286">
        <f t="shared" si="113"/>
        <v>100</v>
      </c>
      <c r="I7286" t="s">
        <v>3951</v>
      </c>
      <c r="J7286" t="str">
        <f>IF(ISBLANK(I7286),"",INDEX('depts lookup'!B:B,MATCH(I7286,'depts lookup'!A:A,0)))</f>
        <v>Cultural Centers</v>
      </c>
      <c r="K7286" t="str">
        <f>IF(ISBLANK(I7286),"",INDEX('depts lookup'!C:C,MATCH(I7286,'depts lookup'!A:A,0)))</f>
        <v>सांस्कृतिक केंद्र</v>
      </c>
    </row>
    <row r="7287" spans="1:11" x14ac:dyDescent="0.2">
      <c r="A7287" s="1" t="s">
        <v>15580</v>
      </c>
      <c r="B7287">
        <v>3326</v>
      </c>
      <c r="C7287" t="s">
        <v>8588</v>
      </c>
      <c r="D7287">
        <v>22</v>
      </c>
      <c r="F7287" t="s">
        <v>18209</v>
      </c>
      <c r="G7287">
        <v>2500000</v>
      </c>
      <c r="H7287">
        <f t="shared" si="113"/>
        <v>25</v>
      </c>
      <c r="I7287" t="s">
        <v>3951</v>
      </c>
      <c r="J7287" t="str">
        <f>IF(ISBLANK(I7287),"",INDEX('depts lookup'!B:B,MATCH(I7287,'depts lookup'!A:A,0)))</f>
        <v>Cultural Centers</v>
      </c>
      <c r="K7287" t="str">
        <f>IF(ISBLANK(I7287),"",INDEX('depts lookup'!C:C,MATCH(I7287,'depts lookup'!A:A,0)))</f>
        <v>सांस्कृतिक केंद्र</v>
      </c>
    </row>
    <row r="7288" spans="1:11" x14ac:dyDescent="0.2">
      <c r="A7288" s="1" t="s">
        <v>15580</v>
      </c>
      <c r="B7288">
        <v>3327</v>
      </c>
      <c r="C7288" t="s">
        <v>8589</v>
      </c>
      <c r="F7288" t="s">
        <v>8590</v>
      </c>
      <c r="G7288">
        <v>10000000</v>
      </c>
      <c r="H7288">
        <f t="shared" si="113"/>
        <v>100</v>
      </c>
      <c r="I7288" t="s">
        <v>3951</v>
      </c>
      <c r="J7288" t="str">
        <f>IF(ISBLANK(I7288),"",INDEX('depts lookup'!B:B,MATCH(I7288,'depts lookup'!A:A,0)))</f>
        <v>Cultural Centers</v>
      </c>
      <c r="K7288" t="str">
        <f>IF(ISBLANK(I7288),"",INDEX('depts lookup'!C:C,MATCH(I7288,'depts lookup'!A:A,0)))</f>
        <v>सांस्कृतिक केंद्र</v>
      </c>
    </row>
    <row r="7289" spans="1:11" hidden="1" x14ac:dyDescent="0.2">
      <c r="A7289" s="1" t="s">
        <v>15580</v>
      </c>
      <c r="B7289">
        <v>3328</v>
      </c>
      <c r="H7289" t="str">
        <f t="shared" si="113"/>
        <v/>
      </c>
      <c r="J7289" t="str">
        <f>IF(ISBLANK(I7289),"",INDEX('depts lookup'!B:B,MATCH(I7289,'depts lookup'!A:A,0)))</f>
        <v/>
      </c>
      <c r="K7289" t="str">
        <f>IF(ISBLANK(I7289),"",INDEX('depts lookup'!C:C,MATCH(I7289,'depts lookup'!A:A,0)))</f>
        <v/>
      </c>
    </row>
    <row r="7290" spans="1:11" hidden="1" x14ac:dyDescent="0.2">
      <c r="A7290" s="1" t="s">
        <v>15580</v>
      </c>
      <c r="B7290">
        <v>3329</v>
      </c>
      <c r="F7290" t="s">
        <v>18210</v>
      </c>
      <c r="G7290">
        <v>57000000</v>
      </c>
      <c r="H7290">
        <f t="shared" si="113"/>
        <v>570</v>
      </c>
      <c r="J7290" t="str">
        <f>IF(ISBLANK(I7290),"",INDEX('depts lookup'!B:B,MATCH(I7290,'depts lookup'!A:A,0)))</f>
        <v/>
      </c>
      <c r="K7290" t="str">
        <f>IF(ISBLANK(I7290),"",INDEX('depts lookup'!C:C,MATCH(I7290,'depts lookup'!A:A,0)))</f>
        <v/>
      </c>
    </row>
    <row r="7291" spans="1:11" hidden="1" x14ac:dyDescent="0.2">
      <c r="A7291" s="1" t="s">
        <v>15580</v>
      </c>
      <c r="B7291">
        <v>3330</v>
      </c>
      <c r="H7291" t="str">
        <f t="shared" si="113"/>
        <v/>
      </c>
      <c r="J7291" t="str">
        <f>IF(ISBLANK(I7291),"",INDEX('depts lookup'!B:B,MATCH(I7291,'depts lookup'!A:A,0)))</f>
        <v/>
      </c>
      <c r="K7291" t="str">
        <f>IF(ISBLANK(I7291),"",INDEX('depts lookup'!C:C,MATCH(I7291,'depts lookup'!A:A,0)))</f>
        <v/>
      </c>
    </row>
    <row r="7292" spans="1:11" hidden="1" x14ac:dyDescent="0.2">
      <c r="A7292" s="1" t="s">
        <v>15580</v>
      </c>
      <c r="B7292">
        <v>3331</v>
      </c>
      <c r="H7292" t="str">
        <f t="shared" si="113"/>
        <v/>
      </c>
      <c r="J7292" t="str">
        <f>IF(ISBLANK(I7292),"",INDEX('depts lookup'!B:B,MATCH(I7292,'depts lookup'!A:A,0)))</f>
        <v/>
      </c>
      <c r="K7292" t="str">
        <f>IF(ISBLANK(I7292),"",INDEX('depts lookup'!C:C,MATCH(I7292,'depts lookup'!A:A,0)))</f>
        <v/>
      </c>
    </row>
    <row r="7293" spans="1:11" hidden="1" x14ac:dyDescent="0.2">
      <c r="A7293" s="1" t="s">
        <v>15580</v>
      </c>
      <c r="B7293">
        <v>3332</v>
      </c>
      <c r="F7293" t="s">
        <v>18211</v>
      </c>
      <c r="H7293" t="str">
        <f t="shared" si="113"/>
        <v/>
      </c>
      <c r="J7293" t="str">
        <f>IF(ISBLANK(I7293),"",INDEX('depts lookup'!B:B,MATCH(I7293,'depts lookup'!A:A,0)))</f>
        <v/>
      </c>
      <c r="K7293" t="str">
        <f>IF(ISBLANK(I7293),"",INDEX('depts lookup'!C:C,MATCH(I7293,'depts lookup'!A:A,0)))</f>
        <v/>
      </c>
    </row>
    <row r="7294" spans="1:11" hidden="1" x14ac:dyDescent="0.2">
      <c r="A7294" s="1" t="s">
        <v>15580</v>
      </c>
      <c r="B7294">
        <v>3333</v>
      </c>
      <c r="F7294" t="s">
        <v>15461</v>
      </c>
      <c r="H7294" t="str">
        <f t="shared" si="113"/>
        <v/>
      </c>
      <c r="J7294" t="str">
        <f>IF(ISBLANK(I7294),"",INDEX('depts lookup'!B:B,MATCH(I7294,'depts lookup'!A:A,0)))</f>
        <v/>
      </c>
      <c r="K7294" t="str">
        <f>IF(ISBLANK(I7294),"",INDEX('depts lookup'!C:C,MATCH(I7294,'depts lookup'!A:A,0)))</f>
        <v/>
      </c>
    </row>
    <row r="7295" spans="1:11" hidden="1" x14ac:dyDescent="0.2">
      <c r="A7295" s="1" t="s">
        <v>15580</v>
      </c>
      <c r="B7295">
        <v>3334</v>
      </c>
      <c r="H7295" t="str">
        <f t="shared" si="113"/>
        <v/>
      </c>
      <c r="J7295" t="str">
        <f>IF(ISBLANK(I7295),"",INDEX('depts lookup'!B:B,MATCH(I7295,'depts lookup'!A:A,0)))</f>
        <v/>
      </c>
      <c r="K7295" t="str">
        <f>IF(ISBLANK(I7295),"",INDEX('depts lookup'!C:C,MATCH(I7295,'depts lookup'!A:A,0)))</f>
        <v/>
      </c>
    </row>
    <row r="7296" spans="1:11" hidden="1" x14ac:dyDescent="0.2">
      <c r="A7296" s="1" t="s">
        <v>15580</v>
      </c>
      <c r="B7296">
        <v>3335</v>
      </c>
      <c r="H7296" t="str">
        <f t="shared" si="113"/>
        <v/>
      </c>
      <c r="J7296" t="str">
        <f>IF(ISBLANK(I7296),"",INDEX('depts lookup'!B:B,MATCH(I7296,'depts lookup'!A:A,0)))</f>
        <v/>
      </c>
      <c r="K7296" t="str">
        <f>IF(ISBLANK(I7296),"",INDEX('depts lookup'!C:C,MATCH(I7296,'depts lookup'!A:A,0)))</f>
        <v/>
      </c>
    </row>
    <row r="7297" spans="1:11" hidden="1" x14ac:dyDescent="0.2">
      <c r="A7297" s="1" t="s">
        <v>15580</v>
      </c>
      <c r="B7297">
        <v>3336</v>
      </c>
      <c r="H7297" t="str">
        <f t="shared" si="113"/>
        <v/>
      </c>
      <c r="J7297" t="str">
        <f>IF(ISBLANK(I7297),"",INDEX('depts lookup'!B:B,MATCH(I7297,'depts lookup'!A:A,0)))</f>
        <v/>
      </c>
      <c r="K7297" t="str">
        <f>IF(ISBLANK(I7297),"",INDEX('depts lookup'!C:C,MATCH(I7297,'depts lookup'!A:A,0)))</f>
        <v/>
      </c>
    </row>
    <row r="7298" spans="1:11" hidden="1" x14ac:dyDescent="0.2">
      <c r="A7298" s="1" t="s">
        <v>15580</v>
      </c>
      <c r="B7298">
        <v>3337</v>
      </c>
      <c r="H7298" t="str">
        <f t="shared" si="113"/>
        <v/>
      </c>
      <c r="J7298" t="str">
        <f>IF(ISBLANK(I7298),"",INDEX('depts lookup'!B:B,MATCH(I7298,'depts lookup'!A:A,0)))</f>
        <v/>
      </c>
      <c r="K7298" t="str">
        <f>IF(ISBLANK(I7298),"",INDEX('depts lookup'!C:C,MATCH(I7298,'depts lookup'!A:A,0)))</f>
        <v/>
      </c>
    </row>
    <row r="7299" spans="1:11" x14ac:dyDescent="0.2">
      <c r="A7299" s="1" t="s">
        <v>15580</v>
      </c>
      <c r="B7299">
        <v>3338</v>
      </c>
      <c r="C7299" t="s">
        <v>8591</v>
      </c>
      <c r="D7299" t="s">
        <v>5130</v>
      </c>
      <c r="F7299" t="s">
        <v>18212</v>
      </c>
      <c r="G7299">
        <v>3000000</v>
      </c>
      <c r="H7299">
        <f t="shared" ref="H7299:H7362" si="114">IF(ISBLANK(G7299),"",G7299/100000)</f>
        <v>30</v>
      </c>
      <c r="I7299" t="s">
        <v>3952</v>
      </c>
      <c r="J7299" t="str">
        <f>IF(ISBLANK(I7299),"",INDEX('depts lookup'!B:B,MATCH(I7299,'depts lookup'!A:A,0)))</f>
        <v>Vegetable market &amp; kattlakhana</v>
      </c>
      <c r="K7299" t="str">
        <f>IF(ISBLANK(I7299),"",INDEX('depts lookup'!C:C,MATCH(I7299,'depts lookup'!A:A,0)))</f>
        <v>भाजी मंडया व पशुवधगृहे</v>
      </c>
    </row>
    <row r="7300" spans="1:11" x14ac:dyDescent="0.2">
      <c r="A7300" s="1" t="s">
        <v>15580</v>
      </c>
      <c r="B7300">
        <v>3339</v>
      </c>
      <c r="C7300" t="s">
        <v>8592</v>
      </c>
      <c r="D7300" t="s">
        <v>5149</v>
      </c>
      <c r="F7300" t="s">
        <v>18213</v>
      </c>
      <c r="G7300">
        <v>1000000</v>
      </c>
      <c r="H7300">
        <f t="shared" si="114"/>
        <v>10</v>
      </c>
      <c r="I7300" t="s">
        <v>3952</v>
      </c>
      <c r="J7300" t="str">
        <f>IF(ISBLANK(I7300),"",INDEX('depts lookup'!B:B,MATCH(I7300,'depts lookup'!A:A,0)))</f>
        <v>Vegetable market &amp; kattlakhana</v>
      </c>
      <c r="K7300" t="str">
        <f>IF(ISBLANK(I7300),"",INDEX('depts lookup'!C:C,MATCH(I7300,'depts lookup'!A:A,0)))</f>
        <v>भाजी मंडया व पशुवधगृहे</v>
      </c>
    </row>
    <row r="7301" spans="1:11" x14ac:dyDescent="0.2">
      <c r="A7301" s="1" t="s">
        <v>15580</v>
      </c>
      <c r="B7301">
        <v>3340</v>
      </c>
      <c r="C7301" t="s">
        <v>8593</v>
      </c>
      <c r="D7301">
        <v>9</v>
      </c>
      <c r="F7301" t="s">
        <v>18214</v>
      </c>
      <c r="G7301">
        <v>2000000</v>
      </c>
      <c r="H7301">
        <f t="shared" si="114"/>
        <v>20</v>
      </c>
      <c r="I7301" t="s">
        <v>3952</v>
      </c>
      <c r="J7301" t="str">
        <f>IF(ISBLANK(I7301),"",INDEX('depts lookup'!B:B,MATCH(I7301,'depts lookup'!A:A,0)))</f>
        <v>Vegetable market &amp; kattlakhana</v>
      </c>
      <c r="K7301" t="str">
        <f>IF(ISBLANK(I7301),"",INDEX('depts lookup'!C:C,MATCH(I7301,'depts lookup'!A:A,0)))</f>
        <v>भाजी मंडया व पशुवधगृहे</v>
      </c>
    </row>
    <row r="7302" spans="1:11" x14ac:dyDescent="0.2">
      <c r="A7302" s="1" t="s">
        <v>15580</v>
      </c>
      <c r="B7302">
        <v>3341</v>
      </c>
      <c r="C7302" t="s">
        <v>8594</v>
      </c>
      <c r="D7302" t="s">
        <v>5156</v>
      </c>
      <c r="F7302" t="s">
        <v>18215</v>
      </c>
      <c r="G7302">
        <v>1000000</v>
      </c>
      <c r="H7302">
        <f t="shared" si="114"/>
        <v>10</v>
      </c>
      <c r="I7302" t="s">
        <v>3952</v>
      </c>
      <c r="J7302" t="str">
        <f>IF(ISBLANK(I7302),"",INDEX('depts lookup'!B:B,MATCH(I7302,'depts lookup'!A:A,0)))</f>
        <v>Vegetable market &amp; kattlakhana</v>
      </c>
      <c r="K7302" t="str">
        <f>IF(ISBLANK(I7302),"",INDEX('depts lookup'!C:C,MATCH(I7302,'depts lookup'!A:A,0)))</f>
        <v>भाजी मंडया व पशुवधगृहे</v>
      </c>
    </row>
    <row r="7303" spans="1:11" x14ac:dyDescent="0.2">
      <c r="A7303" s="1" t="s">
        <v>15580</v>
      </c>
      <c r="B7303">
        <v>3342</v>
      </c>
      <c r="C7303" t="s">
        <v>8595</v>
      </c>
      <c r="D7303" t="s">
        <v>5156</v>
      </c>
      <c r="F7303" t="s">
        <v>18216</v>
      </c>
      <c r="G7303">
        <v>1000000</v>
      </c>
      <c r="H7303">
        <f t="shared" si="114"/>
        <v>10</v>
      </c>
      <c r="I7303" t="s">
        <v>3952</v>
      </c>
      <c r="J7303" t="str">
        <f>IF(ISBLANK(I7303),"",INDEX('depts lookup'!B:B,MATCH(I7303,'depts lookup'!A:A,0)))</f>
        <v>Vegetable market &amp; kattlakhana</v>
      </c>
      <c r="K7303" t="str">
        <f>IF(ISBLANK(I7303),"",INDEX('depts lookup'!C:C,MATCH(I7303,'depts lookup'!A:A,0)))</f>
        <v>भाजी मंडया व पशुवधगृहे</v>
      </c>
    </row>
    <row r="7304" spans="1:11" x14ac:dyDescent="0.2">
      <c r="A7304" s="1" t="s">
        <v>15580</v>
      </c>
      <c r="B7304">
        <v>3343</v>
      </c>
      <c r="C7304" t="s">
        <v>8596</v>
      </c>
      <c r="D7304" t="s">
        <v>5685</v>
      </c>
      <c r="F7304" t="s">
        <v>18217</v>
      </c>
      <c r="G7304">
        <v>1000000</v>
      </c>
      <c r="H7304">
        <f t="shared" si="114"/>
        <v>10</v>
      </c>
      <c r="I7304" t="s">
        <v>3952</v>
      </c>
      <c r="J7304" t="str">
        <f>IF(ISBLANK(I7304),"",INDEX('depts lookup'!B:B,MATCH(I7304,'depts lookup'!A:A,0)))</f>
        <v>Vegetable market &amp; kattlakhana</v>
      </c>
      <c r="K7304" t="str">
        <f>IF(ISBLANK(I7304),"",INDEX('depts lookup'!C:C,MATCH(I7304,'depts lookup'!A:A,0)))</f>
        <v>भाजी मंडया व पशुवधगृहे</v>
      </c>
    </row>
    <row r="7305" spans="1:11" x14ac:dyDescent="0.2">
      <c r="A7305" s="1" t="s">
        <v>15580</v>
      </c>
      <c r="B7305">
        <v>3344</v>
      </c>
      <c r="C7305" t="s">
        <v>8597</v>
      </c>
      <c r="D7305" t="s">
        <v>5173</v>
      </c>
      <c r="F7305" t="s">
        <v>18218</v>
      </c>
      <c r="G7305">
        <v>5000000</v>
      </c>
      <c r="H7305">
        <f t="shared" si="114"/>
        <v>50</v>
      </c>
      <c r="I7305" t="s">
        <v>3952</v>
      </c>
      <c r="J7305" t="str">
        <f>IF(ISBLANK(I7305),"",INDEX('depts lookup'!B:B,MATCH(I7305,'depts lookup'!A:A,0)))</f>
        <v>Vegetable market &amp; kattlakhana</v>
      </c>
      <c r="K7305" t="str">
        <f>IF(ISBLANK(I7305),"",INDEX('depts lookup'!C:C,MATCH(I7305,'depts lookup'!A:A,0)))</f>
        <v>भाजी मंडया व पशुवधगृहे</v>
      </c>
    </row>
    <row r="7306" spans="1:11" x14ac:dyDescent="0.2">
      <c r="A7306" s="1" t="s">
        <v>15580</v>
      </c>
      <c r="B7306">
        <v>3345</v>
      </c>
      <c r="C7306" t="s">
        <v>8598</v>
      </c>
      <c r="D7306" t="s">
        <v>5175</v>
      </c>
      <c r="F7306" t="s">
        <v>18219</v>
      </c>
      <c r="G7306">
        <v>1000000</v>
      </c>
      <c r="H7306">
        <f t="shared" si="114"/>
        <v>10</v>
      </c>
      <c r="I7306" t="s">
        <v>3952</v>
      </c>
      <c r="J7306" t="str">
        <f>IF(ISBLANK(I7306),"",INDEX('depts lookup'!B:B,MATCH(I7306,'depts lookup'!A:A,0)))</f>
        <v>Vegetable market &amp; kattlakhana</v>
      </c>
      <c r="K7306" t="str">
        <f>IF(ISBLANK(I7306),"",INDEX('depts lookup'!C:C,MATCH(I7306,'depts lookup'!A:A,0)))</f>
        <v>भाजी मंडया व पशुवधगृहे</v>
      </c>
    </row>
    <row r="7307" spans="1:11" x14ac:dyDescent="0.2">
      <c r="A7307" s="1" t="s">
        <v>15580</v>
      </c>
      <c r="B7307">
        <v>3346</v>
      </c>
      <c r="C7307" t="s">
        <v>8599</v>
      </c>
      <c r="D7307" t="s">
        <v>5468</v>
      </c>
      <c r="F7307" t="s">
        <v>18220</v>
      </c>
      <c r="G7307">
        <v>1000000</v>
      </c>
      <c r="H7307">
        <f t="shared" si="114"/>
        <v>10</v>
      </c>
      <c r="I7307" t="s">
        <v>3952</v>
      </c>
      <c r="J7307" t="str">
        <f>IF(ISBLANK(I7307),"",INDEX('depts lookup'!B:B,MATCH(I7307,'depts lookup'!A:A,0)))</f>
        <v>Vegetable market &amp; kattlakhana</v>
      </c>
      <c r="K7307" t="str">
        <f>IF(ISBLANK(I7307),"",INDEX('depts lookup'!C:C,MATCH(I7307,'depts lookup'!A:A,0)))</f>
        <v>भाजी मंडया व पशुवधगृहे</v>
      </c>
    </row>
    <row r="7308" spans="1:11" x14ac:dyDescent="0.2">
      <c r="A7308" s="1" t="s">
        <v>15580</v>
      </c>
      <c r="B7308">
        <v>3347</v>
      </c>
      <c r="C7308" t="s">
        <v>8600</v>
      </c>
      <c r="D7308" t="s">
        <v>5745</v>
      </c>
      <c r="F7308" t="s">
        <v>8601</v>
      </c>
      <c r="G7308">
        <v>3000000</v>
      </c>
      <c r="H7308">
        <f t="shared" si="114"/>
        <v>30</v>
      </c>
      <c r="I7308" t="s">
        <v>3952</v>
      </c>
      <c r="J7308" t="str">
        <f>IF(ISBLANK(I7308),"",INDEX('depts lookup'!B:B,MATCH(I7308,'depts lookup'!A:A,0)))</f>
        <v>Vegetable market &amp; kattlakhana</v>
      </c>
      <c r="K7308" t="str">
        <f>IF(ISBLANK(I7308),"",INDEX('depts lookup'!C:C,MATCH(I7308,'depts lookup'!A:A,0)))</f>
        <v>भाजी मंडया व पशुवधगृहे</v>
      </c>
    </row>
    <row r="7309" spans="1:11" x14ac:dyDescent="0.2">
      <c r="A7309" s="1" t="s">
        <v>15580</v>
      </c>
      <c r="B7309">
        <v>3348</v>
      </c>
      <c r="C7309" t="s">
        <v>8602</v>
      </c>
      <c r="D7309" t="s">
        <v>5243</v>
      </c>
      <c r="F7309" t="s">
        <v>18221</v>
      </c>
      <c r="G7309">
        <v>2500000</v>
      </c>
      <c r="H7309">
        <f t="shared" si="114"/>
        <v>25</v>
      </c>
      <c r="I7309" t="s">
        <v>3952</v>
      </c>
      <c r="J7309" t="str">
        <f>IF(ISBLANK(I7309),"",INDEX('depts lookup'!B:B,MATCH(I7309,'depts lookup'!A:A,0)))</f>
        <v>Vegetable market &amp; kattlakhana</v>
      </c>
      <c r="K7309" t="str">
        <f>IF(ISBLANK(I7309),"",INDEX('depts lookup'!C:C,MATCH(I7309,'depts lookup'!A:A,0)))</f>
        <v>भाजी मंडया व पशुवधगृहे</v>
      </c>
    </row>
    <row r="7310" spans="1:11" x14ac:dyDescent="0.2">
      <c r="A7310" s="1" t="s">
        <v>15580</v>
      </c>
      <c r="B7310">
        <v>3349</v>
      </c>
      <c r="C7310" t="s">
        <v>8603</v>
      </c>
      <c r="D7310" t="s">
        <v>5485</v>
      </c>
      <c r="F7310" t="s">
        <v>8604</v>
      </c>
      <c r="G7310">
        <v>1000000</v>
      </c>
      <c r="H7310">
        <f t="shared" si="114"/>
        <v>10</v>
      </c>
      <c r="I7310" t="s">
        <v>3952</v>
      </c>
      <c r="J7310" t="str">
        <f>IF(ISBLANK(I7310),"",INDEX('depts lookup'!B:B,MATCH(I7310,'depts lookup'!A:A,0)))</f>
        <v>Vegetable market &amp; kattlakhana</v>
      </c>
      <c r="K7310" t="str">
        <f>IF(ISBLANK(I7310),"",INDEX('depts lookup'!C:C,MATCH(I7310,'depts lookup'!A:A,0)))</f>
        <v>भाजी मंडया व पशुवधगृहे</v>
      </c>
    </row>
    <row r="7311" spans="1:11" x14ac:dyDescent="0.2">
      <c r="A7311" s="1" t="s">
        <v>15580</v>
      </c>
      <c r="B7311">
        <v>3350</v>
      </c>
      <c r="C7311" t="s">
        <v>8605</v>
      </c>
      <c r="D7311" t="s">
        <v>7750</v>
      </c>
      <c r="F7311" t="s">
        <v>18222</v>
      </c>
      <c r="G7311">
        <v>2000000</v>
      </c>
      <c r="H7311">
        <f t="shared" si="114"/>
        <v>20</v>
      </c>
      <c r="I7311" t="s">
        <v>3952</v>
      </c>
      <c r="J7311" t="str">
        <f>IF(ISBLANK(I7311),"",INDEX('depts lookup'!B:B,MATCH(I7311,'depts lookup'!A:A,0)))</f>
        <v>Vegetable market &amp; kattlakhana</v>
      </c>
      <c r="K7311" t="str">
        <f>IF(ISBLANK(I7311),"",INDEX('depts lookup'!C:C,MATCH(I7311,'depts lookup'!A:A,0)))</f>
        <v>भाजी मंडया व पशुवधगृहे</v>
      </c>
    </row>
    <row r="7312" spans="1:11" x14ac:dyDescent="0.2">
      <c r="A7312" s="1" t="s">
        <v>15580</v>
      </c>
      <c r="B7312">
        <v>3351</v>
      </c>
      <c r="C7312" t="s">
        <v>8606</v>
      </c>
      <c r="D7312" t="s">
        <v>5299</v>
      </c>
      <c r="F7312" t="s">
        <v>18223</v>
      </c>
      <c r="G7312">
        <v>1000000</v>
      </c>
      <c r="H7312">
        <f t="shared" si="114"/>
        <v>10</v>
      </c>
      <c r="I7312" t="s">
        <v>3952</v>
      </c>
      <c r="J7312" t="str">
        <f>IF(ISBLANK(I7312),"",INDEX('depts lookup'!B:B,MATCH(I7312,'depts lookup'!A:A,0)))</f>
        <v>Vegetable market &amp; kattlakhana</v>
      </c>
      <c r="K7312" t="str">
        <f>IF(ISBLANK(I7312),"",INDEX('depts lookup'!C:C,MATCH(I7312,'depts lookup'!A:A,0)))</f>
        <v>भाजी मंडया व पशुवधगृहे</v>
      </c>
    </row>
    <row r="7313" spans="1:11" x14ac:dyDescent="0.2">
      <c r="A7313" s="1" t="s">
        <v>15580</v>
      </c>
      <c r="B7313">
        <v>3352</v>
      </c>
      <c r="C7313" t="s">
        <v>8607</v>
      </c>
      <c r="D7313" t="s">
        <v>5340</v>
      </c>
      <c r="F7313" t="s">
        <v>8608</v>
      </c>
      <c r="G7313">
        <v>1000000</v>
      </c>
      <c r="H7313">
        <f t="shared" si="114"/>
        <v>10</v>
      </c>
      <c r="I7313" t="s">
        <v>3952</v>
      </c>
      <c r="J7313" t="str">
        <f>IF(ISBLANK(I7313),"",INDEX('depts lookup'!B:B,MATCH(I7313,'depts lookup'!A:A,0)))</f>
        <v>Vegetable market &amp; kattlakhana</v>
      </c>
      <c r="K7313" t="str">
        <f>IF(ISBLANK(I7313),"",INDEX('depts lookup'!C:C,MATCH(I7313,'depts lookup'!A:A,0)))</f>
        <v>भाजी मंडया व पशुवधगृहे</v>
      </c>
    </row>
    <row r="7314" spans="1:11" x14ac:dyDescent="0.2">
      <c r="A7314" s="1" t="s">
        <v>15580</v>
      </c>
      <c r="B7314">
        <v>3353</v>
      </c>
      <c r="C7314" t="s">
        <v>8609</v>
      </c>
      <c r="D7314" t="s">
        <v>5357</v>
      </c>
      <c r="F7314" t="s">
        <v>18224</v>
      </c>
      <c r="G7314">
        <v>2000000</v>
      </c>
      <c r="H7314">
        <f t="shared" si="114"/>
        <v>20</v>
      </c>
      <c r="I7314" t="s">
        <v>3952</v>
      </c>
      <c r="J7314" t="str">
        <f>IF(ISBLANK(I7314),"",INDEX('depts lookup'!B:B,MATCH(I7314,'depts lookup'!A:A,0)))</f>
        <v>Vegetable market &amp; kattlakhana</v>
      </c>
      <c r="K7314" t="str">
        <f>IF(ISBLANK(I7314),"",INDEX('depts lookup'!C:C,MATCH(I7314,'depts lookup'!A:A,0)))</f>
        <v>भाजी मंडया व पशुवधगृहे</v>
      </c>
    </row>
    <row r="7315" spans="1:11" x14ac:dyDescent="0.2">
      <c r="A7315" s="1" t="s">
        <v>15580</v>
      </c>
      <c r="B7315">
        <v>3354</v>
      </c>
      <c r="C7315" t="s">
        <v>8610</v>
      </c>
      <c r="D7315" t="s">
        <v>4425</v>
      </c>
      <c r="F7315" t="s">
        <v>18225</v>
      </c>
      <c r="G7315">
        <v>1000000</v>
      </c>
      <c r="H7315">
        <f t="shared" si="114"/>
        <v>10</v>
      </c>
      <c r="I7315" t="s">
        <v>3952</v>
      </c>
      <c r="J7315" t="str">
        <f>IF(ISBLANK(I7315),"",INDEX('depts lookup'!B:B,MATCH(I7315,'depts lookup'!A:A,0)))</f>
        <v>Vegetable market &amp; kattlakhana</v>
      </c>
      <c r="K7315" t="str">
        <f>IF(ISBLANK(I7315),"",INDEX('depts lookup'!C:C,MATCH(I7315,'depts lookup'!A:A,0)))</f>
        <v>भाजी मंडया व पशुवधगृहे</v>
      </c>
    </row>
    <row r="7316" spans="1:11" x14ac:dyDescent="0.2">
      <c r="A7316" s="1" t="s">
        <v>15580</v>
      </c>
      <c r="B7316">
        <v>3355</v>
      </c>
      <c r="C7316" t="s">
        <v>8611</v>
      </c>
      <c r="D7316" t="s">
        <v>7581</v>
      </c>
      <c r="F7316" t="s">
        <v>8612</v>
      </c>
      <c r="G7316">
        <v>1000000</v>
      </c>
      <c r="H7316">
        <f t="shared" si="114"/>
        <v>10</v>
      </c>
      <c r="I7316" t="s">
        <v>3952</v>
      </c>
      <c r="J7316" t="str">
        <f>IF(ISBLANK(I7316),"",INDEX('depts lookup'!B:B,MATCH(I7316,'depts lookup'!A:A,0)))</f>
        <v>Vegetable market &amp; kattlakhana</v>
      </c>
      <c r="K7316" t="str">
        <f>IF(ISBLANK(I7316),"",INDEX('depts lookup'!C:C,MATCH(I7316,'depts lookup'!A:A,0)))</f>
        <v>भाजी मंडया व पशुवधगृहे</v>
      </c>
    </row>
    <row r="7317" spans="1:11" x14ac:dyDescent="0.2">
      <c r="A7317" s="1" t="s">
        <v>15580</v>
      </c>
      <c r="B7317">
        <v>3356</v>
      </c>
      <c r="C7317" t="s">
        <v>8613</v>
      </c>
      <c r="D7317" t="s">
        <v>5538</v>
      </c>
      <c r="F7317" t="s">
        <v>18226</v>
      </c>
      <c r="G7317">
        <v>1000000</v>
      </c>
      <c r="H7317">
        <f t="shared" si="114"/>
        <v>10</v>
      </c>
      <c r="I7317" t="s">
        <v>3952</v>
      </c>
      <c r="J7317" t="str">
        <f>IF(ISBLANK(I7317),"",INDEX('depts lookup'!B:B,MATCH(I7317,'depts lookup'!A:A,0)))</f>
        <v>Vegetable market &amp; kattlakhana</v>
      </c>
      <c r="K7317" t="str">
        <f>IF(ISBLANK(I7317),"",INDEX('depts lookup'!C:C,MATCH(I7317,'depts lookup'!A:A,0)))</f>
        <v>भाजी मंडया व पशुवधगृहे</v>
      </c>
    </row>
    <row r="7318" spans="1:11" x14ac:dyDescent="0.2">
      <c r="A7318" s="1" t="s">
        <v>15580</v>
      </c>
      <c r="B7318">
        <v>3357</v>
      </c>
      <c r="C7318" t="s">
        <v>8614</v>
      </c>
      <c r="D7318">
        <v>65</v>
      </c>
      <c r="F7318" t="s">
        <v>18227</v>
      </c>
      <c r="G7318">
        <v>1000000</v>
      </c>
      <c r="H7318">
        <f t="shared" si="114"/>
        <v>10</v>
      </c>
      <c r="I7318" t="s">
        <v>3952</v>
      </c>
      <c r="J7318" t="str">
        <f>IF(ISBLANK(I7318),"",INDEX('depts lookup'!B:B,MATCH(I7318,'depts lookup'!A:A,0)))</f>
        <v>Vegetable market &amp; kattlakhana</v>
      </c>
      <c r="K7318" t="str">
        <f>IF(ISBLANK(I7318),"",INDEX('depts lookup'!C:C,MATCH(I7318,'depts lookup'!A:A,0)))</f>
        <v>भाजी मंडया व पशुवधगृहे</v>
      </c>
    </row>
    <row r="7319" spans="1:11" x14ac:dyDescent="0.2">
      <c r="A7319" s="1" t="s">
        <v>15580</v>
      </c>
      <c r="B7319">
        <v>3358</v>
      </c>
      <c r="C7319" t="s">
        <v>8615</v>
      </c>
      <c r="D7319">
        <v>74</v>
      </c>
      <c r="F7319" t="s">
        <v>8616</v>
      </c>
      <c r="G7319">
        <v>4500000</v>
      </c>
      <c r="H7319">
        <f t="shared" si="114"/>
        <v>45</v>
      </c>
      <c r="I7319" t="s">
        <v>3952</v>
      </c>
      <c r="J7319" t="str">
        <f>IF(ISBLANK(I7319),"",INDEX('depts lookup'!B:B,MATCH(I7319,'depts lookup'!A:A,0)))</f>
        <v>Vegetable market &amp; kattlakhana</v>
      </c>
      <c r="K7319" t="str">
        <f>IF(ISBLANK(I7319),"",INDEX('depts lookup'!C:C,MATCH(I7319,'depts lookup'!A:A,0)))</f>
        <v>भाजी मंडया व पशुवधगृहे</v>
      </c>
    </row>
    <row r="7320" spans="1:11" x14ac:dyDescent="0.2">
      <c r="A7320" s="1" t="s">
        <v>15580</v>
      </c>
      <c r="B7320">
        <v>3359</v>
      </c>
      <c r="C7320" t="s">
        <v>8617</v>
      </c>
      <c r="F7320" t="s">
        <v>18228</v>
      </c>
      <c r="G7320">
        <v>10000000</v>
      </c>
      <c r="H7320">
        <f t="shared" si="114"/>
        <v>100</v>
      </c>
      <c r="I7320" t="s">
        <v>3952</v>
      </c>
      <c r="J7320" t="str">
        <f>IF(ISBLANK(I7320),"",INDEX('depts lookup'!B:B,MATCH(I7320,'depts lookup'!A:A,0)))</f>
        <v>Vegetable market &amp; kattlakhana</v>
      </c>
      <c r="K7320" t="str">
        <f>IF(ISBLANK(I7320),"",INDEX('depts lookup'!C:C,MATCH(I7320,'depts lookup'!A:A,0)))</f>
        <v>भाजी मंडया व पशुवधगृहे</v>
      </c>
    </row>
    <row r="7321" spans="1:11" hidden="1" x14ac:dyDescent="0.2">
      <c r="A7321" s="1" t="s">
        <v>15580</v>
      </c>
      <c r="B7321">
        <v>3360</v>
      </c>
      <c r="H7321" t="str">
        <f t="shared" si="114"/>
        <v/>
      </c>
      <c r="J7321" t="str">
        <f>IF(ISBLANK(I7321),"",INDEX('depts lookup'!B:B,MATCH(I7321,'depts lookup'!A:A,0)))</f>
        <v/>
      </c>
      <c r="K7321" t="str">
        <f>IF(ISBLANK(I7321),"",INDEX('depts lookup'!C:C,MATCH(I7321,'depts lookup'!A:A,0)))</f>
        <v/>
      </c>
    </row>
    <row r="7322" spans="1:11" hidden="1" x14ac:dyDescent="0.2">
      <c r="A7322" s="1" t="s">
        <v>15580</v>
      </c>
      <c r="B7322">
        <v>3361</v>
      </c>
      <c r="F7322" t="s">
        <v>18229</v>
      </c>
      <c r="G7322">
        <v>47000000</v>
      </c>
      <c r="H7322">
        <f t="shared" si="114"/>
        <v>470</v>
      </c>
      <c r="J7322" t="str">
        <f>IF(ISBLANK(I7322),"",INDEX('depts lookup'!B:B,MATCH(I7322,'depts lookup'!A:A,0)))</f>
        <v/>
      </c>
      <c r="K7322" t="str">
        <f>IF(ISBLANK(I7322),"",INDEX('depts lookup'!C:C,MATCH(I7322,'depts lookup'!A:A,0)))</f>
        <v/>
      </c>
    </row>
    <row r="7323" spans="1:11" hidden="1" x14ac:dyDescent="0.2">
      <c r="A7323" s="1" t="s">
        <v>15580</v>
      </c>
      <c r="B7323">
        <v>3362</v>
      </c>
      <c r="H7323" t="str">
        <f t="shared" si="114"/>
        <v/>
      </c>
      <c r="J7323" t="str">
        <f>IF(ISBLANK(I7323),"",INDEX('depts lookup'!B:B,MATCH(I7323,'depts lookup'!A:A,0)))</f>
        <v/>
      </c>
      <c r="K7323" t="str">
        <f>IF(ISBLANK(I7323),"",INDEX('depts lookup'!C:C,MATCH(I7323,'depts lookup'!A:A,0)))</f>
        <v/>
      </c>
    </row>
    <row r="7324" spans="1:11" hidden="1" x14ac:dyDescent="0.2">
      <c r="A7324" s="1" t="s">
        <v>15580</v>
      </c>
      <c r="B7324">
        <v>3363</v>
      </c>
      <c r="H7324" t="str">
        <f t="shared" si="114"/>
        <v/>
      </c>
      <c r="J7324" t="str">
        <f>IF(ISBLANK(I7324),"",INDEX('depts lookup'!B:B,MATCH(I7324,'depts lookup'!A:A,0)))</f>
        <v/>
      </c>
      <c r="K7324" t="str">
        <f>IF(ISBLANK(I7324),"",INDEX('depts lookup'!C:C,MATCH(I7324,'depts lookup'!A:A,0)))</f>
        <v/>
      </c>
    </row>
    <row r="7325" spans="1:11" hidden="1" x14ac:dyDescent="0.2">
      <c r="A7325" s="1" t="s">
        <v>15580</v>
      </c>
      <c r="B7325">
        <v>3364</v>
      </c>
      <c r="F7325" t="s">
        <v>8618</v>
      </c>
      <c r="H7325" t="str">
        <f t="shared" si="114"/>
        <v/>
      </c>
      <c r="J7325" t="str">
        <f>IF(ISBLANK(I7325),"",INDEX('depts lookup'!B:B,MATCH(I7325,'depts lookup'!A:A,0)))</f>
        <v/>
      </c>
      <c r="K7325" t="str">
        <f>IF(ISBLANK(I7325),"",INDEX('depts lookup'!C:C,MATCH(I7325,'depts lookup'!A:A,0)))</f>
        <v/>
      </c>
    </row>
    <row r="7326" spans="1:11" hidden="1" x14ac:dyDescent="0.2">
      <c r="A7326" s="1" t="s">
        <v>15580</v>
      </c>
      <c r="B7326">
        <v>3365</v>
      </c>
      <c r="H7326" t="str">
        <f t="shared" si="114"/>
        <v/>
      </c>
      <c r="J7326" t="str">
        <f>IF(ISBLANK(I7326),"",INDEX('depts lookup'!B:B,MATCH(I7326,'depts lookup'!A:A,0)))</f>
        <v/>
      </c>
      <c r="K7326" t="str">
        <f>IF(ISBLANK(I7326),"",INDEX('depts lookup'!C:C,MATCH(I7326,'depts lookup'!A:A,0)))</f>
        <v/>
      </c>
    </row>
    <row r="7327" spans="1:11" hidden="1" x14ac:dyDescent="0.2">
      <c r="A7327" s="1" t="s">
        <v>15580</v>
      </c>
      <c r="B7327">
        <v>3366</v>
      </c>
      <c r="H7327" t="str">
        <f t="shared" si="114"/>
        <v/>
      </c>
      <c r="J7327" t="str">
        <f>IF(ISBLANK(I7327),"",INDEX('depts lookup'!B:B,MATCH(I7327,'depts lookup'!A:A,0)))</f>
        <v/>
      </c>
      <c r="K7327" t="str">
        <f>IF(ISBLANK(I7327),"",INDEX('depts lookup'!C:C,MATCH(I7327,'depts lookup'!A:A,0)))</f>
        <v/>
      </c>
    </row>
    <row r="7328" spans="1:11" hidden="1" x14ac:dyDescent="0.2">
      <c r="A7328" s="1" t="s">
        <v>15580</v>
      </c>
      <c r="B7328">
        <v>3367</v>
      </c>
      <c r="F7328" t="s">
        <v>18230</v>
      </c>
      <c r="H7328" t="str">
        <f t="shared" si="114"/>
        <v/>
      </c>
      <c r="J7328" t="str">
        <f>IF(ISBLANK(I7328),"",INDEX('depts lookup'!B:B,MATCH(I7328,'depts lookup'!A:A,0)))</f>
        <v/>
      </c>
      <c r="K7328" t="str">
        <f>IF(ISBLANK(I7328),"",INDEX('depts lookup'!C:C,MATCH(I7328,'depts lookup'!A:A,0)))</f>
        <v/>
      </c>
    </row>
    <row r="7329" spans="1:11" hidden="1" x14ac:dyDescent="0.2">
      <c r="A7329" s="1" t="s">
        <v>15580</v>
      </c>
      <c r="B7329">
        <v>3368</v>
      </c>
      <c r="F7329" t="s">
        <v>15340</v>
      </c>
      <c r="H7329" t="str">
        <f t="shared" si="114"/>
        <v/>
      </c>
      <c r="J7329" t="str">
        <f>IF(ISBLANK(I7329),"",INDEX('depts lookup'!B:B,MATCH(I7329,'depts lookup'!A:A,0)))</f>
        <v/>
      </c>
      <c r="K7329" t="str">
        <f>IF(ISBLANK(I7329),"",INDEX('depts lookup'!C:C,MATCH(I7329,'depts lookup'!A:A,0)))</f>
        <v/>
      </c>
    </row>
    <row r="7330" spans="1:11" hidden="1" x14ac:dyDescent="0.2">
      <c r="A7330" s="1" t="s">
        <v>15580</v>
      </c>
      <c r="B7330">
        <v>3369</v>
      </c>
      <c r="H7330" t="str">
        <f t="shared" si="114"/>
        <v/>
      </c>
      <c r="J7330" t="str">
        <f>IF(ISBLANK(I7330),"",INDEX('depts lookup'!B:B,MATCH(I7330,'depts lookup'!A:A,0)))</f>
        <v/>
      </c>
      <c r="K7330" t="str">
        <f>IF(ISBLANK(I7330),"",INDEX('depts lookup'!C:C,MATCH(I7330,'depts lookup'!A:A,0)))</f>
        <v/>
      </c>
    </row>
    <row r="7331" spans="1:11" hidden="1" x14ac:dyDescent="0.2">
      <c r="A7331" s="1" t="s">
        <v>15580</v>
      </c>
      <c r="B7331">
        <v>3370</v>
      </c>
      <c r="H7331" t="str">
        <f t="shared" si="114"/>
        <v/>
      </c>
      <c r="J7331" t="str">
        <f>IF(ISBLANK(I7331),"",INDEX('depts lookup'!B:B,MATCH(I7331,'depts lookup'!A:A,0)))</f>
        <v/>
      </c>
      <c r="K7331" t="str">
        <f>IF(ISBLANK(I7331),"",INDEX('depts lookup'!C:C,MATCH(I7331,'depts lookup'!A:A,0)))</f>
        <v/>
      </c>
    </row>
    <row r="7332" spans="1:11" hidden="1" x14ac:dyDescent="0.2">
      <c r="A7332" s="1" t="s">
        <v>15580</v>
      </c>
      <c r="B7332">
        <v>3371</v>
      </c>
      <c r="H7332" t="str">
        <f t="shared" si="114"/>
        <v/>
      </c>
      <c r="J7332" t="str">
        <f>IF(ISBLANK(I7332),"",INDEX('depts lookup'!B:B,MATCH(I7332,'depts lookup'!A:A,0)))</f>
        <v/>
      </c>
      <c r="K7332" t="str">
        <f>IF(ISBLANK(I7332),"",INDEX('depts lookup'!C:C,MATCH(I7332,'depts lookup'!A:A,0)))</f>
        <v/>
      </c>
    </row>
    <row r="7333" spans="1:11" hidden="1" x14ac:dyDescent="0.2">
      <c r="A7333" s="1" t="s">
        <v>15580</v>
      </c>
      <c r="B7333">
        <v>3372</v>
      </c>
      <c r="H7333" t="str">
        <f t="shared" si="114"/>
        <v/>
      </c>
      <c r="J7333" t="str">
        <f>IF(ISBLANK(I7333),"",INDEX('depts lookup'!B:B,MATCH(I7333,'depts lookup'!A:A,0)))</f>
        <v/>
      </c>
      <c r="K7333" t="str">
        <f>IF(ISBLANK(I7333),"",INDEX('depts lookup'!C:C,MATCH(I7333,'depts lookup'!A:A,0)))</f>
        <v/>
      </c>
    </row>
    <row r="7334" spans="1:11" x14ac:dyDescent="0.2">
      <c r="A7334" s="1" t="s">
        <v>15580</v>
      </c>
      <c r="B7334">
        <v>3373</v>
      </c>
      <c r="C7334" t="s">
        <v>8619</v>
      </c>
      <c r="D7334" t="s">
        <v>5130</v>
      </c>
      <c r="F7334" t="s">
        <v>18231</v>
      </c>
      <c r="G7334">
        <v>500000</v>
      </c>
      <c r="H7334">
        <f t="shared" si="114"/>
        <v>5</v>
      </c>
      <c r="I7334" t="s">
        <v>3941</v>
      </c>
      <c r="J7334" t="str">
        <f>IF(ISBLANK(I7334),"",INDEX('depts lookup'!B:B,MATCH(I7334,'depts lookup'!A:A,0)))</f>
        <v>SWM, cleaning</v>
      </c>
      <c r="K7334" t="str">
        <f>IF(ISBLANK(I7334),"",INDEX('depts lookup'!C:C,MATCH(I7334,'depts lookup'!A:A,0)))</f>
        <v>पथांची झाडलोट / घनकचरा व्यवस्थापन विभाग</v>
      </c>
    </row>
    <row r="7335" spans="1:11" x14ac:dyDescent="0.2">
      <c r="A7335" s="1" t="s">
        <v>15580</v>
      </c>
      <c r="B7335">
        <v>3374</v>
      </c>
      <c r="C7335" t="s">
        <v>8620</v>
      </c>
      <c r="D7335" t="s">
        <v>5130</v>
      </c>
      <c r="F7335" t="s">
        <v>18232</v>
      </c>
      <c r="G7335">
        <v>1000000</v>
      </c>
      <c r="H7335">
        <f t="shared" si="114"/>
        <v>10</v>
      </c>
      <c r="I7335" t="s">
        <v>3941</v>
      </c>
      <c r="J7335" t="str">
        <f>IF(ISBLANK(I7335),"",INDEX('depts lookup'!B:B,MATCH(I7335,'depts lookup'!A:A,0)))</f>
        <v>SWM, cleaning</v>
      </c>
      <c r="K7335" t="str">
        <f>IF(ISBLANK(I7335),"",INDEX('depts lookup'!C:C,MATCH(I7335,'depts lookup'!A:A,0)))</f>
        <v>पथांची झाडलोट / घनकचरा व्यवस्थापन विभाग</v>
      </c>
    </row>
    <row r="7336" spans="1:11" x14ac:dyDescent="0.2">
      <c r="A7336" s="1" t="s">
        <v>15580</v>
      </c>
      <c r="B7336">
        <v>3375</v>
      </c>
      <c r="C7336" t="s">
        <v>8621</v>
      </c>
      <c r="D7336" t="s">
        <v>5584</v>
      </c>
      <c r="F7336" t="s">
        <v>18233</v>
      </c>
      <c r="G7336">
        <v>2500000</v>
      </c>
      <c r="H7336">
        <f t="shared" si="114"/>
        <v>25</v>
      </c>
      <c r="I7336" t="s">
        <v>3941</v>
      </c>
      <c r="J7336" t="str">
        <f>IF(ISBLANK(I7336),"",INDEX('depts lookup'!B:B,MATCH(I7336,'depts lookup'!A:A,0)))</f>
        <v>SWM, cleaning</v>
      </c>
      <c r="K7336" t="str">
        <f>IF(ISBLANK(I7336),"",INDEX('depts lookup'!C:C,MATCH(I7336,'depts lookup'!A:A,0)))</f>
        <v>पथांची झाडलोट / घनकचरा व्यवस्थापन विभाग</v>
      </c>
    </row>
    <row r="7337" spans="1:11" x14ac:dyDescent="0.2">
      <c r="A7337" s="1" t="s">
        <v>15580</v>
      </c>
      <c r="B7337">
        <v>3376</v>
      </c>
      <c r="C7337" t="s">
        <v>8622</v>
      </c>
      <c r="D7337" t="s">
        <v>5604</v>
      </c>
      <c r="F7337" t="s">
        <v>18234</v>
      </c>
      <c r="G7337">
        <v>2500000</v>
      </c>
      <c r="H7337">
        <f t="shared" si="114"/>
        <v>25</v>
      </c>
      <c r="I7337" t="s">
        <v>3941</v>
      </c>
      <c r="J7337" t="str">
        <f>IF(ISBLANK(I7337),"",INDEX('depts lookup'!B:B,MATCH(I7337,'depts lookup'!A:A,0)))</f>
        <v>SWM, cleaning</v>
      </c>
      <c r="K7337" t="str">
        <f>IF(ISBLANK(I7337),"",INDEX('depts lookup'!C:C,MATCH(I7337,'depts lookup'!A:A,0)))</f>
        <v>पथांची झाडलोट / घनकचरा व्यवस्थापन विभाग</v>
      </c>
    </row>
    <row r="7338" spans="1:11" x14ac:dyDescent="0.2">
      <c r="A7338" s="1" t="s">
        <v>15580</v>
      </c>
      <c r="B7338">
        <v>3377</v>
      </c>
      <c r="C7338" t="s">
        <v>8623</v>
      </c>
      <c r="D7338" t="s">
        <v>4399</v>
      </c>
      <c r="F7338" t="s">
        <v>18235</v>
      </c>
      <c r="G7338">
        <v>1000000</v>
      </c>
      <c r="H7338">
        <f t="shared" si="114"/>
        <v>10</v>
      </c>
      <c r="I7338" t="s">
        <v>3941</v>
      </c>
      <c r="J7338" t="str">
        <f>IF(ISBLANK(I7338),"",INDEX('depts lookup'!B:B,MATCH(I7338,'depts lookup'!A:A,0)))</f>
        <v>SWM, cleaning</v>
      </c>
      <c r="K7338" t="str">
        <f>IF(ISBLANK(I7338),"",INDEX('depts lookup'!C:C,MATCH(I7338,'depts lookup'!A:A,0)))</f>
        <v>पथांची झाडलोट / घनकचरा व्यवस्थापन विभाग</v>
      </c>
    </row>
    <row r="7339" spans="1:11" x14ac:dyDescent="0.2">
      <c r="A7339" s="1" t="s">
        <v>15580</v>
      </c>
      <c r="B7339">
        <v>3378</v>
      </c>
      <c r="C7339" t="s">
        <v>8624</v>
      </c>
      <c r="D7339" t="s">
        <v>4399</v>
      </c>
      <c r="F7339" t="s">
        <v>18236</v>
      </c>
      <c r="G7339">
        <v>500000</v>
      </c>
      <c r="H7339">
        <f t="shared" si="114"/>
        <v>5</v>
      </c>
      <c r="I7339" t="s">
        <v>3941</v>
      </c>
      <c r="J7339" t="str">
        <f>IF(ISBLANK(I7339),"",INDEX('depts lookup'!B:B,MATCH(I7339,'depts lookup'!A:A,0)))</f>
        <v>SWM, cleaning</v>
      </c>
      <c r="K7339" t="str">
        <f>IF(ISBLANK(I7339),"",INDEX('depts lookup'!C:C,MATCH(I7339,'depts lookup'!A:A,0)))</f>
        <v>पथांची झाडलोट / घनकचरा व्यवस्थापन विभाग</v>
      </c>
    </row>
    <row r="7340" spans="1:11" x14ac:dyDescent="0.2">
      <c r="A7340" s="1" t="s">
        <v>15580</v>
      </c>
      <c r="B7340">
        <v>3379</v>
      </c>
      <c r="C7340" t="s">
        <v>8625</v>
      </c>
      <c r="D7340" t="s">
        <v>4399</v>
      </c>
      <c r="F7340" t="s">
        <v>18237</v>
      </c>
      <c r="G7340">
        <v>1000000</v>
      </c>
      <c r="H7340">
        <f t="shared" si="114"/>
        <v>10</v>
      </c>
      <c r="I7340" t="s">
        <v>3941</v>
      </c>
      <c r="J7340" t="str">
        <f>IF(ISBLANK(I7340),"",INDEX('depts lookup'!B:B,MATCH(I7340,'depts lookup'!A:A,0)))</f>
        <v>SWM, cleaning</v>
      </c>
      <c r="K7340" t="str">
        <f>IF(ISBLANK(I7340),"",INDEX('depts lookup'!C:C,MATCH(I7340,'depts lookup'!A:A,0)))</f>
        <v>पथांची झाडलोट / घनकचरा व्यवस्थापन विभाग</v>
      </c>
    </row>
    <row r="7341" spans="1:11" x14ac:dyDescent="0.2">
      <c r="A7341" s="1" t="s">
        <v>15580</v>
      </c>
      <c r="B7341">
        <v>3380</v>
      </c>
      <c r="C7341" t="s">
        <v>8626</v>
      </c>
      <c r="D7341" t="s">
        <v>5146</v>
      </c>
      <c r="F7341" t="s">
        <v>18238</v>
      </c>
      <c r="G7341">
        <v>1500000</v>
      </c>
      <c r="H7341">
        <f t="shared" si="114"/>
        <v>15</v>
      </c>
      <c r="I7341" t="s">
        <v>3941</v>
      </c>
      <c r="J7341" t="str">
        <f>IF(ISBLANK(I7341),"",INDEX('depts lookup'!B:B,MATCH(I7341,'depts lookup'!A:A,0)))</f>
        <v>SWM, cleaning</v>
      </c>
      <c r="K7341" t="str">
        <f>IF(ISBLANK(I7341),"",INDEX('depts lookup'!C:C,MATCH(I7341,'depts lookup'!A:A,0)))</f>
        <v>पथांची झाडलोट / घनकचरा व्यवस्थापन विभाग</v>
      </c>
    </row>
    <row r="7342" spans="1:11" x14ac:dyDescent="0.2">
      <c r="A7342" s="1" t="s">
        <v>15580</v>
      </c>
      <c r="B7342">
        <v>3381</v>
      </c>
      <c r="C7342" t="s">
        <v>8627</v>
      </c>
      <c r="D7342" t="s">
        <v>5149</v>
      </c>
      <c r="F7342" t="s">
        <v>18239</v>
      </c>
      <c r="G7342">
        <v>2000000</v>
      </c>
      <c r="H7342">
        <f t="shared" si="114"/>
        <v>20</v>
      </c>
      <c r="I7342" t="s">
        <v>3941</v>
      </c>
      <c r="J7342" t="str">
        <f>IF(ISBLANK(I7342),"",INDEX('depts lookup'!B:B,MATCH(I7342,'depts lookup'!A:A,0)))</f>
        <v>SWM, cleaning</v>
      </c>
      <c r="K7342" t="str">
        <f>IF(ISBLANK(I7342),"",INDEX('depts lookup'!C:C,MATCH(I7342,'depts lookup'!A:A,0)))</f>
        <v>पथांची झाडलोट / घनकचरा व्यवस्थापन विभाग</v>
      </c>
    </row>
    <row r="7343" spans="1:11" x14ac:dyDescent="0.2">
      <c r="A7343" s="1" t="s">
        <v>15580</v>
      </c>
      <c r="B7343">
        <v>3382</v>
      </c>
      <c r="C7343" t="s">
        <v>8628</v>
      </c>
      <c r="D7343" t="s">
        <v>5149</v>
      </c>
      <c r="F7343" t="s">
        <v>8629</v>
      </c>
      <c r="G7343">
        <v>1000000</v>
      </c>
      <c r="H7343">
        <f t="shared" si="114"/>
        <v>10</v>
      </c>
      <c r="I7343" t="s">
        <v>3941</v>
      </c>
      <c r="J7343" t="str">
        <f>IF(ISBLANK(I7343),"",INDEX('depts lookup'!B:B,MATCH(I7343,'depts lookup'!A:A,0)))</f>
        <v>SWM, cleaning</v>
      </c>
      <c r="K7343" t="str">
        <f>IF(ISBLANK(I7343),"",INDEX('depts lookup'!C:C,MATCH(I7343,'depts lookup'!A:A,0)))</f>
        <v>पथांची झाडलोट / घनकचरा व्यवस्थापन विभाग</v>
      </c>
    </row>
    <row r="7344" spans="1:11" x14ac:dyDescent="0.2">
      <c r="A7344" s="1" t="s">
        <v>15580</v>
      </c>
      <c r="B7344">
        <v>3383</v>
      </c>
      <c r="C7344" t="s">
        <v>8630</v>
      </c>
      <c r="D7344" t="s">
        <v>5452</v>
      </c>
      <c r="F7344" t="s">
        <v>18240</v>
      </c>
      <c r="G7344">
        <v>1000000</v>
      </c>
      <c r="H7344">
        <f t="shared" si="114"/>
        <v>10</v>
      </c>
      <c r="I7344" t="s">
        <v>3941</v>
      </c>
      <c r="J7344" t="str">
        <f>IF(ISBLANK(I7344),"",INDEX('depts lookup'!B:B,MATCH(I7344,'depts lookup'!A:A,0)))</f>
        <v>SWM, cleaning</v>
      </c>
      <c r="K7344" t="str">
        <f>IF(ISBLANK(I7344),"",INDEX('depts lookup'!C:C,MATCH(I7344,'depts lookup'!A:A,0)))</f>
        <v>पथांची झाडलोट / घनकचरा व्यवस्थापन विभाग</v>
      </c>
    </row>
    <row r="7345" spans="1:11" x14ac:dyDescent="0.2">
      <c r="A7345" s="1" t="s">
        <v>15580</v>
      </c>
      <c r="B7345">
        <v>3384</v>
      </c>
      <c r="C7345" t="s">
        <v>8631</v>
      </c>
      <c r="D7345" t="s">
        <v>5454</v>
      </c>
      <c r="F7345" t="s">
        <v>8632</v>
      </c>
      <c r="G7345">
        <v>2500000</v>
      </c>
      <c r="H7345">
        <f t="shared" si="114"/>
        <v>25</v>
      </c>
      <c r="I7345" t="s">
        <v>3941</v>
      </c>
      <c r="J7345" t="str">
        <f>IF(ISBLANK(I7345),"",INDEX('depts lookup'!B:B,MATCH(I7345,'depts lookup'!A:A,0)))</f>
        <v>SWM, cleaning</v>
      </c>
      <c r="K7345" t="str">
        <f>IF(ISBLANK(I7345),"",INDEX('depts lookup'!C:C,MATCH(I7345,'depts lookup'!A:A,0)))</f>
        <v>पथांची झाडलोट / घनकचरा व्यवस्थापन विभाग</v>
      </c>
    </row>
    <row r="7346" spans="1:11" x14ac:dyDescent="0.2">
      <c r="A7346" s="1" t="s">
        <v>15580</v>
      </c>
      <c r="B7346">
        <v>3385</v>
      </c>
      <c r="C7346" t="s">
        <v>8633</v>
      </c>
      <c r="D7346">
        <v>9</v>
      </c>
      <c r="F7346" t="s">
        <v>18241</v>
      </c>
      <c r="G7346">
        <v>2000000</v>
      </c>
      <c r="H7346">
        <f t="shared" si="114"/>
        <v>20</v>
      </c>
      <c r="I7346" t="s">
        <v>3941</v>
      </c>
      <c r="J7346" t="str">
        <f>IF(ISBLANK(I7346),"",INDEX('depts lookup'!B:B,MATCH(I7346,'depts lookup'!A:A,0)))</f>
        <v>SWM, cleaning</v>
      </c>
      <c r="K7346" t="str">
        <f>IF(ISBLANK(I7346),"",INDEX('depts lookup'!C:C,MATCH(I7346,'depts lookup'!A:A,0)))</f>
        <v>पथांची झाडलोट / घनकचरा व्यवस्थापन विभाग</v>
      </c>
    </row>
    <row r="7347" spans="1:11" x14ac:dyDescent="0.2">
      <c r="A7347" s="1" t="s">
        <v>15580</v>
      </c>
      <c r="B7347">
        <v>3386</v>
      </c>
      <c r="C7347" t="s">
        <v>8634</v>
      </c>
      <c r="D7347">
        <v>9</v>
      </c>
      <c r="F7347" t="s">
        <v>18242</v>
      </c>
      <c r="G7347">
        <v>10000000</v>
      </c>
      <c r="H7347">
        <f t="shared" si="114"/>
        <v>100</v>
      </c>
      <c r="I7347" t="s">
        <v>3941</v>
      </c>
      <c r="J7347" t="str">
        <f>IF(ISBLANK(I7347),"",INDEX('depts lookup'!B:B,MATCH(I7347,'depts lookup'!A:A,0)))</f>
        <v>SWM, cleaning</v>
      </c>
      <c r="K7347" t="str">
        <f>IF(ISBLANK(I7347),"",INDEX('depts lookup'!C:C,MATCH(I7347,'depts lookup'!A:A,0)))</f>
        <v>पथांची झाडलोट / घनकचरा व्यवस्थापन विभाग</v>
      </c>
    </row>
    <row r="7348" spans="1:11" x14ac:dyDescent="0.2">
      <c r="A7348" s="1" t="s">
        <v>15580</v>
      </c>
      <c r="B7348">
        <v>3387</v>
      </c>
      <c r="C7348" t="s">
        <v>8635</v>
      </c>
      <c r="D7348" t="s">
        <v>5685</v>
      </c>
      <c r="F7348" t="s">
        <v>18243</v>
      </c>
      <c r="G7348">
        <v>2000000</v>
      </c>
      <c r="H7348">
        <f t="shared" si="114"/>
        <v>20</v>
      </c>
      <c r="I7348" t="s">
        <v>3941</v>
      </c>
      <c r="J7348" t="str">
        <f>IF(ISBLANK(I7348),"",INDEX('depts lookup'!B:B,MATCH(I7348,'depts lookup'!A:A,0)))</f>
        <v>SWM, cleaning</v>
      </c>
      <c r="K7348" t="str">
        <f>IF(ISBLANK(I7348),"",INDEX('depts lookup'!C:C,MATCH(I7348,'depts lookup'!A:A,0)))</f>
        <v>पथांची झाडलोट / घनकचरा व्यवस्थापन विभाग</v>
      </c>
    </row>
    <row r="7349" spans="1:11" x14ac:dyDescent="0.2">
      <c r="A7349" s="1" t="s">
        <v>15580</v>
      </c>
      <c r="B7349">
        <v>3388</v>
      </c>
      <c r="C7349" t="s">
        <v>8636</v>
      </c>
      <c r="D7349" t="s">
        <v>5685</v>
      </c>
      <c r="F7349" t="s">
        <v>18244</v>
      </c>
      <c r="G7349">
        <v>2000000</v>
      </c>
      <c r="H7349">
        <f t="shared" si="114"/>
        <v>20</v>
      </c>
      <c r="I7349" t="s">
        <v>3941</v>
      </c>
      <c r="J7349" t="str">
        <f>IF(ISBLANK(I7349),"",INDEX('depts lookup'!B:B,MATCH(I7349,'depts lookup'!A:A,0)))</f>
        <v>SWM, cleaning</v>
      </c>
      <c r="K7349" t="str">
        <f>IF(ISBLANK(I7349),"",INDEX('depts lookup'!C:C,MATCH(I7349,'depts lookup'!A:A,0)))</f>
        <v>पथांची झाडलोट / घनकचरा व्यवस्थापन विभाग</v>
      </c>
    </row>
    <row r="7350" spans="1:11" x14ac:dyDescent="0.2">
      <c r="A7350" s="1" t="s">
        <v>15580</v>
      </c>
      <c r="B7350">
        <v>3389</v>
      </c>
      <c r="C7350" t="s">
        <v>8637</v>
      </c>
      <c r="D7350" t="s">
        <v>5687</v>
      </c>
      <c r="F7350" t="s">
        <v>18245</v>
      </c>
      <c r="G7350">
        <v>3000000</v>
      </c>
      <c r="H7350">
        <f t="shared" si="114"/>
        <v>30</v>
      </c>
      <c r="I7350" t="s">
        <v>3941</v>
      </c>
      <c r="J7350" t="str">
        <f>IF(ISBLANK(I7350),"",INDEX('depts lookup'!B:B,MATCH(I7350,'depts lookup'!A:A,0)))</f>
        <v>SWM, cleaning</v>
      </c>
      <c r="K7350" t="str">
        <f>IF(ISBLANK(I7350),"",INDEX('depts lookup'!C:C,MATCH(I7350,'depts lookup'!A:A,0)))</f>
        <v>पथांची झाडलोट / घनकचरा व्यवस्थापन विभाग</v>
      </c>
    </row>
    <row r="7351" spans="1:11" x14ac:dyDescent="0.2">
      <c r="A7351" s="1" t="s">
        <v>15580</v>
      </c>
      <c r="B7351">
        <v>3390</v>
      </c>
      <c r="C7351" t="s">
        <v>8638</v>
      </c>
      <c r="D7351" t="s">
        <v>5687</v>
      </c>
      <c r="F7351" t="s">
        <v>18246</v>
      </c>
      <c r="G7351">
        <v>1000000</v>
      </c>
      <c r="H7351">
        <f t="shared" si="114"/>
        <v>10</v>
      </c>
      <c r="I7351" t="s">
        <v>3941</v>
      </c>
      <c r="J7351" t="str">
        <f>IF(ISBLANK(I7351),"",INDEX('depts lookup'!B:B,MATCH(I7351,'depts lookup'!A:A,0)))</f>
        <v>SWM, cleaning</v>
      </c>
      <c r="K7351" t="str">
        <f>IF(ISBLANK(I7351),"",INDEX('depts lookup'!C:C,MATCH(I7351,'depts lookup'!A:A,0)))</f>
        <v>पथांची झाडलोट / घनकचरा व्यवस्थापन विभाग</v>
      </c>
    </row>
    <row r="7352" spans="1:11" x14ac:dyDescent="0.2">
      <c r="A7352" s="1" t="s">
        <v>15580</v>
      </c>
      <c r="B7352">
        <v>3391</v>
      </c>
      <c r="C7352" t="s">
        <v>8639</v>
      </c>
      <c r="D7352" t="s">
        <v>5687</v>
      </c>
      <c r="F7352" t="s">
        <v>18247</v>
      </c>
      <c r="G7352">
        <v>1000000</v>
      </c>
      <c r="H7352">
        <f t="shared" si="114"/>
        <v>10</v>
      </c>
      <c r="I7352" t="s">
        <v>3941</v>
      </c>
      <c r="J7352" t="str">
        <f>IF(ISBLANK(I7352),"",INDEX('depts lookup'!B:B,MATCH(I7352,'depts lookup'!A:A,0)))</f>
        <v>SWM, cleaning</v>
      </c>
      <c r="K7352" t="str">
        <f>IF(ISBLANK(I7352),"",INDEX('depts lookup'!C:C,MATCH(I7352,'depts lookup'!A:A,0)))</f>
        <v>पथांची झाडलोट / घनकचरा व्यवस्थापन विभाग</v>
      </c>
    </row>
    <row r="7353" spans="1:11" x14ac:dyDescent="0.2">
      <c r="A7353" s="1" t="s">
        <v>15580</v>
      </c>
      <c r="B7353">
        <v>3392</v>
      </c>
      <c r="C7353" t="s">
        <v>8640</v>
      </c>
      <c r="D7353" t="s">
        <v>5160</v>
      </c>
      <c r="F7353" t="s">
        <v>18248</v>
      </c>
      <c r="G7353">
        <v>1000000</v>
      </c>
      <c r="H7353">
        <f t="shared" si="114"/>
        <v>10</v>
      </c>
      <c r="I7353" t="s">
        <v>3941</v>
      </c>
      <c r="J7353" t="str">
        <f>IF(ISBLANK(I7353),"",INDEX('depts lookup'!B:B,MATCH(I7353,'depts lookup'!A:A,0)))</f>
        <v>SWM, cleaning</v>
      </c>
      <c r="K7353" t="str">
        <f>IF(ISBLANK(I7353),"",INDEX('depts lookup'!C:C,MATCH(I7353,'depts lookup'!A:A,0)))</f>
        <v>पथांची झाडलोट / घनकचरा व्यवस्थापन विभाग</v>
      </c>
    </row>
    <row r="7354" spans="1:11" x14ac:dyDescent="0.2">
      <c r="A7354" s="1" t="s">
        <v>15580</v>
      </c>
      <c r="B7354">
        <v>3393</v>
      </c>
      <c r="C7354" t="s">
        <v>8641</v>
      </c>
      <c r="D7354" t="s">
        <v>5160</v>
      </c>
      <c r="F7354" t="s">
        <v>8642</v>
      </c>
      <c r="G7354">
        <v>1000000</v>
      </c>
      <c r="H7354">
        <f t="shared" si="114"/>
        <v>10</v>
      </c>
      <c r="I7354" t="s">
        <v>3941</v>
      </c>
      <c r="J7354" t="str">
        <f>IF(ISBLANK(I7354),"",INDEX('depts lookup'!B:B,MATCH(I7354,'depts lookup'!A:A,0)))</f>
        <v>SWM, cleaning</v>
      </c>
      <c r="K7354" t="str">
        <f>IF(ISBLANK(I7354),"",INDEX('depts lookup'!C:C,MATCH(I7354,'depts lookup'!A:A,0)))</f>
        <v>पथांची झाडलोट / घनकचरा व्यवस्थापन विभाग</v>
      </c>
    </row>
    <row r="7355" spans="1:11" x14ac:dyDescent="0.2">
      <c r="A7355" s="1" t="s">
        <v>15580</v>
      </c>
      <c r="B7355">
        <v>3394</v>
      </c>
      <c r="C7355" t="s">
        <v>8643</v>
      </c>
      <c r="D7355" t="s">
        <v>5160</v>
      </c>
      <c r="F7355" t="s">
        <v>18249</v>
      </c>
      <c r="G7355">
        <v>1000000</v>
      </c>
      <c r="H7355">
        <f t="shared" si="114"/>
        <v>10</v>
      </c>
      <c r="I7355" t="s">
        <v>3941</v>
      </c>
      <c r="J7355" t="str">
        <f>IF(ISBLANK(I7355),"",INDEX('depts lookup'!B:B,MATCH(I7355,'depts lookup'!A:A,0)))</f>
        <v>SWM, cleaning</v>
      </c>
      <c r="K7355" t="str">
        <f>IF(ISBLANK(I7355),"",INDEX('depts lookup'!C:C,MATCH(I7355,'depts lookup'!A:A,0)))</f>
        <v>पथांची झाडलोट / घनकचरा व्यवस्थापन विभाग</v>
      </c>
    </row>
    <row r="7356" spans="1:11" x14ac:dyDescent="0.2">
      <c r="A7356" s="1" t="s">
        <v>15580</v>
      </c>
      <c r="B7356">
        <v>3395</v>
      </c>
      <c r="C7356" t="s">
        <v>8644</v>
      </c>
      <c r="D7356" t="s">
        <v>4404</v>
      </c>
      <c r="F7356" t="s">
        <v>8645</v>
      </c>
      <c r="G7356">
        <v>1000000</v>
      </c>
      <c r="H7356">
        <f t="shared" si="114"/>
        <v>10</v>
      </c>
      <c r="I7356" t="s">
        <v>3941</v>
      </c>
      <c r="J7356" t="str">
        <f>IF(ISBLANK(I7356),"",INDEX('depts lookup'!B:B,MATCH(I7356,'depts lookup'!A:A,0)))</f>
        <v>SWM, cleaning</v>
      </c>
      <c r="K7356" t="str">
        <f>IF(ISBLANK(I7356),"",INDEX('depts lookup'!C:C,MATCH(I7356,'depts lookup'!A:A,0)))</f>
        <v>पथांची झाडलोट / घनकचरा व्यवस्थापन विभाग</v>
      </c>
    </row>
    <row r="7357" spans="1:11" x14ac:dyDescent="0.2">
      <c r="A7357" s="1" t="s">
        <v>15580</v>
      </c>
      <c r="B7357">
        <v>3396</v>
      </c>
      <c r="C7357" t="s">
        <v>8646</v>
      </c>
      <c r="D7357" t="s">
        <v>4404</v>
      </c>
      <c r="F7357" t="s">
        <v>18250</v>
      </c>
      <c r="G7357">
        <v>1000000</v>
      </c>
      <c r="H7357">
        <f t="shared" si="114"/>
        <v>10</v>
      </c>
      <c r="I7357" t="s">
        <v>3941</v>
      </c>
      <c r="J7357" t="str">
        <f>IF(ISBLANK(I7357),"",INDEX('depts lookup'!B:B,MATCH(I7357,'depts lookup'!A:A,0)))</f>
        <v>SWM, cleaning</v>
      </c>
      <c r="K7357" t="str">
        <f>IF(ISBLANK(I7357),"",INDEX('depts lookup'!C:C,MATCH(I7357,'depts lookup'!A:A,0)))</f>
        <v>पथांची झाडलोट / घनकचरा व्यवस्थापन विभाग</v>
      </c>
    </row>
    <row r="7358" spans="1:11" x14ac:dyDescent="0.2">
      <c r="A7358" s="1" t="s">
        <v>15580</v>
      </c>
      <c r="B7358">
        <v>3397</v>
      </c>
      <c r="C7358" t="s">
        <v>8647</v>
      </c>
      <c r="D7358" t="s">
        <v>5162</v>
      </c>
      <c r="F7358" t="s">
        <v>18251</v>
      </c>
      <c r="G7358">
        <v>1000000</v>
      </c>
      <c r="H7358">
        <f t="shared" si="114"/>
        <v>10</v>
      </c>
      <c r="I7358" t="s">
        <v>3941</v>
      </c>
      <c r="J7358" t="str">
        <f>IF(ISBLANK(I7358),"",INDEX('depts lookup'!B:B,MATCH(I7358,'depts lookup'!A:A,0)))</f>
        <v>SWM, cleaning</v>
      </c>
      <c r="K7358" t="str">
        <f>IF(ISBLANK(I7358),"",INDEX('depts lookup'!C:C,MATCH(I7358,'depts lookup'!A:A,0)))</f>
        <v>पथांची झाडलोट / घनकचरा व्यवस्थापन विभाग</v>
      </c>
    </row>
    <row r="7359" spans="1:11" x14ac:dyDescent="0.2">
      <c r="A7359" s="1" t="s">
        <v>15580</v>
      </c>
      <c r="B7359">
        <v>3398</v>
      </c>
      <c r="C7359" t="s">
        <v>8648</v>
      </c>
      <c r="D7359" t="s">
        <v>5165</v>
      </c>
      <c r="F7359" t="s">
        <v>18252</v>
      </c>
      <c r="G7359">
        <v>1000000</v>
      </c>
      <c r="H7359">
        <f t="shared" si="114"/>
        <v>10</v>
      </c>
      <c r="I7359" t="s">
        <v>3941</v>
      </c>
      <c r="J7359" t="str">
        <f>IF(ISBLANK(I7359),"",INDEX('depts lookup'!B:B,MATCH(I7359,'depts lookup'!A:A,0)))</f>
        <v>SWM, cleaning</v>
      </c>
      <c r="K7359" t="str">
        <f>IF(ISBLANK(I7359),"",INDEX('depts lookup'!C:C,MATCH(I7359,'depts lookup'!A:A,0)))</f>
        <v>पथांची झाडलोट / घनकचरा व्यवस्थापन विभाग</v>
      </c>
    </row>
    <row r="7360" spans="1:11" x14ac:dyDescent="0.2">
      <c r="A7360" s="1" t="s">
        <v>15580</v>
      </c>
      <c r="B7360">
        <v>3399</v>
      </c>
      <c r="C7360" t="s">
        <v>8649</v>
      </c>
      <c r="D7360" t="s">
        <v>5165</v>
      </c>
      <c r="F7360" t="s">
        <v>18253</v>
      </c>
      <c r="G7360">
        <v>1000000</v>
      </c>
      <c r="H7360">
        <f t="shared" si="114"/>
        <v>10</v>
      </c>
      <c r="I7360" t="s">
        <v>3941</v>
      </c>
      <c r="J7360" t="str">
        <f>IF(ISBLANK(I7360),"",INDEX('depts lookup'!B:B,MATCH(I7360,'depts lookup'!A:A,0)))</f>
        <v>SWM, cleaning</v>
      </c>
      <c r="K7360" t="str">
        <f>IF(ISBLANK(I7360),"",INDEX('depts lookup'!C:C,MATCH(I7360,'depts lookup'!A:A,0)))</f>
        <v>पथांची झाडलोट / घनकचरा व्यवस्थापन विभाग</v>
      </c>
    </row>
    <row r="7361" spans="1:11" x14ac:dyDescent="0.2">
      <c r="A7361" s="1" t="s">
        <v>15580</v>
      </c>
      <c r="B7361">
        <v>3400</v>
      </c>
      <c r="C7361" t="s">
        <v>8650</v>
      </c>
      <c r="D7361" t="s">
        <v>5457</v>
      </c>
      <c r="F7361" t="s">
        <v>8651</v>
      </c>
      <c r="G7361">
        <v>3500000</v>
      </c>
      <c r="H7361">
        <f t="shared" si="114"/>
        <v>35</v>
      </c>
      <c r="I7361" t="s">
        <v>3941</v>
      </c>
      <c r="J7361" t="str">
        <f>IF(ISBLANK(I7361),"",INDEX('depts lookup'!B:B,MATCH(I7361,'depts lookup'!A:A,0)))</f>
        <v>SWM, cleaning</v>
      </c>
      <c r="K7361" t="str">
        <f>IF(ISBLANK(I7361),"",INDEX('depts lookup'!C:C,MATCH(I7361,'depts lookup'!A:A,0)))</f>
        <v>पथांची झाडलोट / घनकचरा व्यवस्थापन विभाग</v>
      </c>
    </row>
    <row r="7362" spans="1:11" x14ac:dyDescent="0.2">
      <c r="A7362" s="1" t="s">
        <v>15580</v>
      </c>
      <c r="B7362">
        <v>3401</v>
      </c>
      <c r="C7362" t="s">
        <v>8652</v>
      </c>
      <c r="D7362" t="s">
        <v>5457</v>
      </c>
      <c r="F7362" t="s">
        <v>18254</v>
      </c>
      <c r="G7362">
        <v>2000000</v>
      </c>
      <c r="H7362">
        <f t="shared" si="114"/>
        <v>20</v>
      </c>
      <c r="I7362" t="s">
        <v>3941</v>
      </c>
      <c r="J7362" t="str">
        <f>IF(ISBLANK(I7362),"",INDEX('depts lookup'!B:B,MATCH(I7362,'depts lookup'!A:A,0)))</f>
        <v>SWM, cleaning</v>
      </c>
      <c r="K7362" t="str">
        <f>IF(ISBLANK(I7362),"",INDEX('depts lookup'!C:C,MATCH(I7362,'depts lookup'!A:A,0)))</f>
        <v>पथांची झाडलोट / घनकचरा व्यवस्थापन विभाग</v>
      </c>
    </row>
    <row r="7363" spans="1:11" x14ac:dyDescent="0.2">
      <c r="A7363" s="1" t="s">
        <v>15580</v>
      </c>
      <c r="B7363">
        <v>3402</v>
      </c>
      <c r="C7363" t="s">
        <v>8653</v>
      </c>
      <c r="D7363" t="s">
        <v>5457</v>
      </c>
      <c r="F7363" t="s">
        <v>8654</v>
      </c>
      <c r="G7363">
        <v>500000</v>
      </c>
      <c r="H7363">
        <f t="shared" ref="H7363:H7426" si="115">IF(ISBLANK(G7363),"",G7363/100000)</f>
        <v>5</v>
      </c>
      <c r="I7363" t="s">
        <v>3941</v>
      </c>
      <c r="J7363" t="str">
        <f>IF(ISBLANK(I7363),"",INDEX('depts lookup'!B:B,MATCH(I7363,'depts lookup'!A:A,0)))</f>
        <v>SWM, cleaning</v>
      </c>
      <c r="K7363" t="str">
        <f>IF(ISBLANK(I7363),"",INDEX('depts lookup'!C:C,MATCH(I7363,'depts lookup'!A:A,0)))</f>
        <v>पथांची झाडलोट / घनकचरा व्यवस्थापन विभाग</v>
      </c>
    </row>
    <row r="7364" spans="1:11" x14ac:dyDescent="0.2">
      <c r="A7364" s="1" t="s">
        <v>15580</v>
      </c>
      <c r="B7364">
        <v>3403</v>
      </c>
      <c r="C7364" t="s">
        <v>8655</v>
      </c>
      <c r="D7364" t="s">
        <v>5457</v>
      </c>
      <c r="F7364" t="s">
        <v>18255</v>
      </c>
      <c r="G7364">
        <v>500000</v>
      </c>
      <c r="H7364">
        <f t="shared" si="115"/>
        <v>5</v>
      </c>
      <c r="I7364" t="s">
        <v>3941</v>
      </c>
      <c r="J7364" t="str">
        <f>IF(ISBLANK(I7364),"",INDEX('depts lookup'!B:B,MATCH(I7364,'depts lookup'!A:A,0)))</f>
        <v>SWM, cleaning</v>
      </c>
      <c r="K7364" t="str">
        <f>IF(ISBLANK(I7364),"",INDEX('depts lookup'!C:C,MATCH(I7364,'depts lookup'!A:A,0)))</f>
        <v>पथांची झाडलोट / घनकचरा व्यवस्थापन विभाग</v>
      </c>
    </row>
    <row r="7365" spans="1:11" x14ac:dyDescent="0.2">
      <c r="A7365" s="1" t="s">
        <v>15580</v>
      </c>
      <c r="B7365">
        <v>3404</v>
      </c>
      <c r="C7365" t="s">
        <v>8656</v>
      </c>
      <c r="D7365" t="s">
        <v>6217</v>
      </c>
      <c r="F7365" t="s">
        <v>18256</v>
      </c>
      <c r="G7365">
        <v>1000000</v>
      </c>
      <c r="H7365">
        <f t="shared" si="115"/>
        <v>10</v>
      </c>
      <c r="I7365" t="s">
        <v>3941</v>
      </c>
      <c r="J7365" t="str">
        <f>IF(ISBLANK(I7365),"",INDEX('depts lookup'!B:B,MATCH(I7365,'depts lookup'!A:A,0)))</f>
        <v>SWM, cleaning</v>
      </c>
      <c r="K7365" t="str">
        <f>IF(ISBLANK(I7365),"",INDEX('depts lookup'!C:C,MATCH(I7365,'depts lookup'!A:A,0)))</f>
        <v>पथांची झाडलोट / घनकचरा व्यवस्थापन विभाग</v>
      </c>
    </row>
    <row r="7366" spans="1:11" x14ac:dyDescent="0.2">
      <c r="A7366" s="1" t="s">
        <v>15580</v>
      </c>
      <c r="B7366">
        <v>3405</v>
      </c>
      <c r="C7366" t="s">
        <v>8657</v>
      </c>
      <c r="D7366" t="s">
        <v>6217</v>
      </c>
      <c r="F7366" t="s">
        <v>18257</v>
      </c>
      <c r="G7366">
        <v>1000000</v>
      </c>
      <c r="H7366">
        <f t="shared" si="115"/>
        <v>10</v>
      </c>
      <c r="I7366" t="s">
        <v>3941</v>
      </c>
      <c r="J7366" t="str">
        <f>IF(ISBLANK(I7366),"",INDEX('depts lookup'!B:B,MATCH(I7366,'depts lookup'!A:A,0)))</f>
        <v>SWM, cleaning</v>
      </c>
      <c r="K7366" t="str">
        <f>IF(ISBLANK(I7366),"",INDEX('depts lookup'!C:C,MATCH(I7366,'depts lookup'!A:A,0)))</f>
        <v>पथांची झाडलोट / घनकचरा व्यवस्थापन विभाग</v>
      </c>
    </row>
    <row r="7367" spans="1:11" x14ac:dyDescent="0.2">
      <c r="A7367" s="1" t="s">
        <v>15580</v>
      </c>
      <c r="B7367">
        <v>3406</v>
      </c>
      <c r="C7367" t="s">
        <v>8658</v>
      </c>
      <c r="D7367" t="s">
        <v>6217</v>
      </c>
      <c r="F7367" t="s">
        <v>18258</v>
      </c>
      <c r="G7367">
        <v>1500000</v>
      </c>
      <c r="H7367">
        <f t="shared" si="115"/>
        <v>15</v>
      </c>
      <c r="I7367" t="s">
        <v>3941</v>
      </c>
      <c r="J7367" t="str">
        <f>IF(ISBLANK(I7367),"",INDEX('depts lookup'!B:B,MATCH(I7367,'depts lookup'!A:A,0)))</f>
        <v>SWM, cleaning</v>
      </c>
      <c r="K7367" t="str">
        <f>IF(ISBLANK(I7367),"",INDEX('depts lookup'!C:C,MATCH(I7367,'depts lookup'!A:A,0)))</f>
        <v>पथांची झाडलोट / घनकचरा व्यवस्थापन विभाग</v>
      </c>
    </row>
    <row r="7368" spans="1:11" x14ac:dyDescent="0.2">
      <c r="A7368" s="1" t="s">
        <v>15580</v>
      </c>
      <c r="B7368">
        <v>3407</v>
      </c>
      <c r="C7368" t="s">
        <v>8659</v>
      </c>
      <c r="D7368" t="s">
        <v>6236</v>
      </c>
      <c r="F7368" t="s">
        <v>18259</v>
      </c>
      <c r="G7368">
        <v>1000000</v>
      </c>
      <c r="H7368">
        <f t="shared" si="115"/>
        <v>10</v>
      </c>
      <c r="I7368" t="s">
        <v>3941</v>
      </c>
      <c r="J7368" t="str">
        <f>IF(ISBLANK(I7368),"",INDEX('depts lookup'!B:B,MATCH(I7368,'depts lookup'!A:A,0)))</f>
        <v>SWM, cleaning</v>
      </c>
      <c r="K7368" t="str">
        <f>IF(ISBLANK(I7368),"",INDEX('depts lookup'!C:C,MATCH(I7368,'depts lookup'!A:A,0)))</f>
        <v>पथांची झाडलोट / घनकचरा व्यवस्थापन विभाग</v>
      </c>
    </row>
    <row r="7369" spans="1:11" x14ac:dyDescent="0.2">
      <c r="A7369" s="1" t="s">
        <v>15580</v>
      </c>
      <c r="B7369">
        <v>3408</v>
      </c>
      <c r="C7369" t="s">
        <v>8660</v>
      </c>
      <c r="D7369" t="s">
        <v>6241</v>
      </c>
      <c r="F7369" t="s">
        <v>18260</v>
      </c>
      <c r="G7369">
        <v>1000000</v>
      </c>
      <c r="H7369">
        <f t="shared" si="115"/>
        <v>10</v>
      </c>
      <c r="I7369" t="s">
        <v>3941</v>
      </c>
      <c r="J7369" t="str">
        <f>IF(ISBLANK(I7369),"",INDEX('depts lookup'!B:B,MATCH(I7369,'depts lookup'!A:A,0)))</f>
        <v>SWM, cleaning</v>
      </c>
      <c r="K7369" t="str">
        <f>IF(ISBLANK(I7369),"",INDEX('depts lookup'!C:C,MATCH(I7369,'depts lookup'!A:A,0)))</f>
        <v>पथांची झाडलोट / घनकचरा व्यवस्थापन विभाग</v>
      </c>
    </row>
    <row r="7370" spans="1:11" x14ac:dyDescent="0.2">
      <c r="A7370" s="1" t="s">
        <v>15580</v>
      </c>
      <c r="B7370">
        <v>3409</v>
      </c>
      <c r="C7370" t="s">
        <v>8661</v>
      </c>
      <c r="D7370" t="s">
        <v>6241</v>
      </c>
      <c r="F7370" t="s">
        <v>8662</v>
      </c>
      <c r="G7370">
        <v>1000000</v>
      </c>
      <c r="H7370">
        <f t="shared" si="115"/>
        <v>10</v>
      </c>
      <c r="I7370" t="s">
        <v>3941</v>
      </c>
      <c r="J7370" t="str">
        <f>IF(ISBLANK(I7370),"",INDEX('depts lookup'!B:B,MATCH(I7370,'depts lookup'!A:A,0)))</f>
        <v>SWM, cleaning</v>
      </c>
      <c r="K7370" t="str">
        <f>IF(ISBLANK(I7370),"",INDEX('depts lookup'!C:C,MATCH(I7370,'depts lookup'!A:A,0)))</f>
        <v>पथांची झाडलोट / घनकचरा व्यवस्थापन विभाग</v>
      </c>
    </row>
    <row r="7371" spans="1:11" x14ac:dyDescent="0.2">
      <c r="A7371" s="1" t="s">
        <v>15580</v>
      </c>
      <c r="B7371">
        <v>3410</v>
      </c>
      <c r="C7371" t="s">
        <v>8663</v>
      </c>
      <c r="D7371" t="s">
        <v>6241</v>
      </c>
      <c r="F7371" t="s">
        <v>18261</v>
      </c>
      <c r="G7371">
        <v>1000000</v>
      </c>
      <c r="H7371">
        <f t="shared" si="115"/>
        <v>10</v>
      </c>
      <c r="I7371" t="s">
        <v>3941</v>
      </c>
      <c r="J7371" t="str">
        <f>IF(ISBLANK(I7371),"",INDEX('depts lookup'!B:B,MATCH(I7371,'depts lookup'!A:A,0)))</f>
        <v>SWM, cleaning</v>
      </c>
      <c r="K7371" t="str">
        <f>IF(ISBLANK(I7371),"",INDEX('depts lookup'!C:C,MATCH(I7371,'depts lookup'!A:A,0)))</f>
        <v>पथांची झाडलोट / घनकचरा व्यवस्थापन विभाग</v>
      </c>
    </row>
    <row r="7372" spans="1:11" x14ac:dyDescent="0.2">
      <c r="A7372" s="1" t="s">
        <v>15580</v>
      </c>
      <c r="B7372">
        <v>3411</v>
      </c>
      <c r="C7372" t="s">
        <v>8664</v>
      </c>
      <c r="D7372" t="s">
        <v>5459</v>
      </c>
      <c r="F7372" t="s">
        <v>8665</v>
      </c>
      <c r="G7372">
        <v>1000000</v>
      </c>
      <c r="H7372">
        <f t="shared" si="115"/>
        <v>10</v>
      </c>
      <c r="I7372" t="s">
        <v>3941</v>
      </c>
      <c r="J7372" t="str">
        <f>IF(ISBLANK(I7372),"",INDEX('depts lookup'!B:B,MATCH(I7372,'depts lookup'!A:A,0)))</f>
        <v>SWM, cleaning</v>
      </c>
      <c r="K7372" t="str">
        <f>IF(ISBLANK(I7372),"",INDEX('depts lookup'!C:C,MATCH(I7372,'depts lookup'!A:A,0)))</f>
        <v>पथांची झाडलोट / घनकचरा व्यवस्थापन विभाग</v>
      </c>
    </row>
    <row r="7373" spans="1:11" x14ac:dyDescent="0.2">
      <c r="A7373" s="1" t="s">
        <v>15580</v>
      </c>
      <c r="B7373">
        <v>3412</v>
      </c>
      <c r="C7373" t="s">
        <v>8666</v>
      </c>
      <c r="D7373" t="s">
        <v>5459</v>
      </c>
      <c r="F7373" t="s">
        <v>18262</v>
      </c>
      <c r="G7373">
        <v>2000000</v>
      </c>
      <c r="H7373">
        <f t="shared" si="115"/>
        <v>20</v>
      </c>
      <c r="I7373" t="s">
        <v>3941</v>
      </c>
      <c r="J7373" t="str">
        <f>IF(ISBLANK(I7373),"",INDEX('depts lookup'!B:B,MATCH(I7373,'depts lookup'!A:A,0)))</f>
        <v>SWM, cleaning</v>
      </c>
      <c r="K7373" t="str">
        <f>IF(ISBLANK(I7373),"",INDEX('depts lookup'!C:C,MATCH(I7373,'depts lookup'!A:A,0)))</f>
        <v>पथांची झाडलोट / घनकचरा व्यवस्थापन विभाग</v>
      </c>
    </row>
    <row r="7374" spans="1:11" x14ac:dyDescent="0.2">
      <c r="A7374" s="1" t="s">
        <v>15580</v>
      </c>
      <c r="B7374">
        <v>3413</v>
      </c>
      <c r="C7374" t="s">
        <v>8667</v>
      </c>
      <c r="D7374" t="s">
        <v>6260</v>
      </c>
      <c r="F7374" t="s">
        <v>18263</v>
      </c>
      <c r="G7374">
        <v>1000000</v>
      </c>
      <c r="H7374">
        <f t="shared" si="115"/>
        <v>10</v>
      </c>
      <c r="I7374" t="s">
        <v>3941</v>
      </c>
      <c r="J7374" t="str">
        <f>IF(ISBLANK(I7374),"",INDEX('depts lookup'!B:B,MATCH(I7374,'depts lookup'!A:A,0)))</f>
        <v>SWM, cleaning</v>
      </c>
      <c r="K7374" t="str">
        <f>IF(ISBLANK(I7374),"",INDEX('depts lookup'!C:C,MATCH(I7374,'depts lookup'!A:A,0)))</f>
        <v>पथांची झाडलोट / घनकचरा व्यवस्थापन विभाग</v>
      </c>
    </row>
    <row r="7375" spans="1:11" x14ac:dyDescent="0.2">
      <c r="A7375" s="1" t="s">
        <v>15580</v>
      </c>
      <c r="B7375">
        <v>3414</v>
      </c>
      <c r="C7375" t="s">
        <v>8668</v>
      </c>
      <c r="D7375" t="s">
        <v>5168</v>
      </c>
      <c r="F7375" t="s">
        <v>8669</v>
      </c>
      <c r="G7375">
        <v>2000000</v>
      </c>
      <c r="H7375">
        <f t="shared" si="115"/>
        <v>20</v>
      </c>
      <c r="I7375" t="s">
        <v>3941</v>
      </c>
      <c r="J7375" t="str">
        <f>IF(ISBLANK(I7375),"",INDEX('depts lookup'!B:B,MATCH(I7375,'depts lookup'!A:A,0)))</f>
        <v>SWM, cleaning</v>
      </c>
      <c r="K7375" t="str">
        <f>IF(ISBLANK(I7375),"",INDEX('depts lookup'!C:C,MATCH(I7375,'depts lookup'!A:A,0)))</f>
        <v>पथांची झाडलोट / घनकचरा व्यवस्थापन विभाग</v>
      </c>
    </row>
    <row r="7376" spans="1:11" x14ac:dyDescent="0.2">
      <c r="A7376" s="1" t="s">
        <v>15580</v>
      </c>
      <c r="B7376">
        <v>3415</v>
      </c>
      <c r="C7376" t="s">
        <v>8670</v>
      </c>
      <c r="D7376" t="s">
        <v>5173</v>
      </c>
      <c r="F7376" t="s">
        <v>18264</v>
      </c>
      <c r="G7376">
        <v>5000000</v>
      </c>
      <c r="H7376">
        <f t="shared" si="115"/>
        <v>50</v>
      </c>
      <c r="I7376" t="s">
        <v>3941</v>
      </c>
      <c r="J7376" t="str">
        <f>IF(ISBLANK(I7376),"",INDEX('depts lookup'!B:B,MATCH(I7376,'depts lookup'!A:A,0)))</f>
        <v>SWM, cleaning</v>
      </c>
      <c r="K7376" t="str">
        <f>IF(ISBLANK(I7376),"",INDEX('depts lookup'!C:C,MATCH(I7376,'depts lookup'!A:A,0)))</f>
        <v>पथांची झाडलोट / घनकचरा व्यवस्थापन विभाग</v>
      </c>
    </row>
    <row r="7377" spans="1:11" x14ac:dyDescent="0.2">
      <c r="A7377" s="1" t="s">
        <v>15580</v>
      </c>
      <c r="B7377">
        <v>3416</v>
      </c>
      <c r="C7377" t="s">
        <v>8671</v>
      </c>
      <c r="D7377" t="s">
        <v>5173</v>
      </c>
      <c r="F7377" t="s">
        <v>18265</v>
      </c>
      <c r="G7377">
        <v>2500000</v>
      </c>
      <c r="H7377">
        <f t="shared" si="115"/>
        <v>25</v>
      </c>
      <c r="I7377" t="s">
        <v>3941</v>
      </c>
      <c r="J7377" t="str">
        <f>IF(ISBLANK(I7377),"",INDEX('depts lookup'!B:B,MATCH(I7377,'depts lookup'!A:A,0)))</f>
        <v>SWM, cleaning</v>
      </c>
      <c r="K7377" t="str">
        <f>IF(ISBLANK(I7377),"",INDEX('depts lookup'!C:C,MATCH(I7377,'depts lookup'!A:A,0)))</f>
        <v>पथांची झाडलोट / घनकचरा व्यवस्थापन विभाग</v>
      </c>
    </row>
    <row r="7378" spans="1:11" x14ac:dyDescent="0.2">
      <c r="A7378" s="1" t="s">
        <v>15580</v>
      </c>
      <c r="B7378">
        <v>3417</v>
      </c>
      <c r="C7378" t="s">
        <v>8672</v>
      </c>
      <c r="D7378" t="s">
        <v>5173</v>
      </c>
      <c r="F7378" t="s">
        <v>8673</v>
      </c>
      <c r="G7378">
        <v>1500000</v>
      </c>
      <c r="H7378">
        <f t="shared" si="115"/>
        <v>15</v>
      </c>
      <c r="I7378" t="s">
        <v>3941</v>
      </c>
      <c r="J7378" t="str">
        <f>IF(ISBLANK(I7378),"",INDEX('depts lookup'!B:B,MATCH(I7378,'depts lookup'!A:A,0)))</f>
        <v>SWM, cleaning</v>
      </c>
      <c r="K7378" t="str">
        <f>IF(ISBLANK(I7378),"",INDEX('depts lookup'!C:C,MATCH(I7378,'depts lookup'!A:A,0)))</f>
        <v>पथांची झाडलोट / घनकचरा व्यवस्थापन विभाग</v>
      </c>
    </row>
    <row r="7379" spans="1:11" x14ac:dyDescent="0.2">
      <c r="A7379" s="1" t="s">
        <v>15580</v>
      </c>
      <c r="B7379">
        <v>3418</v>
      </c>
      <c r="C7379" t="s">
        <v>8674</v>
      </c>
      <c r="D7379" t="s">
        <v>5178</v>
      </c>
      <c r="F7379" t="s">
        <v>18266</v>
      </c>
      <c r="G7379">
        <v>2500000</v>
      </c>
      <c r="H7379">
        <f t="shared" si="115"/>
        <v>25</v>
      </c>
      <c r="I7379" t="s">
        <v>3941</v>
      </c>
      <c r="J7379" t="str">
        <f>IF(ISBLANK(I7379),"",INDEX('depts lookup'!B:B,MATCH(I7379,'depts lookup'!A:A,0)))</f>
        <v>SWM, cleaning</v>
      </c>
      <c r="K7379" t="str">
        <f>IF(ISBLANK(I7379),"",INDEX('depts lookup'!C:C,MATCH(I7379,'depts lookup'!A:A,0)))</f>
        <v>पथांची झाडलोट / घनकचरा व्यवस्थापन विभाग</v>
      </c>
    </row>
    <row r="7380" spans="1:11" x14ac:dyDescent="0.2">
      <c r="A7380" s="1" t="s">
        <v>15580</v>
      </c>
      <c r="B7380">
        <v>3419</v>
      </c>
      <c r="C7380" t="s">
        <v>8675</v>
      </c>
      <c r="D7380" t="s">
        <v>5178</v>
      </c>
      <c r="F7380" t="s">
        <v>18267</v>
      </c>
      <c r="G7380">
        <v>500000</v>
      </c>
      <c r="H7380">
        <f t="shared" si="115"/>
        <v>5</v>
      </c>
      <c r="I7380" t="s">
        <v>3941</v>
      </c>
      <c r="J7380" t="str">
        <f>IF(ISBLANK(I7380),"",INDEX('depts lookup'!B:B,MATCH(I7380,'depts lookup'!A:A,0)))</f>
        <v>SWM, cleaning</v>
      </c>
      <c r="K7380" t="str">
        <f>IF(ISBLANK(I7380),"",INDEX('depts lookup'!C:C,MATCH(I7380,'depts lookup'!A:A,0)))</f>
        <v>पथांची झाडलोट / घनकचरा व्यवस्थापन विभाग</v>
      </c>
    </row>
    <row r="7381" spans="1:11" x14ac:dyDescent="0.2">
      <c r="A7381" s="1" t="s">
        <v>15580</v>
      </c>
      <c r="B7381">
        <v>3420</v>
      </c>
      <c r="C7381" t="s">
        <v>8676</v>
      </c>
      <c r="D7381" t="s">
        <v>5178</v>
      </c>
      <c r="F7381" t="s">
        <v>8677</v>
      </c>
      <c r="G7381">
        <v>500000</v>
      </c>
      <c r="H7381">
        <f t="shared" si="115"/>
        <v>5</v>
      </c>
      <c r="I7381" t="s">
        <v>3941</v>
      </c>
      <c r="J7381" t="str">
        <f>IF(ISBLANK(I7381),"",INDEX('depts lookup'!B:B,MATCH(I7381,'depts lookup'!A:A,0)))</f>
        <v>SWM, cleaning</v>
      </c>
      <c r="K7381" t="str">
        <f>IF(ISBLANK(I7381),"",INDEX('depts lookup'!C:C,MATCH(I7381,'depts lookup'!A:A,0)))</f>
        <v>पथांची झाडलोट / घनकचरा व्यवस्थापन विभाग</v>
      </c>
    </row>
    <row r="7382" spans="1:11" x14ac:dyDescent="0.2">
      <c r="A7382" s="1" t="s">
        <v>15580</v>
      </c>
      <c r="B7382">
        <v>3421</v>
      </c>
      <c r="C7382" t="s">
        <v>8678</v>
      </c>
      <c r="D7382" t="s">
        <v>5178</v>
      </c>
      <c r="F7382" t="s">
        <v>18268</v>
      </c>
      <c r="G7382">
        <v>500000</v>
      </c>
      <c r="H7382">
        <f t="shared" si="115"/>
        <v>5</v>
      </c>
      <c r="I7382" t="s">
        <v>3941</v>
      </c>
      <c r="J7382" t="str">
        <f>IF(ISBLANK(I7382),"",INDEX('depts lookup'!B:B,MATCH(I7382,'depts lookup'!A:A,0)))</f>
        <v>SWM, cleaning</v>
      </c>
      <c r="K7382" t="str">
        <f>IF(ISBLANK(I7382),"",INDEX('depts lookup'!C:C,MATCH(I7382,'depts lookup'!A:A,0)))</f>
        <v>पथांची झाडलोट / घनकचरा व्यवस्थापन विभाग</v>
      </c>
    </row>
    <row r="7383" spans="1:11" x14ac:dyDescent="0.2">
      <c r="A7383" s="1" t="s">
        <v>15580</v>
      </c>
      <c r="B7383">
        <v>3422</v>
      </c>
      <c r="C7383" t="s">
        <v>8679</v>
      </c>
      <c r="D7383" t="s">
        <v>5468</v>
      </c>
      <c r="F7383" t="s">
        <v>18269</v>
      </c>
      <c r="G7383">
        <v>1000000</v>
      </c>
      <c r="H7383">
        <f t="shared" si="115"/>
        <v>10</v>
      </c>
      <c r="I7383" t="s">
        <v>3941</v>
      </c>
      <c r="J7383" t="str">
        <f>IF(ISBLANK(I7383),"",INDEX('depts lookup'!B:B,MATCH(I7383,'depts lookup'!A:A,0)))</f>
        <v>SWM, cleaning</v>
      </c>
      <c r="K7383" t="str">
        <f>IF(ISBLANK(I7383),"",INDEX('depts lookup'!C:C,MATCH(I7383,'depts lookup'!A:A,0)))</f>
        <v>पथांची झाडलोट / घनकचरा व्यवस्थापन विभाग</v>
      </c>
    </row>
    <row r="7384" spans="1:11" x14ac:dyDescent="0.2">
      <c r="A7384" s="1" t="s">
        <v>15580</v>
      </c>
      <c r="B7384">
        <v>3423</v>
      </c>
      <c r="C7384" t="s">
        <v>8680</v>
      </c>
      <c r="D7384" t="s">
        <v>5468</v>
      </c>
      <c r="F7384" t="s">
        <v>18270</v>
      </c>
      <c r="G7384">
        <v>1000000</v>
      </c>
      <c r="H7384">
        <f t="shared" si="115"/>
        <v>10</v>
      </c>
      <c r="I7384" t="s">
        <v>3941</v>
      </c>
      <c r="J7384" t="str">
        <f>IF(ISBLANK(I7384),"",INDEX('depts lookup'!B:B,MATCH(I7384,'depts lookup'!A:A,0)))</f>
        <v>SWM, cleaning</v>
      </c>
      <c r="K7384" t="str">
        <f>IF(ISBLANK(I7384),"",INDEX('depts lookup'!C:C,MATCH(I7384,'depts lookup'!A:A,0)))</f>
        <v>पथांची झाडलोट / घनकचरा व्यवस्थापन विभाग</v>
      </c>
    </row>
    <row r="7385" spans="1:11" x14ac:dyDescent="0.2">
      <c r="A7385" s="1" t="s">
        <v>15580</v>
      </c>
      <c r="B7385">
        <v>3424</v>
      </c>
      <c r="C7385" t="s">
        <v>8681</v>
      </c>
      <c r="D7385" t="s">
        <v>5468</v>
      </c>
      <c r="F7385" t="s">
        <v>18271</v>
      </c>
      <c r="G7385">
        <v>1000000</v>
      </c>
      <c r="H7385">
        <f t="shared" si="115"/>
        <v>10</v>
      </c>
      <c r="I7385" t="s">
        <v>3941</v>
      </c>
      <c r="J7385" t="str">
        <f>IF(ISBLANK(I7385),"",INDEX('depts lookup'!B:B,MATCH(I7385,'depts lookup'!A:A,0)))</f>
        <v>SWM, cleaning</v>
      </c>
      <c r="K7385" t="str">
        <f>IF(ISBLANK(I7385),"",INDEX('depts lookup'!C:C,MATCH(I7385,'depts lookup'!A:A,0)))</f>
        <v>पथांची झाडलोट / घनकचरा व्यवस्थापन विभाग</v>
      </c>
    </row>
    <row r="7386" spans="1:11" x14ac:dyDescent="0.2">
      <c r="A7386" s="1" t="s">
        <v>15580</v>
      </c>
      <c r="B7386">
        <v>3425</v>
      </c>
      <c r="C7386" t="s">
        <v>8682</v>
      </c>
      <c r="D7386" t="s">
        <v>5468</v>
      </c>
      <c r="F7386" t="s">
        <v>18272</v>
      </c>
      <c r="G7386">
        <v>1000000</v>
      </c>
      <c r="H7386">
        <f t="shared" si="115"/>
        <v>10</v>
      </c>
      <c r="I7386" t="s">
        <v>3941</v>
      </c>
      <c r="J7386" t="str">
        <f>IF(ISBLANK(I7386),"",INDEX('depts lookup'!B:B,MATCH(I7386,'depts lookup'!A:A,0)))</f>
        <v>SWM, cleaning</v>
      </c>
      <c r="K7386" t="str">
        <f>IF(ISBLANK(I7386),"",INDEX('depts lookup'!C:C,MATCH(I7386,'depts lookup'!A:A,0)))</f>
        <v>पथांची झाडलोट / घनकचरा व्यवस्थापन विभाग</v>
      </c>
    </row>
    <row r="7387" spans="1:11" x14ac:dyDescent="0.2">
      <c r="A7387" s="1" t="s">
        <v>15580</v>
      </c>
      <c r="B7387">
        <v>3426</v>
      </c>
      <c r="C7387" t="s">
        <v>8683</v>
      </c>
      <c r="D7387" t="s">
        <v>5468</v>
      </c>
      <c r="F7387" t="s">
        <v>18273</v>
      </c>
      <c r="G7387">
        <v>500000</v>
      </c>
      <c r="H7387">
        <f t="shared" si="115"/>
        <v>5</v>
      </c>
      <c r="I7387" t="s">
        <v>3941</v>
      </c>
      <c r="J7387" t="str">
        <f>IF(ISBLANK(I7387),"",INDEX('depts lookup'!B:B,MATCH(I7387,'depts lookup'!A:A,0)))</f>
        <v>SWM, cleaning</v>
      </c>
      <c r="K7387" t="str">
        <f>IF(ISBLANK(I7387),"",INDEX('depts lookup'!C:C,MATCH(I7387,'depts lookup'!A:A,0)))</f>
        <v>पथांची झाडलोट / घनकचरा व्यवस्थापन विभाग</v>
      </c>
    </row>
    <row r="7388" spans="1:11" x14ac:dyDescent="0.2">
      <c r="A7388" s="1" t="s">
        <v>15580</v>
      </c>
      <c r="B7388">
        <v>3427</v>
      </c>
      <c r="C7388" t="s">
        <v>8684</v>
      </c>
      <c r="D7388" t="s">
        <v>5745</v>
      </c>
      <c r="F7388" t="s">
        <v>8685</v>
      </c>
      <c r="G7388">
        <v>5000000</v>
      </c>
      <c r="H7388">
        <f t="shared" si="115"/>
        <v>50</v>
      </c>
      <c r="I7388" t="s">
        <v>3941</v>
      </c>
      <c r="J7388" t="str">
        <f>IF(ISBLANK(I7388),"",INDEX('depts lookup'!B:B,MATCH(I7388,'depts lookup'!A:A,0)))</f>
        <v>SWM, cleaning</v>
      </c>
      <c r="K7388" t="str">
        <f>IF(ISBLANK(I7388),"",INDEX('depts lookup'!C:C,MATCH(I7388,'depts lookup'!A:A,0)))</f>
        <v>पथांची झाडलोट / घनकचरा व्यवस्थापन विभाग</v>
      </c>
    </row>
    <row r="7389" spans="1:11" x14ac:dyDescent="0.2">
      <c r="A7389" s="1" t="s">
        <v>15580</v>
      </c>
      <c r="B7389">
        <v>3428</v>
      </c>
      <c r="C7389" t="s">
        <v>8686</v>
      </c>
      <c r="D7389" t="s">
        <v>5183</v>
      </c>
      <c r="F7389" t="s">
        <v>18274</v>
      </c>
      <c r="G7389">
        <v>1000000</v>
      </c>
      <c r="H7389">
        <f t="shared" si="115"/>
        <v>10</v>
      </c>
      <c r="I7389" t="s">
        <v>3941</v>
      </c>
      <c r="J7389" t="str">
        <f>IF(ISBLANK(I7389),"",INDEX('depts lookup'!B:B,MATCH(I7389,'depts lookup'!A:A,0)))</f>
        <v>SWM, cleaning</v>
      </c>
      <c r="K7389" t="str">
        <f>IF(ISBLANK(I7389),"",INDEX('depts lookup'!C:C,MATCH(I7389,'depts lookup'!A:A,0)))</f>
        <v>पथांची झाडलोट / घनकचरा व्यवस्थापन विभाग</v>
      </c>
    </row>
    <row r="7390" spans="1:11" x14ac:dyDescent="0.2">
      <c r="A7390" s="1" t="s">
        <v>15580</v>
      </c>
      <c r="B7390">
        <v>3429</v>
      </c>
      <c r="C7390" t="s">
        <v>8687</v>
      </c>
      <c r="D7390" t="s">
        <v>5771</v>
      </c>
      <c r="F7390" t="s">
        <v>8688</v>
      </c>
      <c r="G7390">
        <v>2000000</v>
      </c>
      <c r="H7390">
        <f t="shared" si="115"/>
        <v>20</v>
      </c>
      <c r="I7390" t="s">
        <v>3941</v>
      </c>
      <c r="J7390" t="str">
        <f>IF(ISBLANK(I7390),"",INDEX('depts lookup'!B:B,MATCH(I7390,'depts lookup'!A:A,0)))</f>
        <v>SWM, cleaning</v>
      </c>
      <c r="K7390" t="str">
        <f>IF(ISBLANK(I7390),"",INDEX('depts lookup'!C:C,MATCH(I7390,'depts lookup'!A:A,0)))</f>
        <v>पथांची झाडलोट / घनकचरा व्यवस्थापन विभाग</v>
      </c>
    </row>
    <row r="7391" spans="1:11" x14ac:dyDescent="0.2">
      <c r="A7391" s="1" t="s">
        <v>15580</v>
      </c>
      <c r="B7391">
        <v>3430</v>
      </c>
      <c r="C7391" t="s">
        <v>8689</v>
      </c>
      <c r="D7391">
        <v>21</v>
      </c>
      <c r="F7391" t="s">
        <v>18275</v>
      </c>
      <c r="G7391">
        <v>3000000</v>
      </c>
      <c r="H7391">
        <f t="shared" si="115"/>
        <v>30</v>
      </c>
      <c r="I7391" t="s">
        <v>3941</v>
      </c>
      <c r="J7391" t="str">
        <f>IF(ISBLANK(I7391),"",INDEX('depts lookup'!B:B,MATCH(I7391,'depts lookup'!A:A,0)))</f>
        <v>SWM, cleaning</v>
      </c>
      <c r="K7391" t="str">
        <f>IF(ISBLANK(I7391),"",INDEX('depts lookup'!C:C,MATCH(I7391,'depts lookup'!A:A,0)))</f>
        <v>पथांची झाडलोट / घनकचरा व्यवस्थापन विभाग</v>
      </c>
    </row>
    <row r="7392" spans="1:11" x14ac:dyDescent="0.2">
      <c r="A7392" s="1" t="s">
        <v>15580</v>
      </c>
      <c r="B7392">
        <v>3431</v>
      </c>
      <c r="C7392" t="s">
        <v>8690</v>
      </c>
      <c r="D7392" t="s">
        <v>4407</v>
      </c>
      <c r="F7392" t="s">
        <v>8691</v>
      </c>
      <c r="G7392">
        <v>2000000</v>
      </c>
      <c r="H7392">
        <f t="shared" si="115"/>
        <v>20</v>
      </c>
      <c r="I7392" t="s">
        <v>3941</v>
      </c>
      <c r="J7392" t="str">
        <f>IF(ISBLANK(I7392),"",INDEX('depts lookup'!B:B,MATCH(I7392,'depts lookup'!A:A,0)))</f>
        <v>SWM, cleaning</v>
      </c>
      <c r="K7392" t="str">
        <f>IF(ISBLANK(I7392),"",INDEX('depts lookup'!C:C,MATCH(I7392,'depts lookup'!A:A,0)))</f>
        <v>पथांची झाडलोट / घनकचरा व्यवस्थापन विभाग</v>
      </c>
    </row>
    <row r="7393" spans="1:11" x14ac:dyDescent="0.2">
      <c r="A7393" s="1" t="s">
        <v>15580</v>
      </c>
      <c r="B7393">
        <v>3432</v>
      </c>
      <c r="C7393" t="s">
        <v>8692</v>
      </c>
      <c r="D7393" t="s">
        <v>5202</v>
      </c>
      <c r="F7393" t="s">
        <v>18276</v>
      </c>
      <c r="G7393">
        <v>1000000</v>
      </c>
      <c r="H7393">
        <f t="shared" si="115"/>
        <v>10</v>
      </c>
      <c r="I7393" t="s">
        <v>3941</v>
      </c>
      <c r="J7393" t="str">
        <f>IF(ISBLANK(I7393),"",INDEX('depts lookup'!B:B,MATCH(I7393,'depts lookup'!A:A,0)))</f>
        <v>SWM, cleaning</v>
      </c>
      <c r="K7393" t="str">
        <f>IF(ISBLANK(I7393),"",INDEX('depts lookup'!C:C,MATCH(I7393,'depts lookup'!A:A,0)))</f>
        <v>पथांची झाडलोट / घनकचरा व्यवस्थापन विभाग</v>
      </c>
    </row>
    <row r="7394" spans="1:11" x14ac:dyDescent="0.2">
      <c r="A7394" s="1" t="s">
        <v>15580</v>
      </c>
      <c r="B7394">
        <v>3433</v>
      </c>
      <c r="C7394" t="s">
        <v>8693</v>
      </c>
      <c r="D7394" t="s">
        <v>5783</v>
      </c>
      <c r="F7394" t="s">
        <v>18277</v>
      </c>
      <c r="G7394">
        <v>2500000</v>
      </c>
      <c r="H7394">
        <f t="shared" si="115"/>
        <v>25</v>
      </c>
      <c r="I7394" t="s">
        <v>3941</v>
      </c>
      <c r="J7394" t="str">
        <f>IF(ISBLANK(I7394),"",INDEX('depts lookup'!B:B,MATCH(I7394,'depts lookup'!A:A,0)))</f>
        <v>SWM, cleaning</v>
      </c>
      <c r="K7394" t="str">
        <f>IF(ISBLANK(I7394),"",INDEX('depts lookup'!C:C,MATCH(I7394,'depts lookup'!A:A,0)))</f>
        <v>पथांची झाडलोट / घनकचरा व्यवस्थापन विभाग</v>
      </c>
    </row>
    <row r="7395" spans="1:11" x14ac:dyDescent="0.2">
      <c r="A7395" s="1" t="s">
        <v>15580</v>
      </c>
      <c r="B7395">
        <v>3434</v>
      </c>
      <c r="C7395" t="s">
        <v>8694</v>
      </c>
      <c r="D7395" t="s">
        <v>5783</v>
      </c>
      <c r="F7395" t="s">
        <v>18278</v>
      </c>
      <c r="G7395">
        <v>2500000</v>
      </c>
      <c r="H7395">
        <f t="shared" si="115"/>
        <v>25</v>
      </c>
      <c r="I7395" t="s">
        <v>3941</v>
      </c>
      <c r="J7395" t="str">
        <f>IF(ISBLANK(I7395),"",INDEX('depts lookup'!B:B,MATCH(I7395,'depts lookup'!A:A,0)))</f>
        <v>SWM, cleaning</v>
      </c>
      <c r="K7395" t="str">
        <f>IF(ISBLANK(I7395),"",INDEX('depts lookup'!C:C,MATCH(I7395,'depts lookup'!A:A,0)))</f>
        <v>पथांची झाडलोट / घनकचरा व्यवस्थापन विभाग</v>
      </c>
    </row>
    <row r="7396" spans="1:11" x14ac:dyDescent="0.2">
      <c r="A7396" s="1" t="s">
        <v>15580</v>
      </c>
      <c r="B7396">
        <v>3435</v>
      </c>
      <c r="C7396" t="s">
        <v>8695</v>
      </c>
      <c r="D7396" t="s">
        <v>5216</v>
      </c>
      <c r="F7396" t="s">
        <v>18279</v>
      </c>
      <c r="G7396">
        <v>500000</v>
      </c>
      <c r="H7396">
        <f t="shared" si="115"/>
        <v>5</v>
      </c>
      <c r="I7396" t="s">
        <v>3941</v>
      </c>
      <c r="J7396" t="str">
        <f>IF(ISBLANK(I7396),"",INDEX('depts lookup'!B:B,MATCH(I7396,'depts lookup'!A:A,0)))</f>
        <v>SWM, cleaning</v>
      </c>
      <c r="K7396" t="str">
        <f>IF(ISBLANK(I7396),"",INDEX('depts lookup'!C:C,MATCH(I7396,'depts lookup'!A:A,0)))</f>
        <v>पथांची झाडलोट / घनकचरा व्यवस्थापन विभाग</v>
      </c>
    </row>
    <row r="7397" spans="1:11" x14ac:dyDescent="0.2">
      <c r="A7397" s="1" t="s">
        <v>15580</v>
      </c>
      <c r="B7397">
        <v>3436</v>
      </c>
      <c r="C7397" t="s">
        <v>8696</v>
      </c>
      <c r="D7397" t="s">
        <v>5216</v>
      </c>
      <c r="F7397" t="s">
        <v>18280</v>
      </c>
      <c r="G7397">
        <v>500000</v>
      </c>
      <c r="H7397">
        <f t="shared" si="115"/>
        <v>5</v>
      </c>
      <c r="I7397" t="s">
        <v>3941</v>
      </c>
      <c r="J7397" t="str">
        <f>IF(ISBLANK(I7397),"",INDEX('depts lookup'!B:B,MATCH(I7397,'depts lookup'!A:A,0)))</f>
        <v>SWM, cleaning</v>
      </c>
      <c r="K7397" t="str">
        <f>IF(ISBLANK(I7397),"",INDEX('depts lookup'!C:C,MATCH(I7397,'depts lookup'!A:A,0)))</f>
        <v>पथांची झाडलोट / घनकचरा व्यवस्थापन विभाग</v>
      </c>
    </row>
    <row r="7398" spans="1:11" x14ac:dyDescent="0.2">
      <c r="A7398" s="1" t="s">
        <v>15580</v>
      </c>
      <c r="B7398">
        <v>3437</v>
      </c>
      <c r="C7398" t="s">
        <v>8697</v>
      </c>
      <c r="D7398" t="s">
        <v>5216</v>
      </c>
      <c r="F7398" t="s">
        <v>8698</v>
      </c>
      <c r="G7398">
        <v>1000000</v>
      </c>
      <c r="H7398">
        <f t="shared" si="115"/>
        <v>10</v>
      </c>
      <c r="I7398" t="s">
        <v>3941</v>
      </c>
      <c r="J7398" t="str">
        <f>IF(ISBLANK(I7398),"",INDEX('depts lookup'!B:B,MATCH(I7398,'depts lookup'!A:A,0)))</f>
        <v>SWM, cleaning</v>
      </c>
      <c r="K7398" t="str">
        <f>IF(ISBLANK(I7398),"",INDEX('depts lookup'!C:C,MATCH(I7398,'depts lookup'!A:A,0)))</f>
        <v>पथांची झाडलोट / घनकचरा व्यवस्थापन विभाग</v>
      </c>
    </row>
    <row r="7399" spans="1:11" x14ac:dyDescent="0.2">
      <c r="A7399" s="1" t="s">
        <v>15580</v>
      </c>
      <c r="B7399">
        <v>3438</v>
      </c>
      <c r="C7399" t="s">
        <v>8699</v>
      </c>
      <c r="D7399" t="s">
        <v>3490</v>
      </c>
      <c r="F7399" t="s">
        <v>8700</v>
      </c>
      <c r="G7399">
        <v>500000</v>
      </c>
      <c r="H7399">
        <f t="shared" si="115"/>
        <v>5</v>
      </c>
      <c r="I7399" t="s">
        <v>3941</v>
      </c>
      <c r="J7399" t="str">
        <f>IF(ISBLANK(I7399),"",INDEX('depts lookup'!B:B,MATCH(I7399,'depts lookup'!A:A,0)))</f>
        <v>SWM, cleaning</v>
      </c>
      <c r="K7399" t="str">
        <f>IF(ISBLANK(I7399),"",INDEX('depts lookup'!C:C,MATCH(I7399,'depts lookup'!A:A,0)))</f>
        <v>पथांची झाडलोट / घनकचरा व्यवस्थापन विभाग</v>
      </c>
    </row>
    <row r="7400" spans="1:11" x14ac:dyDescent="0.2">
      <c r="A7400" s="1" t="s">
        <v>15580</v>
      </c>
      <c r="B7400">
        <v>3439</v>
      </c>
      <c r="C7400" t="s">
        <v>8701</v>
      </c>
      <c r="D7400" t="s">
        <v>3490</v>
      </c>
      <c r="F7400" t="s">
        <v>18281</v>
      </c>
      <c r="G7400">
        <v>2500000</v>
      </c>
      <c r="H7400">
        <f t="shared" si="115"/>
        <v>25</v>
      </c>
      <c r="I7400" t="s">
        <v>3941</v>
      </c>
      <c r="J7400" t="str">
        <f>IF(ISBLANK(I7400),"",INDEX('depts lookup'!B:B,MATCH(I7400,'depts lookup'!A:A,0)))</f>
        <v>SWM, cleaning</v>
      </c>
      <c r="K7400" t="str">
        <f>IF(ISBLANK(I7400),"",INDEX('depts lookup'!C:C,MATCH(I7400,'depts lookup'!A:A,0)))</f>
        <v>पथांची झाडलोट / घनकचरा व्यवस्थापन विभाग</v>
      </c>
    </row>
    <row r="7401" spans="1:11" x14ac:dyDescent="0.2">
      <c r="A7401" s="1" t="s">
        <v>15580</v>
      </c>
      <c r="B7401">
        <v>3440</v>
      </c>
      <c r="C7401" t="s">
        <v>8702</v>
      </c>
      <c r="D7401" t="s">
        <v>5219</v>
      </c>
      <c r="F7401" t="s">
        <v>18282</v>
      </c>
      <c r="G7401">
        <v>500000</v>
      </c>
      <c r="H7401">
        <f t="shared" si="115"/>
        <v>5</v>
      </c>
      <c r="I7401" t="s">
        <v>3941</v>
      </c>
      <c r="J7401" t="str">
        <f>IF(ISBLANK(I7401),"",INDEX('depts lookup'!B:B,MATCH(I7401,'depts lookup'!A:A,0)))</f>
        <v>SWM, cleaning</v>
      </c>
      <c r="K7401" t="str">
        <f>IF(ISBLANK(I7401),"",INDEX('depts lookup'!C:C,MATCH(I7401,'depts lookup'!A:A,0)))</f>
        <v>पथांची झाडलोट / घनकचरा व्यवस्थापन विभाग</v>
      </c>
    </row>
    <row r="7402" spans="1:11" x14ac:dyDescent="0.2">
      <c r="A7402" s="1" t="s">
        <v>15580</v>
      </c>
      <c r="B7402">
        <v>3441</v>
      </c>
      <c r="C7402" t="s">
        <v>8703</v>
      </c>
      <c r="D7402" t="s">
        <v>5219</v>
      </c>
      <c r="F7402" t="s">
        <v>18283</v>
      </c>
      <c r="G7402">
        <v>1000000</v>
      </c>
      <c r="H7402">
        <f t="shared" si="115"/>
        <v>10</v>
      </c>
      <c r="I7402" t="s">
        <v>3941</v>
      </c>
      <c r="J7402" t="str">
        <f>IF(ISBLANK(I7402),"",INDEX('depts lookup'!B:B,MATCH(I7402,'depts lookup'!A:A,0)))</f>
        <v>SWM, cleaning</v>
      </c>
      <c r="K7402" t="str">
        <f>IF(ISBLANK(I7402),"",INDEX('depts lookup'!C:C,MATCH(I7402,'depts lookup'!A:A,0)))</f>
        <v>पथांची झाडलोट / घनकचरा व्यवस्थापन विभाग</v>
      </c>
    </row>
    <row r="7403" spans="1:11" x14ac:dyDescent="0.2">
      <c r="A7403" s="1" t="s">
        <v>15580</v>
      </c>
      <c r="B7403">
        <v>3442</v>
      </c>
      <c r="C7403" t="s">
        <v>8704</v>
      </c>
      <c r="D7403" t="s">
        <v>6352</v>
      </c>
      <c r="F7403" t="s">
        <v>18284</v>
      </c>
      <c r="G7403">
        <v>2000000</v>
      </c>
      <c r="H7403">
        <f t="shared" si="115"/>
        <v>20</v>
      </c>
      <c r="I7403" t="s">
        <v>3941</v>
      </c>
      <c r="J7403" t="str">
        <f>IF(ISBLANK(I7403),"",INDEX('depts lookup'!B:B,MATCH(I7403,'depts lookup'!A:A,0)))</f>
        <v>SWM, cleaning</v>
      </c>
      <c r="K7403" t="str">
        <f>IF(ISBLANK(I7403),"",INDEX('depts lookup'!C:C,MATCH(I7403,'depts lookup'!A:A,0)))</f>
        <v>पथांची झाडलोट / घनकचरा व्यवस्थापन विभाग</v>
      </c>
    </row>
    <row r="7404" spans="1:11" x14ac:dyDescent="0.2">
      <c r="A7404" s="1" t="s">
        <v>15580</v>
      </c>
      <c r="B7404">
        <v>3443</v>
      </c>
      <c r="C7404" t="s">
        <v>8705</v>
      </c>
      <c r="D7404" t="s">
        <v>5221</v>
      </c>
      <c r="F7404" t="s">
        <v>18285</v>
      </c>
      <c r="G7404">
        <v>500000</v>
      </c>
      <c r="H7404">
        <f t="shared" si="115"/>
        <v>5</v>
      </c>
      <c r="I7404" t="s">
        <v>3941</v>
      </c>
      <c r="J7404" t="str">
        <f>IF(ISBLANK(I7404),"",INDEX('depts lookup'!B:B,MATCH(I7404,'depts lookup'!A:A,0)))</f>
        <v>SWM, cleaning</v>
      </c>
      <c r="K7404" t="str">
        <f>IF(ISBLANK(I7404),"",INDEX('depts lookup'!C:C,MATCH(I7404,'depts lookup'!A:A,0)))</f>
        <v>पथांची झाडलोट / घनकचरा व्यवस्थापन विभाग</v>
      </c>
    </row>
    <row r="7405" spans="1:11" x14ac:dyDescent="0.2">
      <c r="A7405" s="1" t="s">
        <v>15580</v>
      </c>
      <c r="B7405">
        <v>3444</v>
      </c>
      <c r="C7405" t="s">
        <v>8706</v>
      </c>
      <c r="D7405" t="s">
        <v>5221</v>
      </c>
      <c r="F7405" t="s">
        <v>18286</v>
      </c>
      <c r="G7405">
        <v>500000</v>
      </c>
      <c r="H7405">
        <f t="shared" si="115"/>
        <v>5</v>
      </c>
      <c r="I7405" t="s">
        <v>3941</v>
      </c>
      <c r="J7405" t="str">
        <f>IF(ISBLANK(I7405),"",INDEX('depts lookup'!B:B,MATCH(I7405,'depts lookup'!A:A,0)))</f>
        <v>SWM, cleaning</v>
      </c>
      <c r="K7405" t="str">
        <f>IF(ISBLANK(I7405),"",INDEX('depts lookup'!C:C,MATCH(I7405,'depts lookup'!A:A,0)))</f>
        <v>पथांची झाडलोट / घनकचरा व्यवस्थापन विभाग</v>
      </c>
    </row>
    <row r="7406" spans="1:11" x14ac:dyDescent="0.2">
      <c r="A7406" s="1" t="s">
        <v>15580</v>
      </c>
      <c r="B7406">
        <v>3445</v>
      </c>
      <c r="C7406" t="s">
        <v>8707</v>
      </c>
      <c r="D7406" t="s">
        <v>5221</v>
      </c>
      <c r="F7406" t="s">
        <v>18287</v>
      </c>
      <c r="G7406">
        <v>500000</v>
      </c>
      <c r="H7406">
        <f t="shared" si="115"/>
        <v>5</v>
      </c>
      <c r="I7406" t="s">
        <v>3941</v>
      </c>
      <c r="J7406" t="str">
        <f>IF(ISBLANK(I7406),"",INDEX('depts lookup'!B:B,MATCH(I7406,'depts lookup'!A:A,0)))</f>
        <v>SWM, cleaning</v>
      </c>
      <c r="K7406" t="str">
        <f>IF(ISBLANK(I7406),"",INDEX('depts lookup'!C:C,MATCH(I7406,'depts lookup'!A:A,0)))</f>
        <v>पथांची झाडलोट / घनकचरा व्यवस्थापन विभाग</v>
      </c>
    </row>
    <row r="7407" spans="1:11" x14ac:dyDescent="0.2">
      <c r="A7407" s="1" t="s">
        <v>15580</v>
      </c>
      <c r="B7407">
        <v>3446</v>
      </c>
      <c r="C7407" t="s">
        <v>8708</v>
      </c>
      <c r="D7407" t="s">
        <v>5229</v>
      </c>
      <c r="F7407" t="s">
        <v>18288</v>
      </c>
      <c r="G7407">
        <v>500000</v>
      </c>
      <c r="H7407">
        <f t="shared" si="115"/>
        <v>5</v>
      </c>
      <c r="I7407" t="s">
        <v>3941</v>
      </c>
      <c r="J7407" t="str">
        <f>IF(ISBLANK(I7407),"",INDEX('depts lookup'!B:B,MATCH(I7407,'depts lookup'!A:A,0)))</f>
        <v>SWM, cleaning</v>
      </c>
      <c r="K7407" t="str">
        <f>IF(ISBLANK(I7407),"",INDEX('depts lookup'!C:C,MATCH(I7407,'depts lookup'!A:A,0)))</f>
        <v>पथांची झाडलोट / घनकचरा व्यवस्थापन विभाग</v>
      </c>
    </row>
    <row r="7408" spans="1:11" x14ac:dyDescent="0.2">
      <c r="A7408" s="1" t="s">
        <v>15580</v>
      </c>
      <c r="B7408">
        <v>3447</v>
      </c>
      <c r="C7408" t="s">
        <v>8709</v>
      </c>
      <c r="D7408" t="s">
        <v>5229</v>
      </c>
      <c r="F7408" t="s">
        <v>18289</v>
      </c>
      <c r="G7408">
        <v>500000</v>
      </c>
      <c r="H7408">
        <f t="shared" si="115"/>
        <v>5</v>
      </c>
      <c r="I7408" t="s">
        <v>3941</v>
      </c>
      <c r="J7408" t="str">
        <f>IF(ISBLANK(I7408),"",INDEX('depts lookup'!B:B,MATCH(I7408,'depts lookup'!A:A,0)))</f>
        <v>SWM, cleaning</v>
      </c>
      <c r="K7408" t="str">
        <f>IF(ISBLANK(I7408),"",INDEX('depts lookup'!C:C,MATCH(I7408,'depts lookup'!A:A,0)))</f>
        <v>पथांची झाडलोट / घनकचरा व्यवस्थापन विभाग</v>
      </c>
    </row>
    <row r="7409" spans="1:11" x14ac:dyDescent="0.2">
      <c r="A7409" s="1" t="s">
        <v>15580</v>
      </c>
      <c r="B7409">
        <v>3448</v>
      </c>
      <c r="C7409" t="s">
        <v>8710</v>
      </c>
      <c r="D7409" t="s">
        <v>5229</v>
      </c>
      <c r="F7409" t="s">
        <v>18290</v>
      </c>
      <c r="G7409">
        <v>1000000</v>
      </c>
      <c r="H7409">
        <f t="shared" si="115"/>
        <v>10</v>
      </c>
      <c r="I7409" t="s">
        <v>3941</v>
      </c>
      <c r="J7409" t="str">
        <f>IF(ISBLANK(I7409),"",INDEX('depts lookup'!B:B,MATCH(I7409,'depts lookup'!A:A,0)))</f>
        <v>SWM, cleaning</v>
      </c>
      <c r="K7409" t="str">
        <f>IF(ISBLANK(I7409),"",INDEX('depts lookup'!C:C,MATCH(I7409,'depts lookup'!A:A,0)))</f>
        <v>पथांची झाडलोट / घनकचरा व्यवस्थापन विभाग</v>
      </c>
    </row>
    <row r="7410" spans="1:11" x14ac:dyDescent="0.2">
      <c r="A7410" s="1" t="s">
        <v>15580</v>
      </c>
      <c r="B7410">
        <v>3449</v>
      </c>
      <c r="C7410" t="s">
        <v>8711</v>
      </c>
      <c r="D7410" t="s">
        <v>4410</v>
      </c>
      <c r="F7410" t="s">
        <v>18291</v>
      </c>
      <c r="G7410">
        <v>1000000</v>
      </c>
      <c r="H7410">
        <f t="shared" si="115"/>
        <v>10</v>
      </c>
      <c r="I7410" t="s">
        <v>3941</v>
      </c>
      <c r="J7410" t="str">
        <f>IF(ISBLANK(I7410),"",INDEX('depts lookup'!B:B,MATCH(I7410,'depts lookup'!A:A,0)))</f>
        <v>SWM, cleaning</v>
      </c>
      <c r="K7410" t="str">
        <f>IF(ISBLANK(I7410),"",INDEX('depts lookup'!C:C,MATCH(I7410,'depts lookup'!A:A,0)))</f>
        <v>पथांची झाडलोट / घनकचरा व्यवस्थापन विभाग</v>
      </c>
    </row>
    <row r="7411" spans="1:11" x14ac:dyDescent="0.2">
      <c r="A7411" s="1" t="s">
        <v>15580</v>
      </c>
      <c r="B7411">
        <v>3450</v>
      </c>
      <c r="C7411" t="s">
        <v>8712</v>
      </c>
      <c r="D7411" t="s">
        <v>5240</v>
      </c>
      <c r="F7411" t="s">
        <v>18292</v>
      </c>
      <c r="G7411">
        <v>1000000</v>
      </c>
      <c r="H7411">
        <f t="shared" si="115"/>
        <v>10</v>
      </c>
      <c r="I7411" t="s">
        <v>3941</v>
      </c>
      <c r="J7411" t="str">
        <f>IF(ISBLANK(I7411),"",INDEX('depts lookup'!B:B,MATCH(I7411,'depts lookup'!A:A,0)))</f>
        <v>SWM, cleaning</v>
      </c>
      <c r="K7411" t="str">
        <f>IF(ISBLANK(I7411),"",INDEX('depts lookup'!C:C,MATCH(I7411,'depts lookup'!A:A,0)))</f>
        <v>पथांची झाडलोट / घनकचरा व्यवस्थापन विभाग</v>
      </c>
    </row>
    <row r="7412" spans="1:11" x14ac:dyDescent="0.2">
      <c r="A7412" s="1" t="s">
        <v>15580</v>
      </c>
      <c r="B7412">
        <v>3451</v>
      </c>
      <c r="C7412" t="s">
        <v>8713</v>
      </c>
      <c r="D7412" t="s">
        <v>5240</v>
      </c>
      <c r="F7412" t="s">
        <v>18293</v>
      </c>
      <c r="G7412">
        <v>1000000</v>
      </c>
      <c r="H7412">
        <f t="shared" si="115"/>
        <v>10</v>
      </c>
      <c r="I7412" t="s">
        <v>3941</v>
      </c>
      <c r="J7412" t="str">
        <f>IF(ISBLANK(I7412),"",INDEX('depts lookup'!B:B,MATCH(I7412,'depts lookup'!A:A,0)))</f>
        <v>SWM, cleaning</v>
      </c>
      <c r="K7412" t="str">
        <f>IF(ISBLANK(I7412),"",INDEX('depts lookup'!C:C,MATCH(I7412,'depts lookup'!A:A,0)))</f>
        <v>पथांची झाडलोट / घनकचरा व्यवस्थापन विभाग</v>
      </c>
    </row>
    <row r="7413" spans="1:11" x14ac:dyDescent="0.2">
      <c r="A7413" s="1" t="s">
        <v>15580</v>
      </c>
      <c r="B7413">
        <v>3452</v>
      </c>
      <c r="C7413" t="s">
        <v>8714</v>
      </c>
      <c r="D7413" t="s">
        <v>5240</v>
      </c>
      <c r="F7413" t="s">
        <v>18294</v>
      </c>
      <c r="G7413">
        <v>1000000</v>
      </c>
      <c r="H7413">
        <f t="shared" si="115"/>
        <v>10</v>
      </c>
      <c r="I7413" t="s">
        <v>3941</v>
      </c>
      <c r="J7413" t="str">
        <f>IF(ISBLANK(I7413),"",INDEX('depts lookup'!B:B,MATCH(I7413,'depts lookup'!A:A,0)))</f>
        <v>SWM, cleaning</v>
      </c>
      <c r="K7413" t="str">
        <f>IF(ISBLANK(I7413),"",INDEX('depts lookup'!C:C,MATCH(I7413,'depts lookup'!A:A,0)))</f>
        <v>पथांची झाडलोट / घनकचरा व्यवस्थापन विभाग</v>
      </c>
    </row>
    <row r="7414" spans="1:11" x14ac:dyDescent="0.2">
      <c r="A7414" s="1" t="s">
        <v>15580</v>
      </c>
      <c r="B7414">
        <v>3453</v>
      </c>
      <c r="C7414" t="s">
        <v>8715</v>
      </c>
      <c r="D7414" t="s">
        <v>5240</v>
      </c>
      <c r="F7414" t="s">
        <v>18295</v>
      </c>
      <c r="G7414">
        <v>1000000</v>
      </c>
      <c r="H7414">
        <f t="shared" si="115"/>
        <v>10</v>
      </c>
      <c r="I7414" t="s">
        <v>3941</v>
      </c>
      <c r="J7414" t="str">
        <f>IF(ISBLANK(I7414),"",INDEX('depts lookup'!B:B,MATCH(I7414,'depts lookup'!A:A,0)))</f>
        <v>SWM, cleaning</v>
      </c>
      <c r="K7414" t="str">
        <f>IF(ISBLANK(I7414),"",INDEX('depts lookup'!C:C,MATCH(I7414,'depts lookup'!A:A,0)))</f>
        <v>पथांची झाडलोट / घनकचरा व्यवस्थापन विभाग</v>
      </c>
    </row>
    <row r="7415" spans="1:11" x14ac:dyDescent="0.2">
      <c r="A7415" s="1" t="s">
        <v>15580</v>
      </c>
      <c r="B7415">
        <v>3454</v>
      </c>
      <c r="C7415" t="s">
        <v>8716</v>
      </c>
      <c r="D7415" t="s">
        <v>5257</v>
      </c>
      <c r="F7415" t="s">
        <v>18296</v>
      </c>
      <c r="G7415">
        <v>10000000</v>
      </c>
      <c r="H7415">
        <f t="shared" si="115"/>
        <v>100</v>
      </c>
      <c r="I7415" t="s">
        <v>3941</v>
      </c>
      <c r="J7415" t="str">
        <f>IF(ISBLANK(I7415),"",INDEX('depts lookup'!B:B,MATCH(I7415,'depts lookup'!A:A,0)))</f>
        <v>SWM, cleaning</v>
      </c>
      <c r="K7415" t="str">
        <f>IF(ISBLANK(I7415),"",INDEX('depts lookup'!C:C,MATCH(I7415,'depts lookup'!A:A,0)))</f>
        <v>पथांची झाडलोट / घनकचरा व्यवस्थापन विभाग</v>
      </c>
    </row>
    <row r="7416" spans="1:11" x14ac:dyDescent="0.2">
      <c r="A7416" s="1" t="s">
        <v>15580</v>
      </c>
      <c r="B7416">
        <v>3455</v>
      </c>
      <c r="C7416" t="s">
        <v>8717</v>
      </c>
      <c r="D7416" t="s">
        <v>5263</v>
      </c>
      <c r="F7416" t="s">
        <v>18297</v>
      </c>
      <c r="G7416">
        <v>2500000</v>
      </c>
      <c r="H7416">
        <f t="shared" si="115"/>
        <v>25</v>
      </c>
      <c r="I7416" t="s">
        <v>3941</v>
      </c>
      <c r="J7416" t="str">
        <f>IF(ISBLANK(I7416),"",INDEX('depts lookup'!B:B,MATCH(I7416,'depts lookup'!A:A,0)))</f>
        <v>SWM, cleaning</v>
      </c>
      <c r="K7416" t="str">
        <f>IF(ISBLANK(I7416),"",INDEX('depts lookup'!C:C,MATCH(I7416,'depts lookup'!A:A,0)))</f>
        <v>पथांची झाडलोट / घनकचरा व्यवस्थापन विभाग</v>
      </c>
    </row>
    <row r="7417" spans="1:11" x14ac:dyDescent="0.2">
      <c r="A7417" s="1" t="s">
        <v>15580</v>
      </c>
      <c r="B7417">
        <v>3456</v>
      </c>
      <c r="C7417" t="s">
        <v>8718</v>
      </c>
      <c r="D7417" t="s">
        <v>5263</v>
      </c>
      <c r="F7417" t="s">
        <v>18298</v>
      </c>
      <c r="G7417">
        <v>2500000</v>
      </c>
      <c r="H7417">
        <f t="shared" si="115"/>
        <v>25</v>
      </c>
      <c r="I7417" t="s">
        <v>3941</v>
      </c>
      <c r="J7417" t="str">
        <f>IF(ISBLANK(I7417),"",INDEX('depts lookup'!B:B,MATCH(I7417,'depts lookup'!A:A,0)))</f>
        <v>SWM, cleaning</v>
      </c>
      <c r="K7417" t="str">
        <f>IF(ISBLANK(I7417),"",INDEX('depts lookup'!C:C,MATCH(I7417,'depts lookup'!A:A,0)))</f>
        <v>पथांची झाडलोट / घनकचरा व्यवस्थापन विभाग</v>
      </c>
    </row>
    <row r="7418" spans="1:11" x14ac:dyDescent="0.2">
      <c r="A7418" s="1" t="s">
        <v>15580</v>
      </c>
      <c r="B7418">
        <v>3457</v>
      </c>
      <c r="C7418" t="s">
        <v>8719</v>
      </c>
      <c r="D7418" t="s">
        <v>5265</v>
      </c>
      <c r="F7418" t="s">
        <v>18299</v>
      </c>
      <c r="G7418">
        <v>10000000</v>
      </c>
      <c r="H7418">
        <f t="shared" si="115"/>
        <v>100</v>
      </c>
      <c r="I7418" t="s">
        <v>3941</v>
      </c>
      <c r="J7418" t="str">
        <f>IF(ISBLANK(I7418),"",INDEX('depts lookup'!B:B,MATCH(I7418,'depts lookup'!A:A,0)))</f>
        <v>SWM, cleaning</v>
      </c>
      <c r="K7418" t="str">
        <f>IF(ISBLANK(I7418),"",INDEX('depts lookup'!C:C,MATCH(I7418,'depts lookup'!A:A,0)))</f>
        <v>पथांची झाडलोट / घनकचरा व्यवस्थापन विभाग</v>
      </c>
    </row>
    <row r="7419" spans="1:11" x14ac:dyDescent="0.2">
      <c r="A7419" s="1" t="s">
        <v>15580</v>
      </c>
      <c r="B7419">
        <v>3458</v>
      </c>
      <c r="C7419" t="s">
        <v>8720</v>
      </c>
      <c r="D7419" t="s">
        <v>7066</v>
      </c>
      <c r="F7419" t="s">
        <v>8721</v>
      </c>
      <c r="G7419">
        <v>5000000</v>
      </c>
      <c r="H7419">
        <f t="shared" si="115"/>
        <v>50</v>
      </c>
      <c r="I7419" t="s">
        <v>3941</v>
      </c>
      <c r="J7419" t="str">
        <f>IF(ISBLANK(I7419),"",INDEX('depts lookup'!B:B,MATCH(I7419,'depts lookup'!A:A,0)))</f>
        <v>SWM, cleaning</v>
      </c>
      <c r="K7419" t="str">
        <f>IF(ISBLANK(I7419),"",INDEX('depts lookup'!C:C,MATCH(I7419,'depts lookup'!A:A,0)))</f>
        <v>पथांची झाडलोट / घनकचरा व्यवस्थापन विभाग</v>
      </c>
    </row>
    <row r="7420" spans="1:11" x14ac:dyDescent="0.2">
      <c r="A7420" s="1" t="s">
        <v>15580</v>
      </c>
      <c r="B7420">
        <v>3459</v>
      </c>
      <c r="C7420" t="s">
        <v>8722</v>
      </c>
      <c r="D7420" t="s">
        <v>5268</v>
      </c>
      <c r="F7420" t="s">
        <v>8723</v>
      </c>
      <c r="G7420">
        <v>1000000</v>
      </c>
      <c r="H7420">
        <f t="shared" si="115"/>
        <v>10</v>
      </c>
      <c r="I7420" t="s">
        <v>3941</v>
      </c>
      <c r="J7420" t="str">
        <f>IF(ISBLANK(I7420),"",INDEX('depts lookup'!B:B,MATCH(I7420,'depts lookup'!A:A,0)))</f>
        <v>SWM, cleaning</v>
      </c>
      <c r="K7420" t="str">
        <f>IF(ISBLANK(I7420),"",INDEX('depts lookup'!C:C,MATCH(I7420,'depts lookup'!A:A,0)))</f>
        <v>पथांची झाडलोट / घनकचरा व्यवस्थापन विभाग</v>
      </c>
    </row>
    <row r="7421" spans="1:11" x14ac:dyDescent="0.2">
      <c r="A7421" s="1" t="s">
        <v>15580</v>
      </c>
      <c r="B7421">
        <v>3460</v>
      </c>
      <c r="C7421" t="s">
        <v>8724</v>
      </c>
      <c r="D7421" t="s">
        <v>5268</v>
      </c>
      <c r="F7421" t="s">
        <v>18300</v>
      </c>
      <c r="G7421">
        <v>500000</v>
      </c>
      <c r="H7421">
        <f t="shared" si="115"/>
        <v>5</v>
      </c>
      <c r="I7421" t="s">
        <v>3941</v>
      </c>
      <c r="J7421" t="str">
        <f>IF(ISBLANK(I7421),"",INDEX('depts lookup'!B:B,MATCH(I7421,'depts lookup'!A:A,0)))</f>
        <v>SWM, cleaning</v>
      </c>
      <c r="K7421" t="str">
        <f>IF(ISBLANK(I7421),"",INDEX('depts lookup'!C:C,MATCH(I7421,'depts lookup'!A:A,0)))</f>
        <v>पथांची झाडलोट / घनकचरा व्यवस्थापन विभाग</v>
      </c>
    </row>
    <row r="7422" spans="1:11" x14ac:dyDescent="0.2">
      <c r="A7422" s="1" t="s">
        <v>15580</v>
      </c>
      <c r="B7422">
        <v>3461</v>
      </c>
      <c r="C7422" t="s">
        <v>8725</v>
      </c>
      <c r="D7422" t="s">
        <v>5268</v>
      </c>
      <c r="F7422" t="s">
        <v>18301</v>
      </c>
      <c r="G7422">
        <v>500000</v>
      </c>
      <c r="H7422">
        <f t="shared" si="115"/>
        <v>5</v>
      </c>
      <c r="I7422" t="s">
        <v>3941</v>
      </c>
      <c r="J7422" t="str">
        <f>IF(ISBLANK(I7422),"",INDEX('depts lookup'!B:B,MATCH(I7422,'depts lookup'!A:A,0)))</f>
        <v>SWM, cleaning</v>
      </c>
      <c r="K7422" t="str">
        <f>IF(ISBLANK(I7422),"",INDEX('depts lookup'!C:C,MATCH(I7422,'depts lookup'!A:A,0)))</f>
        <v>पथांची झाडलोट / घनकचरा व्यवस्थापन विभाग</v>
      </c>
    </row>
    <row r="7423" spans="1:11" x14ac:dyDescent="0.2">
      <c r="A7423" s="1" t="s">
        <v>15580</v>
      </c>
      <c r="B7423">
        <v>3462</v>
      </c>
      <c r="C7423" t="s">
        <v>8726</v>
      </c>
      <c r="D7423" t="s">
        <v>5268</v>
      </c>
      <c r="F7423" t="s">
        <v>8727</v>
      </c>
      <c r="G7423">
        <v>4000000</v>
      </c>
      <c r="H7423">
        <f t="shared" si="115"/>
        <v>40</v>
      </c>
      <c r="I7423" t="s">
        <v>3941</v>
      </c>
      <c r="J7423" t="str">
        <f>IF(ISBLANK(I7423),"",INDEX('depts lookup'!B:B,MATCH(I7423,'depts lookup'!A:A,0)))</f>
        <v>SWM, cleaning</v>
      </c>
      <c r="K7423" t="str">
        <f>IF(ISBLANK(I7423),"",INDEX('depts lookup'!C:C,MATCH(I7423,'depts lookup'!A:A,0)))</f>
        <v>पथांची झाडलोट / घनकचरा व्यवस्थापन विभाग</v>
      </c>
    </row>
    <row r="7424" spans="1:11" x14ac:dyDescent="0.2">
      <c r="A7424" s="1" t="s">
        <v>15580</v>
      </c>
      <c r="B7424">
        <v>3463</v>
      </c>
      <c r="C7424" t="s">
        <v>8728</v>
      </c>
      <c r="D7424" t="s">
        <v>5274</v>
      </c>
      <c r="F7424" t="s">
        <v>8729</v>
      </c>
      <c r="G7424">
        <v>1500000</v>
      </c>
      <c r="H7424">
        <f t="shared" si="115"/>
        <v>15</v>
      </c>
      <c r="I7424" t="s">
        <v>3941</v>
      </c>
      <c r="J7424" t="str">
        <f>IF(ISBLANK(I7424),"",INDEX('depts lookup'!B:B,MATCH(I7424,'depts lookup'!A:A,0)))</f>
        <v>SWM, cleaning</v>
      </c>
      <c r="K7424" t="str">
        <f>IF(ISBLANK(I7424),"",INDEX('depts lookup'!C:C,MATCH(I7424,'depts lookup'!A:A,0)))</f>
        <v>पथांची झाडलोट / घनकचरा व्यवस्थापन विभाग</v>
      </c>
    </row>
    <row r="7425" spans="1:11" x14ac:dyDescent="0.2">
      <c r="A7425" s="1" t="s">
        <v>15580</v>
      </c>
      <c r="B7425">
        <v>3464</v>
      </c>
      <c r="C7425" t="s">
        <v>8730</v>
      </c>
      <c r="D7425" t="s">
        <v>5274</v>
      </c>
      <c r="F7425" t="s">
        <v>8731</v>
      </c>
      <c r="G7425">
        <v>2500000</v>
      </c>
      <c r="H7425">
        <f t="shared" si="115"/>
        <v>25</v>
      </c>
      <c r="I7425" t="s">
        <v>3941</v>
      </c>
      <c r="J7425" t="str">
        <f>IF(ISBLANK(I7425),"",INDEX('depts lookup'!B:B,MATCH(I7425,'depts lookup'!A:A,0)))</f>
        <v>SWM, cleaning</v>
      </c>
      <c r="K7425" t="str">
        <f>IF(ISBLANK(I7425),"",INDEX('depts lookup'!C:C,MATCH(I7425,'depts lookup'!A:A,0)))</f>
        <v>पथांची झाडलोट / घनकचरा व्यवस्थापन विभाग</v>
      </c>
    </row>
    <row r="7426" spans="1:11" x14ac:dyDescent="0.2">
      <c r="A7426" s="1" t="s">
        <v>15580</v>
      </c>
      <c r="B7426">
        <v>3465</v>
      </c>
      <c r="C7426" t="s">
        <v>8732</v>
      </c>
      <c r="D7426" t="s">
        <v>5278</v>
      </c>
      <c r="F7426" t="s">
        <v>18302</v>
      </c>
      <c r="G7426">
        <v>500000</v>
      </c>
      <c r="H7426">
        <f t="shared" si="115"/>
        <v>5</v>
      </c>
      <c r="I7426" t="s">
        <v>3941</v>
      </c>
      <c r="J7426" t="str">
        <f>IF(ISBLANK(I7426),"",INDEX('depts lookup'!B:B,MATCH(I7426,'depts lookup'!A:A,0)))</f>
        <v>SWM, cleaning</v>
      </c>
      <c r="K7426" t="str">
        <f>IF(ISBLANK(I7426),"",INDEX('depts lookup'!C:C,MATCH(I7426,'depts lookup'!A:A,0)))</f>
        <v>पथांची झाडलोट / घनकचरा व्यवस्थापन विभाग</v>
      </c>
    </row>
    <row r="7427" spans="1:11" x14ac:dyDescent="0.2">
      <c r="A7427" s="1" t="s">
        <v>15580</v>
      </c>
      <c r="B7427">
        <v>3466</v>
      </c>
      <c r="C7427" t="s">
        <v>8733</v>
      </c>
      <c r="D7427" t="s">
        <v>5495</v>
      </c>
      <c r="F7427" t="s">
        <v>18303</v>
      </c>
      <c r="G7427">
        <v>4000000</v>
      </c>
      <c r="H7427">
        <f t="shared" ref="H7427:H7490" si="116">IF(ISBLANK(G7427),"",G7427/100000)</f>
        <v>40</v>
      </c>
      <c r="I7427" t="s">
        <v>3941</v>
      </c>
      <c r="J7427" t="str">
        <f>IF(ISBLANK(I7427),"",INDEX('depts lookup'!B:B,MATCH(I7427,'depts lookup'!A:A,0)))</f>
        <v>SWM, cleaning</v>
      </c>
      <c r="K7427" t="str">
        <f>IF(ISBLANK(I7427),"",INDEX('depts lookup'!C:C,MATCH(I7427,'depts lookup'!A:A,0)))</f>
        <v>पथांची झाडलोट / घनकचरा व्यवस्थापन विभाग</v>
      </c>
    </row>
    <row r="7428" spans="1:11" x14ac:dyDescent="0.2">
      <c r="A7428" s="1" t="s">
        <v>15580</v>
      </c>
      <c r="B7428">
        <v>3467</v>
      </c>
      <c r="C7428" t="s">
        <v>8734</v>
      </c>
      <c r="D7428" t="s">
        <v>5495</v>
      </c>
      <c r="F7428" t="s">
        <v>18304</v>
      </c>
      <c r="G7428">
        <v>500000</v>
      </c>
      <c r="H7428">
        <f t="shared" si="116"/>
        <v>5</v>
      </c>
      <c r="I7428" t="s">
        <v>3941</v>
      </c>
      <c r="J7428" t="str">
        <f>IF(ISBLANK(I7428),"",INDEX('depts lookup'!B:B,MATCH(I7428,'depts lookup'!A:A,0)))</f>
        <v>SWM, cleaning</v>
      </c>
      <c r="K7428" t="str">
        <f>IF(ISBLANK(I7428),"",INDEX('depts lookup'!C:C,MATCH(I7428,'depts lookup'!A:A,0)))</f>
        <v>पथांची झाडलोट / घनकचरा व्यवस्थापन विभाग</v>
      </c>
    </row>
    <row r="7429" spans="1:11" x14ac:dyDescent="0.2">
      <c r="A7429" s="1" t="s">
        <v>15580</v>
      </c>
      <c r="B7429">
        <v>3468</v>
      </c>
      <c r="C7429" t="s">
        <v>8735</v>
      </c>
      <c r="D7429" t="s">
        <v>5287</v>
      </c>
      <c r="F7429" t="s">
        <v>18305</v>
      </c>
      <c r="G7429">
        <v>500000</v>
      </c>
      <c r="H7429">
        <f t="shared" si="116"/>
        <v>5</v>
      </c>
      <c r="I7429" t="s">
        <v>3941</v>
      </c>
      <c r="J7429" t="str">
        <f>IF(ISBLANK(I7429),"",INDEX('depts lookup'!B:B,MATCH(I7429,'depts lookup'!A:A,0)))</f>
        <v>SWM, cleaning</v>
      </c>
      <c r="K7429" t="str">
        <f>IF(ISBLANK(I7429),"",INDEX('depts lookup'!C:C,MATCH(I7429,'depts lookup'!A:A,0)))</f>
        <v>पथांची झाडलोट / घनकचरा व्यवस्थापन विभाग</v>
      </c>
    </row>
    <row r="7430" spans="1:11" x14ac:dyDescent="0.2">
      <c r="A7430" s="1" t="s">
        <v>15580</v>
      </c>
      <c r="B7430">
        <v>3469</v>
      </c>
      <c r="C7430" t="s">
        <v>8736</v>
      </c>
      <c r="D7430" t="s">
        <v>5287</v>
      </c>
      <c r="F7430" t="s">
        <v>18306</v>
      </c>
      <c r="G7430">
        <v>2000000</v>
      </c>
      <c r="H7430">
        <f t="shared" si="116"/>
        <v>20</v>
      </c>
      <c r="I7430" t="s">
        <v>3941</v>
      </c>
      <c r="J7430" t="str">
        <f>IF(ISBLANK(I7430),"",INDEX('depts lookup'!B:B,MATCH(I7430,'depts lookup'!A:A,0)))</f>
        <v>SWM, cleaning</v>
      </c>
      <c r="K7430" t="str">
        <f>IF(ISBLANK(I7430),"",INDEX('depts lookup'!C:C,MATCH(I7430,'depts lookup'!A:A,0)))</f>
        <v>पथांची झाडलोट / घनकचरा व्यवस्थापन विभाग</v>
      </c>
    </row>
    <row r="7431" spans="1:11" x14ac:dyDescent="0.2">
      <c r="A7431" s="1" t="s">
        <v>15580</v>
      </c>
      <c r="B7431">
        <v>3470</v>
      </c>
      <c r="C7431" t="s">
        <v>8737</v>
      </c>
      <c r="D7431" t="s">
        <v>5290</v>
      </c>
      <c r="F7431" t="s">
        <v>18307</v>
      </c>
      <c r="G7431">
        <v>1000000</v>
      </c>
      <c r="H7431">
        <f t="shared" si="116"/>
        <v>10</v>
      </c>
      <c r="I7431" t="s">
        <v>3941</v>
      </c>
      <c r="J7431" t="str">
        <f>IF(ISBLANK(I7431),"",INDEX('depts lookup'!B:B,MATCH(I7431,'depts lookup'!A:A,0)))</f>
        <v>SWM, cleaning</v>
      </c>
      <c r="K7431" t="str">
        <f>IF(ISBLANK(I7431),"",INDEX('depts lookup'!C:C,MATCH(I7431,'depts lookup'!A:A,0)))</f>
        <v>पथांची झाडलोट / घनकचरा व्यवस्थापन विभाग</v>
      </c>
    </row>
    <row r="7432" spans="1:11" x14ac:dyDescent="0.2">
      <c r="A7432" s="1" t="s">
        <v>15580</v>
      </c>
      <c r="B7432">
        <v>3471</v>
      </c>
      <c r="C7432" t="s">
        <v>8738</v>
      </c>
      <c r="D7432" t="s">
        <v>5900</v>
      </c>
      <c r="F7432" t="s">
        <v>18308</v>
      </c>
      <c r="G7432">
        <v>1500000</v>
      </c>
      <c r="H7432">
        <f t="shared" si="116"/>
        <v>15</v>
      </c>
      <c r="I7432" t="s">
        <v>3941</v>
      </c>
      <c r="J7432" t="str">
        <f>IF(ISBLANK(I7432),"",INDEX('depts lookup'!B:B,MATCH(I7432,'depts lookup'!A:A,0)))</f>
        <v>SWM, cleaning</v>
      </c>
      <c r="K7432" t="str">
        <f>IF(ISBLANK(I7432),"",INDEX('depts lookup'!C:C,MATCH(I7432,'depts lookup'!A:A,0)))</f>
        <v>पथांची झाडलोट / घनकचरा व्यवस्थापन विभाग</v>
      </c>
    </row>
    <row r="7433" spans="1:11" x14ac:dyDescent="0.2">
      <c r="A7433" s="1" t="s">
        <v>15580</v>
      </c>
      <c r="B7433">
        <v>3472</v>
      </c>
      <c r="C7433" t="s">
        <v>8739</v>
      </c>
      <c r="D7433" t="s">
        <v>5900</v>
      </c>
      <c r="F7433" t="s">
        <v>18309</v>
      </c>
      <c r="G7433">
        <v>500000</v>
      </c>
      <c r="H7433">
        <f t="shared" si="116"/>
        <v>5</v>
      </c>
      <c r="I7433" t="s">
        <v>3941</v>
      </c>
      <c r="J7433" t="str">
        <f>IF(ISBLANK(I7433),"",INDEX('depts lookup'!B:B,MATCH(I7433,'depts lookup'!A:A,0)))</f>
        <v>SWM, cleaning</v>
      </c>
      <c r="K7433" t="str">
        <f>IF(ISBLANK(I7433),"",INDEX('depts lookup'!C:C,MATCH(I7433,'depts lookup'!A:A,0)))</f>
        <v>पथांची झाडलोट / घनकचरा व्यवस्थापन विभाग</v>
      </c>
    </row>
    <row r="7434" spans="1:11" x14ac:dyDescent="0.2">
      <c r="A7434" s="1" t="s">
        <v>15580</v>
      </c>
      <c r="B7434">
        <v>3473</v>
      </c>
      <c r="C7434" t="s">
        <v>8740</v>
      </c>
      <c r="D7434" t="s">
        <v>7750</v>
      </c>
      <c r="F7434" t="s">
        <v>18310</v>
      </c>
      <c r="G7434">
        <v>2500000</v>
      </c>
      <c r="H7434">
        <f t="shared" si="116"/>
        <v>25</v>
      </c>
      <c r="I7434" t="s">
        <v>3941</v>
      </c>
      <c r="J7434" t="str">
        <f>IF(ISBLANK(I7434),"",INDEX('depts lookup'!B:B,MATCH(I7434,'depts lookup'!A:A,0)))</f>
        <v>SWM, cleaning</v>
      </c>
      <c r="K7434" t="str">
        <f>IF(ISBLANK(I7434),"",INDEX('depts lookup'!C:C,MATCH(I7434,'depts lookup'!A:A,0)))</f>
        <v>पथांची झाडलोट / घनकचरा व्यवस्थापन विभाग</v>
      </c>
    </row>
    <row r="7435" spans="1:11" x14ac:dyDescent="0.2">
      <c r="A7435" s="1" t="s">
        <v>15580</v>
      </c>
      <c r="B7435">
        <v>3474</v>
      </c>
      <c r="C7435" t="s">
        <v>8741</v>
      </c>
      <c r="D7435" t="s">
        <v>7750</v>
      </c>
      <c r="F7435" t="s">
        <v>18311</v>
      </c>
      <c r="G7435">
        <v>4500000</v>
      </c>
      <c r="H7435">
        <f t="shared" si="116"/>
        <v>45</v>
      </c>
      <c r="I7435" t="s">
        <v>3941</v>
      </c>
      <c r="J7435" t="str">
        <f>IF(ISBLANK(I7435),"",INDEX('depts lookup'!B:B,MATCH(I7435,'depts lookup'!A:A,0)))</f>
        <v>SWM, cleaning</v>
      </c>
      <c r="K7435" t="str">
        <f>IF(ISBLANK(I7435),"",INDEX('depts lookup'!C:C,MATCH(I7435,'depts lookup'!A:A,0)))</f>
        <v>पथांची झाडलोट / घनकचरा व्यवस्थापन विभाग</v>
      </c>
    </row>
    <row r="7436" spans="1:11" x14ac:dyDescent="0.2">
      <c r="A7436" s="1" t="s">
        <v>15580</v>
      </c>
      <c r="B7436">
        <v>3475</v>
      </c>
      <c r="C7436" t="s">
        <v>8742</v>
      </c>
      <c r="D7436" t="s">
        <v>6531</v>
      </c>
      <c r="F7436" t="s">
        <v>18312</v>
      </c>
      <c r="G7436">
        <v>2500000</v>
      </c>
      <c r="H7436">
        <f t="shared" si="116"/>
        <v>25</v>
      </c>
      <c r="I7436" t="s">
        <v>3941</v>
      </c>
      <c r="J7436" t="str">
        <f>IF(ISBLANK(I7436),"",INDEX('depts lookup'!B:B,MATCH(I7436,'depts lookup'!A:A,0)))</f>
        <v>SWM, cleaning</v>
      </c>
      <c r="K7436" t="str">
        <f>IF(ISBLANK(I7436),"",INDEX('depts lookup'!C:C,MATCH(I7436,'depts lookup'!A:A,0)))</f>
        <v>पथांची झाडलोट / घनकचरा व्यवस्थापन विभाग</v>
      </c>
    </row>
    <row r="7437" spans="1:11" x14ac:dyDescent="0.2">
      <c r="A7437" s="1" t="s">
        <v>15580</v>
      </c>
      <c r="B7437">
        <v>3476</v>
      </c>
      <c r="C7437" t="s">
        <v>8743</v>
      </c>
      <c r="D7437" t="s">
        <v>5308</v>
      </c>
      <c r="F7437" t="s">
        <v>18313</v>
      </c>
      <c r="G7437">
        <v>1000000</v>
      </c>
      <c r="H7437">
        <f t="shared" si="116"/>
        <v>10</v>
      </c>
      <c r="I7437" t="s">
        <v>3941</v>
      </c>
      <c r="J7437" t="str">
        <f>IF(ISBLANK(I7437),"",INDEX('depts lookup'!B:B,MATCH(I7437,'depts lookup'!A:A,0)))</f>
        <v>SWM, cleaning</v>
      </c>
      <c r="K7437" t="str">
        <f>IF(ISBLANK(I7437),"",INDEX('depts lookup'!C:C,MATCH(I7437,'depts lookup'!A:A,0)))</f>
        <v>पथांची झाडलोट / घनकचरा व्यवस्थापन विभाग</v>
      </c>
    </row>
    <row r="7438" spans="1:11" x14ac:dyDescent="0.2">
      <c r="A7438" s="1" t="s">
        <v>15580</v>
      </c>
      <c r="B7438">
        <v>3477</v>
      </c>
      <c r="C7438" t="s">
        <v>8744</v>
      </c>
      <c r="D7438" t="s">
        <v>5311</v>
      </c>
      <c r="F7438" t="s">
        <v>8745</v>
      </c>
      <c r="G7438">
        <v>1500000</v>
      </c>
      <c r="H7438">
        <f t="shared" si="116"/>
        <v>15</v>
      </c>
      <c r="I7438" t="s">
        <v>3941</v>
      </c>
      <c r="J7438" t="str">
        <f>IF(ISBLANK(I7438),"",INDEX('depts lookup'!B:B,MATCH(I7438,'depts lookup'!A:A,0)))</f>
        <v>SWM, cleaning</v>
      </c>
      <c r="K7438" t="str">
        <f>IF(ISBLANK(I7438),"",INDEX('depts lookup'!C:C,MATCH(I7438,'depts lookup'!A:A,0)))</f>
        <v>पथांची झाडलोट / घनकचरा व्यवस्थापन विभाग</v>
      </c>
    </row>
    <row r="7439" spans="1:11" x14ac:dyDescent="0.2">
      <c r="A7439" s="1" t="s">
        <v>15580</v>
      </c>
      <c r="B7439">
        <v>3478</v>
      </c>
      <c r="C7439" t="s">
        <v>8746</v>
      </c>
      <c r="D7439" t="s">
        <v>5311</v>
      </c>
      <c r="F7439" t="s">
        <v>18314</v>
      </c>
      <c r="G7439">
        <v>2000000</v>
      </c>
      <c r="H7439">
        <f t="shared" si="116"/>
        <v>20</v>
      </c>
      <c r="I7439" t="s">
        <v>3941</v>
      </c>
      <c r="J7439" t="str">
        <f>IF(ISBLANK(I7439),"",INDEX('depts lookup'!B:B,MATCH(I7439,'depts lookup'!A:A,0)))</f>
        <v>SWM, cleaning</v>
      </c>
      <c r="K7439" t="str">
        <f>IF(ISBLANK(I7439),"",INDEX('depts lookup'!C:C,MATCH(I7439,'depts lookup'!A:A,0)))</f>
        <v>पथांची झाडलोट / घनकचरा व्यवस्थापन विभाग</v>
      </c>
    </row>
    <row r="7440" spans="1:11" x14ac:dyDescent="0.2">
      <c r="A7440" s="1" t="s">
        <v>15580</v>
      </c>
      <c r="B7440">
        <v>3479</v>
      </c>
      <c r="C7440" t="s">
        <v>8747</v>
      </c>
      <c r="D7440" t="s">
        <v>4416</v>
      </c>
      <c r="F7440" t="s">
        <v>18315</v>
      </c>
      <c r="G7440">
        <v>2500000</v>
      </c>
      <c r="H7440">
        <f t="shared" si="116"/>
        <v>25</v>
      </c>
      <c r="I7440" t="s">
        <v>3941</v>
      </c>
      <c r="J7440" t="str">
        <f>IF(ISBLANK(I7440),"",INDEX('depts lookup'!B:B,MATCH(I7440,'depts lookup'!A:A,0)))</f>
        <v>SWM, cleaning</v>
      </c>
      <c r="K7440" t="str">
        <f>IF(ISBLANK(I7440),"",INDEX('depts lookup'!C:C,MATCH(I7440,'depts lookup'!A:A,0)))</f>
        <v>पथांची झाडलोट / घनकचरा व्यवस्थापन विभाग</v>
      </c>
    </row>
    <row r="7441" spans="1:11" x14ac:dyDescent="0.2">
      <c r="A7441" s="1" t="s">
        <v>15580</v>
      </c>
      <c r="B7441">
        <v>3480</v>
      </c>
      <c r="C7441" t="s">
        <v>8748</v>
      </c>
      <c r="D7441" t="s">
        <v>5325</v>
      </c>
      <c r="F7441" t="s">
        <v>8749</v>
      </c>
      <c r="G7441">
        <v>1000000</v>
      </c>
      <c r="H7441">
        <f t="shared" si="116"/>
        <v>10</v>
      </c>
      <c r="I7441" t="s">
        <v>3941</v>
      </c>
      <c r="J7441" t="str">
        <f>IF(ISBLANK(I7441),"",INDEX('depts lookup'!B:B,MATCH(I7441,'depts lookup'!A:A,0)))</f>
        <v>SWM, cleaning</v>
      </c>
      <c r="K7441" t="str">
        <f>IF(ISBLANK(I7441),"",INDEX('depts lookup'!C:C,MATCH(I7441,'depts lookup'!A:A,0)))</f>
        <v>पथांची झाडलोट / घनकचरा व्यवस्थापन विभाग</v>
      </c>
    </row>
    <row r="7442" spans="1:11" x14ac:dyDescent="0.2">
      <c r="A7442" s="1" t="s">
        <v>15580</v>
      </c>
      <c r="B7442">
        <v>3481</v>
      </c>
      <c r="C7442" t="s">
        <v>8750</v>
      </c>
      <c r="D7442" t="s">
        <v>5328</v>
      </c>
      <c r="F7442" t="s">
        <v>18316</v>
      </c>
      <c r="G7442">
        <v>1000000</v>
      </c>
      <c r="H7442">
        <f t="shared" si="116"/>
        <v>10</v>
      </c>
      <c r="I7442" t="s">
        <v>3941</v>
      </c>
      <c r="J7442" t="str">
        <f>IF(ISBLANK(I7442),"",INDEX('depts lookup'!B:B,MATCH(I7442,'depts lookup'!A:A,0)))</f>
        <v>SWM, cleaning</v>
      </c>
      <c r="K7442" t="str">
        <f>IF(ISBLANK(I7442),"",INDEX('depts lookup'!C:C,MATCH(I7442,'depts lookup'!A:A,0)))</f>
        <v>पथांची झाडलोट / घनकचरा व्यवस्थापन विभाग</v>
      </c>
    </row>
    <row r="7443" spans="1:11" x14ac:dyDescent="0.2">
      <c r="A7443" s="1" t="s">
        <v>15580</v>
      </c>
      <c r="B7443">
        <v>3482</v>
      </c>
      <c r="C7443" t="s">
        <v>8751</v>
      </c>
      <c r="D7443" t="s">
        <v>5328</v>
      </c>
      <c r="F7443" t="s">
        <v>18317</v>
      </c>
      <c r="G7443">
        <v>1000000</v>
      </c>
      <c r="H7443">
        <f t="shared" si="116"/>
        <v>10</v>
      </c>
      <c r="I7443" t="s">
        <v>3941</v>
      </c>
      <c r="J7443" t="str">
        <f>IF(ISBLANK(I7443),"",INDEX('depts lookup'!B:B,MATCH(I7443,'depts lookup'!A:A,0)))</f>
        <v>SWM, cleaning</v>
      </c>
      <c r="K7443" t="str">
        <f>IF(ISBLANK(I7443),"",INDEX('depts lookup'!C:C,MATCH(I7443,'depts lookup'!A:A,0)))</f>
        <v>पथांची झाडलोट / घनकचरा व्यवस्थापन विभाग</v>
      </c>
    </row>
    <row r="7444" spans="1:11" x14ac:dyDescent="0.2">
      <c r="A7444" s="1" t="s">
        <v>15580</v>
      </c>
      <c r="B7444">
        <v>3483</v>
      </c>
      <c r="C7444" t="s">
        <v>8752</v>
      </c>
      <c r="D7444" t="s">
        <v>5331</v>
      </c>
      <c r="F7444" t="s">
        <v>8753</v>
      </c>
      <c r="G7444">
        <v>500000</v>
      </c>
      <c r="H7444">
        <f t="shared" si="116"/>
        <v>5</v>
      </c>
      <c r="I7444" t="s">
        <v>3941</v>
      </c>
      <c r="J7444" t="str">
        <f>IF(ISBLANK(I7444),"",INDEX('depts lookup'!B:B,MATCH(I7444,'depts lookup'!A:A,0)))</f>
        <v>SWM, cleaning</v>
      </c>
      <c r="K7444" t="str">
        <f>IF(ISBLANK(I7444),"",INDEX('depts lookup'!C:C,MATCH(I7444,'depts lookup'!A:A,0)))</f>
        <v>पथांची झाडलोट / घनकचरा व्यवस्थापन विभाग</v>
      </c>
    </row>
    <row r="7445" spans="1:11" x14ac:dyDescent="0.2">
      <c r="A7445" s="1" t="s">
        <v>15580</v>
      </c>
      <c r="B7445">
        <v>3484</v>
      </c>
      <c r="C7445" t="s">
        <v>8754</v>
      </c>
      <c r="D7445" t="s">
        <v>5331</v>
      </c>
      <c r="F7445" t="s">
        <v>18318</v>
      </c>
      <c r="G7445">
        <v>500000</v>
      </c>
      <c r="H7445">
        <f t="shared" si="116"/>
        <v>5</v>
      </c>
      <c r="I7445" t="s">
        <v>3941</v>
      </c>
      <c r="J7445" t="str">
        <f>IF(ISBLANK(I7445),"",INDEX('depts lookup'!B:B,MATCH(I7445,'depts lookup'!A:A,0)))</f>
        <v>SWM, cleaning</v>
      </c>
      <c r="K7445" t="str">
        <f>IF(ISBLANK(I7445),"",INDEX('depts lookup'!C:C,MATCH(I7445,'depts lookup'!A:A,0)))</f>
        <v>पथांची झाडलोट / घनकचरा व्यवस्थापन विभाग</v>
      </c>
    </row>
    <row r="7446" spans="1:11" x14ac:dyDescent="0.2">
      <c r="A7446" s="1" t="s">
        <v>15580</v>
      </c>
      <c r="B7446">
        <v>3485</v>
      </c>
      <c r="C7446" t="s">
        <v>8755</v>
      </c>
      <c r="D7446" t="s">
        <v>5331</v>
      </c>
      <c r="F7446" t="s">
        <v>18319</v>
      </c>
      <c r="G7446">
        <v>2500000</v>
      </c>
      <c r="H7446">
        <f t="shared" si="116"/>
        <v>25</v>
      </c>
      <c r="I7446" t="s">
        <v>3941</v>
      </c>
      <c r="J7446" t="str">
        <f>IF(ISBLANK(I7446),"",INDEX('depts lookup'!B:B,MATCH(I7446,'depts lookup'!A:A,0)))</f>
        <v>SWM, cleaning</v>
      </c>
      <c r="K7446" t="str">
        <f>IF(ISBLANK(I7446),"",INDEX('depts lookup'!C:C,MATCH(I7446,'depts lookup'!A:A,0)))</f>
        <v>पथांची झाडलोट / घनकचरा व्यवस्थापन विभाग</v>
      </c>
    </row>
    <row r="7447" spans="1:11" x14ac:dyDescent="0.2">
      <c r="A7447" s="1" t="s">
        <v>15580</v>
      </c>
      <c r="B7447">
        <v>3486</v>
      </c>
      <c r="C7447" t="s">
        <v>8756</v>
      </c>
      <c r="D7447" t="s">
        <v>5334</v>
      </c>
      <c r="F7447" t="s">
        <v>18320</v>
      </c>
      <c r="G7447">
        <v>500000</v>
      </c>
      <c r="H7447">
        <f t="shared" si="116"/>
        <v>5</v>
      </c>
      <c r="I7447" t="s">
        <v>3941</v>
      </c>
      <c r="J7447" t="str">
        <f>IF(ISBLANK(I7447),"",INDEX('depts lookup'!B:B,MATCH(I7447,'depts lookup'!A:A,0)))</f>
        <v>SWM, cleaning</v>
      </c>
      <c r="K7447" t="str">
        <f>IF(ISBLANK(I7447),"",INDEX('depts lookup'!C:C,MATCH(I7447,'depts lookup'!A:A,0)))</f>
        <v>पथांची झाडलोट / घनकचरा व्यवस्थापन विभाग</v>
      </c>
    </row>
    <row r="7448" spans="1:11" x14ac:dyDescent="0.2">
      <c r="A7448" s="1" t="s">
        <v>15580</v>
      </c>
      <c r="B7448">
        <v>3487</v>
      </c>
      <c r="C7448" t="s">
        <v>8757</v>
      </c>
      <c r="D7448" t="s">
        <v>5334</v>
      </c>
      <c r="F7448" t="s">
        <v>18321</v>
      </c>
      <c r="G7448">
        <v>500000</v>
      </c>
      <c r="H7448">
        <f t="shared" si="116"/>
        <v>5</v>
      </c>
      <c r="I7448" t="s">
        <v>3941</v>
      </c>
      <c r="J7448" t="str">
        <f>IF(ISBLANK(I7448),"",INDEX('depts lookup'!B:B,MATCH(I7448,'depts lookup'!A:A,0)))</f>
        <v>SWM, cleaning</v>
      </c>
      <c r="K7448" t="str">
        <f>IF(ISBLANK(I7448),"",INDEX('depts lookup'!C:C,MATCH(I7448,'depts lookup'!A:A,0)))</f>
        <v>पथांची झाडलोट / घनकचरा व्यवस्थापन विभाग</v>
      </c>
    </row>
    <row r="7449" spans="1:11" x14ac:dyDescent="0.2">
      <c r="A7449" s="1" t="s">
        <v>15580</v>
      </c>
      <c r="B7449">
        <v>3488</v>
      </c>
      <c r="C7449" t="s">
        <v>8758</v>
      </c>
      <c r="D7449" t="s">
        <v>5334</v>
      </c>
      <c r="F7449" t="s">
        <v>18322</v>
      </c>
      <c r="G7449">
        <v>1000000</v>
      </c>
      <c r="H7449">
        <f t="shared" si="116"/>
        <v>10</v>
      </c>
      <c r="I7449" t="s">
        <v>3941</v>
      </c>
      <c r="J7449" t="str">
        <f>IF(ISBLANK(I7449),"",INDEX('depts lookup'!B:B,MATCH(I7449,'depts lookup'!A:A,0)))</f>
        <v>SWM, cleaning</v>
      </c>
      <c r="K7449" t="str">
        <f>IF(ISBLANK(I7449),"",INDEX('depts lookup'!C:C,MATCH(I7449,'depts lookup'!A:A,0)))</f>
        <v>पथांची झाडलोट / घनकचरा व्यवस्थापन विभाग</v>
      </c>
    </row>
    <row r="7450" spans="1:11" x14ac:dyDescent="0.2">
      <c r="A7450" s="1" t="s">
        <v>15580</v>
      </c>
      <c r="B7450">
        <v>3489</v>
      </c>
      <c r="C7450" t="s">
        <v>8759</v>
      </c>
      <c r="D7450" t="s">
        <v>5507</v>
      </c>
      <c r="F7450" t="s">
        <v>18323</v>
      </c>
      <c r="G7450">
        <v>1500000</v>
      </c>
      <c r="H7450">
        <f t="shared" si="116"/>
        <v>15</v>
      </c>
      <c r="I7450" t="s">
        <v>3941</v>
      </c>
      <c r="J7450" t="str">
        <f>IF(ISBLANK(I7450),"",INDEX('depts lookup'!B:B,MATCH(I7450,'depts lookup'!A:A,0)))</f>
        <v>SWM, cleaning</v>
      </c>
      <c r="K7450" t="str">
        <f>IF(ISBLANK(I7450),"",INDEX('depts lookup'!C:C,MATCH(I7450,'depts lookup'!A:A,0)))</f>
        <v>पथांची झाडलोट / घनकचरा व्यवस्थापन विभाग</v>
      </c>
    </row>
    <row r="7451" spans="1:11" x14ac:dyDescent="0.2">
      <c r="A7451" s="1" t="s">
        <v>15580</v>
      </c>
      <c r="B7451">
        <v>3490</v>
      </c>
      <c r="C7451" t="s">
        <v>8760</v>
      </c>
      <c r="D7451" t="s">
        <v>5337</v>
      </c>
      <c r="F7451" t="s">
        <v>18324</v>
      </c>
      <c r="G7451">
        <v>1000000</v>
      </c>
      <c r="H7451">
        <f t="shared" si="116"/>
        <v>10</v>
      </c>
      <c r="I7451" t="s">
        <v>3941</v>
      </c>
      <c r="J7451" t="str">
        <f>IF(ISBLANK(I7451),"",INDEX('depts lookup'!B:B,MATCH(I7451,'depts lookup'!A:A,0)))</f>
        <v>SWM, cleaning</v>
      </c>
      <c r="K7451" t="str">
        <f>IF(ISBLANK(I7451),"",INDEX('depts lookup'!C:C,MATCH(I7451,'depts lookup'!A:A,0)))</f>
        <v>पथांची झाडलोट / घनकचरा व्यवस्थापन विभाग</v>
      </c>
    </row>
    <row r="7452" spans="1:11" x14ac:dyDescent="0.2">
      <c r="A7452" s="1" t="s">
        <v>15580</v>
      </c>
      <c r="B7452">
        <v>3491</v>
      </c>
      <c r="C7452" t="s">
        <v>8761</v>
      </c>
      <c r="D7452" t="s">
        <v>5337</v>
      </c>
      <c r="F7452" t="s">
        <v>18325</v>
      </c>
      <c r="G7452">
        <v>1000000</v>
      </c>
      <c r="H7452">
        <f t="shared" si="116"/>
        <v>10</v>
      </c>
      <c r="I7452" t="s">
        <v>3941</v>
      </c>
      <c r="J7452" t="str">
        <f>IF(ISBLANK(I7452),"",INDEX('depts lookup'!B:B,MATCH(I7452,'depts lookup'!A:A,0)))</f>
        <v>SWM, cleaning</v>
      </c>
      <c r="K7452" t="str">
        <f>IF(ISBLANK(I7452),"",INDEX('depts lookup'!C:C,MATCH(I7452,'depts lookup'!A:A,0)))</f>
        <v>पथांची झाडलोट / घनकचरा व्यवस्थापन विभाग</v>
      </c>
    </row>
    <row r="7453" spans="1:11" x14ac:dyDescent="0.2">
      <c r="A7453" s="1" t="s">
        <v>15580</v>
      </c>
      <c r="B7453">
        <v>3492</v>
      </c>
      <c r="C7453" t="s">
        <v>8762</v>
      </c>
      <c r="D7453" t="s">
        <v>5337</v>
      </c>
      <c r="F7453" t="s">
        <v>18326</v>
      </c>
      <c r="G7453">
        <v>1000000</v>
      </c>
      <c r="H7453">
        <f t="shared" si="116"/>
        <v>10</v>
      </c>
      <c r="I7453" t="s">
        <v>3941</v>
      </c>
      <c r="J7453" t="str">
        <f>IF(ISBLANK(I7453),"",INDEX('depts lookup'!B:B,MATCH(I7453,'depts lookup'!A:A,0)))</f>
        <v>SWM, cleaning</v>
      </c>
      <c r="K7453" t="str">
        <f>IF(ISBLANK(I7453),"",INDEX('depts lookup'!C:C,MATCH(I7453,'depts lookup'!A:A,0)))</f>
        <v>पथांची झाडलोट / घनकचरा व्यवस्थापन विभाग</v>
      </c>
    </row>
    <row r="7454" spans="1:11" x14ac:dyDescent="0.2">
      <c r="A7454" s="1" t="s">
        <v>15580</v>
      </c>
      <c r="B7454">
        <v>3493</v>
      </c>
      <c r="C7454" t="s">
        <v>8763</v>
      </c>
      <c r="D7454" t="s">
        <v>5340</v>
      </c>
      <c r="F7454" t="s">
        <v>8764</v>
      </c>
      <c r="G7454">
        <v>1000000</v>
      </c>
      <c r="H7454">
        <f t="shared" si="116"/>
        <v>10</v>
      </c>
      <c r="I7454" t="s">
        <v>3941</v>
      </c>
      <c r="J7454" t="str">
        <f>IF(ISBLANK(I7454),"",INDEX('depts lookup'!B:B,MATCH(I7454,'depts lookup'!A:A,0)))</f>
        <v>SWM, cleaning</v>
      </c>
      <c r="K7454" t="str">
        <f>IF(ISBLANK(I7454),"",INDEX('depts lookup'!C:C,MATCH(I7454,'depts lookup'!A:A,0)))</f>
        <v>पथांची झाडलोट / घनकचरा व्यवस्थापन विभाग</v>
      </c>
    </row>
    <row r="7455" spans="1:11" x14ac:dyDescent="0.2">
      <c r="A7455" s="1" t="s">
        <v>15580</v>
      </c>
      <c r="B7455">
        <v>3494</v>
      </c>
      <c r="C7455" t="s">
        <v>8765</v>
      </c>
      <c r="D7455" t="s">
        <v>5340</v>
      </c>
      <c r="F7455" t="s">
        <v>8766</v>
      </c>
      <c r="G7455">
        <v>1000000</v>
      </c>
      <c r="H7455">
        <f t="shared" si="116"/>
        <v>10</v>
      </c>
      <c r="I7455" t="s">
        <v>3941</v>
      </c>
      <c r="J7455" t="str">
        <f>IF(ISBLANK(I7455),"",INDEX('depts lookup'!B:B,MATCH(I7455,'depts lookup'!A:A,0)))</f>
        <v>SWM, cleaning</v>
      </c>
      <c r="K7455" t="str">
        <f>IF(ISBLANK(I7455),"",INDEX('depts lookup'!C:C,MATCH(I7455,'depts lookup'!A:A,0)))</f>
        <v>पथांची झाडलोट / घनकचरा व्यवस्थापन विभाग</v>
      </c>
    </row>
    <row r="7456" spans="1:11" x14ac:dyDescent="0.2">
      <c r="A7456" s="1" t="s">
        <v>15580</v>
      </c>
      <c r="B7456">
        <v>3495</v>
      </c>
      <c r="C7456" t="s">
        <v>8767</v>
      </c>
      <c r="D7456" t="s">
        <v>3658</v>
      </c>
      <c r="F7456" t="s">
        <v>18327</v>
      </c>
      <c r="G7456">
        <v>3000000</v>
      </c>
      <c r="H7456">
        <f t="shared" si="116"/>
        <v>30</v>
      </c>
      <c r="I7456" t="s">
        <v>3941</v>
      </c>
      <c r="J7456" t="str">
        <f>IF(ISBLANK(I7456),"",INDEX('depts lookup'!B:B,MATCH(I7456,'depts lookup'!A:A,0)))</f>
        <v>SWM, cleaning</v>
      </c>
      <c r="K7456" t="str">
        <f>IF(ISBLANK(I7456),"",INDEX('depts lookup'!C:C,MATCH(I7456,'depts lookup'!A:A,0)))</f>
        <v>पथांची झाडलोट / घनकचरा व्यवस्थापन विभाग</v>
      </c>
    </row>
    <row r="7457" spans="1:11" x14ac:dyDescent="0.2">
      <c r="A7457" s="1" t="s">
        <v>15580</v>
      </c>
      <c r="B7457">
        <v>3496</v>
      </c>
      <c r="C7457" t="s">
        <v>8768</v>
      </c>
      <c r="D7457" t="s">
        <v>3658</v>
      </c>
      <c r="F7457" t="s">
        <v>18328</v>
      </c>
      <c r="G7457">
        <v>1000000</v>
      </c>
      <c r="H7457">
        <f t="shared" si="116"/>
        <v>10</v>
      </c>
      <c r="I7457" t="s">
        <v>3941</v>
      </c>
      <c r="J7457" t="str">
        <f>IF(ISBLANK(I7457),"",INDEX('depts lookup'!B:B,MATCH(I7457,'depts lookup'!A:A,0)))</f>
        <v>SWM, cleaning</v>
      </c>
      <c r="K7457" t="str">
        <f>IF(ISBLANK(I7457),"",INDEX('depts lookup'!C:C,MATCH(I7457,'depts lookup'!A:A,0)))</f>
        <v>पथांची झाडलोट / घनकचरा व्यवस्थापन विभाग</v>
      </c>
    </row>
    <row r="7458" spans="1:11" x14ac:dyDescent="0.2">
      <c r="A7458" s="1" t="s">
        <v>15580</v>
      </c>
      <c r="B7458">
        <v>3497</v>
      </c>
      <c r="C7458" t="s">
        <v>8769</v>
      </c>
      <c r="D7458" t="s">
        <v>4422</v>
      </c>
      <c r="F7458" t="s">
        <v>18329</v>
      </c>
      <c r="G7458">
        <v>1000000</v>
      </c>
      <c r="H7458">
        <f t="shared" si="116"/>
        <v>10</v>
      </c>
      <c r="I7458" t="s">
        <v>3941</v>
      </c>
      <c r="J7458" t="str">
        <f>IF(ISBLANK(I7458),"",INDEX('depts lookup'!B:B,MATCH(I7458,'depts lookup'!A:A,0)))</f>
        <v>SWM, cleaning</v>
      </c>
      <c r="K7458" t="str">
        <f>IF(ISBLANK(I7458),"",INDEX('depts lookup'!C:C,MATCH(I7458,'depts lookup'!A:A,0)))</f>
        <v>पथांची झाडलोट / घनकचरा व्यवस्थापन विभाग</v>
      </c>
    </row>
    <row r="7459" spans="1:11" x14ac:dyDescent="0.2">
      <c r="A7459" s="1" t="s">
        <v>15580</v>
      </c>
      <c r="B7459">
        <v>3498</v>
      </c>
      <c r="C7459" t="s">
        <v>8770</v>
      </c>
      <c r="D7459" t="s">
        <v>4422</v>
      </c>
      <c r="F7459" t="s">
        <v>18330</v>
      </c>
      <c r="G7459">
        <v>1500000</v>
      </c>
      <c r="H7459">
        <f t="shared" si="116"/>
        <v>15</v>
      </c>
      <c r="I7459" t="s">
        <v>3941</v>
      </c>
      <c r="J7459" t="str">
        <f>IF(ISBLANK(I7459),"",INDEX('depts lookup'!B:B,MATCH(I7459,'depts lookup'!A:A,0)))</f>
        <v>SWM, cleaning</v>
      </c>
      <c r="K7459" t="str">
        <f>IF(ISBLANK(I7459),"",INDEX('depts lookup'!C:C,MATCH(I7459,'depts lookup'!A:A,0)))</f>
        <v>पथांची झाडलोट / घनकचरा व्यवस्थापन विभाग</v>
      </c>
    </row>
    <row r="7460" spans="1:11" x14ac:dyDescent="0.2">
      <c r="A7460" s="1" t="s">
        <v>15580</v>
      </c>
      <c r="B7460">
        <v>3499</v>
      </c>
      <c r="C7460" t="s">
        <v>8771</v>
      </c>
      <c r="D7460" t="s">
        <v>5967</v>
      </c>
      <c r="F7460" t="s">
        <v>18331</v>
      </c>
      <c r="G7460">
        <v>1000000</v>
      </c>
      <c r="H7460">
        <f t="shared" si="116"/>
        <v>10</v>
      </c>
      <c r="I7460" t="s">
        <v>3941</v>
      </c>
      <c r="J7460" t="str">
        <f>IF(ISBLANK(I7460),"",INDEX('depts lookup'!B:B,MATCH(I7460,'depts lookup'!A:A,0)))</f>
        <v>SWM, cleaning</v>
      </c>
      <c r="K7460" t="str">
        <f>IF(ISBLANK(I7460),"",INDEX('depts lookup'!C:C,MATCH(I7460,'depts lookup'!A:A,0)))</f>
        <v>पथांची झाडलोट / घनकचरा व्यवस्थापन विभाग</v>
      </c>
    </row>
    <row r="7461" spans="1:11" x14ac:dyDescent="0.2">
      <c r="A7461" s="1" t="s">
        <v>15580</v>
      </c>
      <c r="B7461">
        <v>3500</v>
      </c>
      <c r="C7461" t="s">
        <v>8772</v>
      </c>
      <c r="D7461" t="s">
        <v>5967</v>
      </c>
      <c r="F7461" t="s">
        <v>18332</v>
      </c>
      <c r="G7461">
        <v>500000</v>
      </c>
      <c r="H7461">
        <f t="shared" si="116"/>
        <v>5</v>
      </c>
      <c r="I7461" t="s">
        <v>3941</v>
      </c>
      <c r="J7461" t="str">
        <f>IF(ISBLANK(I7461),"",INDEX('depts lookup'!B:B,MATCH(I7461,'depts lookup'!A:A,0)))</f>
        <v>SWM, cleaning</v>
      </c>
      <c r="K7461" t="str">
        <f>IF(ISBLANK(I7461),"",INDEX('depts lookup'!C:C,MATCH(I7461,'depts lookup'!A:A,0)))</f>
        <v>पथांची झाडलोट / घनकचरा व्यवस्थापन विभाग</v>
      </c>
    </row>
    <row r="7462" spans="1:11" x14ac:dyDescent="0.2">
      <c r="A7462" s="1" t="s">
        <v>15580</v>
      </c>
      <c r="B7462">
        <v>3501</v>
      </c>
      <c r="C7462" t="s">
        <v>8773</v>
      </c>
      <c r="D7462" t="s">
        <v>5967</v>
      </c>
      <c r="F7462" t="s">
        <v>18333</v>
      </c>
      <c r="G7462">
        <v>500000</v>
      </c>
      <c r="H7462">
        <f t="shared" si="116"/>
        <v>5</v>
      </c>
      <c r="I7462" t="s">
        <v>3941</v>
      </c>
      <c r="J7462" t="str">
        <f>IF(ISBLANK(I7462),"",INDEX('depts lookup'!B:B,MATCH(I7462,'depts lookup'!A:A,0)))</f>
        <v>SWM, cleaning</v>
      </c>
      <c r="K7462" t="str">
        <f>IF(ISBLANK(I7462),"",INDEX('depts lookup'!C:C,MATCH(I7462,'depts lookup'!A:A,0)))</f>
        <v>पथांची झाडलोट / घनकचरा व्यवस्थापन विभाग</v>
      </c>
    </row>
    <row r="7463" spans="1:11" x14ac:dyDescent="0.2">
      <c r="A7463" s="1" t="s">
        <v>15580</v>
      </c>
      <c r="B7463">
        <v>3502</v>
      </c>
      <c r="C7463" t="s">
        <v>8774</v>
      </c>
      <c r="D7463" t="s">
        <v>5520</v>
      </c>
      <c r="F7463" t="s">
        <v>18334</v>
      </c>
      <c r="G7463">
        <v>1000000</v>
      </c>
      <c r="H7463">
        <f t="shared" si="116"/>
        <v>10</v>
      </c>
      <c r="I7463" t="s">
        <v>3941</v>
      </c>
      <c r="J7463" t="str">
        <f>IF(ISBLANK(I7463),"",INDEX('depts lookup'!B:B,MATCH(I7463,'depts lookup'!A:A,0)))</f>
        <v>SWM, cleaning</v>
      </c>
      <c r="K7463" t="str">
        <f>IF(ISBLANK(I7463),"",INDEX('depts lookup'!C:C,MATCH(I7463,'depts lookup'!A:A,0)))</f>
        <v>पथांची झाडलोट / घनकचरा व्यवस्थापन विभाग</v>
      </c>
    </row>
    <row r="7464" spans="1:11" x14ac:dyDescent="0.2">
      <c r="A7464" s="1" t="s">
        <v>15580</v>
      </c>
      <c r="B7464">
        <v>3503</v>
      </c>
      <c r="C7464" t="s">
        <v>8775</v>
      </c>
      <c r="D7464" t="s">
        <v>5520</v>
      </c>
      <c r="F7464" t="s">
        <v>18335</v>
      </c>
      <c r="G7464">
        <v>1000000</v>
      </c>
      <c r="H7464">
        <f t="shared" si="116"/>
        <v>10</v>
      </c>
      <c r="I7464" t="s">
        <v>3941</v>
      </c>
      <c r="J7464" t="str">
        <f>IF(ISBLANK(I7464),"",INDEX('depts lookup'!B:B,MATCH(I7464,'depts lookup'!A:A,0)))</f>
        <v>SWM, cleaning</v>
      </c>
      <c r="K7464" t="str">
        <f>IF(ISBLANK(I7464),"",INDEX('depts lookup'!C:C,MATCH(I7464,'depts lookup'!A:A,0)))</f>
        <v>पथांची झाडलोट / घनकचरा व्यवस्थापन विभाग</v>
      </c>
    </row>
    <row r="7465" spans="1:11" x14ac:dyDescent="0.2">
      <c r="A7465" s="1" t="s">
        <v>15580</v>
      </c>
      <c r="B7465">
        <v>3504</v>
      </c>
      <c r="C7465" t="s">
        <v>8776</v>
      </c>
      <c r="D7465" t="s">
        <v>5523</v>
      </c>
      <c r="F7465" t="s">
        <v>18336</v>
      </c>
      <c r="G7465">
        <v>2000000</v>
      </c>
      <c r="H7465">
        <f t="shared" si="116"/>
        <v>20</v>
      </c>
      <c r="I7465" t="s">
        <v>3941</v>
      </c>
      <c r="J7465" t="str">
        <f>IF(ISBLANK(I7465),"",INDEX('depts lookup'!B:B,MATCH(I7465,'depts lookup'!A:A,0)))</f>
        <v>SWM, cleaning</v>
      </c>
      <c r="K7465" t="str">
        <f>IF(ISBLANK(I7465),"",INDEX('depts lookup'!C:C,MATCH(I7465,'depts lookup'!A:A,0)))</f>
        <v>पथांची झाडलोट / घनकचरा व्यवस्थापन विभाग</v>
      </c>
    </row>
    <row r="7466" spans="1:11" x14ac:dyDescent="0.2">
      <c r="A7466" s="1" t="s">
        <v>15580</v>
      </c>
      <c r="B7466">
        <v>3505</v>
      </c>
      <c r="C7466" t="s">
        <v>8777</v>
      </c>
      <c r="D7466" t="s">
        <v>5357</v>
      </c>
      <c r="F7466" t="s">
        <v>18337</v>
      </c>
      <c r="G7466">
        <v>2000000</v>
      </c>
      <c r="H7466">
        <f t="shared" si="116"/>
        <v>20</v>
      </c>
      <c r="I7466" t="s">
        <v>3941</v>
      </c>
      <c r="J7466" t="str">
        <f>IF(ISBLANK(I7466),"",INDEX('depts lookup'!B:B,MATCH(I7466,'depts lookup'!A:A,0)))</f>
        <v>SWM, cleaning</v>
      </c>
      <c r="K7466" t="str">
        <f>IF(ISBLANK(I7466),"",INDEX('depts lookup'!C:C,MATCH(I7466,'depts lookup'!A:A,0)))</f>
        <v>पथांची झाडलोट / घनकचरा व्यवस्थापन विभाग</v>
      </c>
    </row>
    <row r="7467" spans="1:11" x14ac:dyDescent="0.2">
      <c r="A7467" s="1" t="s">
        <v>15580</v>
      </c>
      <c r="B7467">
        <v>3506</v>
      </c>
      <c r="C7467" t="s">
        <v>8778</v>
      </c>
      <c r="D7467" t="s">
        <v>7581</v>
      </c>
      <c r="F7467" t="s">
        <v>8779</v>
      </c>
      <c r="G7467">
        <v>1000000</v>
      </c>
      <c r="H7467">
        <f t="shared" si="116"/>
        <v>10</v>
      </c>
      <c r="I7467" t="s">
        <v>3941</v>
      </c>
      <c r="J7467" t="str">
        <f>IF(ISBLANK(I7467),"",INDEX('depts lookup'!B:B,MATCH(I7467,'depts lookup'!A:A,0)))</f>
        <v>SWM, cleaning</v>
      </c>
      <c r="K7467" t="str">
        <f>IF(ISBLANK(I7467),"",INDEX('depts lookup'!C:C,MATCH(I7467,'depts lookup'!A:A,0)))</f>
        <v>पथांची झाडलोट / घनकचरा व्यवस्थापन विभाग</v>
      </c>
    </row>
    <row r="7468" spans="1:11" x14ac:dyDescent="0.2">
      <c r="A7468" s="1" t="s">
        <v>15580</v>
      </c>
      <c r="B7468">
        <v>3507</v>
      </c>
      <c r="C7468" t="s">
        <v>8780</v>
      </c>
      <c r="D7468" t="s">
        <v>7581</v>
      </c>
      <c r="F7468" t="s">
        <v>8781</v>
      </c>
      <c r="G7468">
        <v>1000000</v>
      </c>
      <c r="H7468">
        <f t="shared" si="116"/>
        <v>10</v>
      </c>
      <c r="I7468" t="s">
        <v>3941</v>
      </c>
      <c r="J7468" t="str">
        <f>IF(ISBLANK(I7468),"",INDEX('depts lookup'!B:B,MATCH(I7468,'depts lookup'!A:A,0)))</f>
        <v>SWM, cleaning</v>
      </c>
      <c r="K7468" t="str">
        <f>IF(ISBLANK(I7468),"",INDEX('depts lookup'!C:C,MATCH(I7468,'depts lookup'!A:A,0)))</f>
        <v>पथांची झाडलोट / घनकचरा व्यवस्थापन विभाग</v>
      </c>
    </row>
    <row r="7469" spans="1:11" x14ac:dyDescent="0.2">
      <c r="A7469" s="1" t="s">
        <v>15580</v>
      </c>
      <c r="B7469">
        <v>3508</v>
      </c>
      <c r="C7469" t="s">
        <v>8782</v>
      </c>
      <c r="D7469" t="s">
        <v>7581</v>
      </c>
      <c r="F7469" t="s">
        <v>18338</v>
      </c>
      <c r="G7469">
        <v>1000000</v>
      </c>
      <c r="H7469">
        <f t="shared" si="116"/>
        <v>10</v>
      </c>
      <c r="I7469" t="s">
        <v>3941</v>
      </c>
      <c r="J7469" t="str">
        <f>IF(ISBLANK(I7469),"",INDEX('depts lookup'!B:B,MATCH(I7469,'depts lookup'!A:A,0)))</f>
        <v>SWM, cleaning</v>
      </c>
      <c r="K7469" t="str">
        <f>IF(ISBLANK(I7469),"",INDEX('depts lookup'!C:C,MATCH(I7469,'depts lookup'!A:A,0)))</f>
        <v>पथांची झाडलोट / घनकचरा व्यवस्थापन विभाग</v>
      </c>
    </row>
    <row r="7470" spans="1:11" x14ac:dyDescent="0.2">
      <c r="A7470" s="1" t="s">
        <v>15580</v>
      </c>
      <c r="B7470">
        <v>3509</v>
      </c>
      <c r="C7470" t="s">
        <v>8783</v>
      </c>
      <c r="D7470" t="s">
        <v>7581</v>
      </c>
      <c r="F7470" t="s">
        <v>18339</v>
      </c>
      <c r="G7470">
        <v>1000000</v>
      </c>
      <c r="H7470">
        <f t="shared" si="116"/>
        <v>10</v>
      </c>
      <c r="I7470" t="s">
        <v>3941</v>
      </c>
      <c r="J7470" t="str">
        <f>IF(ISBLANK(I7470),"",INDEX('depts lookup'!B:B,MATCH(I7470,'depts lookup'!A:A,0)))</f>
        <v>SWM, cleaning</v>
      </c>
      <c r="K7470" t="str">
        <f>IF(ISBLANK(I7470),"",INDEX('depts lookup'!C:C,MATCH(I7470,'depts lookup'!A:A,0)))</f>
        <v>पथांची झाडलोट / घनकचरा व्यवस्थापन विभाग</v>
      </c>
    </row>
    <row r="7471" spans="1:11" x14ac:dyDescent="0.2">
      <c r="A7471" s="1" t="s">
        <v>15580</v>
      </c>
      <c r="B7471">
        <v>3510</v>
      </c>
      <c r="C7471" t="s">
        <v>8784</v>
      </c>
      <c r="D7471" t="s">
        <v>7581</v>
      </c>
      <c r="F7471" t="s">
        <v>18340</v>
      </c>
      <c r="G7471">
        <v>500000</v>
      </c>
      <c r="H7471">
        <f t="shared" si="116"/>
        <v>5</v>
      </c>
      <c r="I7471" t="s">
        <v>3941</v>
      </c>
      <c r="J7471" t="str">
        <f>IF(ISBLANK(I7471),"",INDEX('depts lookup'!B:B,MATCH(I7471,'depts lookup'!A:A,0)))</f>
        <v>SWM, cleaning</v>
      </c>
      <c r="K7471" t="str">
        <f>IF(ISBLANK(I7471),"",INDEX('depts lookup'!C:C,MATCH(I7471,'depts lookup'!A:A,0)))</f>
        <v>पथांची झाडलोट / घनकचरा व्यवस्थापन विभाग</v>
      </c>
    </row>
    <row r="7472" spans="1:11" x14ac:dyDescent="0.2">
      <c r="A7472" s="1" t="s">
        <v>15580</v>
      </c>
      <c r="B7472">
        <v>3511</v>
      </c>
      <c r="C7472" t="s">
        <v>8785</v>
      </c>
      <c r="D7472" t="s">
        <v>5538</v>
      </c>
      <c r="F7472" t="s">
        <v>8786</v>
      </c>
      <c r="G7472">
        <v>3000000</v>
      </c>
      <c r="H7472">
        <f t="shared" si="116"/>
        <v>30</v>
      </c>
      <c r="I7472" t="s">
        <v>3941</v>
      </c>
      <c r="J7472" t="str">
        <f>IF(ISBLANK(I7472),"",INDEX('depts lookup'!B:B,MATCH(I7472,'depts lookup'!A:A,0)))</f>
        <v>SWM, cleaning</v>
      </c>
      <c r="K7472" t="str">
        <f>IF(ISBLANK(I7472),"",INDEX('depts lookup'!C:C,MATCH(I7472,'depts lookup'!A:A,0)))</f>
        <v>पथांची झाडलोट / घनकचरा व्यवस्थापन विभाग</v>
      </c>
    </row>
    <row r="7473" spans="1:11" x14ac:dyDescent="0.2">
      <c r="A7473" s="1" t="s">
        <v>15580</v>
      </c>
      <c r="B7473">
        <v>3512</v>
      </c>
      <c r="C7473" t="s">
        <v>8787</v>
      </c>
      <c r="D7473" t="s">
        <v>6009</v>
      </c>
      <c r="F7473" t="s">
        <v>8788</v>
      </c>
      <c r="G7473">
        <v>1500000</v>
      </c>
      <c r="H7473">
        <f t="shared" si="116"/>
        <v>15</v>
      </c>
      <c r="I7473" t="s">
        <v>3941</v>
      </c>
      <c r="J7473" t="str">
        <f>IF(ISBLANK(I7473),"",INDEX('depts lookup'!B:B,MATCH(I7473,'depts lookup'!A:A,0)))</f>
        <v>SWM, cleaning</v>
      </c>
      <c r="K7473" t="str">
        <f>IF(ISBLANK(I7473),"",INDEX('depts lookup'!C:C,MATCH(I7473,'depts lookup'!A:A,0)))</f>
        <v>पथांची झाडलोट / घनकचरा व्यवस्थापन विभाग</v>
      </c>
    </row>
    <row r="7474" spans="1:11" x14ac:dyDescent="0.2">
      <c r="A7474" s="1" t="s">
        <v>15580</v>
      </c>
      <c r="B7474">
        <v>3513</v>
      </c>
      <c r="C7474" t="s">
        <v>8789</v>
      </c>
      <c r="D7474" t="s">
        <v>5367</v>
      </c>
      <c r="F7474" t="s">
        <v>18341</v>
      </c>
      <c r="G7474">
        <v>500000</v>
      </c>
      <c r="H7474">
        <f t="shared" si="116"/>
        <v>5</v>
      </c>
      <c r="I7474" t="s">
        <v>3941</v>
      </c>
      <c r="J7474" t="str">
        <f>IF(ISBLANK(I7474),"",INDEX('depts lookup'!B:B,MATCH(I7474,'depts lookup'!A:A,0)))</f>
        <v>SWM, cleaning</v>
      </c>
      <c r="K7474" t="str">
        <f>IF(ISBLANK(I7474),"",INDEX('depts lookup'!C:C,MATCH(I7474,'depts lookup'!A:A,0)))</f>
        <v>पथांची झाडलोट / घनकचरा व्यवस्थापन विभाग</v>
      </c>
    </row>
    <row r="7475" spans="1:11" x14ac:dyDescent="0.2">
      <c r="A7475" s="1" t="s">
        <v>15580</v>
      </c>
      <c r="B7475">
        <v>3514</v>
      </c>
      <c r="C7475" t="s">
        <v>8790</v>
      </c>
      <c r="D7475" t="s">
        <v>5376</v>
      </c>
      <c r="F7475" t="s">
        <v>8791</v>
      </c>
      <c r="G7475">
        <v>1000000</v>
      </c>
      <c r="H7475">
        <f t="shared" si="116"/>
        <v>10</v>
      </c>
      <c r="I7475" t="s">
        <v>3941</v>
      </c>
      <c r="J7475" t="str">
        <f>IF(ISBLANK(I7475),"",INDEX('depts lookup'!B:B,MATCH(I7475,'depts lookup'!A:A,0)))</f>
        <v>SWM, cleaning</v>
      </c>
      <c r="K7475" t="str">
        <f>IF(ISBLANK(I7475),"",INDEX('depts lookup'!C:C,MATCH(I7475,'depts lookup'!A:A,0)))</f>
        <v>पथांची झाडलोट / घनकचरा व्यवस्थापन विभाग</v>
      </c>
    </row>
    <row r="7476" spans="1:11" x14ac:dyDescent="0.2">
      <c r="A7476" s="1" t="s">
        <v>15580</v>
      </c>
      <c r="B7476">
        <v>3515</v>
      </c>
      <c r="C7476" t="s">
        <v>8792</v>
      </c>
      <c r="D7476" t="s">
        <v>5384</v>
      </c>
      <c r="F7476" t="s">
        <v>18342</v>
      </c>
      <c r="G7476">
        <v>1000000</v>
      </c>
      <c r="H7476">
        <f t="shared" si="116"/>
        <v>10</v>
      </c>
      <c r="I7476" t="s">
        <v>3941</v>
      </c>
      <c r="J7476" t="str">
        <f>IF(ISBLANK(I7476),"",INDEX('depts lookup'!B:B,MATCH(I7476,'depts lookup'!A:A,0)))</f>
        <v>SWM, cleaning</v>
      </c>
      <c r="K7476" t="str">
        <f>IF(ISBLANK(I7476),"",INDEX('depts lookup'!C:C,MATCH(I7476,'depts lookup'!A:A,0)))</f>
        <v>पथांची झाडलोट / घनकचरा व्यवस्थापन विभाग</v>
      </c>
    </row>
    <row r="7477" spans="1:11" x14ac:dyDescent="0.2">
      <c r="A7477" s="1" t="s">
        <v>15580</v>
      </c>
      <c r="B7477">
        <v>3516</v>
      </c>
      <c r="C7477" t="s">
        <v>8793</v>
      </c>
      <c r="D7477" t="s">
        <v>5384</v>
      </c>
      <c r="F7477" t="s">
        <v>18343</v>
      </c>
      <c r="G7477">
        <v>1000000</v>
      </c>
      <c r="H7477">
        <f t="shared" si="116"/>
        <v>10</v>
      </c>
      <c r="I7477" t="s">
        <v>3941</v>
      </c>
      <c r="J7477" t="str">
        <f>IF(ISBLANK(I7477),"",INDEX('depts lookup'!B:B,MATCH(I7477,'depts lookup'!A:A,0)))</f>
        <v>SWM, cleaning</v>
      </c>
      <c r="K7477" t="str">
        <f>IF(ISBLANK(I7477),"",INDEX('depts lookup'!C:C,MATCH(I7477,'depts lookup'!A:A,0)))</f>
        <v>पथांची झाडलोट / घनकचरा व्यवस्थापन विभाग</v>
      </c>
    </row>
    <row r="7478" spans="1:11" x14ac:dyDescent="0.2">
      <c r="A7478" s="1" t="s">
        <v>15580</v>
      </c>
      <c r="B7478">
        <v>3517</v>
      </c>
      <c r="C7478" t="s">
        <v>8794</v>
      </c>
      <c r="D7478" t="s">
        <v>5403</v>
      </c>
      <c r="F7478" t="s">
        <v>18344</v>
      </c>
      <c r="G7478">
        <v>1000000</v>
      </c>
      <c r="H7478">
        <f t="shared" si="116"/>
        <v>10</v>
      </c>
      <c r="I7478" t="s">
        <v>3941</v>
      </c>
      <c r="J7478" t="str">
        <f>IF(ISBLANK(I7478),"",INDEX('depts lookup'!B:B,MATCH(I7478,'depts lookup'!A:A,0)))</f>
        <v>SWM, cleaning</v>
      </c>
      <c r="K7478" t="str">
        <f>IF(ISBLANK(I7478),"",INDEX('depts lookup'!C:C,MATCH(I7478,'depts lookup'!A:A,0)))</f>
        <v>पथांची झाडलोट / घनकचरा व्यवस्थापन विभाग</v>
      </c>
    </row>
    <row r="7479" spans="1:11" x14ac:dyDescent="0.2">
      <c r="A7479" s="1" t="s">
        <v>15580</v>
      </c>
      <c r="B7479">
        <v>3518</v>
      </c>
      <c r="C7479" t="s">
        <v>8795</v>
      </c>
      <c r="D7479" t="s">
        <v>5403</v>
      </c>
      <c r="F7479" t="s">
        <v>18345</v>
      </c>
      <c r="G7479">
        <v>1000000</v>
      </c>
      <c r="H7479">
        <f t="shared" si="116"/>
        <v>10</v>
      </c>
      <c r="I7479" t="s">
        <v>3941</v>
      </c>
      <c r="J7479" t="str">
        <f>IF(ISBLANK(I7479),"",INDEX('depts lookup'!B:B,MATCH(I7479,'depts lookup'!A:A,0)))</f>
        <v>SWM, cleaning</v>
      </c>
      <c r="K7479" t="str">
        <f>IF(ISBLANK(I7479),"",INDEX('depts lookup'!C:C,MATCH(I7479,'depts lookup'!A:A,0)))</f>
        <v>पथांची झाडलोट / घनकचरा व्यवस्थापन विभाग</v>
      </c>
    </row>
    <row r="7480" spans="1:11" x14ac:dyDescent="0.2">
      <c r="A7480" s="1" t="s">
        <v>15580</v>
      </c>
      <c r="B7480">
        <v>3519</v>
      </c>
      <c r="C7480" t="s">
        <v>8796</v>
      </c>
      <c r="D7480" t="s">
        <v>5542</v>
      </c>
      <c r="F7480" t="s">
        <v>18346</v>
      </c>
      <c r="G7480">
        <v>1000000</v>
      </c>
      <c r="H7480">
        <f t="shared" si="116"/>
        <v>10</v>
      </c>
      <c r="I7480" t="s">
        <v>3941</v>
      </c>
      <c r="J7480" t="str">
        <f>IF(ISBLANK(I7480),"",INDEX('depts lookup'!B:B,MATCH(I7480,'depts lookup'!A:A,0)))</f>
        <v>SWM, cleaning</v>
      </c>
      <c r="K7480" t="str">
        <f>IF(ISBLANK(I7480),"",INDEX('depts lookup'!C:C,MATCH(I7480,'depts lookup'!A:A,0)))</f>
        <v>पथांची झाडलोट / घनकचरा व्यवस्थापन विभाग</v>
      </c>
    </row>
    <row r="7481" spans="1:11" x14ac:dyDescent="0.2">
      <c r="A7481" s="1" t="s">
        <v>15580</v>
      </c>
      <c r="B7481">
        <v>3520</v>
      </c>
      <c r="C7481" t="s">
        <v>8797</v>
      </c>
      <c r="D7481" t="s">
        <v>5542</v>
      </c>
      <c r="F7481" t="s">
        <v>18347</v>
      </c>
      <c r="G7481">
        <v>1000000</v>
      </c>
      <c r="H7481">
        <f t="shared" si="116"/>
        <v>10</v>
      </c>
      <c r="I7481" t="s">
        <v>3941</v>
      </c>
      <c r="J7481" t="str">
        <f>IF(ISBLANK(I7481),"",INDEX('depts lookup'!B:B,MATCH(I7481,'depts lookup'!A:A,0)))</f>
        <v>SWM, cleaning</v>
      </c>
      <c r="K7481" t="str">
        <f>IF(ISBLANK(I7481),"",INDEX('depts lookup'!C:C,MATCH(I7481,'depts lookup'!A:A,0)))</f>
        <v>पथांची झाडलोट / घनकचरा व्यवस्थापन विभाग</v>
      </c>
    </row>
    <row r="7482" spans="1:11" x14ac:dyDescent="0.2">
      <c r="A7482" s="1" t="s">
        <v>15580</v>
      </c>
      <c r="B7482">
        <v>3521</v>
      </c>
      <c r="C7482" t="s">
        <v>8798</v>
      </c>
      <c r="D7482" t="s">
        <v>5542</v>
      </c>
      <c r="F7482" t="s">
        <v>18348</v>
      </c>
      <c r="G7482">
        <v>1500000</v>
      </c>
      <c r="H7482">
        <f t="shared" si="116"/>
        <v>15</v>
      </c>
      <c r="I7482" t="s">
        <v>3941</v>
      </c>
      <c r="J7482" t="str">
        <f>IF(ISBLANK(I7482),"",INDEX('depts lookup'!B:B,MATCH(I7482,'depts lookup'!A:A,0)))</f>
        <v>SWM, cleaning</v>
      </c>
      <c r="K7482" t="str">
        <f>IF(ISBLANK(I7482),"",INDEX('depts lookup'!C:C,MATCH(I7482,'depts lookup'!A:A,0)))</f>
        <v>पथांची झाडलोट / घनकचरा व्यवस्थापन विभाग</v>
      </c>
    </row>
    <row r="7483" spans="1:11" x14ac:dyDescent="0.2">
      <c r="A7483" s="1" t="s">
        <v>15580</v>
      </c>
      <c r="B7483">
        <v>3522</v>
      </c>
      <c r="C7483" t="s">
        <v>8799</v>
      </c>
      <c r="D7483" t="s">
        <v>5409</v>
      </c>
      <c r="F7483" t="s">
        <v>18349</v>
      </c>
      <c r="G7483">
        <v>1000000</v>
      </c>
      <c r="H7483">
        <f t="shared" si="116"/>
        <v>10</v>
      </c>
      <c r="I7483" t="s">
        <v>3941</v>
      </c>
      <c r="J7483" t="str">
        <f>IF(ISBLANK(I7483),"",INDEX('depts lookup'!B:B,MATCH(I7483,'depts lookup'!A:A,0)))</f>
        <v>SWM, cleaning</v>
      </c>
      <c r="K7483" t="str">
        <f>IF(ISBLANK(I7483),"",INDEX('depts lookup'!C:C,MATCH(I7483,'depts lookup'!A:A,0)))</f>
        <v>पथांची झाडलोट / घनकचरा व्यवस्थापन विभाग</v>
      </c>
    </row>
    <row r="7484" spans="1:11" x14ac:dyDescent="0.2">
      <c r="A7484" s="1" t="s">
        <v>15580</v>
      </c>
      <c r="B7484">
        <v>3523</v>
      </c>
      <c r="C7484" t="s">
        <v>8800</v>
      </c>
      <c r="D7484" t="s">
        <v>5421</v>
      </c>
      <c r="F7484" t="s">
        <v>8801</v>
      </c>
      <c r="G7484">
        <v>1000000</v>
      </c>
      <c r="H7484">
        <f t="shared" si="116"/>
        <v>10</v>
      </c>
      <c r="I7484" t="s">
        <v>3941</v>
      </c>
      <c r="J7484" t="str">
        <f>IF(ISBLANK(I7484),"",INDEX('depts lookup'!B:B,MATCH(I7484,'depts lookup'!A:A,0)))</f>
        <v>SWM, cleaning</v>
      </c>
      <c r="K7484" t="str">
        <f>IF(ISBLANK(I7484),"",INDEX('depts lookup'!C:C,MATCH(I7484,'depts lookup'!A:A,0)))</f>
        <v>पथांची झाडलोट / घनकचरा व्यवस्थापन विभाग</v>
      </c>
    </row>
    <row r="7485" spans="1:11" x14ac:dyDescent="0.2">
      <c r="A7485" s="1" t="s">
        <v>15580</v>
      </c>
      <c r="B7485">
        <v>3524</v>
      </c>
      <c r="C7485" t="s">
        <v>8802</v>
      </c>
      <c r="D7485" t="s">
        <v>5562</v>
      </c>
      <c r="F7485" t="s">
        <v>18350</v>
      </c>
      <c r="G7485">
        <v>1000000</v>
      </c>
      <c r="H7485">
        <f t="shared" si="116"/>
        <v>10</v>
      </c>
      <c r="I7485" t="s">
        <v>3941</v>
      </c>
      <c r="J7485" t="str">
        <f>IF(ISBLANK(I7485),"",INDEX('depts lookup'!B:B,MATCH(I7485,'depts lookup'!A:A,0)))</f>
        <v>SWM, cleaning</v>
      </c>
      <c r="K7485" t="str">
        <f>IF(ISBLANK(I7485),"",INDEX('depts lookup'!C:C,MATCH(I7485,'depts lookup'!A:A,0)))</f>
        <v>पथांची झाडलोट / घनकचरा व्यवस्थापन विभाग</v>
      </c>
    </row>
    <row r="7486" spans="1:11" x14ac:dyDescent="0.2">
      <c r="A7486" s="1" t="s">
        <v>15580</v>
      </c>
      <c r="B7486">
        <v>3525</v>
      </c>
      <c r="C7486" t="s">
        <v>8803</v>
      </c>
      <c r="D7486" t="s">
        <v>6090</v>
      </c>
      <c r="F7486" t="s">
        <v>18351</v>
      </c>
      <c r="G7486">
        <v>2500000</v>
      </c>
      <c r="H7486">
        <f t="shared" si="116"/>
        <v>25</v>
      </c>
      <c r="I7486" t="s">
        <v>3941</v>
      </c>
      <c r="J7486" t="str">
        <f>IF(ISBLANK(I7486),"",INDEX('depts lookup'!B:B,MATCH(I7486,'depts lookup'!A:A,0)))</f>
        <v>SWM, cleaning</v>
      </c>
      <c r="K7486" t="str">
        <f>IF(ISBLANK(I7486),"",INDEX('depts lookup'!C:C,MATCH(I7486,'depts lookup'!A:A,0)))</f>
        <v>पथांची झाडलोट / घनकचरा व्यवस्थापन विभाग</v>
      </c>
    </row>
    <row r="7487" spans="1:11" x14ac:dyDescent="0.2">
      <c r="A7487" s="1" t="s">
        <v>15580</v>
      </c>
      <c r="B7487">
        <v>3526</v>
      </c>
      <c r="C7487" t="s">
        <v>8804</v>
      </c>
      <c r="D7487" t="s">
        <v>6090</v>
      </c>
      <c r="F7487" t="s">
        <v>8805</v>
      </c>
      <c r="G7487">
        <v>1000000</v>
      </c>
      <c r="H7487">
        <f t="shared" si="116"/>
        <v>10</v>
      </c>
      <c r="I7487" t="s">
        <v>3941</v>
      </c>
      <c r="J7487" t="str">
        <f>IF(ISBLANK(I7487),"",INDEX('depts lookup'!B:B,MATCH(I7487,'depts lookup'!A:A,0)))</f>
        <v>SWM, cleaning</v>
      </c>
      <c r="K7487" t="str">
        <f>IF(ISBLANK(I7487),"",INDEX('depts lookup'!C:C,MATCH(I7487,'depts lookup'!A:A,0)))</f>
        <v>पथांची झाडलोट / घनकचरा व्यवस्थापन विभाग</v>
      </c>
    </row>
    <row r="7488" spans="1:11" x14ac:dyDescent="0.2">
      <c r="A7488" s="1" t="s">
        <v>15580</v>
      </c>
      <c r="B7488">
        <v>3527</v>
      </c>
      <c r="C7488" t="s">
        <v>8806</v>
      </c>
      <c r="D7488" t="s">
        <v>5325</v>
      </c>
      <c r="F7488" t="s">
        <v>8807</v>
      </c>
      <c r="G7488">
        <v>4200000</v>
      </c>
      <c r="H7488">
        <f t="shared" si="116"/>
        <v>42</v>
      </c>
      <c r="I7488" t="s">
        <v>3941</v>
      </c>
      <c r="J7488" t="str">
        <f>IF(ISBLANK(I7488),"",INDEX('depts lookup'!B:B,MATCH(I7488,'depts lookup'!A:A,0)))</f>
        <v>SWM, cleaning</v>
      </c>
      <c r="K7488" t="str">
        <f>IF(ISBLANK(I7488),"",INDEX('depts lookup'!C:C,MATCH(I7488,'depts lookup'!A:A,0)))</f>
        <v>पथांची झाडलोट / घनकचरा व्यवस्थापन विभाग</v>
      </c>
    </row>
    <row r="7489" spans="1:11" x14ac:dyDescent="0.2">
      <c r="A7489" s="1" t="s">
        <v>15580</v>
      </c>
      <c r="B7489">
        <v>3528</v>
      </c>
      <c r="C7489" t="s">
        <v>8808</v>
      </c>
      <c r="D7489">
        <v>50</v>
      </c>
      <c r="F7489" t="s">
        <v>8809</v>
      </c>
      <c r="G7489">
        <v>5000000</v>
      </c>
      <c r="H7489">
        <f t="shared" si="116"/>
        <v>50</v>
      </c>
      <c r="I7489" t="s">
        <v>3941</v>
      </c>
      <c r="J7489" t="str">
        <f>IF(ISBLANK(I7489),"",INDEX('depts lookup'!B:B,MATCH(I7489,'depts lookup'!A:A,0)))</f>
        <v>SWM, cleaning</v>
      </c>
      <c r="K7489" t="str">
        <f>IF(ISBLANK(I7489),"",INDEX('depts lookup'!C:C,MATCH(I7489,'depts lookup'!A:A,0)))</f>
        <v>पथांची झाडलोट / घनकचरा व्यवस्थापन विभाग</v>
      </c>
    </row>
    <row r="7490" spans="1:11" x14ac:dyDescent="0.2">
      <c r="A7490" s="1" t="s">
        <v>15580</v>
      </c>
      <c r="B7490">
        <v>3529</v>
      </c>
      <c r="C7490" t="s">
        <v>8810</v>
      </c>
      <c r="D7490">
        <v>13</v>
      </c>
      <c r="F7490" t="s">
        <v>18352</v>
      </c>
      <c r="G7490">
        <v>10000000</v>
      </c>
      <c r="H7490">
        <f t="shared" si="116"/>
        <v>100</v>
      </c>
      <c r="I7490" t="s">
        <v>3941</v>
      </c>
      <c r="J7490" t="str">
        <f>IF(ISBLANK(I7490),"",INDEX('depts lookup'!B:B,MATCH(I7490,'depts lookup'!A:A,0)))</f>
        <v>SWM, cleaning</v>
      </c>
      <c r="K7490" t="str">
        <f>IF(ISBLANK(I7490),"",INDEX('depts lookup'!C:C,MATCH(I7490,'depts lookup'!A:A,0)))</f>
        <v>पथांची झाडलोट / घनकचरा व्यवस्थापन विभाग</v>
      </c>
    </row>
    <row r="7491" spans="1:11" x14ac:dyDescent="0.2">
      <c r="A7491" s="1" t="s">
        <v>15580</v>
      </c>
      <c r="B7491">
        <v>3530</v>
      </c>
      <c r="C7491" t="s">
        <v>8811</v>
      </c>
      <c r="D7491" t="s">
        <v>5403</v>
      </c>
      <c r="F7491" t="s">
        <v>18353</v>
      </c>
      <c r="G7491">
        <v>2500000</v>
      </c>
      <c r="H7491">
        <f t="shared" ref="H7491:H7554" si="117">IF(ISBLANK(G7491),"",G7491/100000)</f>
        <v>25</v>
      </c>
      <c r="I7491" t="s">
        <v>3941</v>
      </c>
      <c r="J7491" t="str">
        <f>IF(ISBLANK(I7491),"",INDEX('depts lookup'!B:B,MATCH(I7491,'depts lookup'!A:A,0)))</f>
        <v>SWM, cleaning</v>
      </c>
      <c r="K7491" t="str">
        <f>IF(ISBLANK(I7491),"",INDEX('depts lookup'!C:C,MATCH(I7491,'depts lookup'!A:A,0)))</f>
        <v>पथांची झाडलोट / घनकचरा व्यवस्थापन विभाग</v>
      </c>
    </row>
    <row r="7492" spans="1:11" x14ac:dyDescent="0.2">
      <c r="A7492" s="1" t="s">
        <v>15580</v>
      </c>
      <c r="B7492">
        <v>3531</v>
      </c>
      <c r="C7492" t="s">
        <v>8812</v>
      </c>
      <c r="D7492" t="s">
        <v>5421</v>
      </c>
      <c r="F7492" t="s">
        <v>8801</v>
      </c>
      <c r="G7492">
        <v>1000000</v>
      </c>
      <c r="H7492">
        <f t="shared" si="117"/>
        <v>10</v>
      </c>
      <c r="I7492" t="s">
        <v>3941</v>
      </c>
      <c r="J7492" t="str">
        <f>IF(ISBLANK(I7492),"",INDEX('depts lookup'!B:B,MATCH(I7492,'depts lookup'!A:A,0)))</f>
        <v>SWM, cleaning</v>
      </c>
      <c r="K7492" t="str">
        <f>IF(ISBLANK(I7492),"",INDEX('depts lookup'!C:C,MATCH(I7492,'depts lookup'!A:A,0)))</f>
        <v>पथांची झाडलोट / घनकचरा व्यवस्थापन विभाग</v>
      </c>
    </row>
    <row r="7493" spans="1:11" hidden="1" x14ac:dyDescent="0.2">
      <c r="A7493" s="1" t="s">
        <v>15580</v>
      </c>
      <c r="B7493">
        <v>3532</v>
      </c>
      <c r="H7493" t="str">
        <f t="shared" si="117"/>
        <v/>
      </c>
      <c r="J7493" t="str">
        <f>IF(ISBLANK(I7493),"",INDEX('depts lookup'!B:B,MATCH(I7493,'depts lookup'!A:A,0)))</f>
        <v/>
      </c>
      <c r="K7493" t="str">
        <f>IF(ISBLANK(I7493),"",INDEX('depts lookup'!C:C,MATCH(I7493,'depts lookup'!A:A,0)))</f>
        <v/>
      </c>
    </row>
    <row r="7494" spans="1:11" hidden="1" x14ac:dyDescent="0.2">
      <c r="A7494" s="1" t="s">
        <v>15580</v>
      </c>
      <c r="B7494">
        <v>3533</v>
      </c>
      <c r="F7494" t="s">
        <v>18354</v>
      </c>
      <c r="G7494">
        <v>263200000</v>
      </c>
      <c r="H7494">
        <f t="shared" si="117"/>
        <v>2632</v>
      </c>
      <c r="J7494" t="str">
        <f>IF(ISBLANK(I7494),"",INDEX('depts lookup'!B:B,MATCH(I7494,'depts lookup'!A:A,0)))</f>
        <v/>
      </c>
      <c r="K7494" t="str">
        <f>IF(ISBLANK(I7494),"",INDEX('depts lookup'!C:C,MATCH(I7494,'depts lookup'!A:A,0)))</f>
        <v/>
      </c>
    </row>
    <row r="7495" spans="1:11" hidden="1" x14ac:dyDescent="0.2">
      <c r="A7495" s="1" t="s">
        <v>15580</v>
      </c>
      <c r="B7495">
        <v>3534</v>
      </c>
      <c r="H7495" t="str">
        <f t="shared" si="117"/>
        <v/>
      </c>
      <c r="J7495" t="str">
        <f>IF(ISBLANK(I7495),"",INDEX('depts lookup'!B:B,MATCH(I7495,'depts lookup'!A:A,0)))</f>
        <v/>
      </c>
      <c r="K7495" t="str">
        <f>IF(ISBLANK(I7495),"",INDEX('depts lookup'!C:C,MATCH(I7495,'depts lookup'!A:A,0)))</f>
        <v/>
      </c>
    </row>
    <row r="7496" spans="1:11" hidden="1" x14ac:dyDescent="0.2">
      <c r="A7496" s="1" t="s">
        <v>15580</v>
      </c>
      <c r="B7496">
        <v>3535</v>
      </c>
      <c r="H7496" t="str">
        <f t="shared" si="117"/>
        <v/>
      </c>
      <c r="J7496" t="str">
        <f>IF(ISBLANK(I7496),"",INDEX('depts lookup'!B:B,MATCH(I7496,'depts lookup'!A:A,0)))</f>
        <v/>
      </c>
      <c r="K7496" t="str">
        <f>IF(ISBLANK(I7496),"",INDEX('depts lookup'!C:C,MATCH(I7496,'depts lookup'!A:A,0)))</f>
        <v/>
      </c>
    </row>
    <row r="7497" spans="1:11" hidden="1" x14ac:dyDescent="0.2">
      <c r="A7497" s="1" t="s">
        <v>15580</v>
      </c>
      <c r="B7497">
        <v>3536</v>
      </c>
      <c r="F7497" t="s">
        <v>18355</v>
      </c>
      <c r="H7497" t="str">
        <f t="shared" si="117"/>
        <v/>
      </c>
      <c r="J7497" t="str">
        <f>IF(ISBLANK(I7497),"",INDEX('depts lookup'!B:B,MATCH(I7497,'depts lookup'!A:A,0)))</f>
        <v/>
      </c>
      <c r="K7497" t="str">
        <f>IF(ISBLANK(I7497),"",INDEX('depts lookup'!C:C,MATCH(I7497,'depts lookup'!A:A,0)))</f>
        <v/>
      </c>
    </row>
    <row r="7498" spans="1:11" hidden="1" x14ac:dyDescent="0.2">
      <c r="A7498" s="1" t="s">
        <v>15580</v>
      </c>
      <c r="B7498">
        <v>3537</v>
      </c>
      <c r="H7498" t="str">
        <f t="shared" si="117"/>
        <v/>
      </c>
      <c r="J7498" t="str">
        <f>IF(ISBLANK(I7498),"",INDEX('depts lookup'!B:B,MATCH(I7498,'depts lookup'!A:A,0)))</f>
        <v/>
      </c>
      <c r="K7498" t="str">
        <f>IF(ISBLANK(I7498),"",INDEX('depts lookup'!C:C,MATCH(I7498,'depts lookup'!A:A,0)))</f>
        <v/>
      </c>
    </row>
    <row r="7499" spans="1:11" hidden="1" x14ac:dyDescent="0.2">
      <c r="A7499" s="1" t="s">
        <v>15580</v>
      </c>
      <c r="B7499">
        <v>3538</v>
      </c>
      <c r="H7499" t="str">
        <f t="shared" si="117"/>
        <v/>
      </c>
      <c r="J7499" t="str">
        <f>IF(ISBLANK(I7499),"",INDEX('depts lookup'!B:B,MATCH(I7499,'depts lookup'!A:A,0)))</f>
        <v/>
      </c>
      <c r="K7499" t="str">
        <f>IF(ISBLANK(I7499),"",INDEX('depts lookup'!C:C,MATCH(I7499,'depts lookup'!A:A,0)))</f>
        <v/>
      </c>
    </row>
    <row r="7500" spans="1:11" hidden="1" x14ac:dyDescent="0.2">
      <c r="A7500" s="1" t="s">
        <v>15580</v>
      </c>
      <c r="B7500">
        <v>3539</v>
      </c>
      <c r="F7500" t="s">
        <v>18356</v>
      </c>
      <c r="H7500" t="str">
        <f t="shared" si="117"/>
        <v/>
      </c>
      <c r="J7500" t="str">
        <f>IF(ISBLANK(I7500),"",INDEX('depts lookup'!B:B,MATCH(I7500,'depts lookup'!A:A,0)))</f>
        <v/>
      </c>
      <c r="K7500" t="str">
        <f>IF(ISBLANK(I7500),"",INDEX('depts lookup'!C:C,MATCH(I7500,'depts lookup'!A:A,0)))</f>
        <v/>
      </c>
    </row>
    <row r="7501" spans="1:11" hidden="1" x14ac:dyDescent="0.2">
      <c r="A7501" s="1" t="s">
        <v>15580</v>
      </c>
      <c r="B7501">
        <v>3540</v>
      </c>
      <c r="F7501" t="s">
        <v>15439</v>
      </c>
      <c r="H7501" t="str">
        <f t="shared" si="117"/>
        <v/>
      </c>
      <c r="J7501" t="str">
        <f>IF(ISBLANK(I7501),"",INDEX('depts lookup'!B:B,MATCH(I7501,'depts lookup'!A:A,0)))</f>
        <v/>
      </c>
      <c r="K7501" t="str">
        <f>IF(ISBLANK(I7501),"",INDEX('depts lookup'!C:C,MATCH(I7501,'depts lookup'!A:A,0)))</f>
        <v/>
      </c>
    </row>
    <row r="7502" spans="1:11" hidden="1" x14ac:dyDescent="0.2">
      <c r="A7502" s="1" t="s">
        <v>15580</v>
      </c>
      <c r="B7502">
        <v>3541</v>
      </c>
      <c r="H7502" t="str">
        <f t="shared" si="117"/>
        <v/>
      </c>
      <c r="J7502" t="str">
        <f>IF(ISBLANK(I7502),"",INDEX('depts lookup'!B:B,MATCH(I7502,'depts lookup'!A:A,0)))</f>
        <v/>
      </c>
      <c r="K7502" t="str">
        <f>IF(ISBLANK(I7502),"",INDEX('depts lookup'!C:C,MATCH(I7502,'depts lookup'!A:A,0)))</f>
        <v/>
      </c>
    </row>
    <row r="7503" spans="1:11" hidden="1" x14ac:dyDescent="0.2">
      <c r="A7503" s="1" t="s">
        <v>15580</v>
      </c>
      <c r="B7503">
        <v>3542</v>
      </c>
      <c r="H7503" t="str">
        <f t="shared" si="117"/>
        <v/>
      </c>
      <c r="J7503" t="str">
        <f>IF(ISBLANK(I7503),"",INDEX('depts lookup'!B:B,MATCH(I7503,'depts lookup'!A:A,0)))</f>
        <v/>
      </c>
      <c r="K7503" t="str">
        <f>IF(ISBLANK(I7503),"",INDEX('depts lookup'!C:C,MATCH(I7503,'depts lookup'!A:A,0)))</f>
        <v/>
      </c>
    </row>
    <row r="7504" spans="1:11" hidden="1" x14ac:dyDescent="0.2">
      <c r="A7504" s="1" t="s">
        <v>15580</v>
      </c>
      <c r="B7504">
        <v>3543</v>
      </c>
      <c r="H7504" t="str">
        <f t="shared" si="117"/>
        <v/>
      </c>
      <c r="J7504" t="str">
        <f>IF(ISBLANK(I7504),"",INDEX('depts lookup'!B:B,MATCH(I7504,'depts lookup'!A:A,0)))</f>
        <v/>
      </c>
      <c r="K7504" t="str">
        <f>IF(ISBLANK(I7504),"",INDEX('depts lookup'!C:C,MATCH(I7504,'depts lookup'!A:A,0)))</f>
        <v/>
      </c>
    </row>
    <row r="7505" spans="1:11" hidden="1" x14ac:dyDescent="0.2">
      <c r="A7505" s="1" t="s">
        <v>15580</v>
      </c>
      <c r="B7505">
        <v>3544</v>
      </c>
      <c r="H7505" t="str">
        <f t="shared" si="117"/>
        <v/>
      </c>
      <c r="J7505" t="str">
        <f>IF(ISBLANK(I7505),"",INDEX('depts lookup'!B:B,MATCH(I7505,'depts lookup'!A:A,0)))</f>
        <v/>
      </c>
      <c r="K7505" t="str">
        <f>IF(ISBLANK(I7505),"",INDEX('depts lookup'!C:C,MATCH(I7505,'depts lookup'!A:A,0)))</f>
        <v/>
      </c>
    </row>
    <row r="7506" spans="1:11" x14ac:dyDescent="0.2">
      <c r="A7506" s="1" t="s">
        <v>15580</v>
      </c>
      <c r="B7506">
        <v>3545</v>
      </c>
      <c r="C7506" t="s">
        <v>8813</v>
      </c>
      <c r="F7506" t="s">
        <v>18357</v>
      </c>
      <c r="G7506">
        <v>1440000</v>
      </c>
      <c r="H7506">
        <f t="shared" si="117"/>
        <v>14.4</v>
      </c>
      <c r="I7506" t="s">
        <v>3949</v>
      </c>
      <c r="J7506" t="str">
        <f>IF(ISBLANK(I7506),"",INDEX('depts lookup'!B:B,MATCH(I7506,'depts lookup'!A:A,0)))</f>
        <v>Garden &amp; Zoo</v>
      </c>
      <c r="K7506" t="str">
        <f>IF(ISBLANK(I7506),"",INDEX('depts lookup'!C:C,MATCH(I7506,'depts lookup'!A:A,0)))</f>
        <v>उद्याने, प्राणिसंग्रहालये</v>
      </c>
    </row>
    <row r="7507" spans="1:11" x14ac:dyDescent="0.2">
      <c r="A7507" s="1" t="s">
        <v>15580</v>
      </c>
      <c r="B7507">
        <v>3546</v>
      </c>
      <c r="C7507" t="s">
        <v>8814</v>
      </c>
      <c r="D7507">
        <v>76</v>
      </c>
      <c r="F7507" t="s">
        <v>18358</v>
      </c>
      <c r="G7507">
        <v>2160000</v>
      </c>
      <c r="H7507">
        <f t="shared" si="117"/>
        <v>21.6</v>
      </c>
      <c r="I7507" t="s">
        <v>3949</v>
      </c>
      <c r="J7507" t="str">
        <f>IF(ISBLANK(I7507),"",INDEX('depts lookup'!B:B,MATCH(I7507,'depts lookup'!A:A,0)))</f>
        <v>Garden &amp; Zoo</v>
      </c>
      <c r="K7507" t="str">
        <f>IF(ISBLANK(I7507),"",INDEX('depts lookup'!C:C,MATCH(I7507,'depts lookup'!A:A,0)))</f>
        <v>उद्याने, प्राणिसंग्रहालये</v>
      </c>
    </row>
    <row r="7508" spans="1:11" x14ac:dyDescent="0.2">
      <c r="A7508" s="1" t="s">
        <v>15580</v>
      </c>
      <c r="B7508">
        <v>3547</v>
      </c>
      <c r="C7508" t="s">
        <v>8815</v>
      </c>
      <c r="F7508" t="s">
        <v>18359</v>
      </c>
      <c r="G7508">
        <v>3600000</v>
      </c>
      <c r="H7508">
        <f t="shared" si="117"/>
        <v>36</v>
      </c>
      <c r="I7508" t="s">
        <v>3949</v>
      </c>
      <c r="J7508" t="str">
        <f>IF(ISBLANK(I7508),"",INDEX('depts lookup'!B:B,MATCH(I7508,'depts lookup'!A:A,0)))</f>
        <v>Garden &amp; Zoo</v>
      </c>
      <c r="K7508" t="str">
        <f>IF(ISBLANK(I7508),"",INDEX('depts lookup'!C:C,MATCH(I7508,'depts lookup'!A:A,0)))</f>
        <v>उद्याने, प्राणिसंग्रहालये</v>
      </c>
    </row>
    <row r="7509" spans="1:11" x14ac:dyDescent="0.2">
      <c r="A7509" s="1" t="s">
        <v>15580</v>
      </c>
      <c r="B7509">
        <v>3548</v>
      </c>
      <c r="C7509" t="s">
        <v>8816</v>
      </c>
      <c r="D7509">
        <v>48</v>
      </c>
      <c r="F7509" t="s">
        <v>18360</v>
      </c>
      <c r="G7509">
        <v>576000</v>
      </c>
      <c r="H7509">
        <f t="shared" si="117"/>
        <v>5.76</v>
      </c>
      <c r="I7509" t="s">
        <v>3949</v>
      </c>
      <c r="J7509" t="str">
        <f>IF(ISBLANK(I7509),"",INDEX('depts lookup'!B:B,MATCH(I7509,'depts lookup'!A:A,0)))</f>
        <v>Garden &amp; Zoo</v>
      </c>
      <c r="K7509" t="str">
        <f>IF(ISBLANK(I7509),"",INDEX('depts lookup'!C:C,MATCH(I7509,'depts lookup'!A:A,0)))</f>
        <v>उद्याने, प्राणिसंग्रहालये</v>
      </c>
    </row>
    <row r="7510" spans="1:11" x14ac:dyDescent="0.2">
      <c r="A7510" s="1" t="s">
        <v>15580</v>
      </c>
      <c r="B7510">
        <v>3549</v>
      </c>
      <c r="C7510" t="s">
        <v>8817</v>
      </c>
      <c r="D7510">
        <v>42</v>
      </c>
      <c r="F7510" t="s">
        <v>18361</v>
      </c>
      <c r="G7510">
        <v>1440000</v>
      </c>
      <c r="H7510">
        <f t="shared" si="117"/>
        <v>14.4</v>
      </c>
      <c r="I7510" t="s">
        <v>3949</v>
      </c>
      <c r="J7510" t="str">
        <f>IF(ISBLANK(I7510),"",INDEX('depts lookup'!B:B,MATCH(I7510,'depts lookup'!A:A,0)))</f>
        <v>Garden &amp; Zoo</v>
      </c>
      <c r="K7510" t="str">
        <f>IF(ISBLANK(I7510),"",INDEX('depts lookup'!C:C,MATCH(I7510,'depts lookup'!A:A,0)))</f>
        <v>उद्याने, प्राणिसंग्रहालये</v>
      </c>
    </row>
    <row r="7511" spans="1:11" x14ac:dyDescent="0.2">
      <c r="A7511" s="1" t="s">
        <v>15580</v>
      </c>
      <c r="B7511">
        <v>3550</v>
      </c>
      <c r="C7511" t="s">
        <v>8818</v>
      </c>
      <c r="D7511">
        <v>65</v>
      </c>
      <c r="F7511" t="s">
        <v>18362</v>
      </c>
      <c r="G7511">
        <v>576000</v>
      </c>
      <c r="H7511">
        <f t="shared" si="117"/>
        <v>5.76</v>
      </c>
      <c r="I7511" t="s">
        <v>3949</v>
      </c>
      <c r="J7511" t="str">
        <f>IF(ISBLANK(I7511),"",INDEX('depts lookup'!B:B,MATCH(I7511,'depts lookup'!A:A,0)))</f>
        <v>Garden &amp; Zoo</v>
      </c>
      <c r="K7511" t="str">
        <f>IF(ISBLANK(I7511),"",INDEX('depts lookup'!C:C,MATCH(I7511,'depts lookup'!A:A,0)))</f>
        <v>उद्याने, प्राणिसंग्रहालये</v>
      </c>
    </row>
    <row r="7512" spans="1:11" x14ac:dyDescent="0.2">
      <c r="A7512" s="1" t="s">
        <v>15580</v>
      </c>
      <c r="B7512">
        <v>3551</v>
      </c>
      <c r="C7512" t="s">
        <v>8819</v>
      </c>
      <c r="F7512" t="s">
        <v>18363</v>
      </c>
      <c r="G7512">
        <v>3600000</v>
      </c>
      <c r="H7512">
        <f t="shared" si="117"/>
        <v>36</v>
      </c>
      <c r="I7512" t="s">
        <v>3949</v>
      </c>
      <c r="J7512" t="str">
        <f>IF(ISBLANK(I7512),"",INDEX('depts lookup'!B:B,MATCH(I7512,'depts lookup'!A:A,0)))</f>
        <v>Garden &amp; Zoo</v>
      </c>
      <c r="K7512" t="str">
        <f>IF(ISBLANK(I7512),"",INDEX('depts lookup'!C:C,MATCH(I7512,'depts lookup'!A:A,0)))</f>
        <v>उद्याने, प्राणिसंग्रहालये</v>
      </c>
    </row>
    <row r="7513" spans="1:11" x14ac:dyDescent="0.2">
      <c r="A7513" s="1" t="s">
        <v>15580</v>
      </c>
      <c r="B7513">
        <v>3552</v>
      </c>
      <c r="C7513" t="s">
        <v>8820</v>
      </c>
      <c r="F7513" t="s">
        <v>18364</v>
      </c>
      <c r="G7513">
        <v>4000000</v>
      </c>
      <c r="H7513">
        <f t="shared" si="117"/>
        <v>40</v>
      </c>
      <c r="I7513" t="s">
        <v>3949</v>
      </c>
      <c r="J7513" t="str">
        <f>IF(ISBLANK(I7513),"",INDEX('depts lookup'!B:B,MATCH(I7513,'depts lookup'!A:A,0)))</f>
        <v>Garden &amp; Zoo</v>
      </c>
      <c r="K7513" t="str">
        <f>IF(ISBLANK(I7513),"",INDEX('depts lookup'!C:C,MATCH(I7513,'depts lookup'!A:A,0)))</f>
        <v>उद्याने, प्राणिसंग्रहालये</v>
      </c>
    </row>
    <row r="7514" spans="1:11" x14ac:dyDescent="0.2">
      <c r="A7514" s="1" t="s">
        <v>15580</v>
      </c>
      <c r="B7514">
        <v>3553</v>
      </c>
      <c r="C7514" t="s">
        <v>8821</v>
      </c>
      <c r="F7514" t="s">
        <v>18365</v>
      </c>
      <c r="G7514">
        <v>6400000</v>
      </c>
      <c r="H7514">
        <f t="shared" si="117"/>
        <v>64</v>
      </c>
      <c r="I7514" t="s">
        <v>3949</v>
      </c>
      <c r="J7514" t="str">
        <f>IF(ISBLANK(I7514),"",INDEX('depts lookup'!B:B,MATCH(I7514,'depts lookup'!A:A,0)))</f>
        <v>Garden &amp; Zoo</v>
      </c>
      <c r="K7514" t="str">
        <f>IF(ISBLANK(I7514),"",INDEX('depts lookup'!C:C,MATCH(I7514,'depts lookup'!A:A,0)))</f>
        <v>उद्याने, प्राणिसंग्रहालये</v>
      </c>
    </row>
    <row r="7515" spans="1:11" x14ac:dyDescent="0.2">
      <c r="A7515" s="1" t="s">
        <v>15580</v>
      </c>
      <c r="B7515">
        <v>3554</v>
      </c>
      <c r="C7515" t="s">
        <v>8822</v>
      </c>
      <c r="F7515" t="s">
        <v>18366</v>
      </c>
      <c r="G7515">
        <v>4000000</v>
      </c>
      <c r="H7515">
        <f t="shared" si="117"/>
        <v>40</v>
      </c>
      <c r="I7515" t="s">
        <v>3949</v>
      </c>
      <c r="J7515" t="str">
        <f>IF(ISBLANK(I7515),"",INDEX('depts lookup'!B:B,MATCH(I7515,'depts lookup'!A:A,0)))</f>
        <v>Garden &amp; Zoo</v>
      </c>
      <c r="K7515" t="str">
        <f>IF(ISBLANK(I7515),"",INDEX('depts lookup'!C:C,MATCH(I7515,'depts lookup'!A:A,0)))</f>
        <v>उद्याने, प्राणिसंग्रहालये</v>
      </c>
    </row>
    <row r="7516" spans="1:11" x14ac:dyDescent="0.2">
      <c r="A7516" s="1" t="s">
        <v>15580</v>
      </c>
      <c r="B7516">
        <v>3555</v>
      </c>
      <c r="C7516" t="s">
        <v>8823</v>
      </c>
      <c r="F7516" t="s">
        <v>18367</v>
      </c>
      <c r="G7516">
        <v>800000</v>
      </c>
      <c r="H7516">
        <f t="shared" si="117"/>
        <v>8</v>
      </c>
      <c r="I7516" t="s">
        <v>3949</v>
      </c>
      <c r="J7516" t="str">
        <f>IF(ISBLANK(I7516),"",INDEX('depts lookup'!B:B,MATCH(I7516,'depts lookup'!A:A,0)))</f>
        <v>Garden &amp; Zoo</v>
      </c>
      <c r="K7516" t="str">
        <f>IF(ISBLANK(I7516),"",INDEX('depts lookup'!C:C,MATCH(I7516,'depts lookup'!A:A,0)))</f>
        <v>उद्याने, प्राणिसंग्रहालये</v>
      </c>
    </row>
    <row r="7517" spans="1:11" x14ac:dyDescent="0.2">
      <c r="A7517" s="1" t="s">
        <v>15580</v>
      </c>
      <c r="B7517">
        <v>3556</v>
      </c>
      <c r="C7517" t="s">
        <v>8824</v>
      </c>
      <c r="F7517" t="s">
        <v>8825</v>
      </c>
      <c r="G7517">
        <v>1600000</v>
      </c>
      <c r="H7517">
        <f t="shared" si="117"/>
        <v>16</v>
      </c>
      <c r="I7517" t="s">
        <v>3949</v>
      </c>
      <c r="J7517" t="str">
        <f>IF(ISBLANK(I7517),"",INDEX('depts lookup'!B:B,MATCH(I7517,'depts lookup'!A:A,0)))</f>
        <v>Garden &amp; Zoo</v>
      </c>
      <c r="K7517" t="str">
        <f>IF(ISBLANK(I7517),"",INDEX('depts lookup'!C:C,MATCH(I7517,'depts lookup'!A:A,0)))</f>
        <v>उद्याने, प्राणिसंग्रहालये</v>
      </c>
    </row>
    <row r="7518" spans="1:11" x14ac:dyDescent="0.2">
      <c r="A7518" s="1" t="s">
        <v>15580</v>
      </c>
      <c r="B7518">
        <v>3557</v>
      </c>
      <c r="C7518" t="s">
        <v>8826</v>
      </c>
      <c r="D7518">
        <v>18</v>
      </c>
      <c r="F7518" t="s">
        <v>18368</v>
      </c>
      <c r="G7518">
        <v>1600000</v>
      </c>
      <c r="H7518">
        <f t="shared" si="117"/>
        <v>16</v>
      </c>
      <c r="I7518" t="s">
        <v>3949</v>
      </c>
      <c r="J7518" t="str">
        <f>IF(ISBLANK(I7518),"",INDEX('depts lookup'!B:B,MATCH(I7518,'depts lookup'!A:A,0)))</f>
        <v>Garden &amp; Zoo</v>
      </c>
      <c r="K7518" t="str">
        <f>IF(ISBLANK(I7518),"",INDEX('depts lookup'!C:C,MATCH(I7518,'depts lookup'!A:A,0)))</f>
        <v>उद्याने, प्राणिसंग्रहालये</v>
      </c>
    </row>
    <row r="7519" spans="1:11" x14ac:dyDescent="0.2">
      <c r="A7519" s="1" t="s">
        <v>15580</v>
      </c>
      <c r="B7519">
        <v>3558</v>
      </c>
      <c r="C7519" t="s">
        <v>8827</v>
      </c>
      <c r="D7519">
        <v>61</v>
      </c>
      <c r="F7519" t="s">
        <v>8828</v>
      </c>
      <c r="G7519">
        <v>1600000</v>
      </c>
      <c r="H7519">
        <f t="shared" si="117"/>
        <v>16</v>
      </c>
      <c r="I7519" t="s">
        <v>3949</v>
      </c>
      <c r="J7519" t="str">
        <f>IF(ISBLANK(I7519),"",INDEX('depts lookup'!B:B,MATCH(I7519,'depts lookup'!A:A,0)))</f>
        <v>Garden &amp; Zoo</v>
      </c>
      <c r="K7519" t="str">
        <f>IF(ISBLANK(I7519),"",INDEX('depts lookup'!C:C,MATCH(I7519,'depts lookup'!A:A,0)))</f>
        <v>उद्याने, प्राणिसंग्रहालये</v>
      </c>
    </row>
    <row r="7520" spans="1:11" x14ac:dyDescent="0.2">
      <c r="A7520" s="1" t="s">
        <v>15580</v>
      </c>
      <c r="B7520">
        <v>3559</v>
      </c>
      <c r="C7520" t="s">
        <v>8829</v>
      </c>
      <c r="D7520">
        <v>12</v>
      </c>
      <c r="F7520" t="s">
        <v>18369</v>
      </c>
      <c r="G7520">
        <v>3200000</v>
      </c>
      <c r="H7520">
        <f t="shared" si="117"/>
        <v>32</v>
      </c>
      <c r="I7520" t="s">
        <v>3949</v>
      </c>
      <c r="J7520" t="str">
        <f>IF(ISBLANK(I7520),"",INDEX('depts lookup'!B:B,MATCH(I7520,'depts lookup'!A:A,0)))</f>
        <v>Garden &amp; Zoo</v>
      </c>
      <c r="K7520" t="str">
        <f>IF(ISBLANK(I7520),"",INDEX('depts lookup'!C:C,MATCH(I7520,'depts lookup'!A:A,0)))</f>
        <v>उद्याने, प्राणिसंग्रहालये</v>
      </c>
    </row>
    <row r="7521" spans="1:11" hidden="1" x14ac:dyDescent="0.2">
      <c r="A7521" s="1" t="s">
        <v>15580</v>
      </c>
      <c r="B7521">
        <v>3560</v>
      </c>
      <c r="H7521" t="str">
        <f t="shared" si="117"/>
        <v/>
      </c>
      <c r="J7521" t="str">
        <f>IF(ISBLANK(I7521),"",INDEX('depts lookup'!B:B,MATCH(I7521,'depts lookup'!A:A,0)))</f>
        <v/>
      </c>
      <c r="K7521" t="str">
        <f>IF(ISBLANK(I7521),"",INDEX('depts lookup'!C:C,MATCH(I7521,'depts lookup'!A:A,0)))</f>
        <v/>
      </c>
    </row>
    <row r="7522" spans="1:11" hidden="1" x14ac:dyDescent="0.2">
      <c r="A7522" s="1" t="s">
        <v>15580</v>
      </c>
      <c r="B7522">
        <v>3561</v>
      </c>
      <c r="F7522" t="s">
        <v>18370</v>
      </c>
      <c r="G7522">
        <v>36592000</v>
      </c>
      <c r="H7522">
        <f t="shared" si="117"/>
        <v>365.92</v>
      </c>
      <c r="J7522" t="str">
        <f>IF(ISBLANK(I7522),"",INDEX('depts lookup'!B:B,MATCH(I7522,'depts lookup'!A:A,0)))</f>
        <v/>
      </c>
      <c r="K7522" t="str">
        <f>IF(ISBLANK(I7522),"",INDEX('depts lookup'!C:C,MATCH(I7522,'depts lookup'!A:A,0)))</f>
        <v/>
      </c>
    </row>
    <row r="7523" spans="1:11" hidden="1" x14ac:dyDescent="0.2">
      <c r="A7523" s="1" t="s">
        <v>15580</v>
      </c>
      <c r="B7523">
        <v>3562</v>
      </c>
      <c r="H7523" t="str">
        <f t="shared" si="117"/>
        <v/>
      </c>
      <c r="J7523" t="str">
        <f>IF(ISBLANK(I7523),"",INDEX('depts lookup'!B:B,MATCH(I7523,'depts lookup'!A:A,0)))</f>
        <v/>
      </c>
      <c r="K7523" t="str">
        <f>IF(ISBLANK(I7523),"",INDEX('depts lookup'!C:C,MATCH(I7523,'depts lookup'!A:A,0)))</f>
        <v/>
      </c>
    </row>
    <row r="7524" spans="1:11" hidden="1" x14ac:dyDescent="0.2">
      <c r="A7524" s="1" t="s">
        <v>15580</v>
      </c>
      <c r="B7524">
        <v>3563</v>
      </c>
      <c r="H7524" t="str">
        <f t="shared" si="117"/>
        <v/>
      </c>
      <c r="J7524" t="str">
        <f>IF(ISBLANK(I7524),"",INDEX('depts lookup'!B:B,MATCH(I7524,'depts lookup'!A:A,0)))</f>
        <v/>
      </c>
      <c r="K7524" t="str">
        <f>IF(ISBLANK(I7524),"",INDEX('depts lookup'!C:C,MATCH(I7524,'depts lookup'!A:A,0)))</f>
        <v/>
      </c>
    </row>
    <row r="7525" spans="1:11" hidden="1" x14ac:dyDescent="0.2">
      <c r="A7525" s="1" t="s">
        <v>15580</v>
      </c>
      <c r="B7525">
        <v>3564</v>
      </c>
      <c r="F7525" t="s">
        <v>18371</v>
      </c>
      <c r="H7525" t="str">
        <f t="shared" si="117"/>
        <v/>
      </c>
      <c r="J7525" t="str">
        <f>IF(ISBLANK(I7525),"",INDEX('depts lookup'!B:B,MATCH(I7525,'depts lookup'!A:A,0)))</f>
        <v/>
      </c>
      <c r="K7525" t="str">
        <f>IF(ISBLANK(I7525),"",INDEX('depts lookup'!C:C,MATCH(I7525,'depts lookup'!A:A,0)))</f>
        <v/>
      </c>
    </row>
    <row r="7526" spans="1:11" hidden="1" x14ac:dyDescent="0.2">
      <c r="A7526" s="1" t="s">
        <v>15580</v>
      </c>
      <c r="B7526">
        <v>3565</v>
      </c>
      <c r="F7526" t="s">
        <v>15439</v>
      </c>
      <c r="H7526" t="str">
        <f t="shared" si="117"/>
        <v/>
      </c>
      <c r="J7526" t="str">
        <f>IF(ISBLANK(I7526),"",INDEX('depts lookup'!B:B,MATCH(I7526,'depts lookup'!A:A,0)))</f>
        <v/>
      </c>
      <c r="K7526" t="str">
        <f>IF(ISBLANK(I7526),"",INDEX('depts lookup'!C:C,MATCH(I7526,'depts lookup'!A:A,0)))</f>
        <v/>
      </c>
    </row>
    <row r="7527" spans="1:11" hidden="1" x14ac:dyDescent="0.2">
      <c r="A7527" s="1" t="s">
        <v>15580</v>
      </c>
      <c r="B7527">
        <v>3566</v>
      </c>
      <c r="H7527" t="str">
        <f t="shared" si="117"/>
        <v/>
      </c>
      <c r="J7527" t="str">
        <f>IF(ISBLANK(I7527),"",INDEX('depts lookup'!B:B,MATCH(I7527,'depts lookup'!A:A,0)))</f>
        <v/>
      </c>
      <c r="K7527" t="str">
        <f>IF(ISBLANK(I7527),"",INDEX('depts lookup'!C:C,MATCH(I7527,'depts lookup'!A:A,0)))</f>
        <v/>
      </c>
    </row>
    <row r="7528" spans="1:11" hidden="1" x14ac:dyDescent="0.2">
      <c r="A7528" s="1" t="s">
        <v>15580</v>
      </c>
      <c r="B7528">
        <v>3567</v>
      </c>
      <c r="H7528" t="str">
        <f t="shared" si="117"/>
        <v/>
      </c>
      <c r="J7528" t="str">
        <f>IF(ISBLANK(I7528),"",INDEX('depts lookup'!B:B,MATCH(I7528,'depts lookup'!A:A,0)))</f>
        <v/>
      </c>
      <c r="K7528" t="str">
        <f>IF(ISBLANK(I7528),"",INDEX('depts lookup'!C:C,MATCH(I7528,'depts lookup'!A:A,0)))</f>
        <v/>
      </c>
    </row>
    <row r="7529" spans="1:11" hidden="1" x14ac:dyDescent="0.2">
      <c r="A7529" s="1" t="s">
        <v>15580</v>
      </c>
      <c r="B7529">
        <v>3568</v>
      </c>
      <c r="H7529" t="str">
        <f t="shared" si="117"/>
        <v/>
      </c>
      <c r="J7529" t="str">
        <f>IF(ISBLANK(I7529),"",INDEX('depts lookup'!B:B,MATCH(I7529,'depts lookup'!A:A,0)))</f>
        <v/>
      </c>
      <c r="K7529" t="str">
        <f>IF(ISBLANK(I7529),"",INDEX('depts lookup'!C:C,MATCH(I7529,'depts lookup'!A:A,0)))</f>
        <v/>
      </c>
    </row>
    <row r="7530" spans="1:11" hidden="1" x14ac:dyDescent="0.2">
      <c r="A7530" s="1" t="s">
        <v>15580</v>
      </c>
      <c r="B7530">
        <v>3569</v>
      </c>
      <c r="H7530" t="str">
        <f t="shared" si="117"/>
        <v/>
      </c>
      <c r="J7530" t="str">
        <f>IF(ISBLANK(I7530),"",INDEX('depts lookup'!B:B,MATCH(I7530,'depts lookup'!A:A,0)))</f>
        <v/>
      </c>
      <c r="K7530" t="str">
        <f>IF(ISBLANK(I7530),"",INDEX('depts lookup'!C:C,MATCH(I7530,'depts lookup'!A:A,0)))</f>
        <v/>
      </c>
    </row>
    <row r="7531" spans="1:11" x14ac:dyDescent="0.2">
      <c r="A7531" s="1" t="s">
        <v>15580</v>
      </c>
      <c r="B7531">
        <v>3570</v>
      </c>
      <c r="C7531" t="s">
        <v>8830</v>
      </c>
      <c r="D7531" t="s">
        <v>4399</v>
      </c>
      <c r="F7531" t="s">
        <v>18372</v>
      </c>
      <c r="G7531">
        <v>2000000</v>
      </c>
      <c r="H7531">
        <f t="shared" si="117"/>
        <v>20</v>
      </c>
      <c r="I7531" t="s">
        <v>3949</v>
      </c>
      <c r="J7531" t="str">
        <f>IF(ISBLANK(I7531),"",INDEX('depts lookup'!B:B,MATCH(I7531,'depts lookup'!A:A,0)))</f>
        <v>Garden &amp; Zoo</v>
      </c>
      <c r="K7531" t="str">
        <f>IF(ISBLANK(I7531),"",INDEX('depts lookup'!C:C,MATCH(I7531,'depts lookup'!A:A,0)))</f>
        <v>उद्याने, प्राणिसंग्रहालये</v>
      </c>
    </row>
    <row r="7532" spans="1:11" x14ac:dyDescent="0.2">
      <c r="A7532" s="1" t="s">
        <v>15580</v>
      </c>
      <c r="B7532">
        <v>3571</v>
      </c>
      <c r="C7532" t="s">
        <v>8831</v>
      </c>
      <c r="D7532" t="s">
        <v>4399</v>
      </c>
      <c r="F7532" t="s">
        <v>18373</v>
      </c>
      <c r="G7532">
        <v>500000</v>
      </c>
      <c r="H7532">
        <f t="shared" si="117"/>
        <v>5</v>
      </c>
      <c r="I7532" t="s">
        <v>3949</v>
      </c>
      <c r="J7532" t="str">
        <f>IF(ISBLANK(I7532),"",INDEX('depts lookup'!B:B,MATCH(I7532,'depts lookup'!A:A,0)))</f>
        <v>Garden &amp; Zoo</v>
      </c>
      <c r="K7532" t="str">
        <f>IF(ISBLANK(I7532),"",INDEX('depts lookup'!C:C,MATCH(I7532,'depts lookup'!A:A,0)))</f>
        <v>उद्याने, प्राणिसंग्रहालये</v>
      </c>
    </row>
    <row r="7533" spans="1:11" x14ac:dyDescent="0.2">
      <c r="A7533" s="1" t="s">
        <v>15580</v>
      </c>
      <c r="B7533">
        <v>3572</v>
      </c>
      <c r="C7533" t="s">
        <v>8832</v>
      </c>
      <c r="D7533" t="s">
        <v>4399</v>
      </c>
      <c r="F7533" t="s">
        <v>18374</v>
      </c>
      <c r="G7533">
        <v>1000000</v>
      </c>
      <c r="H7533">
        <f t="shared" si="117"/>
        <v>10</v>
      </c>
      <c r="I7533" t="s">
        <v>3949</v>
      </c>
      <c r="J7533" t="str">
        <f>IF(ISBLANK(I7533),"",INDEX('depts lookup'!B:B,MATCH(I7533,'depts lookup'!A:A,0)))</f>
        <v>Garden &amp; Zoo</v>
      </c>
      <c r="K7533" t="str">
        <f>IF(ISBLANK(I7533),"",INDEX('depts lookup'!C:C,MATCH(I7533,'depts lookup'!A:A,0)))</f>
        <v>उद्याने, प्राणिसंग्रहालये</v>
      </c>
    </row>
    <row r="7534" spans="1:11" x14ac:dyDescent="0.2">
      <c r="A7534" s="1" t="s">
        <v>15580</v>
      </c>
      <c r="B7534">
        <v>3573</v>
      </c>
      <c r="C7534" t="s">
        <v>8833</v>
      </c>
      <c r="D7534" t="s">
        <v>4399</v>
      </c>
      <c r="F7534" t="s">
        <v>18375</v>
      </c>
      <c r="G7534">
        <v>2000000</v>
      </c>
      <c r="H7534">
        <f t="shared" si="117"/>
        <v>20</v>
      </c>
      <c r="I7534" t="s">
        <v>3949</v>
      </c>
      <c r="J7534" t="str">
        <f>IF(ISBLANK(I7534),"",INDEX('depts lookup'!B:B,MATCH(I7534,'depts lookup'!A:A,0)))</f>
        <v>Garden &amp; Zoo</v>
      </c>
      <c r="K7534" t="str">
        <f>IF(ISBLANK(I7534),"",INDEX('depts lookup'!C:C,MATCH(I7534,'depts lookup'!A:A,0)))</f>
        <v>उद्याने, प्राणिसंग्रहालये</v>
      </c>
    </row>
    <row r="7535" spans="1:11" x14ac:dyDescent="0.2">
      <c r="A7535" s="1" t="s">
        <v>15580</v>
      </c>
      <c r="B7535">
        <v>3574</v>
      </c>
      <c r="C7535" t="s">
        <v>8834</v>
      </c>
      <c r="D7535" t="s">
        <v>4399</v>
      </c>
      <c r="F7535" t="s">
        <v>18376</v>
      </c>
      <c r="G7535">
        <v>1000000</v>
      </c>
      <c r="H7535">
        <f t="shared" si="117"/>
        <v>10</v>
      </c>
      <c r="I7535" t="s">
        <v>3949</v>
      </c>
      <c r="J7535" t="str">
        <f>IF(ISBLANK(I7535),"",INDEX('depts lookup'!B:B,MATCH(I7535,'depts lookup'!A:A,0)))</f>
        <v>Garden &amp; Zoo</v>
      </c>
      <c r="K7535" t="str">
        <f>IF(ISBLANK(I7535),"",INDEX('depts lookup'!C:C,MATCH(I7535,'depts lookup'!A:A,0)))</f>
        <v>उद्याने, प्राणिसंग्रहालये</v>
      </c>
    </row>
    <row r="7536" spans="1:11" x14ac:dyDescent="0.2">
      <c r="A7536" s="1" t="s">
        <v>15580</v>
      </c>
      <c r="B7536">
        <v>3575</v>
      </c>
      <c r="C7536" t="s">
        <v>8835</v>
      </c>
      <c r="D7536" t="s">
        <v>5138</v>
      </c>
      <c r="F7536" t="s">
        <v>18377</v>
      </c>
      <c r="G7536">
        <v>1000000</v>
      </c>
      <c r="H7536">
        <f t="shared" si="117"/>
        <v>10</v>
      </c>
      <c r="I7536" t="s">
        <v>3949</v>
      </c>
      <c r="J7536" t="str">
        <f>IF(ISBLANK(I7536),"",INDEX('depts lookup'!B:B,MATCH(I7536,'depts lookup'!A:A,0)))</f>
        <v>Garden &amp; Zoo</v>
      </c>
      <c r="K7536" t="str">
        <f>IF(ISBLANK(I7536),"",INDEX('depts lookup'!C:C,MATCH(I7536,'depts lookup'!A:A,0)))</f>
        <v>उद्याने, प्राणिसंग्रहालये</v>
      </c>
    </row>
    <row r="7537" spans="1:11" x14ac:dyDescent="0.2">
      <c r="A7537" s="1" t="s">
        <v>15580</v>
      </c>
      <c r="B7537">
        <v>3576</v>
      </c>
      <c r="C7537" t="s">
        <v>8836</v>
      </c>
      <c r="D7537" t="s">
        <v>5138</v>
      </c>
      <c r="F7537" t="s">
        <v>18378</v>
      </c>
      <c r="G7537">
        <v>1000000</v>
      </c>
      <c r="H7537">
        <f t="shared" si="117"/>
        <v>10</v>
      </c>
      <c r="I7537" t="s">
        <v>3949</v>
      </c>
      <c r="J7537" t="str">
        <f>IF(ISBLANK(I7537),"",INDEX('depts lookup'!B:B,MATCH(I7537,'depts lookup'!A:A,0)))</f>
        <v>Garden &amp; Zoo</v>
      </c>
      <c r="K7537" t="str">
        <f>IF(ISBLANK(I7537),"",INDEX('depts lookup'!C:C,MATCH(I7537,'depts lookup'!A:A,0)))</f>
        <v>उद्याने, प्राणिसंग्रहालये</v>
      </c>
    </row>
    <row r="7538" spans="1:11" x14ac:dyDescent="0.2">
      <c r="A7538" s="1" t="s">
        <v>15580</v>
      </c>
      <c r="B7538">
        <v>3577</v>
      </c>
      <c r="C7538" t="s">
        <v>8837</v>
      </c>
      <c r="D7538" t="s">
        <v>5138</v>
      </c>
      <c r="F7538" t="s">
        <v>8838</v>
      </c>
      <c r="G7538">
        <v>1000000</v>
      </c>
      <c r="H7538">
        <f t="shared" si="117"/>
        <v>10</v>
      </c>
      <c r="I7538" t="s">
        <v>3949</v>
      </c>
      <c r="J7538" t="str">
        <f>IF(ISBLANK(I7538),"",INDEX('depts lookup'!B:B,MATCH(I7538,'depts lookup'!A:A,0)))</f>
        <v>Garden &amp; Zoo</v>
      </c>
      <c r="K7538" t="str">
        <f>IF(ISBLANK(I7538),"",INDEX('depts lookup'!C:C,MATCH(I7538,'depts lookup'!A:A,0)))</f>
        <v>उद्याने, प्राणिसंग्रहालये</v>
      </c>
    </row>
    <row r="7539" spans="1:11" x14ac:dyDescent="0.2">
      <c r="A7539" s="1" t="s">
        <v>15580</v>
      </c>
      <c r="B7539">
        <v>3578</v>
      </c>
      <c r="C7539" t="s">
        <v>8839</v>
      </c>
      <c r="D7539" t="s">
        <v>5138</v>
      </c>
      <c r="F7539" t="s">
        <v>18379</v>
      </c>
      <c r="G7539">
        <v>1000000</v>
      </c>
      <c r="H7539">
        <f t="shared" si="117"/>
        <v>10</v>
      </c>
      <c r="I7539" t="s">
        <v>3949</v>
      </c>
      <c r="J7539" t="str">
        <f>IF(ISBLANK(I7539),"",INDEX('depts lookup'!B:B,MATCH(I7539,'depts lookup'!A:A,0)))</f>
        <v>Garden &amp; Zoo</v>
      </c>
      <c r="K7539" t="str">
        <f>IF(ISBLANK(I7539),"",INDEX('depts lookup'!C:C,MATCH(I7539,'depts lookup'!A:A,0)))</f>
        <v>उद्याने, प्राणिसंग्रहालये</v>
      </c>
    </row>
    <row r="7540" spans="1:11" x14ac:dyDescent="0.2">
      <c r="A7540" s="1" t="s">
        <v>15580</v>
      </c>
      <c r="B7540">
        <v>3579</v>
      </c>
      <c r="C7540" t="s">
        <v>8840</v>
      </c>
      <c r="D7540" t="s">
        <v>5138</v>
      </c>
      <c r="F7540" t="s">
        <v>8841</v>
      </c>
      <c r="G7540">
        <v>1000000</v>
      </c>
      <c r="H7540">
        <f t="shared" si="117"/>
        <v>10</v>
      </c>
      <c r="I7540" t="s">
        <v>3949</v>
      </c>
      <c r="J7540" t="str">
        <f>IF(ISBLANK(I7540),"",INDEX('depts lookup'!B:B,MATCH(I7540,'depts lookup'!A:A,0)))</f>
        <v>Garden &amp; Zoo</v>
      </c>
      <c r="K7540" t="str">
        <f>IF(ISBLANK(I7540),"",INDEX('depts lookup'!C:C,MATCH(I7540,'depts lookup'!A:A,0)))</f>
        <v>उद्याने, प्राणिसंग्रहालये</v>
      </c>
    </row>
    <row r="7541" spans="1:11" x14ac:dyDescent="0.2">
      <c r="A7541" s="1" t="s">
        <v>15580</v>
      </c>
      <c r="B7541">
        <v>3580</v>
      </c>
      <c r="C7541" t="s">
        <v>8842</v>
      </c>
      <c r="D7541" t="s">
        <v>5138</v>
      </c>
      <c r="F7541" t="s">
        <v>18380</v>
      </c>
      <c r="G7541">
        <v>1000000</v>
      </c>
      <c r="H7541">
        <f t="shared" si="117"/>
        <v>10</v>
      </c>
      <c r="I7541" t="s">
        <v>3949</v>
      </c>
      <c r="J7541" t="str">
        <f>IF(ISBLANK(I7541),"",INDEX('depts lookup'!B:B,MATCH(I7541,'depts lookup'!A:A,0)))</f>
        <v>Garden &amp; Zoo</v>
      </c>
      <c r="K7541" t="str">
        <f>IF(ISBLANK(I7541),"",INDEX('depts lookup'!C:C,MATCH(I7541,'depts lookup'!A:A,0)))</f>
        <v>उद्याने, प्राणिसंग्रहालये</v>
      </c>
    </row>
    <row r="7542" spans="1:11" x14ac:dyDescent="0.2">
      <c r="A7542" s="1" t="s">
        <v>15580</v>
      </c>
      <c r="B7542">
        <v>3581</v>
      </c>
      <c r="C7542" t="s">
        <v>8843</v>
      </c>
      <c r="D7542" t="s">
        <v>5641</v>
      </c>
      <c r="F7542" t="s">
        <v>8844</v>
      </c>
      <c r="G7542">
        <v>1500000</v>
      </c>
      <c r="H7542">
        <f t="shared" si="117"/>
        <v>15</v>
      </c>
      <c r="I7542" t="s">
        <v>3949</v>
      </c>
      <c r="J7542" t="str">
        <f>IF(ISBLANK(I7542),"",INDEX('depts lookup'!B:B,MATCH(I7542,'depts lookup'!A:A,0)))</f>
        <v>Garden &amp; Zoo</v>
      </c>
      <c r="K7542" t="str">
        <f>IF(ISBLANK(I7542),"",INDEX('depts lookup'!C:C,MATCH(I7542,'depts lookup'!A:A,0)))</f>
        <v>उद्याने, प्राणिसंग्रहालये</v>
      </c>
    </row>
    <row r="7543" spans="1:11" x14ac:dyDescent="0.2">
      <c r="A7543" s="1" t="s">
        <v>15580</v>
      </c>
      <c r="B7543">
        <v>3582</v>
      </c>
      <c r="C7543" t="s">
        <v>8845</v>
      </c>
      <c r="D7543" t="s">
        <v>5641</v>
      </c>
      <c r="F7543" t="s">
        <v>18381</v>
      </c>
      <c r="G7543">
        <v>1500000</v>
      </c>
      <c r="H7543">
        <f t="shared" si="117"/>
        <v>15</v>
      </c>
      <c r="I7543" t="s">
        <v>3949</v>
      </c>
      <c r="J7543" t="str">
        <f>IF(ISBLANK(I7543),"",INDEX('depts lookup'!B:B,MATCH(I7543,'depts lookup'!A:A,0)))</f>
        <v>Garden &amp; Zoo</v>
      </c>
      <c r="K7543" t="str">
        <f>IF(ISBLANK(I7543),"",INDEX('depts lookup'!C:C,MATCH(I7543,'depts lookup'!A:A,0)))</f>
        <v>उद्याने, प्राणिसंग्रहालये</v>
      </c>
    </row>
    <row r="7544" spans="1:11" x14ac:dyDescent="0.2">
      <c r="A7544" s="1" t="s">
        <v>15580</v>
      </c>
      <c r="B7544">
        <v>3583</v>
      </c>
      <c r="C7544" t="s">
        <v>8846</v>
      </c>
      <c r="D7544" t="s">
        <v>5641</v>
      </c>
      <c r="F7544" t="s">
        <v>18382</v>
      </c>
      <c r="G7544">
        <v>1500000</v>
      </c>
      <c r="H7544">
        <f t="shared" si="117"/>
        <v>15</v>
      </c>
      <c r="I7544" t="s">
        <v>3949</v>
      </c>
      <c r="J7544" t="str">
        <f>IF(ISBLANK(I7544),"",INDEX('depts lookup'!B:B,MATCH(I7544,'depts lookup'!A:A,0)))</f>
        <v>Garden &amp; Zoo</v>
      </c>
      <c r="K7544" t="str">
        <f>IF(ISBLANK(I7544),"",INDEX('depts lookup'!C:C,MATCH(I7544,'depts lookup'!A:A,0)))</f>
        <v>उद्याने, प्राणिसंग्रहालये</v>
      </c>
    </row>
    <row r="7545" spans="1:11" x14ac:dyDescent="0.2">
      <c r="A7545" s="1" t="s">
        <v>15580</v>
      </c>
      <c r="B7545">
        <v>3584</v>
      </c>
      <c r="C7545" t="s">
        <v>8847</v>
      </c>
      <c r="D7545" t="s">
        <v>5641</v>
      </c>
      <c r="F7545" t="s">
        <v>18383</v>
      </c>
      <c r="G7545">
        <v>1000000</v>
      </c>
      <c r="H7545">
        <f t="shared" si="117"/>
        <v>10</v>
      </c>
      <c r="I7545" t="s">
        <v>3949</v>
      </c>
      <c r="J7545" t="str">
        <f>IF(ISBLANK(I7545),"",INDEX('depts lookup'!B:B,MATCH(I7545,'depts lookup'!A:A,0)))</f>
        <v>Garden &amp; Zoo</v>
      </c>
      <c r="K7545" t="str">
        <f>IF(ISBLANK(I7545),"",INDEX('depts lookup'!C:C,MATCH(I7545,'depts lookup'!A:A,0)))</f>
        <v>उद्याने, प्राणिसंग्रहालये</v>
      </c>
    </row>
    <row r="7546" spans="1:11" x14ac:dyDescent="0.2">
      <c r="A7546" s="1" t="s">
        <v>15580</v>
      </c>
      <c r="B7546">
        <v>3585</v>
      </c>
      <c r="C7546" t="s">
        <v>8848</v>
      </c>
      <c r="D7546" t="s">
        <v>5143</v>
      </c>
      <c r="F7546" t="s">
        <v>18384</v>
      </c>
      <c r="G7546">
        <v>2000000</v>
      </c>
      <c r="H7546">
        <f t="shared" si="117"/>
        <v>20</v>
      </c>
      <c r="I7546" t="s">
        <v>3949</v>
      </c>
      <c r="J7546" t="str">
        <f>IF(ISBLANK(I7546),"",INDEX('depts lookup'!B:B,MATCH(I7546,'depts lookup'!A:A,0)))</f>
        <v>Garden &amp; Zoo</v>
      </c>
      <c r="K7546" t="str">
        <f>IF(ISBLANK(I7546),"",INDEX('depts lookup'!C:C,MATCH(I7546,'depts lookup'!A:A,0)))</f>
        <v>उद्याने, प्राणिसंग्रहालये</v>
      </c>
    </row>
    <row r="7547" spans="1:11" x14ac:dyDescent="0.2">
      <c r="A7547" s="1" t="s">
        <v>15580</v>
      </c>
      <c r="B7547">
        <v>3586</v>
      </c>
      <c r="C7547" t="s">
        <v>8849</v>
      </c>
      <c r="D7547" t="s">
        <v>5143</v>
      </c>
      <c r="F7547" t="s">
        <v>18385</v>
      </c>
      <c r="G7547">
        <v>2000000</v>
      </c>
      <c r="H7547">
        <f t="shared" si="117"/>
        <v>20</v>
      </c>
      <c r="I7547" t="s">
        <v>3949</v>
      </c>
      <c r="J7547" t="str">
        <f>IF(ISBLANK(I7547),"",INDEX('depts lookup'!B:B,MATCH(I7547,'depts lookup'!A:A,0)))</f>
        <v>Garden &amp; Zoo</v>
      </c>
      <c r="K7547" t="str">
        <f>IF(ISBLANK(I7547),"",INDEX('depts lookup'!C:C,MATCH(I7547,'depts lookup'!A:A,0)))</f>
        <v>उद्याने, प्राणिसंग्रहालये</v>
      </c>
    </row>
    <row r="7548" spans="1:11" x14ac:dyDescent="0.2">
      <c r="A7548" s="1" t="s">
        <v>15580</v>
      </c>
      <c r="B7548">
        <v>3587</v>
      </c>
      <c r="C7548" t="s">
        <v>8850</v>
      </c>
      <c r="D7548" t="s">
        <v>5143</v>
      </c>
      <c r="F7548" t="s">
        <v>18386</v>
      </c>
      <c r="G7548">
        <v>1500000</v>
      </c>
      <c r="H7548">
        <f t="shared" si="117"/>
        <v>15</v>
      </c>
      <c r="I7548" t="s">
        <v>3949</v>
      </c>
      <c r="J7548" t="str">
        <f>IF(ISBLANK(I7548),"",INDEX('depts lookup'!B:B,MATCH(I7548,'depts lookup'!A:A,0)))</f>
        <v>Garden &amp; Zoo</v>
      </c>
      <c r="K7548" t="str">
        <f>IF(ISBLANK(I7548),"",INDEX('depts lookup'!C:C,MATCH(I7548,'depts lookup'!A:A,0)))</f>
        <v>उद्याने, प्राणिसंग्रहालये</v>
      </c>
    </row>
    <row r="7549" spans="1:11" x14ac:dyDescent="0.2">
      <c r="A7549" s="1" t="s">
        <v>15580</v>
      </c>
      <c r="B7549">
        <v>3588</v>
      </c>
      <c r="C7549" t="s">
        <v>8851</v>
      </c>
      <c r="D7549" t="s">
        <v>5146</v>
      </c>
      <c r="F7549" t="s">
        <v>8852</v>
      </c>
      <c r="G7549">
        <v>1000000</v>
      </c>
      <c r="H7549">
        <f t="shared" si="117"/>
        <v>10</v>
      </c>
      <c r="I7549" t="s">
        <v>3949</v>
      </c>
      <c r="J7549" t="str">
        <f>IF(ISBLANK(I7549),"",INDEX('depts lookup'!B:B,MATCH(I7549,'depts lookup'!A:A,0)))</f>
        <v>Garden &amp; Zoo</v>
      </c>
      <c r="K7549" t="str">
        <f>IF(ISBLANK(I7549),"",INDEX('depts lookup'!C:C,MATCH(I7549,'depts lookup'!A:A,0)))</f>
        <v>उद्याने, प्राणिसंग्रहालये</v>
      </c>
    </row>
    <row r="7550" spans="1:11" x14ac:dyDescent="0.2">
      <c r="A7550" s="1" t="s">
        <v>15580</v>
      </c>
      <c r="B7550">
        <v>3589</v>
      </c>
      <c r="C7550" t="s">
        <v>8853</v>
      </c>
      <c r="D7550" t="s">
        <v>5146</v>
      </c>
      <c r="F7550" t="s">
        <v>18387</v>
      </c>
      <c r="G7550">
        <v>1000000</v>
      </c>
      <c r="H7550">
        <f t="shared" si="117"/>
        <v>10</v>
      </c>
      <c r="I7550" t="s">
        <v>3949</v>
      </c>
      <c r="J7550" t="str">
        <f>IF(ISBLANK(I7550),"",INDEX('depts lookup'!B:B,MATCH(I7550,'depts lookup'!A:A,0)))</f>
        <v>Garden &amp; Zoo</v>
      </c>
      <c r="K7550" t="str">
        <f>IF(ISBLANK(I7550),"",INDEX('depts lookup'!C:C,MATCH(I7550,'depts lookup'!A:A,0)))</f>
        <v>उद्याने, प्राणिसंग्रहालये</v>
      </c>
    </row>
    <row r="7551" spans="1:11" x14ac:dyDescent="0.2">
      <c r="A7551" s="1" t="s">
        <v>15580</v>
      </c>
      <c r="B7551">
        <v>3590</v>
      </c>
      <c r="C7551" t="s">
        <v>8854</v>
      </c>
      <c r="D7551" t="s">
        <v>5454</v>
      </c>
      <c r="F7551" t="s">
        <v>18388</v>
      </c>
      <c r="G7551">
        <v>2500000</v>
      </c>
      <c r="H7551">
        <f t="shared" si="117"/>
        <v>25</v>
      </c>
      <c r="I7551" t="s">
        <v>3949</v>
      </c>
      <c r="J7551" t="str">
        <f>IF(ISBLANK(I7551),"",INDEX('depts lookup'!B:B,MATCH(I7551,'depts lookup'!A:A,0)))</f>
        <v>Garden &amp; Zoo</v>
      </c>
      <c r="K7551" t="str">
        <f>IF(ISBLANK(I7551),"",INDEX('depts lookup'!C:C,MATCH(I7551,'depts lookup'!A:A,0)))</f>
        <v>उद्याने, प्राणिसंग्रहालये</v>
      </c>
    </row>
    <row r="7552" spans="1:11" x14ac:dyDescent="0.2">
      <c r="A7552" s="1" t="s">
        <v>15580</v>
      </c>
      <c r="B7552">
        <v>3591</v>
      </c>
      <c r="C7552" t="s">
        <v>8855</v>
      </c>
      <c r="D7552" t="s">
        <v>5454</v>
      </c>
      <c r="F7552" t="s">
        <v>18389</v>
      </c>
      <c r="G7552">
        <v>2500000</v>
      </c>
      <c r="H7552">
        <f t="shared" si="117"/>
        <v>25</v>
      </c>
      <c r="I7552" t="s">
        <v>3949</v>
      </c>
      <c r="J7552" t="str">
        <f>IF(ISBLANK(I7552),"",INDEX('depts lookup'!B:B,MATCH(I7552,'depts lookup'!A:A,0)))</f>
        <v>Garden &amp; Zoo</v>
      </c>
      <c r="K7552" t="str">
        <f>IF(ISBLANK(I7552),"",INDEX('depts lookup'!C:C,MATCH(I7552,'depts lookup'!A:A,0)))</f>
        <v>उद्याने, प्राणिसंग्रहालये</v>
      </c>
    </row>
    <row r="7553" spans="1:11" x14ac:dyDescent="0.2">
      <c r="A7553" s="1" t="s">
        <v>15580</v>
      </c>
      <c r="B7553">
        <v>3592</v>
      </c>
      <c r="C7553" t="s">
        <v>8856</v>
      </c>
      <c r="D7553" t="s">
        <v>5454</v>
      </c>
      <c r="F7553" t="s">
        <v>8857</v>
      </c>
      <c r="G7553">
        <v>1000000</v>
      </c>
      <c r="H7553">
        <f t="shared" si="117"/>
        <v>10</v>
      </c>
      <c r="I7553" t="s">
        <v>3949</v>
      </c>
      <c r="J7553" t="str">
        <f>IF(ISBLANK(I7553),"",INDEX('depts lookup'!B:B,MATCH(I7553,'depts lookup'!A:A,0)))</f>
        <v>Garden &amp; Zoo</v>
      </c>
      <c r="K7553" t="str">
        <f>IF(ISBLANK(I7553),"",INDEX('depts lookup'!C:C,MATCH(I7553,'depts lookup'!A:A,0)))</f>
        <v>उद्याने, प्राणिसंग्रहालये</v>
      </c>
    </row>
    <row r="7554" spans="1:11" x14ac:dyDescent="0.2">
      <c r="A7554" s="1" t="s">
        <v>15580</v>
      </c>
      <c r="B7554">
        <v>3593</v>
      </c>
      <c r="C7554" t="s">
        <v>8858</v>
      </c>
      <c r="D7554">
        <v>9</v>
      </c>
      <c r="F7554" t="s">
        <v>18390</v>
      </c>
      <c r="G7554">
        <v>3000000</v>
      </c>
      <c r="H7554">
        <f t="shared" si="117"/>
        <v>30</v>
      </c>
      <c r="I7554" t="s">
        <v>3949</v>
      </c>
      <c r="J7554" t="str">
        <f>IF(ISBLANK(I7554),"",INDEX('depts lookup'!B:B,MATCH(I7554,'depts lookup'!A:A,0)))</f>
        <v>Garden &amp; Zoo</v>
      </c>
      <c r="K7554" t="str">
        <f>IF(ISBLANK(I7554),"",INDEX('depts lookup'!C:C,MATCH(I7554,'depts lookup'!A:A,0)))</f>
        <v>उद्याने, प्राणिसंग्रहालये</v>
      </c>
    </row>
    <row r="7555" spans="1:11" x14ac:dyDescent="0.2">
      <c r="A7555" s="1" t="s">
        <v>15580</v>
      </c>
      <c r="B7555">
        <v>3594</v>
      </c>
      <c r="C7555" t="s">
        <v>8859</v>
      </c>
      <c r="D7555" t="s">
        <v>5156</v>
      </c>
      <c r="F7555" t="s">
        <v>18391</v>
      </c>
      <c r="G7555">
        <v>1000000</v>
      </c>
      <c r="H7555">
        <f t="shared" ref="H7555:H7618" si="118">IF(ISBLANK(G7555),"",G7555/100000)</f>
        <v>10</v>
      </c>
      <c r="I7555" t="s">
        <v>3949</v>
      </c>
      <c r="J7555" t="str">
        <f>IF(ISBLANK(I7555),"",INDEX('depts lookup'!B:B,MATCH(I7555,'depts lookup'!A:A,0)))</f>
        <v>Garden &amp; Zoo</v>
      </c>
      <c r="K7555" t="str">
        <f>IF(ISBLANK(I7555),"",INDEX('depts lookup'!C:C,MATCH(I7555,'depts lookup'!A:A,0)))</f>
        <v>उद्याने, प्राणिसंग्रहालये</v>
      </c>
    </row>
    <row r="7556" spans="1:11" x14ac:dyDescent="0.2">
      <c r="A7556" s="1" t="s">
        <v>15580</v>
      </c>
      <c r="B7556">
        <v>3595</v>
      </c>
      <c r="C7556" t="s">
        <v>8860</v>
      </c>
      <c r="D7556" t="s">
        <v>5156</v>
      </c>
      <c r="F7556" t="s">
        <v>18392</v>
      </c>
      <c r="G7556">
        <v>1000000</v>
      </c>
      <c r="H7556">
        <f t="shared" si="118"/>
        <v>10</v>
      </c>
      <c r="I7556" t="s">
        <v>3949</v>
      </c>
      <c r="J7556" t="str">
        <f>IF(ISBLANK(I7556),"",INDEX('depts lookup'!B:B,MATCH(I7556,'depts lookup'!A:A,0)))</f>
        <v>Garden &amp; Zoo</v>
      </c>
      <c r="K7556" t="str">
        <f>IF(ISBLANK(I7556),"",INDEX('depts lookup'!C:C,MATCH(I7556,'depts lookup'!A:A,0)))</f>
        <v>उद्याने, प्राणिसंग्रहालये</v>
      </c>
    </row>
    <row r="7557" spans="1:11" x14ac:dyDescent="0.2">
      <c r="A7557" s="1" t="s">
        <v>15580</v>
      </c>
      <c r="B7557">
        <v>3596</v>
      </c>
      <c r="C7557" t="s">
        <v>8861</v>
      </c>
      <c r="D7557" t="s">
        <v>5685</v>
      </c>
      <c r="F7557" t="s">
        <v>18393</v>
      </c>
      <c r="G7557">
        <v>1000000</v>
      </c>
      <c r="H7557">
        <f t="shared" si="118"/>
        <v>10</v>
      </c>
      <c r="I7557" t="s">
        <v>3949</v>
      </c>
      <c r="J7557" t="str">
        <f>IF(ISBLANK(I7557),"",INDEX('depts lookup'!B:B,MATCH(I7557,'depts lookup'!A:A,0)))</f>
        <v>Garden &amp; Zoo</v>
      </c>
      <c r="K7557" t="str">
        <f>IF(ISBLANK(I7557),"",INDEX('depts lookup'!C:C,MATCH(I7557,'depts lookup'!A:A,0)))</f>
        <v>उद्याने, प्राणिसंग्रहालये</v>
      </c>
    </row>
    <row r="7558" spans="1:11" x14ac:dyDescent="0.2">
      <c r="A7558" s="1" t="s">
        <v>15580</v>
      </c>
      <c r="B7558">
        <v>3597</v>
      </c>
      <c r="C7558" t="s">
        <v>8862</v>
      </c>
      <c r="D7558" t="s">
        <v>5687</v>
      </c>
      <c r="F7558" t="s">
        <v>18394</v>
      </c>
      <c r="G7558">
        <v>1000000</v>
      </c>
      <c r="H7558">
        <f t="shared" si="118"/>
        <v>10</v>
      </c>
      <c r="I7558" t="s">
        <v>3949</v>
      </c>
      <c r="J7558" t="str">
        <f>IF(ISBLANK(I7558),"",INDEX('depts lookup'!B:B,MATCH(I7558,'depts lookup'!A:A,0)))</f>
        <v>Garden &amp; Zoo</v>
      </c>
      <c r="K7558" t="str">
        <f>IF(ISBLANK(I7558),"",INDEX('depts lookup'!C:C,MATCH(I7558,'depts lookup'!A:A,0)))</f>
        <v>उद्याने, प्राणिसंग्रहालये</v>
      </c>
    </row>
    <row r="7559" spans="1:11" x14ac:dyDescent="0.2">
      <c r="A7559" s="1" t="s">
        <v>15580</v>
      </c>
      <c r="B7559">
        <v>3598</v>
      </c>
      <c r="C7559" t="s">
        <v>8863</v>
      </c>
      <c r="D7559" t="s">
        <v>5687</v>
      </c>
      <c r="F7559" t="s">
        <v>18395</v>
      </c>
      <c r="G7559">
        <v>1000000</v>
      </c>
      <c r="H7559">
        <f t="shared" si="118"/>
        <v>10</v>
      </c>
      <c r="I7559" t="s">
        <v>3949</v>
      </c>
      <c r="J7559" t="str">
        <f>IF(ISBLANK(I7559),"",INDEX('depts lookup'!B:B,MATCH(I7559,'depts lookup'!A:A,0)))</f>
        <v>Garden &amp; Zoo</v>
      </c>
      <c r="K7559" t="str">
        <f>IF(ISBLANK(I7559),"",INDEX('depts lookup'!C:C,MATCH(I7559,'depts lookup'!A:A,0)))</f>
        <v>उद्याने, प्राणिसंग्रहालये</v>
      </c>
    </row>
    <row r="7560" spans="1:11" x14ac:dyDescent="0.2">
      <c r="A7560" s="1" t="s">
        <v>15580</v>
      </c>
      <c r="B7560">
        <v>3599</v>
      </c>
      <c r="C7560" t="s">
        <v>8864</v>
      </c>
      <c r="D7560" t="s">
        <v>5687</v>
      </c>
      <c r="F7560" t="s">
        <v>18396</v>
      </c>
      <c r="G7560">
        <v>1000000</v>
      </c>
      <c r="H7560">
        <f t="shared" si="118"/>
        <v>10</v>
      </c>
      <c r="I7560" t="s">
        <v>3949</v>
      </c>
      <c r="J7560" t="str">
        <f>IF(ISBLANK(I7560),"",INDEX('depts lookup'!B:B,MATCH(I7560,'depts lookup'!A:A,0)))</f>
        <v>Garden &amp; Zoo</v>
      </c>
      <c r="K7560" t="str">
        <f>IF(ISBLANK(I7560),"",INDEX('depts lookup'!C:C,MATCH(I7560,'depts lookup'!A:A,0)))</f>
        <v>उद्याने, प्राणिसंग्रहालये</v>
      </c>
    </row>
    <row r="7561" spans="1:11" x14ac:dyDescent="0.2">
      <c r="A7561" s="1" t="s">
        <v>15580</v>
      </c>
      <c r="B7561">
        <v>3600</v>
      </c>
      <c r="C7561" t="s">
        <v>8865</v>
      </c>
      <c r="D7561" t="s">
        <v>5160</v>
      </c>
      <c r="F7561" t="s">
        <v>18397</v>
      </c>
      <c r="G7561">
        <v>1000000</v>
      </c>
      <c r="H7561">
        <f t="shared" si="118"/>
        <v>10</v>
      </c>
      <c r="I7561" t="s">
        <v>3949</v>
      </c>
      <c r="J7561" t="str">
        <f>IF(ISBLANK(I7561),"",INDEX('depts lookup'!B:B,MATCH(I7561,'depts lookup'!A:A,0)))</f>
        <v>Garden &amp; Zoo</v>
      </c>
      <c r="K7561" t="str">
        <f>IF(ISBLANK(I7561),"",INDEX('depts lookup'!C:C,MATCH(I7561,'depts lookup'!A:A,0)))</f>
        <v>उद्याने, प्राणिसंग्रहालये</v>
      </c>
    </row>
    <row r="7562" spans="1:11" x14ac:dyDescent="0.2">
      <c r="A7562" s="1" t="s">
        <v>15580</v>
      </c>
      <c r="B7562">
        <v>3601</v>
      </c>
      <c r="C7562" t="s">
        <v>8866</v>
      </c>
      <c r="D7562" t="s">
        <v>4404</v>
      </c>
      <c r="F7562" t="s">
        <v>18398</v>
      </c>
      <c r="G7562">
        <v>3000000</v>
      </c>
      <c r="H7562">
        <f t="shared" si="118"/>
        <v>30</v>
      </c>
      <c r="I7562" t="s">
        <v>3949</v>
      </c>
      <c r="J7562" t="str">
        <f>IF(ISBLANK(I7562),"",INDEX('depts lookup'!B:B,MATCH(I7562,'depts lookup'!A:A,0)))</f>
        <v>Garden &amp; Zoo</v>
      </c>
      <c r="K7562" t="str">
        <f>IF(ISBLANK(I7562),"",INDEX('depts lookup'!C:C,MATCH(I7562,'depts lookup'!A:A,0)))</f>
        <v>उद्याने, प्राणिसंग्रहालये</v>
      </c>
    </row>
    <row r="7563" spans="1:11" x14ac:dyDescent="0.2">
      <c r="A7563" s="1" t="s">
        <v>15580</v>
      </c>
      <c r="B7563">
        <v>3602</v>
      </c>
      <c r="C7563" t="s">
        <v>8867</v>
      </c>
      <c r="D7563" t="s">
        <v>4404</v>
      </c>
      <c r="F7563" t="s">
        <v>18399</v>
      </c>
      <c r="G7563">
        <v>1000000</v>
      </c>
      <c r="H7563">
        <f t="shared" si="118"/>
        <v>10</v>
      </c>
      <c r="I7563" t="s">
        <v>3949</v>
      </c>
      <c r="J7563" t="str">
        <f>IF(ISBLANK(I7563),"",INDEX('depts lookup'!B:B,MATCH(I7563,'depts lookup'!A:A,0)))</f>
        <v>Garden &amp; Zoo</v>
      </c>
      <c r="K7563" t="str">
        <f>IF(ISBLANK(I7563),"",INDEX('depts lookup'!C:C,MATCH(I7563,'depts lookup'!A:A,0)))</f>
        <v>उद्याने, प्राणिसंग्रहालये</v>
      </c>
    </row>
    <row r="7564" spans="1:11" x14ac:dyDescent="0.2">
      <c r="A7564" s="1" t="s">
        <v>15580</v>
      </c>
      <c r="B7564">
        <v>3603</v>
      </c>
      <c r="C7564" t="s">
        <v>8868</v>
      </c>
      <c r="D7564" t="s">
        <v>4404</v>
      </c>
      <c r="F7564" t="s">
        <v>18400</v>
      </c>
      <c r="G7564">
        <v>1000000</v>
      </c>
      <c r="H7564">
        <f t="shared" si="118"/>
        <v>10</v>
      </c>
      <c r="I7564" t="s">
        <v>3949</v>
      </c>
      <c r="J7564" t="str">
        <f>IF(ISBLANK(I7564),"",INDEX('depts lookup'!B:B,MATCH(I7564,'depts lookup'!A:A,0)))</f>
        <v>Garden &amp; Zoo</v>
      </c>
      <c r="K7564" t="str">
        <f>IF(ISBLANK(I7564),"",INDEX('depts lookup'!C:C,MATCH(I7564,'depts lookup'!A:A,0)))</f>
        <v>उद्याने, प्राणिसंग्रहालये</v>
      </c>
    </row>
    <row r="7565" spans="1:11" x14ac:dyDescent="0.2">
      <c r="A7565" s="1" t="s">
        <v>15580</v>
      </c>
      <c r="B7565">
        <v>3604</v>
      </c>
      <c r="C7565" t="s">
        <v>8869</v>
      </c>
      <c r="D7565" t="s">
        <v>4404</v>
      </c>
      <c r="F7565" t="s">
        <v>8870</v>
      </c>
      <c r="G7565">
        <v>1000000</v>
      </c>
      <c r="H7565">
        <f t="shared" si="118"/>
        <v>10</v>
      </c>
      <c r="I7565" t="s">
        <v>3949</v>
      </c>
      <c r="J7565" t="str">
        <f>IF(ISBLANK(I7565),"",INDEX('depts lookup'!B:B,MATCH(I7565,'depts lookup'!A:A,0)))</f>
        <v>Garden &amp; Zoo</v>
      </c>
      <c r="K7565" t="str">
        <f>IF(ISBLANK(I7565),"",INDEX('depts lookup'!C:C,MATCH(I7565,'depts lookup'!A:A,0)))</f>
        <v>उद्याने, प्राणिसंग्रहालये</v>
      </c>
    </row>
    <row r="7566" spans="1:11" x14ac:dyDescent="0.2">
      <c r="A7566" s="1" t="s">
        <v>15580</v>
      </c>
      <c r="B7566">
        <v>3605</v>
      </c>
      <c r="C7566" t="s">
        <v>8871</v>
      </c>
      <c r="D7566" t="s">
        <v>5162</v>
      </c>
      <c r="F7566" t="s">
        <v>18401</v>
      </c>
      <c r="G7566">
        <v>1000000</v>
      </c>
      <c r="H7566">
        <f t="shared" si="118"/>
        <v>10</v>
      </c>
      <c r="I7566" t="s">
        <v>3949</v>
      </c>
      <c r="J7566" t="str">
        <f>IF(ISBLANK(I7566),"",INDEX('depts lookup'!B:B,MATCH(I7566,'depts lookup'!A:A,0)))</f>
        <v>Garden &amp; Zoo</v>
      </c>
      <c r="K7566" t="str">
        <f>IF(ISBLANK(I7566),"",INDEX('depts lookup'!C:C,MATCH(I7566,'depts lookup'!A:A,0)))</f>
        <v>उद्याने, प्राणिसंग्रहालये</v>
      </c>
    </row>
    <row r="7567" spans="1:11" x14ac:dyDescent="0.2">
      <c r="A7567" s="1" t="s">
        <v>15580</v>
      </c>
      <c r="B7567">
        <v>3606</v>
      </c>
      <c r="C7567" t="s">
        <v>8872</v>
      </c>
      <c r="D7567" t="s">
        <v>5162</v>
      </c>
      <c r="F7567" t="s">
        <v>18402</v>
      </c>
      <c r="G7567">
        <v>1000000</v>
      </c>
      <c r="H7567">
        <f t="shared" si="118"/>
        <v>10</v>
      </c>
      <c r="I7567" t="s">
        <v>3949</v>
      </c>
      <c r="J7567" t="str">
        <f>IF(ISBLANK(I7567),"",INDEX('depts lookup'!B:B,MATCH(I7567,'depts lookup'!A:A,0)))</f>
        <v>Garden &amp; Zoo</v>
      </c>
      <c r="K7567" t="str">
        <f>IF(ISBLANK(I7567),"",INDEX('depts lookup'!C:C,MATCH(I7567,'depts lookup'!A:A,0)))</f>
        <v>उद्याने, प्राणिसंग्रहालये</v>
      </c>
    </row>
    <row r="7568" spans="1:11" x14ac:dyDescent="0.2">
      <c r="A7568" s="1" t="s">
        <v>15580</v>
      </c>
      <c r="B7568">
        <v>3607</v>
      </c>
      <c r="C7568" t="s">
        <v>8873</v>
      </c>
      <c r="D7568" t="s">
        <v>6217</v>
      </c>
      <c r="F7568" t="s">
        <v>18403</v>
      </c>
      <c r="G7568">
        <v>1000000</v>
      </c>
      <c r="H7568">
        <f t="shared" si="118"/>
        <v>10</v>
      </c>
      <c r="I7568" t="s">
        <v>3949</v>
      </c>
      <c r="J7568" t="str">
        <f>IF(ISBLANK(I7568),"",INDEX('depts lookup'!B:B,MATCH(I7568,'depts lookup'!A:A,0)))</f>
        <v>Garden &amp; Zoo</v>
      </c>
      <c r="K7568" t="str">
        <f>IF(ISBLANK(I7568),"",INDEX('depts lookup'!C:C,MATCH(I7568,'depts lookup'!A:A,0)))</f>
        <v>उद्याने, प्राणिसंग्रहालये</v>
      </c>
    </row>
    <row r="7569" spans="1:11" x14ac:dyDescent="0.2">
      <c r="A7569" s="1" t="s">
        <v>15580</v>
      </c>
      <c r="B7569">
        <v>3608</v>
      </c>
      <c r="C7569" t="s">
        <v>8874</v>
      </c>
      <c r="D7569" t="s">
        <v>6217</v>
      </c>
      <c r="F7569" t="s">
        <v>18404</v>
      </c>
      <c r="G7569">
        <v>1000000</v>
      </c>
      <c r="H7569">
        <f t="shared" si="118"/>
        <v>10</v>
      </c>
      <c r="I7569" t="s">
        <v>3949</v>
      </c>
      <c r="J7569" t="str">
        <f>IF(ISBLANK(I7569),"",INDEX('depts lookup'!B:B,MATCH(I7569,'depts lookup'!A:A,0)))</f>
        <v>Garden &amp; Zoo</v>
      </c>
      <c r="K7569" t="str">
        <f>IF(ISBLANK(I7569),"",INDEX('depts lookup'!C:C,MATCH(I7569,'depts lookup'!A:A,0)))</f>
        <v>उद्याने, प्राणिसंग्रहालये</v>
      </c>
    </row>
    <row r="7570" spans="1:11" x14ac:dyDescent="0.2">
      <c r="A7570" s="1" t="s">
        <v>15580</v>
      </c>
      <c r="B7570">
        <v>3609</v>
      </c>
      <c r="C7570" t="s">
        <v>8875</v>
      </c>
      <c r="D7570" t="s">
        <v>3652</v>
      </c>
      <c r="F7570" t="s">
        <v>18405</v>
      </c>
      <c r="G7570">
        <v>3000000</v>
      </c>
      <c r="H7570">
        <f t="shared" si="118"/>
        <v>30</v>
      </c>
      <c r="I7570" t="s">
        <v>3949</v>
      </c>
      <c r="J7570" t="str">
        <f>IF(ISBLANK(I7570),"",INDEX('depts lookup'!B:B,MATCH(I7570,'depts lookup'!A:A,0)))</f>
        <v>Garden &amp; Zoo</v>
      </c>
      <c r="K7570" t="str">
        <f>IF(ISBLANK(I7570),"",INDEX('depts lookup'!C:C,MATCH(I7570,'depts lookup'!A:A,0)))</f>
        <v>उद्याने, प्राणिसंग्रहालये</v>
      </c>
    </row>
    <row r="7571" spans="1:11" x14ac:dyDescent="0.2">
      <c r="A7571" s="1" t="s">
        <v>15580</v>
      </c>
      <c r="B7571">
        <v>3610</v>
      </c>
      <c r="C7571" t="s">
        <v>8876</v>
      </c>
      <c r="D7571" t="s">
        <v>6241</v>
      </c>
      <c r="F7571" t="s">
        <v>18406</v>
      </c>
      <c r="G7571">
        <v>1000000</v>
      </c>
      <c r="H7571">
        <f t="shared" si="118"/>
        <v>10</v>
      </c>
      <c r="I7571" t="s">
        <v>3949</v>
      </c>
      <c r="J7571" t="str">
        <f>IF(ISBLANK(I7571),"",INDEX('depts lookup'!B:B,MATCH(I7571,'depts lookup'!A:A,0)))</f>
        <v>Garden &amp; Zoo</v>
      </c>
      <c r="K7571" t="str">
        <f>IF(ISBLANK(I7571),"",INDEX('depts lookup'!C:C,MATCH(I7571,'depts lookup'!A:A,0)))</f>
        <v>उद्याने, प्राणिसंग्रहालये</v>
      </c>
    </row>
    <row r="7572" spans="1:11" x14ac:dyDescent="0.2">
      <c r="A7572" s="1" t="s">
        <v>15580</v>
      </c>
      <c r="B7572">
        <v>3611</v>
      </c>
      <c r="C7572" t="s">
        <v>8877</v>
      </c>
      <c r="D7572" t="s">
        <v>6241</v>
      </c>
      <c r="F7572" t="s">
        <v>18407</v>
      </c>
      <c r="G7572">
        <v>1000000</v>
      </c>
      <c r="H7572">
        <f t="shared" si="118"/>
        <v>10</v>
      </c>
      <c r="I7572" t="s">
        <v>3949</v>
      </c>
      <c r="J7572" t="str">
        <f>IF(ISBLANK(I7572),"",INDEX('depts lookup'!B:B,MATCH(I7572,'depts lookup'!A:A,0)))</f>
        <v>Garden &amp; Zoo</v>
      </c>
      <c r="K7572" t="str">
        <f>IF(ISBLANK(I7572),"",INDEX('depts lookup'!C:C,MATCH(I7572,'depts lookup'!A:A,0)))</f>
        <v>उद्याने, प्राणिसंग्रहालये</v>
      </c>
    </row>
    <row r="7573" spans="1:11" x14ac:dyDescent="0.2">
      <c r="A7573" s="1" t="s">
        <v>15580</v>
      </c>
      <c r="B7573">
        <v>3612</v>
      </c>
      <c r="C7573" t="s">
        <v>8878</v>
      </c>
      <c r="D7573" t="s">
        <v>6260</v>
      </c>
      <c r="F7573" t="s">
        <v>18408</v>
      </c>
      <c r="G7573">
        <v>1000000</v>
      </c>
      <c r="H7573">
        <f t="shared" si="118"/>
        <v>10</v>
      </c>
      <c r="I7573" t="s">
        <v>3949</v>
      </c>
      <c r="J7573" t="str">
        <f>IF(ISBLANK(I7573),"",INDEX('depts lookup'!B:B,MATCH(I7573,'depts lookup'!A:A,0)))</f>
        <v>Garden &amp; Zoo</v>
      </c>
      <c r="K7573" t="str">
        <f>IF(ISBLANK(I7573),"",INDEX('depts lookup'!C:C,MATCH(I7573,'depts lookup'!A:A,0)))</f>
        <v>उद्याने, प्राणिसंग्रहालये</v>
      </c>
    </row>
    <row r="7574" spans="1:11" x14ac:dyDescent="0.2">
      <c r="A7574" s="1" t="s">
        <v>15580</v>
      </c>
      <c r="B7574">
        <v>3613</v>
      </c>
      <c r="C7574" t="s">
        <v>8879</v>
      </c>
      <c r="D7574" t="s">
        <v>6260</v>
      </c>
      <c r="F7574" t="s">
        <v>18409</v>
      </c>
      <c r="G7574">
        <v>1000000</v>
      </c>
      <c r="H7574">
        <f t="shared" si="118"/>
        <v>10</v>
      </c>
      <c r="I7574" t="s">
        <v>3949</v>
      </c>
      <c r="J7574" t="str">
        <f>IF(ISBLANK(I7574),"",INDEX('depts lookup'!B:B,MATCH(I7574,'depts lookup'!A:A,0)))</f>
        <v>Garden &amp; Zoo</v>
      </c>
      <c r="K7574" t="str">
        <f>IF(ISBLANK(I7574),"",INDEX('depts lookup'!C:C,MATCH(I7574,'depts lookup'!A:A,0)))</f>
        <v>उद्याने, प्राणिसंग्रहालये</v>
      </c>
    </row>
    <row r="7575" spans="1:11" x14ac:dyDescent="0.2">
      <c r="A7575" s="1" t="s">
        <v>15580</v>
      </c>
      <c r="B7575">
        <v>3614</v>
      </c>
      <c r="C7575" t="s">
        <v>8880</v>
      </c>
      <c r="D7575" t="s">
        <v>5168</v>
      </c>
      <c r="F7575" t="s">
        <v>18410</v>
      </c>
      <c r="G7575">
        <v>1000000</v>
      </c>
      <c r="H7575">
        <f t="shared" si="118"/>
        <v>10</v>
      </c>
      <c r="I7575" t="s">
        <v>3949</v>
      </c>
      <c r="J7575" t="str">
        <f>IF(ISBLANK(I7575),"",INDEX('depts lookup'!B:B,MATCH(I7575,'depts lookup'!A:A,0)))</f>
        <v>Garden &amp; Zoo</v>
      </c>
      <c r="K7575" t="str">
        <f>IF(ISBLANK(I7575),"",INDEX('depts lookup'!C:C,MATCH(I7575,'depts lookup'!A:A,0)))</f>
        <v>उद्याने, प्राणिसंग्रहालये</v>
      </c>
    </row>
    <row r="7576" spans="1:11" x14ac:dyDescent="0.2">
      <c r="A7576" s="1" t="s">
        <v>15580</v>
      </c>
      <c r="B7576">
        <v>3615</v>
      </c>
      <c r="C7576" t="s">
        <v>8881</v>
      </c>
      <c r="D7576" t="s">
        <v>5168</v>
      </c>
      <c r="F7576" t="s">
        <v>18411</v>
      </c>
      <c r="G7576">
        <v>1500000</v>
      </c>
      <c r="H7576">
        <f t="shared" si="118"/>
        <v>15</v>
      </c>
      <c r="I7576" t="s">
        <v>3949</v>
      </c>
      <c r="J7576" t="str">
        <f>IF(ISBLANK(I7576),"",INDEX('depts lookup'!B:B,MATCH(I7576,'depts lookup'!A:A,0)))</f>
        <v>Garden &amp; Zoo</v>
      </c>
      <c r="K7576" t="str">
        <f>IF(ISBLANK(I7576),"",INDEX('depts lookup'!C:C,MATCH(I7576,'depts lookup'!A:A,0)))</f>
        <v>उद्याने, प्राणिसंग्रहालये</v>
      </c>
    </row>
    <row r="7577" spans="1:11" x14ac:dyDescent="0.2">
      <c r="A7577" s="1" t="s">
        <v>15580</v>
      </c>
      <c r="B7577">
        <v>3616</v>
      </c>
      <c r="C7577" t="s">
        <v>8882</v>
      </c>
      <c r="D7577" t="s">
        <v>5168</v>
      </c>
      <c r="F7577" t="s">
        <v>18412</v>
      </c>
      <c r="G7577">
        <v>1000000</v>
      </c>
      <c r="H7577">
        <f t="shared" si="118"/>
        <v>10</v>
      </c>
      <c r="I7577" t="s">
        <v>3949</v>
      </c>
      <c r="J7577" t="str">
        <f>IF(ISBLANK(I7577),"",INDEX('depts lookup'!B:B,MATCH(I7577,'depts lookup'!A:A,0)))</f>
        <v>Garden &amp; Zoo</v>
      </c>
      <c r="K7577" t="str">
        <f>IF(ISBLANK(I7577),"",INDEX('depts lookup'!C:C,MATCH(I7577,'depts lookup'!A:A,0)))</f>
        <v>उद्याने, प्राणिसंग्रहालये</v>
      </c>
    </row>
    <row r="7578" spans="1:11" x14ac:dyDescent="0.2">
      <c r="A7578" s="1" t="s">
        <v>15580</v>
      </c>
      <c r="B7578">
        <v>3617</v>
      </c>
      <c r="C7578" t="s">
        <v>8883</v>
      </c>
      <c r="D7578" t="s">
        <v>5173</v>
      </c>
      <c r="F7578" t="s">
        <v>18413</v>
      </c>
      <c r="G7578">
        <v>2500000</v>
      </c>
      <c r="H7578">
        <f t="shared" si="118"/>
        <v>25</v>
      </c>
      <c r="I7578" t="s">
        <v>3949</v>
      </c>
      <c r="J7578" t="str">
        <f>IF(ISBLANK(I7578),"",INDEX('depts lookup'!B:B,MATCH(I7578,'depts lookup'!A:A,0)))</f>
        <v>Garden &amp; Zoo</v>
      </c>
      <c r="K7578" t="str">
        <f>IF(ISBLANK(I7578),"",INDEX('depts lookup'!C:C,MATCH(I7578,'depts lookup'!A:A,0)))</f>
        <v>उद्याने, प्राणिसंग्रहालये</v>
      </c>
    </row>
    <row r="7579" spans="1:11" x14ac:dyDescent="0.2">
      <c r="A7579" s="1" t="s">
        <v>15580</v>
      </c>
      <c r="B7579">
        <v>3618</v>
      </c>
      <c r="C7579" t="s">
        <v>8884</v>
      </c>
      <c r="D7579" t="s">
        <v>5173</v>
      </c>
      <c r="F7579" t="s">
        <v>18414</v>
      </c>
      <c r="G7579">
        <v>10000000</v>
      </c>
      <c r="H7579">
        <f t="shared" si="118"/>
        <v>100</v>
      </c>
      <c r="I7579" t="s">
        <v>3949</v>
      </c>
      <c r="J7579" t="str">
        <f>IF(ISBLANK(I7579),"",INDEX('depts lookup'!B:B,MATCH(I7579,'depts lookup'!A:A,0)))</f>
        <v>Garden &amp; Zoo</v>
      </c>
      <c r="K7579" t="str">
        <f>IF(ISBLANK(I7579),"",INDEX('depts lookup'!C:C,MATCH(I7579,'depts lookup'!A:A,0)))</f>
        <v>उद्याने, प्राणिसंग्रहालये</v>
      </c>
    </row>
    <row r="7580" spans="1:11" x14ac:dyDescent="0.2">
      <c r="A7580" s="1" t="s">
        <v>15580</v>
      </c>
      <c r="B7580">
        <v>3619</v>
      </c>
      <c r="C7580" t="s">
        <v>8885</v>
      </c>
      <c r="D7580" t="s">
        <v>5175</v>
      </c>
      <c r="F7580" t="s">
        <v>18415</v>
      </c>
      <c r="G7580">
        <v>1000000</v>
      </c>
      <c r="H7580">
        <f t="shared" si="118"/>
        <v>10</v>
      </c>
      <c r="I7580" t="s">
        <v>3949</v>
      </c>
      <c r="J7580" t="str">
        <f>IF(ISBLANK(I7580),"",INDEX('depts lookup'!B:B,MATCH(I7580,'depts lookup'!A:A,0)))</f>
        <v>Garden &amp; Zoo</v>
      </c>
      <c r="K7580" t="str">
        <f>IF(ISBLANK(I7580),"",INDEX('depts lookup'!C:C,MATCH(I7580,'depts lookup'!A:A,0)))</f>
        <v>उद्याने, प्राणिसंग्रहालये</v>
      </c>
    </row>
    <row r="7581" spans="1:11" x14ac:dyDescent="0.2">
      <c r="A7581" s="1" t="s">
        <v>15580</v>
      </c>
      <c r="B7581">
        <v>3620</v>
      </c>
      <c r="C7581" t="s">
        <v>8886</v>
      </c>
      <c r="D7581" t="s">
        <v>5178</v>
      </c>
      <c r="F7581" t="s">
        <v>18416</v>
      </c>
      <c r="G7581">
        <v>5000000</v>
      </c>
      <c r="H7581">
        <f t="shared" si="118"/>
        <v>50</v>
      </c>
      <c r="I7581" t="s">
        <v>3949</v>
      </c>
      <c r="J7581" t="str">
        <f>IF(ISBLANK(I7581),"",INDEX('depts lookup'!B:B,MATCH(I7581,'depts lookup'!A:A,0)))</f>
        <v>Garden &amp; Zoo</v>
      </c>
      <c r="K7581" t="str">
        <f>IF(ISBLANK(I7581),"",INDEX('depts lookup'!C:C,MATCH(I7581,'depts lookup'!A:A,0)))</f>
        <v>उद्याने, प्राणिसंग्रहालये</v>
      </c>
    </row>
    <row r="7582" spans="1:11" x14ac:dyDescent="0.2">
      <c r="A7582" s="1" t="s">
        <v>15580</v>
      </c>
      <c r="B7582">
        <v>3621</v>
      </c>
      <c r="C7582" t="s">
        <v>8887</v>
      </c>
      <c r="D7582" t="s">
        <v>5178</v>
      </c>
      <c r="F7582" t="s">
        <v>18417</v>
      </c>
      <c r="G7582">
        <v>6500000</v>
      </c>
      <c r="H7582">
        <f t="shared" si="118"/>
        <v>65</v>
      </c>
      <c r="I7582" t="s">
        <v>3949</v>
      </c>
      <c r="J7582" t="str">
        <f>IF(ISBLANK(I7582),"",INDEX('depts lookup'!B:B,MATCH(I7582,'depts lookup'!A:A,0)))</f>
        <v>Garden &amp; Zoo</v>
      </c>
      <c r="K7582" t="str">
        <f>IF(ISBLANK(I7582),"",INDEX('depts lookup'!C:C,MATCH(I7582,'depts lookup'!A:A,0)))</f>
        <v>उद्याने, प्राणिसंग्रहालये</v>
      </c>
    </row>
    <row r="7583" spans="1:11" x14ac:dyDescent="0.2">
      <c r="A7583" s="1" t="s">
        <v>15580</v>
      </c>
      <c r="B7583">
        <v>3622</v>
      </c>
      <c r="C7583" t="s">
        <v>8888</v>
      </c>
      <c r="D7583" t="s">
        <v>5178</v>
      </c>
      <c r="F7583" t="s">
        <v>18418</v>
      </c>
      <c r="G7583">
        <v>1000000</v>
      </c>
      <c r="H7583">
        <f t="shared" si="118"/>
        <v>10</v>
      </c>
      <c r="I7583" t="s">
        <v>3949</v>
      </c>
      <c r="J7583" t="str">
        <f>IF(ISBLANK(I7583),"",INDEX('depts lookup'!B:B,MATCH(I7583,'depts lookup'!A:A,0)))</f>
        <v>Garden &amp; Zoo</v>
      </c>
      <c r="K7583" t="str">
        <f>IF(ISBLANK(I7583),"",INDEX('depts lookup'!C:C,MATCH(I7583,'depts lookup'!A:A,0)))</f>
        <v>उद्याने, प्राणिसंग्रहालये</v>
      </c>
    </row>
    <row r="7584" spans="1:11" x14ac:dyDescent="0.2">
      <c r="A7584" s="1" t="s">
        <v>15580</v>
      </c>
      <c r="B7584">
        <v>3623</v>
      </c>
      <c r="C7584" t="s">
        <v>8889</v>
      </c>
      <c r="D7584" t="s">
        <v>5468</v>
      </c>
      <c r="F7584" t="s">
        <v>18419</v>
      </c>
      <c r="G7584">
        <v>1500000</v>
      </c>
      <c r="H7584">
        <f t="shared" si="118"/>
        <v>15</v>
      </c>
      <c r="I7584" t="s">
        <v>3949</v>
      </c>
      <c r="J7584" t="str">
        <f>IF(ISBLANK(I7584),"",INDEX('depts lookup'!B:B,MATCH(I7584,'depts lookup'!A:A,0)))</f>
        <v>Garden &amp; Zoo</v>
      </c>
      <c r="K7584" t="str">
        <f>IF(ISBLANK(I7584),"",INDEX('depts lookup'!C:C,MATCH(I7584,'depts lookup'!A:A,0)))</f>
        <v>उद्याने, प्राणिसंग्रहालये</v>
      </c>
    </row>
    <row r="7585" spans="1:11" x14ac:dyDescent="0.2">
      <c r="A7585" s="1" t="s">
        <v>15580</v>
      </c>
      <c r="B7585">
        <v>3624</v>
      </c>
      <c r="C7585" t="s">
        <v>8890</v>
      </c>
      <c r="D7585" t="s">
        <v>5183</v>
      </c>
      <c r="F7585" t="s">
        <v>18420</v>
      </c>
      <c r="G7585">
        <v>1000000</v>
      </c>
      <c r="H7585">
        <f t="shared" si="118"/>
        <v>10</v>
      </c>
      <c r="I7585" t="s">
        <v>3949</v>
      </c>
      <c r="J7585" t="str">
        <f>IF(ISBLANK(I7585),"",INDEX('depts lookup'!B:B,MATCH(I7585,'depts lookup'!A:A,0)))</f>
        <v>Garden &amp; Zoo</v>
      </c>
      <c r="K7585" t="str">
        <f>IF(ISBLANK(I7585),"",INDEX('depts lookup'!C:C,MATCH(I7585,'depts lookup'!A:A,0)))</f>
        <v>उद्याने, प्राणिसंग्रहालये</v>
      </c>
    </row>
    <row r="7586" spans="1:11" x14ac:dyDescent="0.2">
      <c r="A7586" s="1" t="s">
        <v>15580</v>
      </c>
      <c r="B7586">
        <v>3625</v>
      </c>
      <c r="C7586" t="s">
        <v>8891</v>
      </c>
      <c r="D7586">
        <v>21</v>
      </c>
      <c r="F7586" t="s">
        <v>8892</v>
      </c>
      <c r="G7586">
        <v>5000000</v>
      </c>
      <c r="H7586">
        <f t="shared" si="118"/>
        <v>50</v>
      </c>
      <c r="I7586" t="s">
        <v>3949</v>
      </c>
      <c r="J7586" t="str">
        <f>IF(ISBLANK(I7586),"",INDEX('depts lookup'!B:B,MATCH(I7586,'depts lookup'!A:A,0)))</f>
        <v>Garden &amp; Zoo</v>
      </c>
      <c r="K7586" t="str">
        <f>IF(ISBLANK(I7586),"",INDEX('depts lookup'!C:C,MATCH(I7586,'depts lookup'!A:A,0)))</f>
        <v>उद्याने, प्राणिसंग्रहालये</v>
      </c>
    </row>
    <row r="7587" spans="1:11" x14ac:dyDescent="0.2">
      <c r="A7587" s="1" t="s">
        <v>15580</v>
      </c>
      <c r="B7587">
        <v>3626</v>
      </c>
      <c r="C7587" t="s">
        <v>8893</v>
      </c>
      <c r="D7587">
        <v>21</v>
      </c>
      <c r="F7587" t="s">
        <v>18421</v>
      </c>
      <c r="G7587">
        <v>3000000</v>
      </c>
      <c r="H7587">
        <f t="shared" si="118"/>
        <v>30</v>
      </c>
      <c r="I7587" t="s">
        <v>3949</v>
      </c>
      <c r="J7587" t="str">
        <f>IF(ISBLANK(I7587),"",INDEX('depts lookup'!B:B,MATCH(I7587,'depts lookup'!A:A,0)))</f>
        <v>Garden &amp; Zoo</v>
      </c>
      <c r="K7587" t="str">
        <f>IF(ISBLANK(I7587),"",INDEX('depts lookup'!C:C,MATCH(I7587,'depts lookup'!A:A,0)))</f>
        <v>उद्याने, प्राणिसंग्रहालये</v>
      </c>
    </row>
    <row r="7588" spans="1:11" x14ac:dyDescent="0.2">
      <c r="A7588" s="1" t="s">
        <v>15580</v>
      </c>
      <c r="B7588">
        <v>3627</v>
      </c>
      <c r="C7588" t="s">
        <v>8894</v>
      </c>
      <c r="D7588">
        <v>21</v>
      </c>
      <c r="F7588" t="s">
        <v>18422</v>
      </c>
      <c r="G7588">
        <v>3000000</v>
      </c>
      <c r="H7588">
        <f t="shared" si="118"/>
        <v>30</v>
      </c>
      <c r="I7588" t="s">
        <v>3949</v>
      </c>
      <c r="J7588" t="str">
        <f>IF(ISBLANK(I7588),"",INDEX('depts lookup'!B:B,MATCH(I7588,'depts lookup'!A:A,0)))</f>
        <v>Garden &amp; Zoo</v>
      </c>
      <c r="K7588" t="str">
        <f>IF(ISBLANK(I7588),"",INDEX('depts lookup'!C:C,MATCH(I7588,'depts lookup'!A:A,0)))</f>
        <v>उद्याने, प्राणिसंग्रहालये</v>
      </c>
    </row>
    <row r="7589" spans="1:11" x14ac:dyDescent="0.2">
      <c r="A7589" s="1" t="s">
        <v>15580</v>
      </c>
      <c r="B7589">
        <v>3628</v>
      </c>
      <c r="C7589" t="s">
        <v>8895</v>
      </c>
      <c r="D7589">
        <v>21</v>
      </c>
      <c r="F7589" t="s">
        <v>18423</v>
      </c>
      <c r="G7589">
        <v>3000000</v>
      </c>
      <c r="H7589">
        <f t="shared" si="118"/>
        <v>30</v>
      </c>
      <c r="I7589" t="s">
        <v>3949</v>
      </c>
      <c r="J7589" t="str">
        <f>IF(ISBLANK(I7589),"",INDEX('depts lookup'!B:B,MATCH(I7589,'depts lookup'!A:A,0)))</f>
        <v>Garden &amp; Zoo</v>
      </c>
      <c r="K7589" t="str">
        <f>IF(ISBLANK(I7589),"",INDEX('depts lookup'!C:C,MATCH(I7589,'depts lookup'!A:A,0)))</f>
        <v>उद्याने, प्राणिसंग्रहालये</v>
      </c>
    </row>
    <row r="7590" spans="1:11" x14ac:dyDescent="0.2">
      <c r="A7590" s="1" t="s">
        <v>15580</v>
      </c>
      <c r="B7590">
        <v>3629</v>
      </c>
      <c r="C7590" t="s">
        <v>8896</v>
      </c>
      <c r="D7590">
        <v>21</v>
      </c>
      <c r="F7590" t="s">
        <v>18424</v>
      </c>
      <c r="G7590">
        <v>3000000</v>
      </c>
      <c r="H7590">
        <f t="shared" si="118"/>
        <v>30</v>
      </c>
      <c r="I7590" t="s">
        <v>3949</v>
      </c>
      <c r="J7590" t="str">
        <f>IF(ISBLANK(I7590),"",INDEX('depts lookup'!B:B,MATCH(I7590,'depts lookup'!A:A,0)))</f>
        <v>Garden &amp; Zoo</v>
      </c>
      <c r="K7590" t="str">
        <f>IF(ISBLANK(I7590),"",INDEX('depts lookup'!C:C,MATCH(I7590,'depts lookup'!A:A,0)))</f>
        <v>उद्याने, प्राणिसंग्रहालये</v>
      </c>
    </row>
    <row r="7591" spans="1:11" x14ac:dyDescent="0.2">
      <c r="A7591" s="1" t="s">
        <v>15580</v>
      </c>
      <c r="B7591">
        <v>3630</v>
      </c>
      <c r="C7591" t="s">
        <v>8897</v>
      </c>
      <c r="D7591" t="s">
        <v>5471</v>
      </c>
      <c r="F7591" t="s">
        <v>18425</v>
      </c>
      <c r="G7591">
        <v>1000000</v>
      </c>
      <c r="H7591">
        <f t="shared" si="118"/>
        <v>10</v>
      </c>
      <c r="I7591" t="s">
        <v>3949</v>
      </c>
      <c r="J7591" t="str">
        <f>IF(ISBLANK(I7591),"",INDEX('depts lookup'!B:B,MATCH(I7591,'depts lookup'!A:A,0)))</f>
        <v>Garden &amp; Zoo</v>
      </c>
      <c r="K7591" t="str">
        <f>IF(ISBLANK(I7591),"",INDEX('depts lookup'!C:C,MATCH(I7591,'depts lookup'!A:A,0)))</f>
        <v>उद्याने, प्राणिसंग्रहालये</v>
      </c>
    </row>
    <row r="7592" spans="1:11" x14ac:dyDescent="0.2">
      <c r="A7592" s="1" t="s">
        <v>15580</v>
      </c>
      <c r="B7592">
        <v>3631</v>
      </c>
      <c r="C7592" t="s">
        <v>8898</v>
      </c>
      <c r="D7592" t="s">
        <v>5471</v>
      </c>
      <c r="F7592" t="s">
        <v>8899</v>
      </c>
      <c r="G7592">
        <v>1000000</v>
      </c>
      <c r="H7592">
        <f t="shared" si="118"/>
        <v>10</v>
      </c>
      <c r="I7592" t="s">
        <v>3949</v>
      </c>
      <c r="J7592" t="str">
        <f>IF(ISBLANK(I7592),"",INDEX('depts lookup'!B:B,MATCH(I7592,'depts lookup'!A:A,0)))</f>
        <v>Garden &amp; Zoo</v>
      </c>
      <c r="K7592" t="str">
        <f>IF(ISBLANK(I7592),"",INDEX('depts lookup'!C:C,MATCH(I7592,'depts lookup'!A:A,0)))</f>
        <v>उद्याने, प्राणिसंग्रहालये</v>
      </c>
    </row>
    <row r="7593" spans="1:11" x14ac:dyDescent="0.2">
      <c r="A7593" s="1" t="s">
        <v>15580</v>
      </c>
      <c r="B7593">
        <v>3632</v>
      </c>
      <c r="C7593" t="s">
        <v>8900</v>
      </c>
      <c r="D7593" t="s">
        <v>5471</v>
      </c>
      <c r="F7593" t="s">
        <v>8901</v>
      </c>
      <c r="G7593">
        <v>1000000</v>
      </c>
      <c r="H7593">
        <f t="shared" si="118"/>
        <v>10</v>
      </c>
      <c r="I7593" t="s">
        <v>3949</v>
      </c>
      <c r="J7593" t="str">
        <f>IF(ISBLANK(I7593),"",INDEX('depts lookup'!B:B,MATCH(I7593,'depts lookup'!A:A,0)))</f>
        <v>Garden &amp; Zoo</v>
      </c>
      <c r="K7593" t="str">
        <f>IF(ISBLANK(I7593),"",INDEX('depts lookup'!C:C,MATCH(I7593,'depts lookup'!A:A,0)))</f>
        <v>उद्याने, प्राणिसंग्रहालये</v>
      </c>
    </row>
    <row r="7594" spans="1:11" x14ac:dyDescent="0.2">
      <c r="A7594" s="1" t="s">
        <v>15580</v>
      </c>
      <c r="B7594">
        <v>3633</v>
      </c>
      <c r="C7594" t="s">
        <v>8902</v>
      </c>
      <c r="D7594" t="s">
        <v>5202</v>
      </c>
      <c r="F7594" t="s">
        <v>18426</v>
      </c>
      <c r="G7594">
        <v>500000</v>
      </c>
      <c r="H7594">
        <f t="shared" si="118"/>
        <v>5</v>
      </c>
      <c r="I7594" t="s">
        <v>3949</v>
      </c>
      <c r="J7594" t="str">
        <f>IF(ISBLANK(I7594),"",INDEX('depts lookup'!B:B,MATCH(I7594,'depts lookup'!A:A,0)))</f>
        <v>Garden &amp; Zoo</v>
      </c>
      <c r="K7594" t="str">
        <f>IF(ISBLANK(I7594),"",INDEX('depts lookup'!C:C,MATCH(I7594,'depts lookup'!A:A,0)))</f>
        <v>उद्याने, प्राणिसंग्रहालये</v>
      </c>
    </row>
    <row r="7595" spans="1:11" x14ac:dyDescent="0.2">
      <c r="A7595" s="1" t="s">
        <v>15580</v>
      </c>
      <c r="B7595">
        <v>3634</v>
      </c>
      <c r="C7595" t="s">
        <v>8903</v>
      </c>
      <c r="D7595" t="s">
        <v>5202</v>
      </c>
      <c r="F7595" t="s">
        <v>8904</v>
      </c>
      <c r="G7595">
        <v>1000000</v>
      </c>
      <c r="H7595">
        <f t="shared" si="118"/>
        <v>10</v>
      </c>
      <c r="I7595" t="s">
        <v>3949</v>
      </c>
      <c r="J7595" t="str">
        <f>IF(ISBLANK(I7595),"",INDEX('depts lookup'!B:B,MATCH(I7595,'depts lookup'!A:A,0)))</f>
        <v>Garden &amp; Zoo</v>
      </c>
      <c r="K7595" t="str">
        <f>IF(ISBLANK(I7595),"",INDEX('depts lookup'!C:C,MATCH(I7595,'depts lookup'!A:A,0)))</f>
        <v>उद्याने, प्राणिसंग्रहालये</v>
      </c>
    </row>
    <row r="7596" spans="1:11" x14ac:dyDescent="0.2">
      <c r="A7596" s="1" t="s">
        <v>15580</v>
      </c>
      <c r="B7596">
        <v>3635</v>
      </c>
      <c r="C7596" t="s">
        <v>8905</v>
      </c>
      <c r="D7596" t="s">
        <v>5204</v>
      </c>
      <c r="F7596" t="s">
        <v>8906</v>
      </c>
      <c r="G7596">
        <v>1500000</v>
      </c>
      <c r="H7596">
        <f t="shared" si="118"/>
        <v>15</v>
      </c>
      <c r="I7596" t="s">
        <v>3949</v>
      </c>
      <c r="J7596" t="str">
        <f>IF(ISBLANK(I7596),"",INDEX('depts lookup'!B:B,MATCH(I7596,'depts lookup'!A:A,0)))</f>
        <v>Garden &amp; Zoo</v>
      </c>
      <c r="K7596" t="str">
        <f>IF(ISBLANK(I7596),"",INDEX('depts lookup'!C:C,MATCH(I7596,'depts lookup'!A:A,0)))</f>
        <v>उद्याने, प्राणिसंग्रहालये</v>
      </c>
    </row>
    <row r="7597" spans="1:11" x14ac:dyDescent="0.2">
      <c r="A7597" s="1" t="s">
        <v>15580</v>
      </c>
      <c r="B7597">
        <v>3636</v>
      </c>
      <c r="C7597" t="s">
        <v>8907</v>
      </c>
      <c r="D7597" t="s">
        <v>5783</v>
      </c>
      <c r="F7597" t="s">
        <v>18427</v>
      </c>
      <c r="G7597">
        <v>2500000</v>
      </c>
      <c r="H7597">
        <f t="shared" si="118"/>
        <v>25</v>
      </c>
      <c r="I7597" t="s">
        <v>3949</v>
      </c>
      <c r="J7597" t="str">
        <f>IF(ISBLANK(I7597),"",INDEX('depts lookup'!B:B,MATCH(I7597,'depts lookup'!A:A,0)))</f>
        <v>Garden &amp; Zoo</v>
      </c>
      <c r="K7597" t="str">
        <f>IF(ISBLANK(I7597),"",INDEX('depts lookup'!C:C,MATCH(I7597,'depts lookup'!A:A,0)))</f>
        <v>उद्याने, प्राणिसंग्रहालये</v>
      </c>
    </row>
    <row r="7598" spans="1:11" x14ac:dyDescent="0.2">
      <c r="A7598" s="1" t="s">
        <v>15580</v>
      </c>
      <c r="B7598">
        <v>3637</v>
      </c>
      <c r="C7598" t="s">
        <v>8908</v>
      </c>
      <c r="D7598" t="s">
        <v>5216</v>
      </c>
      <c r="F7598" t="s">
        <v>18428</v>
      </c>
      <c r="G7598">
        <v>500000</v>
      </c>
      <c r="H7598">
        <f t="shared" si="118"/>
        <v>5</v>
      </c>
      <c r="I7598" t="s">
        <v>3949</v>
      </c>
      <c r="J7598" t="str">
        <f>IF(ISBLANK(I7598),"",INDEX('depts lookup'!B:B,MATCH(I7598,'depts lookup'!A:A,0)))</f>
        <v>Garden &amp; Zoo</v>
      </c>
      <c r="K7598" t="str">
        <f>IF(ISBLANK(I7598),"",INDEX('depts lookup'!C:C,MATCH(I7598,'depts lookup'!A:A,0)))</f>
        <v>उद्याने, प्राणिसंग्रहालये</v>
      </c>
    </row>
    <row r="7599" spans="1:11" x14ac:dyDescent="0.2">
      <c r="A7599" s="1" t="s">
        <v>15580</v>
      </c>
      <c r="B7599">
        <v>3638</v>
      </c>
      <c r="C7599" t="s">
        <v>8909</v>
      </c>
      <c r="D7599" t="s">
        <v>3490</v>
      </c>
      <c r="F7599" t="s">
        <v>18429</v>
      </c>
      <c r="G7599">
        <v>1500000</v>
      </c>
      <c r="H7599">
        <f t="shared" si="118"/>
        <v>15</v>
      </c>
      <c r="I7599" t="s">
        <v>3949</v>
      </c>
      <c r="J7599" t="str">
        <f>IF(ISBLANK(I7599),"",INDEX('depts lookup'!B:B,MATCH(I7599,'depts lookup'!A:A,0)))</f>
        <v>Garden &amp; Zoo</v>
      </c>
      <c r="K7599" t="str">
        <f>IF(ISBLANK(I7599),"",INDEX('depts lookup'!C:C,MATCH(I7599,'depts lookup'!A:A,0)))</f>
        <v>उद्याने, प्राणिसंग्रहालये</v>
      </c>
    </row>
    <row r="7600" spans="1:11" x14ac:dyDescent="0.2">
      <c r="A7600" s="1" t="s">
        <v>15580</v>
      </c>
      <c r="B7600">
        <v>3639</v>
      </c>
      <c r="C7600" t="s">
        <v>8910</v>
      </c>
      <c r="D7600" t="s">
        <v>5219</v>
      </c>
      <c r="F7600" t="s">
        <v>18430</v>
      </c>
      <c r="G7600">
        <v>500000</v>
      </c>
      <c r="H7600">
        <f t="shared" si="118"/>
        <v>5</v>
      </c>
      <c r="I7600" t="s">
        <v>3949</v>
      </c>
      <c r="J7600" t="str">
        <f>IF(ISBLANK(I7600),"",INDEX('depts lookup'!B:B,MATCH(I7600,'depts lookup'!A:A,0)))</f>
        <v>Garden &amp; Zoo</v>
      </c>
      <c r="K7600" t="str">
        <f>IF(ISBLANK(I7600),"",INDEX('depts lookup'!C:C,MATCH(I7600,'depts lookup'!A:A,0)))</f>
        <v>उद्याने, प्राणिसंग्रहालये</v>
      </c>
    </row>
    <row r="7601" spans="1:11" x14ac:dyDescent="0.2">
      <c r="A7601" s="1" t="s">
        <v>15580</v>
      </c>
      <c r="B7601">
        <v>3640</v>
      </c>
      <c r="C7601" t="s">
        <v>8911</v>
      </c>
      <c r="D7601" t="s">
        <v>5221</v>
      </c>
      <c r="F7601" t="s">
        <v>18431</v>
      </c>
      <c r="G7601">
        <v>1000000</v>
      </c>
      <c r="H7601">
        <f t="shared" si="118"/>
        <v>10</v>
      </c>
      <c r="I7601" t="s">
        <v>3949</v>
      </c>
      <c r="J7601" t="str">
        <f>IF(ISBLANK(I7601),"",INDEX('depts lookup'!B:B,MATCH(I7601,'depts lookup'!A:A,0)))</f>
        <v>Garden &amp; Zoo</v>
      </c>
      <c r="K7601" t="str">
        <f>IF(ISBLANK(I7601),"",INDEX('depts lookup'!C:C,MATCH(I7601,'depts lookup'!A:A,0)))</f>
        <v>उद्याने, प्राणिसंग्रहालये</v>
      </c>
    </row>
    <row r="7602" spans="1:11" x14ac:dyDescent="0.2">
      <c r="A7602" s="1" t="s">
        <v>15580</v>
      </c>
      <c r="B7602">
        <v>3641</v>
      </c>
      <c r="C7602" t="s">
        <v>8912</v>
      </c>
      <c r="D7602" t="s">
        <v>5221</v>
      </c>
      <c r="F7602" t="s">
        <v>8913</v>
      </c>
      <c r="G7602">
        <v>500000</v>
      </c>
      <c r="H7602">
        <f t="shared" si="118"/>
        <v>5</v>
      </c>
      <c r="I7602" t="s">
        <v>3949</v>
      </c>
      <c r="J7602" t="str">
        <f>IF(ISBLANK(I7602),"",INDEX('depts lookup'!B:B,MATCH(I7602,'depts lookup'!A:A,0)))</f>
        <v>Garden &amp; Zoo</v>
      </c>
      <c r="K7602" t="str">
        <f>IF(ISBLANK(I7602),"",INDEX('depts lookup'!C:C,MATCH(I7602,'depts lookup'!A:A,0)))</f>
        <v>उद्याने, प्राणिसंग्रहालये</v>
      </c>
    </row>
    <row r="7603" spans="1:11" x14ac:dyDescent="0.2">
      <c r="A7603" s="1" t="s">
        <v>15580</v>
      </c>
      <c r="B7603">
        <v>3642</v>
      </c>
      <c r="C7603" t="s">
        <v>8914</v>
      </c>
      <c r="D7603" t="s">
        <v>5225</v>
      </c>
      <c r="F7603" t="s">
        <v>8915</v>
      </c>
      <c r="G7603">
        <v>2500000</v>
      </c>
      <c r="H7603">
        <f t="shared" si="118"/>
        <v>25</v>
      </c>
      <c r="I7603" t="s">
        <v>3949</v>
      </c>
      <c r="J7603" t="str">
        <f>IF(ISBLANK(I7603),"",INDEX('depts lookup'!B:B,MATCH(I7603,'depts lookup'!A:A,0)))</f>
        <v>Garden &amp; Zoo</v>
      </c>
      <c r="K7603" t="str">
        <f>IF(ISBLANK(I7603),"",INDEX('depts lookup'!C:C,MATCH(I7603,'depts lookup'!A:A,0)))</f>
        <v>उद्याने, प्राणिसंग्रहालये</v>
      </c>
    </row>
    <row r="7604" spans="1:11" x14ac:dyDescent="0.2">
      <c r="A7604" s="1" t="s">
        <v>15580</v>
      </c>
      <c r="B7604">
        <v>3643</v>
      </c>
      <c r="C7604" t="s">
        <v>8916</v>
      </c>
      <c r="D7604" t="s">
        <v>5225</v>
      </c>
      <c r="F7604" t="s">
        <v>18432</v>
      </c>
      <c r="G7604">
        <v>2500000</v>
      </c>
      <c r="H7604">
        <f t="shared" si="118"/>
        <v>25</v>
      </c>
      <c r="I7604" t="s">
        <v>3949</v>
      </c>
      <c r="J7604" t="str">
        <f>IF(ISBLANK(I7604),"",INDEX('depts lookup'!B:B,MATCH(I7604,'depts lookup'!A:A,0)))</f>
        <v>Garden &amp; Zoo</v>
      </c>
      <c r="K7604" t="str">
        <f>IF(ISBLANK(I7604),"",INDEX('depts lookup'!C:C,MATCH(I7604,'depts lookup'!A:A,0)))</f>
        <v>उद्याने, प्राणिसंग्रहालये</v>
      </c>
    </row>
    <row r="7605" spans="1:11" x14ac:dyDescent="0.2">
      <c r="A7605" s="1" t="s">
        <v>15580</v>
      </c>
      <c r="B7605">
        <v>3644</v>
      </c>
      <c r="C7605" t="s">
        <v>8917</v>
      </c>
      <c r="D7605" t="s">
        <v>5225</v>
      </c>
      <c r="F7605" t="s">
        <v>18433</v>
      </c>
      <c r="G7605">
        <v>2500000</v>
      </c>
      <c r="H7605">
        <f t="shared" si="118"/>
        <v>25</v>
      </c>
      <c r="I7605" t="s">
        <v>3949</v>
      </c>
      <c r="J7605" t="str">
        <f>IF(ISBLANK(I7605),"",INDEX('depts lookup'!B:B,MATCH(I7605,'depts lookup'!A:A,0)))</f>
        <v>Garden &amp; Zoo</v>
      </c>
      <c r="K7605" t="str">
        <f>IF(ISBLANK(I7605),"",INDEX('depts lookup'!C:C,MATCH(I7605,'depts lookup'!A:A,0)))</f>
        <v>उद्याने, प्राणिसंग्रहालये</v>
      </c>
    </row>
    <row r="7606" spans="1:11" x14ac:dyDescent="0.2">
      <c r="A7606" s="1" t="s">
        <v>15580</v>
      </c>
      <c r="B7606">
        <v>3645</v>
      </c>
      <c r="C7606" t="s">
        <v>8918</v>
      </c>
      <c r="D7606" t="s">
        <v>5225</v>
      </c>
      <c r="F7606" t="s">
        <v>18434</v>
      </c>
      <c r="G7606">
        <v>2500000</v>
      </c>
      <c r="H7606">
        <f t="shared" si="118"/>
        <v>25</v>
      </c>
      <c r="I7606" t="s">
        <v>3949</v>
      </c>
      <c r="J7606" t="str">
        <f>IF(ISBLANK(I7606),"",INDEX('depts lookup'!B:B,MATCH(I7606,'depts lookup'!A:A,0)))</f>
        <v>Garden &amp; Zoo</v>
      </c>
      <c r="K7606" t="str">
        <f>IF(ISBLANK(I7606),"",INDEX('depts lookup'!C:C,MATCH(I7606,'depts lookup'!A:A,0)))</f>
        <v>उद्याने, प्राणिसंग्रहालये</v>
      </c>
    </row>
    <row r="7607" spans="1:11" x14ac:dyDescent="0.2">
      <c r="A7607" s="1" t="s">
        <v>15580</v>
      </c>
      <c r="B7607">
        <v>3646</v>
      </c>
      <c r="C7607" t="s">
        <v>8919</v>
      </c>
      <c r="D7607" t="s">
        <v>4410</v>
      </c>
      <c r="F7607" t="s">
        <v>18435</v>
      </c>
      <c r="G7607">
        <v>2500000</v>
      </c>
      <c r="H7607">
        <f t="shared" si="118"/>
        <v>25</v>
      </c>
      <c r="I7607" t="s">
        <v>3949</v>
      </c>
      <c r="J7607" t="str">
        <f>IF(ISBLANK(I7607),"",INDEX('depts lookup'!B:B,MATCH(I7607,'depts lookup'!A:A,0)))</f>
        <v>Garden &amp; Zoo</v>
      </c>
      <c r="K7607" t="str">
        <f>IF(ISBLANK(I7607),"",INDEX('depts lookup'!C:C,MATCH(I7607,'depts lookup'!A:A,0)))</f>
        <v>उद्याने, प्राणिसंग्रहालये</v>
      </c>
    </row>
    <row r="7608" spans="1:11" x14ac:dyDescent="0.2">
      <c r="A7608" s="1" t="s">
        <v>15580</v>
      </c>
      <c r="B7608">
        <v>3647</v>
      </c>
      <c r="C7608" t="s">
        <v>8920</v>
      </c>
      <c r="D7608" t="s">
        <v>5833</v>
      </c>
      <c r="F7608" t="s">
        <v>18436</v>
      </c>
      <c r="G7608">
        <v>2000000</v>
      </c>
      <c r="H7608">
        <f t="shared" si="118"/>
        <v>20</v>
      </c>
      <c r="I7608" t="s">
        <v>3949</v>
      </c>
      <c r="J7608" t="str">
        <f>IF(ISBLANK(I7608),"",INDEX('depts lookup'!B:B,MATCH(I7608,'depts lookup'!A:A,0)))</f>
        <v>Garden &amp; Zoo</v>
      </c>
      <c r="K7608" t="str">
        <f>IF(ISBLANK(I7608),"",INDEX('depts lookup'!C:C,MATCH(I7608,'depts lookup'!A:A,0)))</f>
        <v>उद्याने, प्राणिसंग्रहालये</v>
      </c>
    </row>
    <row r="7609" spans="1:11" x14ac:dyDescent="0.2">
      <c r="A7609" s="1" t="s">
        <v>15580</v>
      </c>
      <c r="B7609">
        <v>3648</v>
      </c>
      <c r="C7609" t="s">
        <v>8921</v>
      </c>
      <c r="D7609" t="s">
        <v>5833</v>
      </c>
      <c r="F7609" t="s">
        <v>18437</v>
      </c>
      <c r="G7609">
        <v>2000000</v>
      </c>
      <c r="H7609">
        <f t="shared" si="118"/>
        <v>20</v>
      </c>
      <c r="I7609" t="s">
        <v>3949</v>
      </c>
      <c r="J7609" t="str">
        <f>IF(ISBLANK(I7609),"",INDEX('depts lookup'!B:B,MATCH(I7609,'depts lookup'!A:A,0)))</f>
        <v>Garden &amp; Zoo</v>
      </c>
      <c r="K7609" t="str">
        <f>IF(ISBLANK(I7609),"",INDEX('depts lookup'!C:C,MATCH(I7609,'depts lookup'!A:A,0)))</f>
        <v>उद्याने, प्राणिसंग्रहालये</v>
      </c>
    </row>
    <row r="7610" spans="1:11" x14ac:dyDescent="0.2">
      <c r="A7610" s="1" t="s">
        <v>15580</v>
      </c>
      <c r="B7610">
        <v>3649</v>
      </c>
      <c r="C7610" t="s">
        <v>8922</v>
      </c>
      <c r="D7610" t="s">
        <v>6907</v>
      </c>
      <c r="F7610" t="s">
        <v>8923</v>
      </c>
      <c r="G7610">
        <v>10000000</v>
      </c>
      <c r="H7610">
        <f t="shared" si="118"/>
        <v>100</v>
      </c>
      <c r="I7610" t="s">
        <v>3949</v>
      </c>
      <c r="J7610" t="str">
        <f>IF(ISBLANK(I7610),"",INDEX('depts lookup'!B:B,MATCH(I7610,'depts lookup'!A:A,0)))</f>
        <v>Garden &amp; Zoo</v>
      </c>
      <c r="K7610" t="str">
        <f>IF(ISBLANK(I7610),"",INDEX('depts lookup'!C:C,MATCH(I7610,'depts lookup'!A:A,0)))</f>
        <v>उद्याने, प्राणिसंग्रहालये</v>
      </c>
    </row>
    <row r="7611" spans="1:11" x14ac:dyDescent="0.2">
      <c r="A7611" s="1" t="s">
        <v>15580</v>
      </c>
      <c r="B7611">
        <v>3650</v>
      </c>
      <c r="C7611" t="s">
        <v>8924</v>
      </c>
      <c r="D7611" t="s">
        <v>5243</v>
      </c>
      <c r="F7611" t="s">
        <v>18438</v>
      </c>
      <c r="G7611">
        <v>2500000</v>
      </c>
      <c r="H7611">
        <f t="shared" si="118"/>
        <v>25</v>
      </c>
      <c r="I7611" t="s">
        <v>3949</v>
      </c>
      <c r="J7611" t="str">
        <f>IF(ISBLANK(I7611),"",INDEX('depts lookup'!B:B,MATCH(I7611,'depts lookup'!A:A,0)))</f>
        <v>Garden &amp; Zoo</v>
      </c>
      <c r="K7611" t="str">
        <f>IF(ISBLANK(I7611),"",INDEX('depts lookup'!C:C,MATCH(I7611,'depts lookup'!A:A,0)))</f>
        <v>उद्याने, प्राणिसंग्रहालये</v>
      </c>
    </row>
    <row r="7612" spans="1:11" x14ac:dyDescent="0.2">
      <c r="A7612" s="1" t="s">
        <v>15580</v>
      </c>
      <c r="B7612">
        <v>3651</v>
      </c>
      <c r="C7612" t="s">
        <v>8925</v>
      </c>
      <c r="D7612" t="s">
        <v>5251</v>
      </c>
      <c r="F7612" t="s">
        <v>18439</v>
      </c>
      <c r="G7612">
        <v>3000000</v>
      </c>
      <c r="H7612">
        <f t="shared" si="118"/>
        <v>30</v>
      </c>
      <c r="I7612" t="s">
        <v>3949</v>
      </c>
      <c r="J7612" t="str">
        <f>IF(ISBLANK(I7612),"",INDEX('depts lookup'!B:B,MATCH(I7612,'depts lookup'!A:A,0)))</f>
        <v>Garden &amp; Zoo</v>
      </c>
      <c r="K7612" t="str">
        <f>IF(ISBLANK(I7612),"",INDEX('depts lookup'!C:C,MATCH(I7612,'depts lookup'!A:A,0)))</f>
        <v>उद्याने, प्राणिसंग्रहालये</v>
      </c>
    </row>
    <row r="7613" spans="1:11" x14ac:dyDescent="0.2">
      <c r="A7613" s="1" t="s">
        <v>15580</v>
      </c>
      <c r="B7613">
        <v>3652</v>
      </c>
      <c r="C7613" t="s">
        <v>8926</v>
      </c>
      <c r="D7613" t="s">
        <v>5251</v>
      </c>
      <c r="F7613" t="s">
        <v>18440</v>
      </c>
      <c r="G7613">
        <v>2000000</v>
      </c>
      <c r="H7613">
        <f t="shared" si="118"/>
        <v>20</v>
      </c>
      <c r="I7613" t="s">
        <v>3949</v>
      </c>
      <c r="J7613" t="str">
        <f>IF(ISBLANK(I7613),"",INDEX('depts lookup'!B:B,MATCH(I7613,'depts lookup'!A:A,0)))</f>
        <v>Garden &amp; Zoo</v>
      </c>
      <c r="K7613" t="str">
        <f>IF(ISBLANK(I7613),"",INDEX('depts lookup'!C:C,MATCH(I7613,'depts lookup'!A:A,0)))</f>
        <v>उद्याने, प्राणिसंग्रहालये</v>
      </c>
    </row>
    <row r="7614" spans="1:11" x14ac:dyDescent="0.2">
      <c r="A7614" s="1" t="s">
        <v>15580</v>
      </c>
      <c r="B7614">
        <v>3653</v>
      </c>
      <c r="C7614" t="s">
        <v>8927</v>
      </c>
      <c r="D7614" t="s">
        <v>3655</v>
      </c>
      <c r="F7614" t="s">
        <v>18441</v>
      </c>
      <c r="G7614">
        <v>7500000</v>
      </c>
      <c r="H7614">
        <f t="shared" si="118"/>
        <v>75</v>
      </c>
      <c r="I7614" t="s">
        <v>3949</v>
      </c>
      <c r="J7614" t="str">
        <f>IF(ISBLANK(I7614),"",INDEX('depts lookup'!B:B,MATCH(I7614,'depts lookup'!A:A,0)))</f>
        <v>Garden &amp; Zoo</v>
      </c>
      <c r="K7614" t="str">
        <f>IF(ISBLANK(I7614),"",INDEX('depts lookup'!C:C,MATCH(I7614,'depts lookup'!A:A,0)))</f>
        <v>उद्याने, प्राणिसंग्रहालये</v>
      </c>
    </row>
    <row r="7615" spans="1:11" x14ac:dyDescent="0.2">
      <c r="A7615" s="1" t="s">
        <v>15580</v>
      </c>
      <c r="B7615">
        <v>3654</v>
      </c>
      <c r="C7615" t="s">
        <v>8928</v>
      </c>
      <c r="D7615" t="s">
        <v>3655</v>
      </c>
      <c r="F7615" t="s">
        <v>18442</v>
      </c>
      <c r="G7615">
        <v>1500000</v>
      </c>
      <c r="H7615">
        <f t="shared" si="118"/>
        <v>15</v>
      </c>
      <c r="I7615" t="s">
        <v>3949</v>
      </c>
      <c r="J7615" t="str">
        <f>IF(ISBLANK(I7615),"",INDEX('depts lookup'!B:B,MATCH(I7615,'depts lookup'!A:A,0)))</f>
        <v>Garden &amp; Zoo</v>
      </c>
      <c r="K7615" t="str">
        <f>IF(ISBLANK(I7615),"",INDEX('depts lookup'!C:C,MATCH(I7615,'depts lookup'!A:A,0)))</f>
        <v>उद्याने, प्राणिसंग्रहालये</v>
      </c>
    </row>
    <row r="7616" spans="1:11" x14ac:dyDescent="0.2">
      <c r="A7616" s="1" t="s">
        <v>15580</v>
      </c>
      <c r="B7616">
        <v>3655</v>
      </c>
      <c r="C7616" t="s">
        <v>8929</v>
      </c>
      <c r="D7616" t="s">
        <v>5263</v>
      </c>
      <c r="F7616" t="s">
        <v>8930</v>
      </c>
      <c r="G7616">
        <v>1000000</v>
      </c>
      <c r="H7616">
        <f t="shared" si="118"/>
        <v>10</v>
      </c>
      <c r="I7616" t="s">
        <v>3949</v>
      </c>
      <c r="J7616" t="str">
        <f>IF(ISBLANK(I7616),"",INDEX('depts lookup'!B:B,MATCH(I7616,'depts lookup'!A:A,0)))</f>
        <v>Garden &amp; Zoo</v>
      </c>
      <c r="K7616" t="str">
        <f>IF(ISBLANK(I7616),"",INDEX('depts lookup'!C:C,MATCH(I7616,'depts lookup'!A:A,0)))</f>
        <v>उद्याने, प्राणिसंग्रहालये</v>
      </c>
    </row>
    <row r="7617" spans="1:11" x14ac:dyDescent="0.2">
      <c r="A7617" s="1" t="s">
        <v>15580</v>
      </c>
      <c r="B7617">
        <v>3656</v>
      </c>
      <c r="C7617" t="s">
        <v>8931</v>
      </c>
      <c r="D7617" t="s">
        <v>5263</v>
      </c>
      <c r="F7617" t="s">
        <v>8932</v>
      </c>
      <c r="G7617">
        <v>1000000</v>
      </c>
      <c r="H7617">
        <f t="shared" si="118"/>
        <v>10</v>
      </c>
      <c r="I7617" t="s">
        <v>3949</v>
      </c>
      <c r="J7617" t="str">
        <f>IF(ISBLANK(I7617),"",INDEX('depts lookup'!B:B,MATCH(I7617,'depts lookup'!A:A,0)))</f>
        <v>Garden &amp; Zoo</v>
      </c>
      <c r="K7617" t="str">
        <f>IF(ISBLANK(I7617),"",INDEX('depts lookup'!C:C,MATCH(I7617,'depts lookup'!A:A,0)))</f>
        <v>उद्याने, प्राणिसंग्रहालये</v>
      </c>
    </row>
    <row r="7618" spans="1:11" x14ac:dyDescent="0.2">
      <c r="A7618" s="1" t="s">
        <v>15580</v>
      </c>
      <c r="B7618">
        <v>3657</v>
      </c>
      <c r="C7618" t="s">
        <v>8933</v>
      </c>
      <c r="D7618" t="s">
        <v>5263</v>
      </c>
      <c r="F7618" t="s">
        <v>8934</v>
      </c>
      <c r="G7618">
        <v>200000</v>
      </c>
      <c r="H7618">
        <f t="shared" si="118"/>
        <v>2</v>
      </c>
      <c r="I7618" t="s">
        <v>3949</v>
      </c>
      <c r="J7618" t="str">
        <f>IF(ISBLANK(I7618),"",INDEX('depts lookup'!B:B,MATCH(I7618,'depts lookup'!A:A,0)))</f>
        <v>Garden &amp; Zoo</v>
      </c>
      <c r="K7618" t="str">
        <f>IF(ISBLANK(I7618),"",INDEX('depts lookup'!C:C,MATCH(I7618,'depts lookup'!A:A,0)))</f>
        <v>उद्याने, प्राणिसंग्रहालये</v>
      </c>
    </row>
    <row r="7619" spans="1:11" x14ac:dyDescent="0.2">
      <c r="A7619" s="1" t="s">
        <v>15580</v>
      </c>
      <c r="B7619">
        <v>3658</v>
      </c>
      <c r="C7619" t="s">
        <v>8935</v>
      </c>
      <c r="D7619" t="s">
        <v>5263</v>
      </c>
      <c r="F7619" t="s">
        <v>8936</v>
      </c>
      <c r="G7619">
        <v>300000</v>
      </c>
      <c r="H7619">
        <f t="shared" ref="H7619:H7682" si="119">IF(ISBLANK(G7619),"",G7619/100000)</f>
        <v>3</v>
      </c>
      <c r="I7619" t="s">
        <v>3949</v>
      </c>
      <c r="J7619" t="str">
        <f>IF(ISBLANK(I7619),"",INDEX('depts lookup'!B:B,MATCH(I7619,'depts lookup'!A:A,0)))</f>
        <v>Garden &amp; Zoo</v>
      </c>
      <c r="K7619" t="str">
        <f>IF(ISBLANK(I7619),"",INDEX('depts lookup'!C:C,MATCH(I7619,'depts lookup'!A:A,0)))</f>
        <v>उद्याने, प्राणिसंग्रहालये</v>
      </c>
    </row>
    <row r="7620" spans="1:11" x14ac:dyDescent="0.2">
      <c r="A7620" s="1" t="s">
        <v>15580</v>
      </c>
      <c r="B7620">
        <v>3659</v>
      </c>
      <c r="C7620" t="s">
        <v>8937</v>
      </c>
      <c r="D7620" t="s">
        <v>5263</v>
      </c>
      <c r="F7620" t="s">
        <v>18443</v>
      </c>
      <c r="G7620">
        <v>1000000</v>
      </c>
      <c r="H7620">
        <f t="shared" si="119"/>
        <v>10</v>
      </c>
      <c r="I7620" t="s">
        <v>3949</v>
      </c>
      <c r="J7620" t="str">
        <f>IF(ISBLANK(I7620),"",INDEX('depts lookup'!B:B,MATCH(I7620,'depts lookup'!A:A,0)))</f>
        <v>Garden &amp; Zoo</v>
      </c>
      <c r="K7620" t="str">
        <f>IF(ISBLANK(I7620),"",INDEX('depts lookup'!C:C,MATCH(I7620,'depts lookup'!A:A,0)))</f>
        <v>उद्याने, प्राणिसंग्रहालये</v>
      </c>
    </row>
    <row r="7621" spans="1:11" x14ac:dyDescent="0.2">
      <c r="A7621" s="1" t="s">
        <v>15580</v>
      </c>
      <c r="B7621">
        <v>3660</v>
      </c>
      <c r="C7621" t="s">
        <v>8938</v>
      </c>
      <c r="D7621" t="s">
        <v>5263</v>
      </c>
      <c r="F7621" t="s">
        <v>18444</v>
      </c>
      <c r="G7621">
        <v>500000</v>
      </c>
      <c r="H7621">
        <f t="shared" si="119"/>
        <v>5</v>
      </c>
      <c r="I7621" t="s">
        <v>3949</v>
      </c>
      <c r="J7621" t="str">
        <f>IF(ISBLANK(I7621),"",INDEX('depts lookup'!B:B,MATCH(I7621,'depts lookup'!A:A,0)))</f>
        <v>Garden &amp; Zoo</v>
      </c>
      <c r="K7621" t="str">
        <f>IF(ISBLANK(I7621),"",INDEX('depts lookup'!C:C,MATCH(I7621,'depts lookup'!A:A,0)))</f>
        <v>उद्याने, प्राणिसंग्रहालये</v>
      </c>
    </row>
    <row r="7622" spans="1:11" x14ac:dyDescent="0.2">
      <c r="A7622" s="1" t="s">
        <v>15580</v>
      </c>
      <c r="B7622">
        <v>3661</v>
      </c>
      <c r="C7622" t="s">
        <v>8939</v>
      </c>
      <c r="D7622" t="s">
        <v>5263</v>
      </c>
      <c r="F7622" t="s">
        <v>18445</v>
      </c>
      <c r="G7622">
        <v>500000</v>
      </c>
      <c r="H7622">
        <f t="shared" si="119"/>
        <v>5</v>
      </c>
      <c r="I7622" t="s">
        <v>3949</v>
      </c>
      <c r="J7622" t="str">
        <f>IF(ISBLANK(I7622),"",INDEX('depts lookup'!B:B,MATCH(I7622,'depts lookup'!A:A,0)))</f>
        <v>Garden &amp; Zoo</v>
      </c>
      <c r="K7622" t="str">
        <f>IF(ISBLANK(I7622),"",INDEX('depts lookup'!C:C,MATCH(I7622,'depts lookup'!A:A,0)))</f>
        <v>उद्याने, प्राणिसंग्रहालये</v>
      </c>
    </row>
    <row r="7623" spans="1:11" x14ac:dyDescent="0.2">
      <c r="A7623" s="1" t="s">
        <v>15580</v>
      </c>
      <c r="B7623">
        <v>3662</v>
      </c>
      <c r="C7623" t="s">
        <v>8940</v>
      </c>
      <c r="D7623" t="s">
        <v>5268</v>
      </c>
      <c r="F7623" t="s">
        <v>18446</v>
      </c>
      <c r="G7623">
        <v>2000000</v>
      </c>
      <c r="H7623">
        <f t="shared" si="119"/>
        <v>20</v>
      </c>
      <c r="I7623" t="s">
        <v>3949</v>
      </c>
      <c r="J7623" t="str">
        <f>IF(ISBLANK(I7623),"",INDEX('depts lookup'!B:B,MATCH(I7623,'depts lookup'!A:A,0)))</f>
        <v>Garden &amp; Zoo</v>
      </c>
      <c r="K7623" t="str">
        <f>IF(ISBLANK(I7623),"",INDEX('depts lookup'!C:C,MATCH(I7623,'depts lookup'!A:A,0)))</f>
        <v>उद्याने, प्राणिसंग्रहालये</v>
      </c>
    </row>
    <row r="7624" spans="1:11" x14ac:dyDescent="0.2">
      <c r="A7624" s="1" t="s">
        <v>15580</v>
      </c>
      <c r="B7624">
        <v>3663</v>
      </c>
      <c r="C7624" t="s">
        <v>8941</v>
      </c>
      <c r="D7624" t="s">
        <v>5272</v>
      </c>
      <c r="F7624" t="s">
        <v>18447</v>
      </c>
      <c r="G7624">
        <v>1500000</v>
      </c>
      <c r="H7624">
        <f t="shared" si="119"/>
        <v>15</v>
      </c>
      <c r="I7624" t="s">
        <v>3949</v>
      </c>
      <c r="J7624" t="str">
        <f>IF(ISBLANK(I7624),"",INDEX('depts lookup'!B:B,MATCH(I7624,'depts lookup'!A:A,0)))</f>
        <v>Garden &amp; Zoo</v>
      </c>
      <c r="K7624" t="str">
        <f>IF(ISBLANK(I7624),"",INDEX('depts lookup'!C:C,MATCH(I7624,'depts lookup'!A:A,0)))</f>
        <v>उद्याने, प्राणिसंग्रहालये</v>
      </c>
    </row>
    <row r="7625" spans="1:11" x14ac:dyDescent="0.2">
      <c r="A7625" s="1" t="s">
        <v>15580</v>
      </c>
      <c r="B7625">
        <v>3664</v>
      </c>
      <c r="C7625" t="s">
        <v>8942</v>
      </c>
      <c r="D7625" t="s">
        <v>5278</v>
      </c>
      <c r="F7625" t="s">
        <v>18448</v>
      </c>
      <c r="G7625">
        <v>2000000</v>
      </c>
      <c r="H7625">
        <f t="shared" si="119"/>
        <v>20</v>
      </c>
      <c r="I7625" t="s">
        <v>3949</v>
      </c>
      <c r="J7625" t="str">
        <f>IF(ISBLANK(I7625),"",INDEX('depts lookup'!B:B,MATCH(I7625,'depts lookup'!A:A,0)))</f>
        <v>Garden &amp; Zoo</v>
      </c>
      <c r="K7625" t="str">
        <f>IF(ISBLANK(I7625),"",INDEX('depts lookup'!C:C,MATCH(I7625,'depts lookup'!A:A,0)))</f>
        <v>उद्याने, प्राणिसंग्रहालये</v>
      </c>
    </row>
    <row r="7626" spans="1:11" x14ac:dyDescent="0.2">
      <c r="A7626" s="1" t="s">
        <v>15580</v>
      </c>
      <c r="B7626">
        <v>3665</v>
      </c>
      <c r="C7626" t="s">
        <v>8943</v>
      </c>
      <c r="D7626" t="s">
        <v>5495</v>
      </c>
      <c r="F7626" t="s">
        <v>18449</v>
      </c>
      <c r="G7626">
        <v>1000000</v>
      </c>
      <c r="H7626">
        <f t="shared" si="119"/>
        <v>10</v>
      </c>
      <c r="I7626" t="s">
        <v>3949</v>
      </c>
      <c r="J7626" t="str">
        <f>IF(ISBLANK(I7626),"",INDEX('depts lookup'!B:B,MATCH(I7626,'depts lookup'!A:A,0)))</f>
        <v>Garden &amp; Zoo</v>
      </c>
      <c r="K7626" t="str">
        <f>IF(ISBLANK(I7626),"",INDEX('depts lookup'!C:C,MATCH(I7626,'depts lookup'!A:A,0)))</f>
        <v>उद्याने, प्राणिसंग्रहालये</v>
      </c>
    </row>
    <row r="7627" spans="1:11" x14ac:dyDescent="0.2">
      <c r="A7627" s="1" t="s">
        <v>15580</v>
      </c>
      <c r="B7627">
        <v>3666</v>
      </c>
      <c r="C7627" t="s">
        <v>8944</v>
      </c>
      <c r="D7627" t="s">
        <v>5290</v>
      </c>
      <c r="F7627" t="s">
        <v>18450</v>
      </c>
      <c r="G7627">
        <v>1000000</v>
      </c>
      <c r="H7627">
        <f t="shared" si="119"/>
        <v>10</v>
      </c>
      <c r="I7627" t="s">
        <v>3949</v>
      </c>
      <c r="J7627" t="str">
        <f>IF(ISBLANK(I7627),"",INDEX('depts lookup'!B:B,MATCH(I7627,'depts lookup'!A:A,0)))</f>
        <v>Garden &amp; Zoo</v>
      </c>
      <c r="K7627" t="str">
        <f>IF(ISBLANK(I7627),"",INDEX('depts lookup'!C:C,MATCH(I7627,'depts lookup'!A:A,0)))</f>
        <v>उद्याने, प्राणिसंग्रहालये</v>
      </c>
    </row>
    <row r="7628" spans="1:11" x14ac:dyDescent="0.2">
      <c r="A7628" s="1" t="s">
        <v>15580</v>
      </c>
      <c r="B7628">
        <v>3667</v>
      </c>
      <c r="C7628" t="s">
        <v>8945</v>
      </c>
      <c r="D7628" t="s">
        <v>5290</v>
      </c>
      <c r="F7628" t="s">
        <v>8946</v>
      </c>
      <c r="G7628">
        <v>500000</v>
      </c>
      <c r="H7628">
        <f t="shared" si="119"/>
        <v>5</v>
      </c>
      <c r="I7628" t="s">
        <v>3949</v>
      </c>
      <c r="J7628" t="str">
        <f>IF(ISBLANK(I7628),"",INDEX('depts lookup'!B:B,MATCH(I7628,'depts lookup'!A:A,0)))</f>
        <v>Garden &amp; Zoo</v>
      </c>
      <c r="K7628" t="str">
        <f>IF(ISBLANK(I7628),"",INDEX('depts lookup'!C:C,MATCH(I7628,'depts lookup'!A:A,0)))</f>
        <v>उद्याने, प्राणिसंग्रहालये</v>
      </c>
    </row>
    <row r="7629" spans="1:11" x14ac:dyDescent="0.2">
      <c r="A7629" s="1" t="s">
        <v>15580</v>
      </c>
      <c r="B7629">
        <v>3668</v>
      </c>
      <c r="C7629" t="s">
        <v>8947</v>
      </c>
      <c r="D7629" t="s">
        <v>5900</v>
      </c>
      <c r="F7629" t="s">
        <v>18451</v>
      </c>
      <c r="G7629">
        <v>5000000</v>
      </c>
      <c r="H7629">
        <f t="shared" si="119"/>
        <v>50</v>
      </c>
      <c r="I7629" t="s">
        <v>3949</v>
      </c>
      <c r="J7629" t="str">
        <f>IF(ISBLANK(I7629),"",INDEX('depts lookup'!B:B,MATCH(I7629,'depts lookup'!A:A,0)))</f>
        <v>Garden &amp; Zoo</v>
      </c>
      <c r="K7629" t="str">
        <f>IF(ISBLANK(I7629),"",INDEX('depts lookup'!C:C,MATCH(I7629,'depts lookup'!A:A,0)))</f>
        <v>उद्याने, प्राणिसंग्रहालये</v>
      </c>
    </row>
    <row r="7630" spans="1:11" x14ac:dyDescent="0.2">
      <c r="A7630" s="1" t="s">
        <v>15580</v>
      </c>
      <c r="B7630">
        <v>3669</v>
      </c>
      <c r="C7630" t="s">
        <v>8948</v>
      </c>
      <c r="D7630" t="s">
        <v>5900</v>
      </c>
      <c r="F7630" t="s">
        <v>18452</v>
      </c>
      <c r="G7630">
        <v>1500000</v>
      </c>
      <c r="H7630">
        <f t="shared" si="119"/>
        <v>15</v>
      </c>
      <c r="I7630" t="s">
        <v>3949</v>
      </c>
      <c r="J7630" t="str">
        <f>IF(ISBLANK(I7630),"",INDEX('depts lookup'!B:B,MATCH(I7630,'depts lookup'!A:A,0)))</f>
        <v>Garden &amp; Zoo</v>
      </c>
      <c r="K7630" t="str">
        <f>IF(ISBLANK(I7630),"",INDEX('depts lookup'!C:C,MATCH(I7630,'depts lookup'!A:A,0)))</f>
        <v>उद्याने, प्राणिसंग्रहालये</v>
      </c>
    </row>
    <row r="7631" spans="1:11" x14ac:dyDescent="0.2">
      <c r="A7631" s="1" t="s">
        <v>15580</v>
      </c>
      <c r="B7631">
        <v>3670</v>
      </c>
      <c r="C7631" t="s">
        <v>8949</v>
      </c>
      <c r="D7631" t="s">
        <v>5900</v>
      </c>
      <c r="F7631" t="s">
        <v>18453</v>
      </c>
      <c r="G7631">
        <v>1000000</v>
      </c>
      <c r="H7631">
        <f t="shared" si="119"/>
        <v>10</v>
      </c>
      <c r="I7631" t="s">
        <v>3949</v>
      </c>
      <c r="J7631" t="str">
        <f>IF(ISBLANK(I7631),"",INDEX('depts lookup'!B:B,MATCH(I7631,'depts lookup'!A:A,0)))</f>
        <v>Garden &amp; Zoo</v>
      </c>
      <c r="K7631" t="str">
        <f>IF(ISBLANK(I7631),"",INDEX('depts lookup'!C:C,MATCH(I7631,'depts lookup'!A:A,0)))</f>
        <v>उद्याने, प्राणिसंग्रहालये</v>
      </c>
    </row>
    <row r="7632" spans="1:11" x14ac:dyDescent="0.2">
      <c r="A7632" s="1" t="s">
        <v>15580</v>
      </c>
      <c r="B7632">
        <v>3671</v>
      </c>
      <c r="C7632" t="s">
        <v>8950</v>
      </c>
      <c r="D7632" t="s">
        <v>5293</v>
      </c>
      <c r="F7632" t="s">
        <v>8951</v>
      </c>
      <c r="G7632">
        <v>1000000</v>
      </c>
      <c r="H7632">
        <f t="shared" si="119"/>
        <v>10</v>
      </c>
      <c r="I7632" t="s">
        <v>3949</v>
      </c>
      <c r="J7632" t="str">
        <f>IF(ISBLANK(I7632),"",INDEX('depts lookup'!B:B,MATCH(I7632,'depts lookup'!A:A,0)))</f>
        <v>Garden &amp; Zoo</v>
      </c>
      <c r="K7632" t="str">
        <f>IF(ISBLANK(I7632),"",INDEX('depts lookup'!C:C,MATCH(I7632,'depts lookup'!A:A,0)))</f>
        <v>उद्याने, प्राणिसंग्रहालये</v>
      </c>
    </row>
    <row r="7633" spans="1:11" x14ac:dyDescent="0.2">
      <c r="A7633" s="1" t="s">
        <v>15580</v>
      </c>
      <c r="B7633">
        <v>3672</v>
      </c>
      <c r="C7633" t="s">
        <v>8952</v>
      </c>
      <c r="D7633" t="s">
        <v>5293</v>
      </c>
      <c r="F7633" t="s">
        <v>18454</v>
      </c>
      <c r="G7633">
        <v>1000000</v>
      </c>
      <c r="H7633">
        <f t="shared" si="119"/>
        <v>10</v>
      </c>
      <c r="I7633" t="s">
        <v>3949</v>
      </c>
      <c r="J7633" t="str">
        <f>IF(ISBLANK(I7633),"",INDEX('depts lookup'!B:B,MATCH(I7633,'depts lookup'!A:A,0)))</f>
        <v>Garden &amp; Zoo</v>
      </c>
      <c r="K7633" t="str">
        <f>IF(ISBLANK(I7633),"",INDEX('depts lookup'!C:C,MATCH(I7633,'depts lookup'!A:A,0)))</f>
        <v>उद्याने, प्राणिसंग्रहालये</v>
      </c>
    </row>
    <row r="7634" spans="1:11" x14ac:dyDescent="0.2">
      <c r="A7634" s="1" t="s">
        <v>15580</v>
      </c>
      <c r="B7634">
        <v>3673</v>
      </c>
      <c r="C7634" t="s">
        <v>8953</v>
      </c>
      <c r="D7634" t="s">
        <v>5299</v>
      </c>
      <c r="F7634" t="s">
        <v>18455</v>
      </c>
      <c r="G7634">
        <v>1000000</v>
      </c>
      <c r="H7634">
        <f t="shared" si="119"/>
        <v>10</v>
      </c>
      <c r="I7634" t="s">
        <v>3949</v>
      </c>
      <c r="J7634" t="str">
        <f>IF(ISBLANK(I7634),"",INDEX('depts lookup'!B:B,MATCH(I7634,'depts lookup'!A:A,0)))</f>
        <v>Garden &amp; Zoo</v>
      </c>
      <c r="K7634" t="str">
        <f>IF(ISBLANK(I7634),"",INDEX('depts lookup'!C:C,MATCH(I7634,'depts lookup'!A:A,0)))</f>
        <v>उद्याने, प्राणिसंग्रहालये</v>
      </c>
    </row>
    <row r="7635" spans="1:11" x14ac:dyDescent="0.2">
      <c r="A7635" s="1" t="s">
        <v>15580</v>
      </c>
      <c r="B7635">
        <v>3674</v>
      </c>
      <c r="C7635" t="s">
        <v>8954</v>
      </c>
      <c r="D7635" t="s">
        <v>6540</v>
      </c>
      <c r="F7635" t="s">
        <v>18456</v>
      </c>
      <c r="G7635">
        <v>2500000</v>
      </c>
      <c r="H7635">
        <f t="shared" si="119"/>
        <v>25</v>
      </c>
      <c r="I7635" t="s">
        <v>3949</v>
      </c>
      <c r="J7635" t="str">
        <f>IF(ISBLANK(I7635),"",INDEX('depts lookup'!B:B,MATCH(I7635,'depts lookup'!A:A,0)))</f>
        <v>Garden &amp; Zoo</v>
      </c>
      <c r="K7635" t="str">
        <f>IF(ISBLANK(I7635),"",INDEX('depts lookup'!C:C,MATCH(I7635,'depts lookup'!A:A,0)))</f>
        <v>उद्याने, प्राणिसंग्रहालये</v>
      </c>
    </row>
    <row r="7636" spans="1:11" x14ac:dyDescent="0.2">
      <c r="A7636" s="1" t="s">
        <v>15580</v>
      </c>
      <c r="B7636">
        <v>3675</v>
      </c>
      <c r="C7636" t="s">
        <v>8955</v>
      </c>
      <c r="D7636" t="s">
        <v>6540</v>
      </c>
      <c r="F7636" t="s">
        <v>18457</v>
      </c>
      <c r="G7636">
        <v>2500000</v>
      </c>
      <c r="H7636">
        <f t="shared" si="119"/>
        <v>25</v>
      </c>
      <c r="I7636" t="s">
        <v>3949</v>
      </c>
      <c r="J7636" t="str">
        <f>IF(ISBLANK(I7636),"",INDEX('depts lookup'!B:B,MATCH(I7636,'depts lookup'!A:A,0)))</f>
        <v>Garden &amp; Zoo</v>
      </c>
      <c r="K7636" t="str">
        <f>IF(ISBLANK(I7636),"",INDEX('depts lookup'!C:C,MATCH(I7636,'depts lookup'!A:A,0)))</f>
        <v>उद्याने, प्राणिसंग्रहालये</v>
      </c>
    </row>
    <row r="7637" spans="1:11" x14ac:dyDescent="0.2">
      <c r="A7637" s="1" t="s">
        <v>15580</v>
      </c>
      <c r="B7637">
        <v>3676</v>
      </c>
      <c r="C7637" t="s">
        <v>8956</v>
      </c>
      <c r="D7637" t="s">
        <v>5305</v>
      </c>
      <c r="F7637" t="s">
        <v>18458</v>
      </c>
      <c r="G7637">
        <v>1500000</v>
      </c>
      <c r="H7637">
        <f t="shared" si="119"/>
        <v>15</v>
      </c>
      <c r="I7637" t="s">
        <v>3949</v>
      </c>
      <c r="J7637" t="str">
        <f>IF(ISBLANK(I7637),"",INDEX('depts lookup'!B:B,MATCH(I7637,'depts lookup'!A:A,0)))</f>
        <v>Garden &amp; Zoo</v>
      </c>
      <c r="K7637" t="str">
        <f>IF(ISBLANK(I7637),"",INDEX('depts lookup'!C:C,MATCH(I7637,'depts lookup'!A:A,0)))</f>
        <v>उद्याने, प्राणिसंग्रहालये</v>
      </c>
    </row>
    <row r="7638" spans="1:11" x14ac:dyDescent="0.2">
      <c r="A7638" s="1" t="s">
        <v>15580</v>
      </c>
      <c r="B7638">
        <v>3677</v>
      </c>
      <c r="C7638" t="s">
        <v>8957</v>
      </c>
      <c r="D7638" t="s">
        <v>5308</v>
      </c>
      <c r="F7638" t="s">
        <v>8958</v>
      </c>
      <c r="G7638">
        <v>1000000</v>
      </c>
      <c r="H7638">
        <f t="shared" si="119"/>
        <v>10</v>
      </c>
      <c r="I7638" t="s">
        <v>3949</v>
      </c>
      <c r="J7638" t="str">
        <f>IF(ISBLANK(I7638),"",INDEX('depts lookup'!B:B,MATCH(I7638,'depts lookup'!A:A,0)))</f>
        <v>Garden &amp; Zoo</v>
      </c>
      <c r="K7638" t="str">
        <f>IF(ISBLANK(I7638),"",INDEX('depts lookup'!C:C,MATCH(I7638,'depts lookup'!A:A,0)))</f>
        <v>उद्याने, प्राणिसंग्रहालये</v>
      </c>
    </row>
    <row r="7639" spans="1:11" x14ac:dyDescent="0.2">
      <c r="A7639" s="1" t="s">
        <v>15580</v>
      </c>
      <c r="B7639">
        <v>3678</v>
      </c>
      <c r="C7639" t="s">
        <v>8959</v>
      </c>
      <c r="D7639" t="s">
        <v>5325</v>
      </c>
      <c r="F7639" t="s">
        <v>18459</v>
      </c>
      <c r="G7639">
        <v>1000000</v>
      </c>
      <c r="H7639">
        <f t="shared" si="119"/>
        <v>10</v>
      </c>
      <c r="I7639" t="s">
        <v>3949</v>
      </c>
      <c r="J7639" t="str">
        <f>IF(ISBLANK(I7639),"",INDEX('depts lookup'!B:B,MATCH(I7639,'depts lookup'!A:A,0)))</f>
        <v>Garden &amp; Zoo</v>
      </c>
      <c r="K7639" t="str">
        <f>IF(ISBLANK(I7639),"",INDEX('depts lookup'!C:C,MATCH(I7639,'depts lookup'!A:A,0)))</f>
        <v>उद्याने, प्राणिसंग्रहालये</v>
      </c>
    </row>
    <row r="7640" spans="1:11" x14ac:dyDescent="0.2">
      <c r="A7640" s="1" t="s">
        <v>15580</v>
      </c>
      <c r="B7640">
        <v>3679</v>
      </c>
      <c r="C7640" t="s">
        <v>8960</v>
      </c>
      <c r="D7640" t="s">
        <v>5328</v>
      </c>
      <c r="F7640" t="s">
        <v>18460</v>
      </c>
      <c r="G7640">
        <v>1000000</v>
      </c>
      <c r="H7640">
        <f t="shared" si="119"/>
        <v>10</v>
      </c>
      <c r="I7640" t="s">
        <v>3949</v>
      </c>
      <c r="J7640" t="str">
        <f>IF(ISBLANK(I7640),"",INDEX('depts lookup'!B:B,MATCH(I7640,'depts lookup'!A:A,0)))</f>
        <v>Garden &amp; Zoo</v>
      </c>
      <c r="K7640" t="str">
        <f>IF(ISBLANK(I7640),"",INDEX('depts lookup'!C:C,MATCH(I7640,'depts lookup'!A:A,0)))</f>
        <v>उद्याने, प्राणिसंग्रहालये</v>
      </c>
    </row>
    <row r="7641" spans="1:11" x14ac:dyDescent="0.2">
      <c r="A7641" s="1" t="s">
        <v>15580</v>
      </c>
      <c r="B7641">
        <v>3680</v>
      </c>
      <c r="C7641" t="s">
        <v>8961</v>
      </c>
      <c r="D7641" t="s">
        <v>4419</v>
      </c>
      <c r="F7641" t="s">
        <v>18461</v>
      </c>
      <c r="G7641">
        <v>2000000</v>
      </c>
      <c r="H7641">
        <f t="shared" si="119"/>
        <v>20</v>
      </c>
      <c r="I7641" t="s">
        <v>3949</v>
      </c>
      <c r="J7641" t="str">
        <f>IF(ISBLANK(I7641),"",INDEX('depts lookup'!B:B,MATCH(I7641,'depts lookup'!A:A,0)))</f>
        <v>Garden &amp; Zoo</v>
      </c>
      <c r="K7641" t="str">
        <f>IF(ISBLANK(I7641),"",INDEX('depts lookup'!C:C,MATCH(I7641,'depts lookup'!A:A,0)))</f>
        <v>उद्याने, प्राणिसंग्रहालये</v>
      </c>
    </row>
    <row r="7642" spans="1:11" x14ac:dyDescent="0.2">
      <c r="A7642" s="1" t="s">
        <v>15580</v>
      </c>
      <c r="B7642">
        <v>3681</v>
      </c>
      <c r="C7642" t="s">
        <v>8962</v>
      </c>
      <c r="D7642" t="s">
        <v>4419</v>
      </c>
      <c r="F7642" t="s">
        <v>8963</v>
      </c>
      <c r="G7642">
        <v>2000000</v>
      </c>
      <c r="H7642">
        <f t="shared" si="119"/>
        <v>20</v>
      </c>
      <c r="I7642" t="s">
        <v>3949</v>
      </c>
      <c r="J7642" t="str">
        <f>IF(ISBLANK(I7642),"",INDEX('depts lookup'!B:B,MATCH(I7642,'depts lookup'!A:A,0)))</f>
        <v>Garden &amp; Zoo</v>
      </c>
      <c r="K7642" t="str">
        <f>IF(ISBLANK(I7642),"",INDEX('depts lookup'!C:C,MATCH(I7642,'depts lookup'!A:A,0)))</f>
        <v>उद्याने, प्राणिसंग्रहालये</v>
      </c>
    </row>
    <row r="7643" spans="1:11" x14ac:dyDescent="0.2">
      <c r="A7643" s="1" t="s">
        <v>15580</v>
      </c>
      <c r="B7643">
        <v>3682</v>
      </c>
      <c r="C7643" t="s">
        <v>8964</v>
      </c>
      <c r="D7643" t="s">
        <v>5331</v>
      </c>
      <c r="F7643" t="s">
        <v>18462</v>
      </c>
      <c r="G7643">
        <v>1000000</v>
      </c>
      <c r="H7643">
        <f t="shared" si="119"/>
        <v>10</v>
      </c>
      <c r="I7643" t="s">
        <v>3949</v>
      </c>
      <c r="J7643" t="str">
        <f>IF(ISBLANK(I7643),"",INDEX('depts lookup'!B:B,MATCH(I7643,'depts lookup'!A:A,0)))</f>
        <v>Garden &amp; Zoo</v>
      </c>
      <c r="K7643" t="str">
        <f>IF(ISBLANK(I7643),"",INDEX('depts lookup'!C:C,MATCH(I7643,'depts lookup'!A:A,0)))</f>
        <v>उद्याने, प्राणिसंग्रहालये</v>
      </c>
    </row>
    <row r="7644" spans="1:11" x14ac:dyDescent="0.2">
      <c r="A7644" s="1" t="s">
        <v>15580</v>
      </c>
      <c r="B7644">
        <v>3683</v>
      </c>
      <c r="C7644" t="s">
        <v>8965</v>
      </c>
      <c r="D7644" t="s">
        <v>5331</v>
      </c>
      <c r="F7644" t="s">
        <v>18463</v>
      </c>
      <c r="G7644">
        <v>1000000</v>
      </c>
      <c r="H7644">
        <f t="shared" si="119"/>
        <v>10</v>
      </c>
      <c r="I7644" t="s">
        <v>3949</v>
      </c>
      <c r="J7644" t="str">
        <f>IF(ISBLANK(I7644),"",INDEX('depts lookup'!B:B,MATCH(I7644,'depts lookup'!A:A,0)))</f>
        <v>Garden &amp; Zoo</v>
      </c>
      <c r="K7644" t="str">
        <f>IF(ISBLANK(I7644),"",INDEX('depts lookup'!C:C,MATCH(I7644,'depts lookup'!A:A,0)))</f>
        <v>उद्याने, प्राणिसंग्रहालये</v>
      </c>
    </row>
    <row r="7645" spans="1:11" x14ac:dyDescent="0.2">
      <c r="A7645" s="1" t="s">
        <v>15580</v>
      </c>
      <c r="B7645">
        <v>3684</v>
      </c>
      <c r="C7645" t="s">
        <v>8966</v>
      </c>
      <c r="D7645" t="s">
        <v>5331</v>
      </c>
      <c r="F7645" t="s">
        <v>18464</v>
      </c>
      <c r="G7645">
        <v>1000000</v>
      </c>
      <c r="H7645">
        <f t="shared" si="119"/>
        <v>10</v>
      </c>
      <c r="I7645" t="s">
        <v>3949</v>
      </c>
      <c r="J7645" t="str">
        <f>IF(ISBLANK(I7645),"",INDEX('depts lookup'!B:B,MATCH(I7645,'depts lookup'!A:A,0)))</f>
        <v>Garden &amp; Zoo</v>
      </c>
      <c r="K7645" t="str">
        <f>IF(ISBLANK(I7645),"",INDEX('depts lookup'!C:C,MATCH(I7645,'depts lookup'!A:A,0)))</f>
        <v>उद्याने, प्राणिसंग्रहालये</v>
      </c>
    </row>
    <row r="7646" spans="1:11" x14ac:dyDescent="0.2">
      <c r="A7646" s="1" t="s">
        <v>15580</v>
      </c>
      <c r="B7646">
        <v>3685</v>
      </c>
      <c r="C7646" t="s">
        <v>8967</v>
      </c>
      <c r="D7646" t="s">
        <v>5334</v>
      </c>
      <c r="F7646" t="s">
        <v>18465</v>
      </c>
      <c r="G7646">
        <v>1000000</v>
      </c>
      <c r="H7646">
        <f t="shared" si="119"/>
        <v>10</v>
      </c>
      <c r="I7646" t="s">
        <v>3949</v>
      </c>
      <c r="J7646" t="str">
        <f>IF(ISBLANK(I7646),"",INDEX('depts lookup'!B:B,MATCH(I7646,'depts lookup'!A:A,0)))</f>
        <v>Garden &amp; Zoo</v>
      </c>
      <c r="K7646" t="str">
        <f>IF(ISBLANK(I7646),"",INDEX('depts lookup'!C:C,MATCH(I7646,'depts lookup'!A:A,0)))</f>
        <v>उद्याने, प्राणिसंग्रहालये</v>
      </c>
    </row>
    <row r="7647" spans="1:11" x14ac:dyDescent="0.2">
      <c r="A7647" s="1" t="s">
        <v>15580</v>
      </c>
      <c r="B7647">
        <v>3686</v>
      </c>
      <c r="C7647" t="s">
        <v>8968</v>
      </c>
      <c r="D7647" t="s">
        <v>5334</v>
      </c>
      <c r="F7647" t="s">
        <v>18466</v>
      </c>
      <c r="G7647">
        <v>2000000</v>
      </c>
      <c r="H7647">
        <f t="shared" si="119"/>
        <v>20</v>
      </c>
      <c r="I7647" t="s">
        <v>3949</v>
      </c>
      <c r="J7647" t="str">
        <f>IF(ISBLANK(I7647),"",INDEX('depts lookup'!B:B,MATCH(I7647,'depts lookup'!A:A,0)))</f>
        <v>Garden &amp; Zoo</v>
      </c>
      <c r="K7647" t="str">
        <f>IF(ISBLANK(I7647),"",INDEX('depts lookup'!C:C,MATCH(I7647,'depts lookup'!A:A,0)))</f>
        <v>उद्याने, प्राणिसंग्रहालये</v>
      </c>
    </row>
    <row r="7648" spans="1:11" x14ac:dyDescent="0.2">
      <c r="A7648" s="1" t="s">
        <v>15580</v>
      </c>
      <c r="B7648">
        <v>3687</v>
      </c>
      <c r="C7648" t="s">
        <v>8969</v>
      </c>
      <c r="D7648" t="s">
        <v>5507</v>
      </c>
      <c r="F7648" t="s">
        <v>18467</v>
      </c>
      <c r="G7648">
        <v>1000000</v>
      </c>
      <c r="H7648">
        <f t="shared" si="119"/>
        <v>10</v>
      </c>
      <c r="I7648" t="s">
        <v>3949</v>
      </c>
      <c r="J7648" t="str">
        <f>IF(ISBLANK(I7648),"",INDEX('depts lookup'!B:B,MATCH(I7648,'depts lookup'!A:A,0)))</f>
        <v>Garden &amp; Zoo</v>
      </c>
      <c r="K7648" t="str">
        <f>IF(ISBLANK(I7648),"",INDEX('depts lookup'!C:C,MATCH(I7648,'depts lookup'!A:A,0)))</f>
        <v>उद्याने, प्राणिसंग्रहालये</v>
      </c>
    </row>
    <row r="7649" spans="1:11" x14ac:dyDescent="0.2">
      <c r="A7649" s="1" t="s">
        <v>15580</v>
      </c>
      <c r="B7649">
        <v>3688</v>
      </c>
      <c r="C7649" t="s">
        <v>8970</v>
      </c>
      <c r="D7649" t="s">
        <v>5337</v>
      </c>
      <c r="F7649" t="s">
        <v>18468</v>
      </c>
      <c r="G7649">
        <v>500000</v>
      </c>
      <c r="H7649">
        <f t="shared" si="119"/>
        <v>5</v>
      </c>
      <c r="I7649" t="s">
        <v>3949</v>
      </c>
      <c r="J7649" t="str">
        <f>IF(ISBLANK(I7649),"",INDEX('depts lookup'!B:B,MATCH(I7649,'depts lookup'!A:A,0)))</f>
        <v>Garden &amp; Zoo</v>
      </c>
      <c r="K7649" t="str">
        <f>IF(ISBLANK(I7649),"",INDEX('depts lookup'!C:C,MATCH(I7649,'depts lookup'!A:A,0)))</f>
        <v>उद्याने, प्राणिसंग्रहालये</v>
      </c>
    </row>
    <row r="7650" spans="1:11" x14ac:dyDescent="0.2">
      <c r="A7650" s="1" t="s">
        <v>15580</v>
      </c>
      <c r="B7650">
        <v>3689</v>
      </c>
      <c r="C7650" t="s">
        <v>8971</v>
      </c>
      <c r="D7650" t="s">
        <v>5344</v>
      </c>
      <c r="F7650" t="s">
        <v>18469</v>
      </c>
      <c r="G7650">
        <v>2000000</v>
      </c>
      <c r="H7650">
        <f t="shared" si="119"/>
        <v>20</v>
      </c>
      <c r="I7650" t="s">
        <v>3949</v>
      </c>
      <c r="J7650" t="str">
        <f>IF(ISBLANK(I7650),"",INDEX('depts lookup'!B:B,MATCH(I7650,'depts lookup'!A:A,0)))</f>
        <v>Garden &amp; Zoo</v>
      </c>
      <c r="K7650" t="str">
        <f>IF(ISBLANK(I7650),"",INDEX('depts lookup'!C:C,MATCH(I7650,'depts lookup'!A:A,0)))</f>
        <v>उद्याने, प्राणिसंग्रहालये</v>
      </c>
    </row>
    <row r="7651" spans="1:11" x14ac:dyDescent="0.2">
      <c r="A7651" s="1" t="s">
        <v>15580</v>
      </c>
      <c r="B7651">
        <v>3690</v>
      </c>
      <c r="C7651" t="s">
        <v>8972</v>
      </c>
      <c r="D7651" t="s">
        <v>5344</v>
      </c>
      <c r="F7651" t="s">
        <v>8973</v>
      </c>
      <c r="G7651">
        <v>2000000</v>
      </c>
      <c r="H7651">
        <f t="shared" si="119"/>
        <v>20</v>
      </c>
      <c r="I7651" t="s">
        <v>3949</v>
      </c>
      <c r="J7651" t="str">
        <f>IF(ISBLANK(I7651),"",INDEX('depts lookup'!B:B,MATCH(I7651,'depts lookup'!A:A,0)))</f>
        <v>Garden &amp; Zoo</v>
      </c>
      <c r="K7651" t="str">
        <f>IF(ISBLANK(I7651),"",INDEX('depts lookup'!C:C,MATCH(I7651,'depts lookup'!A:A,0)))</f>
        <v>उद्याने, प्राणिसंग्रहालये</v>
      </c>
    </row>
    <row r="7652" spans="1:11" x14ac:dyDescent="0.2">
      <c r="A7652" s="1" t="s">
        <v>15580</v>
      </c>
      <c r="B7652">
        <v>3691</v>
      </c>
      <c r="C7652" t="s">
        <v>8974</v>
      </c>
      <c r="D7652" t="s">
        <v>5344</v>
      </c>
      <c r="F7652" t="s">
        <v>18470</v>
      </c>
      <c r="G7652">
        <v>2000000</v>
      </c>
      <c r="H7652">
        <f t="shared" si="119"/>
        <v>20</v>
      </c>
      <c r="I7652" t="s">
        <v>3949</v>
      </c>
      <c r="J7652" t="str">
        <f>IF(ISBLANK(I7652),"",INDEX('depts lookup'!B:B,MATCH(I7652,'depts lookup'!A:A,0)))</f>
        <v>Garden &amp; Zoo</v>
      </c>
      <c r="K7652" t="str">
        <f>IF(ISBLANK(I7652),"",INDEX('depts lookup'!C:C,MATCH(I7652,'depts lookup'!A:A,0)))</f>
        <v>उद्याने, प्राणिसंग्रहालये</v>
      </c>
    </row>
    <row r="7653" spans="1:11" x14ac:dyDescent="0.2">
      <c r="A7653" s="1" t="s">
        <v>15580</v>
      </c>
      <c r="B7653">
        <v>3692</v>
      </c>
      <c r="C7653" t="s">
        <v>8975</v>
      </c>
      <c r="D7653" t="s">
        <v>5344</v>
      </c>
      <c r="F7653" t="s">
        <v>18471</v>
      </c>
      <c r="G7653">
        <v>2000000</v>
      </c>
      <c r="H7653">
        <f t="shared" si="119"/>
        <v>20</v>
      </c>
      <c r="I7653" t="s">
        <v>3949</v>
      </c>
      <c r="J7653" t="str">
        <f>IF(ISBLANK(I7653),"",INDEX('depts lookup'!B:B,MATCH(I7653,'depts lookup'!A:A,0)))</f>
        <v>Garden &amp; Zoo</v>
      </c>
      <c r="K7653" t="str">
        <f>IF(ISBLANK(I7653),"",INDEX('depts lookup'!C:C,MATCH(I7653,'depts lookup'!A:A,0)))</f>
        <v>उद्याने, प्राणिसंग्रहालये</v>
      </c>
    </row>
    <row r="7654" spans="1:11" x14ac:dyDescent="0.2">
      <c r="A7654" s="1" t="s">
        <v>15580</v>
      </c>
      <c r="B7654">
        <v>3693</v>
      </c>
      <c r="C7654" t="s">
        <v>8976</v>
      </c>
      <c r="D7654" t="s">
        <v>3658</v>
      </c>
      <c r="F7654" t="s">
        <v>18472</v>
      </c>
      <c r="G7654">
        <v>2000000</v>
      </c>
      <c r="H7654">
        <f t="shared" si="119"/>
        <v>20</v>
      </c>
      <c r="I7654" t="s">
        <v>3949</v>
      </c>
      <c r="J7654" t="str">
        <f>IF(ISBLANK(I7654),"",INDEX('depts lookup'!B:B,MATCH(I7654,'depts lookup'!A:A,0)))</f>
        <v>Garden &amp; Zoo</v>
      </c>
      <c r="K7654" t="str">
        <f>IF(ISBLANK(I7654),"",INDEX('depts lookup'!C:C,MATCH(I7654,'depts lookup'!A:A,0)))</f>
        <v>उद्याने, प्राणिसंग्रहालये</v>
      </c>
    </row>
    <row r="7655" spans="1:11" x14ac:dyDescent="0.2">
      <c r="A7655" s="1" t="s">
        <v>15580</v>
      </c>
      <c r="B7655">
        <v>3694</v>
      </c>
      <c r="C7655" t="s">
        <v>8977</v>
      </c>
      <c r="D7655" t="s">
        <v>3658</v>
      </c>
      <c r="F7655" t="s">
        <v>18473</v>
      </c>
      <c r="G7655">
        <v>2000000</v>
      </c>
      <c r="H7655">
        <f t="shared" si="119"/>
        <v>20</v>
      </c>
      <c r="I7655" t="s">
        <v>3949</v>
      </c>
      <c r="J7655" t="str">
        <f>IF(ISBLANK(I7655),"",INDEX('depts lookup'!B:B,MATCH(I7655,'depts lookup'!A:A,0)))</f>
        <v>Garden &amp; Zoo</v>
      </c>
      <c r="K7655" t="str">
        <f>IF(ISBLANK(I7655),"",INDEX('depts lookup'!C:C,MATCH(I7655,'depts lookup'!A:A,0)))</f>
        <v>उद्याने, प्राणिसंग्रहालये</v>
      </c>
    </row>
    <row r="7656" spans="1:11" x14ac:dyDescent="0.2">
      <c r="A7656" s="1" t="s">
        <v>15580</v>
      </c>
      <c r="B7656">
        <v>3695</v>
      </c>
      <c r="C7656" t="s">
        <v>8978</v>
      </c>
      <c r="D7656" t="s">
        <v>3658</v>
      </c>
      <c r="F7656" t="s">
        <v>18474</v>
      </c>
      <c r="G7656">
        <v>2000000</v>
      </c>
      <c r="H7656">
        <f t="shared" si="119"/>
        <v>20</v>
      </c>
      <c r="I7656" t="s">
        <v>3949</v>
      </c>
      <c r="J7656" t="str">
        <f>IF(ISBLANK(I7656),"",INDEX('depts lookup'!B:B,MATCH(I7656,'depts lookup'!A:A,0)))</f>
        <v>Garden &amp; Zoo</v>
      </c>
      <c r="K7656" t="str">
        <f>IF(ISBLANK(I7656),"",INDEX('depts lookup'!C:C,MATCH(I7656,'depts lookup'!A:A,0)))</f>
        <v>उद्याने, प्राणिसंग्रहालये</v>
      </c>
    </row>
    <row r="7657" spans="1:11" x14ac:dyDescent="0.2">
      <c r="A7657" s="1" t="s">
        <v>15580</v>
      </c>
      <c r="B7657">
        <v>3696</v>
      </c>
      <c r="C7657" t="s">
        <v>8979</v>
      </c>
      <c r="D7657" t="s">
        <v>5513</v>
      </c>
      <c r="F7657" t="s">
        <v>18475</v>
      </c>
      <c r="G7657">
        <v>1000000</v>
      </c>
      <c r="H7657">
        <f t="shared" si="119"/>
        <v>10</v>
      </c>
      <c r="I7657" t="s">
        <v>3949</v>
      </c>
      <c r="J7657" t="str">
        <f>IF(ISBLANK(I7657),"",INDEX('depts lookup'!B:B,MATCH(I7657,'depts lookup'!A:A,0)))</f>
        <v>Garden &amp; Zoo</v>
      </c>
      <c r="K7657" t="str">
        <f>IF(ISBLANK(I7657),"",INDEX('depts lookup'!C:C,MATCH(I7657,'depts lookup'!A:A,0)))</f>
        <v>उद्याने, प्राणिसंग्रहालये</v>
      </c>
    </row>
    <row r="7658" spans="1:11" x14ac:dyDescent="0.2">
      <c r="A7658" s="1" t="s">
        <v>15580</v>
      </c>
      <c r="B7658">
        <v>3697</v>
      </c>
      <c r="C7658" t="s">
        <v>8980</v>
      </c>
      <c r="D7658" t="s">
        <v>4422</v>
      </c>
      <c r="F7658" t="s">
        <v>18476</v>
      </c>
      <c r="G7658">
        <v>1000000</v>
      </c>
      <c r="H7658">
        <f t="shared" si="119"/>
        <v>10</v>
      </c>
      <c r="I7658" t="s">
        <v>3949</v>
      </c>
      <c r="J7658" t="str">
        <f>IF(ISBLANK(I7658),"",INDEX('depts lookup'!B:B,MATCH(I7658,'depts lookup'!A:A,0)))</f>
        <v>Garden &amp; Zoo</v>
      </c>
      <c r="K7658" t="str">
        <f>IF(ISBLANK(I7658),"",INDEX('depts lookup'!C:C,MATCH(I7658,'depts lookup'!A:A,0)))</f>
        <v>उद्याने, प्राणिसंग्रहालये</v>
      </c>
    </row>
    <row r="7659" spans="1:11" x14ac:dyDescent="0.2">
      <c r="A7659" s="1" t="s">
        <v>15580</v>
      </c>
      <c r="B7659">
        <v>3698</v>
      </c>
      <c r="C7659" t="s">
        <v>8981</v>
      </c>
      <c r="D7659" t="s">
        <v>5967</v>
      </c>
      <c r="F7659" t="s">
        <v>18477</v>
      </c>
      <c r="G7659">
        <v>1000000</v>
      </c>
      <c r="H7659">
        <f t="shared" si="119"/>
        <v>10</v>
      </c>
      <c r="I7659" t="s">
        <v>3949</v>
      </c>
      <c r="J7659" t="str">
        <f>IF(ISBLANK(I7659),"",INDEX('depts lookup'!B:B,MATCH(I7659,'depts lookup'!A:A,0)))</f>
        <v>Garden &amp; Zoo</v>
      </c>
      <c r="K7659" t="str">
        <f>IF(ISBLANK(I7659),"",INDEX('depts lookup'!C:C,MATCH(I7659,'depts lookup'!A:A,0)))</f>
        <v>उद्याने, प्राणिसंग्रहालये</v>
      </c>
    </row>
    <row r="7660" spans="1:11" x14ac:dyDescent="0.2">
      <c r="A7660" s="1" t="s">
        <v>15580</v>
      </c>
      <c r="B7660">
        <v>3699</v>
      </c>
      <c r="C7660" t="s">
        <v>8982</v>
      </c>
      <c r="D7660" t="s">
        <v>5967</v>
      </c>
      <c r="F7660" t="s">
        <v>18478</v>
      </c>
      <c r="G7660">
        <v>1000000</v>
      </c>
      <c r="H7660">
        <f t="shared" si="119"/>
        <v>10</v>
      </c>
      <c r="I7660" t="s">
        <v>3949</v>
      </c>
      <c r="J7660" t="str">
        <f>IF(ISBLANK(I7660),"",INDEX('depts lookup'!B:B,MATCH(I7660,'depts lookup'!A:A,0)))</f>
        <v>Garden &amp; Zoo</v>
      </c>
      <c r="K7660" t="str">
        <f>IF(ISBLANK(I7660),"",INDEX('depts lookup'!C:C,MATCH(I7660,'depts lookup'!A:A,0)))</f>
        <v>उद्याने, प्राणिसंग्रहालये</v>
      </c>
    </row>
    <row r="7661" spans="1:11" x14ac:dyDescent="0.2">
      <c r="A7661" s="1" t="s">
        <v>15580</v>
      </c>
      <c r="B7661">
        <v>3700</v>
      </c>
      <c r="C7661" t="s">
        <v>8983</v>
      </c>
      <c r="D7661" t="s">
        <v>5967</v>
      </c>
      <c r="F7661" t="s">
        <v>8984</v>
      </c>
      <c r="G7661">
        <v>1000000</v>
      </c>
      <c r="H7661">
        <f t="shared" si="119"/>
        <v>10</v>
      </c>
      <c r="I7661" t="s">
        <v>3949</v>
      </c>
      <c r="J7661" t="str">
        <f>IF(ISBLANK(I7661),"",INDEX('depts lookup'!B:B,MATCH(I7661,'depts lookup'!A:A,0)))</f>
        <v>Garden &amp; Zoo</v>
      </c>
      <c r="K7661" t="str">
        <f>IF(ISBLANK(I7661),"",INDEX('depts lookup'!C:C,MATCH(I7661,'depts lookup'!A:A,0)))</f>
        <v>उद्याने, प्राणिसंग्रहालये</v>
      </c>
    </row>
    <row r="7662" spans="1:11" x14ac:dyDescent="0.2">
      <c r="A7662" s="1" t="s">
        <v>15580</v>
      </c>
      <c r="B7662">
        <v>3701</v>
      </c>
      <c r="C7662" t="s">
        <v>8985</v>
      </c>
      <c r="D7662" t="s">
        <v>5967</v>
      </c>
      <c r="F7662" t="s">
        <v>18479</v>
      </c>
      <c r="G7662">
        <v>1000000</v>
      </c>
      <c r="H7662">
        <f t="shared" si="119"/>
        <v>10</v>
      </c>
      <c r="I7662" t="s">
        <v>3949</v>
      </c>
      <c r="J7662" t="str">
        <f>IF(ISBLANK(I7662),"",INDEX('depts lookup'!B:B,MATCH(I7662,'depts lookup'!A:A,0)))</f>
        <v>Garden &amp; Zoo</v>
      </c>
      <c r="K7662" t="str">
        <f>IF(ISBLANK(I7662),"",INDEX('depts lookup'!C:C,MATCH(I7662,'depts lookup'!A:A,0)))</f>
        <v>उद्याने, प्राणिसंग्रहालये</v>
      </c>
    </row>
    <row r="7663" spans="1:11" x14ac:dyDescent="0.2">
      <c r="A7663" s="1" t="s">
        <v>15580</v>
      </c>
      <c r="B7663">
        <v>3702</v>
      </c>
      <c r="C7663" t="s">
        <v>8986</v>
      </c>
      <c r="D7663" t="s">
        <v>4425</v>
      </c>
      <c r="F7663" t="s">
        <v>18480</v>
      </c>
      <c r="G7663">
        <v>2000000</v>
      </c>
      <c r="H7663">
        <f t="shared" si="119"/>
        <v>20</v>
      </c>
      <c r="I7663" t="s">
        <v>3949</v>
      </c>
      <c r="J7663" t="str">
        <f>IF(ISBLANK(I7663),"",INDEX('depts lookup'!B:B,MATCH(I7663,'depts lookup'!A:A,0)))</f>
        <v>Garden &amp; Zoo</v>
      </c>
      <c r="K7663" t="str">
        <f>IF(ISBLANK(I7663),"",INDEX('depts lookup'!C:C,MATCH(I7663,'depts lookup'!A:A,0)))</f>
        <v>उद्याने, प्राणिसंग्रहालये</v>
      </c>
    </row>
    <row r="7664" spans="1:11" x14ac:dyDescent="0.2">
      <c r="A7664" s="1" t="s">
        <v>15580</v>
      </c>
      <c r="B7664">
        <v>3703</v>
      </c>
      <c r="C7664" t="s">
        <v>8987</v>
      </c>
      <c r="D7664" t="s">
        <v>4425</v>
      </c>
      <c r="F7664" t="s">
        <v>18481</v>
      </c>
      <c r="G7664">
        <v>2500000</v>
      </c>
      <c r="H7664">
        <f t="shared" si="119"/>
        <v>25</v>
      </c>
      <c r="I7664" t="s">
        <v>3949</v>
      </c>
      <c r="J7664" t="str">
        <f>IF(ISBLANK(I7664),"",INDEX('depts lookup'!B:B,MATCH(I7664,'depts lookup'!A:A,0)))</f>
        <v>Garden &amp; Zoo</v>
      </c>
      <c r="K7664" t="str">
        <f>IF(ISBLANK(I7664),"",INDEX('depts lookup'!C:C,MATCH(I7664,'depts lookup'!A:A,0)))</f>
        <v>उद्याने, प्राणिसंग्रहालये</v>
      </c>
    </row>
    <row r="7665" spans="1:11" x14ac:dyDescent="0.2">
      <c r="A7665" s="1" t="s">
        <v>15580</v>
      </c>
      <c r="B7665">
        <v>3704</v>
      </c>
      <c r="C7665" t="s">
        <v>8988</v>
      </c>
      <c r="D7665" t="s">
        <v>4425</v>
      </c>
      <c r="F7665" t="s">
        <v>18482</v>
      </c>
      <c r="G7665">
        <v>2500000</v>
      </c>
      <c r="H7665">
        <f t="shared" si="119"/>
        <v>25</v>
      </c>
      <c r="I7665" t="s">
        <v>3949</v>
      </c>
      <c r="J7665" t="str">
        <f>IF(ISBLANK(I7665),"",INDEX('depts lookup'!B:B,MATCH(I7665,'depts lookup'!A:A,0)))</f>
        <v>Garden &amp; Zoo</v>
      </c>
      <c r="K7665" t="str">
        <f>IF(ISBLANK(I7665),"",INDEX('depts lookup'!C:C,MATCH(I7665,'depts lookup'!A:A,0)))</f>
        <v>उद्याने, प्राणिसंग्रहालये</v>
      </c>
    </row>
    <row r="7666" spans="1:11" x14ac:dyDescent="0.2">
      <c r="A7666" s="1" t="s">
        <v>15580</v>
      </c>
      <c r="B7666">
        <v>3705</v>
      </c>
      <c r="C7666" t="s">
        <v>8989</v>
      </c>
      <c r="D7666" t="s">
        <v>4425</v>
      </c>
      <c r="F7666" t="s">
        <v>18483</v>
      </c>
      <c r="G7666">
        <v>2500000</v>
      </c>
      <c r="H7666">
        <f t="shared" si="119"/>
        <v>25</v>
      </c>
      <c r="I7666" t="s">
        <v>3949</v>
      </c>
      <c r="J7666" t="str">
        <f>IF(ISBLANK(I7666),"",INDEX('depts lookup'!B:B,MATCH(I7666,'depts lookup'!A:A,0)))</f>
        <v>Garden &amp; Zoo</v>
      </c>
      <c r="K7666" t="str">
        <f>IF(ISBLANK(I7666),"",INDEX('depts lookup'!C:C,MATCH(I7666,'depts lookup'!A:A,0)))</f>
        <v>उद्याने, प्राणिसंग्रहालये</v>
      </c>
    </row>
    <row r="7667" spans="1:11" x14ac:dyDescent="0.2">
      <c r="A7667" s="1" t="s">
        <v>15580</v>
      </c>
      <c r="B7667">
        <v>3706</v>
      </c>
      <c r="C7667" t="s">
        <v>8990</v>
      </c>
      <c r="D7667" t="s">
        <v>5364</v>
      </c>
      <c r="F7667" t="s">
        <v>18484</v>
      </c>
      <c r="G7667">
        <v>5000000</v>
      </c>
      <c r="H7667">
        <f t="shared" si="119"/>
        <v>50</v>
      </c>
      <c r="I7667" t="s">
        <v>3949</v>
      </c>
      <c r="J7667" t="str">
        <f>IF(ISBLANK(I7667),"",INDEX('depts lookup'!B:B,MATCH(I7667,'depts lookup'!A:A,0)))</f>
        <v>Garden &amp; Zoo</v>
      </c>
      <c r="K7667" t="str">
        <f>IF(ISBLANK(I7667),"",INDEX('depts lookup'!C:C,MATCH(I7667,'depts lookup'!A:A,0)))</f>
        <v>उद्याने, प्राणिसंग्रहालये</v>
      </c>
    </row>
    <row r="7668" spans="1:11" x14ac:dyDescent="0.2">
      <c r="A7668" s="1" t="s">
        <v>15580</v>
      </c>
      <c r="B7668">
        <v>3707</v>
      </c>
      <c r="C7668" t="s">
        <v>8991</v>
      </c>
      <c r="D7668" t="s">
        <v>5364</v>
      </c>
      <c r="F7668" t="s">
        <v>18485</v>
      </c>
      <c r="G7668">
        <v>1000000</v>
      </c>
      <c r="H7668">
        <f t="shared" si="119"/>
        <v>10</v>
      </c>
      <c r="I7668" t="s">
        <v>3949</v>
      </c>
      <c r="J7668" t="str">
        <f>IF(ISBLANK(I7668),"",INDEX('depts lookup'!B:B,MATCH(I7668,'depts lookup'!A:A,0)))</f>
        <v>Garden &amp; Zoo</v>
      </c>
      <c r="K7668" t="str">
        <f>IF(ISBLANK(I7668),"",INDEX('depts lookup'!C:C,MATCH(I7668,'depts lookup'!A:A,0)))</f>
        <v>उद्याने, प्राणिसंग्रहालये</v>
      </c>
    </row>
    <row r="7669" spans="1:11" x14ac:dyDescent="0.2">
      <c r="A7669" s="1" t="s">
        <v>15580</v>
      </c>
      <c r="B7669">
        <v>3708</v>
      </c>
      <c r="C7669" t="s">
        <v>8992</v>
      </c>
      <c r="D7669" t="s">
        <v>7581</v>
      </c>
      <c r="F7669" t="s">
        <v>18486</v>
      </c>
      <c r="G7669">
        <v>1000000</v>
      </c>
      <c r="H7669">
        <f t="shared" si="119"/>
        <v>10</v>
      </c>
      <c r="I7669" t="s">
        <v>3949</v>
      </c>
      <c r="J7669" t="str">
        <f>IF(ISBLANK(I7669),"",INDEX('depts lookup'!B:B,MATCH(I7669,'depts lookup'!A:A,0)))</f>
        <v>Garden &amp; Zoo</v>
      </c>
      <c r="K7669" t="str">
        <f>IF(ISBLANK(I7669),"",INDEX('depts lookup'!C:C,MATCH(I7669,'depts lookup'!A:A,0)))</f>
        <v>उद्याने, प्राणिसंग्रहालये</v>
      </c>
    </row>
    <row r="7670" spans="1:11" x14ac:dyDescent="0.2">
      <c r="A7670" s="1" t="s">
        <v>15580</v>
      </c>
      <c r="B7670">
        <v>3709</v>
      </c>
      <c r="C7670" t="s">
        <v>8993</v>
      </c>
      <c r="D7670" t="s">
        <v>7581</v>
      </c>
      <c r="F7670" t="s">
        <v>18487</v>
      </c>
      <c r="G7670">
        <v>1000000</v>
      </c>
      <c r="H7670">
        <f t="shared" si="119"/>
        <v>10</v>
      </c>
      <c r="I7670" t="s">
        <v>3949</v>
      </c>
      <c r="J7670" t="str">
        <f>IF(ISBLANK(I7670),"",INDEX('depts lookup'!B:B,MATCH(I7670,'depts lookup'!A:A,0)))</f>
        <v>Garden &amp; Zoo</v>
      </c>
      <c r="K7670" t="str">
        <f>IF(ISBLANK(I7670),"",INDEX('depts lookup'!C:C,MATCH(I7670,'depts lookup'!A:A,0)))</f>
        <v>उद्याने, प्राणिसंग्रहालये</v>
      </c>
    </row>
    <row r="7671" spans="1:11" x14ac:dyDescent="0.2">
      <c r="A7671" s="1" t="s">
        <v>15580</v>
      </c>
      <c r="B7671">
        <v>3710</v>
      </c>
      <c r="C7671" t="s">
        <v>8994</v>
      </c>
      <c r="D7671" t="s">
        <v>5538</v>
      </c>
      <c r="F7671" t="s">
        <v>18488</v>
      </c>
      <c r="G7671">
        <v>1000000</v>
      </c>
      <c r="H7671">
        <f t="shared" si="119"/>
        <v>10</v>
      </c>
      <c r="I7671" t="s">
        <v>3949</v>
      </c>
      <c r="J7671" t="str">
        <f>IF(ISBLANK(I7671),"",INDEX('depts lookup'!B:B,MATCH(I7671,'depts lookup'!A:A,0)))</f>
        <v>Garden &amp; Zoo</v>
      </c>
      <c r="K7671" t="str">
        <f>IF(ISBLANK(I7671),"",INDEX('depts lookup'!C:C,MATCH(I7671,'depts lookup'!A:A,0)))</f>
        <v>उद्याने, प्राणिसंग्रहालये</v>
      </c>
    </row>
    <row r="7672" spans="1:11" x14ac:dyDescent="0.2">
      <c r="A7672" s="1" t="s">
        <v>15580</v>
      </c>
      <c r="B7672">
        <v>3711</v>
      </c>
      <c r="C7672" t="s">
        <v>8995</v>
      </c>
      <c r="D7672" t="s">
        <v>5538</v>
      </c>
      <c r="F7672" t="s">
        <v>18489</v>
      </c>
      <c r="G7672">
        <v>1000000</v>
      </c>
      <c r="H7672">
        <f t="shared" si="119"/>
        <v>10</v>
      </c>
      <c r="I7672" t="s">
        <v>3949</v>
      </c>
      <c r="J7672" t="str">
        <f>IF(ISBLANK(I7672),"",INDEX('depts lookup'!B:B,MATCH(I7672,'depts lookup'!A:A,0)))</f>
        <v>Garden &amp; Zoo</v>
      </c>
      <c r="K7672" t="str">
        <f>IF(ISBLANK(I7672),"",INDEX('depts lookup'!C:C,MATCH(I7672,'depts lookup'!A:A,0)))</f>
        <v>उद्याने, प्राणिसंग्रहालये</v>
      </c>
    </row>
    <row r="7673" spans="1:11" x14ac:dyDescent="0.2">
      <c r="A7673" s="1" t="s">
        <v>15580</v>
      </c>
      <c r="B7673">
        <v>3712</v>
      </c>
      <c r="C7673" t="s">
        <v>8996</v>
      </c>
      <c r="D7673" t="s">
        <v>5538</v>
      </c>
      <c r="F7673" t="s">
        <v>18490</v>
      </c>
      <c r="G7673">
        <v>1000000</v>
      </c>
      <c r="H7673">
        <f t="shared" si="119"/>
        <v>10</v>
      </c>
      <c r="I7673" t="s">
        <v>3949</v>
      </c>
      <c r="J7673" t="str">
        <f>IF(ISBLANK(I7673),"",INDEX('depts lookup'!B:B,MATCH(I7673,'depts lookup'!A:A,0)))</f>
        <v>Garden &amp; Zoo</v>
      </c>
      <c r="K7673" t="str">
        <f>IF(ISBLANK(I7673),"",INDEX('depts lookup'!C:C,MATCH(I7673,'depts lookup'!A:A,0)))</f>
        <v>उद्याने, प्राणिसंग्रहालये</v>
      </c>
    </row>
    <row r="7674" spans="1:11" x14ac:dyDescent="0.2">
      <c r="A7674" s="1" t="s">
        <v>15580</v>
      </c>
      <c r="B7674">
        <v>3713</v>
      </c>
      <c r="C7674" t="s">
        <v>8997</v>
      </c>
      <c r="D7674" t="s">
        <v>5538</v>
      </c>
      <c r="F7674" t="s">
        <v>18491</v>
      </c>
      <c r="G7674">
        <v>1000000</v>
      </c>
      <c r="H7674">
        <f t="shared" si="119"/>
        <v>10</v>
      </c>
      <c r="I7674" t="s">
        <v>3949</v>
      </c>
      <c r="J7674" t="str">
        <f>IF(ISBLANK(I7674),"",INDEX('depts lookup'!B:B,MATCH(I7674,'depts lookup'!A:A,0)))</f>
        <v>Garden &amp; Zoo</v>
      </c>
      <c r="K7674" t="str">
        <f>IF(ISBLANK(I7674),"",INDEX('depts lookup'!C:C,MATCH(I7674,'depts lookup'!A:A,0)))</f>
        <v>उद्याने, प्राणिसंग्रहालये</v>
      </c>
    </row>
    <row r="7675" spans="1:11" x14ac:dyDescent="0.2">
      <c r="A7675" s="1" t="s">
        <v>15580</v>
      </c>
      <c r="B7675">
        <v>3714</v>
      </c>
      <c r="C7675" t="s">
        <v>8998</v>
      </c>
      <c r="D7675" t="s">
        <v>5367</v>
      </c>
      <c r="F7675" t="s">
        <v>8999</v>
      </c>
      <c r="G7675">
        <v>2500000</v>
      </c>
      <c r="H7675">
        <f t="shared" si="119"/>
        <v>25</v>
      </c>
      <c r="I7675" t="s">
        <v>3949</v>
      </c>
      <c r="J7675" t="str">
        <f>IF(ISBLANK(I7675),"",INDEX('depts lookup'!B:B,MATCH(I7675,'depts lookup'!A:A,0)))</f>
        <v>Garden &amp; Zoo</v>
      </c>
      <c r="K7675" t="str">
        <f>IF(ISBLANK(I7675),"",INDEX('depts lookup'!C:C,MATCH(I7675,'depts lookup'!A:A,0)))</f>
        <v>उद्याने, प्राणिसंग्रहालये</v>
      </c>
    </row>
    <row r="7676" spans="1:11" x14ac:dyDescent="0.2">
      <c r="A7676" s="1" t="s">
        <v>15580</v>
      </c>
      <c r="B7676">
        <v>3715</v>
      </c>
      <c r="C7676" t="s">
        <v>9000</v>
      </c>
      <c r="D7676" t="s">
        <v>5369</v>
      </c>
      <c r="F7676" t="s">
        <v>9001</v>
      </c>
      <c r="G7676">
        <v>2000000</v>
      </c>
      <c r="H7676">
        <f t="shared" si="119"/>
        <v>20</v>
      </c>
      <c r="I7676" t="s">
        <v>3949</v>
      </c>
      <c r="J7676" t="str">
        <f>IF(ISBLANK(I7676),"",INDEX('depts lookup'!B:B,MATCH(I7676,'depts lookup'!A:A,0)))</f>
        <v>Garden &amp; Zoo</v>
      </c>
      <c r="K7676" t="str">
        <f>IF(ISBLANK(I7676),"",INDEX('depts lookup'!C:C,MATCH(I7676,'depts lookup'!A:A,0)))</f>
        <v>उद्याने, प्राणिसंग्रहालये</v>
      </c>
    </row>
    <row r="7677" spans="1:11" x14ac:dyDescent="0.2">
      <c r="A7677" s="1" t="s">
        <v>15580</v>
      </c>
      <c r="B7677">
        <v>3716</v>
      </c>
      <c r="C7677" t="s">
        <v>9002</v>
      </c>
      <c r="D7677" t="s">
        <v>5369</v>
      </c>
      <c r="F7677" t="s">
        <v>18492</v>
      </c>
      <c r="G7677">
        <v>1000000</v>
      </c>
      <c r="H7677">
        <f t="shared" si="119"/>
        <v>10</v>
      </c>
      <c r="I7677" t="s">
        <v>3949</v>
      </c>
      <c r="J7677" t="str">
        <f>IF(ISBLANK(I7677),"",INDEX('depts lookup'!B:B,MATCH(I7677,'depts lookup'!A:A,0)))</f>
        <v>Garden &amp; Zoo</v>
      </c>
      <c r="K7677" t="str">
        <f>IF(ISBLANK(I7677),"",INDEX('depts lookup'!C:C,MATCH(I7677,'depts lookup'!A:A,0)))</f>
        <v>उद्याने, प्राणिसंग्रहालये</v>
      </c>
    </row>
    <row r="7678" spans="1:11" x14ac:dyDescent="0.2">
      <c r="A7678" s="1" t="s">
        <v>15580</v>
      </c>
      <c r="B7678">
        <v>3717</v>
      </c>
      <c r="C7678" t="s">
        <v>9003</v>
      </c>
      <c r="D7678" t="s">
        <v>5369</v>
      </c>
      <c r="F7678" t="s">
        <v>18493</v>
      </c>
      <c r="G7678">
        <v>1000000</v>
      </c>
      <c r="H7678">
        <f t="shared" si="119"/>
        <v>10</v>
      </c>
      <c r="I7678" t="s">
        <v>3949</v>
      </c>
      <c r="J7678" t="str">
        <f>IF(ISBLANK(I7678),"",INDEX('depts lookup'!B:B,MATCH(I7678,'depts lookup'!A:A,0)))</f>
        <v>Garden &amp; Zoo</v>
      </c>
      <c r="K7678" t="str">
        <f>IF(ISBLANK(I7678),"",INDEX('depts lookup'!C:C,MATCH(I7678,'depts lookup'!A:A,0)))</f>
        <v>उद्याने, प्राणिसंग्रहालये</v>
      </c>
    </row>
    <row r="7679" spans="1:11" x14ac:dyDescent="0.2">
      <c r="A7679" s="1" t="s">
        <v>15580</v>
      </c>
      <c r="B7679">
        <v>3718</v>
      </c>
      <c r="C7679" t="s">
        <v>9004</v>
      </c>
      <c r="D7679" t="s">
        <v>5376</v>
      </c>
      <c r="F7679" t="s">
        <v>18494</v>
      </c>
      <c r="G7679">
        <v>1000000</v>
      </c>
      <c r="H7679">
        <f t="shared" si="119"/>
        <v>10</v>
      </c>
      <c r="I7679" t="s">
        <v>3949</v>
      </c>
      <c r="J7679" t="str">
        <f>IF(ISBLANK(I7679),"",INDEX('depts lookup'!B:B,MATCH(I7679,'depts lookup'!A:A,0)))</f>
        <v>Garden &amp; Zoo</v>
      </c>
      <c r="K7679" t="str">
        <f>IF(ISBLANK(I7679),"",INDEX('depts lookup'!C:C,MATCH(I7679,'depts lookup'!A:A,0)))</f>
        <v>उद्याने, प्राणिसंग्रहालये</v>
      </c>
    </row>
    <row r="7680" spans="1:11" x14ac:dyDescent="0.2">
      <c r="A7680" s="1" t="s">
        <v>15580</v>
      </c>
      <c r="B7680">
        <v>3719</v>
      </c>
      <c r="C7680" t="s">
        <v>9005</v>
      </c>
      <c r="D7680" t="s">
        <v>5376</v>
      </c>
      <c r="F7680" t="s">
        <v>9006</v>
      </c>
      <c r="G7680">
        <v>1000000</v>
      </c>
      <c r="H7680">
        <f t="shared" si="119"/>
        <v>10</v>
      </c>
      <c r="I7680" t="s">
        <v>3949</v>
      </c>
      <c r="J7680" t="str">
        <f>IF(ISBLANK(I7680),"",INDEX('depts lookup'!B:B,MATCH(I7680,'depts lookup'!A:A,0)))</f>
        <v>Garden &amp; Zoo</v>
      </c>
      <c r="K7680" t="str">
        <f>IF(ISBLANK(I7680),"",INDEX('depts lookup'!C:C,MATCH(I7680,'depts lookup'!A:A,0)))</f>
        <v>उद्याने, प्राणिसंग्रहालये</v>
      </c>
    </row>
    <row r="7681" spans="1:11" x14ac:dyDescent="0.2">
      <c r="A7681" s="1" t="s">
        <v>15580</v>
      </c>
      <c r="B7681">
        <v>3720</v>
      </c>
      <c r="C7681" t="s">
        <v>9007</v>
      </c>
      <c r="D7681" t="s">
        <v>5376</v>
      </c>
      <c r="F7681" t="s">
        <v>9008</v>
      </c>
      <c r="G7681">
        <v>3000000</v>
      </c>
      <c r="H7681">
        <f t="shared" si="119"/>
        <v>30</v>
      </c>
      <c r="I7681" t="s">
        <v>3949</v>
      </c>
      <c r="J7681" t="str">
        <f>IF(ISBLANK(I7681),"",INDEX('depts lookup'!B:B,MATCH(I7681,'depts lookup'!A:A,0)))</f>
        <v>Garden &amp; Zoo</v>
      </c>
      <c r="K7681" t="str">
        <f>IF(ISBLANK(I7681),"",INDEX('depts lookup'!C:C,MATCH(I7681,'depts lookup'!A:A,0)))</f>
        <v>उद्याने, प्राणिसंग्रहालये</v>
      </c>
    </row>
    <row r="7682" spans="1:11" x14ac:dyDescent="0.2">
      <c r="A7682" s="1" t="s">
        <v>15580</v>
      </c>
      <c r="B7682">
        <v>3721</v>
      </c>
      <c r="C7682" t="s">
        <v>9009</v>
      </c>
      <c r="D7682" t="s">
        <v>7608</v>
      </c>
      <c r="F7682" t="s">
        <v>18495</v>
      </c>
      <c r="G7682">
        <v>1000000</v>
      </c>
      <c r="H7682">
        <f t="shared" si="119"/>
        <v>10</v>
      </c>
      <c r="I7682" t="s">
        <v>3949</v>
      </c>
      <c r="J7682" t="str">
        <f>IF(ISBLANK(I7682),"",INDEX('depts lookup'!B:B,MATCH(I7682,'depts lookup'!A:A,0)))</f>
        <v>Garden &amp; Zoo</v>
      </c>
      <c r="K7682" t="str">
        <f>IF(ISBLANK(I7682),"",INDEX('depts lookup'!C:C,MATCH(I7682,'depts lookup'!A:A,0)))</f>
        <v>उद्याने, प्राणिसंग्रहालये</v>
      </c>
    </row>
    <row r="7683" spans="1:11" x14ac:dyDescent="0.2">
      <c r="A7683" s="1" t="s">
        <v>15580</v>
      </c>
      <c r="B7683">
        <v>3722</v>
      </c>
      <c r="C7683" t="s">
        <v>9010</v>
      </c>
      <c r="D7683" t="s">
        <v>7608</v>
      </c>
      <c r="F7683" t="s">
        <v>18496</v>
      </c>
      <c r="G7683">
        <v>1000000</v>
      </c>
      <c r="H7683">
        <f t="shared" ref="H7683:H7746" si="120">IF(ISBLANK(G7683),"",G7683/100000)</f>
        <v>10</v>
      </c>
      <c r="I7683" t="s">
        <v>3949</v>
      </c>
      <c r="J7683" t="str">
        <f>IF(ISBLANK(I7683),"",INDEX('depts lookup'!B:B,MATCH(I7683,'depts lookup'!A:A,0)))</f>
        <v>Garden &amp; Zoo</v>
      </c>
      <c r="K7683" t="str">
        <f>IF(ISBLANK(I7683),"",INDEX('depts lookup'!C:C,MATCH(I7683,'depts lookup'!A:A,0)))</f>
        <v>उद्याने, प्राणिसंग्रहालये</v>
      </c>
    </row>
    <row r="7684" spans="1:11" x14ac:dyDescent="0.2">
      <c r="A7684" s="1" t="s">
        <v>15580</v>
      </c>
      <c r="B7684">
        <v>3723</v>
      </c>
      <c r="C7684" t="s">
        <v>9011</v>
      </c>
      <c r="D7684" t="s">
        <v>4428</v>
      </c>
      <c r="F7684" t="s">
        <v>18497</v>
      </c>
      <c r="G7684">
        <v>1500000</v>
      </c>
      <c r="H7684">
        <f t="shared" si="120"/>
        <v>15</v>
      </c>
      <c r="I7684" t="s">
        <v>3949</v>
      </c>
      <c r="J7684" t="str">
        <f>IF(ISBLANK(I7684),"",INDEX('depts lookup'!B:B,MATCH(I7684,'depts lookup'!A:A,0)))</f>
        <v>Garden &amp; Zoo</v>
      </c>
      <c r="K7684" t="str">
        <f>IF(ISBLANK(I7684),"",INDEX('depts lookup'!C:C,MATCH(I7684,'depts lookup'!A:A,0)))</f>
        <v>उद्याने, प्राणिसंग्रहालये</v>
      </c>
    </row>
    <row r="7685" spans="1:11" x14ac:dyDescent="0.2">
      <c r="A7685" s="1" t="s">
        <v>15580</v>
      </c>
      <c r="B7685">
        <v>3724</v>
      </c>
      <c r="C7685" t="s">
        <v>9012</v>
      </c>
      <c r="D7685" t="s">
        <v>4428</v>
      </c>
      <c r="F7685" t="s">
        <v>18498</v>
      </c>
      <c r="G7685">
        <v>1000000</v>
      </c>
      <c r="H7685">
        <f t="shared" si="120"/>
        <v>10</v>
      </c>
      <c r="I7685" t="s">
        <v>3949</v>
      </c>
      <c r="J7685" t="str">
        <f>IF(ISBLANK(I7685),"",INDEX('depts lookup'!B:B,MATCH(I7685,'depts lookup'!A:A,0)))</f>
        <v>Garden &amp; Zoo</v>
      </c>
      <c r="K7685" t="str">
        <f>IF(ISBLANK(I7685),"",INDEX('depts lookup'!C:C,MATCH(I7685,'depts lookup'!A:A,0)))</f>
        <v>उद्याने, प्राणिसंग्रहालये</v>
      </c>
    </row>
    <row r="7686" spans="1:11" x14ac:dyDescent="0.2">
      <c r="A7686" s="1" t="s">
        <v>15580</v>
      </c>
      <c r="B7686">
        <v>3725</v>
      </c>
      <c r="C7686" t="s">
        <v>9013</v>
      </c>
      <c r="D7686" t="s">
        <v>4428</v>
      </c>
      <c r="F7686" t="s">
        <v>18499</v>
      </c>
      <c r="G7686">
        <v>1500000</v>
      </c>
      <c r="H7686">
        <f t="shared" si="120"/>
        <v>15</v>
      </c>
      <c r="I7686" t="s">
        <v>3949</v>
      </c>
      <c r="J7686" t="str">
        <f>IF(ISBLANK(I7686),"",INDEX('depts lookup'!B:B,MATCH(I7686,'depts lookup'!A:A,0)))</f>
        <v>Garden &amp; Zoo</v>
      </c>
      <c r="K7686" t="str">
        <f>IF(ISBLANK(I7686),"",INDEX('depts lookup'!C:C,MATCH(I7686,'depts lookup'!A:A,0)))</f>
        <v>उद्याने, प्राणिसंग्रहालये</v>
      </c>
    </row>
    <row r="7687" spans="1:11" x14ac:dyDescent="0.2">
      <c r="A7687" s="1" t="s">
        <v>15580</v>
      </c>
      <c r="B7687">
        <v>3726</v>
      </c>
      <c r="C7687" t="s">
        <v>9014</v>
      </c>
      <c r="D7687" t="s">
        <v>5384</v>
      </c>
      <c r="F7687" t="s">
        <v>9015</v>
      </c>
      <c r="G7687">
        <v>1000000</v>
      </c>
      <c r="H7687">
        <f t="shared" si="120"/>
        <v>10</v>
      </c>
      <c r="I7687" t="s">
        <v>3949</v>
      </c>
      <c r="J7687" t="str">
        <f>IF(ISBLANK(I7687),"",INDEX('depts lookup'!B:B,MATCH(I7687,'depts lookup'!A:A,0)))</f>
        <v>Garden &amp; Zoo</v>
      </c>
      <c r="K7687" t="str">
        <f>IF(ISBLANK(I7687),"",INDEX('depts lookup'!C:C,MATCH(I7687,'depts lookup'!A:A,0)))</f>
        <v>उद्याने, प्राणिसंग्रहालये</v>
      </c>
    </row>
    <row r="7688" spans="1:11" x14ac:dyDescent="0.2">
      <c r="A7688" s="1" t="s">
        <v>15580</v>
      </c>
      <c r="B7688">
        <v>3727</v>
      </c>
      <c r="C7688" t="s">
        <v>9016</v>
      </c>
      <c r="D7688" t="s">
        <v>5403</v>
      </c>
      <c r="F7688" t="s">
        <v>18500</v>
      </c>
      <c r="G7688">
        <v>1000000</v>
      </c>
      <c r="H7688">
        <f t="shared" si="120"/>
        <v>10</v>
      </c>
      <c r="I7688" t="s">
        <v>3949</v>
      </c>
      <c r="J7688" t="str">
        <f>IF(ISBLANK(I7688),"",INDEX('depts lookup'!B:B,MATCH(I7688,'depts lookup'!A:A,0)))</f>
        <v>Garden &amp; Zoo</v>
      </c>
      <c r="K7688" t="str">
        <f>IF(ISBLANK(I7688),"",INDEX('depts lookup'!C:C,MATCH(I7688,'depts lookup'!A:A,0)))</f>
        <v>उद्याने, प्राणिसंग्रहालये</v>
      </c>
    </row>
    <row r="7689" spans="1:11" x14ac:dyDescent="0.2">
      <c r="A7689" s="1" t="s">
        <v>15580</v>
      </c>
      <c r="B7689">
        <v>3728</v>
      </c>
      <c r="C7689" t="s">
        <v>9017</v>
      </c>
      <c r="D7689" t="s">
        <v>5403</v>
      </c>
      <c r="F7689" t="s">
        <v>18501</v>
      </c>
      <c r="G7689">
        <v>1000000</v>
      </c>
      <c r="H7689">
        <f t="shared" si="120"/>
        <v>10</v>
      </c>
      <c r="I7689" t="s">
        <v>3949</v>
      </c>
      <c r="J7689" t="str">
        <f>IF(ISBLANK(I7689),"",INDEX('depts lookup'!B:B,MATCH(I7689,'depts lookup'!A:A,0)))</f>
        <v>Garden &amp; Zoo</v>
      </c>
      <c r="K7689" t="str">
        <f>IF(ISBLANK(I7689),"",INDEX('depts lookup'!C:C,MATCH(I7689,'depts lookup'!A:A,0)))</f>
        <v>उद्याने, प्राणिसंग्रहालये</v>
      </c>
    </row>
    <row r="7690" spans="1:11" x14ac:dyDescent="0.2">
      <c r="A7690" s="1" t="s">
        <v>15580</v>
      </c>
      <c r="B7690">
        <v>3729</v>
      </c>
      <c r="C7690" t="s">
        <v>9018</v>
      </c>
      <c r="D7690">
        <v>68</v>
      </c>
      <c r="F7690" t="s">
        <v>18502</v>
      </c>
      <c r="G7690">
        <v>20000000</v>
      </c>
      <c r="H7690">
        <f t="shared" si="120"/>
        <v>200</v>
      </c>
      <c r="I7690" t="s">
        <v>3949</v>
      </c>
      <c r="J7690" t="str">
        <f>IF(ISBLANK(I7690),"",INDEX('depts lookup'!B:B,MATCH(I7690,'depts lookup'!A:A,0)))</f>
        <v>Garden &amp; Zoo</v>
      </c>
      <c r="K7690" t="str">
        <f>IF(ISBLANK(I7690),"",INDEX('depts lookup'!C:C,MATCH(I7690,'depts lookup'!A:A,0)))</f>
        <v>उद्याने, प्राणिसंग्रहालये</v>
      </c>
    </row>
    <row r="7691" spans="1:11" x14ac:dyDescent="0.2">
      <c r="A7691" s="1" t="s">
        <v>15580</v>
      </c>
      <c r="B7691">
        <v>3730</v>
      </c>
      <c r="C7691" t="s">
        <v>9019</v>
      </c>
      <c r="D7691" t="s">
        <v>5542</v>
      </c>
      <c r="F7691" t="s">
        <v>18503</v>
      </c>
      <c r="G7691">
        <v>1500000</v>
      </c>
      <c r="H7691">
        <f t="shared" si="120"/>
        <v>15</v>
      </c>
      <c r="I7691" t="s">
        <v>3949</v>
      </c>
      <c r="J7691" t="str">
        <f>IF(ISBLANK(I7691),"",INDEX('depts lookup'!B:B,MATCH(I7691,'depts lookup'!A:A,0)))</f>
        <v>Garden &amp; Zoo</v>
      </c>
      <c r="K7691" t="str">
        <f>IF(ISBLANK(I7691),"",INDEX('depts lookup'!C:C,MATCH(I7691,'depts lookup'!A:A,0)))</f>
        <v>उद्याने, प्राणिसंग्रहालये</v>
      </c>
    </row>
    <row r="7692" spans="1:11" x14ac:dyDescent="0.2">
      <c r="A7692" s="1" t="s">
        <v>15580</v>
      </c>
      <c r="B7692">
        <v>3731</v>
      </c>
      <c r="C7692" t="s">
        <v>9020</v>
      </c>
      <c r="D7692" t="s">
        <v>5409</v>
      </c>
      <c r="F7692" t="s">
        <v>18504</v>
      </c>
      <c r="G7692">
        <v>1000000</v>
      </c>
      <c r="H7692">
        <f t="shared" si="120"/>
        <v>10</v>
      </c>
      <c r="I7692" t="s">
        <v>3949</v>
      </c>
      <c r="J7692" t="str">
        <f>IF(ISBLANK(I7692),"",INDEX('depts lookup'!B:B,MATCH(I7692,'depts lookup'!A:A,0)))</f>
        <v>Garden &amp; Zoo</v>
      </c>
      <c r="K7692" t="str">
        <f>IF(ISBLANK(I7692),"",INDEX('depts lookup'!C:C,MATCH(I7692,'depts lookup'!A:A,0)))</f>
        <v>उद्याने, प्राणिसंग्रहालये</v>
      </c>
    </row>
    <row r="7693" spans="1:11" x14ac:dyDescent="0.2">
      <c r="A7693" s="1" t="s">
        <v>15580</v>
      </c>
      <c r="B7693">
        <v>3732</v>
      </c>
      <c r="C7693" t="s">
        <v>9021</v>
      </c>
      <c r="D7693" t="s">
        <v>5414</v>
      </c>
      <c r="F7693" t="s">
        <v>18505</v>
      </c>
      <c r="G7693">
        <v>500000</v>
      </c>
      <c r="H7693">
        <f t="shared" si="120"/>
        <v>5</v>
      </c>
      <c r="I7693" t="s">
        <v>3949</v>
      </c>
      <c r="J7693" t="str">
        <f>IF(ISBLANK(I7693),"",INDEX('depts lookup'!B:B,MATCH(I7693,'depts lookup'!A:A,0)))</f>
        <v>Garden &amp; Zoo</v>
      </c>
      <c r="K7693" t="str">
        <f>IF(ISBLANK(I7693),"",INDEX('depts lookup'!C:C,MATCH(I7693,'depts lookup'!A:A,0)))</f>
        <v>उद्याने, प्राणिसंग्रहालये</v>
      </c>
    </row>
    <row r="7694" spans="1:11" x14ac:dyDescent="0.2">
      <c r="A7694" s="1" t="s">
        <v>15580</v>
      </c>
      <c r="B7694">
        <v>3733</v>
      </c>
      <c r="C7694" t="s">
        <v>9022</v>
      </c>
      <c r="D7694" t="s">
        <v>5418</v>
      </c>
      <c r="F7694" t="s">
        <v>18506</v>
      </c>
      <c r="G7694">
        <v>1000000</v>
      </c>
      <c r="H7694">
        <f t="shared" si="120"/>
        <v>10</v>
      </c>
      <c r="I7694" t="s">
        <v>3949</v>
      </c>
      <c r="J7694" t="str">
        <f>IF(ISBLANK(I7694),"",INDEX('depts lookup'!B:B,MATCH(I7694,'depts lookup'!A:A,0)))</f>
        <v>Garden &amp; Zoo</v>
      </c>
      <c r="K7694" t="str">
        <f>IF(ISBLANK(I7694),"",INDEX('depts lookup'!C:C,MATCH(I7694,'depts lookup'!A:A,0)))</f>
        <v>उद्याने, प्राणिसंग्रहालये</v>
      </c>
    </row>
    <row r="7695" spans="1:11" x14ac:dyDescent="0.2">
      <c r="A7695" s="1" t="s">
        <v>15580</v>
      </c>
      <c r="B7695">
        <v>3734</v>
      </c>
      <c r="C7695" t="s">
        <v>9023</v>
      </c>
      <c r="D7695" t="s">
        <v>5562</v>
      </c>
      <c r="F7695" t="s">
        <v>18507</v>
      </c>
      <c r="G7695">
        <v>1000000</v>
      </c>
      <c r="H7695">
        <f t="shared" si="120"/>
        <v>10</v>
      </c>
      <c r="I7695" t="s">
        <v>3949</v>
      </c>
      <c r="J7695" t="str">
        <f>IF(ISBLANK(I7695),"",INDEX('depts lookup'!B:B,MATCH(I7695,'depts lookup'!A:A,0)))</f>
        <v>Garden &amp; Zoo</v>
      </c>
      <c r="K7695" t="str">
        <f>IF(ISBLANK(I7695),"",INDEX('depts lookup'!C:C,MATCH(I7695,'depts lookup'!A:A,0)))</f>
        <v>उद्याने, प्राणिसंग्रहालये</v>
      </c>
    </row>
    <row r="7696" spans="1:11" x14ac:dyDescent="0.2">
      <c r="A7696" s="1" t="s">
        <v>15580</v>
      </c>
      <c r="B7696">
        <v>3735</v>
      </c>
      <c r="C7696" t="s">
        <v>9024</v>
      </c>
      <c r="D7696" t="s">
        <v>5562</v>
      </c>
      <c r="F7696" t="s">
        <v>18508</v>
      </c>
      <c r="G7696">
        <v>1000000</v>
      </c>
      <c r="H7696">
        <f t="shared" si="120"/>
        <v>10</v>
      </c>
      <c r="I7696" t="s">
        <v>3949</v>
      </c>
      <c r="J7696" t="str">
        <f>IF(ISBLANK(I7696),"",INDEX('depts lookup'!B:B,MATCH(I7696,'depts lookup'!A:A,0)))</f>
        <v>Garden &amp; Zoo</v>
      </c>
      <c r="K7696" t="str">
        <f>IF(ISBLANK(I7696),"",INDEX('depts lookup'!C:C,MATCH(I7696,'depts lookup'!A:A,0)))</f>
        <v>उद्याने, प्राणिसंग्रहालये</v>
      </c>
    </row>
    <row r="7697" spans="1:11" x14ac:dyDescent="0.2">
      <c r="A7697" s="1" t="s">
        <v>15580</v>
      </c>
      <c r="B7697">
        <v>3736</v>
      </c>
      <c r="C7697" t="s">
        <v>9025</v>
      </c>
      <c r="D7697" t="s">
        <v>5562</v>
      </c>
      <c r="F7697" t="s">
        <v>18509</v>
      </c>
      <c r="G7697">
        <v>1000000</v>
      </c>
      <c r="H7697">
        <f t="shared" si="120"/>
        <v>10</v>
      </c>
      <c r="I7697" t="s">
        <v>3949</v>
      </c>
      <c r="J7697" t="str">
        <f>IF(ISBLANK(I7697),"",INDEX('depts lookup'!B:B,MATCH(I7697,'depts lookup'!A:A,0)))</f>
        <v>Garden &amp; Zoo</v>
      </c>
      <c r="K7697" t="str">
        <f>IF(ISBLANK(I7697),"",INDEX('depts lookup'!C:C,MATCH(I7697,'depts lookup'!A:A,0)))</f>
        <v>उद्याने, प्राणिसंग्रहालये</v>
      </c>
    </row>
    <row r="7698" spans="1:11" x14ac:dyDescent="0.2">
      <c r="A7698" s="1" t="s">
        <v>15580</v>
      </c>
      <c r="B7698">
        <v>3737</v>
      </c>
      <c r="C7698" t="s">
        <v>9026</v>
      </c>
      <c r="D7698" t="s">
        <v>6090</v>
      </c>
      <c r="F7698" t="s">
        <v>9027</v>
      </c>
      <c r="G7698">
        <v>1500000</v>
      </c>
      <c r="H7698">
        <f t="shared" si="120"/>
        <v>15</v>
      </c>
      <c r="I7698" t="s">
        <v>3949</v>
      </c>
      <c r="J7698" t="str">
        <f>IF(ISBLANK(I7698),"",INDEX('depts lookup'!B:B,MATCH(I7698,'depts lookup'!A:A,0)))</f>
        <v>Garden &amp; Zoo</v>
      </c>
      <c r="K7698" t="str">
        <f>IF(ISBLANK(I7698),"",INDEX('depts lookup'!C:C,MATCH(I7698,'depts lookup'!A:A,0)))</f>
        <v>उद्याने, प्राणिसंग्रहालये</v>
      </c>
    </row>
    <row r="7699" spans="1:11" x14ac:dyDescent="0.2">
      <c r="A7699" s="1" t="s">
        <v>15580</v>
      </c>
      <c r="B7699">
        <v>3738</v>
      </c>
      <c r="C7699" t="s">
        <v>9028</v>
      </c>
      <c r="D7699" t="s">
        <v>6090</v>
      </c>
      <c r="F7699" t="s">
        <v>18510</v>
      </c>
      <c r="G7699">
        <v>1000000</v>
      </c>
      <c r="H7699">
        <f t="shared" si="120"/>
        <v>10</v>
      </c>
      <c r="I7699" t="s">
        <v>3949</v>
      </c>
      <c r="J7699" t="str">
        <f>IF(ISBLANK(I7699),"",INDEX('depts lookup'!B:B,MATCH(I7699,'depts lookup'!A:A,0)))</f>
        <v>Garden &amp; Zoo</v>
      </c>
      <c r="K7699" t="str">
        <f>IF(ISBLANK(I7699),"",INDEX('depts lookup'!C:C,MATCH(I7699,'depts lookup'!A:A,0)))</f>
        <v>उद्याने, प्राणिसंग्रहालये</v>
      </c>
    </row>
    <row r="7700" spans="1:11" x14ac:dyDescent="0.2">
      <c r="A7700" s="1" t="s">
        <v>15580</v>
      </c>
      <c r="B7700">
        <v>3739</v>
      </c>
      <c r="C7700" t="s">
        <v>9029</v>
      </c>
      <c r="D7700" t="s">
        <v>6090</v>
      </c>
      <c r="F7700" t="s">
        <v>18511</v>
      </c>
      <c r="G7700">
        <v>1000000</v>
      </c>
      <c r="H7700">
        <f t="shared" si="120"/>
        <v>10</v>
      </c>
      <c r="I7700" t="s">
        <v>3949</v>
      </c>
      <c r="J7700" t="str">
        <f>IF(ISBLANK(I7700),"",INDEX('depts lookup'!B:B,MATCH(I7700,'depts lookup'!A:A,0)))</f>
        <v>Garden &amp; Zoo</v>
      </c>
      <c r="K7700" t="str">
        <f>IF(ISBLANK(I7700),"",INDEX('depts lookup'!C:C,MATCH(I7700,'depts lookup'!A:A,0)))</f>
        <v>उद्याने, प्राणिसंग्रहालये</v>
      </c>
    </row>
    <row r="7701" spans="1:11" x14ac:dyDescent="0.2">
      <c r="A7701" s="1" t="s">
        <v>15580</v>
      </c>
      <c r="B7701">
        <v>3740</v>
      </c>
      <c r="C7701" t="s">
        <v>9030</v>
      </c>
      <c r="D7701" t="s">
        <v>5567</v>
      </c>
      <c r="F7701" t="s">
        <v>18512</v>
      </c>
      <c r="G7701">
        <v>2000000</v>
      </c>
      <c r="H7701">
        <f t="shared" si="120"/>
        <v>20</v>
      </c>
      <c r="I7701" t="s">
        <v>3949</v>
      </c>
      <c r="J7701" t="str">
        <f>IF(ISBLANK(I7701),"",INDEX('depts lookup'!B:B,MATCH(I7701,'depts lookup'!A:A,0)))</f>
        <v>Garden &amp; Zoo</v>
      </c>
      <c r="K7701" t="str">
        <f>IF(ISBLANK(I7701),"",INDEX('depts lookup'!C:C,MATCH(I7701,'depts lookup'!A:A,0)))</f>
        <v>उद्याने, प्राणिसंग्रहालये</v>
      </c>
    </row>
    <row r="7702" spans="1:11" x14ac:dyDescent="0.2">
      <c r="A7702" s="1" t="s">
        <v>15580</v>
      </c>
      <c r="B7702">
        <v>3741</v>
      </c>
      <c r="C7702" t="s">
        <v>9031</v>
      </c>
      <c r="D7702" t="s">
        <v>5567</v>
      </c>
      <c r="F7702" t="s">
        <v>18513</v>
      </c>
      <c r="G7702">
        <v>1000000</v>
      </c>
      <c r="H7702">
        <f t="shared" si="120"/>
        <v>10</v>
      </c>
      <c r="I7702" t="s">
        <v>3949</v>
      </c>
      <c r="J7702" t="str">
        <f>IF(ISBLANK(I7702),"",INDEX('depts lookup'!B:B,MATCH(I7702,'depts lookup'!A:A,0)))</f>
        <v>Garden &amp; Zoo</v>
      </c>
      <c r="K7702" t="str">
        <f>IF(ISBLANK(I7702),"",INDEX('depts lookup'!C:C,MATCH(I7702,'depts lookup'!A:A,0)))</f>
        <v>उद्याने, प्राणिसंग्रहालये</v>
      </c>
    </row>
    <row r="7703" spans="1:11" x14ac:dyDescent="0.2">
      <c r="A7703" s="1" t="s">
        <v>15580</v>
      </c>
      <c r="B7703">
        <v>3742</v>
      </c>
      <c r="C7703" t="s">
        <v>9032</v>
      </c>
      <c r="D7703" t="s">
        <v>5567</v>
      </c>
      <c r="F7703" t="s">
        <v>18514</v>
      </c>
      <c r="G7703">
        <v>1000000</v>
      </c>
      <c r="H7703">
        <f t="shared" si="120"/>
        <v>10</v>
      </c>
      <c r="I7703" t="s">
        <v>3949</v>
      </c>
      <c r="J7703" t="str">
        <f>IF(ISBLANK(I7703),"",INDEX('depts lookup'!B:B,MATCH(I7703,'depts lookup'!A:A,0)))</f>
        <v>Garden &amp; Zoo</v>
      </c>
      <c r="K7703" t="str">
        <f>IF(ISBLANK(I7703),"",INDEX('depts lookup'!C:C,MATCH(I7703,'depts lookup'!A:A,0)))</f>
        <v>उद्याने, प्राणिसंग्रहालये</v>
      </c>
    </row>
    <row r="7704" spans="1:11" x14ac:dyDescent="0.2">
      <c r="A7704" s="1" t="s">
        <v>15580</v>
      </c>
      <c r="B7704">
        <v>3743</v>
      </c>
      <c r="C7704" t="s">
        <v>9033</v>
      </c>
      <c r="F7704" t="s">
        <v>18515</v>
      </c>
      <c r="G7704">
        <v>5000000</v>
      </c>
      <c r="H7704">
        <f t="shared" si="120"/>
        <v>50</v>
      </c>
      <c r="I7704" t="s">
        <v>3949</v>
      </c>
      <c r="J7704" t="str">
        <f>IF(ISBLANK(I7704),"",INDEX('depts lookup'!B:B,MATCH(I7704,'depts lookup'!A:A,0)))</f>
        <v>Garden &amp; Zoo</v>
      </c>
      <c r="K7704" t="str">
        <f>IF(ISBLANK(I7704),"",INDEX('depts lookup'!C:C,MATCH(I7704,'depts lookup'!A:A,0)))</f>
        <v>उद्याने, प्राणिसंग्रहालये</v>
      </c>
    </row>
    <row r="7705" spans="1:11" x14ac:dyDescent="0.2">
      <c r="A7705" s="1" t="s">
        <v>15580</v>
      </c>
      <c r="B7705">
        <v>3744</v>
      </c>
      <c r="C7705" t="s">
        <v>9034</v>
      </c>
      <c r="D7705">
        <v>74</v>
      </c>
      <c r="F7705" t="s">
        <v>9035</v>
      </c>
      <c r="G7705">
        <v>2500000</v>
      </c>
      <c r="H7705">
        <f t="shared" si="120"/>
        <v>25</v>
      </c>
      <c r="I7705" t="s">
        <v>3949</v>
      </c>
      <c r="J7705" t="str">
        <f>IF(ISBLANK(I7705),"",INDEX('depts lookup'!B:B,MATCH(I7705,'depts lookup'!A:A,0)))</f>
        <v>Garden &amp; Zoo</v>
      </c>
      <c r="K7705" t="str">
        <f>IF(ISBLANK(I7705),"",INDEX('depts lookup'!C:C,MATCH(I7705,'depts lookup'!A:A,0)))</f>
        <v>उद्याने, प्राणिसंग्रहालये</v>
      </c>
    </row>
    <row r="7706" spans="1:11" x14ac:dyDescent="0.2">
      <c r="A7706" s="1" t="s">
        <v>15580</v>
      </c>
      <c r="B7706">
        <v>3745</v>
      </c>
      <c r="C7706" t="s">
        <v>9036</v>
      </c>
      <c r="F7706" t="s">
        <v>18516</v>
      </c>
      <c r="G7706">
        <v>4500000</v>
      </c>
      <c r="H7706">
        <f t="shared" si="120"/>
        <v>45</v>
      </c>
      <c r="I7706" t="s">
        <v>3949</v>
      </c>
      <c r="J7706" t="str">
        <f>IF(ISBLANK(I7706),"",INDEX('depts lookup'!B:B,MATCH(I7706,'depts lookup'!A:A,0)))</f>
        <v>Garden &amp; Zoo</v>
      </c>
      <c r="K7706" t="str">
        <f>IF(ISBLANK(I7706),"",INDEX('depts lookup'!C:C,MATCH(I7706,'depts lookup'!A:A,0)))</f>
        <v>उद्याने, प्राणिसंग्रहालये</v>
      </c>
    </row>
    <row r="7707" spans="1:11" x14ac:dyDescent="0.2">
      <c r="A7707" s="1" t="s">
        <v>15580</v>
      </c>
      <c r="B7707">
        <v>3746</v>
      </c>
      <c r="C7707" t="s">
        <v>9037</v>
      </c>
      <c r="F7707" t="s">
        <v>18517</v>
      </c>
      <c r="G7707">
        <v>5000000</v>
      </c>
      <c r="H7707">
        <f t="shared" si="120"/>
        <v>50</v>
      </c>
      <c r="I7707" t="s">
        <v>3949</v>
      </c>
      <c r="J7707" t="str">
        <f>IF(ISBLANK(I7707),"",INDEX('depts lookup'!B:B,MATCH(I7707,'depts lookup'!A:A,0)))</f>
        <v>Garden &amp; Zoo</v>
      </c>
      <c r="K7707" t="str">
        <f>IF(ISBLANK(I7707),"",INDEX('depts lookup'!C:C,MATCH(I7707,'depts lookup'!A:A,0)))</f>
        <v>उद्याने, प्राणिसंग्रहालये</v>
      </c>
    </row>
    <row r="7708" spans="1:11" x14ac:dyDescent="0.2">
      <c r="A7708" s="1" t="s">
        <v>15580</v>
      </c>
      <c r="B7708">
        <v>3747</v>
      </c>
      <c r="C7708" t="s">
        <v>9038</v>
      </c>
      <c r="F7708" t="s">
        <v>9039</v>
      </c>
      <c r="G7708">
        <v>5000000</v>
      </c>
      <c r="H7708">
        <f t="shared" si="120"/>
        <v>50</v>
      </c>
      <c r="I7708" t="s">
        <v>3949</v>
      </c>
      <c r="J7708" t="str">
        <f>IF(ISBLANK(I7708),"",INDEX('depts lookup'!B:B,MATCH(I7708,'depts lookup'!A:A,0)))</f>
        <v>Garden &amp; Zoo</v>
      </c>
      <c r="K7708" t="str">
        <f>IF(ISBLANK(I7708),"",INDEX('depts lookup'!C:C,MATCH(I7708,'depts lookup'!A:A,0)))</f>
        <v>उद्याने, प्राणिसंग्रहालये</v>
      </c>
    </row>
    <row r="7709" spans="1:11" x14ac:dyDescent="0.2">
      <c r="A7709" s="1" t="s">
        <v>15580</v>
      </c>
      <c r="B7709">
        <v>3748</v>
      </c>
      <c r="C7709" t="s">
        <v>9040</v>
      </c>
      <c r="F7709" t="s">
        <v>18518</v>
      </c>
      <c r="G7709">
        <v>5000000</v>
      </c>
      <c r="H7709">
        <f t="shared" si="120"/>
        <v>50</v>
      </c>
      <c r="I7709" t="s">
        <v>3949</v>
      </c>
      <c r="J7709" t="str">
        <f>IF(ISBLANK(I7709),"",INDEX('depts lookup'!B:B,MATCH(I7709,'depts lookup'!A:A,0)))</f>
        <v>Garden &amp; Zoo</v>
      </c>
      <c r="K7709" t="str">
        <f>IF(ISBLANK(I7709),"",INDEX('depts lookup'!C:C,MATCH(I7709,'depts lookup'!A:A,0)))</f>
        <v>उद्याने, प्राणिसंग्रहालये</v>
      </c>
    </row>
    <row r="7710" spans="1:11" x14ac:dyDescent="0.2">
      <c r="A7710" s="1" t="s">
        <v>15580</v>
      </c>
      <c r="B7710">
        <v>3749</v>
      </c>
      <c r="C7710" t="s">
        <v>9041</v>
      </c>
      <c r="D7710">
        <v>13</v>
      </c>
      <c r="F7710" t="s">
        <v>18519</v>
      </c>
      <c r="G7710">
        <v>2500000</v>
      </c>
      <c r="H7710">
        <f t="shared" si="120"/>
        <v>25</v>
      </c>
      <c r="I7710" t="s">
        <v>3949</v>
      </c>
      <c r="J7710" t="str">
        <f>IF(ISBLANK(I7710),"",INDEX('depts lookup'!B:B,MATCH(I7710,'depts lookup'!A:A,0)))</f>
        <v>Garden &amp; Zoo</v>
      </c>
      <c r="K7710" t="str">
        <f>IF(ISBLANK(I7710),"",INDEX('depts lookup'!C:C,MATCH(I7710,'depts lookup'!A:A,0)))</f>
        <v>उद्याने, प्राणिसंग्रहालये</v>
      </c>
    </row>
    <row r="7711" spans="1:11" x14ac:dyDescent="0.2">
      <c r="A7711" s="1" t="s">
        <v>15580</v>
      </c>
      <c r="B7711">
        <v>3750</v>
      </c>
      <c r="C7711" t="s">
        <v>9042</v>
      </c>
      <c r="F7711" t="s">
        <v>18520</v>
      </c>
      <c r="G7711">
        <v>1000000</v>
      </c>
      <c r="H7711">
        <f t="shared" si="120"/>
        <v>10</v>
      </c>
      <c r="I7711" t="s">
        <v>3949</v>
      </c>
      <c r="J7711" t="str">
        <f>IF(ISBLANK(I7711),"",INDEX('depts lookup'!B:B,MATCH(I7711,'depts lookup'!A:A,0)))</f>
        <v>Garden &amp; Zoo</v>
      </c>
      <c r="K7711" t="str">
        <f>IF(ISBLANK(I7711),"",INDEX('depts lookup'!C:C,MATCH(I7711,'depts lookup'!A:A,0)))</f>
        <v>उद्याने, प्राणिसंग्रहालये</v>
      </c>
    </row>
    <row r="7712" spans="1:11" hidden="1" x14ac:dyDescent="0.2">
      <c r="A7712" s="1" t="s">
        <v>15580</v>
      </c>
      <c r="B7712">
        <v>3751</v>
      </c>
      <c r="H7712" t="str">
        <f t="shared" si="120"/>
        <v/>
      </c>
      <c r="J7712" t="str">
        <f>IF(ISBLANK(I7712),"",INDEX('depts lookup'!B:B,MATCH(I7712,'depts lookup'!A:A,0)))</f>
        <v/>
      </c>
      <c r="K7712" t="str">
        <f>IF(ISBLANK(I7712),"",INDEX('depts lookup'!C:C,MATCH(I7712,'depts lookup'!A:A,0)))</f>
        <v/>
      </c>
    </row>
    <row r="7713" spans="1:11" hidden="1" x14ac:dyDescent="0.2">
      <c r="A7713" s="1" t="s">
        <v>15580</v>
      </c>
      <c r="B7713">
        <v>3752</v>
      </c>
      <c r="F7713" t="s">
        <v>18521</v>
      </c>
      <c r="G7713">
        <v>334000000</v>
      </c>
      <c r="H7713">
        <f t="shared" si="120"/>
        <v>3340</v>
      </c>
      <c r="J7713" t="str">
        <f>IF(ISBLANK(I7713),"",INDEX('depts lookup'!B:B,MATCH(I7713,'depts lookup'!A:A,0)))</f>
        <v/>
      </c>
      <c r="K7713" t="str">
        <f>IF(ISBLANK(I7713),"",INDEX('depts lookup'!C:C,MATCH(I7713,'depts lookup'!A:A,0)))</f>
        <v/>
      </c>
    </row>
    <row r="7714" spans="1:11" hidden="1" x14ac:dyDescent="0.2">
      <c r="A7714" s="1" t="s">
        <v>15580</v>
      </c>
      <c r="B7714">
        <v>3753</v>
      </c>
      <c r="H7714" t="str">
        <f t="shared" si="120"/>
        <v/>
      </c>
      <c r="J7714" t="str">
        <f>IF(ISBLANK(I7714),"",INDEX('depts lookup'!B:B,MATCH(I7714,'depts lookup'!A:A,0)))</f>
        <v/>
      </c>
      <c r="K7714" t="str">
        <f>IF(ISBLANK(I7714),"",INDEX('depts lookup'!C:C,MATCH(I7714,'depts lookup'!A:A,0)))</f>
        <v/>
      </c>
    </row>
    <row r="7715" spans="1:11" hidden="1" x14ac:dyDescent="0.2">
      <c r="A7715" s="1" t="s">
        <v>15580</v>
      </c>
      <c r="B7715">
        <v>3754</v>
      </c>
      <c r="F7715" t="s">
        <v>9043</v>
      </c>
      <c r="H7715" t="str">
        <f t="shared" si="120"/>
        <v/>
      </c>
      <c r="J7715" t="str">
        <f>IF(ISBLANK(I7715),"",INDEX('depts lookup'!B:B,MATCH(I7715,'depts lookup'!A:A,0)))</f>
        <v/>
      </c>
      <c r="K7715" t="str">
        <f>IF(ISBLANK(I7715),"",INDEX('depts lookup'!C:C,MATCH(I7715,'depts lookup'!A:A,0)))</f>
        <v/>
      </c>
    </row>
    <row r="7716" spans="1:11" hidden="1" x14ac:dyDescent="0.2">
      <c r="A7716" s="1" t="s">
        <v>15580</v>
      </c>
      <c r="B7716">
        <v>3755</v>
      </c>
      <c r="H7716" t="str">
        <f t="shared" si="120"/>
        <v/>
      </c>
      <c r="J7716" t="str">
        <f>IF(ISBLANK(I7716),"",INDEX('depts lookup'!B:B,MATCH(I7716,'depts lookup'!A:A,0)))</f>
        <v/>
      </c>
      <c r="K7716" t="str">
        <f>IF(ISBLANK(I7716),"",INDEX('depts lookup'!C:C,MATCH(I7716,'depts lookup'!A:A,0)))</f>
        <v/>
      </c>
    </row>
    <row r="7717" spans="1:11" hidden="1" x14ac:dyDescent="0.2">
      <c r="A7717" s="1" t="s">
        <v>15580</v>
      </c>
      <c r="B7717">
        <v>3756</v>
      </c>
      <c r="F7717" t="s">
        <v>18522</v>
      </c>
      <c r="H7717" t="str">
        <f t="shared" si="120"/>
        <v/>
      </c>
      <c r="J7717" t="str">
        <f>IF(ISBLANK(I7717),"",INDEX('depts lookup'!B:B,MATCH(I7717,'depts lookup'!A:A,0)))</f>
        <v/>
      </c>
      <c r="K7717" t="str">
        <f>IF(ISBLANK(I7717),"",INDEX('depts lookup'!C:C,MATCH(I7717,'depts lookup'!A:A,0)))</f>
        <v/>
      </c>
    </row>
    <row r="7718" spans="1:11" hidden="1" x14ac:dyDescent="0.2">
      <c r="A7718" s="1" t="s">
        <v>15580</v>
      </c>
      <c r="B7718">
        <v>3757</v>
      </c>
      <c r="F7718" t="s">
        <v>15546</v>
      </c>
      <c r="H7718" t="str">
        <f t="shared" si="120"/>
        <v/>
      </c>
      <c r="J7718" t="str">
        <f>IF(ISBLANK(I7718),"",INDEX('depts lookup'!B:B,MATCH(I7718,'depts lookup'!A:A,0)))</f>
        <v/>
      </c>
      <c r="K7718" t="str">
        <f>IF(ISBLANK(I7718),"",INDEX('depts lookup'!C:C,MATCH(I7718,'depts lookup'!A:A,0)))</f>
        <v/>
      </c>
    </row>
    <row r="7719" spans="1:11" hidden="1" x14ac:dyDescent="0.2">
      <c r="A7719" s="1" t="s">
        <v>15580</v>
      </c>
      <c r="B7719">
        <v>3758</v>
      </c>
      <c r="H7719" t="str">
        <f t="shared" si="120"/>
        <v/>
      </c>
      <c r="J7719" t="str">
        <f>IF(ISBLANK(I7719),"",INDEX('depts lookup'!B:B,MATCH(I7719,'depts lookup'!A:A,0)))</f>
        <v/>
      </c>
      <c r="K7719" t="str">
        <f>IF(ISBLANK(I7719),"",INDEX('depts lookup'!C:C,MATCH(I7719,'depts lookup'!A:A,0)))</f>
        <v/>
      </c>
    </row>
    <row r="7720" spans="1:11" hidden="1" x14ac:dyDescent="0.2">
      <c r="A7720" s="1" t="s">
        <v>15580</v>
      </c>
      <c r="B7720">
        <v>3759</v>
      </c>
      <c r="H7720" t="str">
        <f t="shared" si="120"/>
        <v/>
      </c>
      <c r="J7720" t="str">
        <f>IF(ISBLANK(I7720),"",INDEX('depts lookup'!B:B,MATCH(I7720,'depts lookup'!A:A,0)))</f>
        <v/>
      </c>
      <c r="K7720" t="str">
        <f>IF(ISBLANK(I7720),"",INDEX('depts lookup'!C:C,MATCH(I7720,'depts lookup'!A:A,0)))</f>
        <v/>
      </c>
    </row>
    <row r="7721" spans="1:11" hidden="1" x14ac:dyDescent="0.2">
      <c r="A7721" s="1" t="s">
        <v>15580</v>
      </c>
      <c r="B7721">
        <v>3760</v>
      </c>
      <c r="H7721" t="str">
        <f t="shared" si="120"/>
        <v/>
      </c>
      <c r="J7721" t="str">
        <f>IF(ISBLANK(I7721),"",INDEX('depts lookup'!B:B,MATCH(I7721,'depts lookup'!A:A,0)))</f>
        <v/>
      </c>
      <c r="K7721" t="str">
        <f>IF(ISBLANK(I7721),"",INDEX('depts lookup'!C:C,MATCH(I7721,'depts lookup'!A:A,0)))</f>
        <v/>
      </c>
    </row>
    <row r="7722" spans="1:11" hidden="1" x14ac:dyDescent="0.2">
      <c r="A7722" s="1" t="s">
        <v>15580</v>
      </c>
      <c r="B7722">
        <v>3761</v>
      </c>
      <c r="H7722" t="str">
        <f t="shared" si="120"/>
        <v/>
      </c>
      <c r="J7722" t="str">
        <f>IF(ISBLANK(I7722),"",INDEX('depts lookup'!B:B,MATCH(I7722,'depts lookup'!A:A,0)))</f>
        <v/>
      </c>
      <c r="K7722" t="str">
        <f>IF(ISBLANK(I7722),"",INDEX('depts lookup'!C:C,MATCH(I7722,'depts lookup'!A:A,0)))</f>
        <v/>
      </c>
    </row>
    <row r="7723" spans="1:11" x14ac:dyDescent="0.2">
      <c r="A7723" s="1" t="s">
        <v>15580</v>
      </c>
      <c r="B7723">
        <v>3762</v>
      </c>
      <c r="C7723" t="s">
        <v>9044</v>
      </c>
      <c r="D7723" t="s">
        <v>5133</v>
      </c>
      <c r="F7723" t="s">
        <v>18523</v>
      </c>
      <c r="G7723">
        <v>2000000</v>
      </c>
      <c r="H7723">
        <f t="shared" si="120"/>
        <v>20</v>
      </c>
      <c r="I7723" t="s">
        <v>4489</v>
      </c>
      <c r="J7723" t="str">
        <f>IF(ISBLANK(I7723),"",INDEX('depts lookup'!B:B,MATCH(I7723,'depts lookup'!A:A,0)))</f>
        <v>Slum Removal and Rehabilitation fund</v>
      </c>
      <c r="K7723" t="str">
        <f>IF(ISBLANK(I7723),"",INDEX('depts lookup'!C:C,MATCH(I7723,'depts lookup'!A:A,0)))</f>
        <v>4. झोपडपट्टी निर्मूलन व पुनर्वसन निधीतून करावयाची कामे</v>
      </c>
    </row>
    <row r="7724" spans="1:11" x14ac:dyDescent="0.2">
      <c r="A7724" s="1" t="s">
        <v>15580</v>
      </c>
      <c r="B7724">
        <v>3763</v>
      </c>
      <c r="C7724" t="s">
        <v>9045</v>
      </c>
      <c r="D7724" t="s">
        <v>5133</v>
      </c>
      <c r="F7724" t="s">
        <v>18524</v>
      </c>
      <c r="G7724">
        <v>2000000</v>
      </c>
      <c r="H7724">
        <f t="shared" si="120"/>
        <v>20</v>
      </c>
      <c r="I7724" t="s">
        <v>4489</v>
      </c>
      <c r="J7724" t="str">
        <f>IF(ISBLANK(I7724),"",INDEX('depts lookup'!B:B,MATCH(I7724,'depts lookup'!A:A,0)))</f>
        <v>Slum Removal and Rehabilitation fund</v>
      </c>
      <c r="K7724" t="str">
        <f>IF(ISBLANK(I7724),"",INDEX('depts lookup'!C:C,MATCH(I7724,'depts lookup'!A:A,0)))</f>
        <v>4. झोपडपट्टी निर्मूलन व पुनर्वसन निधीतून करावयाची कामे</v>
      </c>
    </row>
    <row r="7725" spans="1:11" x14ac:dyDescent="0.2">
      <c r="A7725" s="1" t="s">
        <v>15580</v>
      </c>
      <c r="B7725">
        <v>3764</v>
      </c>
      <c r="C7725" t="s">
        <v>9046</v>
      </c>
      <c r="D7725" t="s">
        <v>5133</v>
      </c>
      <c r="F7725" t="s">
        <v>18525</v>
      </c>
      <c r="G7725">
        <v>2000000</v>
      </c>
      <c r="H7725">
        <f t="shared" si="120"/>
        <v>20</v>
      </c>
      <c r="I7725" t="s">
        <v>4489</v>
      </c>
      <c r="J7725" t="str">
        <f>IF(ISBLANK(I7725),"",INDEX('depts lookup'!B:B,MATCH(I7725,'depts lookup'!A:A,0)))</f>
        <v>Slum Removal and Rehabilitation fund</v>
      </c>
      <c r="K7725" t="str">
        <f>IF(ISBLANK(I7725),"",INDEX('depts lookup'!C:C,MATCH(I7725,'depts lookup'!A:A,0)))</f>
        <v>4. झोपडपट्टी निर्मूलन व पुनर्वसन निधीतून करावयाची कामे</v>
      </c>
    </row>
    <row r="7726" spans="1:11" x14ac:dyDescent="0.2">
      <c r="A7726" s="1" t="s">
        <v>15580</v>
      </c>
      <c r="B7726">
        <v>3765</v>
      </c>
      <c r="C7726" t="s">
        <v>9047</v>
      </c>
      <c r="D7726" t="s">
        <v>5133</v>
      </c>
      <c r="F7726" t="s">
        <v>18526</v>
      </c>
      <c r="G7726">
        <v>2000000</v>
      </c>
      <c r="H7726">
        <f t="shared" si="120"/>
        <v>20</v>
      </c>
      <c r="I7726" t="s">
        <v>4489</v>
      </c>
      <c r="J7726" t="str">
        <f>IF(ISBLANK(I7726),"",INDEX('depts lookup'!B:B,MATCH(I7726,'depts lookup'!A:A,0)))</f>
        <v>Slum Removal and Rehabilitation fund</v>
      </c>
      <c r="K7726" t="str">
        <f>IF(ISBLANK(I7726),"",INDEX('depts lookup'!C:C,MATCH(I7726,'depts lookup'!A:A,0)))</f>
        <v>4. झोपडपट्टी निर्मूलन व पुनर्वसन निधीतून करावयाची कामे</v>
      </c>
    </row>
    <row r="7727" spans="1:11" x14ac:dyDescent="0.2">
      <c r="A7727" s="1" t="s">
        <v>15580</v>
      </c>
      <c r="B7727">
        <v>3766</v>
      </c>
      <c r="C7727" t="s">
        <v>9048</v>
      </c>
      <c r="D7727" t="s">
        <v>5133</v>
      </c>
      <c r="F7727" t="s">
        <v>9049</v>
      </c>
      <c r="G7727">
        <v>2000000</v>
      </c>
      <c r="H7727">
        <f t="shared" si="120"/>
        <v>20</v>
      </c>
      <c r="I7727" t="s">
        <v>4489</v>
      </c>
      <c r="J7727" t="str">
        <f>IF(ISBLANK(I7727),"",INDEX('depts lookup'!B:B,MATCH(I7727,'depts lookup'!A:A,0)))</f>
        <v>Slum Removal and Rehabilitation fund</v>
      </c>
      <c r="K7727" t="str">
        <f>IF(ISBLANK(I7727),"",INDEX('depts lookup'!C:C,MATCH(I7727,'depts lookup'!A:A,0)))</f>
        <v>4. झोपडपट्टी निर्मूलन व पुनर्वसन निधीतून करावयाची कामे</v>
      </c>
    </row>
    <row r="7728" spans="1:11" x14ac:dyDescent="0.2">
      <c r="A7728" s="1" t="s">
        <v>15580</v>
      </c>
      <c r="B7728">
        <v>3767</v>
      </c>
      <c r="C7728" t="s">
        <v>9050</v>
      </c>
      <c r="D7728" t="s">
        <v>5133</v>
      </c>
      <c r="F7728" t="s">
        <v>18527</v>
      </c>
      <c r="G7728">
        <v>1000000</v>
      </c>
      <c r="H7728">
        <f t="shared" si="120"/>
        <v>10</v>
      </c>
      <c r="I7728" t="s">
        <v>4489</v>
      </c>
      <c r="J7728" t="str">
        <f>IF(ISBLANK(I7728),"",INDEX('depts lookup'!B:B,MATCH(I7728,'depts lookup'!A:A,0)))</f>
        <v>Slum Removal and Rehabilitation fund</v>
      </c>
      <c r="K7728" t="str">
        <f>IF(ISBLANK(I7728),"",INDEX('depts lookup'!C:C,MATCH(I7728,'depts lookup'!A:A,0)))</f>
        <v>4. झोपडपट्टी निर्मूलन व पुनर्वसन निधीतून करावयाची कामे</v>
      </c>
    </row>
    <row r="7729" spans="1:11" x14ac:dyDescent="0.2">
      <c r="A7729" s="1" t="s">
        <v>15580</v>
      </c>
      <c r="B7729">
        <v>3768</v>
      </c>
      <c r="C7729" t="s">
        <v>9051</v>
      </c>
      <c r="D7729" t="s">
        <v>5138</v>
      </c>
      <c r="F7729" t="s">
        <v>18528</v>
      </c>
      <c r="G7729">
        <v>500000</v>
      </c>
      <c r="H7729">
        <f t="shared" si="120"/>
        <v>5</v>
      </c>
      <c r="I7729" t="s">
        <v>4489</v>
      </c>
      <c r="J7729" t="str">
        <f>IF(ISBLANK(I7729),"",INDEX('depts lookup'!B:B,MATCH(I7729,'depts lookup'!A:A,0)))</f>
        <v>Slum Removal and Rehabilitation fund</v>
      </c>
      <c r="K7729" t="str">
        <f>IF(ISBLANK(I7729),"",INDEX('depts lookup'!C:C,MATCH(I7729,'depts lookup'!A:A,0)))</f>
        <v>4. झोपडपट्टी निर्मूलन व पुनर्वसन निधीतून करावयाची कामे</v>
      </c>
    </row>
    <row r="7730" spans="1:11" x14ac:dyDescent="0.2">
      <c r="A7730" s="1" t="s">
        <v>15580</v>
      </c>
      <c r="B7730">
        <v>3769</v>
      </c>
      <c r="C7730" t="s">
        <v>9052</v>
      </c>
      <c r="D7730" t="s">
        <v>5138</v>
      </c>
      <c r="F7730" t="s">
        <v>18529</v>
      </c>
      <c r="G7730">
        <v>5000000</v>
      </c>
      <c r="H7730">
        <f t="shared" si="120"/>
        <v>50</v>
      </c>
      <c r="I7730" t="s">
        <v>4489</v>
      </c>
      <c r="J7730" t="str">
        <f>IF(ISBLANK(I7730),"",INDEX('depts lookup'!B:B,MATCH(I7730,'depts lookup'!A:A,0)))</f>
        <v>Slum Removal and Rehabilitation fund</v>
      </c>
      <c r="K7730" t="str">
        <f>IF(ISBLANK(I7730),"",INDEX('depts lookup'!C:C,MATCH(I7730,'depts lookup'!A:A,0)))</f>
        <v>4. झोपडपट्टी निर्मूलन व पुनर्वसन निधीतून करावयाची कामे</v>
      </c>
    </row>
    <row r="7731" spans="1:11" x14ac:dyDescent="0.2">
      <c r="A7731" s="1" t="s">
        <v>15580</v>
      </c>
      <c r="B7731">
        <v>3770</v>
      </c>
      <c r="C7731" t="s">
        <v>9053</v>
      </c>
      <c r="D7731" t="s">
        <v>5641</v>
      </c>
      <c r="F7731" t="s">
        <v>18530</v>
      </c>
      <c r="G7731">
        <v>1000000</v>
      </c>
      <c r="H7731">
        <f t="shared" si="120"/>
        <v>10</v>
      </c>
      <c r="I7731" t="s">
        <v>4489</v>
      </c>
      <c r="J7731" t="str">
        <f>IF(ISBLANK(I7731),"",INDEX('depts lookup'!B:B,MATCH(I7731,'depts lookup'!A:A,0)))</f>
        <v>Slum Removal and Rehabilitation fund</v>
      </c>
      <c r="K7731" t="str">
        <f>IF(ISBLANK(I7731),"",INDEX('depts lookup'!C:C,MATCH(I7731,'depts lookup'!A:A,0)))</f>
        <v>4. झोपडपट्टी निर्मूलन व पुनर्वसन निधीतून करावयाची कामे</v>
      </c>
    </row>
    <row r="7732" spans="1:11" x14ac:dyDescent="0.2">
      <c r="A7732" s="1" t="s">
        <v>15580</v>
      </c>
      <c r="B7732">
        <v>3771</v>
      </c>
      <c r="C7732" t="s">
        <v>9054</v>
      </c>
      <c r="D7732" t="s">
        <v>5641</v>
      </c>
      <c r="F7732" t="s">
        <v>18531</v>
      </c>
      <c r="G7732">
        <v>1000000</v>
      </c>
      <c r="H7732">
        <f t="shared" si="120"/>
        <v>10</v>
      </c>
      <c r="I7732" t="s">
        <v>4489</v>
      </c>
      <c r="J7732" t="str">
        <f>IF(ISBLANK(I7732),"",INDEX('depts lookup'!B:B,MATCH(I7732,'depts lookup'!A:A,0)))</f>
        <v>Slum Removal and Rehabilitation fund</v>
      </c>
      <c r="K7732" t="str">
        <f>IF(ISBLANK(I7732),"",INDEX('depts lookup'!C:C,MATCH(I7732,'depts lookup'!A:A,0)))</f>
        <v>4. झोपडपट्टी निर्मूलन व पुनर्वसन निधीतून करावयाची कामे</v>
      </c>
    </row>
    <row r="7733" spans="1:11" x14ac:dyDescent="0.2">
      <c r="A7733" s="1" t="s">
        <v>15580</v>
      </c>
      <c r="B7733">
        <v>3772</v>
      </c>
      <c r="C7733" t="s">
        <v>9055</v>
      </c>
      <c r="D7733" t="s">
        <v>5641</v>
      </c>
      <c r="F7733" t="s">
        <v>18532</v>
      </c>
      <c r="G7733">
        <v>1000000</v>
      </c>
      <c r="H7733">
        <f t="shared" si="120"/>
        <v>10</v>
      </c>
      <c r="I7733" t="s">
        <v>4489</v>
      </c>
      <c r="J7733" t="str">
        <f>IF(ISBLANK(I7733),"",INDEX('depts lookup'!B:B,MATCH(I7733,'depts lookup'!A:A,0)))</f>
        <v>Slum Removal and Rehabilitation fund</v>
      </c>
      <c r="K7733" t="str">
        <f>IF(ISBLANK(I7733),"",INDEX('depts lookup'!C:C,MATCH(I7733,'depts lookup'!A:A,0)))</f>
        <v>4. झोपडपट्टी निर्मूलन व पुनर्वसन निधीतून करावयाची कामे</v>
      </c>
    </row>
    <row r="7734" spans="1:11" x14ac:dyDescent="0.2">
      <c r="A7734" s="1" t="s">
        <v>15580</v>
      </c>
      <c r="B7734">
        <v>3773</v>
      </c>
      <c r="C7734" t="s">
        <v>9056</v>
      </c>
      <c r="D7734" t="s">
        <v>5641</v>
      </c>
      <c r="F7734" t="s">
        <v>9057</v>
      </c>
      <c r="G7734">
        <v>2000000</v>
      </c>
      <c r="H7734">
        <f t="shared" si="120"/>
        <v>20</v>
      </c>
      <c r="I7734" t="s">
        <v>4489</v>
      </c>
      <c r="J7734" t="str">
        <f>IF(ISBLANK(I7734),"",INDEX('depts lookup'!B:B,MATCH(I7734,'depts lookup'!A:A,0)))</f>
        <v>Slum Removal and Rehabilitation fund</v>
      </c>
      <c r="K7734" t="str">
        <f>IF(ISBLANK(I7734),"",INDEX('depts lookup'!C:C,MATCH(I7734,'depts lookup'!A:A,0)))</f>
        <v>4. झोपडपट्टी निर्मूलन व पुनर्वसन निधीतून करावयाची कामे</v>
      </c>
    </row>
    <row r="7735" spans="1:11" x14ac:dyDescent="0.2">
      <c r="A7735" s="1" t="s">
        <v>15580</v>
      </c>
      <c r="B7735">
        <v>3774</v>
      </c>
      <c r="C7735" t="s">
        <v>9058</v>
      </c>
      <c r="D7735" t="s">
        <v>5143</v>
      </c>
      <c r="F7735" t="s">
        <v>9059</v>
      </c>
      <c r="G7735">
        <v>2500000</v>
      </c>
      <c r="H7735">
        <f t="shared" si="120"/>
        <v>25</v>
      </c>
      <c r="I7735" t="s">
        <v>4489</v>
      </c>
      <c r="J7735" t="str">
        <f>IF(ISBLANK(I7735),"",INDEX('depts lookup'!B:B,MATCH(I7735,'depts lookup'!A:A,0)))</f>
        <v>Slum Removal and Rehabilitation fund</v>
      </c>
      <c r="K7735" t="str">
        <f>IF(ISBLANK(I7735),"",INDEX('depts lookup'!C:C,MATCH(I7735,'depts lookup'!A:A,0)))</f>
        <v>4. झोपडपट्टी निर्मूलन व पुनर्वसन निधीतून करावयाची कामे</v>
      </c>
    </row>
    <row r="7736" spans="1:11" x14ac:dyDescent="0.2">
      <c r="A7736" s="1" t="s">
        <v>15580</v>
      </c>
      <c r="B7736">
        <v>3775</v>
      </c>
      <c r="C7736" t="s">
        <v>9060</v>
      </c>
      <c r="D7736" t="s">
        <v>5143</v>
      </c>
      <c r="F7736" t="s">
        <v>9061</v>
      </c>
      <c r="G7736">
        <v>2000000</v>
      </c>
      <c r="H7736">
        <f t="shared" si="120"/>
        <v>20</v>
      </c>
      <c r="I7736" t="s">
        <v>4489</v>
      </c>
      <c r="J7736" t="str">
        <f>IF(ISBLANK(I7736),"",INDEX('depts lookup'!B:B,MATCH(I7736,'depts lookup'!A:A,0)))</f>
        <v>Slum Removal and Rehabilitation fund</v>
      </c>
      <c r="K7736" t="str">
        <f>IF(ISBLANK(I7736),"",INDEX('depts lookup'!C:C,MATCH(I7736,'depts lookup'!A:A,0)))</f>
        <v>4. झोपडपट्टी निर्मूलन व पुनर्वसन निधीतून करावयाची कामे</v>
      </c>
    </row>
    <row r="7737" spans="1:11" x14ac:dyDescent="0.2">
      <c r="A7737" s="1" t="s">
        <v>15580</v>
      </c>
      <c r="B7737">
        <v>3776</v>
      </c>
      <c r="C7737" t="s">
        <v>9062</v>
      </c>
      <c r="D7737" t="s">
        <v>5143</v>
      </c>
      <c r="F7737" t="s">
        <v>18533</v>
      </c>
      <c r="G7737">
        <v>2000000</v>
      </c>
      <c r="H7737">
        <f t="shared" si="120"/>
        <v>20</v>
      </c>
      <c r="I7737" t="s">
        <v>4489</v>
      </c>
      <c r="J7737" t="str">
        <f>IF(ISBLANK(I7737),"",INDEX('depts lookup'!B:B,MATCH(I7737,'depts lookup'!A:A,0)))</f>
        <v>Slum Removal and Rehabilitation fund</v>
      </c>
      <c r="K7737" t="str">
        <f>IF(ISBLANK(I7737),"",INDEX('depts lookup'!C:C,MATCH(I7737,'depts lookup'!A:A,0)))</f>
        <v>4. झोपडपट्टी निर्मूलन व पुनर्वसन निधीतून करावयाची कामे</v>
      </c>
    </row>
    <row r="7738" spans="1:11" x14ac:dyDescent="0.2">
      <c r="A7738" s="1" t="s">
        <v>15580</v>
      </c>
      <c r="B7738">
        <v>3777</v>
      </c>
      <c r="C7738" t="s">
        <v>9063</v>
      </c>
      <c r="D7738" t="s">
        <v>5143</v>
      </c>
      <c r="F7738" t="s">
        <v>9064</v>
      </c>
      <c r="G7738">
        <v>500000</v>
      </c>
      <c r="H7738">
        <f t="shared" si="120"/>
        <v>5</v>
      </c>
      <c r="I7738" t="s">
        <v>4489</v>
      </c>
      <c r="J7738" t="str">
        <f>IF(ISBLANK(I7738),"",INDEX('depts lookup'!B:B,MATCH(I7738,'depts lookup'!A:A,0)))</f>
        <v>Slum Removal and Rehabilitation fund</v>
      </c>
      <c r="K7738" t="str">
        <f>IF(ISBLANK(I7738),"",INDEX('depts lookup'!C:C,MATCH(I7738,'depts lookup'!A:A,0)))</f>
        <v>4. झोपडपट्टी निर्मूलन व पुनर्वसन निधीतून करावयाची कामे</v>
      </c>
    </row>
    <row r="7739" spans="1:11" x14ac:dyDescent="0.2">
      <c r="A7739" s="1" t="s">
        <v>15580</v>
      </c>
      <c r="B7739">
        <v>3778</v>
      </c>
      <c r="C7739" t="s">
        <v>9065</v>
      </c>
      <c r="D7739" t="s">
        <v>5146</v>
      </c>
      <c r="F7739" t="s">
        <v>18534</v>
      </c>
      <c r="G7739">
        <v>1000000</v>
      </c>
      <c r="H7739">
        <f t="shared" si="120"/>
        <v>10</v>
      </c>
      <c r="I7739" t="s">
        <v>4489</v>
      </c>
      <c r="J7739" t="str">
        <f>IF(ISBLANK(I7739),"",INDEX('depts lookup'!B:B,MATCH(I7739,'depts lookup'!A:A,0)))</f>
        <v>Slum Removal and Rehabilitation fund</v>
      </c>
      <c r="K7739" t="str">
        <f>IF(ISBLANK(I7739),"",INDEX('depts lookup'!C:C,MATCH(I7739,'depts lookup'!A:A,0)))</f>
        <v>4. झोपडपट्टी निर्मूलन व पुनर्वसन निधीतून करावयाची कामे</v>
      </c>
    </row>
    <row r="7740" spans="1:11" x14ac:dyDescent="0.2">
      <c r="A7740" s="1" t="s">
        <v>15580</v>
      </c>
      <c r="B7740">
        <v>3779</v>
      </c>
      <c r="C7740" t="s">
        <v>9066</v>
      </c>
      <c r="D7740" t="s">
        <v>5146</v>
      </c>
      <c r="F7740" t="s">
        <v>18535</v>
      </c>
      <c r="G7740">
        <v>1000000</v>
      </c>
      <c r="H7740">
        <f t="shared" si="120"/>
        <v>10</v>
      </c>
      <c r="I7740" t="s">
        <v>4489</v>
      </c>
      <c r="J7740" t="str">
        <f>IF(ISBLANK(I7740),"",INDEX('depts lookup'!B:B,MATCH(I7740,'depts lookup'!A:A,0)))</f>
        <v>Slum Removal and Rehabilitation fund</v>
      </c>
      <c r="K7740" t="str">
        <f>IF(ISBLANK(I7740),"",INDEX('depts lookup'!C:C,MATCH(I7740,'depts lookup'!A:A,0)))</f>
        <v>4. झोपडपट्टी निर्मूलन व पुनर्वसन निधीतून करावयाची कामे</v>
      </c>
    </row>
    <row r="7741" spans="1:11" x14ac:dyDescent="0.2">
      <c r="A7741" s="1" t="s">
        <v>15580</v>
      </c>
      <c r="B7741">
        <v>3780</v>
      </c>
      <c r="C7741" t="s">
        <v>9067</v>
      </c>
      <c r="D7741" t="s">
        <v>5149</v>
      </c>
      <c r="F7741" t="s">
        <v>18536</v>
      </c>
      <c r="G7741">
        <v>2000000</v>
      </c>
      <c r="H7741">
        <f t="shared" si="120"/>
        <v>20</v>
      </c>
      <c r="I7741" t="s">
        <v>4489</v>
      </c>
      <c r="J7741" t="str">
        <f>IF(ISBLANK(I7741),"",INDEX('depts lookup'!B:B,MATCH(I7741,'depts lookup'!A:A,0)))</f>
        <v>Slum Removal and Rehabilitation fund</v>
      </c>
      <c r="K7741" t="str">
        <f>IF(ISBLANK(I7741),"",INDEX('depts lookup'!C:C,MATCH(I7741,'depts lookup'!A:A,0)))</f>
        <v>4. झोपडपट्टी निर्मूलन व पुनर्वसन निधीतून करावयाची कामे</v>
      </c>
    </row>
    <row r="7742" spans="1:11" x14ac:dyDescent="0.2">
      <c r="A7742" s="1" t="s">
        <v>15580</v>
      </c>
      <c r="B7742">
        <v>3781</v>
      </c>
      <c r="C7742" t="s">
        <v>9068</v>
      </c>
      <c r="D7742" t="s">
        <v>5149</v>
      </c>
      <c r="F7742" t="s">
        <v>18537</v>
      </c>
      <c r="G7742">
        <v>2000000</v>
      </c>
      <c r="H7742">
        <f t="shared" si="120"/>
        <v>20</v>
      </c>
      <c r="I7742" t="s">
        <v>4489</v>
      </c>
      <c r="J7742" t="str">
        <f>IF(ISBLANK(I7742),"",INDEX('depts lookup'!B:B,MATCH(I7742,'depts lookup'!A:A,0)))</f>
        <v>Slum Removal and Rehabilitation fund</v>
      </c>
      <c r="K7742" t="str">
        <f>IF(ISBLANK(I7742),"",INDEX('depts lookup'!C:C,MATCH(I7742,'depts lookup'!A:A,0)))</f>
        <v>4. झोपडपट्टी निर्मूलन व पुनर्वसन निधीतून करावयाची कामे</v>
      </c>
    </row>
    <row r="7743" spans="1:11" x14ac:dyDescent="0.2">
      <c r="A7743" s="1" t="s">
        <v>15580</v>
      </c>
      <c r="B7743">
        <v>3782</v>
      </c>
      <c r="C7743" t="s">
        <v>9069</v>
      </c>
      <c r="D7743" t="s">
        <v>5149</v>
      </c>
      <c r="F7743" t="s">
        <v>18538</v>
      </c>
      <c r="G7743">
        <v>1000000</v>
      </c>
      <c r="H7743">
        <f t="shared" si="120"/>
        <v>10</v>
      </c>
      <c r="I7743" t="s">
        <v>4489</v>
      </c>
      <c r="J7743" t="str">
        <f>IF(ISBLANK(I7743),"",INDEX('depts lookup'!B:B,MATCH(I7743,'depts lookup'!A:A,0)))</f>
        <v>Slum Removal and Rehabilitation fund</v>
      </c>
      <c r="K7743" t="str">
        <f>IF(ISBLANK(I7743),"",INDEX('depts lookup'!C:C,MATCH(I7743,'depts lookup'!A:A,0)))</f>
        <v>4. झोपडपट्टी निर्मूलन व पुनर्वसन निधीतून करावयाची कामे</v>
      </c>
    </row>
    <row r="7744" spans="1:11" x14ac:dyDescent="0.2">
      <c r="A7744" s="1" t="s">
        <v>15580</v>
      </c>
      <c r="B7744">
        <v>3783</v>
      </c>
      <c r="C7744" t="s">
        <v>9070</v>
      </c>
      <c r="D7744" t="s">
        <v>5149</v>
      </c>
      <c r="F7744" t="s">
        <v>18539</v>
      </c>
      <c r="G7744">
        <v>1000000</v>
      </c>
      <c r="H7744">
        <f t="shared" si="120"/>
        <v>10</v>
      </c>
      <c r="I7744" t="s">
        <v>4489</v>
      </c>
      <c r="J7744" t="str">
        <f>IF(ISBLANK(I7744),"",INDEX('depts lookup'!B:B,MATCH(I7744,'depts lookup'!A:A,0)))</f>
        <v>Slum Removal and Rehabilitation fund</v>
      </c>
      <c r="K7744" t="str">
        <f>IF(ISBLANK(I7744),"",INDEX('depts lookup'!C:C,MATCH(I7744,'depts lookup'!A:A,0)))</f>
        <v>4. झोपडपट्टी निर्मूलन व पुनर्वसन निधीतून करावयाची कामे</v>
      </c>
    </row>
    <row r="7745" spans="1:11" x14ac:dyDescent="0.2">
      <c r="A7745" s="1" t="s">
        <v>15580</v>
      </c>
      <c r="B7745">
        <v>3784</v>
      </c>
      <c r="C7745" t="s">
        <v>9071</v>
      </c>
      <c r="D7745" t="s">
        <v>5452</v>
      </c>
      <c r="F7745" t="s">
        <v>9072</v>
      </c>
      <c r="G7745">
        <v>1000000</v>
      </c>
      <c r="H7745">
        <f t="shared" si="120"/>
        <v>10</v>
      </c>
      <c r="I7745" t="s">
        <v>4489</v>
      </c>
      <c r="J7745" t="str">
        <f>IF(ISBLANK(I7745),"",INDEX('depts lookup'!B:B,MATCH(I7745,'depts lookup'!A:A,0)))</f>
        <v>Slum Removal and Rehabilitation fund</v>
      </c>
      <c r="K7745" t="str">
        <f>IF(ISBLANK(I7745),"",INDEX('depts lookup'!C:C,MATCH(I7745,'depts lookup'!A:A,0)))</f>
        <v>4. झोपडपट्टी निर्मूलन व पुनर्वसन निधीतून करावयाची कामे</v>
      </c>
    </row>
    <row r="7746" spans="1:11" x14ac:dyDescent="0.2">
      <c r="A7746" s="1" t="s">
        <v>15580</v>
      </c>
      <c r="B7746">
        <v>3785</v>
      </c>
      <c r="C7746" t="s">
        <v>9073</v>
      </c>
      <c r="D7746" t="s">
        <v>5452</v>
      </c>
      <c r="F7746" t="s">
        <v>9074</v>
      </c>
      <c r="G7746">
        <v>1000000</v>
      </c>
      <c r="H7746">
        <f t="shared" si="120"/>
        <v>10</v>
      </c>
      <c r="I7746" t="s">
        <v>4489</v>
      </c>
      <c r="J7746" t="str">
        <f>IF(ISBLANK(I7746),"",INDEX('depts lookup'!B:B,MATCH(I7746,'depts lookup'!A:A,0)))</f>
        <v>Slum Removal and Rehabilitation fund</v>
      </c>
      <c r="K7746" t="str">
        <f>IF(ISBLANK(I7746),"",INDEX('depts lookup'!C:C,MATCH(I7746,'depts lookup'!A:A,0)))</f>
        <v>4. झोपडपट्टी निर्मूलन व पुनर्वसन निधीतून करावयाची कामे</v>
      </c>
    </row>
    <row r="7747" spans="1:11" x14ac:dyDescent="0.2">
      <c r="A7747" s="1" t="s">
        <v>15580</v>
      </c>
      <c r="B7747">
        <v>3786</v>
      </c>
      <c r="C7747" t="s">
        <v>9075</v>
      </c>
      <c r="D7747" t="s">
        <v>5160</v>
      </c>
      <c r="F7747" t="s">
        <v>9076</v>
      </c>
      <c r="G7747">
        <v>2000000</v>
      </c>
      <c r="H7747">
        <f t="shared" ref="H7747:H7810" si="121">IF(ISBLANK(G7747),"",G7747/100000)</f>
        <v>20</v>
      </c>
      <c r="I7747" t="s">
        <v>4489</v>
      </c>
      <c r="J7747" t="str">
        <f>IF(ISBLANK(I7747),"",INDEX('depts lookup'!B:B,MATCH(I7747,'depts lookup'!A:A,0)))</f>
        <v>Slum Removal and Rehabilitation fund</v>
      </c>
      <c r="K7747" t="str">
        <f>IF(ISBLANK(I7747),"",INDEX('depts lookup'!C:C,MATCH(I7747,'depts lookup'!A:A,0)))</f>
        <v>4. झोपडपट्टी निर्मूलन व पुनर्वसन निधीतून करावयाची कामे</v>
      </c>
    </row>
    <row r="7748" spans="1:11" x14ac:dyDescent="0.2">
      <c r="A7748" s="1" t="s">
        <v>15580</v>
      </c>
      <c r="B7748">
        <v>3787</v>
      </c>
      <c r="C7748" t="s">
        <v>9077</v>
      </c>
      <c r="D7748" t="s">
        <v>5160</v>
      </c>
      <c r="F7748" t="s">
        <v>9078</v>
      </c>
      <c r="G7748">
        <v>2000000</v>
      </c>
      <c r="H7748">
        <f t="shared" si="121"/>
        <v>20</v>
      </c>
      <c r="I7748" t="s">
        <v>4489</v>
      </c>
      <c r="J7748" t="str">
        <f>IF(ISBLANK(I7748),"",INDEX('depts lookup'!B:B,MATCH(I7748,'depts lookup'!A:A,0)))</f>
        <v>Slum Removal and Rehabilitation fund</v>
      </c>
      <c r="K7748" t="str">
        <f>IF(ISBLANK(I7748),"",INDEX('depts lookup'!C:C,MATCH(I7748,'depts lookup'!A:A,0)))</f>
        <v>4. झोपडपट्टी निर्मूलन व पुनर्वसन निधीतून करावयाची कामे</v>
      </c>
    </row>
    <row r="7749" spans="1:11" x14ac:dyDescent="0.2">
      <c r="A7749" s="1" t="s">
        <v>15580</v>
      </c>
      <c r="B7749">
        <v>3788</v>
      </c>
      <c r="C7749" t="s">
        <v>9079</v>
      </c>
      <c r="D7749" t="s">
        <v>5165</v>
      </c>
      <c r="F7749" t="s">
        <v>18540</v>
      </c>
      <c r="G7749">
        <v>1000000</v>
      </c>
      <c r="H7749">
        <f t="shared" si="121"/>
        <v>10</v>
      </c>
      <c r="I7749" t="s">
        <v>4489</v>
      </c>
      <c r="J7749" t="str">
        <f>IF(ISBLANK(I7749),"",INDEX('depts lookup'!B:B,MATCH(I7749,'depts lookup'!A:A,0)))</f>
        <v>Slum Removal and Rehabilitation fund</v>
      </c>
      <c r="K7749" t="str">
        <f>IF(ISBLANK(I7749),"",INDEX('depts lookup'!C:C,MATCH(I7749,'depts lookup'!A:A,0)))</f>
        <v>4. झोपडपट्टी निर्मूलन व पुनर्वसन निधीतून करावयाची कामे</v>
      </c>
    </row>
    <row r="7750" spans="1:11" x14ac:dyDescent="0.2">
      <c r="A7750" s="1" t="s">
        <v>15580</v>
      </c>
      <c r="B7750">
        <v>3789</v>
      </c>
      <c r="C7750" t="s">
        <v>9080</v>
      </c>
      <c r="D7750" t="s">
        <v>6217</v>
      </c>
      <c r="F7750" t="s">
        <v>9081</v>
      </c>
      <c r="G7750">
        <v>1000000</v>
      </c>
      <c r="H7750">
        <f t="shared" si="121"/>
        <v>10</v>
      </c>
      <c r="I7750" t="s">
        <v>4489</v>
      </c>
      <c r="J7750" t="str">
        <f>IF(ISBLANK(I7750),"",INDEX('depts lookup'!B:B,MATCH(I7750,'depts lookup'!A:A,0)))</f>
        <v>Slum Removal and Rehabilitation fund</v>
      </c>
      <c r="K7750" t="str">
        <f>IF(ISBLANK(I7750),"",INDEX('depts lookup'!C:C,MATCH(I7750,'depts lookup'!A:A,0)))</f>
        <v>4. झोपडपट्टी निर्मूलन व पुनर्वसन निधीतून करावयाची कामे</v>
      </c>
    </row>
    <row r="7751" spans="1:11" x14ac:dyDescent="0.2">
      <c r="A7751" s="1" t="s">
        <v>15580</v>
      </c>
      <c r="B7751">
        <v>3790</v>
      </c>
      <c r="C7751" t="s">
        <v>9082</v>
      </c>
      <c r="D7751" t="s">
        <v>6217</v>
      </c>
      <c r="F7751" t="s">
        <v>9083</v>
      </c>
      <c r="G7751">
        <v>1000000</v>
      </c>
      <c r="H7751">
        <f t="shared" si="121"/>
        <v>10</v>
      </c>
      <c r="I7751" t="s">
        <v>4489</v>
      </c>
      <c r="J7751" t="str">
        <f>IF(ISBLANK(I7751),"",INDEX('depts lookup'!B:B,MATCH(I7751,'depts lookup'!A:A,0)))</f>
        <v>Slum Removal and Rehabilitation fund</v>
      </c>
      <c r="K7751" t="str">
        <f>IF(ISBLANK(I7751),"",INDEX('depts lookup'!C:C,MATCH(I7751,'depts lookup'!A:A,0)))</f>
        <v>4. झोपडपट्टी निर्मूलन व पुनर्वसन निधीतून करावयाची कामे</v>
      </c>
    </row>
    <row r="7752" spans="1:11" x14ac:dyDescent="0.2">
      <c r="A7752" s="1" t="s">
        <v>15580</v>
      </c>
      <c r="B7752">
        <v>3791</v>
      </c>
      <c r="C7752" t="s">
        <v>9084</v>
      </c>
      <c r="D7752" t="s">
        <v>3652</v>
      </c>
      <c r="F7752" t="s">
        <v>9085</v>
      </c>
      <c r="G7752">
        <v>1000000</v>
      </c>
      <c r="H7752">
        <f t="shared" si="121"/>
        <v>10</v>
      </c>
      <c r="I7752" t="s">
        <v>4489</v>
      </c>
      <c r="J7752" t="str">
        <f>IF(ISBLANK(I7752),"",INDEX('depts lookup'!B:B,MATCH(I7752,'depts lookup'!A:A,0)))</f>
        <v>Slum Removal and Rehabilitation fund</v>
      </c>
      <c r="K7752" t="str">
        <f>IF(ISBLANK(I7752),"",INDEX('depts lookup'!C:C,MATCH(I7752,'depts lookup'!A:A,0)))</f>
        <v>4. झोपडपट्टी निर्मूलन व पुनर्वसन निधीतून करावयाची कामे</v>
      </c>
    </row>
    <row r="7753" spans="1:11" x14ac:dyDescent="0.2">
      <c r="A7753" s="1" t="s">
        <v>15580</v>
      </c>
      <c r="B7753">
        <v>3792</v>
      </c>
      <c r="C7753" t="s">
        <v>9086</v>
      </c>
      <c r="D7753" t="s">
        <v>3652</v>
      </c>
      <c r="F7753" t="s">
        <v>9087</v>
      </c>
      <c r="G7753">
        <v>1000000</v>
      </c>
      <c r="H7753">
        <f t="shared" si="121"/>
        <v>10</v>
      </c>
      <c r="I7753" t="s">
        <v>4489</v>
      </c>
      <c r="J7753" t="str">
        <f>IF(ISBLANK(I7753),"",INDEX('depts lookup'!B:B,MATCH(I7753,'depts lookup'!A:A,0)))</f>
        <v>Slum Removal and Rehabilitation fund</v>
      </c>
      <c r="K7753" t="str">
        <f>IF(ISBLANK(I7753),"",INDEX('depts lookup'!C:C,MATCH(I7753,'depts lookup'!A:A,0)))</f>
        <v>4. झोपडपट्टी निर्मूलन व पुनर्वसन निधीतून करावयाची कामे</v>
      </c>
    </row>
    <row r="7754" spans="1:11" x14ac:dyDescent="0.2">
      <c r="A7754" s="1" t="s">
        <v>15580</v>
      </c>
      <c r="B7754">
        <v>3793</v>
      </c>
      <c r="C7754" t="s">
        <v>9088</v>
      </c>
      <c r="D7754" t="s">
        <v>3652</v>
      </c>
      <c r="F7754" t="s">
        <v>9089</v>
      </c>
      <c r="G7754">
        <v>1000000</v>
      </c>
      <c r="H7754">
        <f t="shared" si="121"/>
        <v>10</v>
      </c>
      <c r="I7754" t="s">
        <v>4489</v>
      </c>
      <c r="J7754" t="str">
        <f>IF(ISBLANK(I7754),"",INDEX('depts lookup'!B:B,MATCH(I7754,'depts lookup'!A:A,0)))</f>
        <v>Slum Removal and Rehabilitation fund</v>
      </c>
      <c r="K7754" t="str">
        <f>IF(ISBLANK(I7754),"",INDEX('depts lookup'!C:C,MATCH(I7754,'depts lookup'!A:A,0)))</f>
        <v>4. झोपडपट्टी निर्मूलन व पुनर्वसन निधीतून करावयाची कामे</v>
      </c>
    </row>
    <row r="7755" spans="1:11" x14ac:dyDescent="0.2">
      <c r="A7755" s="1" t="s">
        <v>15580</v>
      </c>
      <c r="B7755">
        <v>3794</v>
      </c>
      <c r="C7755" t="s">
        <v>9090</v>
      </c>
      <c r="D7755" t="s">
        <v>3652</v>
      </c>
      <c r="F7755" t="s">
        <v>9091</v>
      </c>
      <c r="G7755">
        <v>1500000</v>
      </c>
      <c r="H7755">
        <f t="shared" si="121"/>
        <v>15</v>
      </c>
      <c r="I7755" t="s">
        <v>4489</v>
      </c>
      <c r="J7755" t="str">
        <f>IF(ISBLANK(I7755),"",INDEX('depts lookup'!B:B,MATCH(I7755,'depts lookup'!A:A,0)))</f>
        <v>Slum Removal and Rehabilitation fund</v>
      </c>
      <c r="K7755" t="str">
        <f>IF(ISBLANK(I7755),"",INDEX('depts lookup'!C:C,MATCH(I7755,'depts lookup'!A:A,0)))</f>
        <v>4. झोपडपट्टी निर्मूलन व पुनर्वसन निधीतून करावयाची कामे</v>
      </c>
    </row>
    <row r="7756" spans="1:11" x14ac:dyDescent="0.2">
      <c r="A7756" s="1" t="s">
        <v>15580</v>
      </c>
      <c r="B7756">
        <v>3795</v>
      </c>
      <c r="C7756" t="s">
        <v>9092</v>
      </c>
      <c r="D7756" t="s">
        <v>3652</v>
      </c>
      <c r="F7756" t="s">
        <v>18541</v>
      </c>
      <c r="G7756">
        <v>1500000</v>
      </c>
      <c r="H7756">
        <f t="shared" si="121"/>
        <v>15</v>
      </c>
      <c r="I7756" t="s">
        <v>4489</v>
      </c>
      <c r="J7756" t="str">
        <f>IF(ISBLANK(I7756),"",INDEX('depts lookup'!B:B,MATCH(I7756,'depts lookup'!A:A,0)))</f>
        <v>Slum Removal and Rehabilitation fund</v>
      </c>
      <c r="K7756" t="str">
        <f>IF(ISBLANK(I7756),"",INDEX('depts lookup'!C:C,MATCH(I7756,'depts lookup'!A:A,0)))</f>
        <v>4. झोपडपट्टी निर्मूलन व पुनर्वसन निधीतून करावयाची कामे</v>
      </c>
    </row>
    <row r="7757" spans="1:11" x14ac:dyDescent="0.2">
      <c r="A7757" s="1" t="s">
        <v>15580</v>
      </c>
      <c r="B7757">
        <v>3796</v>
      </c>
      <c r="C7757" t="s">
        <v>9093</v>
      </c>
      <c r="D7757" t="s">
        <v>3652</v>
      </c>
      <c r="F7757" t="s">
        <v>9094</v>
      </c>
      <c r="G7757">
        <v>1500000</v>
      </c>
      <c r="H7757">
        <f t="shared" si="121"/>
        <v>15</v>
      </c>
      <c r="I7757" t="s">
        <v>4489</v>
      </c>
      <c r="J7757" t="str">
        <f>IF(ISBLANK(I7757),"",INDEX('depts lookup'!B:B,MATCH(I7757,'depts lookup'!A:A,0)))</f>
        <v>Slum Removal and Rehabilitation fund</v>
      </c>
      <c r="K7757" t="str">
        <f>IF(ISBLANK(I7757),"",INDEX('depts lookup'!C:C,MATCH(I7757,'depts lookup'!A:A,0)))</f>
        <v>4. झोपडपट्टी निर्मूलन व पुनर्वसन निधीतून करावयाची कामे</v>
      </c>
    </row>
    <row r="7758" spans="1:11" x14ac:dyDescent="0.2">
      <c r="A7758" s="1" t="s">
        <v>15580</v>
      </c>
      <c r="B7758">
        <v>3797</v>
      </c>
      <c r="C7758" t="s">
        <v>9095</v>
      </c>
      <c r="D7758" t="s">
        <v>5459</v>
      </c>
      <c r="F7758" t="s">
        <v>18542</v>
      </c>
      <c r="G7758">
        <v>2000000</v>
      </c>
      <c r="H7758">
        <f t="shared" si="121"/>
        <v>20</v>
      </c>
      <c r="I7758" t="s">
        <v>4489</v>
      </c>
      <c r="J7758" t="str">
        <f>IF(ISBLANK(I7758),"",INDEX('depts lookup'!B:B,MATCH(I7758,'depts lookup'!A:A,0)))</f>
        <v>Slum Removal and Rehabilitation fund</v>
      </c>
      <c r="K7758" t="str">
        <f>IF(ISBLANK(I7758),"",INDEX('depts lookup'!C:C,MATCH(I7758,'depts lookup'!A:A,0)))</f>
        <v>4. झोपडपट्टी निर्मूलन व पुनर्वसन निधीतून करावयाची कामे</v>
      </c>
    </row>
    <row r="7759" spans="1:11" x14ac:dyDescent="0.2">
      <c r="A7759" s="1" t="s">
        <v>15580</v>
      </c>
      <c r="B7759">
        <v>3798</v>
      </c>
      <c r="C7759" t="s">
        <v>9096</v>
      </c>
      <c r="D7759" t="s">
        <v>5459</v>
      </c>
      <c r="F7759" t="s">
        <v>18543</v>
      </c>
      <c r="G7759">
        <v>1000000</v>
      </c>
      <c r="H7759">
        <f t="shared" si="121"/>
        <v>10</v>
      </c>
      <c r="I7759" t="s">
        <v>4489</v>
      </c>
      <c r="J7759" t="str">
        <f>IF(ISBLANK(I7759),"",INDEX('depts lookup'!B:B,MATCH(I7759,'depts lookup'!A:A,0)))</f>
        <v>Slum Removal and Rehabilitation fund</v>
      </c>
      <c r="K7759" t="str">
        <f>IF(ISBLANK(I7759),"",INDEX('depts lookup'!C:C,MATCH(I7759,'depts lookup'!A:A,0)))</f>
        <v>4. झोपडपट्टी निर्मूलन व पुनर्वसन निधीतून करावयाची कामे</v>
      </c>
    </row>
    <row r="7760" spans="1:11" x14ac:dyDescent="0.2">
      <c r="A7760" s="1" t="s">
        <v>15580</v>
      </c>
      <c r="B7760">
        <v>3799</v>
      </c>
      <c r="C7760" t="s">
        <v>9097</v>
      </c>
      <c r="D7760" t="s">
        <v>5459</v>
      </c>
      <c r="F7760" t="s">
        <v>18544</v>
      </c>
      <c r="G7760">
        <v>1000000</v>
      </c>
      <c r="H7760">
        <f t="shared" si="121"/>
        <v>10</v>
      </c>
      <c r="I7760" t="s">
        <v>4489</v>
      </c>
      <c r="J7760" t="str">
        <f>IF(ISBLANK(I7760),"",INDEX('depts lookup'!B:B,MATCH(I7760,'depts lookup'!A:A,0)))</f>
        <v>Slum Removal and Rehabilitation fund</v>
      </c>
      <c r="K7760" t="str">
        <f>IF(ISBLANK(I7760),"",INDEX('depts lookup'!C:C,MATCH(I7760,'depts lookup'!A:A,0)))</f>
        <v>4. झोपडपट्टी निर्मूलन व पुनर्वसन निधीतून करावयाची कामे</v>
      </c>
    </row>
    <row r="7761" spans="1:11" x14ac:dyDescent="0.2">
      <c r="A7761" s="1" t="s">
        <v>15580</v>
      </c>
      <c r="B7761">
        <v>3800</v>
      </c>
      <c r="C7761" t="s">
        <v>9098</v>
      </c>
      <c r="D7761" t="s">
        <v>5459</v>
      </c>
      <c r="F7761" t="s">
        <v>18545</v>
      </c>
      <c r="G7761">
        <v>1000000</v>
      </c>
      <c r="H7761">
        <f t="shared" si="121"/>
        <v>10</v>
      </c>
      <c r="I7761" t="s">
        <v>4489</v>
      </c>
      <c r="J7761" t="str">
        <f>IF(ISBLANK(I7761),"",INDEX('depts lookup'!B:B,MATCH(I7761,'depts lookup'!A:A,0)))</f>
        <v>Slum Removal and Rehabilitation fund</v>
      </c>
      <c r="K7761" t="str">
        <f>IF(ISBLANK(I7761),"",INDEX('depts lookup'!C:C,MATCH(I7761,'depts lookup'!A:A,0)))</f>
        <v>4. झोपडपट्टी निर्मूलन व पुनर्वसन निधीतून करावयाची कामे</v>
      </c>
    </row>
    <row r="7762" spans="1:11" x14ac:dyDescent="0.2">
      <c r="A7762" s="1" t="s">
        <v>15580</v>
      </c>
      <c r="B7762">
        <v>3801</v>
      </c>
      <c r="C7762" t="s">
        <v>9099</v>
      </c>
      <c r="D7762" t="s">
        <v>5459</v>
      </c>
      <c r="F7762" t="s">
        <v>18546</v>
      </c>
      <c r="G7762">
        <v>1000000</v>
      </c>
      <c r="H7762">
        <f t="shared" si="121"/>
        <v>10</v>
      </c>
      <c r="I7762" t="s">
        <v>4489</v>
      </c>
      <c r="J7762" t="str">
        <f>IF(ISBLANK(I7762),"",INDEX('depts lookup'!B:B,MATCH(I7762,'depts lookup'!A:A,0)))</f>
        <v>Slum Removal and Rehabilitation fund</v>
      </c>
      <c r="K7762" t="str">
        <f>IF(ISBLANK(I7762),"",INDEX('depts lookup'!C:C,MATCH(I7762,'depts lookup'!A:A,0)))</f>
        <v>4. झोपडपट्टी निर्मूलन व पुनर्वसन निधीतून करावयाची कामे</v>
      </c>
    </row>
    <row r="7763" spans="1:11" x14ac:dyDescent="0.2">
      <c r="A7763" s="1" t="s">
        <v>15580</v>
      </c>
      <c r="B7763">
        <v>3802</v>
      </c>
      <c r="C7763" t="s">
        <v>9100</v>
      </c>
      <c r="D7763" t="s">
        <v>5459</v>
      </c>
      <c r="F7763" t="s">
        <v>18547</v>
      </c>
      <c r="G7763">
        <v>1000000</v>
      </c>
      <c r="H7763">
        <f t="shared" si="121"/>
        <v>10</v>
      </c>
      <c r="I7763" t="s">
        <v>4489</v>
      </c>
      <c r="J7763" t="str">
        <f>IF(ISBLANK(I7763),"",INDEX('depts lookup'!B:B,MATCH(I7763,'depts lookup'!A:A,0)))</f>
        <v>Slum Removal and Rehabilitation fund</v>
      </c>
      <c r="K7763" t="str">
        <f>IF(ISBLANK(I7763),"",INDEX('depts lookup'!C:C,MATCH(I7763,'depts lookup'!A:A,0)))</f>
        <v>4. झोपडपट्टी निर्मूलन व पुनर्वसन निधीतून करावयाची कामे</v>
      </c>
    </row>
    <row r="7764" spans="1:11" x14ac:dyDescent="0.2">
      <c r="A7764" s="1" t="s">
        <v>15580</v>
      </c>
      <c r="B7764">
        <v>3803</v>
      </c>
      <c r="C7764" t="s">
        <v>9101</v>
      </c>
      <c r="D7764" t="s">
        <v>5459</v>
      </c>
      <c r="F7764" t="s">
        <v>18548</v>
      </c>
      <c r="G7764">
        <v>1000000</v>
      </c>
      <c r="H7764">
        <f t="shared" si="121"/>
        <v>10</v>
      </c>
      <c r="I7764" t="s">
        <v>4489</v>
      </c>
      <c r="J7764" t="str">
        <f>IF(ISBLANK(I7764),"",INDEX('depts lookup'!B:B,MATCH(I7764,'depts lookup'!A:A,0)))</f>
        <v>Slum Removal and Rehabilitation fund</v>
      </c>
      <c r="K7764" t="str">
        <f>IF(ISBLANK(I7764),"",INDEX('depts lookup'!C:C,MATCH(I7764,'depts lookup'!A:A,0)))</f>
        <v>4. झोपडपट्टी निर्मूलन व पुनर्वसन निधीतून करावयाची कामे</v>
      </c>
    </row>
    <row r="7765" spans="1:11" x14ac:dyDescent="0.2">
      <c r="A7765" s="1" t="s">
        <v>15580</v>
      </c>
      <c r="B7765">
        <v>3804</v>
      </c>
      <c r="C7765" t="s">
        <v>9102</v>
      </c>
      <c r="D7765" t="s">
        <v>6260</v>
      </c>
      <c r="F7765" t="s">
        <v>18549</v>
      </c>
      <c r="G7765">
        <v>2500000</v>
      </c>
      <c r="H7765">
        <f t="shared" si="121"/>
        <v>25</v>
      </c>
      <c r="I7765" t="s">
        <v>4489</v>
      </c>
      <c r="J7765" t="str">
        <f>IF(ISBLANK(I7765),"",INDEX('depts lookup'!B:B,MATCH(I7765,'depts lookup'!A:A,0)))</f>
        <v>Slum Removal and Rehabilitation fund</v>
      </c>
      <c r="K7765" t="str">
        <f>IF(ISBLANK(I7765),"",INDEX('depts lookup'!C:C,MATCH(I7765,'depts lookup'!A:A,0)))</f>
        <v>4. झोपडपट्टी निर्मूलन व पुनर्वसन निधीतून करावयाची कामे</v>
      </c>
    </row>
    <row r="7766" spans="1:11" x14ac:dyDescent="0.2">
      <c r="A7766" s="1" t="s">
        <v>15580</v>
      </c>
      <c r="B7766">
        <v>3805</v>
      </c>
      <c r="C7766" t="s">
        <v>9103</v>
      </c>
      <c r="D7766" t="s">
        <v>6260</v>
      </c>
      <c r="F7766" t="s">
        <v>18550</v>
      </c>
      <c r="G7766">
        <v>1000000</v>
      </c>
      <c r="H7766">
        <f t="shared" si="121"/>
        <v>10</v>
      </c>
      <c r="I7766" t="s">
        <v>4489</v>
      </c>
      <c r="J7766" t="str">
        <f>IF(ISBLANK(I7766),"",INDEX('depts lookup'!B:B,MATCH(I7766,'depts lookup'!A:A,0)))</f>
        <v>Slum Removal and Rehabilitation fund</v>
      </c>
      <c r="K7766" t="str">
        <f>IF(ISBLANK(I7766),"",INDEX('depts lookup'!C:C,MATCH(I7766,'depts lookup'!A:A,0)))</f>
        <v>4. झोपडपट्टी निर्मूलन व पुनर्वसन निधीतून करावयाची कामे</v>
      </c>
    </row>
    <row r="7767" spans="1:11" x14ac:dyDescent="0.2">
      <c r="A7767" s="1" t="s">
        <v>15580</v>
      </c>
      <c r="B7767">
        <v>3806</v>
      </c>
      <c r="C7767" t="s">
        <v>9104</v>
      </c>
      <c r="D7767" t="s">
        <v>6260</v>
      </c>
      <c r="F7767" t="s">
        <v>18551</v>
      </c>
      <c r="G7767">
        <v>1000000</v>
      </c>
      <c r="H7767">
        <f t="shared" si="121"/>
        <v>10</v>
      </c>
      <c r="I7767" t="s">
        <v>4489</v>
      </c>
      <c r="J7767" t="str">
        <f>IF(ISBLANK(I7767),"",INDEX('depts lookup'!B:B,MATCH(I7767,'depts lookup'!A:A,0)))</f>
        <v>Slum Removal and Rehabilitation fund</v>
      </c>
      <c r="K7767" t="str">
        <f>IF(ISBLANK(I7767),"",INDEX('depts lookup'!C:C,MATCH(I7767,'depts lookup'!A:A,0)))</f>
        <v>4. झोपडपट्टी निर्मूलन व पुनर्वसन निधीतून करावयाची कामे</v>
      </c>
    </row>
    <row r="7768" spans="1:11" x14ac:dyDescent="0.2">
      <c r="A7768" s="1" t="s">
        <v>15580</v>
      </c>
      <c r="B7768">
        <v>3807</v>
      </c>
      <c r="C7768" t="s">
        <v>9105</v>
      </c>
      <c r="D7768" t="s">
        <v>5168</v>
      </c>
      <c r="F7768" t="s">
        <v>18552</v>
      </c>
      <c r="G7768">
        <v>1000000</v>
      </c>
      <c r="H7768">
        <f t="shared" si="121"/>
        <v>10</v>
      </c>
      <c r="I7768" t="s">
        <v>4489</v>
      </c>
      <c r="J7768" t="str">
        <f>IF(ISBLANK(I7768),"",INDEX('depts lookup'!B:B,MATCH(I7768,'depts lookup'!A:A,0)))</f>
        <v>Slum Removal and Rehabilitation fund</v>
      </c>
      <c r="K7768" t="str">
        <f>IF(ISBLANK(I7768),"",INDEX('depts lookup'!C:C,MATCH(I7768,'depts lookup'!A:A,0)))</f>
        <v>4. झोपडपट्टी निर्मूलन व पुनर्वसन निधीतून करावयाची कामे</v>
      </c>
    </row>
    <row r="7769" spans="1:11" x14ac:dyDescent="0.2">
      <c r="A7769" s="1" t="s">
        <v>15580</v>
      </c>
      <c r="B7769">
        <v>3808</v>
      </c>
      <c r="C7769" t="s">
        <v>9106</v>
      </c>
      <c r="D7769" t="s">
        <v>5168</v>
      </c>
      <c r="F7769" t="s">
        <v>18553</v>
      </c>
      <c r="G7769">
        <v>1000000</v>
      </c>
      <c r="H7769">
        <f t="shared" si="121"/>
        <v>10</v>
      </c>
      <c r="I7769" t="s">
        <v>4489</v>
      </c>
      <c r="J7769" t="str">
        <f>IF(ISBLANK(I7769),"",INDEX('depts lookup'!B:B,MATCH(I7769,'depts lookup'!A:A,0)))</f>
        <v>Slum Removal and Rehabilitation fund</v>
      </c>
      <c r="K7769" t="str">
        <f>IF(ISBLANK(I7769),"",INDEX('depts lookup'!C:C,MATCH(I7769,'depts lookup'!A:A,0)))</f>
        <v>4. झोपडपट्टी निर्मूलन व पुनर्वसन निधीतून करावयाची कामे</v>
      </c>
    </row>
    <row r="7770" spans="1:11" x14ac:dyDescent="0.2">
      <c r="A7770" s="1" t="s">
        <v>15580</v>
      </c>
      <c r="B7770">
        <v>3809</v>
      </c>
      <c r="C7770" t="s">
        <v>9107</v>
      </c>
      <c r="D7770" t="s">
        <v>5168</v>
      </c>
      <c r="F7770" t="s">
        <v>18554</v>
      </c>
      <c r="G7770">
        <v>1000000</v>
      </c>
      <c r="H7770">
        <f t="shared" si="121"/>
        <v>10</v>
      </c>
      <c r="I7770" t="s">
        <v>4489</v>
      </c>
      <c r="J7770" t="str">
        <f>IF(ISBLANK(I7770),"",INDEX('depts lookup'!B:B,MATCH(I7770,'depts lookup'!A:A,0)))</f>
        <v>Slum Removal and Rehabilitation fund</v>
      </c>
      <c r="K7770" t="str">
        <f>IF(ISBLANK(I7770),"",INDEX('depts lookup'!C:C,MATCH(I7770,'depts lookup'!A:A,0)))</f>
        <v>4. झोपडपट्टी निर्मूलन व पुनर्वसन निधीतून करावयाची कामे</v>
      </c>
    </row>
    <row r="7771" spans="1:11" x14ac:dyDescent="0.2">
      <c r="A7771" s="1" t="s">
        <v>15580</v>
      </c>
      <c r="B7771">
        <v>3810</v>
      </c>
      <c r="C7771" t="s">
        <v>9108</v>
      </c>
      <c r="D7771" t="s">
        <v>5168</v>
      </c>
      <c r="F7771" t="s">
        <v>18555</v>
      </c>
      <c r="G7771">
        <v>1000000</v>
      </c>
      <c r="H7771">
        <f t="shared" si="121"/>
        <v>10</v>
      </c>
      <c r="I7771" t="s">
        <v>4489</v>
      </c>
      <c r="J7771" t="str">
        <f>IF(ISBLANK(I7771),"",INDEX('depts lookup'!B:B,MATCH(I7771,'depts lookup'!A:A,0)))</f>
        <v>Slum Removal and Rehabilitation fund</v>
      </c>
      <c r="K7771" t="str">
        <f>IF(ISBLANK(I7771),"",INDEX('depts lookup'!C:C,MATCH(I7771,'depts lookup'!A:A,0)))</f>
        <v>4. झोपडपट्टी निर्मूलन व पुनर्वसन निधीतून करावयाची कामे</v>
      </c>
    </row>
    <row r="7772" spans="1:11" x14ac:dyDescent="0.2">
      <c r="A7772" s="1" t="s">
        <v>15580</v>
      </c>
      <c r="B7772">
        <v>3811</v>
      </c>
      <c r="C7772" t="s">
        <v>9109</v>
      </c>
      <c r="D7772" t="s">
        <v>5173</v>
      </c>
      <c r="F7772" t="s">
        <v>18556</v>
      </c>
      <c r="G7772">
        <v>5000000</v>
      </c>
      <c r="H7772">
        <f t="shared" si="121"/>
        <v>50</v>
      </c>
      <c r="I7772" t="s">
        <v>4489</v>
      </c>
      <c r="J7772" t="str">
        <f>IF(ISBLANK(I7772),"",INDEX('depts lookup'!B:B,MATCH(I7772,'depts lookup'!A:A,0)))</f>
        <v>Slum Removal and Rehabilitation fund</v>
      </c>
      <c r="K7772" t="str">
        <f>IF(ISBLANK(I7772),"",INDEX('depts lookup'!C:C,MATCH(I7772,'depts lookup'!A:A,0)))</f>
        <v>4. झोपडपट्टी निर्मूलन व पुनर्वसन निधीतून करावयाची कामे</v>
      </c>
    </row>
    <row r="7773" spans="1:11" x14ac:dyDescent="0.2">
      <c r="A7773" s="1" t="s">
        <v>15580</v>
      </c>
      <c r="B7773">
        <v>3812</v>
      </c>
      <c r="C7773" t="s">
        <v>9110</v>
      </c>
      <c r="D7773" t="s">
        <v>5173</v>
      </c>
      <c r="F7773" t="s">
        <v>18557</v>
      </c>
      <c r="G7773">
        <v>5000000</v>
      </c>
      <c r="H7773">
        <f t="shared" si="121"/>
        <v>50</v>
      </c>
      <c r="I7773" t="s">
        <v>4489</v>
      </c>
      <c r="J7773" t="str">
        <f>IF(ISBLANK(I7773),"",INDEX('depts lookup'!B:B,MATCH(I7773,'depts lookup'!A:A,0)))</f>
        <v>Slum Removal and Rehabilitation fund</v>
      </c>
      <c r="K7773" t="str">
        <f>IF(ISBLANK(I7773),"",INDEX('depts lookup'!C:C,MATCH(I7773,'depts lookup'!A:A,0)))</f>
        <v>4. झोपडपट्टी निर्मूलन व पुनर्वसन निधीतून करावयाची कामे</v>
      </c>
    </row>
    <row r="7774" spans="1:11" x14ac:dyDescent="0.2">
      <c r="A7774" s="1" t="s">
        <v>15580</v>
      </c>
      <c r="B7774">
        <v>3813</v>
      </c>
      <c r="C7774" t="s">
        <v>9111</v>
      </c>
      <c r="D7774" t="s">
        <v>5173</v>
      </c>
      <c r="F7774" t="s">
        <v>18558</v>
      </c>
      <c r="G7774">
        <v>5000000</v>
      </c>
      <c r="H7774">
        <f t="shared" si="121"/>
        <v>50</v>
      </c>
      <c r="I7774" t="s">
        <v>4489</v>
      </c>
      <c r="J7774" t="str">
        <f>IF(ISBLANK(I7774),"",INDEX('depts lookup'!B:B,MATCH(I7774,'depts lookup'!A:A,0)))</f>
        <v>Slum Removal and Rehabilitation fund</v>
      </c>
      <c r="K7774" t="str">
        <f>IF(ISBLANK(I7774),"",INDEX('depts lookup'!C:C,MATCH(I7774,'depts lookup'!A:A,0)))</f>
        <v>4. झोपडपट्टी निर्मूलन व पुनर्वसन निधीतून करावयाची कामे</v>
      </c>
    </row>
    <row r="7775" spans="1:11" x14ac:dyDescent="0.2">
      <c r="A7775" s="1" t="s">
        <v>15580</v>
      </c>
      <c r="B7775">
        <v>3814</v>
      </c>
      <c r="C7775" t="s">
        <v>9112</v>
      </c>
      <c r="D7775" t="s">
        <v>5173</v>
      </c>
      <c r="F7775" t="s">
        <v>18559</v>
      </c>
      <c r="G7775">
        <v>5000000</v>
      </c>
      <c r="H7775">
        <f t="shared" si="121"/>
        <v>50</v>
      </c>
      <c r="I7775" t="s">
        <v>4489</v>
      </c>
      <c r="J7775" t="str">
        <f>IF(ISBLANK(I7775),"",INDEX('depts lookup'!B:B,MATCH(I7775,'depts lookup'!A:A,0)))</f>
        <v>Slum Removal and Rehabilitation fund</v>
      </c>
      <c r="K7775" t="str">
        <f>IF(ISBLANK(I7775),"",INDEX('depts lookup'!C:C,MATCH(I7775,'depts lookup'!A:A,0)))</f>
        <v>4. झोपडपट्टी निर्मूलन व पुनर्वसन निधीतून करावयाची कामे</v>
      </c>
    </row>
    <row r="7776" spans="1:11" x14ac:dyDescent="0.2">
      <c r="A7776" s="1" t="s">
        <v>15580</v>
      </c>
      <c r="B7776">
        <v>3815</v>
      </c>
      <c r="C7776" t="s">
        <v>9113</v>
      </c>
      <c r="D7776" t="s">
        <v>5771</v>
      </c>
      <c r="F7776" t="s">
        <v>18560</v>
      </c>
      <c r="G7776">
        <v>1000000</v>
      </c>
      <c r="H7776">
        <f t="shared" si="121"/>
        <v>10</v>
      </c>
      <c r="I7776" t="s">
        <v>4489</v>
      </c>
      <c r="J7776" t="str">
        <f>IF(ISBLANK(I7776),"",INDEX('depts lookup'!B:B,MATCH(I7776,'depts lookup'!A:A,0)))</f>
        <v>Slum Removal and Rehabilitation fund</v>
      </c>
      <c r="K7776" t="str">
        <f>IF(ISBLANK(I7776),"",INDEX('depts lookup'!C:C,MATCH(I7776,'depts lookup'!A:A,0)))</f>
        <v>4. झोपडपट्टी निर्मूलन व पुनर्वसन निधीतून करावयाची कामे</v>
      </c>
    </row>
    <row r="7777" spans="1:11" x14ac:dyDescent="0.2">
      <c r="A7777" s="1" t="s">
        <v>15580</v>
      </c>
      <c r="B7777">
        <v>3816</v>
      </c>
      <c r="C7777" t="s">
        <v>9114</v>
      </c>
      <c r="D7777" t="s">
        <v>5771</v>
      </c>
      <c r="F7777" t="s">
        <v>18561</v>
      </c>
      <c r="G7777">
        <v>1000000</v>
      </c>
      <c r="H7777">
        <f t="shared" si="121"/>
        <v>10</v>
      </c>
      <c r="I7777" t="s">
        <v>4489</v>
      </c>
      <c r="J7777" t="str">
        <f>IF(ISBLANK(I7777),"",INDEX('depts lookup'!B:B,MATCH(I7777,'depts lookup'!A:A,0)))</f>
        <v>Slum Removal and Rehabilitation fund</v>
      </c>
      <c r="K7777" t="str">
        <f>IF(ISBLANK(I7777),"",INDEX('depts lookup'!C:C,MATCH(I7777,'depts lookup'!A:A,0)))</f>
        <v>4. झोपडपट्टी निर्मूलन व पुनर्वसन निधीतून करावयाची कामे</v>
      </c>
    </row>
    <row r="7778" spans="1:11" x14ac:dyDescent="0.2">
      <c r="A7778" s="1" t="s">
        <v>15580</v>
      </c>
      <c r="B7778">
        <v>3817</v>
      </c>
      <c r="C7778" t="s">
        <v>9115</v>
      </c>
      <c r="D7778" t="s">
        <v>4407</v>
      </c>
      <c r="F7778" t="s">
        <v>18562</v>
      </c>
      <c r="G7778">
        <v>1000000</v>
      </c>
      <c r="H7778">
        <f t="shared" si="121"/>
        <v>10</v>
      </c>
      <c r="I7778" t="s">
        <v>4489</v>
      </c>
      <c r="J7778" t="str">
        <f>IF(ISBLANK(I7778),"",INDEX('depts lookup'!B:B,MATCH(I7778,'depts lookup'!A:A,0)))</f>
        <v>Slum Removal and Rehabilitation fund</v>
      </c>
      <c r="K7778" t="str">
        <f>IF(ISBLANK(I7778),"",INDEX('depts lookup'!C:C,MATCH(I7778,'depts lookup'!A:A,0)))</f>
        <v>4. झोपडपट्टी निर्मूलन व पुनर्वसन निधीतून करावयाची कामे</v>
      </c>
    </row>
    <row r="7779" spans="1:11" x14ac:dyDescent="0.2">
      <c r="A7779" s="1" t="s">
        <v>15580</v>
      </c>
      <c r="B7779">
        <v>3818</v>
      </c>
      <c r="C7779" t="s">
        <v>9116</v>
      </c>
      <c r="D7779" t="s">
        <v>4407</v>
      </c>
      <c r="F7779" t="s">
        <v>18563</v>
      </c>
      <c r="G7779">
        <v>1000000</v>
      </c>
      <c r="H7779">
        <f t="shared" si="121"/>
        <v>10</v>
      </c>
      <c r="I7779" t="s">
        <v>4489</v>
      </c>
      <c r="J7779" t="str">
        <f>IF(ISBLANK(I7779),"",INDEX('depts lookup'!B:B,MATCH(I7779,'depts lookup'!A:A,0)))</f>
        <v>Slum Removal and Rehabilitation fund</v>
      </c>
      <c r="K7779" t="str">
        <f>IF(ISBLANK(I7779),"",INDEX('depts lookup'!C:C,MATCH(I7779,'depts lookup'!A:A,0)))</f>
        <v>4. झोपडपट्टी निर्मूलन व पुनर्वसन निधीतून करावयाची कामे</v>
      </c>
    </row>
    <row r="7780" spans="1:11" x14ac:dyDescent="0.2">
      <c r="A7780" s="1" t="s">
        <v>15580</v>
      </c>
      <c r="B7780">
        <v>3819</v>
      </c>
      <c r="C7780" t="s">
        <v>9117</v>
      </c>
      <c r="D7780" t="s">
        <v>4407</v>
      </c>
      <c r="F7780" t="s">
        <v>18564</v>
      </c>
      <c r="G7780">
        <v>500000</v>
      </c>
      <c r="H7780">
        <f t="shared" si="121"/>
        <v>5</v>
      </c>
      <c r="I7780" t="s">
        <v>4489</v>
      </c>
      <c r="J7780" t="str">
        <f>IF(ISBLANK(I7780),"",INDEX('depts lookup'!B:B,MATCH(I7780,'depts lookup'!A:A,0)))</f>
        <v>Slum Removal and Rehabilitation fund</v>
      </c>
      <c r="K7780" t="str">
        <f>IF(ISBLANK(I7780),"",INDEX('depts lookup'!C:C,MATCH(I7780,'depts lookup'!A:A,0)))</f>
        <v>4. झोपडपट्टी निर्मूलन व पुनर्वसन निधीतून करावयाची कामे</v>
      </c>
    </row>
    <row r="7781" spans="1:11" x14ac:dyDescent="0.2">
      <c r="A7781" s="1" t="s">
        <v>15580</v>
      </c>
      <c r="B7781">
        <v>3820</v>
      </c>
      <c r="C7781" t="s">
        <v>9118</v>
      </c>
      <c r="D7781" t="s">
        <v>4407</v>
      </c>
      <c r="F7781" t="s">
        <v>9119</v>
      </c>
      <c r="G7781">
        <v>1000000</v>
      </c>
      <c r="H7781">
        <f t="shared" si="121"/>
        <v>10</v>
      </c>
      <c r="I7781" t="s">
        <v>4489</v>
      </c>
      <c r="J7781" t="str">
        <f>IF(ISBLANK(I7781),"",INDEX('depts lookup'!B:B,MATCH(I7781,'depts lookup'!A:A,0)))</f>
        <v>Slum Removal and Rehabilitation fund</v>
      </c>
      <c r="K7781" t="str">
        <f>IF(ISBLANK(I7781),"",INDEX('depts lookup'!C:C,MATCH(I7781,'depts lookup'!A:A,0)))</f>
        <v>4. झोपडपट्टी निर्मूलन व पुनर्वसन निधीतून करावयाची कामे</v>
      </c>
    </row>
    <row r="7782" spans="1:11" x14ac:dyDescent="0.2">
      <c r="A7782" s="1" t="s">
        <v>15580</v>
      </c>
      <c r="B7782">
        <v>3821</v>
      </c>
      <c r="C7782" t="s">
        <v>9120</v>
      </c>
      <c r="D7782" t="s">
        <v>4407</v>
      </c>
      <c r="F7782" t="s">
        <v>9121</v>
      </c>
      <c r="G7782">
        <v>1000000</v>
      </c>
      <c r="H7782">
        <f t="shared" si="121"/>
        <v>10</v>
      </c>
      <c r="I7782" t="s">
        <v>4489</v>
      </c>
      <c r="J7782" t="str">
        <f>IF(ISBLANK(I7782),"",INDEX('depts lookup'!B:B,MATCH(I7782,'depts lookup'!A:A,0)))</f>
        <v>Slum Removal and Rehabilitation fund</v>
      </c>
      <c r="K7782" t="str">
        <f>IF(ISBLANK(I7782),"",INDEX('depts lookup'!C:C,MATCH(I7782,'depts lookup'!A:A,0)))</f>
        <v>4. झोपडपट्टी निर्मूलन व पुनर्वसन निधीतून करावयाची कामे</v>
      </c>
    </row>
    <row r="7783" spans="1:11" x14ac:dyDescent="0.2">
      <c r="A7783" s="1" t="s">
        <v>15580</v>
      </c>
      <c r="B7783">
        <v>3822</v>
      </c>
      <c r="C7783" t="s">
        <v>9122</v>
      </c>
      <c r="D7783" t="s">
        <v>4407</v>
      </c>
      <c r="F7783" t="s">
        <v>18565</v>
      </c>
      <c r="G7783">
        <v>1000000</v>
      </c>
      <c r="H7783">
        <f t="shared" si="121"/>
        <v>10</v>
      </c>
      <c r="I7783" t="s">
        <v>4489</v>
      </c>
      <c r="J7783" t="str">
        <f>IF(ISBLANK(I7783),"",INDEX('depts lookup'!B:B,MATCH(I7783,'depts lookup'!A:A,0)))</f>
        <v>Slum Removal and Rehabilitation fund</v>
      </c>
      <c r="K7783" t="str">
        <f>IF(ISBLANK(I7783),"",INDEX('depts lookup'!C:C,MATCH(I7783,'depts lookup'!A:A,0)))</f>
        <v>4. झोपडपट्टी निर्मूलन व पुनर्वसन निधीतून करावयाची कामे</v>
      </c>
    </row>
    <row r="7784" spans="1:11" x14ac:dyDescent="0.2">
      <c r="A7784" s="1" t="s">
        <v>15580</v>
      </c>
      <c r="B7784">
        <v>3823</v>
      </c>
      <c r="C7784" t="s">
        <v>9123</v>
      </c>
      <c r="D7784" t="s">
        <v>4407</v>
      </c>
      <c r="F7784" t="s">
        <v>9124</v>
      </c>
      <c r="G7784">
        <v>1000000</v>
      </c>
      <c r="H7784">
        <f t="shared" si="121"/>
        <v>10</v>
      </c>
      <c r="I7784" t="s">
        <v>4489</v>
      </c>
      <c r="J7784" t="str">
        <f>IF(ISBLANK(I7784),"",INDEX('depts lookup'!B:B,MATCH(I7784,'depts lookup'!A:A,0)))</f>
        <v>Slum Removal and Rehabilitation fund</v>
      </c>
      <c r="K7784" t="str">
        <f>IF(ISBLANK(I7784),"",INDEX('depts lookup'!C:C,MATCH(I7784,'depts lookup'!A:A,0)))</f>
        <v>4. झोपडपट्टी निर्मूलन व पुनर्वसन निधीतून करावयाची कामे</v>
      </c>
    </row>
    <row r="7785" spans="1:11" x14ac:dyDescent="0.2">
      <c r="A7785" s="1" t="s">
        <v>15580</v>
      </c>
      <c r="B7785">
        <v>3824</v>
      </c>
      <c r="C7785" t="s">
        <v>9125</v>
      </c>
      <c r="D7785" t="s">
        <v>4407</v>
      </c>
      <c r="F7785" t="s">
        <v>18566</v>
      </c>
      <c r="G7785">
        <v>500000</v>
      </c>
      <c r="H7785">
        <f t="shared" si="121"/>
        <v>5</v>
      </c>
      <c r="I7785" t="s">
        <v>4489</v>
      </c>
      <c r="J7785" t="str">
        <f>IF(ISBLANK(I7785),"",INDEX('depts lookup'!B:B,MATCH(I7785,'depts lookup'!A:A,0)))</f>
        <v>Slum Removal and Rehabilitation fund</v>
      </c>
      <c r="K7785" t="str">
        <f>IF(ISBLANK(I7785),"",INDEX('depts lookup'!C:C,MATCH(I7785,'depts lookup'!A:A,0)))</f>
        <v>4. झोपडपट्टी निर्मूलन व पुनर्वसन निधीतून करावयाची कामे</v>
      </c>
    </row>
    <row r="7786" spans="1:11" x14ac:dyDescent="0.2">
      <c r="A7786" s="1" t="s">
        <v>15580</v>
      </c>
      <c r="B7786">
        <v>3825</v>
      </c>
      <c r="C7786" t="s">
        <v>9126</v>
      </c>
      <c r="D7786" t="s">
        <v>4407</v>
      </c>
      <c r="F7786" t="s">
        <v>9127</v>
      </c>
      <c r="G7786">
        <v>1000000</v>
      </c>
      <c r="H7786">
        <f t="shared" si="121"/>
        <v>10</v>
      </c>
      <c r="I7786" t="s">
        <v>4489</v>
      </c>
      <c r="J7786" t="str">
        <f>IF(ISBLANK(I7786),"",INDEX('depts lookup'!B:B,MATCH(I7786,'depts lookup'!A:A,0)))</f>
        <v>Slum Removal and Rehabilitation fund</v>
      </c>
      <c r="K7786" t="str">
        <f>IF(ISBLANK(I7786),"",INDEX('depts lookup'!C:C,MATCH(I7786,'depts lookup'!A:A,0)))</f>
        <v>4. झोपडपट्टी निर्मूलन व पुनर्वसन निधीतून करावयाची कामे</v>
      </c>
    </row>
    <row r="7787" spans="1:11" x14ac:dyDescent="0.2">
      <c r="A7787" s="1" t="s">
        <v>15580</v>
      </c>
      <c r="B7787">
        <v>3826</v>
      </c>
      <c r="C7787" t="s">
        <v>9128</v>
      </c>
      <c r="D7787" t="s">
        <v>4407</v>
      </c>
      <c r="F7787" t="s">
        <v>18567</v>
      </c>
      <c r="G7787">
        <v>1000000</v>
      </c>
      <c r="H7787">
        <f t="shared" si="121"/>
        <v>10</v>
      </c>
      <c r="I7787" t="s">
        <v>4489</v>
      </c>
      <c r="J7787" t="str">
        <f>IF(ISBLANK(I7787),"",INDEX('depts lookup'!B:B,MATCH(I7787,'depts lookup'!A:A,0)))</f>
        <v>Slum Removal and Rehabilitation fund</v>
      </c>
      <c r="K7787" t="str">
        <f>IF(ISBLANK(I7787),"",INDEX('depts lookup'!C:C,MATCH(I7787,'depts lookup'!A:A,0)))</f>
        <v>4. झोपडपट्टी निर्मूलन व पुनर्वसन निधीतून करावयाची कामे</v>
      </c>
    </row>
    <row r="7788" spans="1:11" x14ac:dyDescent="0.2">
      <c r="A7788" s="1" t="s">
        <v>15580</v>
      </c>
      <c r="B7788">
        <v>3827</v>
      </c>
      <c r="C7788" t="s">
        <v>9129</v>
      </c>
      <c r="D7788" t="s">
        <v>4407</v>
      </c>
      <c r="F7788" t="s">
        <v>18568</v>
      </c>
      <c r="G7788">
        <v>1000000</v>
      </c>
      <c r="H7788">
        <f t="shared" si="121"/>
        <v>10</v>
      </c>
      <c r="I7788" t="s">
        <v>4489</v>
      </c>
      <c r="J7788" t="str">
        <f>IF(ISBLANK(I7788),"",INDEX('depts lookup'!B:B,MATCH(I7788,'depts lookup'!A:A,0)))</f>
        <v>Slum Removal and Rehabilitation fund</v>
      </c>
      <c r="K7788" t="str">
        <f>IF(ISBLANK(I7788),"",INDEX('depts lookup'!C:C,MATCH(I7788,'depts lookup'!A:A,0)))</f>
        <v>4. झोपडपट्टी निर्मूलन व पुनर्वसन निधीतून करावयाची कामे</v>
      </c>
    </row>
    <row r="7789" spans="1:11" x14ac:dyDescent="0.2">
      <c r="A7789" s="1" t="s">
        <v>15580</v>
      </c>
      <c r="B7789">
        <v>3828</v>
      </c>
      <c r="C7789" t="s">
        <v>9130</v>
      </c>
      <c r="D7789" t="s">
        <v>4407</v>
      </c>
      <c r="F7789" t="s">
        <v>18569</v>
      </c>
      <c r="G7789">
        <v>1000000</v>
      </c>
      <c r="H7789">
        <f t="shared" si="121"/>
        <v>10</v>
      </c>
      <c r="I7789" t="s">
        <v>4489</v>
      </c>
      <c r="J7789" t="str">
        <f>IF(ISBLANK(I7789),"",INDEX('depts lookup'!B:B,MATCH(I7789,'depts lookup'!A:A,0)))</f>
        <v>Slum Removal and Rehabilitation fund</v>
      </c>
      <c r="K7789" t="str">
        <f>IF(ISBLANK(I7789),"",INDEX('depts lookup'!C:C,MATCH(I7789,'depts lookup'!A:A,0)))</f>
        <v>4. झोपडपट्टी निर्मूलन व पुनर्वसन निधीतून करावयाची कामे</v>
      </c>
    </row>
    <row r="7790" spans="1:11" x14ac:dyDescent="0.2">
      <c r="A7790" s="1" t="s">
        <v>15580</v>
      </c>
      <c r="B7790">
        <v>3829</v>
      </c>
      <c r="C7790" t="s">
        <v>9131</v>
      </c>
      <c r="D7790" t="s">
        <v>4407</v>
      </c>
      <c r="F7790" t="s">
        <v>18570</v>
      </c>
      <c r="G7790">
        <v>1000000</v>
      </c>
      <c r="H7790">
        <f t="shared" si="121"/>
        <v>10</v>
      </c>
      <c r="I7790" t="s">
        <v>4489</v>
      </c>
      <c r="J7790" t="str">
        <f>IF(ISBLANK(I7790),"",INDEX('depts lookup'!B:B,MATCH(I7790,'depts lookup'!A:A,0)))</f>
        <v>Slum Removal and Rehabilitation fund</v>
      </c>
      <c r="K7790" t="str">
        <f>IF(ISBLANK(I7790),"",INDEX('depts lookup'!C:C,MATCH(I7790,'depts lookup'!A:A,0)))</f>
        <v>4. झोपडपट्टी निर्मूलन व पुनर्वसन निधीतून करावयाची कामे</v>
      </c>
    </row>
    <row r="7791" spans="1:11" x14ac:dyDescent="0.2">
      <c r="A7791" s="1" t="s">
        <v>15580</v>
      </c>
      <c r="B7791">
        <v>3830</v>
      </c>
      <c r="C7791" t="s">
        <v>9132</v>
      </c>
      <c r="D7791" t="s">
        <v>5202</v>
      </c>
      <c r="F7791" t="s">
        <v>18571</v>
      </c>
      <c r="G7791">
        <v>1000000</v>
      </c>
      <c r="H7791">
        <f t="shared" si="121"/>
        <v>10</v>
      </c>
      <c r="I7791" t="s">
        <v>4489</v>
      </c>
      <c r="J7791" t="str">
        <f>IF(ISBLANK(I7791),"",INDEX('depts lookup'!B:B,MATCH(I7791,'depts lookup'!A:A,0)))</f>
        <v>Slum Removal and Rehabilitation fund</v>
      </c>
      <c r="K7791" t="str">
        <f>IF(ISBLANK(I7791),"",INDEX('depts lookup'!C:C,MATCH(I7791,'depts lookup'!A:A,0)))</f>
        <v>4. झोपडपट्टी निर्मूलन व पुनर्वसन निधीतून करावयाची कामे</v>
      </c>
    </row>
    <row r="7792" spans="1:11" x14ac:dyDescent="0.2">
      <c r="A7792" s="1" t="s">
        <v>15580</v>
      </c>
      <c r="B7792">
        <v>3831</v>
      </c>
      <c r="C7792" t="s">
        <v>9133</v>
      </c>
      <c r="D7792" t="s">
        <v>5202</v>
      </c>
      <c r="F7792" t="s">
        <v>18572</v>
      </c>
      <c r="G7792">
        <v>1000000</v>
      </c>
      <c r="H7792">
        <f t="shared" si="121"/>
        <v>10</v>
      </c>
      <c r="I7792" t="s">
        <v>4489</v>
      </c>
      <c r="J7792" t="str">
        <f>IF(ISBLANK(I7792),"",INDEX('depts lookup'!B:B,MATCH(I7792,'depts lookup'!A:A,0)))</f>
        <v>Slum Removal and Rehabilitation fund</v>
      </c>
      <c r="K7792" t="str">
        <f>IF(ISBLANK(I7792),"",INDEX('depts lookup'!C:C,MATCH(I7792,'depts lookup'!A:A,0)))</f>
        <v>4. झोपडपट्टी निर्मूलन व पुनर्वसन निधीतून करावयाची कामे</v>
      </c>
    </row>
    <row r="7793" spans="1:11" x14ac:dyDescent="0.2">
      <c r="A7793" s="1" t="s">
        <v>15580</v>
      </c>
      <c r="B7793">
        <v>3832</v>
      </c>
      <c r="C7793" t="s">
        <v>9134</v>
      </c>
      <c r="D7793" t="s">
        <v>5202</v>
      </c>
      <c r="F7793" t="s">
        <v>9135</v>
      </c>
      <c r="G7793">
        <v>1000000</v>
      </c>
      <c r="H7793">
        <f t="shared" si="121"/>
        <v>10</v>
      </c>
      <c r="I7793" t="s">
        <v>4489</v>
      </c>
      <c r="J7793" t="str">
        <f>IF(ISBLANK(I7793),"",INDEX('depts lookup'!B:B,MATCH(I7793,'depts lookup'!A:A,0)))</f>
        <v>Slum Removal and Rehabilitation fund</v>
      </c>
      <c r="K7793" t="str">
        <f>IF(ISBLANK(I7793),"",INDEX('depts lookup'!C:C,MATCH(I7793,'depts lookup'!A:A,0)))</f>
        <v>4. झोपडपट्टी निर्मूलन व पुनर्वसन निधीतून करावयाची कामे</v>
      </c>
    </row>
    <row r="7794" spans="1:11" x14ac:dyDescent="0.2">
      <c r="A7794" s="1" t="s">
        <v>15580</v>
      </c>
      <c r="B7794">
        <v>3833</v>
      </c>
      <c r="C7794" t="s">
        <v>9136</v>
      </c>
      <c r="D7794" t="s">
        <v>5202</v>
      </c>
      <c r="F7794" t="s">
        <v>18573</v>
      </c>
      <c r="G7794">
        <v>1000000</v>
      </c>
      <c r="H7794">
        <f t="shared" si="121"/>
        <v>10</v>
      </c>
      <c r="I7794" t="s">
        <v>4489</v>
      </c>
      <c r="J7794" t="str">
        <f>IF(ISBLANK(I7794),"",INDEX('depts lookup'!B:B,MATCH(I7794,'depts lookup'!A:A,0)))</f>
        <v>Slum Removal and Rehabilitation fund</v>
      </c>
      <c r="K7794" t="str">
        <f>IF(ISBLANK(I7794),"",INDEX('depts lookup'!C:C,MATCH(I7794,'depts lookup'!A:A,0)))</f>
        <v>4. झोपडपट्टी निर्मूलन व पुनर्वसन निधीतून करावयाची कामे</v>
      </c>
    </row>
    <row r="7795" spans="1:11" x14ac:dyDescent="0.2">
      <c r="A7795" s="1" t="s">
        <v>15580</v>
      </c>
      <c r="B7795">
        <v>3834</v>
      </c>
      <c r="C7795" t="s">
        <v>9137</v>
      </c>
      <c r="D7795" t="s">
        <v>5204</v>
      </c>
      <c r="F7795" t="s">
        <v>18574</v>
      </c>
      <c r="G7795">
        <v>1500000</v>
      </c>
      <c r="H7795">
        <f t="shared" si="121"/>
        <v>15</v>
      </c>
      <c r="I7795" t="s">
        <v>4489</v>
      </c>
      <c r="J7795" t="str">
        <f>IF(ISBLANK(I7795),"",INDEX('depts lookup'!B:B,MATCH(I7795,'depts lookup'!A:A,0)))</f>
        <v>Slum Removal and Rehabilitation fund</v>
      </c>
      <c r="K7795" t="str">
        <f>IF(ISBLANK(I7795),"",INDEX('depts lookup'!C:C,MATCH(I7795,'depts lookup'!A:A,0)))</f>
        <v>4. झोपडपट्टी निर्मूलन व पुनर्वसन निधीतून करावयाची कामे</v>
      </c>
    </row>
    <row r="7796" spans="1:11" x14ac:dyDescent="0.2">
      <c r="A7796" s="1" t="s">
        <v>15580</v>
      </c>
      <c r="B7796">
        <v>3835</v>
      </c>
      <c r="C7796" t="s">
        <v>9138</v>
      </c>
      <c r="D7796" t="s">
        <v>5208</v>
      </c>
      <c r="F7796" t="s">
        <v>18575</v>
      </c>
      <c r="G7796">
        <v>1000000</v>
      </c>
      <c r="H7796">
        <f t="shared" si="121"/>
        <v>10</v>
      </c>
      <c r="I7796" t="s">
        <v>4489</v>
      </c>
      <c r="J7796" t="str">
        <f>IF(ISBLANK(I7796),"",INDEX('depts lookup'!B:B,MATCH(I7796,'depts lookup'!A:A,0)))</f>
        <v>Slum Removal and Rehabilitation fund</v>
      </c>
      <c r="K7796" t="str">
        <f>IF(ISBLANK(I7796),"",INDEX('depts lookup'!C:C,MATCH(I7796,'depts lookup'!A:A,0)))</f>
        <v>4. झोपडपट्टी निर्मूलन व पुनर्वसन निधीतून करावयाची कामे</v>
      </c>
    </row>
    <row r="7797" spans="1:11" x14ac:dyDescent="0.2">
      <c r="A7797" s="1" t="s">
        <v>15580</v>
      </c>
      <c r="B7797">
        <v>3836</v>
      </c>
      <c r="C7797" t="s">
        <v>9139</v>
      </c>
      <c r="D7797" t="s">
        <v>5211</v>
      </c>
      <c r="F7797" t="s">
        <v>18576</v>
      </c>
      <c r="G7797">
        <v>1000000</v>
      </c>
      <c r="H7797">
        <f t="shared" si="121"/>
        <v>10</v>
      </c>
      <c r="I7797" t="s">
        <v>4489</v>
      </c>
      <c r="J7797" t="str">
        <f>IF(ISBLANK(I7797),"",INDEX('depts lookup'!B:B,MATCH(I7797,'depts lookup'!A:A,0)))</f>
        <v>Slum Removal and Rehabilitation fund</v>
      </c>
      <c r="K7797" t="str">
        <f>IF(ISBLANK(I7797),"",INDEX('depts lookup'!C:C,MATCH(I7797,'depts lookup'!A:A,0)))</f>
        <v>4. झोपडपट्टी निर्मूलन व पुनर्वसन निधीतून करावयाची कामे</v>
      </c>
    </row>
    <row r="7798" spans="1:11" x14ac:dyDescent="0.2">
      <c r="A7798" s="1" t="s">
        <v>15580</v>
      </c>
      <c r="B7798">
        <v>3837</v>
      </c>
      <c r="C7798" t="s">
        <v>9140</v>
      </c>
      <c r="D7798" t="s">
        <v>5211</v>
      </c>
      <c r="F7798" t="s">
        <v>18577</v>
      </c>
      <c r="G7798">
        <v>1000000</v>
      </c>
      <c r="H7798">
        <f t="shared" si="121"/>
        <v>10</v>
      </c>
      <c r="I7798" t="s">
        <v>4489</v>
      </c>
      <c r="J7798" t="str">
        <f>IF(ISBLANK(I7798),"",INDEX('depts lookup'!B:B,MATCH(I7798,'depts lookup'!A:A,0)))</f>
        <v>Slum Removal and Rehabilitation fund</v>
      </c>
      <c r="K7798" t="str">
        <f>IF(ISBLANK(I7798),"",INDEX('depts lookup'!C:C,MATCH(I7798,'depts lookup'!A:A,0)))</f>
        <v>4. झोपडपट्टी निर्मूलन व पुनर्वसन निधीतून करावयाची कामे</v>
      </c>
    </row>
    <row r="7799" spans="1:11" x14ac:dyDescent="0.2">
      <c r="A7799" s="1" t="s">
        <v>15580</v>
      </c>
      <c r="B7799">
        <v>3838</v>
      </c>
      <c r="C7799" t="s">
        <v>9141</v>
      </c>
      <c r="D7799" t="s">
        <v>5211</v>
      </c>
      <c r="F7799" t="s">
        <v>18578</v>
      </c>
      <c r="G7799">
        <v>1000000</v>
      </c>
      <c r="H7799">
        <f t="shared" si="121"/>
        <v>10</v>
      </c>
      <c r="I7799" t="s">
        <v>4489</v>
      </c>
      <c r="J7799" t="str">
        <f>IF(ISBLANK(I7799),"",INDEX('depts lookup'!B:B,MATCH(I7799,'depts lookup'!A:A,0)))</f>
        <v>Slum Removal and Rehabilitation fund</v>
      </c>
      <c r="K7799" t="str">
        <f>IF(ISBLANK(I7799),"",INDEX('depts lookup'!C:C,MATCH(I7799,'depts lookup'!A:A,0)))</f>
        <v>4. झोपडपट्टी निर्मूलन व पुनर्वसन निधीतून करावयाची कामे</v>
      </c>
    </row>
    <row r="7800" spans="1:11" x14ac:dyDescent="0.2">
      <c r="A7800" s="1" t="s">
        <v>15580</v>
      </c>
      <c r="B7800">
        <v>3839</v>
      </c>
      <c r="C7800" t="s">
        <v>9142</v>
      </c>
      <c r="D7800" t="s">
        <v>5211</v>
      </c>
      <c r="F7800" t="s">
        <v>18579</v>
      </c>
      <c r="G7800">
        <v>1000000</v>
      </c>
      <c r="H7800">
        <f t="shared" si="121"/>
        <v>10</v>
      </c>
      <c r="I7800" t="s">
        <v>4489</v>
      </c>
      <c r="J7800" t="str">
        <f>IF(ISBLANK(I7800),"",INDEX('depts lookup'!B:B,MATCH(I7800,'depts lookup'!A:A,0)))</f>
        <v>Slum Removal and Rehabilitation fund</v>
      </c>
      <c r="K7800" t="str">
        <f>IF(ISBLANK(I7800),"",INDEX('depts lookup'!C:C,MATCH(I7800,'depts lookup'!A:A,0)))</f>
        <v>4. झोपडपट्टी निर्मूलन व पुनर्वसन निधीतून करावयाची कामे</v>
      </c>
    </row>
    <row r="7801" spans="1:11" x14ac:dyDescent="0.2">
      <c r="A7801" s="1" t="s">
        <v>15580</v>
      </c>
      <c r="B7801">
        <v>3840</v>
      </c>
      <c r="C7801" t="s">
        <v>9143</v>
      </c>
      <c r="D7801" t="s">
        <v>5211</v>
      </c>
      <c r="F7801" t="s">
        <v>18580</v>
      </c>
      <c r="G7801">
        <v>1000000</v>
      </c>
      <c r="H7801">
        <f t="shared" si="121"/>
        <v>10</v>
      </c>
      <c r="I7801" t="s">
        <v>4489</v>
      </c>
      <c r="J7801" t="str">
        <f>IF(ISBLANK(I7801),"",INDEX('depts lookup'!B:B,MATCH(I7801,'depts lookup'!A:A,0)))</f>
        <v>Slum Removal and Rehabilitation fund</v>
      </c>
      <c r="K7801" t="str">
        <f>IF(ISBLANK(I7801),"",INDEX('depts lookup'!C:C,MATCH(I7801,'depts lookup'!A:A,0)))</f>
        <v>4. झोपडपट्टी निर्मूलन व पुनर्वसन निधीतून करावयाची कामे</v>
      </c>
    </row>
    <row r="7802" spans="1:11" x14ac:dyDescent="0.2">
      <c r="A7802" s="1" t="s">
        <v>15580</v>
      </c>
      <c r="B7802">
        <v>3841</v>
      </c>
      <c r="C7802" t="s">
        <v>9144</v>
      </c>
      <c r="D7802" t="s">
        <v>5214</v>
      </c>
      <c r="F7802" t="s">
        <v>9145</v>
      </c>
      <c r="G7802">
        <v>10000000</v>
      </c>
      <c r="H7802">
        <f t="shared" si="121"/>
        <v>100</v>
      </c>
      <c r="I7802" t="s">
        <v>4489</v>
      </c>
      <c r="J7802" t="str">
        <f>IF(ISBLANK(I7802),"",INDEX('depts lookup'!B:B,MATCH(I7802,'depts lookup'!A:A,0)))</f>
        <v>Slum Removal and Rehabilitation fund</v>
      </c>
      <c r="K7802" t="str">
        <f>IF(ISBLANK(I7802),"",INDEX('depts lookup'!C:C,MATCH(I7802,'depts lookup'!A:A,0)))</f>
        <v>4. झोपडपट्टी निर्मूलन व पुनर्वसन निधीतून करावयाची कामे</v>
      </c>
    </row>
    <row r="7803" spans="1:11" x14ac:dyDescent="0.2">
      <c r="A7803" s="1" t="s">
        <v>15580</v>
      </c>
      <c r="B7803">
        <v>3842</v>
      </c>
      <c r="C7803" t="s">
        <v>9146</v>
      </c>
      <c r="D7803" t="s">
        <v>5216</v>
      </c>
      <c r="F7803" t="s">
        <v>9147</v>
      </c>
      <c r="G7803">
        <v>1500000</v>
      </c>
      <c r="H7803">
        <f t="shared" si="121"/>
        <v>15</v>
      </c>
      <c r="I7803" t="s">
        <v>4489</v>
      </c>
      <c r="J7803" t="str">
        <f>IF(ISBLANK(I7803),"",INDEX('depts lookup'!B:B,MATCH(I7803,'depts lookup'!A:A,0)))</f>
        <v>Slum Removal and Rehabilitation fund</v>
      </c>
      <c r="K7803" t="str">
        <f>IF(ISBLANK(I7803),"",INDEX('depts lookup'!C:C,MATCH(I7803,'depts lookup'!A:A,0)))</f>
        <v>4. झोपडपट्टी निर्मूलन व पुनर्वसन निधीतून करावयाची कामे</v>
      </c>
    </row>
    <row r="7804" spans="1:11" x14ac:dyDescent="0.2">
      <c r="A7804" s="1" t="s">
        <v>15580</v>
      </c>
      <c r="B7804">
        <v>3843</v>
      </c>
      <c r="C7804" t="s">
        <v>9148</v>
      </c>
      <c r="D7804" t="s">
        <v>5216</v>
      </c>
      <c r="F7804" t="s">
        <v>18581</v>
      </c>
      <c r="G7804">
        <v>500000</v>
      </c>
      <c r="H7804">
        <f t="shared" si="121"/>
        <v>5</v>
      </c>
      <c r="I7804" t="s">
        <v>4489</v>
      </c>
      <c r="J7804" t="str">
        <f>IF(ISBLANK(I7804),"",INDEX('depts lookup'!B:B,MATCH(I7804,'depts lookup'!A:A,0)))</f>
        <v>Slum Removal and Rehabilitation fund</v>
      </c>
      <c r="K7804" t="str">
        <f>IF(ISBLANK(I7804),"",INDEX('depts lookup'!C:C,MATCH(I7804,'depts lookup'!A:A,0)))</f>
        <v>4. झोपडपट्टी निर्मूलन व पुनर्वसन निधीतून करावयाची कामे</v>
      </c>
    </row>
    <row r="7805" spans="1:11" x14ac:dyDescent="0.2">
      <c r="A7805" s="1" t="s">
        <v>15580</v>
      </c>
      <c r="B7805">
        <v>3844</v>
      </c>
      <c r="C7805" t="s">
        <v>9149</v>
      </c>
      <c r="D7805" t="s">
        <v>5216</v>
      </c>
      <c r="F7805" t="s">
        <v>18582</v>
      </c>
      <c r="G7805">
        <v>500000</v>
      </c>
      <c r="H7805">
        <f t="shared" si="121"/>
        <v>5</v>
      </c>
      <c r="I7805" t="s">
        <v>4489</v>
      </c>
      <c r="J7805" t="str">
        <f>IF(ISBLANK(I7805),"",INDEX('depts lookup'!B:B,MATCH(I7805,'depts lookup'!A:A,0)))</f>
        <v>Slum Removal and Rehabilitation fund</v>
      </c>
      <c r="K7805" t="str">
        <f>IF(ISBLANK(I7805),"",INDEX('depts lookup'!C:C,MATCH(I7805,'depts lookup'!A:A,0)))</f>
        <v>4. झोपडपट्टी निर्मूलन व पुनर्वसन निधीतून करावयाची कामे</v>
      </c>
    </row>
    <row r="7806" spans="1:11" x14ac:dyDescent="0.2">
      <c r="A7806" s="1" t="s">
        <v>15580</v>
      </c>
      <c r="B7806">
        <v>3845</v>
      </c>
      <c r="C7806" t="s">
        <v>9150</v>
      </c>
      <c r="D7806" t="s">
        <v>5216</v>
      </c>
      <c r="F7806" t="s">
        <v>18583</v>
      </c>
      <c r="G7806">
        <v>500000</v>
      </c>
      <c r="H7806">
        <f t="shared" si="121"/>
        <v>5</v>
      </c>
      <c r="I7806" t="s">
        <v>4489</v>
      </c>
      <c r="J7806" t="str">
        <f>IF(ISBLANK(I7806),"",INDEX('depts lookup'!B:B,MATCH(I7806,'depts lookup'!A:A,0)))</f>
        <v>Slum Removal and Rehabilitation fund</v>
      </c>
      <c r="K7806" t="str">
        <f>IF(ISBLANK(I7806),"",INDEX('depts lookup'!C:C,MATCH(I7806,'depts lookup'!A:A,0)))</f>
        <v>4. झोपडपट्टी निर्मूलन व पुनर्वसन निधीतून करावयाची कामे</v>
      </c>
    </row>
    <row r="7807" spans="1:11" x14ac:dyDescent="0.2">
      <c r="A7807" s="1" t="s">
        <v>15580</v>
      </c>
      <c r="B7807">
        <v>3846</v>
      </c>
      <c r="C7807" t="s">
        <v>9151</v>
      </c>
      <c r="D7807" t="s">
        <v>5216</v>
      </c>
      <c r="F7807" t="s">
        <v>9152</v>
      </c>
      <c r="G7807">
        <v>500000</v>
      </c>
      <c r="H7807">
        <f t="shared" si="121"/>
        <v>5</v>
      </c>
      <c r="I7807" t="s">
        <v>4489</v>
      </c>
      <c r="J7807" t="str">
        <f>IF(ISBLANK(I7807),"",INDEX('depts lookup'!B:B,MATCH(I7807,'depts lookup'!A:A,0)))</f>
        <v>Slum Removal and Rehabilitation fund</v>
      </c>
      <c r="K7807" t="str">
        <f>IF(ISBLANK(I7807),"",INDEX('depts lookup'!C:C,MATCH(I7807,'depts lookup'!A:A,0)))</f>
        <v>4. झोपडपट्टी निर्मूलन व पुनर्वसन निधीतून करावयाची कामे</v>
      </c>
    </row>
    <row r="7808" spans="1:11" x14ac:dyDescent="0.2">
      <c r="A7808" s="1" t="s">
        <v>15580</v>
      </c>
      <c r="B7808">
        <v>3847</v>
      </c>
      <c r="C7808" t="s">
        <v>9153</v>
      </c>
      <c r="D7808" t="s">
        <v>5216</v>
      </c>
      <c r="F7808" t="s">
        <v>18584</v>
      </c>
      <c r="G7808">
        <v>500000</v>
      </c>
      <c r="H7808">
        <f t="shared" si="121"/>
        <v>5</v>
      </c>
      <c r="I7808" t="s">
        <v>4489</v>
      </c>
      <c r="J7808" t="str">
        <f>IF(ISBLANK(I7808),"",INDEX('depts lookup'!B:B,MATCH(I7808,'depts lookup'!A:A,0)))</f>
        <v>Slum Removal and Rehabilitation fund</v>
      </c>
      <c r="K7808" t="str">
        <f>IF(ISBLANK(I7808),"",INDEX('depts lookup'!C:C,MATCH(I7808,'depts lookup'!A:A,0)))</f>
        <v>4. झोपडपट्टी निर्मूलन व पुनर्वसन निधीतून करावयाची कामे</v>
      </c>
    </row>
    <row r="7809" spans="1:11" x14ac:dyDescent="0.2">
      <c r="A7809" s="1" t="s">
        <v>15580</v>
      </c>
      <c r="B7809">
        <v>3848</v>
      </c>
      <c r="C7809" t="s">
        <v>9154</v>
      </c>
      <c r="D7809" t="s">
        <v>5216</v>
      </c>
      <c r="F7809" t="s">
        <v>18585</v>
      </c>
      <c r="G7809">
        <v>500000</v>
      </c>
      <c r="H7809">
        <f t="shared" si="121"/>
        <v>5</v>
      </c>
      <c r="I7809" t="s">
        <v>4489</v>
      </c>
      <c r="J7809" t="str">
        <f>IF(ISBLANK(I7809),"",INDEX('depts lookup'!B:B,MATCH(I7809,'depts lookup'!A:A,0)))</f>
        <v>Slum Removal and Rehabilitation fund</v>
      </c>
      <c r="K7809" t="str">
        <f>IF(ISBLANK(I7809),"",INDEX('depts lookup'!C:C,MATCH(I7809,'depts lookup'!A:A,0)))</f>
        <v>4. झोपडपट्टी निर्मूलन व पुनर्वसन निधीतून करावयाची कामे</v>
      </c>
    </row>
    <row r="7810" spans="1:11" x14ac:dyDescent="0.2">
      <c r="A7810" s="1" t="s">
        <v>15580</v>
      </c>
      <c r="B7810">
        <v>3849</v>
      </c>
      <c r="C7810" t="s">
        <v>9155</v>
      </c>
      <c r="D7810" t="s">
        <v>5216</v>
      </c>
      <c r="F7810" t="s">
        <v>9156</v>
      </c>
      <c r="G7810">
        <v>1000000</v>
      </c>
      <c r="H7810">
        <f t="shared" si="121"/>
        <v>10</v>
      </c>
      <c r="I7810" t="s">
        <v>4489</v>
      </c>
      <c r="J7810" t="str">
        <f>IF(ISBLANK(I7810),"",INDEX('depts lookup'!B:B,MATCH(I7810,'depts lookup'!A:A,0)))</f>
        <v>Slum Removal and Rehabilitation fund</v>
      </c>
      <c r="K7810" t="str">
        <f>IF(ISBLANK(I7810),"",INDEX('depts lookup'!C:C,MATCH(I7810,'depts lookup'!A:A,0)))</f>
        <v>4. झोपडपट्टी निर्मूलन व पुनर्वसन निधीतून करावयाची कामे</v>
      </c>
    </row>
    <row r="7811" spans="1:11" x14ac:dyDescent="0.2">
      <c r="A7811" s="1" t="s">
        <v>15580</v>
      </c>
      <c r="B7811">
        <v>3850</v>
      </c>
      <c r="C7811" t="s">
        <v>9157</v>
      </c>
      <c r="D7811" t="s">
        <v>5216</v>
      </c>
      <c r="F7811" t="s">
        <v>9158</v>
      </c>
      <c r="G7811">
        <v>500000</v>
      </c>
      <c r="H7811">
        <f t="shared" ref="H7811:H7874" si="122">IF(ISBLANK(G7811),"",G7811/100000)</f>
        <v>5</v>
      </c>
      <c r="I7811" t="s">
        <v>4489</v>
      </c>
      <c r="J7811" t="str">
        <f>IF(ISBLANK(I7811),"",INDEX('depts lookup'!B:B,MATCH(I7811,'depts lookup'!A:A,0)))</f>
        <v>Slum Removal and Rehabilitation fund</v>
      </c>
      <c r="K7811" t="str">
        <f>IF(ISBLANK(I7811),"",INDEX('depts lookup'!C:C,MATCH(I7811,'depts lookup'!A:A,0)))</f>
        <v>4. झोपडपट्टी निर्मूलन व पुनर्वसन निधीतून करावयाची कामे</v>
      </c>
    </row>
    <row r="7812" spans="1:11" x14ac:dyDescent="0.2">
      <c r="A7812" s="1" t="s">
        <v>15580</v>
      </c>
      <c r="B7812">
        <v>3851</v>
      </c>
      <c r="C7812" t="s">
        <v>9159</v>
      </c>
      <c r="D7812" t="s">
        <v>3490</v>
      </c>
      <c r="F7812" t="s">
        <v>9160</v>
      </c>
      <c r="G7812">
        <v>1000000</v>
      </c>
      <c r="H7812">
        <f t="shared" si="122"/>
        <v>10</v>
      </c>
      <c r="I7812" t="s">
        <v>4489</v>
      </c>
      <c r="J7812" t="str">
        <f>IF(ISBLANK(I7812),"",INDEX('depts lookup'!B:B,MATCH(I7812,'depts lookup'!A:A,0)))</f>
        <v>Slum Removal and Rehabilitation fund</v>
      </c>
      <c r="K7812" t="str">
        <f>IF(ISBLANK(I7812),"",INDEX('depts lookup'!C:C,MATCH(I7812,'depts lookup'!A:A,0)))</f>
        <v>4. झोपडपट्टी निर्मूलन व पुनर्वसन निधीतून करावयाची कामे</v>
      </c>
    </row>
    <row r="7813" spans="1:11" x14ac:dyDescent="0.2">
      <c r="A7813" s="1" t="s">
        <v>15580</v>
      </c>
      <c r="B7813">
        <v>3852</v>
      </c>
      <c r="C7813" t="s">
        <v>9161</v>
      </c>
      <c r="D7813" t="s">
        <v>3490</v>
      </c>
      <c r="F7813" t="s">
        <v>9162</v>
      </c>
      <c r="G7813">
        <v>1000000</v>
      </c>
      <c r="H7813">
        <f t="shared" si="122"/>
        <v>10</v>
      </c>
      <c r="I7813" t="s">
        <v>4489</v>
      </c>
      <c r="J7813" t="str">
        <f>IF(ISBLANK(I7813),"",INDEX('depts lookup'!B:B,MATCH(I7813,'depts lookup'!A:A,0)))</f>
        <v>Slum Removal and Rehabilitation fund</v>
      </c>
      <c r="K7813" t="str">
        <f>IF(ISBLANK(I7813),"",INDEX('depts lookup'!C:C,MATCH(I7813,'depts lookup'!A:A,0)))</f>
        <v>4. झोपडपट्टी निर्मूलन व पुनर्वसन निधीतून करावयाची कामे</v>
      </c>
    </row>
    <row r="7814" spans="1:11" x14ac:dyDescent="0.2">
      <c r="A7814" s="1" t="s">
        <v>15580</v>
      </c>
      <c r="B7814">
        <v>3853</v>
      </c>
      <c r="C7814" t="s">
        <v>9163</v>
      </c>
      <c r="D7814" t="s">
        <v>3490</v>
      </c>
      <c r="F7814" t="s">
        <v>9164</v>
      </c>
      <c r="G7814">
        <v>1000000</v>
      </c>
      <c r="H7814">
        <f t="shared" si="122"/>
        <v>10</v>
      </c>
      <c r="I7814" t="s">
        <v>4489</v>
      </c>
      <c r="J7814" t="str">
        <f>IF(ISBLANK(I7814),"",INDEX('depts lookup'!B:B,MATCH(I7814,'depts lookup'!A:A,0)))</f>
        <v>Slum Removal and Rehabilitation fund</v>
      </c>
      <c r="K7814" t="str">
        <f>IF(ISBLANK(I7814),"",INDEX('depts lookup'!C:C,MATCH(I7814,'depts lookup'!A:A,0)))</f>
        <v>4. झोपडपट्टी निर्मूलन व पुनर्वसन निधीतून करावयाची कामे</v>
      </c>
    </row>
    <row r="7815" spans="1:11" x14ac:dyDescent="0.2">
      <c r="A7815" s="1" t="s">
        <v>15580</v>
      </c>
      <c r="B7815">
        <v>3854</v>
      </c>
      <c r="C7815" t="s">
        <v>9165</v>
      </c>
      <c r="D7815" t="s">
        <v>3490</v>
      </c>
      <c r="F7815" t="s">
        <v>9166</v>
      </c>
      <c r="G7815">
        <v>1000000</v>
      </c>
      <c r="H7815">
        <f t="shared" si="122"/>
        <v>10</v>
      </c>
      <c r="I7815" t="s">
        <v>4489</v>
      </c>
      <c r="J7815" t="str">
        <f>IF(ISBLANK(I7815),"",INDEX('depts lookup'!B:B,MATCH(I7815,'depts lookup'!A:A,0)))</f>
        <v>Slum Removal and Rehabilitation fund</v>
      </c>
      <c r="K7815" t="str">
        <f>IF(ISBLANK(I7815),"",INDEX('depts lookup'!C:C,MATCH(I7815,'depts lookup'!A:A,0)))</f>
        <v>4. झोपडपट्टी निर्मूलन व पुनर्वसन निधीतून करावयाची कामे</v>
      </c>
    </row>
    <row r="7816" spans="1:11" x14ac:dyDescent="0.2">
      <c r="A7816" s="1" t="s">
        <v>15580</v>
      </c>
      <c r="B7816">
        <v>3855</v>
      </c>
      <c r="C7816" t="s">
        <v>9167</v>
      </c>
      <c r="D7816" t="s">
        <v>3490</v>
      </c>
      <c r="F7816" t="s">
        <v>9168</v>
      </c>
      <c r="G7816">
        <v>1000000</v>
      </c>
      <c r="H7816">
        <f t="shared" si="122"/>
        <v>10</v>
      </c>
      <c r="I7816" t="s">
        <v>4489</v>
      </c>
      <c r="J7816" t="str">
        <f>IF(ISBLANK(I7816),"",INDEX('depts lookup'!B:B,MATCH(I7816,'depts lookup'!A:A,0)))</f>
        <v>Slum Removal and Rehabilitation fund</v>
      </c>
      <c r="K7816" t="str">
        <f>IF(ISBLANK(I7816),"",INDEX('depts lookup'!C:C,MATCH(I7816,'depts lookup'!A:A,0)))</f>
        <v>4. झोपडपट्टी निर्मूलन व पुनर्वसन निधीतून करावयाची कामे</v>
      </c>
    </row>
    <row r="7817" spans="1:11" x14ac:dyDescent="0.2">
      <c r="A7817" s="1" t="s">
        <v>15580</v>
      </c>
      <c r="B7817">
        <v>3856</v>
      </c>
      <c r="C7817" t="s">
        <v>9169</v>
      </c>
      <c r="D7817" t="s">
        <v>3490</v>
      </c>
      <c r="F7817" t="s">
        <v>18586</v>
      </c>
      <c r="G7817">
        <v>2000000</v>
      </c>
      <c r="H7817">
        <f t="shared" si="122"/>
        <v>20</v>
      </c>
      <c r="I7817" t="s">
        <v>4489</v>
      </c>
      <c r="J7817" t="str">
        <f>IF(ISBLANK(I7817),"",INDEX('depts lookup'!B:B,MATCH(I7817,'depts lookup'!A:A,0)))</f>
        <v>Slum Removal and Rehabilitation fund</v>
      </c>
      <c r="K7817" t="str">
        <f>IF(ISBLANK(I7817),"",INDEX('depts lookup'!C:C,MATCH(I7817,'depts lookup'!A:A,0)))</f>
        <v>4. झोपडपट्टी निर्मूलन व पुनर्वसन निधीतून करावयाची कामे</v>
      </c>
    </row>
    <row r="7818" spans="1:11" x14ac:dyDescent="0.2">
      <c r="A7818" s="1" t="s">
        <v>15580</v>
      </c>
      <c r="B7818">
        <v>3857</v>
      </c>
      <c r="C7818" t="s">
        <v>9170</v>
      </c>
      <c r="D7818" t="s">
        <v>3490</v>
      </c>
      <c r="F7818" t="s">
        <v>18587</v>
      </c>
      <c r="G7818">
        <v>1000000</v>
      </c>
      <c r="H7818">
        <f t="shared" si="122"/>
        <v>10</v>
      </c>
      <c r="I7818" t="s">
        <v>4489</v>
      </c>
      <c r="J7818" t="str">
        <f>IF(ISBLANK(I7818),"",INDEX('depts lookup'!B:B,MATCH(I7818,'depts lookup'!A:A,0)))</f>
        <v>Slum Removal and Rehabilitation fund</v>
      </c>
      <c r="K7818" t="str">
        <f>IF(ISBLANK(I7818),"",INDEX('depts lookup'!C:C,MATCH(I7818,'depts lookup'!A:A,0)))</f>
        <v>4. झोपडपट्टी निर्मूलन व पुनर्वसन निधीतून करावयाची कामे</v>
      </c>
    </row>
    <row r="7819" spans="1:11" x14ac:dyDescent="0.2">
      <c r="A7819" s="1" t="s">
        <v>15580</v>
      </c>
      <c r="B7819">
        <v>3858</v>
      </c>
      <c r="C7819" t="s">
        <v>9171</v>
      </c>
      <c r="D7819" t="s">
        <v>3490</v>
      </c>
      <c r="F7819" t="s">
        <v>9172</v>
      </c>
      <c r="G7819">
        <v>1000000</v>
      </c>
      <c r="H7819">
        <f t="shared" si="122"/>
        <v>10</v>
      </c>
      <c r="I7819" t="s">
        <v>4489</v>
      </c>
      <c r="J7819" t="str">
        <f>IF(ISBLANK(I7819),"",INDEX('depts lookup'!B:B,MATCH(I7819,'depts lookup'!A:A,0)))</f>
        <v>Slum Removal and Rehabilitation fund</v>
      </c>
      <c r="K7819" t="str">
        <f>IF(ISBLANK(I7819),"",INDEX('depts lookup'!C:C,MATCH(I7819,'depts lookup'!A:A,0)))</f>
        <v>4. झोपडपट्टी निर्मूलन व पुनर्वसन निधीतून करावयाची कामे</v>
      </c>
    </row>
    <row r="7820" spans="1:11" x14ac:dyDescent="0.2">
      <c r="A7820" s="1" t="s">
        <v>15580</v>
      </c>
      <c r="B7820">
        <v>3859</v>
      </c>
      <c r="C7820" t="s">
        <v>9173</v>
      </c>
      <c r="D7820" t="s">
        <v>3490</v>
      </c>
      <c r="F7820" t="s">
        <v>9174</v>
      </c>
      <c r="G7820">
        <v>1000000</v>
      </c>
      <c r="H7820">
        <f t="shared" si="122"/>
        <v>10</v>
      </c>
      <c r="I7820" t="s">
        <v>4489</v>
      </c>
      <c r="J7820" t="str">
        <f>IF(ISBLANK(I7820),"",INDEX('depts lookup'!B:B,MATCH(I7820,'depts lookup'!A:A,0)))</f>
        <v>Slum Removal and Rehabilitation fund</v>
      </c>
      <c r="K7820" t="str">
        <f>IF(ISBLANK(I7820),"",INDEX('depts lookup'!C:C,MATCH(I7820,'depts lookup'!A:A,0)))</f>
        <v>4. झोपडपट्टी निर्मूलन व पुनर्वसन निधीतून करावयाची कामे</v>
      </c>
    </row>
    <row r="7821" spans="1:11" x14ac:dyDescent="0.2">
      <c r="A7821" s="1" t="s">
        <v>15580</v>
      </c>
      <c r="B7821">
        <v>3860</v>
      </c>
      <c r="C7821" t="s">
        <v>9175</v>
      </c>
      <c r="D7821" t="s">
        <v>3490</v>
      </c>
      <c r="F7821" t="s">
        <v>9176</v>
      </c>
      <c r="G7821">
        <v>1500000</v>
      </c>
      <c r="H7821">
        <f t="shared" si="122"/>
        <v>15</v>
      </c>
      <c r="I7821" t="s">
        <v>4489</v>
      </c>
      <c r="J7821" t="str">
        <f>IF(ISBLANK(I7821),"",INDEX('depts lookup'!B:B,MATCH(I7821,'depts lookup'!A:A,0)))</f>
        <v>Slum Removal and Rehabilitation fund</v>
      </c>
      <c r="K7821" t="str">
        <f>IF(ISBLANK(I7821),"",INDEX('depts lookup'!C:C,MATCH(I7821,'depts lookup'!A:A,0)))</f>
        <v>4. झोपडपट्टी निर्मूलन व पुनर्वसन निधीतून करावयाची कामे</v>
      </c>
    </row>
    <row r="7822" spans="1:11" x14ac:dyDescent="0.2">
      <c r="A7822" s="1" t="s">
        <v>15580</v>
      </c>
      <c r="B7822">
        <v>3861</v>
      </c>
      <c r="C7822" t="s">
        <v>9177</v>
      </c>
      <c r="D7822" t="s">
        <v>5219</v>
      </c>
      <c r="F7822" t="s">
        <v>9178</v>
      </c>
      <c r="G7822">
        <v>1000000</v>
      </c>
      <c r="H7822">
        <f t="shared" si="122"/>
        <v>10</v>
      </c>
      <c r="I7822" t="s">
        <v>4489</v>
      </c>
      <c r="J7822" t="str">
        <f>IF(ISBLANK(I7822),"",INDEX('depts lookup'!B:B,MATCH(I7822,'depts lookup'!A:A,0)))</f>
        <v>Slum Removal and Rehabilitation fund</v>
      </c>
      <c r="K7822" t="str">
        <f>IF(ISBLANK(I7822),"",INDEX('depts lookup'!C:C,MATCH(I7822,'depts lookup'!A:A,0)))</f>
        <v>4. झोपडपट्टी निर्मूलन व पुनर्वसन निधीतून करावयाची कामे</v>
      </c>
    </row>
    <row r="7823" spans="1:11" x14ac:dyDescent="0.2">
      <c r="A7823" s="1" t="s">
        <v>15580</v>
      </c>
      <c r="B7823">
        <v>3862</v>
      </c>
      <c r="C7823" t="s">
        <v>9179</v>
      </c>
      <c r="D7823" t="s">
        <v>5219</v>
      </c>
      <c r="F7823" t="s">
        <v>18588</v>
      </c>
      <c r="G7823">
        <v>500000</v>
      </c>
      <c r="H7823">
        <f t="shared" si="122"/>
        <v>5</v>
      </c>
      <c r="I7823" t="s">
        <v>4489</v>
      </c>
      <c r="J7823" t="str">
        <f>IF(ISBLANK(I7823),"",INDEX('depts lookup'!B:B,MATCH(I7823,'depts lookup'!A:A,0)))</f>
        <v>Slum Removal and Rehabilitation fund</v>
      </c>
      <c r="K7823" t="str">
        <f>IF(ISBLANK(I7823),"",INDEX('depts lookup'!C:C,MATCH(I7823,'depts lookup'!A:A,0)))</f>
        <v>4. झोपडपट्टी निर्मूलन व पुनर्वसन निधीतून करावयाची कामे</v>
      </c>
    </row>
    <row r="7824" spans="1:11" x14ac:dyDescent="0.2">
      <c r="A7824" s="1" t="s">
        <v>15580</v>
      </c>
      <c r="B7824">
        <v>3863</v>
      </c>
      <c r="C7824" t="s">
        <v>9180</v>
      </c>
      <c r="D7824" t="s">
        <v>5219</v>
      </c>
      <c r="F7824" t="s">
        <v>18589</v>
      </c>
      <c r="G7824">
        <v>500000</v>
      </c>
      <c r="H7824">
        <f t="shared" si="122"/>
        <v>5</v>
      </c>
      <c r="I7824" t="s">
        <v>4489</v>
      </c>
      <c r="J7824" t="str">
        <f>IF(ISBLANK(I7824),"",INDEX('depts lookup'!B:B,MATCH(I7824,'depts lookup'!A:A,0)))</f>
        <v>Slum Removal and Rehabilitation fund</v>
      </c>
      <c r="K7824" t="str">
        <f>IF(ISBLANK(I7824),"",INDEX('depts lookup'!C:C,MATCH(I7824,'depts lookup'!A:A,0)))</f>
        <v>4. झोपडपट्टी निर्मूलन व पुनर्वसन निधीतून करावयाची कामे</v>
      </c>
    </row>
    <row r="7825" spans="1:11" x14ac:dyDescent="0.2">
      <c r="A7825" s="1" t="s">
        <v>15580</v>
      </c>
      <c r="B7825">
        <v>3864</v>
      </c>
      <c r="C7825" t="s">
        <v>9181</v>
      </c>
      <c r="D7825" t="s">
        <v>5219</v>
      </c>
      <c r="F7825" t="s">
        <v>18590</v>
      </c>
      <c r="G7825">
        <v>500000</v>
      </c>
      <c r="H7825">
        <f t="shared" si="122"/>
        <v>5</v>
      </c>
      <c r="I7825" t="s">
        <v>4489</v>
      </c>
      <c r="J7825" t="str">
        <f>IF(ISBLANK(I7825),"",INDEX('depts lookup'!B:B,MATCH(I7825,'depts lookup'!A:A,0)))</f>
        <v>Slum Removal and Rehabilitation fund</v>
      </c>
      <c r="K7825" t="str">
        <f>IF(ISBLANK(I7825),"",INDEX('depts lookup'!C:C,MATCH(I7825,'depts lookup'!A:A,0)))</f>
        <v>4. झोपडपट्टी निर्मूलन व पुनर्वसन निधीतून करावयाची कामे</v>
      </c>
    </row>
    <row r="7826" spans="1:11" x14ac:dyDescent="0.2">
      <c r="A7826" s="1" t="s">
        <v>15580</v>
      </c>
      <c r="B7826">
        <v>3865</v>
      </c>
      <c r="C7826" t="s">
        <v>9182</v>
      </c>
      <c r="D7826" t="s">
        <v>5219</v>
      </c>
      <c r="F7826" t="s">
        <v>18591</v>
      </c>
      <c r="G7826">
        <v>500000</v>
      </c>
      <c r="H7826">
        <f t="shared" si="122"/>
        <v>5</v>
      </c>
      <c r="I7826" t="s">
        <v>4489</v>
      </c>
      <c r="J7826" t="str">
        <f>IF(ISBLANK(I7826),"",INDEX('depts lookup'!B:B,MATCH(I7826,'depts lookup'!A:A,0)))</f>
        <v>Slum Removal and Rehabilitation fund</v>
      </c>
      <c r="K7826" t="str">
        <f>IF(ISBLANK(I7826),"",INDEX('depts lookup'!C:C,MATCH(I7826,'depts lookup'!A:A,0)))</f>
        <v>4. झोपडपट्टी निर्मूलन व पुनर्वसन निधीतून करावयाची कामे</v>
      </c>
    </row>
    <row r="7827" spans="1:11" x14ac:dyDescent="0.2">
      <c r="A7827" s="1" t="s">
        <v>15580</v>
      </c>
      <c r="B7827">
        <v>3866</v>
      </c>
      <c r="C7827" t="s">
        <v>9183</v>
      </c>
      <c r="D7827" t="s">
        <v>6352</v>
      </c>
      <c r="F7827" t="s">
        <v>9184</v>
      </c>
      <c r="G7827">
        <v>2000000</v>
      </c>
      <c r="H7827">
        <f t="shared" si="122"/>
        <v>20</v>
      </c>
      <c r="I7827" t="s">
        <v>4489</v>
      </c>
      <c r="J7827" t="str">
        <f>IF(ISBLANK(I7827),"",INDEX('depts lookup'!B:B,MATCH(I7827,'depts lookup'!A:A,0)))</f>
        <v>Slum Removal and Rehabilitation fund</v>
      </c>
      <c r="K7827" t="str">
        <f>IF(ISBLANK(I7827),"",INDEX('depts lookup'!C:C,MATCH(I7827,'depts lookup'!A:A,0)))</f>
        <v>4. झोपडपट्टी निर्मूलन व पुनर्वसन निधीतून करावयाची कामे</v>
      </c>
    </row>
    <row r="7828" spans="1:11" x14ac:dyDescent="0.2">
      <c r="A7828" s="1" t="s">
        <v>15580</v>
      </c>
      <c r="B7828">
        <v>3867</v>
      </c>
      <c r="C7828" t="s">
        <v>9185</v>
      </c>
      <c r="D7828" t="s">
        <v>5227</v>
      </c>
      <c r="F7828" t="s">
        <v>18592</v>
      </c>
      <c r="G7828">
        <v>500000</v>
      </c>
      <c r="H7828">
        <f t="shared" si="122"/>
        <v>5</v>
      </c>
      <c r="I7828" t="s">
        <v>4489</v>
      </c>
      <c r="J7828" t="str">
        <f>IF(ISBLANK(I7828),"",INDEX('depts lookup'!B:B,MATCH(I7828,'depts lookup'!A:A,0)))</f>
        <v>Slum Removal and Rehabilitation fund</v>
      </c>
      <c r="K7828" t="str">
        <f>IF(ISBLANK(I7828),"",INDEX('depts lookup'!C:C,MATCH(I7828,'depts lookup'!A:A,0)))</f>
        <v>4. झोपडपट्टी निर्मूलन व पुनर्वसन निधीतून करावयाची कामे</v>
      </c>
    </row>
    <row r="7829" spans="1:11" x14ac:dyDescent="0.2">
      <c r="A7829" s="1" t="s">
        <v>15580</v>
      </c>
      <c r="B7829">
        <v>3868</v>
      </c>
      <c r="C7829" t="s">
        <v>9186</v>
      </c>
      <c r="D7829" t="s">
        <v>5833</v>
      </c>
      <c r="F7829" t="s">
        <v>18593</v>
      </c>
      <c r="G7829">
        <v>1000000</v>
      </c>
      <c r="H7829">
        <f t="shared" si="122"/>
        <v>10</v>
      </c>
      <c r="I7829" t="s">
        <v>4489</v>
      </c>
      <c r="J7829" t="str">
        <f>IF(ISBLANK(I7829),"",INDEX('depts lookup'!B:B,MATCH(I7829,'depts lookup'!A:A,0)))</f>
        <v>Slum Removal and Rehabilitation fund</v>
      </c>
      <c r="K7829" t="str">
        <f>IF(ISBLANK(I7829),"",INDEX('depts lookup'!C:C,MATCH(I7829,'depts lookup'!A:A,0)))</f>
        <v>4. झोपडपट्टी निर्मूलन व पुनर्वसन निधीतून करावयाची कामे</v>
      </c>
    </row>
    <row r="7830" spans="1:11" x14ac:dyDescent="0.2">
      <c r="A7830" s="1" t="s">
        <v>15580</v>
      </c>
      <c r="B7830">
        <v>3869</v>
      </c>
      <c r="C7830" t="s">
        <v>9187</v>
      </c>
      <c r="D7830" t="s">
        <v>5833</v>
      </c>
      <c r="F7830" t="s">
        <v>18594</v>
      </c>
      <c r="G7830">
        <v>1000000</v>
      </c>
      <c r="H7830">
        <f t="shared" si="122"/>
        <v>10</v>
      </c>
      <c r="I7830" t="s">
        <v>4489</v>
      </c>
      <c r="J7830" t="str">
        <f>IF(ISBLANK(I7830),"",INDEX('depts lookup'!B:B,MATCH(I7830,'depts lookup'!A:A,0)))</f>
        <v>Slum Removal and Rehabilitation fund</v>
      </c>
      <c r="K7830" t="str">
        <f>IF(ISBLANK(I7830),"",INDEX('depts lookup'!C:C,MATCH(I7830,'depts lookup'!A:A,0)))</f>
        <v>4. झोपडपट्टी निर्मूलन व पुनर्वसन निधीतून करावयाची कामे</v>
      </c>
    </row>
    <row r="7831" spans="1:11" x14ac:dyDescent="0.2">
      <c r="A7831" s="1" t="s">
        <v>15580</v>
      </c>
      <c r="B7831">
        <v>3870</v>
      </c>
      <c r="C7831" t="s">
        <v>9188</v>
      </c>
      <c r="D7831" t="s">
        <v>5833</v>
      </c>
      <c r="F7831" t="s">
        <v>18595</v>
      </c>
      <c r="G7831">
        <v>1000000</v>
      </c>
      <c r="H7831">
        <f t="shared" si="122"/>
        <v>10</v>
      </c>
      <c r="I7831" t="s">
        <v>4489</v>
      </c>
      <c r="J7831" t="str">
        <f>IF(ISBLANK(I7831),"",INDEX('depts lookup'!B:B,MATCH(I7831,'depts lookup'!A:A,0)))</f>
        <v>Slum Removal and Rehabilitation fund</v>
      </c>
      <c r="K7831" t="str">
        <f>IF(ISBLANK(I7831),"",INDEX('depts lookup'!C:C,MATCH(I7831,'depts lookup'!A:A,0)))</f>
        <v>4. झोपडपट्टी निर्मूलन व पुनर्वसन निधीतून करावयाची कामे</v>
      </c>
    </row>
    <row r="7832" spans="1:11" x14ac:dyDescent="0.2">
      <c r="A7832" s="1" t="s">
        <v>15580</v>
      </c>
      <c r="B7832">
        <v>3871</v>
      </c>
      <c r="C7832" t="s">
        <v>9189</v>
      </c>
      <c r="D7832" t="s">
        <v>5833</v>
      </c>
      <c r="F7832" t="s">
        <v>18596</v>
      </c>
      <c r="G7832">
        <v>1000000</v>
      </c>
      <c r="H7832">
        <f t="shared" si="122"/>
        <v>10</v>
      </c>
      <c r="I7832" t="s">
        <v>4489</v>
      </c>
      <c r="J7832" t="str">
        <f>IF(ISBLANK(I7832),"",INDEX('depts lookup'!B:B,MATCH(I7832,'depts lookup'!A:A,0)))</f>
        <v>Slum Removal and Rehabilitation fund</v>
      </c>
      <c r="K7832" t="str">
        <f>IF(ISBLANK(I7832),"",INDEX('depts lookup'!C:C,MATCH(I7832,'depts lookup'!A:A,0)))</f>
        <v>4. झोपडपट्टी निर्मूलन व पुनर्वसन निधीतून करावयाची कामे</v>
      </c>
    </row>
    <row r="7833" spans="1:11" x14ac:dyDescent="0.2">
      <c r="A7833" s="1" t="s">
        <v>15580</v>
      </c>
      <c r="B7833">
        <v>3872</v>
      </c>
      <c r="C7833" t="s">
        <v>9190</v>
      </c>
      <c r="D7833" t="s">
        <v>4413</v>
      </c>
      <c r="F7833" t="s">
        <v>18597</v>
      </c>
      <c r="G7833">
        <v>1000000</v>
      </c>
      <c r="H7833">
        <f t="shared" si="122"/>
        <v>10</v>
      </c>
      <c r="I7833" t="s">
        <v>4489</v>
      </c>
      <c r="J7833" t="str">
        <f>IF(ISBLANK(I7833),"",INDEX('depts lookup'!B:B,MATCH(I7833,'depts lookup'!A:A,0)))</f>
        <v>Slum Removal and Rehabilitation fund</v>
      </c>
      <c r="K7833" t="str">
        <f>IF(ISBLANK(I7833),"",INDEX('depts lookup'!C:C,MATCH(I7833,'depts lookup'!A:A,0)))</f>
        <v>4. झोपडपट्टी निर्मूलन व पुनर्वसन निधीतून करावयाची कामे</v>
      </c>
    </row>
    <row r="7834" spans="1:11" x14ac:dyDescent="0.2">
      <c r="A7834" s="1" t="s">
        <v>15580</v>
      </c>
      <c r="B7834">
        <v>3873</v>
      </c>
      <c r="C7834" t="s">
        <v>9191</v>
      </c>
      <c r="D7834" t="s">
        <v>4413</v>
      </c>
      <c r="F7834" t="s">
        <v>18598</v>
      </c>
      <c r="G7834">
        <v>1000000</v>
      </c>
      <c r="H7834">
        <f t="shared" si="122"/>
        <v>10</v>
      </c>
      <c r="I7834" t="s">
        <v>4489</v>
      </c>
      <c r="J7834" t="str">
        <f>IF(ISBLANK(I7834),"",INDEX('depts lookup'!B:B,MATCH(I7834,'depts lookup'!A:A,0)))</f>
        <v>Slum Removal and Rehabilitation fund</v>
      </c>
      <c r="K7834" t="str">
        <f>IF(ISBLANK(I7834),"",INDEX('depts lookup'!C:C,MATCH(I7834,'depts lookup'!A:A,0)))</f>
        <v>4. झोपडपट्टी निर्मूलन व पुनर्वसन निधीतून करावयाची कामे</v>
      </c>
    </row>
    <row r="7835" spans="1:11" x14ac:dyDescent="0.2">
      <c r="A7835" s="1" t="s">
        <v>15580</v>
      </c>
      <c r="B7835">
        <v>3874</v>
      </c>
      <c r="C7835" t="s">
        <v>9192</v>
      </c>
      <c r="D7835" t="s">
        <v>4413</v>
      </c>
      <c r="F7835" t="s">
        <v>18599</v>
      </c>
      <c r="G7835">
        <v>1000000</v>
      </c>
      <c r="H7835">
        <f t="shared" si="122"/>
        <v>10</v>
      </c>
      <c r="I7835" t="s">
        <v>4489</v>
      </c>
      <c r="J7835" t="str">
        <f>IF(ISBLANK(I7835),"",INDEX('depts lookup'!B:B,MATCH(I7835,'depts lookup'!A:A,0)))</f>
        <v>Slum Removal and Rehabilitation fund</v>
      </c>
      <c r="K7835" t="str">
        <f>IF(ISBLANK(I7835),"",INDEX('depts lookup'!C:C,MATCH(I7835,'depts lookup'!A:A,0)))</f>
        <v>4. झोपडपट्टी निर्मूलन व पुनर्वसन निधीतून करावयाची कामे</v>
      </c>
    </row>
    <row r="7836" spans="1:11" x14ac:dyDescent="0.2">
      <c r="A7836" s="1" t="s">
        <v>15580</v>
      </c>
      <c r="B7836">
        <v>3875</v>
      </c>
      <c r="C7836" t="s">
        <v>9193</v>
      </c>
      <c r="D7836" t="s">
        <v>4413</v>
      </c>
      <c r="F7836" t="s">
        <v>18600</v>
      </c>
      <c r="G7836">
        <v>1000000</v>
      </c>
      <c r="H7836">
        <f t="shared" si="122"/>
        <v>10</v>
      </c>
      <c r="I7836" t="s">
        <v>4489</v>
      </c>
      <c r="J7836" t="str">
        <f>IF(ISBLANK(I7836),"",INDEX('depts lookup'!B:B,MATCH(I7836,'depts lookup'!A:A,0)))</f>
        <v>Slum Removal and Rehabilitation fund</v>
      </c>
      <c r="K7836" t="str">
        <f>IF(ISBLANK(I7836),"",INDEX('depts lookup'!C:C,MATCH(I7836,'depts lookup'!A:A,0)))</f>
        <v>4. झोपडपट्टी निर्मूलन व पुनर्वसन निधीतून करावयाची कामे</v>
      </c>
    </row>
    <row r="7837" spans="1:11" x14ac:dyDescent="0.2">
      <c r="A7837" s="1" t="s">
        <v>15580</v>
      </c>
      <c r="B7837">
        <v>3876</v>
      </c>
      <c r="C7837" t="s">
        <v>9194</v>
      </c>
      <c r="D7837" t="s">
        <v>5236</v>
      </c>
      <c r="F7837" t="s">
        <v>9195</v>
      </c>
      <c r="G7837">
        <v>1000000</v>
      </c>
      <c r="H7837">
        <f t="shared" si="122"/>
        <v>10</v>
      </c>
      <c r="I7837" t="s">
        <v>4489</v>
      </c>
      <c r="J7837" t="str">
        <f>IF(ISBLANK(I7837),"",INDEX('depts lookup'!B:B,MATCH(I7837,'depts lookup'!A:A,0)))</f>
        <v>Slum Removal and Rehabilitation fund</v>
      </c>
      <c r="K7837" t="str">
        <f>IF(ISBLANK(I7837),"",INDEX('depts lookup'!C:C,MATCH(I7837,'depts lookup'!A:A,0)))</f>
        <v>4. झोपडपट्टी निर्मूलन व पुनर्वसन निधीतून करावयाची कामे</v>
      </c>
    </row>
    <row r="7838" spans="1:11" x14ac:dyDescent="0.2">
      <c r="A7838" s="1" t="s">
        <v>15580</v>
      </c>
      <c r="B7838">
        <v>3877</v>
      </c>
      <c r="C7838" t="s">
        <v>9196</v>
      </c>
      <c r="D7838" t="s">
        <v>5236</v>
      </c>
      <c r="F7838" t="s">
        <v>18601</v>
      </c>
      <c r="G7838">
        <v>1000000</v>
      </c>
      <c r="H7838">
        <f t="shared" si="122"/>
        <v>10</v>
      </c>
      <c r="I7838" t="s">
        <v>4489</v>
      </c>
      <c r="J7838" t="str">
        <f>IF(ISBLANK(I7838),"",INDEX('depts lookup'!B:B,MATCH(I7838,'depts lookup'!A:A,0)))</f>
        <v>Slum Removal and Rehabilitation fund</v>
      </c>
      <c r="K7838" t="str">
        <f>IF(ISBLANK(I7838),"",INDEX('depts lookup'!C:C,MATCH(I7838,'depts lookup'!A:A,0)))</f>
        <v>4. झोपडपट्टी निर्मूलन व पुनर्वसन निधीतून करावयाची कामे</v>
      </c>
    </row>
    <row r="7839" spans="1:11" x14ac:dyDescent="0.2">
      <c r="A7839" s="1" t="s">
        <v>15580</v>
      </c>
      <c r="B7839">
        <v>3878</v>
      </c>
      <c r="C7839" t="s">
        <v>9197</v>
      </c>
      <c r="D7839" t="s">
        <v>5236</v>
      </c>
      <c r="F7839" t="s">
        <v>18602</v>
      </c>
      <c r="G7839">
        <v>1000000</v>
      </c>
      <c r="H7839">
        <f t="shared" si="122"/>
        <v>10</v>
      </c>
      <c r="I7839" t="s">
        <v>4489</v>
      </c>
      <c r="J7839" t="str">
        <f>IF(ISBLANK(I7839),"",INDEX('depts lookup'!B:B,MATCH(I7839,'depts lookup'!A:A,0)))</f>
        <v>Slum Removal and Rehabilitation fund</v>
      </c>
      <c r="K7839" t="str">
        <f>IF(ISBLANK(I7839),"",INDEX('depts lookup'!C:C,MATCH(I7839,'depts lookup'!A:A,0)))</f>
        <v>4. झोपडपट्टी निर्मूलन व पुनर्वसन निधीतून करावयाची कामे</v>
      </c>
    </row>
    <row r="7840" spans="1:11" x14ac:dyDescent="0.2">
      <c r="A7840" s="1" t="s">
        <v>15580</v>
      </c>
      <c r="B7840">
        <v>3879</v>
      </c>
      <c r="C7840" t="s">
        <v>9198</v>
      </c>
      <c r="D7840" t="s">
        <v>5236</v>
      </c>
      <c r="F7840" t="s">
        <v>18603</v>
      </c>
      <c r="G7840">
        <v>1000000</v>
      </c>
      <c r="H7840">
        <f t="shared" si="122"/>
        <v>10</v>
      </c>
      <c r="I7840" t="s">
        <v>4489</v>
      </c>
      <c r="J7840" t="str">
        <f>IF(ISBLANK(I7840),"",INDEX('depts lookup'!B:B,MATCH(I7840,'depts lookup'!A:A,0)))</f>
        <v>Slum Removal and Rehabilitation fund</v>
      </c>
      <c r="K7840" t="str">
        <f>IF(ISBLANK(I7840),"",INDEX('depts lookup'!C:C,MATCH(I7840,'depts lookup'!A:A,0)))</f>
        <v>4. झोपडपट्टी निर्मूलन व पुनर्वसन निधीतून करावयाची कामे</v>
      </c>
    </row>
    <row r="7841" spans="1:11" x14ac:dyDescent="0.2">
      <c r="A7841" s="1" t="s">
        <v>15580</v>
      </c>
      <c r="B7841">
        <v>3880</v>
      </c>
      <c r="C7841" t="s">
        <v>9199</v>
      </c>
      <c r="D7841" t="s">
        <v>5236</v>
      </c>
      <c r="F7841" t="s">
        <v>18604</v>
      </c>
      <c r="G7841">
        <v>1000000</v>
      </c>
      <c r="H7841">
        <f t="shared" si="122"/>
        <v>10</v>
      </c>
      <c r="I7841" t="s">
        <v>4489</v>
      </c>
      <c r="J7841" t="str">
        <f>IF(ISBLANK(I7841),"",INDEX('depts lookup'!B:B,MATCH(I7841,'depts lookup'!A:A,0)))</f>
        <v>Slum Removal and Rehabilitation fund</v>
      </c>
      <c r="K7841" t="str">
        <f>IF(ISBLANK(I7841),"",INDEX('depts lookup'!C:C,MATCH(I7841,'depts lookup'!A:A,0)))</f>
        <v>4. झोपडपट्टी निर्मूलन व पुनर्वसन निधीतून करावयाची कामे</v>
      </c>
    </row>
    <row r="7842" spans="1:11" x14ac:dyDescent="0.2">
      <c r="A7842" s="1" t="s">
        <v>15580</v>
      </c>
      <c r="B7842">
        <v>3881</v>
      </c>
      <c r="C7842" t="s">
        <v>9200</v>
      </c>
      <c r="D7842" t="s">
        <v>5236</v>
      </c>
      <c r="F7842" t="s">
        <v>18605</v>
      </c>
      <c r="G7842">
        <v>1000000</v>
      </c>
      <c r="H7842">
        <f t="shared" si="122"/>
        <v>10</v>
      </c>
      <c r="I7842" t="s">
        <v>4489</v>
      </c>
      <c r="J7842" t="str">
        <f>IF(ISBLANK(I7842),"",INDEX('depts lookup'!B:B,MATCH(I7842,'depts lookup'!A:A,0)))</f>
        <v>Slum Removal and Rehabilitation fund</v>
      </c>
      <c r="K7842" t="str">
        <f>IF(ISBLANK(I7842),"",INDEX('depts lookup'!C:C,MATCH(I7842,'depts lookup'!A:A,0)))</f>
        <v>4. झोपडपट्टी निर्मूलन व पुनर्वसन निधीतून करावयाची कामे</v>
      </c>
    </row>
    <row r="7843" spans="1:11" x14ac:dyDescent="0.2">
      <c r="A7843" s="1" t="s">
        <v>15580</v>
      </c>
      <c r="B7843">
        <v>3882</v>
      </c>
      <c r="C7843" t="s">
        <v>9201</v>
      </c>
      <c r="D7843" t="s">
        <v>5852</v>
      </c>
      <c r="F7843" t="s">
        <v>18606</v>
      </c>
      <c r="G7843">
        <v>1000000</v>
      </c>
      <c r="H7843">
        <f t="shared" si="122"/>
        <v>10</v>
      </c>
      <c r="I7843" t="s">
        <v>4489</v>
      </c>
      <c r="J7843" t="str">
        <f>IF(ISBLANK(I7843),"",INDEX('depts lookup'!B:B,MATCH(I7843,'depts lookup'!A:A,0)))</f>
        <v>Slum Removal and Rehabilitation fund</v>
      </c>
      <c r="K7843" t="str">
        <f>IF(ISBLANK(I7843),"",INDEX('depts lookup'!C:C,MATCH(I7843,'depts lookup'!A:A,0)))</f>
        <v>4. झोपडपट्टी निर्मूलन व पुनर्वसन निधीतून करावयाची कामे</v>
      </c>
    </row>
    <row r="7844" spans="1:11" x14ac:dyDescent="0.2">
      <c r="A7844" s="1" t="s">
        <v>15580</v>
      </c>
      <c r="B7844">
        <v>3883</v>
      </c>
      <c r="C7844" t="s">
        <v>9202</v>
      </c>
      <c r="D7844" t="s">
        <v>5852</v>
      </c>
      <c r="F7844" t="s">
        <v>18607</v>
      </c>
      <c r="G7844">
        <v>1000000</v>
      </c>
      <c r="H7844">
        <f t="shared" si="122"/>
        <v>10</v>
      </c>
      <c r="I7844" t="s">
        <v>4489</v>
      </c>
      <c r="J7844" t="str">
        <f>IF(ISBLANK(I7844),"",INDEX('depts lookup'!B:B,MATCH(I7844,'depts lookup'!A:A,0)))</f>
        <v>Slum Removal and Rehabilitation fund</v>
      </c>
      <c r="K7844" t="str">
        <f>IF(ISBLANK(I7844),"",INDEX('depts lookup'!C:C,MATCH(I7844,'depts lookup'!A:A,0)))</f>
        <v>4. झोपडपट्टी निर्मूलन व पुनर्वसन निधीतून करावयाची कामे</v>
      </c>
    </row>
    <row r="7845" spans="1:11" x14ac:dyDescent="0.2">
      <c r="A7845" s="1" t="s">
        <v>15580</v>
      </c>
      <c r="B7845">
        <v>3884</v>
      </c>
      <c r="C7845" t="s">
        <v>9203</v>
      </c>
      <c r="D7845" t="s">
        <v>5852</v>
      </c>
      <c r="F7845" t="s">
        <v>18608</v>
      </c>
      <c r="G7845">
        <v>1000000</v>
      </c>
      <c r="H7845">
        <f t="shared" si="122"/>
        <v>10</v>
      </c>
      <c r="I7845" t="s">
        <v>4489</v>
      </c>
      <c r="J7845" t="str">
        <f>IF(ISBLANK(I7845),"",INDEX('depts lookup'!B:B,MATCH(I7845,'depts lookup'!A:A,0)))</f>
        <v>Slum Removal and Rehabilitation fund</v>
      </c>
      <c r="K7845" t="str">
        <f>IF(ISBLANK(I7845),"",INDEX('depts lookup'!C:C,MATCH(I7845,'depts lookup'!A:A,0)))</f>
        <v>4. झोपडपट्टी निर्मूलन व पुनर्वसन निधीतून करावयाची कामे</v>
      </c>
    </row>
    <row r="7846" spans="1:11" x14ac:dyDescent="0.2">
      <c r="A7846" s="1" t="s">
        <v>15580</v>
      </c>
      <c r="B7846">
        <v>3885</v>
      </c>
      <c r="C7846" t="s">
        <v>9204</v>
      </c>
      <c r="D7846" t="s">
        <v>5852</v>
      </c>
      <c r="F7846" t="s">
        <v>18609</v>
      </c>
      <c r="G7846">
        <v>1000000</v>
      </c>
      <c r="H7846">
        <f t="shared" si="122"/>
        <v>10</v>
      </c>
      <c r="I7846" t="s">
        <v>4489</v>
      </c>
      <c r="J7846" t="str">
        <f>IF(ISBLANK(I7846),"",INDEX('depts lookup'!B:B,MATCH(I7846,'depts lookup'!A:A,0)))</f>
        <v>Slum Removal and Rehabilitation fund</v>
      </c>
      <c r="K7846" t="str">
        <f>IF(ISBLANK(I7846),"",INDEX('depts lookup'!C:C,MATCH(I7846,'depts lookup'!A:A,0)))</f>
        <v>4. झोपडपट्टी निर्मूलन व पुनर्वसन निधीतून करावयाची कामे</v>
      </c>
    </row>
    <row r="7847" spans="1:11" x14ac:dyDescent="0.2">
      <c r="A7847" s="1" t="s">
        <v>15580</v>
      </c>
      <c r="B7847">
        <v>3886</v>
      </c>
      <c r="C7847" t="s">
        <v>9205</v>
      </c>
      <c r="D7847" t="s">
        <v>5852</v>
      </c>
      <c r="F7847" t="s">
        <v>18610</v>
      </c>
      <c r="G7847">
        <v>1000000</v>
      </c>
      <c r="H7847">
        <f t="shared" si="122"/>
        <v>10</v>
      </c>
      <c r="I7847" t="s">
        <v>4489</v>
      </c>
      <c r="J7847" t="str">
        <f>IF(ISBLANK(I7847),"",INDEX('depts lookup'!B:B,MATCH(I7847,'depts lookup'!A:A,0)))</f>
        <v>Slum Removal and Rehabilitation fund</v>
      </c>
      <c r="K7847" t="str">
        <f>IF(ISBLANK(I7847),"",INDEX('depts lookup'!C:C,MATCH(I7847,'depts lookup'!A:A,0)))</f>
        <v>4. झोपडपट्टी निर्मूलन व पुनर्वसन निधीतून करावयाची कामे</v>
      </c>
    </row>
    <row r="7848" spans="1:11" x14ac:dyDescent="0.2">
      <c r="A7848" s="1" t="s">
        <v>15580</v>
      </c>
      <c r="B7848">
        <v>3887</v>
      </c>
      <c r="C7848" t="s">
        <v>9206</v>
      </c>
      <c r="D7848" t="s">
        <v>5852</v>
      </c>
      <c r="F7848" t="s">
        <v>18611</v>
      </c>
      <c r="G7848">
        <v>1000000</v>
      </c>
      <c r="H7848">
        <f t="shared" si="122"/>
        <v>10</v>
      </c>
      <c r="I7848" t="s">
        <v>4489</v>
      </c>
      <c r="J7848" t="str">
        <f>IF(ISBLANK(I7848),"",INDEX('depts lookup'!B:B,MATCH(I7848,'depts lookup'!A:A,0)))</f>
        <v>Slum Removal and Rehabilitation fund</v>
      </c>
      <c r="K7848" t="str">
        <f>IF(ISBLANK(I7848),"",INDEX('depts lookup'!C:C,MATCH(I7848,'depts lookup'!A:A,0)))</f>
        <v>4. झोपडपट्टी निर्मूलन व पुनर्वसन निधीतून करावयाची कामे</v>
      </c>
    </row>
    <row r="7849" spans="1:11" x14ac:dyDescent="0.2">
      <c r="A7849" s="1" t="s">
        <v>15580</v>
      </c>
      <c r="B7849">
        <v>3888</v>
      </c>
      <c r="C7849" t="s">
        <v>9207</v>
      </c>
      <c r="D7849" t="s">
        <v>5254</v>
      </c>
      <c r="F7849" t="s">
        <v>18612</v>
      </c>
      <c r="G7849">
        <v>1000000</v>
      </c>
      <c r="H7849">
        <f t="shared" si="122"/>
        <v>10</v>
      </c>
      <c r="I7849" t="s">
        <v>4489</v>
      </c>
      <c r="J7849" t="str">
        <f>IF(ISBLANK(I7849),"",INDEX('depts lookup'!B:B,MATCH(I7849,'depts lookup'!A:A,0)))</f>
        <v>Slum Removal and Rehabilitation fund</v>
      </c>
      <c r="K7849" t="str">
        <f>IF(ISBLANK(I7849),"",INDEX('depts lookup'!C:C,MATCH(I7849,'depts lookup'!A:A,0)))</f>
        <v>4. झोपडपट्टी निर्मूलन व पुनर्वसन निधीतून करावयाची कामे</v>
      </c>
    </row>
    <row r="7850" spans="1:11" x14ac:dyDescent="0.2">
      <c r="A7850" s="1" t="s">
        <v>15580</v>
      </c>
      <c r="B7850">
        <v>3889</v>
      </c>
      <c r="C7850" t="s">
        <v>9208</v>
      </c>
      <c r="D7850" t="s">
        <v>3655</v>
      </c>
      <c r="F7850" t="s">
        <v>9209</v>
      </c>
      <c r="G7850">
        <v>500000</v>
      </c>
      <c r="H7850">
        <f t="shared" si="122"/>
        <v>5</v>
      </c>
      <c r="I7850" t="s">
        <v>4489</v>
      </c>
      <c r="J7850" t="str">
        <f>IF(ISBLANK(I7850),"",INDEX('depts lookup'!B:B,MATCH(I7850,'depts lookup'!A:A,0)))</f>
        <v>Slum Removal and Rehabilitation fund</v>
      </c>
      <c r="K7850" t="str">
        <f>IF(ISBLANK(I7850),"",INDEX('depts lookup'!C:C,MATCH(I7850,'depts lookup'!A:A,0)))</f>
        <v>4. झोपडपट्टी निर्मूलन व पुनर्वसन निधीतून करावयाची कामे</v>
      </c>
    </row>
    <row r="7851" spans="1:11" x14ac:dyDescent="0.2">
      <c r="A7851" s="1" t="s">
        <v>15580</v>
      </c>
      <c r="B7851">
        <v>3890</v>
      </c>
      <c r="C7851" t="s">
        <v>9210</v>
      </c>
      <c r="D7851" t="s">
        <v>5485</v>
      </c>
      <c r="F7851" t="s">
        <v>9211</v>
      </c>
      <c r="G7851">
        <v>1000000</v>
      </c>
      <c r="H7851">
        <f t="shared" si="122"/>
        <v>10</v>
      </c>
      <c r="I7851" t="s">
        <v>4489</v>
      </c>
      <c r="J7851" t="str">
        <f>IF(ISBLANK(I7851),"",INDEX('depts lookup'!B:B,MATCH(I7851,'depts lookup'!A:A,0)))</f>
        <v>Slum Removal and Rehabilitation fund</v>
      </c>
      <c r="K7851" t="str">
        <f>IF(ISBLANK(I7851),"",INDEX('depts lookup'!C:C,MATCH(I7851,'depts lookup'!A:A,0)))</f>
        <v>4. झोपडपट्टी निर्मूलन व पुनर्वसन निधीतून करावयाची कामे</v>
      </c>
    </row>
    <row r="7852" spans="1:11" x14ac:dyDescent="0.2">
      <c r="A7852" s="1" t="s">
        <v>15580</v>
      </c>
      <c r="B7852">
        <v>3891</v>
      </c>
      <c r="C7852" t="s">
        <v>9212</v>
      </c>
      <c r="D7852" t="s">
        <v>5274</v>
      </c>
      <c r="F7852" t="s">
        <v>9213</v>
      </c>
      <c r="G7852">
        <v>1000000</v>
      </c>
      <c r="H7852">
        <f t="shared" si="122"/>
        <v>10</v>
      </c>
      <c r="I7852" t="s">
        <v>4489</v>
      </c>
      <c r="J7852" t="str">
        <f>IF(ISBLANK(I7852),"",INDEX('depts lookup'!B:B,MATCH(I7852,'depts lookup'!A:A,0)))</f>
        <v>Slum Removal and Rehabilitation fund</v>
      </c>
      <c r="K7852" t="str">
        <f>IF(ISBLANK(I7852),"",INDEX('depts lookup'!C:C,MATCH(I7852,'depts lookup'!A:A,0)))</f>
        <v>4. झोपडपट्टी निर्मूलन व पुनर्वसन निधीतून करावयाची कामे</v>
      </c>
    </row>
    <row r="7853" spans="1:11" x14ac:dyDescent="0.2">
      <c r="A7853" s="1" t="s">
        <v>15580</v>
      </c>
      <c r="B7853">
        <v>3892</v>
      </c>
      <c r="C7853" t="s">
        <v>9214</v>
      </c>
      <c r="D7853" t="s">
        <v>5278</v>
      </c>
      <c r="F7853" t="s">
        <v>18613</v>
      </c>
      <c r="G7853">
        <v>1000000</v>
      </c>
      <c r="H7853">
        <f t="shared" si="122"/>
        <v>10</v>
      </c>
      <c r="I7853" t="s">
        <v>4489</v>
      </c>
      <c r="J7853" t="str">
        <f>IF(ISBLANK(I7853),"",INDEX('depts lookup'!B:B,MATCH(I7853,'depts lookup'!A:A,0)))</f>
        <v>Slum Removal and Rehabilitation fund</v>
      </c>
      <c r="K7853" t="str">
        <f>IF(ISBLANK(I7853),"",INDEX('depts lookup'!C:C,MATCH(I7853,'depts lookup'!A:A,0)))</f>
        <v>4. झोपडपट्टी निर्मूलन व पुनर्वसन निधीतून करावयाची कामे</v>
      </c>
    </row>
    <row r="7854" spans="1:11" x14ac:dyDescent="0.2">
      <c r="A7854" s="1" t="s">
        <v>15580</v>
      </c>
      <c r="B7854">
        <v>3893</v>
      </c>
      <c r="C7854" t="s">
        <v>9215</v>
      </c>
      <c r="D7854" t="s">
        <v>5278</v>
      </c>
      <c r="F7854" t="s">
        <v>9216</v>
      </c>
      <c r="G7854">
        <v>2000000</v>
      </c>
      <c r="H7854">
        <f t="shared" si="122"/>
        <v>20</v>
      </c>
      <c r="I7854" t="s">
        <v>4489</v>
      </c>
      <c r="J7854" t="str">
        <f>IF(ISBLANK(I7854),"",INDEX('depts lookup'!B:B,MATCH(I7854,'depts lookup'!A:A,0)))</f>
        <v>Slum Removal and Rehabilitation fund</v>
      </c>
      <c r="K7854" t="str">
        <f>IF(ISBLANK(I7854),"",INDEX('depts lookup'!C:C,MATCH(I7854,'depts lookup'!A:A,0)))</f>
        <v>4. झोपडपट्टी निर्मूलन व पुनर्वसन निधीतून करावयाची कामे</v>
      </c>
    </row>
    <row r="7855" spans="1:11" x14ac:dyDescent="0.2">
      <c r="A7855" s="1" t="s">
        <v>15580</v>
      </c>
      <c r="B7855">
        <v>3894</v>
      </c>
      <c r="C7855" t="s">
        <v>9217</v>
      </c>
      <c r="D7855" t="s">
        <v>5278</v>
      </c>
      <c r="F7855" t="s">
        <v>18614</v>
      </c>
      <c r="G7855">
        <v>2000000</v>
      </c>
      <c r="H7855">
        <f t="shared" si="122"/>
        <v>20</v>
      </c>
      <c r="I7855" t="s">
        <v>4489</v>
      </c>
      <c r="J7855" t="str">
        <f>IF(ISBLANK(I7855),"",INDEX('depts lookup'!B:B,MATCH(I7855,'depts lookup'!A:A,0)))</f>
        <v>Slum Removal and Rehabilitation fund</v>
      </c>
      <c r="K7855" t="str">
        <f>IF(ISBLANK(I7855),"",INDEX('depts lookup'!C:C,MATCH(I7855,'depts lookup'!A:A,0)))</f>
        <v>4. झोपडपट्टी निर्मूलन व पुनर्वसन निधीतून करावयाची कामे</v>
      </c>
    </row>
    <row r="7856" spans="1:11" x14ac:dyDescent="0.2">
      <c r="A7856" s="1" t="s">
        <v>15580</v>
      </c>
      <c r="B7856">
        <v>3895</v>
      </c>
      <c r="C7856" t="s">
        <v>9218</v>
      </c>
      <c r="D7856" t="s">
        <v>5278</v>
      </c>
      <c r="F7856" t="s">
        <v>18615</v>
      </c>
      <c r="G7856">
        <v>1000000</v>
      </c>
      <c r="H7856">
        <f t="shared" si="122"/>
        <v>10</v>
      </c>
      <c r="I7856" t="s">
        <v>4489</v>
      </c>
      <c r="J7856" t="str">
        <f>IF(ISBLANK(I7856),"",INDEX('depts lookup'!B:B,MATCH(I7856,'depts lookup'!A:A,0)))</f>
        <v>Slum Removal and Rehabilitation fund</v>
      </c>
      <c r="K7856" t="str">
        <f>IF(ISBLANK(I7856),"",INDEX('depts lookup'!C:C,MATCH(I7856,'depts lookup'!A:A,0)))</f>
        <v>4. झोपडपट्टी निर्मूलन व पुनर्वसन निधीतून करावयाची कामे</v>
      </c>
    </row>
    <row r="7857" spans="1:11" x14ac:dyDescent="0.2">
      <c r="A7857" s="1" t="s">
        <v>15580</v>
      </c>
      <c r="B7857">
        <v>3896</v>
      </c>
      <c r="C7857" t="s">
        <v>9219</v>
      </c>
      <c r="D7857" t="s">
        <v>5278</v>
      </c>
      <c r="F7857" t="s">
        <v>18616</v>
      </c>
      <c r="G7857">
        <v>1000000</v>
      </c>
      <c r="H7857">
        <f t="shared" si="122"/>
        <v>10</v>
      </c>
      <c r="I7857" t="s">
        <v>4489</v>
      </c>
      <c r="J7857" t="str">
        <f>IF(ISBLANK(I7857),"",INDEX('depts lookup'!B:B,MATCH(I7857,'depts lookup'!A:A,0)))</f>
        <v>Slum Removal and Rehabilitation fund</v>
      </c>
      <c r="K7857" t="str">
        <f>IF(ISBLANK(I7857),"",INDEX('depts lookup'!C:C,MATCH(I7857,'depts lookup'!A:A,0)))</f>
        <v>4. झोपडपट्टी निर्मूलन व पुनर्वसन निधीतून करावयाची कामे</v>
      </c>
    </row>
    <row r="7858" spans="1:11" x14ac:dyDescent="0.2">
      <c r="A7858" s="1" t="s">
        <v>15580</v>
      </c>
      <c r="B7858">
        <v>3897</v>
      </c>
      <c r="C7858" t="s">
        <v>9220</v>
      </c>
      <c r="D7858" t="s">
        <v>5900</v>
      </c>
      <c r="F7858" t="s">
        <v>18617</v>
      </c>
      <c r="G7858">
        <v>1500000</v>
      </c>
      <c r="H7858">
        <f t="shared" si="122"/>
        <v>15</v>
      </c>
      <c r="I7858" t="s">
        <v>4489</v>
      </c>
      <c r="J7858" t="str">
        <f>IF(ISBLANK(I7858),"",INDEX('depts lookup'!B:B,MATCH(I7858,'depts lookup'!A:A,0)))</f>
        <v>Slum Removal and Rehabilitation fund</v>
      </c>
      <c r="K7858" t="str">
        <f>IF(ISBLANK(I7858),"",INDEX('depts lookup'!C:C,MATCH(I7858,'depts lookup'!A:A,0)))</f>
        <v>4. झोपडपट्टी निर्मूलन व पुनर्वसन निधीतून करावयाची कामे</v>
      </c>
    </row>
    <row r="7859" spans="1:11" x14ac:dyDescent="0.2">
      <c r="A7859" s="1" t="s">
        <v>15580</v>
      </c>
      <c r="B7859">
        <v>3898</v>
      </c>
      <c r="C7859" t="s">
        <v>9221</v>
      </c>
      <c r="D7859" t="s">
        <v>5299</v>
      </c>
      <c r="F7859" t="s">
        <v>18618</v>
      </c>
      <c r="G7859">
        <v>1000000</v>
      </c>
      <c r="H7859">
        <f t="shared" si="122"/>
        <v>10</v>
      </c>
      <c r="I7859" t="s">
        <v>4489</v>
      </c>
      <c r="J7859" t="str">
        <f>IF(ISBLANK(I7859),"",INDEX('depts lookup'!B:B,MATCH(I7859,'depts lookup'!A:A,0)))</f>
        <v>Slum Removal and Rehabilitation fund</v>
      </c>
      <c r="K7859" t="str">
        <f>IF(ISBLANK(I7859),"",INDEX('depts lookup'!C:C,MATCH(I7859,'depts lookup'!A:A,0)))</f>
        <v>4. झोपडपट्टी निर्मूलन व पुनर्वसन निधीतून करावयाची कामे</v>
      </c>
    </row>
    <row r="7860" spans="1:11" x14ac:dyDescent="0.2">
      <c r="A7860" s="1" t="s">
        <v>15580</v>
      </c>
      <c r="B7860">
        <v>3899</v>
      </c>
      <c r="C7860" t="s">
        <v>9222</v>
      </c>
      <c r="D7860" t="s">
        <v>5299</v>
      </c>
      <c r="F7860" t="s">
        <v>18619</v>
      </c>
      <c r="G7860">
        <v>1000000</v>
      </c>
      <c r="H7860">
        <f t="shared" si="122"/>
        <v>10</v>
      </c>
      <c r="I7860" t="s">
        <v>4489</v>
      </c>
      <c r="J7860" t="str">
        <f>IF(ISBLANK(I7860),"",INDEX('depts lookup'!B:B,MATCH(I7860,'depts lookup'!A:A,0)))</f>
        <v>Slum Removal and Rehabilitation fund</v>
      </c>
      <c r="K7860" t="str">
        <f>IF(ISBLANK(I7860),"",INDEX('depts lookup'!C:C,MATCH(I7860,'depts lookup'!A:A,0)))</f>
        <v>4. झोपडपट्टी निर्मूलन व पुनर्वसन निधीतून करावयाची कामे</v>
      </c>
    </row>
    <row r="7861" spans="1:11" x14ac:dyDescent="0.2">
      <c r="A7861" s="1" t="s">
        <v>15580</v>
      </c>
      <c r="B7861">
        <v>3900</v>
      </c>
      <c r="C7861" t="s">
        <v>9223</v>
      </c>
      <c r="D7861" t="s">
        <v>5299</v>
      </c>
      <c r="F7861" t="s">
        <v>18620</v>
      </c>
      <c r="G7861">
        <v>1000000</v>
      </c>
      <c r="H7861">
        <f t="shared" si="122"/>
        <v>10</v>
      </c>
      <c r="I7861" t="s">
        <v>4489</v>
      </c>
      <c r="J7861" t="str">
        <f>IF(ISBLANK(I7861),"",INDEX('depts lookup'!B:B,MATCH(I7861,'depts lookup'!A:A,0)))</f>
        <v>Slum Removal and Rehabilitation fund</v>
      </c>
      <c r="K7861" t="str">
        <f>IF(ISBLANK(I7861),"",INDEX('depts lookup'!C:C,MATCH(I7861,'depts lookup'!A:A,0)))</f>
        <v>4. झोपडपट्टी निर्मूलन व पुनर्वसन निधीतून करावयाची कामे</v>
      </c>
    </row>
    <row r="7862" spans="1:11" x14ac:dyDescent="0.2">
      <c r="A7862" s="1" t="s">
        <v>15580</v>
      </c>
      <c r="B7862">
        <v>3901</v>
      </c>
      <c r="C7862" t="s">
        <v>9224</v>
      </c>
      <c r="D7862" t="s">
        <v>5299</v>
      </c>
      <c r="F7862" t="s">
        <v>18621</v>
      </c>
      <c r="G7862">
        <v>1000000</v>
      </c>
      <c r="H7862">
        <f t="shared" si="122"/>
        <v>10</v>
      </c>
      <c r="I7862" t="s">
        <v>4489</v>
      </c>
      <c r="J7862" t="str">
        <f>IF(ISBLANK(I7862),"",INDEX('depts lookup'!B:B,MATCH(I7862,'depts lookup'!A:A,0)))</f>
        <v>Slum Removal and Rehabilitation fund</v>
      </c>
      <c r="K7862" t="str">
        <f>IF(ISBLANK(I7862),"",INDEX('depts lookup'!C:C,MATCH(I7862,'depts lookup'!A:A,0)))</f>
        <v>4. झोपडपट्टी निर्मूलन व पुनर्वसन निधीतून करावयाची कामे</v>
      </c>
    </row>
    <row r="7863" spans="1:11" x14ac:dyDescent="0.2">
      <c r="A7863" s="1" t="s">
        <v>15580</v>
      </c>
      <c r="B7863">
        <v>3902</v>
      </c>
      <c r="C7863" t="s">
        <v>9225</v>
      </c>
      <c r="D7863" t="s">
        <v>9226</v>
      </c>
      <c r="F7863" t="s">
        <v>18622</v>
      </c>
      <c r="G7863">
        <v>1000000</v>
      </c>
      <c r="H7863">
        <f t="shared" si="122"/>
        <v>10</v>
      </c>
      <c r="I7863" t="s">
        <v>4489</v>
      </c>
      <c r="J7863" t="str">
        <f>IF(ISBLANK(I7863),"",INDEX('depts lookup'!B:B,MATCH(I7863,'depts lookup'!A:A,0)))</f>
        <v>Slum Removal and Rehabilitation fund</v>
      </c>
      <c r="K7863" t="str">
        <f>IF(ISBLANK(I7863),"",INDEX('depts lookup'!C:C,MATCH(I7863,'depts lookup'!A:A,0)))</f>
        <v>4. झोपडपट्टी निर्मूलन व पुनर्वसन निधीतून करावयाची कामे</v>
      </c>
    </row>
    <row r="7864" spans="1:11" x14ac:dyDescent="0.2">
      <c r="A7864" s="1" t="s">
        <v>15580</v>
      </c>
      <c r="B7864">
        <v>3903</v>
      </c>
      <c r="C7864" t="s">
        <v>9227</v>
      </c>
      <c r="D7864" t="s">
        <v>9226</v>
      </c>
      <c r="F7864" t="s">
        <v>18623</v>
      </c>
      <c r="G7864">
        <v>1000000</v>
      </c>
      <c r="H7864">
        <f t="shared" si="122"/>
        <v>10</v>
      </c>
      <c r="I7864" t="s">
        <v>4489</v>
      </c>
      <c r="J7864" t="str">
        <f>IF(ISBLANK(I7864),"",INDEX('depts lookup'!B:B,MATCH(I7864,'depts lookup'!A:A,0)))</f>
        <v>Slum Removal and Rehabilitation fund</v>
      </c>
      <c r="K7864" t="str">
        <f>IF(ISBLANK(I7864),"",INDEX('depts lookup'!C:C,MATCH(I7864,'depts lookup'!A:A,0)))</f>
        <v>4. झोपडपट्टी निर्मूलन व पुनर्वसन निधीतून करावयाची कामे</v>
      </c>
    </row>
    <row r="7865" spans="1:11" x14ac:dyDescent="0.2">
      <c r="A7865" s="1" t="s">
        <v>15580</v>
      </c>
      <c r="B7865">
        <v>3904</v>
      </c>
      <c r="C7865" t="s">
        <v>9228</v>
      </c>
      <c r="D7865" t="s">
        <v>5301</v>
      </c>
      <c r="F7865" t="s">
        <v>9229</v>
      </c>
      <c r="G7865">
        <v>1000000</v>
      </c>
      <c r="H7865">
        <f t="shared" si="122"/>
        <v>10</v>
      </c>
      <c r="I7865" t="s">
        <v>4489</v>
      </c>
      <c r="J7865" t="str">
        <f>IF(ISBLANK(I7865),"",INDEX('depts lookup'!B:B,MATCH(I7865,'depts lookup'!A:A,0)))</f>
        <v>Slum Removal and Rehabilitation fund</v>
      </c>
      <c r="K7865" t="str">
        <f>IF(ISBLANK(I7865),"",INDEX('depts lookup'!C:C,MATCH(I7865,'depts lookup'!A:A,0)))</f>
        <v>4. झोपडपट्टी निर्मूलन व पुनर्वसन निधीतून करावयाची कामे</v>
      </c>
    </row>
    <row r="7866" spans="1:11" x14ac:dyDescent="0.2">
      <c r="A7866" s="1" t="s">
        <v>15580</v>
      </c>
      <c r="B7866">
        <v>3905</v>
      </c>
      <c r="C7866" t="s">
        <v>9230</v>
      </c>
      <c r="D7866" t="s">
        <v>5301</v>
      </c>
      <c r="F7866" t="s">
        <v>18624</v>
      </c>
      <c r="G7866">
        <v>1000000</v>
      </c>
      <c r="H7866">
        <f t="shared" si="122"/>
        <v>10</v>
      </c>
      <c r="I7866" t="s">
        <v>4489</v>
      </c>
      <c r="J7866" t="str">
        <f>IF(ISBLANK(I7866),"",INDEX('depts lookup'!B:B,MATCH(I7866,'depts lookup'!A:A,0)))</f>
        <v>Slum Removal and Rehabilitation fund</v>
      </c>
      <c r="K7866" t="str">
        <f>IF(ISBLANK(I7866),"",INDEX('depts lookup'!C:C,MATCH(I7866,'depts lookup'!A:A,0)))</f>
        <v>4. झोपडपट्टी निर्मूलन व पुनर्वसन निधीतून करावयाची कामे</v>
      </c>
    </row>
    <row r="7867" spans="1:11" x14ac:dyDescent="0.2">
      <c r="A7867" s="1" t="s">
        <v>15580</v>
      </c>
      <c r="B7867">
        <v>3906</v>
      </c>
      <c r="C7867" t="s">
        <v>9231</v>
      </c>
      <c r="D7867" t="s">
        <v>5301</v>
      </c>
      <c r="F7867" t="s">
        <v>18625</v>
      </c>
      <c r="G7867">
        <v>1000000</v>
      </c>
      <c r="H7867">
        <f t="shared" si="122"/>
        <v>10</v>
      </c>
      <c r="I7867" t="s">
        <v>4489</v>
      </c>
      <c r="J7867" t="str">
        <f>IF(ISBLANK(I7867),"",INDEX('depts lookup'!B:B,MATCH(I7867,'depts lookup'!A:A,0)))</f>
        <v>Slum Removal and Rehabilitation fund</v>
      </c>
      <c r="K7867" t="str">
        <f>IF(ISBLANK(I7867),"",INDEX('depts lookup'!C:C,MATCH(I7867,'depts lookup'!A:A,0)))</f>
        <v>4. झोपडपट्टी निर्मूलन व पुनर्वसन निधीतून करावयाची कामे</v>
      </c>
    </row>
    <row r="7868" spans="1:11" x14ac:dyDescent="0.2">
      <c r="A7868" s="1" t="s">
        <v>15580</v>
      </c>
      <c r="B7868">
        <v>3907</v>
      </c>
      <c r="C7868" t="s">
        <v>9232</v>
      </c>
      <c r="D7868" t="s">
        <v>5301</v>
      </c>
      <c r="F7868" t="s">
        <v>9233</v>
      </c>
      <c r="G7868">
        <v>1000000</v>
      </c>
      <c r="H7868">
        <f t="shared" si="122"/>
        <v>10</v>
      </c>
      <c r="I7868" t="s">
        <v>4489</v>
      </c>
      <c r="J7868" t="str">
        <f>IF(ISBLANK(I7868),"",INDEX('depts lookup'!B:B,MATCH(I7868,'depts lookup'!A:A,0)))</f>
        <v>Slum Removal and Rehabilitation fund</v>
      </c>
      <c r="K7868" t="str">
        <f>IF(ISBLANK(I7868),"",INDEX('depts lookup'!C:C,MATCH(I7868,'depts lookup'!A:A,0)))</f>
        <v>4. झोपडपट्टी निर्मूलन व पुनर्वसन निधीतून करावयाची कामे</v>
      </c>
    </row>
    <row r="7869" spans="1:11" x14ac:dyDescent="0.2">
      <c r="A7869" s="1" t="s">
        <v>15580</v>
      </c>
      <c r="B7869">
        <v>3908</v>
      </c>
      <c r="C7869" t="s">
        <v>9234</v>
      </c>
      <c r="D7869" t="s">
        <v>5301</v>
      </c>
      <c r="F7869" t="s">
        <v>9235</v>
      </c>
      <c r="G7869">
        <v>1000000</v>
      </c>
      <c r="H7869">
        <f t="shared" si="122"/>
        <v>10</v>
      </c>
      <c r="I7869" t="s">
        <v>4489</v>
      </c>
      <c r="J7869" t="str">
        <f>IF(ISBLANK(I7869),"",INDEX('depts lookup'!B:B,MATCH(I7869,'depts lookup'!A:A,0)))</f>
        <v>Slum Removal and Rehabilitation fund</v>
      </c>
      <c r="K7869" t="str">
        <f>IF(ISBLANK(I7869),"",INDEX('depts lookup'!C:C,MATCH(I7869,'depts lookup'!A:A,0)))</f>
        <v>4. झोपडपट्टी निर्मूलन व पुनर्वसन निधीतून करावयाची कामे</v>
      </c>
    </row>
    <row r="7870" spans="1:11" x14ac:dyDescent="0.2">
      <c r="A7870" s="1" t="s">
        <v>15580</v>
      </c>
      <c r="B7870">
        <v>3909</v>
      </c>
      <c r="C7870" t="s">
        <v>9236</v>
      </c>
      <c r="D7870" t="s">
        <v>5301</v>
      </c>
      <c r="F7870" t="s">
        <v>18626</v>
      </c>
      <c r="G7870">
        <v>1000000</v>
      </c>
      <c r="H7870">
        <f t="shared" si="122"/>
        <v>10</v>
      </c>
      <c r="I7870" t="s">
        <v>4489</v>
      </c>
      <c r="J7870" t="str">
        <f>IF(ISBLANK(I7870),"",INDEX('depts lookup'!B:B,MATCH(I7870,'depts lookup'!A:A,0)))</f>
        <v>Slum Removal and Rehabilitation fund</v>
      </c>
      <c r="K7870" t="str">
        <f>IF(ISBLANK(I7870),"",INDEX('depts lookup'!C:C,MATCH(I7870,'depts lookup'!A:A,0)))</f>
        <v>4. झोपडपट्टी निर्मूलन व पुनर्वसन निधीतून करावयाची कामे</v>
      </c>
    </row>
    <row r="7871" spans="1:11" x14ac:dyDescent="0.2">
      <c r="A7871" s="1" t="s">
        <v>15580</v>
      </c>
      <c r="B7871">
        <v>3910</v>
      </c>
      <c r="C7871" t="s">
        <v>9237</v>
      </c>
      <c r="D7871" t="s">
        <v>5301</v>
      </c>
      <c r="F7871" t="s">
        <v>18627</v>
      </c>
      <c r="G7871">
        <v>1000000</v>
      </c>
      <c r="H7871">
        <f t="shared" si="122"/>
        <v>10</v>
      </c>
      <c r="I7871" t="s">
        <v>4489</v>
      </c>
      <c r="J7871" t="str">
        <f>IF(ISBLANK(I7871),"",INDEX('depts lookup'!B:B,MATCH(I7871,'depts lookup'!A:A,0)))</f>
        <v>Slum Removal and Rehabilitation fund</v>
      </c>
      <c r="K7871" t="str">
        <f>IF(ISBLANK(I7871),"",INDEX('depts lookup'!C:C,MATCH(I7871,'depts lookup'!A:A,0)))</f>
        <v>4. झोपडपट्टी निर्मूलन व पुनर्वसन निधीतून करावयाची कामे</v>
      </c>
    </row>
    <row r="7872" spans="1:11" x14ac:dyDescent="0.2">
      <c r="A7872" s="1" t="s">
        <v>15580</v>
      </c>
      <c r="B7872">
        <v>3911</v>
      </c>
      <c r="C7872" t="s">
        <v>9238</v>
      </c>
      <c r="D7872" t="s">
        <v>5301</v>
      </c>
      <c r="F7872" t="s">
        <v>18628</v>
      </c>
      <c r="G7872">
        <v>1000000</v>
      </c>
      <c r="H7872">
        <f t="shared" si="122"/>
        <v>10</v>
      </c>
      <c r="I7872" t="s">
        <v>4489</v>
      </c>
      <c r="J7872" t="str">
        <f>IF(ISBLANK(I7872),"",INDEX('depts lookup'!B:B,MATCH(I7872,'depts lookup'!A:A,0)))</f>
        <v>Slum Removal and Rehabilitation fund</v>
      </c>
      <c r="K7872" t="str">
        <f>IF(ISBLANK(I7872),"",INDEX('depts lookup'!C:C,MATCH(I7872,'depts lookup'!A:A,0)))</f>
        <v>4. झोपडपट्टी निर्मूलन व पुनर्वसन निधीतून करावयाची कामे</v>
      </c>
    </row>
    <row r="7873" spans="1:11" x14ac:dyDescent="0.2">
      <c r="A7873" s="1" t="s">
        <v>15580</v>
      </c>
      <c r="B7873">
        <v>3912</v>
      </c>
      <c r="C7873" t="s">
        <v>9239</v>
      </c>
      <c r="D7873" t="s">
        <v>5301</v>
      </c>
      <c r="F7873" t="s">
        <v>18629</v>
      </c>
      <c r="G7873">
        <v>1000000</v>
      </c>
      <c r="H7873">
        <f t="shared" si="122"/>
        <v>10</v>
      </c>
      <c r="I7873" t="s">
        <v>4489</v>
      </c>
      <c r="J7873" t="str">
        <f>IF(ISBLANK(I7873),"",INDEX('depts lookup'!B:B,MATCH(I7873,'depts lookup'!A:A,0)))</f>
        <v>Slum Removal and Rehabilitation fund</v>
      </c>
      <c r="K7873" t="str">
        <f>IF(ISBLANK(I7873),"",INDEX('depts lookup'!C:C,MATCH(I7873,'depts lookup'!A:A,0)))</f>
        <v>4. झोपडपट्टी निर्मूलन व पुनर्वसन निधीतून करावयाची कामे</v>
      </c>
    </row>
    <row r="7874" spans="1:11" x14ac:dyDescent="0.2">
      <c r="A7874" s="1" t="s">
        <v>15580</v>
      </c>
      <c r="B7874">
        <v>3913</v>
      </c>
      <c r="C7874" t="s">
        <v>9240</v>
      </c>
      <c r="D7874" t="s">
        <v>5301</v>
      </c>
      <c r="F7874" t="s">
        <v>18630</v>
      </c>
      <c r="G7874">
        <v>1000000</v>
      </c>
      <c r="H7874">
        <f t="shared" si="122"/>
        <v>10</v>
      </c>
      <c r="I7874" t="s">
        <v>4489</v>
      </c>
      <c r="J7874" t="str">
        <f>IF(ISBLANK(I7874),"",INDEX('depts lookup'!B:B,MATCH(I7874,'depts lookup'!A:A,0)))</f>
        <v>Slum Removal and Rehabilitation fund</v>
      </c>
      <c r="K7874" t="str">
        <f>IF(ISBLANK(I7874),"",INDEX('depts lookup'!C:C,MATCH(I7874,'depts lookup'!A:A,0)))</f>
        <v>4. झोपडपट्टी निर्मूलन व पुनर्वसन निधीतून करावयाची कामे</v>
      </c>
    </row>
    <row r="7875" spans="1:11" x14ac:dyDescent="0.2">
      <c r="A7875" s="1" t="s">
        <v>15580</v>
      </c>
      <c r="B7875">
        <v>3914</v>
      </c>
      <c r="C7875" t="s">
        <v>9241</v>
      </c>
      <c r="D7875" t="s">
        <v>5305</v>
      </c>
      <c r="F7875" t="s">
        <v>18631</v>
      </c>
      <c r="G7875">
        <v>1000000</v>
      </c>
      <c r="H7875">
        <f t="shared" ref="H7875:H7938" si="123">IF(ISBLANK(G7875),"",G7875/100000)</f>
        <v>10</v>
      </c>
      <c r="I7875" t="s">
        <v>4489</v>
      </c>
      <c r="J7875" t="str">
        <f>IF(ISBLANK(I7875),"",INDEX('depts lookup'!B:B,MATCH(I7875,'depts lookup'!A:A,0)))</f>
        <v>Slum Removal and Rehabilitation fund</v>
      </c>
      <c r="K7875" t="str">
        <f>IF(ISBLANK(I7875),"",INDEX('depts lookup'!C:C,MATCH(I7875,'depts lookup'!A:A,0)))</f>
        <v>4. झोपडपट्टी निर्मूलन व पुनर्वसन निधीतून करावयाची कामे</v>
      </c>
    </row>
    <row r="7876" spans="1:11" x14ac:dyDescent="0.2">
      <c r="A7876" s="1" t="s">
        <v>15580</v>
      </c>
      <c r="B7876">
        <v>3915</v>
      </c>
      <c r="C7876" t="s">
        <v>9242</v>
      </c>
      <c r="D7876" t="s">
        <v>5305</v>
      </c>
      <c r="F7876" t="s">
        <v>18632</v>
      </c>
      <c r="G7876">
        <v>1500000</v>
      </c>
      <c r="H7876">
        <f t="shared" si="123"/>
        <v>15</v>
      </c>
      <c r="I7876" t="s">
        <v>4489</v>
      </c>
      <c r="J7876" t="str">
        <f>IF(ISBLANK(I7876),"",INDEX('depts lookup'!B:B,MATCH(I7876,'depts lookup'!A:A,0)))</f>
        <v>Slum Removal and Rehabilitation fund</v>
      </c>
      <c r="K7876" t="str">
        <f>IF(ISBLANK(I7876),"",INDEX('depts lookup'!C:C,MATCH(I7876,'depts lookup'!A:A,0)))</f>
        <v>4. झोपडपट्टी निर्मूलन व पुनर्वसन निधीतून करावयाची कामे</v>
      </c>
    </row>
    <row r="7877" spans="1:11" x14ac:dyDescent="0.2">
      <c r="A7877" s="1" t="s">
        <v>15580</v>
      </c>
      <c r="B7877">
        <v>3916</v>
      </c>
      <c r="C7877" t="s">
        <v>9243</v>
      </c>
      <c r="D7877" t="s">
        <v>5305</v>
      </c>
      <c r="F7877" t="s">
        <v>9244</v>
      </c>
      <c r="G7877">
        <v>1500000</v>
      </c>
      <c r="H7877">
        <f t="shared" si="123"/>
        <v>15</v>
      </c>
      <c r="I7877" t="s">
        <v>4489</v>
      </c>
      <c r="J7877" t="str">
        <f>IF(ISBLANK(I7877),"",INDEX('depts lookup'!B:B,MATCH(I7877,'depts lookup'!A:A,0)))</f>
        <v>Slum Removal and Rehabilitation fund</v>
      </c>
      <c r="K7877" t="str">
        <f>IF(ISBLANK(I7877),"",INDEX('depts lookup'!C:C,MATCH(I7877,'depts lookup'!A:A,0)))</f>
        <v>4. झोपडपट्टी निर्मूलन व पुनर्वसन निधीतून करावयाची कामे</v>
      </c>
    </row>
    <row r="7878" spans="1:11" x14ac:dyDescent="0.2">
      <c r="A7878" s="1" t="s">
        <v>15580</v>
      </c>
      <c r="B7878">
        <v>3917</v>
      </c>
      <c r="C7878" t="s">
        <v>9245</v>
      </c>
      <c r="D7878" t="s">
        <v>5308</v>
      </c>
      <c r="F7878" t="s">
        <v>18633</v>
      </c>
      <c r="G7878">
        <v>1000000</v>
      </c>
      <c r="H7878">
        <f t="shared" si="123"/>
        <v>10</v>
      </c>
      <c r="I7878" t="s">
        <v>4489</v>
      </c>
      <c r="J7878" t="str">
        <f>IF(ISBLANK(I7878),"",INDEX('depts lookup'!B:B,MATCH(I7878,'depts lookup'!A:A,0)))</f>
        <v>Slum Removal and Rehabilitation fund</v>
      </c>
      <c r="K7878" t="str">
        <f>IF(ISBLANK(I7878),"",INDEX('depts lookup'!C:C,MATCH(I7878,'depts lookup'!A:A,0)))</f>
        <v>4. झोपडपट्टी निर्मूलन व पुनर्वसन निधीतून करावयाची कामे</v>
      </c>
    </row>
    <row r="7879" spans="1:11" x14ac:dyDescent="0.2">
      <c r="A7879" s="1" t="s">
        <v>15580</v>
      </c>
      <c r="B7879">
        <v>3918</v>
      </c>
      <c r="C7879" t="s">
        <v>9246</v>
      </c>
      <c r="D7879" t="s">
        <v>5311</v>
      </c>
      <c r="F7879" t="s">
        <v>18634</v>
      </c>
      <c r="G7879">
        <v>2000000</v>
      </c>
      <c r="H7879">
        <f t="shared" si="123"/>
        <v>20</v>
      </c>
      <c r="I7879" t="s">
        <v>4489</v>
      </c>
      <c r="J7879" t="str">
        <f>IF(ISBLANK(I7879),"",INDEX('depts lookup'!B:B,MATCH(I7879,'depts lookup'!A:A,0)))</f>
        <v>Slum Removal and Rehabilitation fund</v>
      </c>
      <c r="K7879" t="str">
        <f>IF(ISBLANK(I7879),"",INDEX('depts lookup'!C:C,MATCH(I7879,'depts lookup'!A:A,0)))</f>
        <v>4. झोपडपट्टी निर्मूलन व पुनर्वसन निधीतून करावयाची कामे</v>
      </c>
    </row>
    <row r="7880" spans="1:11" x14ac:dyDescent="0.2">
      <c r="A7880" s="1" t="s">
        <v>15580</v>
      </c>
      <c r="B7880">
        <v>3919</v>
      </c>
      <c r="C7880" t="s">
        <v>9247</v>
      </c>
      <c r="D7880" t="s">
        <v>4416</v>
      </c>
      <c r="F7880" t="s">
        <v>9248</v>
      </c>
      <c r="G7880">
        <v>1000000</v>
      </c>
      <c r="H7880">
        <f t="shared" si="123"/>
        <v>10</v>
      </c>
      <c r="I7880" t="s">
        <v>4489</v>
      </c>
      <c r="J7880" t="str">
        <f>IF(ISBLANK(I7880),"",INDEX('depts lookup'!B:B,MATCH(I7880,'depts lookup'!A:A,0)))</f>
        <v>Slum Removal and Rehabilitation fund</v>
      </c>
      <c r="K7880" t="str">
        <f>IF(ISBLANK(I7880),"",INDEX('depts lookup'!C:C,MATCH(I7880,'depts lookup'!A:A,0)))</f>
        <v>4. झोपडपट्टी निर्मूलन व पुनर्वसन निधीतून करावयाची कामे</v>
      </c>
    </row>
    <row r="7881" spans="1:11" x14ac:dyDescent="0.2">
      <c r="A7881" s="1" t="s">
        <v>15580</v>
      </c>
      <c r="B7881">
        <v>3920</v>
      </c>
      <c r="C7881" t="s">
        <v>9249</v>
      </c>
      <c r="D7881" t="s">
        <v>4416</v>
      </c>
      <c r="F7881" t="s">
        <v>9250</v>
      </c>
      <c r="G7881">
        <v>1000000</v>
      </c>
      <c r="H7881">
        <f t="shared" si="123"/>
        <v>10</v>
      </c>
      <c r="I7881" t="s">
        <v>4489</v>
      </c>
      <c r="J7881" t="str">
        <f>IF(ISBLANK(I7881),"",INDEX('depts lookup'!B:B,MATCH(I7881,'depts lookup'!A:A,0)))</f>
        <v>Slum Removal and Rehabilitation fund</v>
      </c>
      <c r="K7881" t="str">
        <f>IF(ISBLANK(I7881),"",INDEX('depts lookup'!C:C,MATCH(I7881,'depts lookup'!A:A,0)))</f>
        <v>4. झोपडपट्टी निर्मूलन व पुनर्वसन निधीतून करावयाची कामे</v>
      </c>
    </row>
    <row r="7882" spans="1:11" x14ac:dyDescent="0.2">
      <c r="A7882" s="1" t="s">
        <v>15580</v>
      </c>
      <c r="B7882">
        <v>3921</v>
      </c>
      <c r="C7882" t="s">
        <v>9251</v>
      </c>
      <c r="D7882" t="s">
        <v>4416</v>
      </c>
      <c r="F7882" t="s">
        <v>9252</v>
      </c>
      <c r="G7882">
        <v>1000000</v>
      </c>
      <c r="H7882">
        <f t="shared" si="123"/>
        <v>10</v>
      </c>
      <c r="I7882" t="s">
        <v>4489</v>
      </c>
      <c r="J7882" t="str">
        <f>IF(ISBLANK(I7882),"",INDEX('depts lookup'!B:B,MATCH(I7882,'depts lookup'!A:A,0)))</f>
        <v>Slum Removal and Rehabilitation fund</v>
      </c>
      <c r="K7882" t="str">
        <f>IF(ISBLANK(I7882),"",INDEX('depts lookup'!C:C,MATCH(I7882,'depts lookup'!A:A,0)))</f>
        <v>4. झोपडपट्टी निर्मूलन व पुनर्वसन निधीतून करावयाची कामे</v>
      </c>
    </row>
    <row r="7883" spans="1:11" x14ac:dyDescent="0.2">
      <c r="A7883" s="1" t="s">
        <v>15580</v>
      </c>
      <c r="B7883">
        <v>3922</v>
      </c>
      <c r="C7883" t="s">
        <v>9253</v>
      </c>
      <c r="D7883" t="s">
        <v>4416</v>
      </c>
      <c r="F7883" t="s">
        <v>9254</v>
      </c>
      <c r="G7883">
        <v>1000000</v>
      </c>
      <c r="H7883">
        <f t="shared" si="123"/>
        <v>10</v>
      </c>
      <c r="I7883" t="s">
        <v>4489</v>
      </c>
      <c r="J7883" t="str">
        <f>IF(ISBLANK(I7883),"",INDEX('depts lookup'!B:B,MATCH(I7883,'depts lookup'!A:A,0)))</f>
        <v>Slum Removal and Rehabilitation fund</v>
      </c>
      <c r="K7883" t="str">
        <f>IF(ISBLANK(I7883),"",INDEX('depts lookup'!C:C,MATCH(I7883,'depts lookup'!A:A,0)))</f>
        <v>4. झोपडपट्टी निर्मूलन व पुनर्वसन निधीतून करावयाची कामे</v>
      </c>
    </row>
    <row r="7884" spans="1:11" x14ac:dyDescent="0.2">
      <c r="A7884" s="1" t="s">
        <v>15580</v>
      </c>
      <c r="B7884">
        <v>3923</v>
      </c>
      <c r="C7884" t="s">
        <v>9255</v>
      </c>
      <c r="D7884" t="s">
        <v>4416</v>
      </c>
      <c r="F7884" t="s">
        <v>9256</v>
      </c>
      <c r="G7884">
        <v>1000000</v>
      </c>
      <c r="H7884">
        <f t="shared" si="123"/>
        <v>10</v>
      </c>
      <c r="I7884" t="s">
        <v>4489</v>
      </c>
      <c r="J7884" t="str">
        <f>IF(ISBLANK(I7884),"",INDEX('depts lookup'!B:B,MATCH(I7884,'depts lookup'!A:A,0)))</f>
        <v>Slum Removal and Rehabilitation fund</v>
      </c>
      <c r="K7884" t="str">
        <f>IF(ISBLANK(I7884),"",INDEX('depts lookup'!C:C,MATCH(I7884,'depts lookup'!A:A,0)))</f>
        <v>4. झोपडपट्टी निर्मूलन व पुनर्वसन निधीतून करावयाची कामे</v>
      </c>
    </row>
    <row r="7885" spans="1:11" x14ac:dyDescent="0.2">
      <c r="A7885" s="1" t="s">
        <v>15580</v>
      </c>
      <c r="B7885">
        <v>3924</v>
      </c>
      <c r="C7885" t="s">
        <v>9257</v>
      </c>
      <c r="D7885" t="s">
        <v>5328</v>
      </c>
      <c r="F7885" t="s">
        <v>18635</v>
      </c>
      <c r="G7885">
        <v>2000000</v>
      </c>
      <c r="H7885">
        <f t="shared" si="123"/>
        <v>20</v>
      </c>
      <c r="I7885" t="s">
        <v>4489</v>
      </c>
      <c r="J7885" t="str">
        <f>IF(ISBLANK(I7885),"",INDEX('depts lookup'!B:B,MATCH(I7885,'depts lookup'!A:A,0)))</f>
        <v>Slum Removal and Rehabilitation fund</v>
      </c>
      <c r="K7885" t="str">
        <f>IF(ISBLANK(I7885),"",INDEX('depts lookup'!C:C,MATCH(I7885,'depts lookup'!A:A,0)))</f>
        <v>4. झोपडपट्टी निर्मूलन व पुनर्वसन निधीतून करावयाची कामे</v>
      </c>
    </row>
    <row r="7886" spans="1:11" x14ac:dyDescent="0.2">
      <c r="A7886" s="1" t="s">
        <v>15580</v>
      </c>
      <c r="B7886">
        <v>3925</v>
      </c>
      <c r="C7886" t="s">
        <v>9258</v>
      </c>
      <c r="D7886" t="s">
        <v>4419</v>
      </c>
      <c r="F7886" t="s">
        <v>18636</v>
      </c>
      <c r="G7886">
        <v>1500000</v>
      </c>
      <c r="H7886">
        <f t="shared" si="123"/>
        <v>15</v>
      </c>
      <c r="I7886" t="s">
        <v>4489</v>
      </c>
      <c r="J7886" t="str">
        <f>IF(ISBLANK(I7886),"",INDEX('depts lookup'!B:B,MATCH(I7886,'depts lookup'!A:A,0)))</f>
        <v>Slum Removal and Rehabilitation fund</v>
      </c>
      <c r="K7886" t="str">
        <f>IF(ISBLANK(I7886),"",INDEX('depts lookup'!C:C,MATCH(I7886,'depts lookup'!A:A,0)))</f>
        <v>4. झोपडपट्टी निर्मूलन व पुनर्वसन निधीतून करावयाची कामे</v>
      </c>
    </row>
    <row r="7887" spans="1:11" x14ac:dyDescent="0.2">
      <c r="A7887" s="1" t="s">
        <v>15580</v>
      </c>
      <c r="B7887">
        <v>3926</v>
      </c>
      <c r="C7887" t="s">
        <v>9259</v>
      </c>
      <c r="D7887" t="s">
        <v>5334</v>
      </c>
      <c r="F7887" t="s">
        <v>18637</v>
      </c>
      <c r="G7887">
        <v>1000000</v>
      </c>
      <c r="H7887">
        <f t="shared" si="123"/>
        <v>10</v>
      </c>
      <c r="I7887" t="s">
        <v>4489</v>
      </c>
      <c r="J7887" t="str">
        <f>IF(ISBLANK(I7887),"",INDEX('depts lookup'!B:B,MATCH(I7887,'depts lookup'!A:A,0)))</f>
        <v>Slum Removal and Rehabilitation fund</v>
      </c>
      <c r="K7887" t="str">
        <f>IF(ISBLANK(I7887),"",INDEX('depts lookup'!C:C,MATCH(I7887,'depts lookup'!A:A,0)))</f>
        <v>4. झोपडपट्टी निर्मूलन व पुनर्वसन निधीतून करावयाची कामे</v>
      </c>
    </row>
    <row r="7888" spans="1:11" x14ac:dyDescent="0.2">
      <c r="A7888" s="1" t="s">
        <v>15580</v>
      </c>
      <c r="B7888">
        <v>3927</v>
      </c>
      <c r="C7888" t="s">
        <v>9260</v>
      </c>
      <c r="D7888" t="s">
        <v>5507</v>
      </c>
      <c r="F7888" t="s">
        <v>18638</v>
      </c>
      <c r="G7888">
        <v>1000000</v>
      </c>
      <c r="H7888">
        <f t="shared" si="123"/>
        <v>10</v>
      </c>
      <c r="I7888" t="s">
        <v>4489</v>
      </c>
      <c r="J7888" t="str">
        <f>IF(ISBLANK(I7888),"",INDEX('depts lookup'!B:B,MATCH(I7888,'depts lookup'!A:A,0)))</f>
        <v>Slum Removal and Rehabilitation fund</v>
      </c>
      <c r="K7888" t="str">
        <f>IF(ISBLANK(I7888),"",INDEX('depts lookup'!C:C,MATCH(I7888,'depts lookup'!A:A,0)))</f>
        <v>4. झोपडपट्टी निर्मूलन व पुनर्वसन निधीतून करावयाची कामे</v>
      </c>
    </row>
    <row r="7889" spans="1:11" x14ac:dyDescent="0.2">
      <c r="A7889" s="1" t="s">
        <v>15580</v>
      </c>
      <c r="B7889">
        <v>3928</v>
      </c>
      <c r="C7889" t="s">
        <v>9261</v>
      </c>
      <c r="D7889" t="s">
        <v>5509</v>
      </c>
      <c r="F7889" t="s">
        <v>18639</v>
      </c>
      <c r="G7889">
        <v>1000000</v>
      </c>
      <c r="H7889">
        <f t="shared" si="123"/>
        <v>10</v>
      </c>
      <c r="I7889" t="s">
        <v>4489</v>
      </c>
      <c r="J7889" t="str">
        <f>IF(ISBLANK(I7889),"",INDEX('depts lookup'!B:B,MATCH(I7889,'depts lookup'!A:A,0)))</f>
        <v>Slum Removal and Rehabilitation fund</v>
      </c>
      <c r="K7889" t="str">
        <f>IF(ISBLANK(I7889),"",INDEX('depts lookup'!C:C,MATCH(I7889,'depts lookup'!A:A,0)))</f>
        <v>4. झोपडपट्टी निर्मूलन व पुनर्वसन निधीतून करावयाची कामे</v>
      </c>
    </row>
    <row r="7890" spans="1:11" x14ac:dyDescent="0.2">
      <c r="A7890" s="1" t="s">
        <v>15580</v>
      </c>
      <c r="B7890">
        <v>3929</v>
      </c>
      <c r="C7890" t="s">
        <v>9262</v>
      </c>
      <c r="D7890" t="s">
        <v>5509</v>
      </c>
      <c r="F7890" t="s">
        <v>18640</v>
      </c>
      <c r="G7890">
        <v>1000000</v>
      </c>
      <c r="H7890">
        <f t="shared" si="123"/>
        <v>10</v>
      </c>
      <c r="I7890" t="s">
        <v>4489</v>
      </c>
      <c r="J7890" t="str">
        <f>IF(ISBLANK(I7890),"",INDEX('depts lookup'!B:B,MATCH(I7890,'depts lookup'!A:A,0)))</f>
        <v>Slum Removal and Rehabilitation fund</v>
      </c>
      <c r="K7890" t="str">
        <f>IF(ISBLANK(I7890),"",INDEX('depts lookup'!C:C,MATCH(I7890,'depts lookup'!A:A,0)))</f>
        <v>4. झोपडपट्टी निर्मूलन व पुनर्वसन निधीतून करावयाची कामे</v>
      </c>
    </row>
    <row r="7891" spans="1:11" x14ac:dyDescent="0.2">
      <c r="A7891" s="1" t="s">
        <v>15580</v>
      </c>
      <c r="B7891">
        <v>3930</v>
      </c>
      <c r="C7891" t="s">
        <v>9263</v>
      </c>
      <c r="D7891" t="s">
        <v>5509</v>
      </c>
      <c r="F7891" t="s">
        <v>18641</v>
      </c>
      <c r="G7891">
        <v>1000000</v>
      </c>
      <c r="H7891">
        <f t="shared" si="123"/>
        <v>10</v>
      </c>
      <c r="I7891" t="s">
        <v>4489</v>
      </c>
      <c r="J7891" t="str">
        <f>IF(ISBLANK(I7891),"",INDEX('depts lookup'!B:B,MATCH(I7891,'depts lookup'!A:A,0)))</f>
        <v>Slum Removal and Rehabilitation fund</v>
      </c>
      <c r="K7891" t="str">
        <f>IF(ISBLANK(I7891),"",INDEX('depts lookup'!C:C,MATCH(I7891,'depts lookup'!A:A,0)))</f>
        <v>4. झोपडपट्टी निर्मूलन व पुनर्वसन निधीतून करावयाची कामे</v>
      </c>
    </row>
    <row r="7892" spans="1:11" x14ac:dyDescent="0.2">
      <c r="A7892" s="1" t="s">
        <v>15580</v>
      </c>
      <c r="B7892">
        <v>3931</v>
      </c>
      <c r="C7892" t="s">
        <v>9264</v>
      </c>
      <c r="D7892" t="s">
        <v>5509</v>
      </c>
      <c r="F7892" t="s">
        <v>18642</v>
      </c>
      <c r="G7892">
        <v>1000000</v>
      </c>
      <c r="H7892">
        <f t="shared" si="123"/>
        <v>10</v>
      </c>
      <c r="I7892" t="s">
        <v>4489</v>
      </c>
      <c r="J7892" t="str">
        <f>IF(ISBLANK(I7892),"",INDEX('depts lookup'!B:B,MATCH(I7892,'depts lookup'!A:A,0)))</f>
        <v>Slum Removal and Rehabilitation fund</v>
      </c>
      <c r="K7892" t="str">
        <f>IF(ISBLANK(I7892),"",INDEX('depts lookup'!C:C,MATCH(I7892,'depts lookup'!A:A,0)))</f>
        <v>4. झोपडपट्टी निर्मूलन व पुनर्वसन निधीतून करावयाची कामे</v>
      </c>
    </row>
    <row r="7893" spans="1:11" x14ac:dyDescent="0.2">
      <c r="A7893" s="1" t="s">
        <v>15580</v>
      </c>
      <c r="B7893">
        <v>3932</v>
      </c>
      <c r="C7893" t="s">
        <v>9265</v>
      </c>
      <c r="D7893" t="s">
        <v>5509</v>
      </c>
      <c r="F7893" t="s">
        <v>18643</v>
      </c>
      <c r="G7893">
        <v>1000000</v>
      </c>
      <c r="H7893">
        <f t="shared" si="123"/>
        <v>10</v>
      </c>
      <c r="I7893" t="s">
        <v>4489</v>
      </c>
      <c r="J7893" t="str">
        <f>IF(ISBLANK(I7893),"",INDEX('depts lookup'!B:B,MATCH(I7893,'depts lookup'!A:A,0)))</f>
        <v>Slum Removal and Rehabilitation fund</v>
      </c>
      <c r="K7893" t="str">
        <f>IF(ISBLANK(I7893),"",INDEX('depts lookup'!C:C,MATCH(I7893,'depts lookup'!A:A,0)))</f>
        <v>4. झोपडपट्टी निर्मूलन व पुनर्वसन निधीतून करावयाची कामे</v>
      </c>
    </row>
    <row r="7894" spans="1:11" x14ac:dyDescent="0.2">
      <c r="A7894" s="1" t="s">
        <v>15580</v>
      </c>
      <c r="B7894">
        <v>3933</v>
      </c>
      <c r="C7894" t="s">
        <v>9266</v>
      </c>
      <c r="D7894" t="s">
        <v>3658</v>
      </c>
      <c r="F7894" t="s">
        <v>18644</v>
      </c>
      <c r="G7894">
        <v>4000000</v>
      </c>
      <c r="H7894">
        <f t="shared" si="123"/>
        <v>40</v>
      </c>
      <c r="I7894" t="s">
        <v>4489</v>
      </c>
      <c r="J7894" t="str">
        <f>IF(ISBLANK(I7894),"",INDEX('depts lookup'!B:B,MATCH(I7894,'depts lookup'!A:A,0)))</f>
        <v>Slum Removal and Rehabilitation fund</v>
      </c>
      <c r="K7894" t="str">
        <f>IF(ISBLANK(I7894),"",INDEX('depts lookup'!C:C,MATCH(I7894,'depts lookup'!A:A,0)))</f>
        <v>4. झोपडपट्टी निर्मूलन व पुनर्वसन निधीतून करावयाची कामे</v>
      </c>
    </row>
    <row r="7895" spans="1:11" x14ac:dyDescent="0.2">
      <c r="A7895" s="1" t="s">
        <v>15580</v>
      </c>
      <c r="B7895">
        <v>3934</v>
      </c>
      <c r="C7895" t="s">
        <v>9267</v>
      </c>
      <c r="D7895" t="s">
        <v>5513</v>
      </c>
      <c r="F7895" t="s">
        <v>18645</v>
      </c>
      <c r="G7895">
        <v>1000000</v>
      </c>
      <c r="H7895">
        <f t="shared" si="123"/>
        <v>10</v>
      </c>
      <c r="I7895" t="s">
        <v>4489</v>
      </c>
      <c r="J7895" t="str">
        <f>IF(ISBLANK(I7895),"",INDEX('depts lookup'!B:B,MATCH(I7895,'depts lookup'!A:A,0)))</f>
        <v>Slum Removal and Rehabilitation fund</v>
      </c>
      <c r="K7895" t="str">
        <f>IF(ISBLANK(I7895),"",INDEX('depts lookup'!C:C,MATCH(I7895,'depts lookup'!A:A,0)))</f>
        <v>4. झोपडपट्टी निर्मूलन व पुनर्वसन निधीतून करावयाची कामे</v>
      </c>
    </row>
    <row r="7896" spans="1:11" x14ac:dyDescent="0.2">
      <c r="A7896" s="1" t="s">
        <v>15580</v>
      </c>
      <c r="B7896">
        <v>3935</v>
      </c>
      <c r="C7896" t="s">
        <v>9268</v>
      </c>
      <c r="D7896" t="s">
        <v>5513</v>
      </c>
      <c r="F7896" t="s">
        <v>9269</v>
      </c>
      <c r="G7896">
        <v>1000000</v>
      </c>
      <c r="H7896">
        <f t="shared" si="123"/>
        <v>10</v>
      </c>
      <c r="I7896" t="s">
        <v>4489</v>
      </c>
      <c r="J7896" t="str">
        <f>IF(ISBLANK(I7896),"",INDEX('depts lookup'!B:B,MATCH(I7896,'depts lookup'!A:A,0)))</f>
        <v>Slum Removal and Rehabilitation fund</v>
      </c>
      <c r="K7896" t="str">
        <f>IF(ISBLANK(I7896),"",INDEX('depts lookup'!C:C,MATCH(I7896,'depts lookup'!A:A,0)))</f>
        <v>4. झोपडपट्टी निर्मूलन व पुनर्वसन निधीतून करावयाची कामे</v>
      </c>
    </row>
    <row r="7897" spans="1:11" x14ac:dyDescent="0.2">
      <c r="A7897" s="1" t="s">
        <v>15580</v>
      </c>
      <c r="B7897">
        <v>3936</v>
      </c>
      <c r="C7897" t="s">
        <v>9270</v>
      </c>
      <c r="D7897" t="s">
        <v>4422</v>
      </c>
      <c r="F7897" t="s">
        <v>18646</v>
      </c>
      <c r="G7897">
        <v>1000000</v>
      </c>
      <c r="H7897">
        <f t="shared" si="123"/>
        <v>10</v>
      </c>
      <c r="I7897" t="s">
        <v>4489</v>
      </c>
      <c r="J7897" t="str">
        <f>IF(ISBLANK(I7897),"",INDEX('depts lookup'!B:B,MATCH(I7897,'depts lookup'!A:A,0)))</f>
        <v>Slum Removal and Rehabilitation fund</v>
      </c>
      <c r="K7897" t="str">
        <f>IF(ISBLANK(I7897),"",INDEX('depts lookup'!C:C,MATCH(I7897,'depts lookup'!A:A,0)))</f>
        <v>4. झोपडपट्टी निर्मूलन व पुनर्वसन निधीतून करावयाची कामे</v>
      </c>
    </row>
    <row r="7898" spans="1:11" x14ac:dyDescent="0.2">
      <c r="A7898" s="1" t="s">
        <v>15580</v>
      </c>
      <c r="B7898">
        <v>3937</v>
      </c>
      <c r="C7898" t="s">
        <v>9271</v>
      </c>
      <c r="D7898" t="s">
        <v>4422</v>
      </c>
      <c r="F7898" t="s">
        <v>18647</v>
      </c>
      <c r="G7898">
        <v>1000000</v>
      </c>
      <c r="H7898">
        <f t="shared" si="123"/>
        <v>10</v>
      </c>
      <c r="I7898" t="s">
        <v>4489</v>
      </c>
      <c r="J7898" t="str">
        <f>IF(ISBLANK(I7898),"",INDEX('depts lookup'!B:B,MATCH(I7898,'depts lookup'!A:A,0)))</f>
        <v>Slum Removal and Rehabilitation fund</v>
      </c>
      <c r="K7898" t="str">
        <f>IF(ISBLANK(I7898),"",INDEX('depts lookup'!C:C,MATCH(I7898,'depts lookup'!A:A,0)))</f>
        <v>4. झोपडपट्टी निर्मूलन व पुनर्वसन निधीतून करावयाची कामे</v>
      </c>
    </row>
    <row r="7899" spans="1:11" x14ac:dyDescent="0.2">
      <c r="A7899" s="1" t="s">
        <v>15580</v>
      </c>
      <c r="B7899">
        <v>3938</v>
      </c>
      <c r="C7899" t="s">
        <v>9272</v>
      </c>
      <c r="D7899" t="s">
        <v>5967</v>
      </c>
      <c r="F7899" t="s">
        <v>9273</v>
      </c>
      <c r="G7899">
        <v>1000000</v>
      </c>
      <c r="H7899">
        <f t="shared" si="123"/>
        <v>10</v>
      </c>
      <c r="I7899" t="s">
        <v>4489</v>
      </c>
      <c r="J7899" t="str">
        <f>IF(ISBLANK(I7899),"",INDEX('depts lookup'!B:B,MATCH(I7899,'depts lookup'!A:A,0)))</f>
        <v>Slum Removal and Rehabilitation fund</v>
      </c>
      <c r="K7899" t="str">
        <f>IF(ISBLANK(I7899),"",INDEX('depts lookup'!C:C,MATCH(I7899,'depts lookup'!A:A,0)))</f>
        <v>4. झोपडपट्टी निर्मूलन व पुनर्वसन निधीतून करावयाची कामे</v>
      </c>
    </row>
    <row r="7900" spans="1:11" x14ac:dyDescent="0.2">
      <c r="A7900" s="1" t="s">
        <v>15580</v>
      </c>
      <c r="B7900">
        <v>3939</v>
      </c>
      <c r="C7900" t="s">
        <v>9274</v>
      </c>
      <c r="D7900" t="s">
        <v>5967</v>
      </c>
      <c r="F7900" t="s">
        <v>18648</v>
      </c>
      <c r="G7900">
        <v>1000000</v>
      </c>
      <c r="H7900">
        <f t="shared" si="123"/>
        <v>10</v>
      </c>
      <c r="I7900" t="s">
        <v>4489</v>
      </c>
      <c r="J7900" t="str">
        <f>IF(ISBLANK(I7900),"",INDEX('depts lookup'!B:B,MATCH(I7900,'depts lookup'!A:A,0)))</f>
        <v>Slum Removal and Rehabilitation fund</v>
      </c>
      <c r="K7900" t="str">
        <f>IF(ISBLANK(I7900),"",INDEX('depts lookup'!C:C,MATCH(I7900,'depts lookup'!A:A,0)))</f>
        <v>4. झोपडपट्टी निर्मूलन व पुनर्वसन निधीतून करावयाची कामे</v>
      </c>
    </row>
    <row r="7901" spans="1:11" x14ac:dyDescent="0.2">
      <c r="A7901" s="1" t="s">
        <v>15580</v>
      </c>
      <c r="B7901">
        <v>3940</v>
      </c>
      <c r="C7901" t="s">
        <v>9275</v>
      </c>
      <c r="D7901" t="s">
        <v>5967</v>
      </c>
      <c r="F7901" t="s">
        <v>18649</v>
      </c>
      <c r="G7901">
        <v>1000000</v>
      </c>
      <c r="H7901">
        <f t="shared" si="123"/>
        <v>10</v>
      </c>
      <c r="I7901" t="s">
        <v>4489</v>
      </c>
      <c r="J7901" t="str">
        <f>IF(ISBLANK(I7901),"",INDEX('depts lookup'!B:B,MATCH(I7901,'depts lookup'!A:A,0)))</f>
        <v>Slum Removal and Rehabilitation fund</v>
      </c>
      <c r="K7901" t="str">
        <f>IF(ISBLANK(I7901),"",INDEX('depts lookup'!C:C,MATCH(I7901,'depts lookup'!A:A,0)))</f>
        <v>4. झोपडपट्टी निर्मूलन व पुनर्वसन निधीतून करावयाची कामे</v>
      </c>
    </row>
    <row r="7902" spans="1:11" x14ac:dyDescent="0.2">
      <c r="A7902" s="1" t="s">
        <v>15580</v>
      </c>
      <c r="B7902">
        <v>3941</v>
      </c>
      <c r="C7902" t="s">
        <v>9276</v>
      </c>
      <c r="D7902" t="s">
        <v>5967</v>
      </c>
      <c r="F7902" t="s">
        <v>18650</v>
      </c>
      <c r="G7902">
        <v>1000000</v>
      </c>
      <c r="H7902">
        <f t="shared" si="123"/>
        <v>10</v>
      </c>
      <c r="I7902" t="s">
        <v>4489</v>
      </c>
      <c r="J7902" t="str">
        <f>IF(ISBLANK(I7902),"",INDEX('depts lookup'!B:B,MATCH(I7902,'depts lookup'!A:A,0)))</f>
        <v>Slum Removal and Rehabilitation fund</v>
      </c>
      <c r="K7902" t="str">
        <f>IF(ISBLANK(I7902),"",INDEX('depts lookup'!C:C,MATCH(I7902,'depts lookup'!A:A,0)))</f>
        <v>4. झोपडपट्टी निर्मूलन व पुनर्वसन निधीतून करावयाची कामे</v>
      </c>
    </row>
    <row r="7903" spans="1:11" x14ac:dyDescent="0.2">
      <c r="A7903" s="1" t="s">
        <v>15580</v>
      </c>
      <c r="B7903">
        <v>3942</v>
      </c>
      <c r="C7903" t="s">
        <v>9277</v>
      </c>
      <c r="D7903" t="s">
        <v>5967</v>
      </c>
      <c r="F7903" t="s">
        <v>18651</v>
      </c>
      <c r="G7903">
        <v>1000000</v>
      </c>
      <c r="H7903">
        <f t="shared" si="123"/>
        <v>10</v>
      </c>
      <c r="I7903" t="s">
        <v>4489</v>
      </c>
      <c r="J7903" t="str">
        <f>IF(ISBLANK(I7903),"",INDEX('depts lookup'!B:B,MATCH(I7903,'depts lookup'!A:A,0)))</f>
        <v>Slum Removal and Rehabilitation fund</v>
      </c>
      <c r="K7903" t="str">
        <f>IF(ISBLANK(I7903),"",INDEX('depts lookup'!C:C,MATCH(I7903,'depts lookup'!A:A,0)))</f>
        <v>4. झोपडपट्टी निर्मूलन व पुनर्वसन निधीतून करावयाची कामे</v>
      </c>
    </row>
    <row r="7904" spans="1:11" x14ac:dyDescent="0.2">
      <c r="A7904" s="1" t="s">
        <v>15580</v>
      </c>
      <c r="B7904">
        <v>3943</v>
      </c>
      <c r="C7904" t="s">
        <v>9278</v>
      </c>
      <c r="D7904" t="s">
        <v>5967</v>
      </c>
      <c r="F7904" t="s">
        <v>18652</v>
      </c>
      <c r="G7904">
        <v>1000000</v>
      </c>
      <c r="H7904">
        <f t="shared" si="123"/>
        <v>10</v>
      </c>
      <c r="I7904" t="s">
        <v>4489</v>
      </c>
      <c r="J7904" t="str">
        <f>IF(ISBLANK(I7904),"",INDEX('depts lookup'!B:B,MATCH(I7904,'depts lookup'!A:A,0)))</f>
        <v>Slum Removal and Rehabilitation fund</v>
      </c>
      <c r="K7904" t="str">
        <f>IF(ISBLANK(I7904),"",INDEX('depts lookup'!C:C,MATCH(I7904,'depts lookup'!A:A,0)))</f>
        <v>4. झोपडपट्टी निर्मूलन व पुनर्वसन निधीतून करावयाची कामे</v>
      </c>
    </row>
    <row r="7905" spans="1:11" x14ac:dyDescent="0.2">
      <c r="A7905" s="1" t="s">
        <v>15580</v>
      </c>
      <c r="B7905">
        <v>3944</v>
      </c>
      <c r="C7905" t="s">
        <v>9279</v>
      </c>
      <c r="D7905" t="s">
        <v>5967</v>
      </c>
      <c r="F7905" t="s">
        <v>18653</v>
      </c>
      <c r="G7905">
        <v>1000000</v>
      </c>
      <c r="H7905">
        <f t="shared" si="123"/>
        <v>10</v>
      </c>
      <c r="I7905" t="s">
        <v>4489</v>
      </c>
      <c r="J7905" t="str">
        <f>IF(ISBLANK(I7905),"",INDEX('depts lookup'!B:B,MATCH(I7905,'depts lookup'!A:A,0)))</f>
        <v>Slum Removal and Rehabilitation fund</v>
      </c>
      <c r="K7905" t="str">
        <f>IF(ISBLANK(I7905),"",INDEX('depts lookup'!C:C,MATCH(I7905,'depts lookup'!A:A,0)))</f>
        <v>4. झोपडपट्टी निर्मूलन व पुनर्वसन निधीतून करावयाची कामे</v>
      </c>
    </row>
    <row r="7906" spans="1:11" x14ac:dyDescent="0.2">
      <c r="A7906" s="1" t="s">
        <v>15580</v>
      </c>
      <c r="B7906">
        <v>3945</v>
      </c>
      <c r="C7906" t="s">
        <v>9280</v>
      </c>
      <c r="D7906" t="s">
        <v>5967</v>
      </c>
      <c r="F7906" t="s">
        <v>18654</v>
      </c>
      <c r="G7906">
        <v>1000000</v>
      </c>
      <c r="H7906">
        <f t="shared" si="123"/>
        <v>10</v>
      </c>
      <c r="I7906" t="s">
        <v>4489</v>
      </c>
      <c r="J7906" t="str">
        <f>IF(ISBLANK(I7906),"",INDEX('depts lookup'!B:B,MATCH(I7906,'depts lookup'!A:A,0)))</f>
        <v>Slum Removal and Rehabilitation fund</v>
      </c>
      <c r="K7906" t="str">
        <f>IF(ISBLANK(I7906),"",INDEX('depts lookup'!C:C,MATCH(I7906,'depts lookup'!A:A,0)))</f>
        <v>4. झोपडपट्टी निर्मूलन व पुनर्वसन निधीतून करावयाची कामे</v>
      </c>
    </row>
    <row r="7907" spans="1:11" x14ac:dyDescent="0.2">
      <c r="A7907" s="1" t="s">
        <v>15580</v>
      </c>
      <c r="B7907">
        <v>3946</v>
      </c>
      <c r="C7907" t="s">
        <v>9281</v>
      </c>
      <c r="D7907" t="s">
        <v>5967</v>
      </c>
      <c r="F7907" t="s">
        <v>9282</v>
      </c>
      <c r="G7907">
        <v>1000000</v>
      </c>
      <c r="H7907">
        <f t="shared" si="123"/>
        <v>10</v>
      </c>
      <c r="I7907" t="s">
        <v>4489</v>
      </c>
      <c r="J7907" t="str">
        <f>IF(ISBLANK(I7907),"",INDEX('depts lookup'!B:B,MATCH(I7907,'depts lookup'!A:A,0)))</f>
        <v>Slum Removal and Rehabilitation fund</v>
      </c>
      <c r="K7907" t="str">
        <f>IF(ISBLANK(I7907),"",INDEX('depts lookup'!C:C,MATCH(I7907,'depts lookup'!A:A,0)))</f>
        <v>4. झोपडपट्टी निर्मूलन व पुनर्वसन निधीतून करावयाची कामे</v>
      </c>
    </row>
    <row r="7908" spans="1:11" x14ac:dyDescent="0.2">
      <c r="A7908" s="1" t="s">
        <v>15580</v>
      </c>
      <c r="B7908">
        <v>3947</v>
      </c>
      <c r="C7908" t="s">
        <v>9283</v>
      </c>
      <c r="D7908" t="s">
        <v>5967</v>
      </c>
      <c r="F7908" t="s">
        <v>18655</v>
      </c>
      <c r="G7908">
        <v>1000000</v>
      </c>
      <c r="H7908">
        <f t="shared" si="123"/>
        <v>10</v>
      </c>
      <c r="I7908" t="s">
        <v>4489</v>
      </c>
      <c r="J7908" t="str">
        <f>IF(ISBLANK(I7908),"",INDEX('depts lookup'!B:B,MATCH(I7908,'depts lookup'!A:A,0)))</f>
        <v>Slum Removal and Rehabilitation fund</v>
      </c>
      <c r="K7908" t="str">
        <f>IF(ISBLANK(I7908),"",INDEX('depts lookup'!C:C,MATCH(I7908,'depts lookup'!A:A,0)))</f>
        <v>4. झोपडपट्टी निर्मूलन व पुनर्वसन निधीतून करावयाची कामे</v>
      </c>
    </row>
    <row r="7909" spans="1:11" x14ac:dyDescent="0.2">
      <c r="A7909" s="1" t="s">
        <v>15580</v>
      </c>
      <c r="B7909">
        <v>3948</v>
      </c>
      <c r="C7909" t="s">
        <v>9284</v>
      </c>
      <c r="D7909" t="s">
        <v>5967</v>
      </c>
      <c r="F7909" t="s">
        <v>18656</v>
      </c>
      <c r="G7909">
        <v>1000000</v>
      </c>
      <c r="H7909">
        <f t="shared" si="123"/>
        <v>10</v>
      </c>
      <c r="I7909" t="s">
        <v>4489</v>
      </c>
      <c r="J7909" t="str">
        <f>IF(ISBLANK(I7909),"",INDEX('depts lookup'!B:B,MATCH(I7909,'depts lookup'!A:A,0)))</f>
        <v>Slum Removal and Rehabilitation fund</v>
      </c>
      <c r="K7909" t="str">
        <f>IF(ISBLANK(I7909),"",INDEX('depts lookup'!C:C,MATCH(I7909,'depts lookup'!A:A,0)))</f>
        <v>4. झोपडपट्टी निर्मूलन व पुनर्वसन निधीतून करावयाची कामे</v>
      </c>
    </row>
    <row r="7910" spans="1:11" x14ac:dyDescent="0.2">
      <c r="A7910" s="1" t="s">
        <v>15580</v>
      </c>
      <c r="B7910">
        <v>3949</v>
      </c>
      <c r="C7910" t="s">
        <v>9285</v>
      </c>
      <c r="D7910" t="s">
        <v>5967</v>
      </c>
      <c r="F7910" t="s">
        <v>18657</v>
      </c>
      <c r="G7910">
        <v>1000000</v>
      </c>
      <c r="H7910">
        <f t="shared" si="123"/>
        <v>10</v>
      </c>
      <c r="I7910" t="s">
        <v>4489</v>
      </c>
      <c r="J7910" t="str">
        <f>IF(ISBLANK(I7910),"",INDEX('depts lookup'!B:B,MATCH(I7910,'depts lookup'!A:A,0)))</f>
        <v>Slum Removal and Rehabilitation fund</v>
      </c>
      <c r="K7910" t="str">
        <f>IF(ISBLANK(I7910),"",INDEX('depts lookup'!C:C,MATCH(I7910,'depts lookup'!A:A,0)))</f>
        <v>4. झोपडपट्टी निर्मूलन व पुनर्वसन निधीतून करावयाची कामे</v>
      </c>
    </row>
    <row r="7911" spans="1:11" x14ac:dyDescent="0.2">
      <c r="A7911" s="1" t="s">
        <v>15580</v>
      </c>
      <c r="B7911">
        <v>3950</v>
      </c>
      <c r="C7911" t="s">
        <v>9286</v>
      </c>
      <c r="D7911" t="s">
        <v>5967</v>
      </c>
      <c r="F7911" t="s">
        <v>9287</v>
      </c>
      <c r="G7911">
        <v>1000000</v>
      </c>
      <c r="H7911">
        <f t="shared" si="123"/>
        <v>10</v>
      </c>
      <c r="I7911" t="s">
        <v>4489</v>
      </c>
      <c r="J7911" t="str">
        <f>IF(ISBLANK(I7911),"",INDEX('depts lookup'!B:B,MATCH(I7911,'depts lookup'!A:A,0)))</f>
        <v>Slum Removal and Rehabilitation fund</v>
      </c>
      <c r="K7911" t="str">
        <f>IF(ISBLANK(I7911),"",INDEX('depts lookup'!C:C,MATCH(I7911,'depts lookup'!A:A,0)))</f>
        <v>4. झोपडपट्टी निर्मूलन व पुनर्वसन निधीतून करावयाची कामे</v>
      </c>
    </row>
    <row r="7912" spans="1:11" x14ac:dyDescent="0.2">
      <c r="A7912" s="1" t="s">
        <v>15580</v>
      </c>
      <c r="B7912">
        <v>3951</v>
      </c>
      <c r="C7912" t="s">
        <v>9288</v>
      </c>
      <c r="D7912" t="s">
        <v>5967</v>
      </c>
      <c r="F7912" t="s">
        <v>18658</v>
      </c>
      <c r="G7912">
        <v>1000000</v>
      </c>
      <c r="H7912">
        <f t="shared" si="123"/>
        <v>10</v>
      </c>
      <c r="I7912" t="s">
        <v>4489</v>
      </c>
      <c r="J7912" t="str">
        <f>IF(ISBLANK(I7912),"",INDEX('depts lookup'!B:B,MATCH(I7912,'depts lookup'!A:A,0)))</f>
        <v>Slum Removal and Rehabilitation fund</v>
      </c>
      <c r="K7912" t="str">
        <f>IF(ISBLANK(I7912),"",INDEX('depts lookup'!C:C,MATCH(I7912,'depts lookup'!A:A,0)))</f>
        <v>4. झोपडपट्टी निर्मूलन व पुनर्वसन निधीतून करावयाची कामे</v>
      </c>
    </row>
    <row r="7913" spans="1:11" x14ac:dyDescent="0.2">
      <c r="A7913" s="1" t="s">
        <v>15580</v>
      </c>
      <c r="B7913">
        <v>3952</v>
      </c>
      <c r="C7913" t="s">
        <v>9289</v>
      </c>
      <c r="D7913" t="s">
        <v>5967</v>
      </c>
      <c r="F7913" t="s">
        <v>18648</v>
      </c>
      <c r="G7913">
        <v>1000000</v>
      </c>
      <c r="H7913">
        <f t="shared" si="123"/>
        <v>10</v>
      </c>
      <c r="I7913" t="s">
        <v>4489</v>
      </c>
      <c r="J7913" t="str">
        <f>IF(ISBLANK(I7913),"",INDEX('depts lookup'!B:B,MATCH(I7913,'depts lookup'!A:A,0)))</f>
        <v>Slum Removal and Rehabilitation fund</v>
      </c>
      <c r="K7913" t="str">
        <f>IF(ISBLANK(I7913),"",INDEX('depts lookup'!C:C,MATCH(I7913,'depts lookup'!A:A,0)))</f>
        <v>4. झोपडपट्टी निर्मूलन व पुनर्वसन निधीतून करावयाची कामे</v>
      </c>
    </row>
    <row r="7914" spans="1:11" x14ac:dyDescent="0.2">
      <c r="A7914" s="1" t="s">
        <v>15580</v>
      </c>
      <c r="B7914">
        <v>3953</v>
      </c>
      <c r="C7914" t="s">
        <v>9290</v>
      </c>
      <c r="D7914" t="s">
        <v>5967</v>
      </c>
      <c r="F7914" t="s">
        <v>9291</v>
      </c>
      <c r="G7914">
        <v>1000000</v>
      </c>
      <c r="H7914">
        <f t="shared" si="123"/>
        <v>10</v>
      </c>
      <c r="I7914" t="s">
        <v>4489</v>
      </c>
      <c r="J7914" t="str">
        <f>IF(ISBLANK(I7914),"",INDEX('depts lookup'!B:B,MATCH(I7914,'depts lookup'!A:A,0)))</f>
        <v>Slum Removal and Rehabilitation fund</v>
      </c>
      <c r="K7914" t="str">
        <f>IF(ISBLANK(I7914),"",INDEX('depts lookup'!C:C,MATCH(I7914,'depts lookup'!A:A,0)))</f>
        <v>4. झोपडपट्टी निर्मूलन व पुनर्वसन निधीतून करावयाची कामे</v>
      </c>
    </row>
    <row r="7915" spans="1:11" x14ac:dyDescent="0.2">
      <c r="A7915" s="1" t="s">
        <v>15580</v>
      </c>
      <c r="B7915">
        <v>3954</v>
      </c>
      <c r="C7915" t="s">
        <v>9292</v>
      </c>
      <c r="D7915" t="s">
        <v>5967</v>
      </c>
      <c r="F7915" t="s">
        <v>9293</v>
      </c>
      <c r="G7915">
        <v>1000000</v>
      </c>
      <c r="H7915">
        <f t="shared" si="123"/>
        <v>10</v>
      </c>
      <c r="I7915" t="s">
        <v>4489</v>
      </c>
      <c r="J7915" t="str">
        <f>IF(ISBLANK(I7915),"",INDEX('depts lookup'!B:B,MATCH(I7915,'depts lookup'!A:A,0)))</f>
        <v>Slum Removal and Rehabilitation fund</v>
      </c>
      <c r="K7915" t="str">
        <f>IF(ISBLANK(I7915),"",INDEX('depts lookup'!C:C,MATCH(I7915,'depts lookup'!A:A,0)))</f>
        <v>4. झोपडपट्टी निर्मूलन व पुनर्वसन निधीतून करावयाची कामे</v>
      </c>
    </row>
    <row r="7916" spans="1:11" x14ac:dyDescent="0.2">
      <c r="A7916" s="1" t="s">
        <v>15580</v>
      </c>
      <c r="B7916">
        <v>3955</v>
      </c>
      <c r="C7916" t="s">
        <v>9294</v>
      </c>
      <c r="D7916" t="s">
        <v>5967</v>
      </c>
      <c r="F7916" t="s">
        <v>18652</v>
      </c>
      <c r="G7916">
        <v>1000000</v>
      </c>
      <c r="H7916">
        <f t="shared" si="123"/>
        <v>10</v>
      </c>
      <c r="I7916" t="s">
        <v>4489</v>
      </c>
      <c r="J7916" t="str">
        <f>IF(ISBLANK(I7916),"",INDEX('depts lookup'!B:B,MATCH(I7916,'depts lookup'!A:A,0)))</f>
        <v>Slum Removal and Rehabilitation fund</v>
      </c>
      <c r="K7916" t="str">
        <f>IF(ISBLANK(I7916),"",INDEX('depts lookup'!C:C,MATCH(I7916,'depts lookup'!A:A,0)))</f>
        <v>4. झोपडपट्टी निर्मूलन व पुनर्वसन निधीतून करावयाची कामे</v>
      </c>
    </row>
    <row r="7917" spans="1:11" x14ac:dyDescent="0.2">
      <c r="A7917" s="1" t="s">
        <v>15580</v>
      </c>
      <c r="B7917">
        <v>3956</v>
      </c>
      <c r="C7917" t="s">
        <v>9295</v>
      </c>
      <c r="D7917" t="s">
        <v>5967</v>
      </c>
      <c r="F7917" t="s">
        <v>18653</v>
      </c>
      <c r="G7917">
        <v>1000000</v>
      </c>
      <c r="H7917">
        <f t="shared" si="123"/>
        <v>10</v>
      </c>
      <c r="I7917" t="s">
        <v>4489</v>
      </c>
      <c r="J7917" t="str">
        <f>IF(ISBLANK(I7917),"",INDEX('depts lookup'!B:B,MATCH(I7917,'depts lookup'!A:A,0)))</f>
        <v>Slum Removal and Rehabilitation fund</v>
      </c>
      <c r="K7917" t="str">
        <f>IF(ISBLANK(I7917),"",INDEX('depts lookup'!C:C,MATCH(I7917,'depts lookup'!A:A,0)))</f>
        <v>4. झोपडपट्टी निर्मूलन व पुनर्वसन निधीतून करावयाची कामे</v>
      </c>
    </row>
    <row r="7918" spans="1:11" x14ac:dyDescent="0.2">
      <c r="A7918" s="1" t="s">
        <v>15580</v>
      </c>
      <c r="B7918">
        <v>3957</v>
      </c>
      <c r="C7918" t="s">
        <v>9296</v>
      </c>
      <c r="D7918" t="s">
        <v>5967</v>
      </c>
      <c r="F7918" t="s">
        <v>9297</v>
      </c>
      <c r="G7918">
        <v>1000000</v>
      </c>
      <c r="H7918">
        <f t="shared" si="123"/>
        <v>10</v>
      </c>
      <c r="I7918" t="s">
        <v>4489</v>
      </c>
      <c r="J7918" t="str">
        <f>IF(ISBLANK(I7918),"",INDEX('depts lookup'!B:B,MATCH(I7918,'depts lookup'!A:A,0)))</f>
        <v>Slum Removal and Rehabilitation fund</v>
      </c>
      <c r="K7918" t="str">
        <f>IF(ISBLANK(I7918),"",INDEX('depts lookup'!C:C,MATCH(I7918,'depts lookup'!A:A,0)))</f>
        <v>4. झोपडपट्टी निर्मूलन व पुनर्वसन निधीतून करावयाची कामे</v>
      </c>
    </row>
    <row r="7919" spans="1:11" x14ac:dyDescent="0.2">
      <c r="A7919" s="1" t="s">
        <v>15580</v>
      </c>
      <c r="B7919">
        <v>3958</v>
      </c>
      <c r="C7919" t="s">
        <v>9298</v>
      </c>
      <c r="D7919" t="s">
        <v>5967</v>
      </c>
      <c r="F7919" t="s">
        <v>18659</v>
      </c>
      <c r="G7919">
        <v>1000000</v>
      </c>
      <c r="H7919">
        <f t="shared" si="123"/>
        <v>10</v>
      </c>
      <c r="I7919" t="s">
        <v>4489</v>
      </c>
      <c r="J7919" t="str">
        <f>IF(ISBLANK(I7919),"",INDEX('depts lookup'!B:B,MATCH(I7919,'depts lookup'!A:A,0)))</f>
        <v>Slum Removal and Rehabilitation fund</v>
      </c>
      <c r="K7919" t="str">
        <f>IF(ISBLANK(I7919),"",INDEX('depts lookup'!C:C,MATCH(I7919,'depts lookup'!A:A,0)))</f>
        <v>4. झोपडपट्टी निर्मूलन व पुनर्वसन निधीतून करावयाची कामे</v>
      </c>
    </row>
    <row r="7920" spans="1:11" x14ac:dyDescent="0.2">
      <c r="A7920" s="1" t="s">
        <v>15580</v>
      </c>
      <c r="B7920">
        <v>3959</v>
      </c>
      <c r="C7920" t="s">
        <v>9299</v>
      </c>
      <c r="D7920" t="s">
        <v>5967</v>
      </c>
      <c r="F7920" t="s">
        <v>18660</v>
      </c>
      <c r="G7920">
        <v>1000000</v>
      </c>
      <c r="H7920">
        <f t="shared" si="123"/>
        <v>10</v>
      </c>
      <c r="I7920" t="s">
        <v>4489</v>
      </c>
      <c r="J7920" t="str">
        <f>IF(ISBLANK(I7920),"",INDEX('depts lookup'!B:B,MATCH(I7920,'depts lookup'!A:A,0)))</f>
        <v>Slum Removal and Rehabilitation fund</v>
      </c>
      <c r="K7920" t="str">
        <f>IF(ISBLANK(I7920),"",INDEX('depts lookup'!C:C,MATCH(I7920,'depts lookup'!A:A,0)))</f>
        <v>4. झोपडपट्टी निर्मूलन व पुनर्वसन निधीतून करावयाची कामे</v>
      </c>
    </row>
    <row r="7921" spans="1:11" x14ac:dyDescent="0.2">
      <c r="A7921" s="1" t="s">
        <v>15580</v>
      </c>
      <c r="B7921">
        <v>3960</v>
      </c>
      <c r="C7921" t="s">
        <v>9300</v>
      </c>
      <c r="D7921" t="s">
        <v>5520</v>
      </c>
      <c r="F7921" t="s">
        <v>18661</v>
      </c>
      <c r="G7921">
        <v>1000000</v>
      </c>
      <c r="H7921">
        <f t="shared" si="123"/>
        <v>10</v>
      </c>
      <c r="I7921" t="s">
        <v>4489</v>
      </c>
      <c r="J7921" t="str">
        <f>IF(ISBLANK(I7921),"",INDEX('depts lookup'!B:B,MATCH(I7921,'depts lookup'!A:A,0)))</f>
        <v>Slum Removal and Rehabilitation fund</v>
      </c>
      <c r="K7921" t="str">
        <f>IF(ISBLANK(I7921),"",INDEX('depts lookup'!C:C,MATCH(I7921,'depts lookup'!A:A,0)))</f>
        <v>4. झोपडपट्टी निर्मूलन व पुनर्वसन निधीतून करावयाची कामे</v>
      </c>
    </row>
    <row r="7922" spans="1:11" x14ac:dyDescent="0.2">
      <c r="A7922" s="1" t="s">
        <v>15580</v>
      </c>
      <c r="B7922">
        <v>3961</v>
      </c>
      <c r="C7922" t="s">
        <v>9301</v>
      </c>
      <c r="D7922" t="s">
        <v>5350</v>
      </c>
      <c r="F7922" t="s">
        <v>9302</v>
      </c>
      <c r="G7922">
        <v>500000</v>
      </c>
      <c r="H7922">
        <f t="shared" si="123"/>
        <v>5</v>
      </c>
      <c r="I7922" t="s">
        <v>4489</v>
      </c>
      <c r="J7922" t="str">
        <f>IF(ISBLANK(I7922),"",INDEX('depts lookup'!B:B,MATCH(I7922,'depts lookup'!A:A,0)))</f>
        <v>Slum Removal and Rehabilitation fund</v>
      </c>
      <c r="K7922" t="str">
        <f>IF(ISBLANK(I7922),"",INDEX('depts lookup'!C:C,MATCH(I7922,'depts lookup'!A:A,0)))</f>
        <v>4. झोपडपट्टी निर्मूलन व पुनर्वसन निधीतून करावयाची कामे</v>
      </c>
    </row>
    <row r="7923" spans="1:11" x14ac:dyDescent="0.2">
      <c r="A7923" s="1" t="s">
        <v>15580</v>
      </c>
      <c r="B7923">
        <v>3962</v>
      </c>
      <c r="C7923" t="s">
        <v>9303</v>
      </c>
      <c r="D7923" t="s">
        <v>5350</v>
      </c>
      <c r="F7923" t="s">
        <v>9304</v>
      </c>
      <c r="G7923">
        <v>1000000</v>
      </c>
      <c r="H7923">
        <f t="shared" si="123"/>
        <v>10</v>
      </c>
      <c r="I7923" t="s">
        <v>4489</v>
      </c>
      <c r="J7923" t="str">
        <f>IF(ISBLANK(I7923),"",INDEX('depts lookup'!B:B,MATCH(I7923,'depts lookup'!A:A,0)))</f>
        <v>Slum Removal and Rehabilitation fund</v>
      </c>
      <c r="K7923" t="str">
        <f>IF(ISBLANK(I7923),"",INDEX('depts lookup'!C:C,MATCH(I7923,'depts lookup'!A:A,0)))</f>
        <v>4. झोपडपट्टी निर्मूलन व पुनर्वसन निधीतून करावयाची कामे</v>
      </c>
    </row>
    <row r="7924" spans="1:11" x14ac:dyDescent="0.2">
      <c r="A7924" s="1" t="s">
        <v>15580</v>
      </c>
      <c r="B7924">
        <v>3963</v>
      </c>
      <c r="C7924" t="s">
        <v>9305</v>
      </c>
      <c r="D7924" t="s">
        <v>5350</v>
      </c>
      <c r="F7924" t="s">
        <v>9306</v>
      </c>
      <c r="G7924">
        <v>1000000</v>
      </c>
      <c r="H7924">
        <f t="shared" si="123"/>
        <v>10</v>
      </c>
      <c r="I7924" t="s">
        <v>4489</v>
      </c>
      <c r="J7924" t="str">
        <f>IF(ISBLANK(I7924),"",INDEX('depts lookup'!B:B,MATCH(I7924,'depts lookup'!A:A,0)))</f>
        <v>Slum Removal and Rehabilitation fund</v>
      </c>
      <c r="K7924" t="str">
        <f>IF(ISBLANK(I7924),"",INDEX('depts lookup'!C:C,MATCH(I7924,'depts lookup'!A:A,0)))</f>
        <v>4. झोपडपट्टी निर्मूलन व पुनर्वसन निधीतून करावयाची कामे</v>
      </c>
    </row>
    <row r="7925" spans="1:11" x14ac:dyDescent="0.2">
      <c r="A7925" s="1" t="s">
        <v>15580</v>
      </c>
      <c r="B7925">
        <v>3964</v>
      </c>
      <c r="C7925" t="s">
        <v>9307</v>
      </c>
      <c r="D7925" t="s">
        <v>5350</v>
      </c>
      <c r="F7925" t="s">
        <v>9308</v>
      </c>
      <c r="G7925">
        <v>1000000</v>
      </c>
      <c r="H7925">
        <f t="shared" si="123"/>
        <v>10</v>
      </c>
      <c r="I7925" t="s">
        <v>4489</v>
      </c>
      <c r="J7925" t="str">
        <f>IF(ISBLANK(I7925),"",INDEX('depts lookup'!B:B,MATCH(I7925,'depts lookup'!A:A,0)))</f>
        <v>Slum Removal and Rehabilitation fund</v>
      </c>
      <c r="K7925" t="str">
        <f>IF(ISBLANK(I7925),"",INDEX('depts lookup'!C:C,MATCH(I7925,'depts lookup'!A:A,0)))</f>
        <v>4. झोपडपट्टी निर्मूलन व पुनर्वसन निधीतून करावयाची कामे</v>
      </c>
    </row>
    <row r="7926" spans="1:11" x14ac:dyDescent="0.2">
      <c r="A7926" s="1" t="s">
        <v>15580</v>
      </c>
      <c r="B7926">
        <v>3965</v>
      </c>
      <c r="C7926" t="s">
        <v>9309</v>
      </c>
      <c r="D7926" t="s">
        <v>5523</v>
      </c>
      <c r="F7926" t="s">
        <v>9310</v>
      </c>
      <c r="G7926">
        <v>1000000</v>
      </c>
      <c r="H7926">
        <f t="shared" si="123"/>
        <v>10</v>
      </c>
      <c r="I7926" t="s">
        <v>4489</v>
      </c>
      <c r="J7926" t="str">
        <f>IF(ISBLANK(I7926),"",INDEX('depts lookup'!B:B,MATCH(I7926,'depts lookup'!A:A,0)))</f>
        <v>Slum Removal and Rehabilitation fund</v>
      </c>
      <c r="K7926" t="str">
        <f>IF(ISBLANK(I7926),"",INDEX('depts lookup'!C:C,MATCH(I7926,'depts lookup'!A:A,0)))</f>
        <v>4. झोपडपट्टी निर्मूलन व पुनर्वसन निधीतून करावयाची कामे</v>
      </c>
    </row>
    <row r="7927" spans="1:11" x14ac:dyDescent="0.2">
      <c r="A7927" s="1" t="s">
        <v>15580</v>
      </c>
      <c r="B7927">
        <v>3966</v>
      </c>
      <c r="C7927" t="s">
        <v>9311</v>
      </c>
      <c r="D7927" t="s">
        <v>5523</v>
      </c>
      <c r="F7927" t="s">
        <v>18662</v>
      </c>
      <c r="G7927">
        <v>1000000</v>
      </c>
      <c r="H7927">
        <f t="shared" si="123"/>
        <v>10</v>
      </c>
      <c r="I7927" t="s">
        <v>4489</v>
      </c>
      <c r="J7927" t="str">
        <f>IF(ISBLANK(I7927),"",INDEX('depts lookup'!B:B,MATCH(I7927,'depts lookup'!A:A,0)))</f>
        <v>Slum Removal and Rehabilitation fund</v>
      </c>
      <c r="K7927" t="str">
        <f>IF(ISBLANK(I7927),"",INDEX('depts lookup'!C:C,MATCH(I7927,'depts lookup'!A:A,0)))</f>
        <v>4. झोपडपट्टी निर्मूलन व पुनर्वसन निधीतून करावयाची कामे</v>
      </c>
    </row>
    <row r="7928" spans="1:11" x14ac:dyDescent="0.2">
      <c r="A7928" s="1" t="s">
        <v>15580</v>
      </c>
      <c r="B7928">
        <v>3967</v>
      </c>
      <c r="C7928" t="s">
        <v>9312</v>
      </c>
      <c r="D7928" t="s">
        <v>5357</v>
      </c>
      <c r="F7928" t="s">
        <v>18663</v>
      </c>
      <c r="G7928">
        <v>1000000</v>
      </c>
      <c r="H7928">
        <f t="shared" si="123"/>
        <v>10</v>
      </c>
      <c r="I7928" t="s">
        <v>4489</v>
      </c>
      <c r="J7928" t="str">
        <f>IF(ISBLANK(I7928),"",INDEX('depts lookup'!B:B,MATCH(I7928,'depts lookup'!A:A,0)))</f>
        <v>Slum Removal and Rehabilitation fund</v>
      </c>
      <c r="K7928" t="str">
        <f>IF(ISBLANK(I7928),"",INDEX('depts lookup'!C:C,MATCH(I7928,'depts lookup'!A:A,0)))</f>
        <v>4. झोपडपट्टी निर्मूलन व पुनर्वसन निधीतून करावयाची कामे</v>
      </c>
    </row>
    <row r="7929" spans="1:11" x14ac:dyDescent="0.2">
      <c r="A7929" s="1" t="s">
        <v>15580</v>
      </c>
      <c r="B7929">
        <v>3968</v>
      </c>
      <c r="C7929" t="s">
        <v>9313</v>
      </c>
      <c r="D7929" t="s">
        <v>5357</v>
      </c>
      <c r="F7929" t="s">
        <v>18664</v>
      </c>
      <c r="G7929">
        <v>1500000</v>
      </c>
      <c r="H7929">
        <f t="shared" si="123"/>
        <v>15</v>
      </c>
      <c r="I7929" t="s">
        <v>4489</v>
      </c>
      <c r="J7929" t="str">
        <f>IF(ISBLANK(I7929),"",INDEX('depts lookup'!B:B,MATCH(I7929,'depts lookup'!A:A,0)))</f>
        <v>Slum Removal and Rehabilitation fund</v>
      </c>
      <c r="K7929" t="str">
        <f>IF(ISBLANK(I7929),"",INDEX('depts lookup'!C:C,MATCH(I7929,'depts lookup'!A:A,0)))</f>
        <v>4. झोपडपट्टी निर्मूलन व पुनर्वसन निधीतून करावयाची कामे</v>
      </c>
    </row>
    <row r="7930" spans="1:11" x14ac:dyDescent="0.2">
      <c r="A7930" s="1" t="s">
        <v>15580</v>
      </c>
      <c r="B7930">
        <v>3969</v>
      </c>
      <c r="C7930" t="s">
        <v>9314</v>
      </c>
      <c r="D7930" t="s">
        <v>6009</v>
      </c>
      <c r="F7930" t="s">
        <v>9315</v>
      </c>
      <c r="G7930">
        <v>2000000</v>
      </c>
      <c r="H7930">
        <f t="shared" si="123"/>
        <v>20</v>
      </c>
      <c r="I7930" t="s">
        <v>4489</v>
      </c>
      <c r="J7930" t="str">
        <f>IF(ISBLANK(I7930),"",INDEX('depts lookup'!B:B,MATCH(I7930,'depts lookup'!A:A,0)))</f>
        <v>Slum Removal and Rehabilitation fund</v>
      </c>
      <c r="K7930" t="str">
        <f>IF(ISBLANK(I7930),"",INDEX('depts lookup'!C:C,MATCH(I7930,'depts lookup'!A:A,0)))</f>
        <v>4. झोपडपट्टी निर्मूलन व पुनर्वसन निधीतून करावयाची कामे</v>
      </c>
    </row>
    <row r="7931" spans="1:11" x14ac:dyDescent="0.2">
      <c r="A7931" s="1" t="s">
        <v>15580</v>
      </c>
      <c r="B7931">
        <v>3970</v>
      </c>
      <c r="C7931" t="s">
        <v>9316</v>
      </c>
      <c r="D7931" t="s">
        <v>5367</v>
      </c>
      <c r="F7931" t="s">
        <v>18665</v>
      </c>
      <c r="G7931">
        <v>1500000</v>
      </c>
      <c r="H7931">
        <f t="shared" si="123"/>
        <v>15</v>
      </c>
      <c r="I7931" t="s">
        <v>4489</v>
      </c>
      <c r="J7931" t="str">
        <f>IF(ISBLANK(I7931),"",INDEX('depts lookup'!B:B,MATCH(I7931,'depts lookup'!A:A,0)))</f>
        <v>Slum Removal and Rehabilitation fund</v>
      </c>
      <c r="K7931" t="str">
        <f>IF(ISBLANK(I7931),"",INDEX('depts lookup'!C:C,MATCH(I7931,'depts lookup'!A:A,0)))</f>
        <v>4. झोपडपट्टी निर्मूलन व पुनर्वसन निधीतून करावयाची कामे</v>
      </c>
    </row>
    <row r="7932" spans="1:11" x14ac:dyDescent="0.2">
      <c r="A7932" s="1" t="s">
        <v>15580</v>
      </c>
      <c r="B7932">
        <v>3971</v>
      </c>
      <c r="C7932" t="s">
        <v>9317</v>
      </c>
      <c r="D7932" t="s">
        <v>5376</v>
      </c>
      <c r="F7932" t="s">
        <v>9318</v>
      </c>
      <c r="G7932">
        <v>1000000</v>
      </c>
      <c r="H7932">
        <f t="shared" si="123"/>
        <v>10</v>
      </c>
      <c r="I7932" t="s">
        <v>4489</v>
      </c>
      <c r="J7932" t="str">
        <f>IF(ISBLANK(I7932),"",INDEX('depts lookup'!B:B,MATCH(I7932,'depts lookup'!A:A,0)))</f>
        <v>Slum Removal and Rehabilitation fund</v>
      </c>
      <c r="K7932" t="str">
        <f>IF(ISBLANK(I7932),"",INDEX('depts lookup'!C:C,MATCH(I7932,'depts lookup'!A:A,0)))</f>
        <v>4. झोपडपट्टी निर्मूलन व पुनर्वसन निधीतून करावयाची कामे</v>
      </c>
    </row>
    <row r="7933" spans="1:11" x14ac:dyDescent="0.2">
      <c r="A7933" s="1" t="s">
        <v>15580</v>
      </c>
      <c r="B7933">
        <v>3972</v>
      </c>
      <c r="C7933" t="s">
        <v>9319</v>
      </c>
      <c r="D7933" t="s">
        <v>5376</v>
      </c>
      <c r="F7933" t="s">
        <v>9320</v>
      </c>
      <c r="G7933">
        <v>1000000</v>
      </c>
      <c r="H7933">
        <f t="shared" si="123"/>
        <v>10</v>
      </c>
      <c r="I7933" t="s">
        <v>4489</v>
      </c>
      <c r="J7933" t="str">
        <f>IF(ISBLANK(I7933),"",INDEX('depts lookup'!B:B,MATCH(I7933,'depts lookup'!A:A,0)))</f>
        <v>Slum Removal and Rehabilitation fund</v>
      </c>
      <c r="K7933" t="str">
        <f>IF(ISBLANK(I7933),"",INDEX('depts lookup'!C:C,MATCH(I7933,'depts lookup'!A:A,0)))</f>
        <v>4. झोपडपट्टी निर्मूलन व पुनर्वसन निधीतून करावयाची कामे</v>
      </c>
    </row>
    <row r="7934" spans="1:11" x14ac:dyDescent="0.2">
      <c r="A7934" s="1" t="s">
        <v>15580</v>
      </c>
      <c r="B7934">
        <v>3973</v>
      </c>
      <c r="C7934" t="s">
        <v>9321</v>
      </c>
      <c r="D7934" t="s">
        <v>7608</v>
      </c>
      <c r="F7934" t="s">
        <v>9322</v>
      </c>
      <c r="G7934">
        <v>500000</v>
      </c>
      <c r="H7934">
        <f t="shared" si="123"/>
        <v>5</v>
      </c>
      <c r="I7934" t="s">
        <v>4489</v>
      </c>
      <c r="J7934" t="str">
        <f>IF(ISBLANK(I7934),"",INDEX('depts lookup'!B:B,MATCH(I7934,'depts lookup'!A:A,0)))</f>
        <v>Slum Removal and Rehabilitation fund</v>
      </c>
      <c r="K7934" t="str">
        <f>IF(ISBLANK(I7934),"",INDEX('depts lookup'!C:C,MATCH(I7934,'depts lookup'!A:A,0)))</f>
        <v>4. झोपडपट्टी निर्मूलन व पुनर्वसन निधीतून करावयाची कामे</v>
      </c>
    </row>
    <row r="7935" spans="1:11" x14ac:dyDescent="0.2">
      <c r="A7935" s="1" t="s">
        <v>15580</v>
      </c>
      <c r="B7935">
        <v>3974</v>
      </c>
      <c r="C7935" t="s">
        <v>9323</v>
      </c>
      <c r="D7935" t="s">
        <v>4428</v>
      </c>
      <c r="F7935" t="s">
        <v>18666</v>
      </c>
      <c r="G7935">
        <v>1000000</v>
      </c>
      <c r="H7935">
        <f t="shared" si="123"/>
        <v>10</v>
      </c>
      <c r="I7935" t="s">
        <v>4489</v>
      </c>
      <c r="J7935" t="str">
        <f>IF(ISBLANK(I7935),"",INDEX('depts lookup'!B:B,MATCH(I7935,'depts lookup'!A:A,0)))</f>
        <v>Slum Removal and Rehabilitation fund</v>
      </c>
      <c r="K7935" t="str">
        <f>IF(ISBLANK(I7935),"",INDEX('depts lookup'!C:C,MATCH(I7935,'depts lookup'!A:A,0)))</f>
        <v>4. झोपडपट्टी निर्मूलन व पुनर्वसन निधीतून करावयाची कामे</v>
      </c>
    </row>
    <row r="7936" spans="1:11" x14ac:dyDescent="0.2">
      <c r="A7936" s="1" t="s">
        <v>15580</v>
      </c>
      <c r="B7936">
        <v>3975</v>
      </c>
      <c r="C7936" t="s">
        <v>9324</v>
      </c>
      <c r="D7936" t="s">
        <v>4428</v>
      </c>
      <c r="F7936" t="s">
        <v>9325</v>
      </c>
      <c r="G7936">
        <v>1000000</v>
      </c>
      <c r="H7936">
        <f t="shared" si="123"/>
        <v>10</v>
      </c>
      <c r="I7936" t="s">
        <v>4489</v>
      </c>
      <c r="J7936" t="str">
        <f>IF(ISBLANK(I7936),"",INDEX('depts lookup'!B:B,MATCH(I7936,'depts lookup'!A:A,0)))</f>
        <v>Slum Removal and Rehabilitation fund</v>
      </c>
      <c r="K7936" t="str">
        <f>IF(ISBLANK(I7936),"",INDEX('depts lookup'!C:C,MATCH(I7936,'depts lookup'!A:A,0)))</f>
        <v>4. झोपडपट्टी निर्मूलन व पुनर्वसन निधीतून करावयाची कामे</v>
      </c>
    </row>
    <row r="7937" spans="1:11" x14ac:dyDescent="0.2">
      <c r="A7937" s="1" t="s">
        <v>15580</v>
      </c>
      <c r="B7937">
        <v>3976</v>
      </c>
      <c r="C7937" t="s">
        <v>9326</v>
      </c>
      <c r="D7937" t="s">
        <v>4428</v>
      </c>
      <c r="F7937" t="s">
        <v>18667</v>
      </c>
      <c r="G7937">
        <v>1000000</v>
      </c>
      <c r="H7937">
        <f t="shared" si="123"/>
        <v>10</v>
      </c>
      <c r="I7937" t="s">
        <v>4489</v>
      </c>
      <c r="J7937" t="str">
        <f>IF(ISBLANK(I7937),"",INDEX('depts lookup'!B:B,MATCH(I7937,'depts lookup'!A:A,0)))</f>
        <v>Slum Removal and Rehabilitation fund</v>
      </c>
      <c r="K7937" t="str">
        <f>IF(ISBLANK(I7937),"",INDEX('depts lookup'!C:C,MATCH(I7937,'depts lookup'!A:A,0)))</f>
        <v>4. झोपडपट्टी निर्मूलन व पुनर्वसन निधीतून करावयाची कामे</v>
      </c>
    </row>
    <row r="7938" spans="1:11" x14ac:dyDescent="0.2">
      <c r="A7938" s="1" t="s">
        <v>15580</v>
      </c>
      <c r="B7938">
        <v>3977</v>
      </c>
      <c r="C7938" t="s">
        <v>9327</v>
      </c>
      <c r="D7938" t="s">
        <v>4428</v>
      </c>
      <c r="F7938" t="s">
        <v>18668</v>
      </c>
      <c r="G7938">
        <v>1000000</v>
      </c>
      <c r="H7938">
        <f t="shared" si="123"/>
        <v>10</v>
      </c>
      <c r="I7938" t="s">
        <v>4489</v>
      </c>
      <c r="J7938" t="str">
        <f>IF(ISBLANK(I7938),"",INDEX('depts lookup'!B:B,MATCH(I7938,'depts lookup'!A:A,0)))</f>
        <v>Slum Removal and Rehabilitation fund</v>
      </c>
      <c r="K7938" t="str">
        <f>IF(ISBLANK(I7938),"",INDEX('depts lookup'!C:C,MATCH(I7938,'depts lookup'!A:A,0)))</f>
        <v>4. झोपडपट्टी निर्मूलन व पुनर्वसन निधीतून करावयाची कामे</v>
      </c>
    </row>
    <row r="7939" spans="1:11" x14ac:dyDescent="0.2">
      <c r="A7939" s="1" t="s">
        <v>15580</v>
      </c>
      <c r="B7939">
        <v>3978</v>
      </c>
      <c r="C7939" t="s">
        <v>9328</v>
      </c>
      <c r="D7939" t="s">
        <v>4428</v>
      </c>
      <c r="F7939" t="s">
        <v>18669</v>
      </c>
      <c r="G7939">
        <v>1000000</v>
      </c>
      <c r="H7939">
        <f t="shared" ref="H7939:H8002" si="124">IF(ISBLANK(G7939),"",G7939/100000)</f>
        <v>10</v>
      </c>
      <c r="I7939" t="s">
        <v>4489</v>
      </c>
      <c r="J7939" t="str">
        <f>IF(ISBLANK(I7939),"",INDEX('depts lookup'!B:B,MATCH(I7939,'depts lookup'!A:A,0)))</f>
        <v>Slum Removal and Rehabilitation fund</v>
      </c>
      <c r="K7939" t="str">
        <f>IF(ISBLANK(I7939),"",INDEX('depts lookup'!C:C,MATCH(I7939,'depts lookup'!A:A,0)))</f>
        <v>4. झोपडपट्टी निर्मूलन व पुनर्वसन निधीतून करावयाची कामे</v>
      </c>
    </row>
    <row r="7940" spans="1:11" x14ac:dyDescent="0.2">
      <c r="A7940" s="1" t="s">
        <v>15580</v>
      </c>
      <c r="B7940">
        <v>3979</v>
      </c>
      <c r="C7940" t="s">
        <v>9329</v>
      </c>
      <c r="D7940" t="s">
        <v>4428</v>
      </c>
      <c r="F7940" t="s">
        <v>18670</v>
      </c>
      <c r="G7940">
        <v>1000000</v>
      </c>
      <c r="H7940">
        <f t="shared" si="124"/>
        <v>10</v>
      </c>
      <c r="I7940" t="s">
        <v>4489</v>
      </c>
      <c r="J7940" t="str">
        <f>IF(ISBLANK(I7940),"",INDEX('depts lookup'!B:B,MATCH(I7940,'depts lookup'!A:A,0)))</f>
        <v>Slum Removal and Rehabilitation fund</v>
      </c>
      <c r="K7940" t="str">
        <f>IF(ISBLANK(I7940),"",INDEX('depts lookup'!C:C,MATCH(I7940,'depts lookup'!A:A,0)))</f>
        <v>4. झोपडपट्टी निर्मूलन व पुनर्वसन निधीतून करावयाची कामे</v>
      </c>
    </row>
    <row r="7941" spans="1:11" x14ac:dyDescent="0.2">
      <c r="A7941" s="1" t="s">
        <v>15580</v>
      </c>
      <c r="B7941">
        <v>3980</v>
      </c>
      <c r="C7941" t="s">
        <v>9330</v>
      </c>
      <c r="D7941" t="s">
        <v>4428</v>
      </c>
      <c r="F7941" t="s">
        <v>18671</v>
      </c>
      <c r="G7941">
        <v>1000000</v>
      </c>
      <c r="H7941">
        <f t="shared" si="124"/>
        <v>10</v>
      </c>
      <c r="I7941" t="s">
        <v>4489</v>
      </c>
      <c r="J7941" t="str">
        <f>IF(ISBLANK(I7941),"",INDEX('depts lookup'!B:B,MATCH(I7941,'depts lookup'!A:A,0)))</f>
        <v>Slum Removal and Rehabilitation fund</v>
      </c>
      <c r="K7941" t="str">
        <f>IF(ISBLANK(I7941),"",INDEX('depts lookup'!C:C,MATCH(I7941,'depts lookup'!A:A,0)))</f>
        <v>4. झोपडपट्टी निर्मूलन व पुनर्वसन निधीतून करावयाची कामे</v>
      </c>
    </row>
    <row r="7942" spans="1:11" x14ac:dyDescent="0.2">
      <c r="A7942" s="1" t="s">
        <v>15580</v>
      </c>
      <c r="B7942">
        <v>3981</v>
      </c>
      <c r="C7942" t="s">
        <v>9331</v>
      </c>
      <c r="D7942" t="s">
        <v>4428</v>
      </c>
      <c r="F7942" t="s">
        <v>18672</v>
      </c>
      <c r="G7942">
        <v>1000000</v>
      </c>
      <c r="H7942">
        <f t="shared" si="124"/>
        <v>10</v>
      </c>
      <c r="I7942" t="s">
        <v>4489</v>
      </c>
      <c r="J7942" t="str">
        <f>IF(ISBLANK(I7942),"",INDEX('depts lookup'!B:B,MATCH(I7942,'depts lookup'!A:A,0)))</f>
        <v>Slum Removal and Rehabilitation fund</v>
      </c>
      <c r="K7942" t="str">
        <f>IF(ISBLANK(I7942),"",INDEX('depts lookup'!C:C,MATCH(I7942,'depts lookup'!A:A,0)))</f>
        <v>4. झोपडपट्टी निर्मूलन व पुनर्वसन निधीतून करावयाची कामे</v>
      </c>
    </row>
    <row r="7943" spans="1:11" x14ac:dyDescent="0.2">
      <c r="A7943" s="1" t="s">
        <v>15580</v>
      </c>
      <c r="B7943">
        <v>3982</v>
      </c>
      <c r="C7943" t="s">
        <v>9332</v>
      </c>
      <c r="D7943" t="s">
        <v>5384</v>
      </c>
      <c r="F7943" t="s">
        <v>18673</v>
      </c>
      <c r="G7943">
        <v>1000000</v>
      </c>
      <c r="H7943">
        <f t="shared" si="124"/>
        <v>10</v>
      </c>
      <c r="I7943" t="s">
        <v>4489</v>
      </c>
      <c r="J7943" t="str">
        <f>IF(ISBLANK(I7943),"",INDEX('depts lookup'!B:B,MATCH(I7943,'depts lookup'!A:A,0)))</f>
        <v>Slum Removal and Rehabilitation fund</v>
      </c>
      <c r="K7943" t="str">
        <f>IF(ISBLANK(I7943),"",INDEX('depts lookup'!C:C,MATCH(I7943,'depts lookup'!A:A,0)))</f>
        <v>4. झोपडपट्टी निर्मूलन व पुनर्वसन निधीतून करावयाची कामे</v>
      </c>
    </row>
    <row r="7944" spans="1:11" x14ac:dyDescent="0.2">
      <c r="A7944" s="1" t="s">
        <v>15580</v>
      </c>
      <c r="B7944">
        <v>3983</v>
      </c>
      <c r="C7944" t="s">
        <v>9333</v>
      </c>
      <c r="D7944" t="s">
        <v>5403</v>
      </c>
      <c r="F7944" t="s">
        <v>9334</v>
      </c>
      <c r="G7944">
        <v>1000000</v>
      </c>
      <c r="H7944">
        <f t="shared" si="124"/>
        <v>10</v>
      </c>
      <c r="I7944" t="s">
        <v>4489</v>
      </c>
      <c r="J7944" t="str">
        <f>IF(ISBLANK(I7944),"",INDEX('depts lookup'!B:B,MATCH(I7944,'depts lookup'!A:A,0)))</f>
        <v>Slum Removal and Rehabilitation fund</v>
      </c>
      <c r="K7944" t="str">
        <f>IF(ISBLANK(I7944),"",INDEX('depts lookup'!C:C,MATCH(I7944,'depts lookup'!A:A,0)))</f>
        <v>4. झोपडपट्टी निर्मूलन व पुनर्वसन निधीतून करावयाची कामे</v>
      </c>
    </row>
    <row r="7945" spans="1:11" x14ac:dyDescent="0.2">
      <c r="A7945" s="1" t="s">
        <v>15580</v>
      </c>
      <c r="B7945">
        <v>3984</v>
      </c>
      <c r="C7945" t="s">
        <v>9335</v>
      </c>
      <c r="D7945" t="s">
        <v>5403</v>
      </c>
      <c r="F7945" t="s">
        <v>18674</v>
      </c>
      <c r="G7945">
        <v>1000000</v>
      </c>
      <c r="H7945">
        <f t="shared" si="124"/>
        <v>10</v>
      </c>
      <c r="I7945" t="s">
        <v>4489</v>
      </c>
      <c r="J7945" t="str">
        <f>IF(ISBLANK(I7945),"",INDEX('depts lookup'!B:B,MATCH(I7945,'depts lookup'!A:A,0)))</f>
        <v>Slum Removal and Rehabilitation fund</v>
      </c>
      <c r="K7945" t="str">
        <f>IF(ISBLANK(I7945),"",INDEX('depts lookup'!C:C,MATCH(I7945,'depts lookup'!A:A,0)))</f>
        <v>4. झोपडपट्टी निर्मूलन व पुनर्वसन निधीतून करावयाची कामे</v>
      </c>
    </row>
    <row r="7946" spans="1:11" x14ac:dyDescent="0.2">
      <c r="A7946" s="1" t="s">
        <v>15580</v>
      </c>
      <c r="B7946">
        <v>3985</v>
      </c>
      <c r="C7946" t="s">
        <v>9336</v>
      </c>
      <c r="D7946" t="s">
        <v>5542</v>
      </c>
      <c r="F7946" t="s">
        <v>18675</v>
      </c>
      <c r="G7946">
        <v>1000000</v>
      </c>
      <c r="H7946">
        <f t="shared" si="124"/>
        <v>10</v>
      </c>
      <c r="I7946" t="s">
        <v>4489</v>
      </c>
      <c r="J7946" t="str">
        <f>IF(ISBLANK(I7946),"",INDEX('depts lookup'!B:B,MATCH(I7946,'depts lookup'!A:A,0)))</f>
        <v>Slum Removal and Rehabilitation fund</v>
      </c>
      <c r="K7946" t="str">
        <f>IF(ISBLANK(I7946),"",INDEX('depts lookup'!C:C,MATCH(I7946,'depts lookup'!A:A,0)))</f>
        <v>4. झोपडपट्टी निर्मूलन व पुनर्वसन निधीतून करावयाची कामे</v>
      </c>
    </row>
    <row r="7947" spans="1:11" x14ac:dyDescent="0.2">
      <c r="A7947" s="1" t="s">
        <v>15580</v>
      </c>
      <c r="B7947">
        <v>3986</v>
      </c>
      <c r="C7947" t="s">
        <v>9337</v>
      </c>
      <c r="D7947" t="s">
        <v>5412</v>
      </c>
      <c r="F7947" t="s">
        <v>9338</v>
      </c>
      <c r="G7947">
        <v>1000000</v>
      </c>
      <c r="H7947">
        <f t="shared" si="124"/>
        <v>10</v>
      </c>
      <c r="I7947" t="s">
        <v>4489</v>
      </c>
      <c r="J7947" t="str">
        <f>IF(ISBLANK(I7947),"",INDEX('depts lookup'!B:B,MATCH(I7947,'depts lookup'!A:A,0)))</f>
        <v>Slum Removal and Rehabilitation fund</v>
      </c>
      <c r="K7947" t="str">
        <f>IF(ISBLANK(I7947),"",INDEX('depts lookup'!C:C,MATCH(I7947,'depts lookup'!A:A,0)))</f>
        <v>4. झोपडपट्टी निर्मूलन व पुनर्वसन निधीतून करावयाची कामे</v>
      </c>
    </row>
    <row r="7948" spans="1:11" x14ac:dyDescent="0.2">
      <c r="A7948" s="1" t="s">
        <v>15580</v>
      </c>
      <c r="B7948">
        <v>3987</v>
      </c>
      <c r="C7948" t="s">
        <v>9339</v>
      </c>
      <c r="D7948" t="s">
        <v>5414</v>
      </c>
      <c r="F7948" t="s">
        <v>18676</v>
      </c>
      <c r="G7948">
        <v>1000000</v>
      </c>
      <c r="H7948">
        <f t="shared" si="124"/>
        <v>10</v>
      </c>
      <c r="I7948" t="s">
        <v>4489</v>
      </c>
      <c r="J7948" t="str">
        <f>IF(ISBLANK(I7948),"",INDEX('depts lookup'!B:B,MATCH(I7948,'depts lookup'!A:A,0)))</f>
        <v>Slum Removal and Rehabilitation fund</v>
      </c>
      <c r="K7948" t="str">
        <f>IF(ISBLANK(I7948),"",INDEX('depts lookup'!C:C,MATCH(I7948,'depts lookup'!A:A,0)))</f>
        <v>4. झोपडपट्टी निर्मूलन व पुनर्वसन निधीतून करावयाची कामे</v>
      </c>
    </row>
    <row r="7949" spans="1:11" x14ac:dyDescent="0.2">
      <c r="A7949" s="1" t="s">
        <v>15580</v>
      </c>
      <c r="B7949">
        <v>3988</v>
      </c>
      <c r="C7949" t="s">
        <v>9340</v>
      </c>
      <c r="D7949" t="s">
        <v>5414</v>
      </c>
      <c r="F7949" t="s">
        <v>18677</v>
      </c>
      <c r="G7949">
        <v>1000000</v>
      </c>
      <c r="H7949">
        <f t="shared" si="124"/>
        <v>10</v>
      </c>
      <c r="I7949" t="s">
        <v>4489</v>
      </c>
      <c r="J7949" t="str">
        <f>IF(ISBLANK(I7949),"",INDEX('depts lookup'!B:B,MATCH(I7949,'depts lookup'!A:A,0)))</f>
        <v>Slum Removal and Rehabilitation fund</v>
      </c>
      <c r="K7949" t="str">
        <f>IF(ISBLANK(I7949),"",INDEX('depts lookup'!C:C,MATCH(I7949,'depts lookup'!A:A,0)))</f>
        <v>4. झोपडपट्टी निर्मूलन व पुनर्वसन निधीतून करावयाची कामे</v>
      </c>
    </row>
    <row r="7950" spans="1:11" x14ac:dyDescent="0.2">
      <c r="A7950" s="1" t="s">
        <v>15580</v>
      </c>
      <c r="B7950">
        <v>3989</v>
      </c>
      <c r="C7950" t="s">
        <v>9341</v>
      </c>
      <c r="D7950" t="s">
        <v>5418</v>
      </c>
      <c r="F7950" t="s">
        <v>18678</v>
      </c>
      <c r="G7950">
        <v>1000000</v>
      </c>
      <c r="H7950">
        <f t="shared" si="124"/>
        <v>10</v>
      </c>
      <c r="I7950" t="s">
        <v>4489</v>
      </c>
      <c r="J7950" t="str">
        <f>IF(ISBLANK(I7950),"",INDEX('depts lookup'!B:B,MATCH(I7950,'depts lookup'!A:A,0)))</f>
        <v>Slum Removal and Rehabilitation fund</v>
      </c>
      <c r="K7950" t="str">
        <f>IF(ISBLANK(I7950),"",INDEX('depts lookup'!C:C,MATCH(I7950,'depts lookup'!A:A,0)))</f>
        <v>4. झोपडपट्टी निर्मूलन व पुनर्वसन निधीतून करावयाची कामे</v>
      </c>
    </row>
    <row r="7951" spans="1:11" x14ac:dyDescent="0.2">
      <c r="A7951" s="1" t="s">
        <v>15580</v>
      </c>
      <c r="B7951">
        <v>3990</v>
      </c>
      <c r="C7951" t="s">
        <v>9342</v>
      </c>
      <c r="D7951">
        <v>73</v>
      </c>
      <c r="F7951" t="s">
        <v>18679</v>
      </c>
      <c r="G7951">
        <v>2500000</v>
      </c>
      <c r="H7951">
        <f t="shared" si="124"/>
        <v>25</v>
      </c>
      <c r="I7951" t="s">
        <v>4489</v>
      </c>
      <c r="J7951" t="str">
        <f>IF(ISBLANK(I7951),"",INDEX('depts lookup'!B:B,MATCH(I7951,'depts lookup'!A:A,0)))</f>
        <v>Slum Removal and Rehabilitation fund</v>
      </c>
      <c r="K7951" t="str">
        <f>IF(ISBLANK(I7951),"",INDEX('depts lookup'!C:C,MATCH(I7951,'depts lookup'!A:A,0)))</f>
        <v>4. झोपडपट्टी निर्मूलन व पुनर्वसन निधीतून करावयाची कामे</v>
      </c>
    </row>
    <row r="7952" spans="1:11" x14ac:dyDescent="0.2">
      <c r="A7952" s="1" t="s">
        <v>15580</v>
      </c>
      <c r="B7952">
        <v>3991</v>
      </c>
      <c r="C7952" t="s">
        <v>9343</v>
      </c>
      <c r="D7952">
        <v>73</v>
      </c>
      <c r="F7952" t="s">
        <v>18680</v>
      </c>
      <c r="G7952">
        <v>2500000</v>
      </c>
      <c r="H7952">
        <f t="shared" si="124"/>
        <v>25</v>
      </c>
      <c r="I7952" t="s">
        <v>4489</v>
      </c>
      <c r="J7952" t="str">
        <f>IF(ISBLANK(I7952),"",INDEX('depts lookup'!B:B,MATCH(I7952,'depts lookup'!A:A,0)))</f>
        <v>Slum Removal and Rehabilitation fund</v>
      </c>
      <c r="K7952" t="str">
        <f>IF(ISBLANK(I7952),"",INDEX('depts lookup'!C:C,MATCH(I7952,'depts lookup'!A:A,0)))</f>
        <v>4. झोपडपट्टी निर्मूलन व पुनर्वसन निधीतून करावयाची कामे</v>
      </c>
    </row>
    <row r="7953" spans="1:11" x14ac:dyDescent="0.2">
      <c r="A7953" s="1" t="s">
        <v>15580</v>
      </c>
      <c r="B7953">
        <v>3992</v>
      </c>
      <c r="C7953" t="s">
        <v>9344</v>
      </c>
      <c r="D7953" t="s">
        <v>5550</v>
      </c>
      <c r="F7953" t="s">
        <v>9345</v>
      </c>
      <c r="G7953">
        <v>1000000</v>
      </c>
      <c r="H7953">
        <f t="shared" si="124"/>
        <v>10</v>
      </c>
      <c r="I7953" t="s">
        <v>4489</v>
      </c>
      <c r="J7953" t="str">
        <f>IF(ISBLANK(I7953),"",INDEX('depts lookup'!B:B,MATCH(I7953,'depts lookup'!A:A,0)))</f>
        <v>Slum Removal and Rehabilitation fund</v>
      </c>
      <c r="K7953" t="str">
        <f>IF(ISBLANK(I7953),"",INDEX('depts lookup'!C:C,MATCH(I7953,'depts lookup'!A:A,0)))</f>
        <v>4. झोपडपट्टी निर्मूलन व पुनर्वसन निधीतून करावयाची कामे</v>
      </c>
    </row>
    <row r="7954" spans="1:11" x14ac:dyDescent="0.2">
      <c r="A7954" s="1" t="s">
        <v>15580</v>
      </c>
      <c r="B7954">
        <v>3993</v>
      </c>
      <c r="C7954" t="s">
        <v>9346</v>
      </c>
      <c r="D7954" t="s">
        <v>5562</v>
      </c>
      <c r="F7954" t="s">
        <v>18681</v>
      </c>
      <c r="G7954">
        <v>1000000</v>
      </c>
      <c r="H7954">
        <f t="shared" si="124"/>
        <v>10</v>
      </c>
      <c r="I7954" t="s">
        <v>4489</v>
      </c>
      <c r="J7954" t="str">
        <f>IF(ISBLANK(I7954),"",INDEX('depts lookup'!B:B,MATCH(I7954,'depts lookup'!A:A,0)))</f>
        <v>Slum Removal and Rehabilitation fund</v>
      </c>
      <c r="K7954" t="str">
        <f>IF(ISBLANK(I7954),"",INDEX('depts lookup'!C:C,MATCH(I7954,'depts lookup'!A:A,0)))</f>
        <v>4. झोपडपट्टी निर्मूलन व पुनर्वसन निधीतून करावयाची कामे</v>
      </c>
    </row>
    <row r="7955" spans="1:11" x14ac:dyDescent="0.2">
      <c r="A7955" s="1" t="s">
        <v>15580</v>
      </c>
      <c r="B7955">
        <v>3994</v>
      </c>
      <c r="C7955" t="s">
        <v>9347</v>
      </c>
      <c r="D7955" t="s">
        <v>5562</v>
      </c>
      <c r="F7955" t="s">
        <v>18682</v>
      </c>
      <c r="G7955">
        <v>1000000</v>
      </c>
      <c r="H7955">
        <f t="shared" si="124"/>
        <v>10</v>
      </c>
      <c r="I7955" t="s">
        <v>4489</v>
      </c>
      <c r="J7955" t="str">
        <f>IF(ISBLANK(I7955),"",INDEX('depts lookup'!B:B,MATCH(I7955,'depts lookup'!A:A,0)))</f>
        <v>Slum Removal and Rehabilitation fund</v>
      </c>
      <c r="K7955" t="str">
        <f>IF(ISBLANK(I7955),"",INDEX('depts lookup'!C:C,MATCH(I7955,'depts lookup'!A:A,0)))</f>
        <v>4. झोपडपट्टी निर्मूलन व पुनर्वसन निधीतून करावयाची कामे</v>
      </c>
    </row>
    <row r="7956" spans="1:11" x14ac:dyDescent="0.2">
      <c r="A7956" s="1" t="s">
        <v>15580</v>
      </c>
      <c r="B7956">
        <v>3995</v>
      </c>
      <c r="C7956" t="s">
        <v>9348</v>
      </c>
      <c r="D7956" t="s">
        <v>5567</v>
      </c>
      <c r="F7956" t="s">
        <v>18683</v>
      </c>
      <c r="G7956">
        <v>1000000</v>
      </c>
      <c r="H7956">
        <f t="shared" si="124"/>
        <v>10</v>
      </c>
      <c r="I7956" t="s">
        <v>4489</v>
      </c>
      <c r="J7956" t="str">
        <f>IF(ISBLANK(I7956),"",INDEX('depts lookup'!B:B,MATCH(I7956,'depts lookup'!A:A,0)))</f>
        <v>Slum Removal and Rehabilitation fund</v>
      </c>
      <c r="K7956" t="str">
        <f>IF(ISBLANK(I7956),"",INDEX('depts lookup'!C:C,MATCH(I7956,'depts lookup'!A:A,0)))</f>
        <v>4. झोपडपट्टी निर्मूलन व पुनर्वसन निधीतून करावयाची कामे</v>
      </c>
    </row>
    <row r="7957" spans="1:11" x14ac:dyDescent="0.2">
      <c r="A7957" s="1" t="s">
        <v>15580</v>
      </c>
      <c r="B7957">
        <v>3996</v>
      </c>
      <c r="C7957" t="s">
        <v>9349</v>
      </c>
      <c r="F7957" t="s">
        <v>9350</v>
      </c>
      <c r="G7957">
        <v>4300000</v>
      </c>
      <c r="H7957">
        <f t="shared" si="124"/>
        <v>43</v>
      </c>
      <c r="I7957" t="s">
        <v>4489</v>
      </c>
      <c r="J7957" t="str">
        <f>IF(ISBLANK(I7957),"",INDEX('depts lookup'!B:B,MATCH(I7957,'depts lookup'!A:A,0)))</f>
        <v>Slum Removal and Rehabilitation fund</v>
      </c>
      <c r="K7957" t="str">
        <f>IF(ISBLANK(I7957),"",INDEX('depts lookup'!C:C,MATCH(I7957,'depts lookup'!A:A,0)))</f>
        <v>4. झोपडपट्टी निर्मूलन व पुनर्वसन निधीतून करावयाची कामे</v>
      </c>
    </row>
    <row r="7958" spans="1:11" x14ac:dyDescent="0.2">
      <c r="A7958" s="1" t="s">
        <v>15580</v>
      </c>
      <c r="B7958">
        <v>3997</v>
      </c>
      <c r="C7958" t="s">
        <v>9351</v>
      </c>
      <c r="D7958">
        <v>58</v>
      </c>
      <c r="F7958" t="s">
        <v>9352</v>
      </c>
      <c r="G7958">
        <v>3000000</v>
      </c>
      <c r="H7958">
        <f t="shared" si="124"/>
        <v>30</v>
      </c>
      <c r="I7958" t="s">
        <v>4489</v>
      </c>
      <c r="J7958" t="str">
        <f>IF(ISBLANK(I7958),"",INDEX('depts lookup'!B:B,MATCH(I7958,'depts lookup'!A:A,0)))</f>
        <v>Slum Removal and Rehabilitation fund</v>
      </c>
      <c r="K7958" t="str">
        <f>IF(ISBLANK(I7958),"",INDEX('depts lookup'!C:C,MATCH(I7958,'depts lookup'!A:A,0)))</f>
        <v>4. झोपडपट्टी निर्मूलन व पुनर्वसन निधीतून करावयाची कामे</v>
      </c>
    </row>
    <row r="7959" spans="1:11" x14ac:dyDescent="0.2">
      <c r="A7959" s="1" t="s">
        <v>15580</v>
      </c>
      <c r="B7959">
        <v>3998</v>
      </c>
      <c r="C7959" t="s">
        <v>9353</v>
      </c>
      <c r="D7959">
        <v>58</v>
      </c>
      <c r="F7959" t="s">
        <v>18684</v>
      </c>
      <c r="G7959">
        <v>2000000</v>
      </c>
      <c r="H7959">
        <f t="shared" si="124"/>
        <v>20</v>
      </c>
      <c r="I7959" t="s">
        <v>4489</v>
      </c>
      <c r="J7959" t="str">
        <f>IF(ISBLANK(I7959),"",INDEX('depts lookup'!B:B,MATCH(I7959,'depts lookup'!A:A,0)))</f>
        <v>Slum Removal and Rehabilitation fund</v>
      </c>
      <c r="K7959" t="str">
        <f>IF(ISBLANK(I7959),"",INDEX('depts lookup'!C:C,MATCH(I7959,'depts lookup'!A:A,0)))</f>
        <v>4. झोपडपट्टी निर्मूलन व पुनर्वसन निधीतून करावयाची कामे</v>
      </c>
    </row>
    <row r="7960" spans="1:11" x14ac:dyDescent="0.2">
      <c r="A7960" s="1" t="s">
        <v>15580</v>
      </c>
      <c r="B7960">
        <v>3999</v>
      </c>
      <c r="C7960" t="s">
        <v>9354</v>
      </c>
      <c r="D7960">
        <v>11</v>
      </c>
      <c r="F7960" t="s">
        <v>9355</v>
      </c>
      <c r="G7960">
        <v>1000000</v>
      </c>
      <c r="H7960">
        <f t="shared" si="124"/>
        <v>10</v>
      </c>
      <c r="I7960" t="s">
        <v>4489</v>
      </c>
      <c r="J7960" t="str">
        <f>IF(ISBLANK(I7960),"",INDEX('depts lookup'!B:B,MATCH(I7960,'depts lookup'!A:A,0)))</f>
        <v>Slum Removal and Rehabilitation fund</v>
      </c>
      <c r="K7960" t="str">
        <f>IF(ISBLANK(I7960),"",INDEX('depts lookup'!C:C,MATCH(I7960,'depts lookup'!A:A,0)))</f>
        <v>4. झोपडपट्टी निर्मूलन व पुनर्वसन निधीतून करावयाची कामे</v>
      </c>
    </row>
    <row r="7961" spans="1:11" hidden="1" x14ac:dyDescent="0.2">
      <c r="A7961" s="1" t="s">
        <v>15580</v>
      </c>
      <c r="B7961">
        <v>4000</v>
      </c>
      <c r="H7961" t="str">
        <f t="shared" si="124"/>
        <v/>
      </c>
      <c r="J7961" t="str">
        <f>IF(ISBLANK(I7961),"",INDEX('depts lookup'!B:B,MATCH(I7961,'depts lookup'!A:A,0)))</f>
        <v/>
      </c>
      <c r="K7961" t="str">
        <f>IF(ISBLANK(I7961),"",INDEX('depts lookup'!C:C,MATCH(I7961,'depts lookup'!A:A,0)))</f>
        <v/>
      </c>
    </row>
    <row r="7962" spans="1:11" hidden="1" x14ac:dyDescent="0.2">
      <c r="A7962" s="1" t="s">
        <v>15580</v>
      </c>
      <c r="B7962">
        <v>4001</v>
      </c>
      <c r="F7962" t="s">
        <v>18685</v>
      </c>
      <c r="G7962">
        <v>298800000</v>
      </c>
      <c r="H7962">
        <f t="shared" si="124"/>
        <v>2988</v>
      </c>
      <c r="J7962" t="str">
        <f>IF(ISBLANK(I7962),"",INDEX('depts lookup'!B:B,MATCH(I7962,'depts lookup'!A:A,0)))</f>
        <v/>
      </c>
      <c r="K7962" t="str">
        <f>IF(ISBLANK(I7962),"",INDEX('depts lookup'!C:C,MATCH(I7962,'depts lookup'!A:A,0)))</f>
        <v/>
      </c>
    </row>
    <row r="7963" spans="1:11" hidden="1" x14ac:dyDescent="0.2">
      <c r="A7963" s="1" t="s">
        <v>15580</v>
      </c>
      <c r="B7963">
        <v>4002</v>
      </c>
      <c r="H7963" t="str">
        <f t="shared" si="124"/>
        <v/>
      </c>
      <c r="J7963" t="str">
        <f>IF(ISBLANK(I7963),"",INDEX('depts lookup'!B:B,MATCH(I7963,'depts lookup'!A:A,0)))</f>
        <v/>
      </c>
      <c r="K7963" t="str">
        <f>IF(ISBLANK(I7963),"",INDEX('depts lookup'!C:C,MATCH(I7963,'depts lookup'!A:A,0)))</f>
        <v/>
      </c>
    </row>
    <row r="7964" spans="1:11" hidden="1" x14ac:dyDescent="0.2">
      <c r="A7964" s="1" t="s">
        <v>15580</v>
      </c>
      <c r="B7964">
        <v>4003</v>
      </c>
      <c r="H7964" t="str">
        <f t="shared" si="124"/>
        <v/>
      </c>
      <c r="J7964" t="str">
        <f>IF(ISBLANK(I7964),"",INDEX('depts lookup'!B:B,MATCH(I7964,'depts lookup'!A:A,0)))</f>
        <v/>
      </c>
      <c r="K7964" t="str">
        <f>IF(ISBLANK(I7964),"",INDEX('depts lookup'!C:C,MATCH(I7964,'depts lookup'!A:A,0)))</f>
        <v/>
      </c>
    </row>
    <row r="7965" spans="1:11" hidden="1" x14ac:dyDescent="0.2">
      <c r="A7965" s="1" t="s">
        <v>15580</v>
      </c>
      <c r="B7965">
        <v>4004</v>
      </c>
      <c r="F7965" t="s">
        <v>18686</v>
      </c>
      <c r="H7965" t="str">
        <f t="shared" si="124"/>
        <v/>
      </c>
      <c r="J7965" t="str">
        <f>IF(ISBLANK(I7965),"",INDEX('depts lookup'!B:B,MATCH(I7965,'depts lookup'!A:A,0)))</f>
        <v/>
      </c>
      <c r="K7965" t="str">
        <f>IF(ISBLANK(I7965),"",INDEX('depts lookup'!C:C,MATCH(I7965,'depts lookup'!A:A,0)))</f>
        <v/>
      </c>
    </row>
    <row r="7966" spans="1:11" hidden="1" x14ac:dyDescent="0.2">
      <c r="A7966" s="1" t="s">
        <v>15580</v>
      </c>
      <c r="B7966">
        <v>4005</v>
      </c>
      <c r="F7966" t="s">
        <v>18687</v>
      </c>
      <c r="H7966" t="str">
        <f t="shared" si="124"/>
        <v/>
      </c>
      <c r="J7966" t="str">
        <f>IF(ISBLANK(I7966),"",INDEX('depts lookup'!B:B,MATCH(I7966,'depts lookup'!A:A,0)))</f>
        <v/>
      </c>
      <c r="K7966" t="str">
        <f>IF(ISBLANK(I7966),"",INDEX('depts lookup'!C:C,MATCH(I7966,'depts lookup'!A:A,0)))</f>
        <v/>
      </c>
    </row>
    <row r="7967" spans="1:11" hidden="1" x14ac:dyDescent="0.2">
      <c r="A7967" s="1" t="s">
        <v>15580</v>
      </c>
      <c r="B7967">
        <v>4006</v>
      </c>
      <c r="H7967" t="str">
        <f t="shared" si="124"/>
        <v/>
      </c>
      <c r="J7967" t="str">
        <f>IF(ISBLANK(I7967),"",INDEX('depts lookup'!B:B,MATCH(I7967,'depts lookup'!A:A,0)))</f>
        <v/>
      </c>
      <c r="K7967" t="str">
        <f>IF(ISBLANK(I7967),"",INDEX('depts lookup'!C:C,MATCH(I7967,'depts lookup'!A:A,0)))</f>
        <v/>
      </c>
    </row>
    <row r="7968" spans="1:11" hidden="1" x14ac:dyDescent="0.2">
      <c r="A7968" s="1" t="s">
        <v>15580</v>
      </c>
      <c r="B7968">
        <v>4007</v>
      </c>
      <c r="H7968" t="str">
        <f t="shared" si="124"/>
        <v/>
      </c>
      <c r="J7968" t="str">
        <f>IF(ISBLANK(I7968),"",INDEX('depts lookup'!B:B,MATCH(I7968,'depts lookup'!A:A,0)))</f>
        <v/>
      </c>
      <c r="K7968" t="str">
        <f>IF(ISBLANK(I7968),"",INDEX('depts lookup'!C:C,MATCH(I7968,'depts lookup'!A:A,0)))</f>
        <v/>
      </c>
    </row>
    <row r="7969" spans="1:11" hidden="1" x14ac:dyDescent="0.2">
      <c r="A7969" s="1" t="s">
        <v>15580</v>
      </c>
      <c r="B7969">
        <v>4008</v>
      </c>
      <c r="H7969" t="str">
        <f t="shared" si="124"/>
        <v/>
      </c>
      <c r="J7969" t="str">
        <f>IF(ISBLANK(I7969),"",INDEX('depts lookup'!B:B,MATCH(I7969,'depts lookup'!A:A,0)))</f>
        <v/>
      </c>
      <c r="K7969" t="str">
        <f>IF(ISBLANK(I7969),"",INDEX('depts lookup'!C:C,MATCH(I7969,'depts lookup'!A:A,0)))</f>
        <v/>
      </c>
    </row>
    <row r="7970" spans="1:11" hidden="1" x14ac:dyDescent="0.2">
      <c r="A7970" s="1" t="s">
        <v>15580</v>
      </c>
      <c r="B7970">
        <v>4009</v>
      </c>
      <c r="H7970" t="str">
        <f t="shared" si="124"/>
        <v/>
      </c>
      <c r="J7970" t="str">
        <f>IF(ISBLANK(I7970),"",INDEX('depts lookup'!B:B,MATCH(I7970,'depts lookup'!A:A,0)))</f>
        <v/>
      </c>
      <c r="K7970" t="str">
        <f>IF(ISBLANK(I7970),"",INDEX('depts lookup'!C:C,MATCH(I7970,'depts lookup'!A:A,0)))</f>
        <v/>
      </c>
    </row>
    <row r="7971" spans="1:11" x14ac:dyDescent="0.2">
      <c r="A7971" s="1" t="s">
        <v>15580</v>
      </c>
      <c r="B7971">
        <v>4010</v>
      </c>
      <c r="C7971" t="s">
        <v>9356</v>
      </c>
      <c r="D7971" t="s">
        <v>5138</v>
      </c>
      <c r="F7971" t="s">
        <v>18688</v>
      </c>
      <c r="G7971">
        <v>1000000</v>
      </c>
      <c r="H7971">
        <f t="shared" si="124"/>
        <v>10</v>
      </c>
      <c r="I7971" t="s">
        <v>4489</v>
      </c>
      <c r="J7971" t="str">
        <f>IF(ISBLANK(I7971),"",INDEX('depts lookup'!B:B,MATCH(I7971,'depts lookup'!A:A,0)))</f>
        <v>Slum Removal and Rehabilitation fund</v>
      </c>
      <c r="K7971" t="str">
        <f>IF(ISBLANK(I7971),"",INDEX('depts lookup'!C:C,MATCH(I7971,'depts lookup'!A:A,0)))</f>
        <v>4. झोपडपट्टी निर्मूलन व पुनर्वसन निधीतून करावयाची कामे</v>
      </c>
    </row>
    <row r="7972" spans="1:11" x14ac:dyDescent="0.2">
      <c r="A7972" s="1" t="s">
        <v>15580</v>
      </c>
      <c r="B7972">
        <v>4011</v>
      </c>
      <c r="C7972" t="s">
        <v>9357</v>
      </c>
      <c r="D7972" t="s">
        <v>5138</v>
      </c>
      <c r="F7972" t="s">
        <v>9358</v>
      </c>
      <c r="G7972">
        <v>1000000</v>
      </c>
      <c r="H7972">
        <f t="shared" si="124"/>
        <v>10</v>
      </c>
      <c r="I7972" t="s">
        <v>4489</v>
      </c>
      <c r="J7972" t="str">
        <f>IF(ISBLANK(I7972),"",INDEX('depts lookup'!B:B,MATCH(I7972,'depts lookup'!A:A,0)))</f>
        <v>Slum Removal and Rehabilitation fund</v>
      </c>
      <c r="K7972" t="str">
        <f>IF(ISBLANK(I7972),"",INDEX('depts lookup'!C:C,MATCH(I7972,'depts lookup'!A:A,0)))</f>
        <v>4. झोपडपट्टी निर्मूलन व पुनर्वसन निधीतून करावयाची कामे</v>
      </c>
    </row>
    <row r="7973" spans="1:11" x14ac:dyDescent="0.2">
      <c r="A7973" s="1" t="s">
        <v>15580</v>
      </c>
      <c r="B7973">
        <v>4012</v>
      </c>
      <c r="C7973" t="s">
        <v>9359</v>
      </c>
      <c r="D7973" t="s">
        <v>5138</v>
      </c>
      <c r="F7973" t="s">
        <v>18689</v>
      </c>
      <c r="G7973">
        <v>500000</v>
      </c>
      <c r="H7973">
        <f t="shared" si="124"/>
        <v>5</v>
      </c>
      <c r="I7973" t="s">
        <v>4489</v>
      </c>
      <c r="J7973" t="str">
        <f>IF(ISBLANK(I7973),"",INDEX('depts lookup'!B:B,MATCH(I7973,'depts lookup'!A:A,0)))</f>
        <v>Slum Removal and Rehabilitation fund</v>
      </c>
      <c r="K7973" t="str">
        <f>IF(ISBLANK(I7973),"",INDEX('depts lookup'!C:C,MATCH(I7973,'depts lookup'!A:A,0)))</f>
        <v>4. झोपडपट्टी निर्मूलन व पुनर्वसन निधीतून करावयाची कामे</v>
      </c>
    </row>
    <row r="7974" spans="1:11" x14ac:dyDescent="0.2">
      <c r="A7974" s="1" t="s">
        <v>15580</v>
      </c>
      <c r="B7974">
        <v>4013</v>
      </c>
      <c r="C7974" t="s">
        <v>9360</v>
      </c>
      <c r="D7974" t="s">
        <v>5641</v>
      </c>
      <c r="F7974" t="s">
        <v>18690</v>
      </c>
      <c r="G7974">
        <v>1000000</v>
      </c>
      <c r="H7974">
        <f t="shared" si="124"/>
        <v>10</v>
      </c>
      <c r="I7974" t="s">
        <v>4489</v>
      </c>
      <c r="J7974" t="str">
        <f>IF(ISBLANK(I7974),"",INDEX('depts lookup'!B:B,MATCH(I7974,'depts lookup'!A:A,0)))</f>
        <v>Slum Removal and Rehabilitation fund</v>
      </c>
      <c r="K7974" t="str">
        <f>IF(ISBLANK(I7974),"",INDEX('depts lookup'!C:C,MATCH(I7974,'depts lookup'!A:A,0)))</f>
        <v>4. झोपडपट्टी निर्मूलन व पुनर्वसन निधीतून करावयाची कामे</v>
      </c>
    </row>
    <row r="7975" spans="1:11" x14ac:dyDescent="0.2">
      <c r="A7975" s="1" t="s">
        <v>15580</v>
      </c>
      <c r="B7975">
        <v>4014</v>
      </c>
      <c r="C7975" t="s">
        <v>9361</v>
      </c>
      <c r="D7975" t="s">
        <v>5641</v>
      </c>
      <c r="F7975" t="s">
        <v>18691</v>
      </c>
      <c r="G7975">
        <v>1000000</v>
      </c>
      <c r="H7975">
        <f t="shared" si="124"/>
        <v>10</v>
      </c>
      <c r="I7975" t="s">
        <v>4489</v>
      </c>
      <c r="J7975" t="str">
        <f>IF(ISBLANK(I7975),"",INDEX('depts lookup'!B:B,MATCH(I7975,'depts lookup'!A:A,0)))</f>
        <v>Slum Removal and Rehabilitation fund</v>
      </c>
      <c r="K7975" t="str">
        <f>IF(ISBLANK(I7975),"",INDEX('depts lookup'!C:C,MATCH(I7975,'depts lookup'!A:A,0)))</f>
        <v>4. झोपडपट्टी निर्मूलन व पुनर्वसन निधीतून करावयाची कामे</v>
      </c>
    </row>
    <row r="7976" spans="1:11" x14ac:dyDescent="0.2">
      <c r="A7976" s="1" t="s">
        <v>15580</v>
      </c>
      <c r="B7976">
        <v>4015</v>
      </c>
      <c r="C7976" t="s">
        <v>9362</v>
      </c>
      <c r="D7976" t="s">
        <v>5641</v>
      </c>
      <c r="F7976" t="s">
        <v>18692</v>
      </c>
      <c r="G7976">
        <v>1000000</v>
      </c>
      <c r="H7976">
        <f t="shared" si="124"/>
        <v>10</v>
      </c>
      <c r="I7976" t="s">
        <v>4489</v>
      </c>
      <c r="J7976" t="str">
        <f>IF(ISBLANK(I7976),"",INDEX('depts lookup'!B:B,MATCH(I7976,'depts lookup'!A:A,0)))</f>
        <v>Slum Removal and Rehabilitation fund</v>
      </c>
      <c r="K7976" t="str">
        <f>IF(ISBLANK(I7976),"",INDEX('depts lookup'!C:C,MATCH(I7976,'depts lookup'!A:A,0)))</f>
        <v>4. झोपडपट्टी निर्मूलन व पुनर्वसन निधीतून करावयाची कामे</v>
      </c>
    </row>
    <row r="7977" spans="1:11" x14ac:dyDescent="0.2">
      <c r="A7977" s="1" t="s">
        <v>15580</v>
      </c>
      <c r="B7977">
        <v>4016</v>
      </c>
      <c r="C7977" t="s">
        <v>9363</v>
      </c>
      <c r="D7977" t="s">
        <v>5641</v>
      </c>
      <c r="F7977" t="s">
        <v>18693</v>
      </c>
      <c r="G7977">
        <v>1000000</v>
      </c>
      <c r="H7977">
        <f t="shared" si="124"/>
        <v>10</v>
      </c>
      <c r="I7977" t="s">
        <v>4489</v>
      </c>
      <c r="J7977" t="str">
        <f>IF(ISBLANK(I7977),"",INDEX('depts lookup'!B:B,MATCH(I7977,'depts lookup'!A:A,0)))</f>
        <v>Slum Removal and Rehabilitation fund</v>
      </c>
      <c r="K7977" t="str">
        <f>IF(ISBLANK(I7977),"",INDEX('depts lookup'!C:C,MATCH(I7977,'depts lookup'!A:A,0)))</f>
        <v>4. झोपडपट्टी निर्मूलन व पुनर्वसन निधीतून करावयाची कामे</v>
      </c>
    </row>
    <row r="7978" spans="1:11" x14ac:dyDescent="0.2">
      <c r="A7978" s="1" t="s">
        <v>15580</v>
      </c>
      <c r="B7978">
        <v>4017</v>
      </c>
      <c r="C7978" t="s">
        <v>9364</v>
      </c>
      <c r="D7978" t="s">
        <v>5641</v>
      </c>
      <c r="F7978" t="s">
        <v>9365</v>
      </c>
      <c r="G7978">
        <v>1000000</v>
      </c>
      <c r="H7978">
        <f t="shared" si="124"/>
        <v>10</v>
      </c>
      <c r="I7978" t="s">
        <v>4489</v>
      </c>
      <c r="J7978" t="str">
        <f>IF(ISBLANK(I7978),"",INDEX('depts lookup'!B:B,MATCH(I7978,'depts lookup'!A:A,0)))</f>
        <v>Slum Removal and Rehabilitation fund</v>
      </c>
      <c r="K7978" t="str">
        <f>IF(ISBLANK(I7978),"",INDEX('depts lookup'!C:C,MATCH(I7978,'depts lookup'!A:A,0)))</f>
        <v>4. झोपडपट्टी निर्मूलन व पुनर्वसन निधीतून करावयाची कामे</v>
      </c>
    </row>
    <row r="7979" spans="1:11" x14ac:dyDescent="0.2">
      <c r="A7979" s="1" t="s">
        <v>15580</v>
      </c>
      <c r="B7979">
        <v>4018</v>
      </c>
      <c r="C7979" t="s">
        <v>9366</v>
      </c>
      <c r="D7979" t="s">
        <v>5143</v>
      </c>
      <c r="F7979" t="s">
        <v>18694</v>
      </c>
      <c r="G7979">
        <v>1500000</v>
      </c>
      <c r="H7979">
        <f t="shared" si="124"/>
        <v>15</v>
      </c>
      <c r="I7979" t="s">
        <v>4489</v>
      </c>
      <c r="J7979" t="str">
        <f>IF(ISBLANK(I7979),"",INDEX('depts lookup'!B:B,MATCH(I7979,'depts lookup'!A:A,0)))</f>
        <v>Slum Removal and Rehabilitation fund</v>
      </c>
      <c r="K7979" t="str">
        <f>IF(ISBLANK(I7979),"",INDEX('depts lookup'!C:C,MATCH(I7979,'depts lookup'!A:A,0)))</f>
        <v>4. झोपडपट्टी निर्मूलन व पुनर्वसन निधीतून करावयाची कामे</v>
      </c>
    </row>
    <row r="7980" spans="1:11" x14ac:dyDescent="0.2">
      <c r="A7980" s="1" t="s">
        <v>15580</v>
      </c>
      <c r="B7980">
        <v>4019</v>
      </c>
      <c r="C7980" t="s">
        <v>9367</v>
      </c>
      <c r="D7980" t="s">
        <v>5146</v>
      </c>
      <c r="F7980" t="s">
        <v>18695</v>
      </c>
      <c r="G7980">
        <v>1000000</v>
      </c>
      <c r="H7980">
        <f t="shared" si="124"/>
        <v>10</v>
      </c>
      <c r="I7980" t="s">
        <v>4489</v>
      </c>
      <c r="J7980" t="str">
        <f>IF(ISBLANK(I7980),"",INDEX('depts lookup'!B:B,MATCH(I7980,'depts lookup'!A:A,0)))</f>
        <v>Slum Removal and Rehabilitation fund</v>
      </c>
      <c r="K7980" t="str">
        <f>IF(ISBLANK(I7980),"",INDEX('depts lookup'!C:C,MATCH(I7980,'depts lookup'!A:A,0)))</f>
        <v>4. झोपडपट्टी निर्मूलन व पुनर्वसन निधीतून करावयाची कामे</v>
      </c>
    </row>
    <row r="7981" spans="1:11" x14ac:dyDescent="0.2">
      <c r="A7981" s="1" t="s">
        <v>15580</v>
      </c>
      <c r="B7981">
        <v>4020</v>
      </c>
      <c r="C7981" t="s">
        <v>9368</v>
      </c>
      <c r="D7981" t="s">
        <v>5146</v>
      </c>
      <c r="F7981" t="s">
        <v>18696</v>
      </c>
      <c r="G7981">
        <v>1500000</v>
      </c>
      <c r="H7981">
        <f t="shared" si="124"/>
        <v>15</v>
      </c>
      <c r="I7981" t="s">
        <v>4489</v>
      </c>
      <c r="J7981" t="str">
        <f>IF(ISBLANK(I7981),"",INDEX('depts lookup'!B:B,MATCH(I7981,'depts lookup'!A:A,0)))</f>
        <v>Slum Removal and Rehabilitation fund</v>
      </c>
      <c r="K7981" t="str">
        <f>IF(ISBLANK(I7981),"",INDEX('depts lookup'!C:C,MATCH(I7981,'depts lookup'!A:A,0)))</f>
        <v>4. झोपडपट्टी निर्मूलन व पुनर्वसन निधीतून करावयाची कामे</v>
      </c>
    </row>
    <row r="7982" spans="1:11" x14ac:dyDescent="0.2">
      <c r="A7982" s="1" t="s">
        <v>15580</v>
      </c>
      <c r="B7982">
        <v>4021</v>
      </c>
      <c r="C7982" t="s">
        <v>9369</v>
      </c>
      <c r="D7982" t="s">
        <v>5653</v>
      </c>
      <c r="F7982" t="s">
        <v>18697</v>
      </c>
      <c r="G7982">
        <v>1000000</v>
      </c>
      <c r="H7982">
        <f t="shared" si="124"/>
        <v>10</v>
      </c>
      <c r="I7982" t="s">
        <v>4489</v>
      </c>
      <c r="J7982" t="str">
        <f>IF(ISBLANK(I7982),"",INDEX('depts lookup'!B:B,MATCH(I7982,'depts lookup'!A:A,0)))</f>
        <v>Slum Removal and Rehabilitation fund</v>
      </c>
      <c r="K7982" t="str">
        <f>IF(ISBLANK(I7982),"",INDEX('depts lookup'!C:C,MATCH(I7982,'depts lookup'!A:A,0)))</f>
        <v>4. झोपडपट्टी निर्मूलन व पुनर्वसन निधीतून करावयाची कामे</v>
      </c>
    </row>
    <row r="7983" spans="1:11" x14ac:dyDescent="0.2">
      <c r="A7983" s="1" t="s">
        <v>15580</v>
      </c>
      <c r="B7983">
        <v>4022</v>
      </c>
      <c r="C7983" t="s">
        <v>9370</v>
      </c>
      <c r="D7983" t="s">
        <v>5653</v>
      </c>
      <c r="F7983" t="s">
        <v>18698</v>
      </c>
      <c r="G7983">
        <v>2000000</v>
      </c>
      <c r="H7983">
        <f t="shared" si="124"/>
        <v>20</v>
      </c>
      <c r="I7983" t="s">
        <v>4489</v>
      </c>
      <c r="J7983" t="str">
        <f>IF(ISBLANK(I7983),"",INDEX('depts lookup'!B:B,MATCH(I7983,'depts lookup'!A:A,0)))</f>
        <v>Slum Removal and Rehabilitation fund</v>
      </c>
      <c r="K7983" t="str">
        <f>IF(ISBLANK(I7983),"",INDEX('depts lookup'!C:C,MATCH(I7983,'depts lookup'!A:A,0)))</f>
        <v>4. झोपडपट्टी निर्मूलन व पुनर्वसन निधीतून करावयाची कामे</v>
      </c>
    </row>
    <row r="7984" spans="1:11" x14ac:dyDescent="0.2">
      <c r="A7984" s="1" t="s">
        <v>15580</v>
      </c>
      <c r="B7984">
        <v>4023</v>
      </c>
      <c r="C7984" t="s">
        <v>9371</v>
      </c>
      <c r="D7984" t="s">
        <v>6155</v>
      </c>
      <c r="F7984" t="s">
        <v>18699</v>
      </c>
      <c r="G7984">
        <v>500000</v>
      </c>
      <c r="H7984">
        <f t="shared" si="124"/>
        <v>5</v>
      </c>
      <c r="I7984" t="s">
        <v>4489</v>
      </c>
      <c r="J7984" t="str">
        <f>IF(ISBLANK(I7984),"",INDEX('depts lookup'!B:B,MATCH(I7984,'depts lookup'!A:A,0)))</f>
        <v>Slum Removal and Rehabilitation fund</v>
      </c>
      <c r="K7984" t="str">
        <f>IF(ISBLANK(I7984),"",INDEX('depts lookup'!C:C,MATCH(I7984,'depts lookup'!A:A,0)))</f>
        <v>4. झोपडपट्टी निर्मूलन व पुनर्वसन निधीतून करावयाची कामे</v>
      </c>
    </row>
    <row r="7985" spans="1:11" x14ac:dyDescent="0.2">
      <c r="A7985" s="1" t="s">
        <v>15580</v>
      </c>
      <c r="B7985">
        <v>4024</v>
      </c>
      <c r="C7985" t="s">
        <v>9372</v>
      </c>
      <c r="D7985" t="s">
        <v>6155</v>
      </c>
      <c r="F7985" t="s">
        <v>18700</v>
      </c>
      <c r="G7985">
        <v>500000</v>
      </c>
      <c r="H7985">
        <f t="shared" si="124"/>
        <v>5</v>
      </c>
      <c r="I7985" t="s">
        <v>4489</v>
      </c>
      <c r="J7985" t="str">
        <f>IF(ISBLANK(I7985),"",INDEX('depts lookup'!B:B,MATCH(I7985,'depts lookup'!A:A,0)))</f>
        <v>Slum Removal and Rehabilitation fund</v>
      </c>
      <c r="K7985" t="str">
        <f>IF(ISBLANK(I7985),"",INDEX('depts lookup'!C:C,MATCH(I7985,'depts lookup'!A:A,0)))</f>
        <v>4. झोपडपट्टी निर्मूलन व पुनर्वसन निधीतून करावयाची कामे</v>
      </c>
    </row>
    <row r="7986" spans="1:11" x14ac:dyDescent="0.2">
      <c r="A7986" s="1" t="s">
        <v>15580</v>
      </c>
      <c r="B7986">
        <v>4025</v>
      </c>
      <c r="C7986" t="s">
        <v>9373</v>
      </c>
      <c r="D7986" t="s">
        <v>6155</v>
      </c>
      <c r="F7986" t="s">
        <v>18701</v>
      </c>
      <c r="G7986">
        <v>500000</v>
      </c>
      <c r="H7986">
        <f t="shared" si="124"/>
        <v>5</v>
      </c>
      <c r="I7986" t="s">
        <v>4489</v>
      </c>
      <c r="J7986" t="str">
        <f>IF(ISBLANK(I7986),"",INDEX('depts lookup'!B:B,MATCH(I7986,'depts lookup'!A:A,0)))</f>
        <v>Slum Removal and Rehabilitation fund</v>
      </c>
      <c r="K7986" t="str">
        <f>IF(ISBLANK(I7986),"",INDEX('depts lookup'!C:C,MATCH(I7986,'depts lookup'!A:A,0)))</f>
        <v>4. झोपडपट्टी निर्मूलन व पुनर्वसन निधीतून करावयाची कामे</v>
      </c>
    </row>
    <row r="7987" spans="1:11" x14ac:dyDescent="0.2">
      <c r="A7987" s="1" t="s">
        <v>15580</v>
      </c>
      <c r="B7987">
        <v>4026</v>
      </c>
      <c r="C7987" t="s">
        <v>9374</v>
      </c>
      <c r="D7987" t="s">
        <v>6155</v>
      </c>
      <c r="F7987" t="s">
        <v>18702</v>
      </c>
      <c r="G7987">
        <v>500000</v>
      </c>
      <c r="H7987">
        <f t="shared" si="124"/>
        <v>5</v>
      </c>
      <c r="I7987" t="s">
        <v>4489</v>
      </c>
      <c r="J7987" t="str">
        <f>IF(ISBLANK(I7987),"",INDEX('depts lookup'!B:B,MATCH(I7987,'depts lookup'!A:A,0)))</f>
        <v>Slum Removal and Rehabilitation fund</v>
      </c>
      <c r="K7987" t="str">
        <f>IF(ISBLANK(I7987),"",INDEX('depts lookup'!C:C,MATCH(I7987,'depts lookup'!A:A,0)))</f>
        <v>4. झोपडपट्टी निर्मूलन व पुनर्वसन निधीतून करावयाची कामे</v>
      </c>
    </row>
    <row r="7988" spans="1:11" x14ac:dyDescent="0.2">
      <c r="A7988" s="1" t="s">
        <v>15580</v>
      </c>
      <c r="B7988">
        <v>4027</v>
      </c>
      <c r="C7988" t="s">
        <v>9375</v>
      </c>
      <c r="D7988" t="s">
        <v>5450</v>
      </c>
      <c r="F7988" t="s">
        <v>18703</v>
      </c>
      <c r="G7988">
        <v>1000000</v>
      </c>
      <c r="H7988">
        <f t="shared" si="124"/>
        <v>10</v>
      </c>
      <c r="I7988" t="s">
        <v>4489</v>
      </c>
      <c r="J7988" t="str">
        <f>IF(ISBLANK(I7988),"",INDEX('depts lookup'!B:B,MATCH(I7988,'depts lookup'!A:A,0)))</f>
        <v>Slum Removal and Rehabilitation fund</v>
      </c>
      <c r="K7988" t="str">
        <f>IF(ISBLANK(I7988),"",INDEX('depts lookup'!C:C,MATCH(I7988,'depts lookup'!A:A,0)))</f>
        <v>4. झोपडपट्टी निर्मूलन व पुनर्वसन निधीतून करावयाची कामे</v>
      </c>
    </row>
    <row r="7989" spans="1:11" x14ac:dyDescent="0.2">
      <c r="A7989" s="1" t="s">
        <v>15580</v>
      </c>
      <c r="B7989">
        <v>4028</v>
      </c>
      <c r="C7989" t="s">
        <v>9376</v>
      </c>
      <c r="D7989" t="s">
        <v>5450</v>
      </c>
      <c r="F7989" t="s">
        <v>18704</v>
      </c>
      <c r="G7989">
        <v>1000000</v>
      </c>
      <c r="H7989">
        <f t="shared" si="124"/>
        <v>10</v>
      </c>
      <c r="I7989" t="s">
        <v>4489</v>
      </c>
      <c r="J7989" t="str">
        <f>IF(ISBLANK(I7989),"",INDEX('depts lookup'!B:B,MATCH(I7989,'depts lookup'!A:A,0)))</f>
        <v>Slum Removal and Rehabilitation fund</v>
      </c>
      <c r="K7989" t="str">
        <f>IF(ISBLANK(I7989),"",INDEX('depts lookup'!C:C,MATCH(I7989,'depts lookup'!A:A,0)))</f>
        <v>4. झोपडपट्टी निर्मूलन व पुनर्वसन निधीतून करावयाची कामे</v>
      </c>
    </row>
    <row r="7990" spans="1:11" x14ac:dyDescent="0.2">
      <c r="A7990" s="1" t="s">
        <v>15580</v>
      </c>
      <c r="B7990">
        <v>4029</v>
      </c>
      <c r="C7990" t="s">
        <v>9377</v>
      </c>
      <c r="D7990" t="s">
        <v>5450</v>
      </c>
      <c r="F7990" t="s">
        <v>18705</v>
      </c>
      <c r="G7990">
        <v>1000000</v>
      </c>
      <c r="H7990">
        <f t="shared" si="124"/>
        <v>10</v>
      </c>
      <c r="I7990" t="s">
        <v>4489</v>
      </c>
      <c r="J7990" t="str">
        <f>IF(ISBLANK(I7990),"",INDEX('depts lookup'!B:B,MATCH(I7990,'depts lookup'!A:A,0)))</f>
        <v>Slum Removal and Rehabilitation fund</v>
      </c>
      <c r="K7990" t="str">
        <f>IF(ISBLANK(I7990),"",INDEX('depts lookup'!C:C,MATCH(I7990,'depts lookup'!A:A,0)))</f>
        <v>4. झोपडपट्टी निर्मूलन व पुनर्वसन निधीतून करावयाची कामे</v>
      </c>
    </row>
    <row r="7991" spans="1:11" x14ac:dyDescent="0.2">
      <c r="A7991" s="1" t="s">
        <v>15580</v>
      </c>
      <c r="B7991">
        <v>4030</v>
      </c>
      <c r="C7991" t="s">
        <v>9378</v>
      </c>
      <c r="D7991" t="s">
        <v>5450</v>
      </c>
      <c r="F7991" t="s">
        <v>9379</v>
      </c>
      <c r="G7991">
        <v>1000000</v>
      </c>
      <c r="H7991">
        <f t="shared" si="124"/>
        <v>10</v>
      </c>
      <c r="I7991" t="s">
        <v>4489</v>
      </c>
      <c r="J7991" t="str">
        <f>IF(ISBLANK(I7991),"",INDEX('depts lookup'!B:B,MATCH(I7991,'depts lookup'!A:A,0)))</f>
        <v>Slum Removal and Rehabilitation fund</v>
      </c>
      <c r="K7991" t="str">
        <f>IF(ISBLANK(I7991),"",INDEX('depts lookup'!C:C,MATCH(I7991,'depts lookup'!A:A,0)))</f>
        <v>4. झोपडपट्टी निर्मूलन व पुनर्वसन निधीतून करावयाची कामे</v>
      </c>
    </row>
    <row r="7992" spans="1:11" x14ac:dyDescent="0.2">
      <c r="A7992" s="1" t="s">
        <v>15580</v>
      </c>
      <c r="B7992">
        <v>4031</v>
      </c>
      <c r="C7992" t="s">
        <v>9380</v>
      </c>
      <c r="D7992" t="s">
        <v>5452</v>
      </c>
      <c r="F7992" t="s">
        <v>18706</v>
      </c>
      <c r="G7992">
        <v>1000000</v>
      </c>
      <c r="H7992">
        <f t="shared" si="124"/>
        <v>10</v>
      </c>
      <c r="I7992" t="s">
        <v>4489</v>
      </c>
      <c r="J7992" t="str">
        <f>IF(ISBLANK(I7992),"",INDEX('depts lookup'!B:B,MATCH(I7992,'depts lookup'!A:A,0)))</f>
        <v>Slum Removal and Rehabilitation fund</v>
      </c>
      <c r="K7992" t="str">
        <f>IF(ISBLANK(I7992),"",INDEX('depts lookup'!C:C,MATCH(I7992,'depts lookup'!A:A,0)))</f>
        <v>4. झोपडपट्टी निर्मूलन व पुनर्वसन निधीतून करावयाची कामे</v>
      </c>
    </row>
    <row r="7993" spans="1:11" x14ac:dyDescent="0.2">
      <c r="A7993" s="1" t="s">
        <v>15580</v>
      </c>
      <c r="B7993">
        <v>4032</v>
      </c>
      <c r="C7993" t="s">
        <v>9381</v>
      </c>
      <c r="D7993" t="s">
        <v>5152</v>
      </c>
      <c r="F7993" t="s">
        <v>18707</v>
      </c>
      <c r="G7993">
        <v>1000000</v>
      </c>
      <c r="H7993">
        <f t="shared" si="124"/>
        <v>10</v>
      </c>
      <c r="I7993" t="s">
        <v>4489</v>
      </c>
      <c r="J7993" t="str">
        <f>IF(ISBLANK(I7993),"",INDEX('depts lookup'!B:B,MATCH(I7993,'depts lookup'!A:A,0)))</f>
        <v>Slum Removal and Rehabilitation fund</v>
      </c>
      <c r="K7993" t="str">
        <f>IF(ISBLANK(I7993),"",INDEX('depts lookup'!C:C,MATCH(I7993,'depts lookup'!A:A,0)))</f>
        <v>4. झोपडपट्टी निर्मूलन व पुनर्वसन निधीतून करावयाची कामे</v>
      </c>
    </row>
    <row r="7994" spans="1:11" x14ac:dyDescent="0.2">
      <c r="A7994" s="1" t="s">
        <v>15580</v>
      </c>
      <c r="B7994">
        <v>4033</v>
      </c>
      <c r="C7994" t="s">
        <v>9382</v>
      </c>
      <c r="D7994" t="s">
        <v>5687</v>
      </c>
      <c r="F7994" t="s">
        <v>18708</v>
      </c>
      <c r="G7994">
        <v>1000000</v>
      </c>
      <c r="H7994">
        <f t="shared" si="124"/>
        <v>10</v>
      </c>
      <c r="I7994" t="s">
        <v>4489</v>
      </c>
      <c r="J7994" t="str">
        <f>IF(ISBLANK(I7994),"",INDEX('depts lookup'!B:B,MATCH(I7994,'depts lookup'!A:A,0)))</f>
        <v>Slum Removal and Rehabilitation fund</v>
      </c>
      <c r="K7994" t="str">
        <f>IF(ISBLANK(I7994),"",INDEX('depts lookup'!C:C,MATCH(I7994,'depts lookup'!A:A,0)))</f>
        <v>4. झोपडपट्टी निर्मूलन व पुनर्वसन निधीतून करावयाची कामे</v>
      </c>
    </row>
    <row r="7995" spans="1:11" x14ac:dyDescent="0.2">
      <c r="A7995" s="1" t="s">
        <v>15580</v>
      </c>
      <c r="B7995">
        <v>4034</v>
      </c>
      <c r="C7995" t="s">
        <v>9383</v>
      </c>
      <c r="D7995" t="s">
        <v>5160</v>
      </c>
      <c r="F7995" t="s">
        <v>9384</v>
      </c>
      <c r="G7995">
        <v>500000</v>
      </c>
      <c r="H7995">
        <f t="shared" si="124"/>
        <v>5</v>
      </c>
      <c r="I7995" t="s">
        <v>4489</v>
      </c>
      <c r="J7995" t="str">
        <f>IF(ISBLANK(I7995),"",INDEX('depts lookup'!B:B,MATCH(I7995,'depts lookup'!A:A,0)))</f>
        <v>Slum Removal and Rehabilitation fund</v>
      </c>
      <c r="K7995" t="str">
        <f>IF(ISBLANK(I7995),"",INDEX('depts lookup'!C:C,MATCH(I7995,'depts lookup'!A:A,0)))</f>
        <v>4. झोपडपट्टी निर्मूलन व पुनर्वसन निधीतून करावयाची कामे</v>
      </c>
    </row>
    <row r="7996" spans="1:11" x14ac:dyDescent="0.2">
      <c r="A7996" s="1" t="s">
        <v>15580</v>
      </c>
      <c r="B7996">
        <v>4035</v>
      </c>
      <c r="C7996" t="s">
        <v>9385</v>
      </c>
      <c r="D7996" t="s">
        <v>5160</v>
      </c>
      <c r="F7996" t="s">
        <v>9386</v>
      </c>
      <c r="G7996">
        <v>500000</v>
      </c>
      <c r="H7996">
        <f t="shared" si="124"/>
        <v>5</v>
      </c>
      <c r="I7996" t="s">
        <v>4489</v>
      </c>
      <c r="J7996" t="str">
        <f>IF(ISBLANK(I7996),"",INDEX('depts lookup'!B:B,MATCH(I7996,'depts lookup'!A:A,0)))</f>
        <v>Slum Removal and Rehabilitation fund</v>
      </c>
      <c r="K7996" t="str">
        <f>IF(ISBLANK(I7996),"",INDEX('depts lookup'!C:C,MATCH(I7996,'depts lookup'!A:A,0)))</f>
        <v>4. झोपडपट्टी निर्मूलन व पुनर्वसन निधीतून करावयाची कामे</v>
      </c>
    </row>
    <row r="7997" spans="1:11" x14ac:dyDescent="0.2">
      <c r="A7997" s="1" t="s">
        <v>15580</v>
      </c>
      <c r="B7997">
        <v>4036</v>
      </c>
      <c r="C7997" t="s">
        <v>9387</v>
      </c>
      <c r="D7997" t="s">
        <v>5160</v>
      </c>
      <c r="F7997" t="s">
        <v>9388</v>
      </c>
      <c r="G7997">
        <v>500000</v>
      </c>
      <c r="H7997">
        <f t="shared" si="124"/>
        <v>5</v>
      </c>
      <c r="I7997" t="s">
        <v>4489</v>
      </c>
      <c r="J7997" t="str">
        <f>IF(ISBLANK(I7997),"",INDEX('depts lookup'!B:B,MATCH(I7997,'depts lookup'!A:A,0)))</f>
        <v>Slum Removal and Rehabilitation fund</v>
      </c>
      <c r="K7997" t="str">
        <f>IF(ISBLANK(I7997),"",INDEX('depts lookup'!C:C,MATCH(I7997,'depts lookup'!A:A,0)))</f>
        <v>4. झोपडपट्टी निर्मूलन व पुनर्वसन निधीतून करावयाची कामे</v>
      </c>
    </row>
    <row r="7998" spans="1:11" x14ac:dyDescent="0.2">
      <c r="A7998" s="1" t="s">
        <v>15580</v>
      </c>
      <c r="B7998">
        <v>4037</v>
      </c>
      <c r="C7998" t="s">
        <v>9389</v>
      </c>
      <c r="D7998" t="s">
        <v>5160</v>
      </c>
      <c r="F7998" t="s">
        <v>9390</v>
      </c>
      <c r="G7998">
        <v>500000</v>
      </c>
      <c r="H7998">
        <f t="shared" si="124"/>
        <v>5</v>
      </c>
      <c r="I7998" t="s">
        <v>4489</v>
      </c>
      <c r="J7998" t="str">
        <f>IF(ISBLANK(I7998),"",INDEX('depts lookup'!B:B,MATCH(I7998,'depts lookup'!A:A,0)))</f>
        <v>Slum Removal and Rehabilitation fund</v>
      </c>
      <c r="K7998" t="str">
        <f>IF(ISBLANK(I7998),"",INDEX('depts lookup'!C:C,MATCH(I7998,'depts lookup'!A:A,0)))</f>
        <v>4. झोपडपट्टी निर्मूलन व पुनर्वसन निधीतून करावयाची कामे</v>
      </c>
    </row>
    <row r="7999" spans="1:11" x14ac:dyDescent="0.2">
      <c r="A7999" s="1" t="s">
        <v>15580</v>
      </c>
      <c r="B7999">
        <v>4038</v>
      </c>
      <c r="C7999" t="s">
        <v>9391</v>
      </c>
      <c r="D7999" t="s">
        <v>5160</v>
      </c>
      <c r="F7999" t="s">
        <v>9392</v>
      </c>
      <c r="G7999">
        <v>500000</v>
      </c>
      <c r="H7999">
        <f t="shared" si="124"/>
        <v>5</v>
      </c>
      <c r="I7999" t="s">
        <v>4489</v>
      </c>
      <c r="J7999" t="str">
        <f>IF(ISBLANK(I7999),"",INDEX('depts lookup'!B:B,MATCH(I7999,'depts lookup'!A:A,0)))</f>
        <v>Slum Removal and Rehabilitation fund</v>
      </c>
      <c r="K7999" t="str">
        <f>IF(ISBLANK(I7999),"",INDEX('depts lookup'!C:C,MATCH(I7999,'depts lookup'!A:A,0)))</f>
        <v>4. झोपडपट्टी निर्मूलन व पुनर्वसन निधीतून करावयाची कामे</v>
      </c>
    </row>
    <row r="8000" spans="1:11" x14ac:dyDescent="0.2">
      <c r="A8000" s="1" t="s">
        <v>15580</v>
      </c>
      <c r="B8000">
        <v>4039</v>
      </c>
      <c r="C8000" t="s">
        <v>9393</v>
      </c>
      <c r="D8000" t="s">
        <v>5160</v>
      </c>
      <c r="F8000" t="s">
        <v>9394</v>
      </c>
      <c r="G8000">
        <v>500000</v>
      </c>
      <c r="H8000">
        <f t="shared" si="124"/>
        <v>5</v>
      </c>
      <c r="I8000" t="s">
        <v>4489</v>
      </c>
      <c r="J8000" t="str">
        <f>IF(ISBLANK(I8000),"",INDEX('depts lookup'!B:B,MATCH(I8000,'depts lookup'!A:A,0)))</f>
        <v>Slum Removal and Rehabilitation fund</v>
      </c>
      <c r="K8000" t="str">
        <f>IF(ISBLANK(I8000),"",INDEX('depts lookup'!C:C,MATCH(I8000,'depts lookup'!A:A,0)))</f>
        <v>4. झोपडपट्टी निर्मूलन व पुनर्वसन निधीतून करावयाची कामे</v>
      </c>
    </row>
    <row r="8001" spans="1:11" x14ac:dyDescent="0.2">
      <c r="A8001" s="1" t="s">
        <v>15580</v>
      </c>
      <c r="B8001">
        <v>4040</v>
      </c>
      <c r="C8001" t="s">
        <v>9395</v>
      </c>
      <c r="D8001" t="s">
        <v>5165</v>
      </c>
      <c r="F8001" t="s">
        <v>9396</v>
      </c>
      <c r="G8001">
        <v>1000000</v>
      </c>
      <c r="H8001">
        <f t="shared" si="124"/>
        <v>10</v>
      </c>
      <c r="I8001" t="s">
        <v>4489</v>
      </c>
      <c r="J8001" t="str">
        <f>IF(ISBLANK(I8001),"",INDEX('depts lookup'!B:B,MATCH(I8001,'depts lookup'!A:A,0)))</f>
        <v>Slum Removal and Rehabilitation fund</v>
      </c>
      <c r="K8001" t="str">
        <f>IF(ISBLANK(I8001),"",INDEX('depts lookup'!C:C,MATCH(I8001,'depts lookup'!A:A,0)))</f>
        <v>4. झोपडपट्टी निर्मूलन व पुनर्वसन निधीतून करावयाची कामे</v>
      </c>
    </row>
    <row r="8002" spans="1:11" x14ac:dyDescent="0.2">
      <c r="A8002" s="1" t="s">
        <v>15580</v>
      </c>
      <c r="B8002">
        <v>4041</v>
      </c>
      <c r="C8002" t="s">
        <v>9397</v>
      </c>
      <c r="D8002" t="s">
        <v>5457</v>
      </c>
      <c r="F8002" t="s">
        <v>18709</v>
      </c>
      <c r="G8002">
        <v>1000000</v>
      </c>
      <c r="H8002">
        <f t="shared" si="124"/>
        <v>10</v>
      </c>
      <c r="I8002" t="s">
        <v>4489</v>
      </c>
      <c r="J8002" t="str">
        <f>IF(ISBLANK(I8002),"",INDEX('depts lookup'!B:B,MATCH(I8002,'depts lookup'!A:A,0)))</f>
        <v>Slum Removal and Rehabilitation fund</v>
      </c>
      <c r="K8002" t="str">
        <f>IF(ISBLANK(I8002),"",INDEX('depts lookup'!C:C,MATCH(I8002,'depts lookup'!A:A,0)))</f>
        <v>4. झोपडपट्टी निर्मूलन व पुनर्वसन निधीतून करावयाची कामे</v>
      </c>
    </row>
    <row r="8003" spans="1:11" x14ac:dyDescent="0.2">
      <c r="A8003" s="1" t="s">
        <v>15580</v>
      </c>
      <c r="B8003">
        <v>4042</v>
      </c>
      <c r="C8003" t="s">
        <v>9398</v>
      </c>
      <c r="D8003" t="s">
        <v>5457</v>
      </c>
      <c r="F8003" t="s">
        <v>9399</v>
      </c>
      <c r="G8003">
        <v>2000000</v>
      </c>
      <c r="H8003">
        <f t="shared" ref="H8003:H8066" si="125">IF(ISBLANK(G8003),"",G8003/100000)</f>
        <v>20</v>
      </c>
      <c r="I8003" t="s">
        <v>4489</v>
      </c>
      <c r="J8003" t="str">
        <f>IF(ISBLANK(I8003),"",INDEX('depts lookup'!B:B,MATCH(I8003,'depts lookup'!A:A,0)))</f>
        <v>Slum Removal and Rehabilitation fund</v>
      </c>
      <c r="K8003" t="str">
        <f>IF(ISBLANK(I8003),"",INDEX('depts lookup'!C:C,MATCH(I8003,'depts lookup'!A:A,0)))</f>
        <v>4. झोपडपट्टी निर्मूलन व पुनर्वसन निधीतून करावयाची कामे</v>
      </c>
    </row>
    <row r="8004" spans="1:11" x14ac:dyDescent="0.2">
      <c r="A8004" s="1" t="s">
        <v>15580</v>
      </c>
      <c r="B8004">
        <v>4043</v>
      </c>
      <c r="C8004" t="s">
        <v>9400</v>
      </c>
      <c r="D8004" t="s">
        <v>6217</v>
      </c>
      <c r="F8004" t="s">
        <v>9401</v>
      </c>
      <c r="G8004">
        <v>1000000</v>
      </c>
      <c r="H8004">
        <f t="shared" si="125"/>
        <v>10</v>
      </c>
      <c r="I8004" t="s">
        <v>4489</v>
      </c>
      <c r="J8004" t="str">
        <f>IF(ISBLANK(I8004),"",INDEX('depts lookup'!B:B,MATCH(I8004,'depts lookup'!A:A,0)))</f>
        <v>Slum Removal and Rehabilitation fund</v>
      </c>
      <c r="K8004" t="str">
        <f>IF(ISBLANK(I8004),"",INDEX('depts lookup'!C:C,MATCH(I8004,'depts lookup'!A:A,0)))</f>
        <v>4. झोपडपट्टी निर्मूलन व पुनर्वसन निधीतून करावयाची कामे</v>
      </c>
    </row>
    <row r="8005" spans="1:11" x14ac:dyDescent="0.2">
      <c r="A8005" s="1" t="s">
        <v>15580</v>
      </c>
      <c r="B8005">
        <v>4044</v>
      </c>
      <c r="C8005" t="s">
        <v>9402</v>
      </c>
      <c r="D8005" t="s">
        <v>6217</v>
      </c>
      <c r="F8005" t="s">
        <v>9403</v>
      </c>
      <c r="G8005">
        <v>500000</v>
      </c>
      <c r="H8005">
        <f t="shared" si="125"/>
        <v>5</v>
      </c>
      <c r="I8005" t="s">
        <v>4489</v>
      </c>
      <c r="J8005" t="str">
        <f>IF(ISBLANK(I8005),"",INDEX('depts lookup'!B:B,MATCH(I8005,'depts lookup'!A:A,0)))</f>
        <v>Slum Removal and Rehabilitation fund</v>
      </c>
      <c r="K8005" t="str">
        <f>IF(ISBLANK(I8005),"",INDEX('depts lookup'!C:C,MATCH(I8005,'depts lookup'!A:A,0)))</f>
        <v>4. झोपडपट्टी निर्मूलन व पुनर्वसन निधीतून करावयाची कामे</v>
      </c>
    </row>
    <row r="8006" spans="1:11" x14ac:dyDescent="0.2">
      <c r="A8006" s="1" t="s">
        <v>15580</v>
      </c>
      <c r="B8006">
        <v>4045</v>
      </c>
      <c r="C8006" t="s">
        <v>9404</v>
      </c>
      <c r="D8006" t="s">
        <v>6217</v>
      </c>
      <c r="F8006" t="s">
        <v>9405</v>
      </c>
      <c r="G8006">
        <v>500000</v>
      </c>
      <c r="H8006">
        <f t="shared" si="125"/>
        <v>5</v>
      </c>
      <c r="I8006" t="s">
        <v>4489</v>
      </c>
      <c r="J8006" t="str">
        <f>IF(ISBLANK(I8006),"",INDEX('depts lookup'!B:B,MATCH(I8006,'depts lookup'!A:A,0)))</f>
        <v>Slum Removal and Rehabilitation fund</v>
      </c>
      <c r="K8006" t="str">
        <f>IF(ISBLANK(I8006),"",INDEX('depts lookup'!C:C,MATCH(I8006,'depts lookup'!A:A,0)))</f>
        <v>4. झोपडपट्टी निर्मूलन व पुनर्वसन निधीतून करावयाची कामे</v>
      </c>
    </row>
    <row r="8007" spans="1:11" x14ac:dyDescent="0.2">
      <c r="A8007" s="1" t="s">
        <v>15580</v>
      </c>
      <c r="B8007">
        <v>4046</v>
      </c>
      <c r="C8007" t="s">
        <v>9406</v>
      </c>
      <c r="D8007" t="s">
        <v>6217</v>
      </c>
      <c r="F8007" t="s">
        <v>9407</v>
      </c>
      <c r="G8007">
        <v>1000000</v>
      </c>
      <c r="H8007">
        <f t="shared" si="125"/>
        <v>10</v>
      </c>
      <c r="I8007" t="s">
        <v>4489</v>
      </c>
      <c r="J8007" t="str">
        <f>IF(ISBLANK(I8007),"",INDEX('depts lookup'!B:B,MATCH(I8007,'depts lookup'!A:A,0)))</f>
        <v>Slum Removal and Rehabilitation fund</v>
      </c>
      <c r="K8007" t="str">
        <f>IF(ISBLANK(I8007),"",INDEX('depts lookup'!C:C,MATCH(I8007,'depts lookup'!A:A,0)))</f>
        <v>4. झोपडपट्टी निर्मूलन व पुनर्वसन निधीतून करावयाची कामे</v>
      </c>
    </row>
    <row r="8008" spans="1:11" x14ac:dyDescent="0.2">
      <c r="A8008" s="1" t="s">
        <v>15580</v>
      </c>
      <c r="B8008">
        <v>4047</v>
      </c>
      <c r="C8008" t="s">
        <v>9408</v>
      </c>
      <c r="D8008" t="s">
        <v>6236</v>
      </c>
      <c r="F8008" t="s">
        <v>18710</v>
      </c>
      <c r="G8008">
        <v>1000000</v>
      </c>
      <c r="H8008">
        <f t="shared" si="125"/>
        <v>10</v>
      </c>
      <c r="I8008" t="s">
        <v>4489</v>
      </c>
      <c r="J8008" t="str">
        <f>IF(ISBLANK(I8008),"",INDEX('depts lookup'!B:B,MATCH(I8008,'depts lookup'!A:A,0)))</f>
        <v>Slum Removal and Rehabilitation fund</v>
      </c>
      <c r="K8008" t="str">
        <f>IF(ISBLANK(I8008),"",INDEX('depts lookup'!C:C,MATCH(I8008,'depts lookup'!A:A,0)))</f>
        <v>4. झोपडपट्टी निर्मूलन व पुनर्वसन निधीतून करावयाची कामे</v>
      </c>
    </row>
    <row r="8009" spans="1:11" x14ac:dyDescent="0.2">
      <c r="A8009" s="1" t="s">
        <v>15580</v>
      </c>
      <c r="B8009">
        <v>4048</v>
      </c>
      <c r="C8009" t="s">
        <v>9409</v>
      </c>
      <c r="D8009" t="s">
        <v>6236</v>
      </c>
      <c r="F8009" t="s">
        <v>9410</v>
      </c>
      <c r="G8009">
        <v>1000000</v>
      </c>
      <c r="H8009">
        <f t="shared" si="125"/>
        <v>10</v>
      </c>
      <c r="I8009" t="s">
        <v>4489</v>
      </c>
      <c r="J8009" t="str">
        <f>IF(ISBLANK(I8009),"",INDEX('depts lookup'!B:B,MATCH(I8009,'depts lookup'!A:A,0)))</f>
        <v>Slum Removal and Rehabilitation fund</v>
      </c>
      <c r="K8009" t="str">
        <f>IF(ISBLANK(I8009),"",INDEX('depts lookup'!C:C,MATCH(I8009,'depts lookup'!A:A,0)))</f>
        <v>4. झोपडपट्टी निर्मूलन व पुनर्वसन निधीतून करावयाची कामे</v>
      </c>
    </row>
    <row r="8010" spans="1:11" x14ac:dyDescent="0.2">
      <c r="A8010" s="1" t="s">
        <v>15580</v>
      </c>
      <c r="B8010">
        <v>4049</v>
      </c>
      <c r="C8010" t="s">
        <v>9411</v>
      </c>
      <c r="D8010" t="s">
        <v>3652</v>
      </c>
      <c r="F8010" t="s">
        <v>18711</v>
      </c>
      <c r="G8010">
        <v>1500000</v>
      </c>
      <c r="H8010">
        <f t="shared" si="125"/>
        <v>15</v>
      </c>
      <c r="I8010" t="s">
        <v>4489</v>
      </c>
      <c r="J8010" t="str">
        <f>IF(ISBLANK(I8010),"",INDEX('depts lookup'!B:B,MATCH(I8010,'depts lookup'!A:A,0)))</f>
        <v>Slum Removal and Rehabilitation fund</v>
      </c>
      <c r="K8010" t="str">
        <f>IF(ISBLANK(I8010),"",INDEX('depts lookup'!C:C,MATCH(I8010,'depts lookup'!A:A,0)))</f>
        <v>4. झोपडपट्टी निर्मूलन व पुनर्वसन निधीतून करावयाची कामे</v>
      </c>
    </row>
    <row r="8011" spans="1:11" x14ac:dyDescent="0.2">
      <c r="A8011" s="1" t="s">
        <v>15580</v>
      </c>
      <c r="B8011">
        <v>4050</v>
      </c>
      <c r="C8011" t="s">
        <v>9412</v>
      </c>
      <c r="D8011" t="s">
        <v>3652</v>
      </c>
      <c r="F8011" t="s">
        <v>9413</v>
      </c>
      <c r="G8011">
        <v>1500000</v>
      </c>
      <c r="H8011">
        <f t="shared" si="125"/>
        <v>15</v>
      </c>
      <c r="I8011" t="s">
        <v>4489</v>
      </c>
      <c r="J8011" t="str">
        <f>IF(ISBLANK(I8011),"",INDEX('depts lookup'!B:B,MATCH(I8011,'depts lookup'!A:A,0)))</f>
        <v>Slum Removal and Rehabilitation fund</v>
      </c>
      <c r="K8011" t="str">
        <f>IF(ISBLANK(I8011),"",INDEX('depts lookup'!C:C,MATCH(I8011,'depts lookup'!A:A,0)))</f>
        <v>4. झोपडपट्टी निर्मूलन व पुनर्वसन निधीतून करावयाची कामे</v>
      </c>
    </row>
    <row r="8012" spans="1:11" x14ac:dyDescent="0.2">
      <c r="A8012" s="1" t="s">
        <v>15580</v>
      </c>
      <c r="B8012">
        <v>4051</v>
      </c>
      <c r="C8012" t="s">
        <v>9414</v>
      </c>
      <c r="D8012" t="s">
        <v>3652</v>
      </c>
      <c r="F8012" t="s">
        <v>9415</v>
      </c>
      <c r="G8012">
        <v>2000000</v>
      </c>
      <c r="H8012">
        <f t="shared" si="125"/>
        <v>20</v>
      </c>
      <c r="I8012" t="s">
        <v>4489</v>
      </c>
      <c r="J8012" t="str">
        <f>IF(ISBLANK(I8012),"",INDEX('depts lookup'!B:B,MATCH(I8012,'depts lookup'!A:A,0)))</f>
        <v>Slum Removal and Rehabilitation fund</v>
      </c>
      <c r="K8012" t="str">
        <f>IF(ISBLANK(I8012),"",INDEX('depts lookup'!C:C,MATCH(I8012,'depts lookup'!A:A,0)))</f>
        <v>4. झोपडपट्टी निर्मूलन व पुनर्वसन निधीतून करावयाची कामे</v>
      </c>
    </row>
    <row r="8013" spans="1:11" x14ac:dyDescent="0.2">
      <c r="A8013" s="1" t="s">
        <v>15580</v>
      </c>
      <c r="B8013">
        <v>4052</v>
      </c>
      <c r="C8013" t="s">
        <v>9416</v>
      </c>
      <c r="D8013" t="s">
        <v>3652</v>
      </c>
      <c r="F8013" t="s">
        <v>9417</v>
      </c>
      <c r="G8013">
        <v>1500000</v>
      </c>
      <c r="H8013">
        <f t="shared" si="125"/>
        <v>15</v>
      </c>
      <c r="I8013" t="s">
        <v>4489</v>
      </c>
      <c r="J8013" t="str">
        <f>IF(ISBLANK(I8013),"",INDEX('depts lookup'!B:B,MATCH(I8013,'depts lookup'!A:A,0)))</f>
        <v>Slum Removal and Rehabilitation fund</v>
      </c>
      <c r="K8013" t="str">
        <f>IF(ISBLANK(I8013),"",INDEX('depts lookup'!C:C,MATCH(I8013,'depts lookup'!A:A,0)))</f>
        <v>4. झोपडपट्टी निर्मूलन व पुनर्वसन निधीतून करावयाची कामे</v>
      </c>
    </row>
    <row r="8014" spans="1:11" x14ac:dyDescent="0.2">
      <c r="A8014" s="1" t="s">
        <v>15580</v>
      </c>
      <c r="B8014">
        <v>4053</v>
      </c>
      <c r="C8014" t="s">
        <v>9418</v>
      </c>
      <c r="D8014" t="s">
        <v>3652</v>
      </c>
      <c r="F8014" t="s">
        <v>18712</v>
      </c>
      <c r="G8014">
        <v>1000000</v>
      </c>
      <c r="H8014">
        <f t="shared" si="125"/>
        <v>10</v>
      </c>
      <c r="I8014" t="s">
        <v>4489</v>
      </c>
      <c r="J8014" t="str">
        <f>IF(ISBLANK(I8014),"",INDEX('depts lookup'!B:B,MATCH(I8014,'depts lookup'!A:A,0)))</f>
        <v>Slum Removal and Rehabilitation fund</v>
      </c>
      <c r="K8014" t="str">
        <f>IF(ISBLANK(I8014),"",INDEX('depts lookup'!C:C,MATCH(I8014,'depts lookup'!A:A,0)))</f>
        <v>4. झोपडपट्टी निर्मूलन व पुनर्वसन निधीतून करावयाची कामे</v>
      </c>
    </row>
    <row r="8015" spans="1:11" x14ac:dyDescent="0.2">
      <c r="A8015" s="1" t="s">
        <v>15580</v>
      </c>
      <c r="B8015">
        <v>4054</v>
      </c>
      <c r="C8015" t="s">
        <v>9419</v>
      </c>
      <c r="D8015" t="s">
        <v>6241</v>
      </c>
      <c r="F8015" t="s">
        <v>9420</v>
      </c>
      <c r="G8015">
        <v>1000000</v>
      </c>
      <c r="H8015">
        <f t="shared" si="125"/>
        <v>10</v>
      </c>
      <c r="I8015" t="s">
        <v>4489</v>
      </c>
      <c r="J8015" t="str">
        <f>IF(ISBLANK(I8015),"",INDEX('depts lookup'!B:B,MATCH(I8015,'depts lookup'!A:A,0)))</f>
        <v>Slum Removal and Rehabilitation fund</v>
      </c>
      <c r="K8015" t="str">
        <f>IF(ISBLANK(I8015),"",INDEX('depts lookup'!C:C,MATCH(I8015,'depts lookup'!A:A,0)))</f>
        <v>4. झोपडपट्टी निर्मूलन व पुनर्वसन निधीतून करावयाची कामे</v>
      </c>
    </row>
    <row r="8016" spans="1:11" x14ac:dyDescent="0.2">
      <c r="A8016" s="1" t="s">
        <v>15580</v>
      </c>
      <c r="B8016">
        <v>4055</v>
      </c>
      <c r="C8016" t="s">
        <v>9421</v>
      </c>
      <c r="D8016" t="s">
        <v>6241</v>
      </c>
      <c r="F8016" t="s">
        <v>18713</v>
      </c>
      <c r="G8016">
        <v>1000000</v>
      </c>
      <c r="H8016">
        <f t="shared" si="125"/>
        <v>10</v>
      </c>
      <c r="I8016" t="s">
        <v>4489</v>
      </c>
      <c r="J8016" t="str">
        <f>IF(ISBLANK(I8016),"",INDEX('depts lookup'!B:B,MATCH(I8016,'depts lookup'!A:A,0)))</f>
        <v>Slum Removal and Rehabilitation fund</v>
      </c>
      <c r="K8016" t="str">
        <f>IF(ISBLANK(I8016),"",INDEX('depts lookup'!C:C,MATCH(I8016,'depts lookup'!A:A,0)))</f>
        <v>4. झोपडपट्टी निर्मूलन व पुनर्वसन निधीतून करावयाची कामे</v>
      </c>
    </row>
    <row r="8017" spans="1:11" x14ac:dyDescent="0.2">
      <c r="A8017" s="1" t="s">
        <v>15580</v>
      </c>
      <c r="B8017">
        <v>4056</v>
      </c>
      <c r="C8017" t="s">
        <v>9422</v>
      </c>
      <c r="D8017" t="s">
        <v>6241</v>
      </c>
      <c r="F8017" t="s">
        <v>18714</v>
      </c>
      <c r="G8017">
        <v>1000000</v>
      </c>
      <c r="H8017">
        <f t="shared" si="125"/>
        <v>10</v>
      </c>
      <c r="I8017" t="s">
        <v>4489</v>
      </c>
      <c r="J8017" t="str">
        <f>IF(ISBLANK(I8017),"",INDEX('depts lookup'!B:B,MATCH(I8017,'depts lookup'!A:A,0)))</f>
        <v>Slum Removal and Rehabilitation fund</v>
      </c>
      <c r="K8017" t="str">
        <f>IF(ISBLANK(I8017),"",INDEX('depts lookup'!C:C,MATCH(I8017,'depts lookup'!A:A,0)))</f>
        <v>4. झोपडपट्टी निर्मूलन व पुनर्वसन निधीतून करावयाची कामे</v>
      </c>
    </row>
    <row r="8018" spans="1:11" x14ac:dyDescent="0.2">
      <c r="A8018" s="1" t="s">
        <v>15580</v>
      </c>
      <c r="B8018">
        <v>4057</v>
      </c>
      <c r="C8018" t="s">
        <v>9423</v>
      </c>
      <c r="D8018" t="s">
        <v>5459</v>
      </c>
      <c r="F8018" t="s">
        <v>18715</v>
      </c>
      <c r="G8018">
        <v>1000000</v>
      </c>
      <c r="H8018">
        <f t="shared" si="125"/>
        <v>10</v>
      </c>
      <c r="I8018" t="s">
        <v>4489</v>
      </c>
      <c r="J8018" t="str">
        <f>IF(ISBLANK(I8018),"",INDEX('depts lookup'!B:B,MATCH(I8018,'depts lookup'!A:A,0)))</f>
        <v>Slum Removal and Rehabilitation fund</v>
      </c>
      <c r="K8018" t="str">
        <f>IF(ISBLANK(I8018),"",INDEX('depts lookup'!C:C,MATCH(I8018,'depts lookup'!A:A,0)))</f>
        <v>4. झोपडपट्टी निर्मूलन व पुनर्वसन निधीतून करावयाची कामे</v>
      </c>
    </row>
    <row r="8019" spans="1:11" x14ac:dyDescent="0.2">
      <c r="A8019" s="1" t="s">
        <v>15580</v>
      </c>
      <c r="B8019">
        <v>4058</v>
      </c>
      <c r="C8019" t="s">
        <v>9424</v>
      </c>
      <c r="D8019" t="s">
        <v>5459</v>
      </c>
      <c r="F8019" t="s">
        <v>18716</v>
      </c>
      <c r="G8019">
        <v>1000000</v>
      </c>
      <c r="H8019">
        <f t="shared" si="125"/>
        <v>10</v>
      </c>
      <c r="I8019" t="s">
        <v>4489</v>
      </c>
      <c r="J8019" t="str">
        <f>IF(ISBLANK(I8019),"",INDEX('depts lookup'!B:B,MATCH(I8019,'depts lookup'!A:A,0)))</f>
        <v>Slum Removal and Rehabilitation fund</v>
      </c>
      <c r="K8019" t="str">
        <f>IF(ISBLANK(I8019),"",INDEX('depts lookup'!C:C,MATCH(I8019,'depts lookup'!A:A,0)))</f>
        <v>4. झोपडपट्टी निर्मूलन व पुनर्वसन निधीतून करावयाची कामे</v>
      </c>
    </row>
    <row r="8020" spans="1:11" x14ac:dyDescent="0.2">
      <c r="A8020" s="1" t="s">
        <v>15580</v>
      </c>
      <c r="B8020">
        <v>4059</v>
      </c>
      <c r="C8020" t="s">
        <v>9425</v>
      </c>
      <c r="D8020" t="s">
        <v>5459</v>
      </c>
      <c r="F8020" t="s">
        <v>18717</v>
      </c>
      <c r="G8020">
        <v>1000000</v>
      </c>
      <c r="H8020">
        <f t="shared" si="125"/>
        <v>10</v>
      </c>
      <c r="I8020" t="s">
        <v>4489</v>
      </c>
      <c r="J8020" t="str">
        <f>IF(ISBLANK(I8020),"",INDEX('depts lookup'!B:B,MATCH(I8020,'depts lookup'!A:A,0)))</f>
        <v>Slum Removal and Rehabilitation fund</v>
      </c>
      <c r="K8020" t="str">
        <f>IF(ISBLANK(I8020),"",INDEX('depts lookup'!C:C,MATCH(I8020,'depts lookup'!A:A,0)))</f>
        <v>4. झोपडपट्टी निर्मूलन व पुनर्वसन निधीतून करावयाची कामे</v>
      </c>
    </row>
    <row r="8021" spans="1:11" x14ac:dyDescent="0.2">
      <c r="A8021" s="1" t="s">
        <v>15580</v>
      </c>
      <c r="B8021">
        <v>4060</v>
      </c>
      <c r="C8021" t="s">
        <v>9426</v>
      </c>
      <c r="D8021" t="s">
        <v>5459</v>
      </c>
      <c r="F8021" t="s">
        <v>18718</v>
      </c>
      <c r="G8021">
        <v>1000000</v>
      </c>
      <c r="H8021">
        <f t="shared" si="125"/>
        <v>10</v>
      </c>
      <c r="I8021" t="s">
        <v>4489</v>
      </c>
      <c r="J8021" t="str">
        <f>IF(ISBLANK(I8021),"",INDEX('depts lookup'!B:B,MATCH(I8021,'depts lookup'!A:A,0)))</f>
        <v>Slum Removal and Rehabilitation fund</v>
      </c>
      <c r="K8021" t="str">
        <f>IF(ISBLANK(I8021),"",INDEX('depts lookup'!C:C,MATCH(I8021,'depts lookup'!A:A,0)))</f>
        <v>4. झोपडपट्टी निर्मूलन व पुनर्वसन निधीतून करावयाची कामे</v>
      </c>
    </row>
    <row r="8022" spans="1:11" x14ac:dyDescent="0.2">
      <c r="A8022" s="1" t="s">
        <v>15580</v>
      </c>
      <c r="B8022">
        <v>4061</v>
      </c>
      <c r="C8022" t="s">
        <v>9427</v>
      </c>
      <c r="D8022" t="s">
        <v>5459</v>
      </c>
      <c r="F8022" t="s">
        <v>18719</v>
      </c>
      <c r="G8022">
        <v>1000000</v>
      </c>
      <c r="H8022">
        <f t="shared" si="125"/>
        <v>10</v>
      </c>
      <c r="I8022" t="s">
        <v>4489</v>
      </c>
      <c r="J8022" t="str">
        <f>IF(ISBLANK(I8022),"",INDEX('depts lookup'!B:B,MATCH(I8022,'depts lookup'!A:A,0)))</f>
        <v>Slum Removal and Rehabilitation fund</v>
      </c>
      <c r="K8022" t="str">
        <f>IF(ISBLANK(I8022),"",INDEX('depts lookup'!C:C,MATCH(I8022,'depts lookup'!A:A,0)))</f>
        <v>4. झोपडपट्टी निर्मूलन व पुनर्वसन निधीतून करावयाची कामे</v>
      </c>
    </row>
    <row r="8023" spans="1:11" x14ac:dyDescent="0.2">
      <c r="A8023" s="1" t="s">
        <v>15580</v>
      </c>
      <c r="B8023">
        <v>4062</v>
      </c>
      <c r="C8023" t="s">
        <v>9428</v>
      </c>
      <c r="D8023" t="s">
        <v>5459</v>
      </c>
      <c r="F8023" t="s">
        <v>18720</v>
      </c>
      <c r="G8023">
        <v>1000000</v>
      </c>
      <c r="H8023">
        <f t="shared" si="125"/>
        <v>10</v>
      </c>
      <c r="I8023" t="s">
        <v>4489</v>
      </c>
      <c r="J8023" t="str">
        <f>IF(ISBLANK(I8023),"",INDEX('depts lookup'!B:B,MATCH(I8023,'depts lookup'!A:A,0)))</f>
        <v>Slum Removal and Rehabilitation fund</v>
      </c>
      <c r="K8023" t="str">
        <f>IF(ISBLANK(I8023),"",INDEX('depts lookup'!C:C,MATCH(I8023,'depts lookup'!A:A,0)))</f>
        <v>4. झोपडपट्टी निर्मूलन व पुनर्वसन निधीतून करावयाची कामे</v>
      </c>
    </row>
    <row r="8024" spans="1:11" x14ac:dyDescent="0.2">
      <c r="A8024" s="1" t="s">
        <v>15580</v>
      </c>
      <c r="B8024">
        <v>4063</v>
      </c>
      <c r="C8024" t="s">
        <v>9429</v>
      </c>
      <c r="D8024" t="s">
        <v>5459</v>
      </c>
      <c r="F8024" t="s">
        <v>18721</v>
      </c>
      <c r="G8024">
        <v>1000000</v>
      </c>
      <c r="H8024">
        <f t="shared" si="125"/>
        <v>10</v>
      </c>
      <c r="I8024" t="s">
        <v>4489</v>
      </c>
      <c r="J8024" t="str">
        <f>IF(ISBLANK(I8024),"",INDEX('depts lookup'!B:B,MATCH(I8024,'depts lookup'!A:A,0)))</f>
        <v>Slum Removal and Rehabilitation fund</v>
      </c>
      <c r="K8024" t="str">
        <f>IF(ISBLANK(I8024),"",INDEX('depts lookup'!C:C,MATCH(I8024,'depts lookup'!A:A,0)))</f>
        <v>4. झोपडपट्टी निर्मूलन व पुनर्वसन निधीतून करावयाची कामे</v>
      </c>
    </row>
    <row r="8025" spans="1:11" x14ac:dyDescent="0.2">
      <c r="A8025" s="1" t="s">
        <v>15580</v>
      </c>
      <c r="B8025">
        <v>4064</v>
      </c>
      <c r="C8025" t="s">
        <v>9430</v>
      </c>
      <c r="D8025" t="s">
        <v>5459</v>
      </c>
      <c r="F8025" t="s">
        <v>18722</v>
      </c>
      <c r="G8025">
        <v>1000000</v>
      </c>
      <c r="H8025">
        <f t="shared" si="125"/>
        <v>10</v>
      </c>
      <c r="I8025" t="s">
        <v>4489</v>
      </c>
      <c r="J8025" t="str">
        <f>IF(ISBLANK(I8025),"",INDEX('depts lookup'!B:B,MATCH(I8025,'depts lookup'!A:A,0)))</f>
        <v>Slum Removal and Rehabilitation fund</v>
      </c>
      <c r="K8025" t="str">
        <f>IF(ISBLANK(I8025),"",INDEX('depts lookup'!C:C,MATCH(I8025,'depts lookup'!A:A,0)))</f>
        <v>4. झोपडपट्टी निर्मूलन व पुनर्वसन निधीतून करावयाची कामे</v>
      </c>
    </row>
    <row r="8026" spans="1:11" x14ac:dyDescent="0.2">
      <c r="A8026" s="1" t="s">
        <v>15580</v>
      </c>
      <c r="B8026">
        <v>4065</v>
      </c>
      <c r="C8026" t="s">
        <v>9431</v>
      </c>
      <c r="D8026" t="s">
        <v>5459</v>
      </c>
      <c r="F8026" t="s">
        <v>18723</v>
      </c>
      <c r="G8026">
        <v>1000000</v>
      </c>
      <c r="H8026">
        <f t="shared" si="125"/>
        <v>10</v>
      </c>
      <c r="I8026" t="s">
        <v>4489</v>
      </c>
      <c r="J8026" t="str">
        <f>IF(ISBLANK(I8026),"",INDEX('depts lookup'!B:B,MATCH(I8026,'depts lookup'!A:A,0)))</f>
        <v>Slum Removal and Rehabilitation fund</v>
      </c>
      <c r="K8026" t="str">
        <f>IF(ISBLANK(I8026),"",INDEX('depts lookup'!C:C,MATCH(I8026,'depts lookup'!A:A,0)))</f>
        <v>4. झोपडपट्टी निर्मूलन व पुनर्वसन निधीतून करावयाची कामे</v>
      </c>
    </row>
    <row r="8027" spans="1:11" x14ac:dyDescent="0.2">
      <c r="A8027" s="1" t="s">
        <v>15580</v>
      </c>
      <c r="B8027">
        <v>4066</v>
      </c>
      <c r="C8027" t="s">
        <v>9432</v>
      </c>
      <c r="D8027" t="s">
        <v>6260</v>
      </c>
      <c r="F8027" t="s">
        <v>18724</v>
      </c>
      <c r="G8027">
        <v>1000000</v>
      </c>
      <c r="H8027">
        <f t="shared" si="125"/>
        <v>10</v>
      </c>
      <c r="I8027" t="s">
        <v>4489</v>
      </c>
      <c r="J8027" t="str">
        <f>IF(ISBLANK(I8027),"",INDEX('depts lookup'!B:B,MATCH(I8027,'depts lookup'!A:A,0)))</f>
        <v>Slum Removal and Rehabilitation fund</v>
      </c>
      <c r="K8027" t="str">
        <f>IF(ISBLANK(I8027),"",INDEX('depts lookup'!C:C,MATCH(I8027,'depts lookup'!A:A,0)))</f>
        <v>4. झोपडपट्टी निर्मूलन व पुनर्वसन निधीतून करावयाची कामे</v>
      </c>
    </row>
    <row r="8028" spans="1:11" x14ac:dyDescent="0.2">
      <c r="A8028" s="1" t="s">
        <v>15580</v>
      </c>
      <c r="B8028">
        <v>4067</v>
      </c>
      <c r="C8028" t="s">
        <v>9433</v>
      </c>
      <c r="D8028" t="s">
        <v>6260</v>
      </c>
      <c r="F8028" t="s">
        <v>18725</v>
      </c>
      <c r="G8028">
        <v>1000000</v>
      </c>
      <c r="H8028">
        <f t="shared" si="125"/>
        <v>10</v>
      </c>
      <c r="I8028" t="s">
        <v>4489</v>
      </c>
      <c r="J8028" t="str">
        <f>IF(ISBLANK(I8028),"",INDEX('depts lookup'!B:B,MATCH(I8028,'depts lookup'!A:A,0)))</f>
        <v>Slum Removal and Rehabilitation fund</v>
      </c>
      <c r="K8028" t="str">
        <f>IF(ISBLANK(I8028),"",INDEX('depts lookup'!C:C,MATCH(I8028,'depts lookup'!A:A,0)))</f>
        <v>4. झोपडपट्टी निर्मूलन व पुनर्वसन निधीतून करावयाची कामे</v>
      </c>
    </row>
    <row r="8029" spans="1:11" x14ac:dyDescent="0.2">
      <c r="A8029" s="1" t="s">
        <v>15580</v>
      </c>
      <c r="B8029">
        <v>4068</v>
      </c>
      <c r="C8029" t="s">
        <v>9434</v>
      </c>
      <c r="D8029" t="s">
        <v>5168</v>
      </c>
      <c r="F8029" t="s">
        <v>18726</v>
      </c>
      <c r="G8029">
        <v>1000000</v>
      </c>
      <c r="H8029">
        <f t="shared" si="125"/>
        <v>10</v>
      </c>
      <c r="I8029" t="s">
        <v>4489</v>
      </c>
      <c r="J8029" t="str">
        <f>IF(ISBLANK(I8029),"",INDEX('depts lookup'!B:B,MATCH(I8029,'depts lookup'!A:A,0)))</f>
        <v>Slum Removal and Rehabilitation fund</v>
      </c>
      <c r="K8029" t="str">
        <f>IF(ISBLANK(I8029),"",INDEX('depts lookup'!C:C,MATCH(I8029,'depts lookup'!A:A,0)))</f>
        <v>4. झोपडपट्टी निर्मूलन व पुनर्वसन निधीतून करावयाची कामे</v>
      </c>
    </row>
    <row r="8030" spans="1:11" x14ac:dyDescent="0.2">
      <c r="A8030" s="1" t="s">
        <v>15580</v>
      </c>
      <c r="B8030">
        <v>4069</v>
      </c>
      <c r="C8030" t="s">
        <v>9435</v>
      </c>
      <c r="D8030" t="s">
        <v>5168</v>
      </c>
      <c r="F8030" t="s">
        <v>9436</v>
      </c>
      <c r="G8030">
        <v>1000000</v>
      </c>
      <c r="H8030">
        <f t="shared" si="125"/>
        <v>10</v>
      </c>
      <c r="I8030" t="s">
        <v>4489</v>
      </c>
      <c r="J8030" t="str">
        <f>IF(ISBLANK(I8030),"",INDEX('depts lookup'!B:B,MATCH(I8030,'depts lookup'!A:A,0)))</f>
        <v>Slum Removal and Rehabilitation fund</v>
      </c>
      <c r="K8030" t="str">
        <f>IF(ISBLANK(I8030),"",INDEX('depts lookup'!C:C,MATCH(I8030,'depts lookup'!A:A,0)))</f>
        <v>4. झोपडपट्टी निर्मूलन व पुनर्वसन निधीतून करावयाची कामे</v>
      </c>
    </row>
    <row r="8031" spans="1:11" x14ac:dyDescent="0.2">
      <c r="A8031" s="1" t="s">
        <v>15580</v>
      </c>
      <c r="B8031">
        <v>4070</v>
      </c>
      <c r="C8031" t="s">
        <v>9437</v>
      </c>
      <c r="D8031" t="s">
        <v>5173</v>
      </c>
      <c r="F8031" t="s">
        <v>9438</v>
      </c>
      <c r="G8031">
        <v>5000000</v>
      </c>
      <c r="H8031">
        <f t="shared" si="125"/>
        <v>50</v>
      </c>
      <c r="I8031" t="s">
        <v>4489</v>
      </c>
      <c r="J8031" t="str">
        <f>IF(ISBLANK(I8031),"",INDEX('depts lookup'!B:B,MATCH(I8031,'depts lookup'!A:A,0)))</f>
        <v>Slum Removal and Rehabilitation fund</v>
      </c>
      <c r="K8031" t="str">
        <f>IF(ISBLANK(I8031),"",INDEX('depts lookup'!C:C,MATCH(I8031,'depts lookup'!A:A,0)))</f>
        <v>4. झोपडपट्टी निर्मूलन व पुनर्वसन निधीतून करावयाची कामे</v>
      </c>
    </row>
    <row r="8032" spans="1:11" x14ac:dyDescent="0.2">
      <c r="A8032" s="1" t="s">
        <v>15580</v>
      </c>
      <c r="B8032">
        <v>4071</v>
      </c>
      <c r="C8032" t="s">
        <v>9439</v>
      </c>
      <c r="D8032" t="s">
        <v>5178</v>
      </c>
      <c r="F8032" t="s">
        <v>9440</v>
      </c>
      <c r="G8032">
        <v>1000000</v>
      </c>
      <c r="H8032">
        <f t="shared" si="125"/>
        <v>10</v>
      </c>
      <c r="I8032" t="s">
        <v>4489</v>
      </c>
      <c r="J8032" t="str">
        <f>IF(ISBLANK(I8032),"",INDEX('depts lookup'!B:B,MATCH(I8032,'depts lookup'!A:A,0)))</f>
        <v>Slum Removal and Rehabilitation fund</v>
      </c>
      <c r="K8032" t="str">
        <f>IF(ISBLANK(I8032),"",INDEX('depts lookup'!C:C,MATCH(I8032,'depts lookup'!A:A,0)))</f>
        <v>4. झोपडपट्टी निर्मूलन व पुनर्वसन निधीतून करावयाची कामे</v>
      </c>
    </row>
    <row r="8033" spans="1:11" x14ac:dyDescent="0.2">
      <c r="A8033" s="1" t="s">
        <v>15580</v>
      </c>
      <c r="B8033">
        <v>4072</v>
      </c>
      <c r="C8033" t="s">
        <v>9441</v>
      </c>
      <c r="D8033" t="s">
        <v>5183</v>
      </c>
      <c r="F8033" t="s">
        <v>9442</v>
      </c>
      <c r="G8033">
        <v>1000000</v>
      </c>
      <c r="H8033">
        <f t="shared" si="125"/>
        <v>10</v>
      </c>
      <c r="I8033" t="s">
        <v>4489</v>
      </c>
      <c r="J8033" t="str">
        <f>IF(ISBLANK(I8033),"",INDEX('depts lookup'!B:B,MATCH(I8033,'depts lookup'!A:A,0)))</f>
        <v>Slum Removal and Rehabilitation fund</v>
      </c>
      <c r="K8033" t="str">
        <f>IF(ISBLANK(I8033),"",INDEX('depts lookup'!C:C,MATCH(I8033,'depts lookup'!A:A,0)))</f>
        <v>4. झोपडपट्टी निर्मूलन व पुनर्वसन निधीतून करावयाची कामे</v>
      </c>
    </row>
    <row r="8034" spans="1:11" x14ac:dyDescent="0.2">
      <c r="A8034" s="1" t="s">
        <v>15580</v>
      </c>
      <c r="B8034">
        <v>4073</v>
      </c>
      <c r="C8034" t="s">
        <v>9443</v>
      </c>
      <c r="D8034" t="s">
        <v>5183</v>
      </c>
      <c r="F8034" t="s">
        <v>18727</v>
      </c>
      <c r="G8034">
        <v>1000000</v>
      </c>
      <c r="H8034">
        <f t="shared" si="125"/>
        <v>10</v>
      </c>
      <c r="I8034" t="s">
        <v>4489</v>
      </c>
      <c r="J8034" t="str">
        <f>IF(ISBLANK(I8034),"",INDEX('depts lookup'!B:B,MATCH(I8034,'depts lookup'!A:A,0)))</f>
        <v>Slum Removal and Rehabilitation fund</v>
      </c>
      <c r="K8034" t="str">
        <f>IF(ISBLANK(I8034),"",INDEX('depts lookup'!C:C,MATCH(I8034,'depts lookup'!A:A,0)))</f>
        <v>4. झोपडपट्टी निर्मूलन व पुनर्वसन निधीतून करावयाची कामे</v>
      </c>
    </row>
    <row r="8035" spans="1:11" x14ac:dyDescent="0.2">
      <c r="A8035" s="1" t="s">
        <v>15580</v>
      </c>
      <c r="B8035">
        <v>4074</v>
      </c>
      <c r="C8035" t="s">
        <v>9444</v>
      </c>
      <c r="D8035" t="s">
        <v>5771</v>
      </c>
      <c r="F8035" t="s">
        <v>18728</v>
      </c>
      <c r="G8035">
        <v>1000000</v>
      </c>
      <c r="H8035">
        <f t="shared" si="125"/>
        <v>10</v>
      </c>
      <c r="I8035" t="s">
        <v>4489</v>
      </c>
      <c r="J8035" t="str">
        <f>IF(ISBLANK(I8035),"",INDEX('depts lookup'!B:B,MATCH(I8035,'depts lookup'!A:A,0)))</f>
        <v>Slum Removal and Rehabilitation fund</v>
      </c>
      <c r="K8035" t="str">
        <f>IF(ISBLANK(I8035),"",INDEX('depts lookup'!C:C,MATCH(I8035,'depts lookup'!A:A,0)))</f>
        <v>4. झोपडपट्टी निर्मूलन व पुनर्वसन निधीतून करावयाची कामे</v>
      </c>
    </row>
    <row r="8036" spans="1:11" x14ac:dyDescent="0.2">
      <c r="A8036" s="1" t="s">
        <v>15580</v>
      </c>
      <c r="B8036">
        <v>4075</v>
      </c>
      <c r="C8036" t="s">
        <v>9445</v>
      </c>
      <c r="D8036" t="s">
        <v>5771</v>
      </c>
      <c r="F8036" t="s">
        <v>18729</v>
      </c>
      <c r="G8036">
        <v>1000000</v>
      </c>
      <c r="H8036">
        <f t="shared" si="125"/>
        <v>10</v>
      </c>
      <c r="I8036" t="s">
        <v>4489</v>
      </c>
      <c r="J8036" t="str">
        <f>IF(ISBLANK(I8036),"",INDEX('depts lookup'!B:B,MATCH(I8036,'depts lookup'!A:A,0)))</f>
        <v>Slum Removal and Rehabilitation fund</v>
      </c>
      <c r="K8036" t="str">
        <f>IF(ISBLANK(I8036),"",INDEX('depts lookup'!C:C,MATCH(I8036,'depts lookup'!A:A,0)))</f>
        <v>4. झोपडपट्टी निर्मूलन व पुनर्वसन निधीतून करावयाची कामे</v>
      </c>
    </row>
    <row r="8037" spans="1:11" x14ac:dyDescent="0.2">
      <c r="A8037" s="1" t="s">
        <v>15580</v>
      </c>
      <c r="B8037">
        <v>4076</v>
      </c>
      <c r="C8037" t="s">
        <v>9446</v>
      </c>
      <c r="D8037">
        <v>21</v>
      </c>
      <c r="F8037" t="s">
        <v>18730</v>
      </c>
      <c r="G8037">
        <v>3000000</v>
      </c>
      <c r="H8037">
        <f t="shared" si="125"/>
        <v>30</v>
      </c>
      <c r="I8037" t="s">
        <v>4489</v>
      </c>
      <c r="J8037" t="str">
        <f>IF(ISBLANK(I8037),"",INDEX('depts lookup'!B:B,MATCH(I8037,'depts lookup'!A:A,0)))</f>
        <v>Slum Removal and Rehabilitation fund</v>
      </c>
      <c r="K8037" t="str">
        <f>IF(ISBLANK(I8037),"",INDEX('depts lookup'!C:C,MATCH(I8037,'depts lookup'!A:A,0)))</f>
        <v>4. झोपडपट्टी निर्मूलन व पुनर्वसन निधीतून करावयाची कामे</v>
      </c>
    </row>
    <row r="8038" spans="1:11" x14ac:dyDescent="0.2">
      <c r="A8038" s="1" t="s">
        <v>15580</v>
      </c>
      <c r="B8038">
        <v>4077</v>
      </c>
      <c r="C8038" t="s">
        <v>9447</v>
      </c>
      <c r="D8038" t="s">
        <v>4407</v>
      </c>
      <c r="F8038" t="s">
        <v>9448</v>
      </c>
      <c r="G8038">
        <v>500000</v>
      </c>
      <c r="H8038">
        <f t="shared" si="125"/>
        <v>5</v>
      </c>
      <c r="I8038" t="s">
        <v>4489</v>
      </c>
      <c r="J8038" t="str">
        <f>IF(ISBLANK(I8038),"",INDEX('depts lookup'!B:B,MATCH(I8038,'depts lookup'!A:A,0)))</f>
        <v>Slum Removal and Rehabilitation fund</v>
      </c>
      <c r="K8038" t="str">
        <f>IF(ISBLANK(I8038),"",INDEX('depts lookup'!C:C,MATCH(I8038,'depts lookup'!A:A,0)))</f>
        <v>4. झोपडपट्टी निर्मूलन व पुनर्वसन निधीतून करावयाची कामे</v>
      </c>
    </row>
    <row r="8039" spans="1:11" x14ac:dyDescent="0.2">
      <c r="A8039" s="1" t="s">
        <v>15580</v>
      </c>
      <c r="B8039">
        <v>4078</v>
      </c>
      <c r="C8039" t="s">
        <v>9449</v>
      </c>
      <c r="D8039" t="s">
        <v>4407</v>
      </c>
      <c r="F8039" t="s">
        <v>18731</v>
      </c>
      <c r="G8039">
        <v>500000</v>
      </c>
      <c r="H8039">
        <f t="shared" si="125"/>
        <v>5</v>
      </c>
      <c r="I8039" t="s">
        <v>4489</v>
      </c>
      <c r="J8039" t="str">
        <f>IF(ISBLANK(I8039),"",INDEX('depts lookup'!B:B,MATCH(I8039,'depts lookup'!A:A,0)))</f>
        <v>Slum Removal and Rehabilitation fund</v>
      </c>
      <c r="K8039" t="str">
        <f>IF(ISBLANK(I8039),"",INDEX('depts lookup'!C:C,MATCH(I8039,'depts lookup'!A:A,0)))</f>
        <v>4. झोपडपट्टी निर्मूलन व पुनर्वसन निधीतून करावयाची कामे</v>
      </c>
    </row>
    <row r="8040" spans="1:11" x14ac:dyDescent="0.2">
      <c r="A8040" s="1" t="s">
        <v>15580</v>
      </c>
      <c r="B8040">
        <v>4079</v>
      </c>
      <c r="C8040" t="s">
        <v>9450</v>
      </c>
      <c r="D8040" t="s">
        <v>4407</v>
      </c>
      <c r="F8040" t="s">
        <v>18732</v>
      </c>
      <c r="G8040">
        <v>500000</v>
      </c>
      <c r="H8040">
        <f t="shared" si="125"/>
        <v>5</v>
      </c>
      <c r="I8040" t="s">
        <v>4489</v>
      </c>
      <c r="J8040" t="str">
        <f>IF(ISBLANK(I8040),"",INDEX('depts lookup'!B:B,MATCH(I8040,'depts lookup'!A:A,0)))</f>
        <v>Slum Removal and Rehabilitation fund</v>
      </c>
      <c r="K8040" t="str">
        <f>IF(ISBLANK(I8040),"",INDEX('depts lookup'!C:C,MATCH(I8040,'depts lookup'!A:A,0)))</f>
        <v>4. झोपडपट्टी निर्मूलन व पुनर्वसन निधीतून करावयाची कामे</v>
      </c>
    </row>
    <row r="8041" spans="1:11" x14ac:dyDescent="0.2">
      <c r="A8041" s="1" t="s">
        <v>15580</v>
      </c>
      <c r="B8041">
        <v>4080</v>
      </c>
      <c r="C8041" t="s">
        <v>9451</v>
      </c>
      <c r="D8041" t="s">
        <v>4407</v>
      </c>
      <c r="F8041" t="s">
        <v>18733</v>
      </c>
      <c r="G8041">
        <v>1500000</v>
      </c>
      <c r="H8041">
        <f t="shared" si="125"/>
        <v>15</v>
      </c>
      <c r="I8041" t="s">
        <v>4489</v>
      </c>
      <c r="J8041" t="str">
        <f>IF(ISBLANK(I8041),"",INDEX('depts lookup'!B:B,MATCH(I8041,'depts lookup'!A:A,0)))</f>
        <v>Slum Removal and Rehabilitation fund</v>
      </c>
      <c r="K8041" t="str">
        <f>IF(ISBLANK(I8041),"",INDEX('depts lookup'!C:C,MATCH(I8041,'depts lookup'!A:A,0)))</f>
        <v>4. झोपडपट्टी निर्मूलन व पुनर्वसन निधीतून करावयाची कामे</v>
      </c>
    </row>
    <row r="8042" spans="1:11" x14ac:dyDescent="0.2">
      <c r="A8042" s="1" t="s">
        <v>15580</v>
      </c>
      <c r="B8042">
        <v>4081</v>
      </c>
      <c r="C8042" t="s">
        <v>9452</v>
      </c>
      <c r="D8042" t="s">
        <v>4407</v>
      </c>
      <c r="F8042" t="s">
        <v>18734</v>
      </c>
      <c r="G8042">
        <v>500000</v>
      </c>
      <c r="H8042">
        <f t="shared" si="125"/>
        <v>5</v>
      </c>
      <c r="I8042" t="s">
        <v>4489</v>
      </c>
      <c r="J8042" t="str">
        <f>IF(ISBLANK(I8042),"",INDEX('depts lookup'!B:B,MATCH(I8042,'depts lookup'!A:A,0)))</f>
        <v>Slum Removal and Rehabilitation fund</v>
      </c>
      <c r="K8042" t="str">
        <f>IF(ISBLANK(I8042),"",INDEX('depts lookup'!C:C,MATCH(I8042,'depts lookup'!A:A,0)))</f>
        <v>4. झोपडपट्टी निर्मूलन व पुनर्वसन निधीतून करावयाची कामे</v>
      </c>
    </row>
    <row r="8043" spans="1:11" x14ac:dyDescent="0.2">
      <c r="A8043" s="1" t="s">
        <v>15580</v>
      </c>
      <c r="B8043">
        <v>4082</v>
      </c>
      <c r="C8043" t="s">
        <v>9453</v>
      </c>
      <c r="D8043" t="s">
        <v>4407</v>
      </c>
      <c r="F8043" t="s">
        <v>9454</v>
      </c>
      <c r="G8043">
        <v>500000</v>
      </c>
      <c r="H8043">
        <f t="shared" si="125"/>
        <v>5</v>
      </c>
      <c r="I8043" t="s">
        <v>4489</v>
      </c>
      <c r="J8043" t="str">
        <f>IF(ISBLANK(I8043),"",INDEX('depts lookup'!B:B,MATCH(I8043,'depts lookup'!A:A,0)))</f>
        <v>Slum Removal and Rehabilitation fund</v>
      </c>
      <c r="K8043" t="str">
        <f>IF(ISBLANK(I8043),"",INDEX('depts lookup'!C:C,MATCH(I8043,'depts lookup'!A:A,0)))</f>
        <v>4. झोपडपट्टी निर्मूलन व पुनर्वसन निधीतून करावयाची कामे</v>
      </c>
    </row>
    <row r="8044" spans="1:11" x14ac:dyDescent="0.2">
      <c r="A8044" s="1" t="s">
        <v>15580</v>
      </c>
      <c r="B8044">
        <v>4083</v>
      </c>
      <c r="C8044" t="s">
        <v>9455</v>
      </c>
      <c r="D8044" t="s">
        <v>5202</v>
      </c>
      <c r="F8044" t="s">
        <v>18735</v>
      </c>
      <c r="G8044">
        <v>1000000</v>
      </c>
      <c r="H8044">
        <f t="shared" si="125"/>
        <v>10</v>
      </c>
      <c r="I8044" t="s">
        <v>4489</v>
      </c>
      <c r="J8044" t="str">
        <f>IF(ISBLANK(I8044),"",INDEX('depts lookup'!B:B,MATCH(I8044,'depts lookup'!A:A,0)))</f>
        <v>Slum Removal and Rehabilitation fund</v>
      </c>
      <c r="K8044" t="str">
        <f>IF(ISBLANK(I8044),"",INDEX('depts lookup'!C:C,MATCH(I8044,'depts lookup'!A:A,0)))</f>
        <v>4. झोपडपट्टी निर्मूलन व पुनर्वसन निधीतून करावयाची कामे</v>
      </c>
    </row>
    <row r="8045" spans="1:11" x14ac:dyDescent="0.2">
      <c r="A8045" s="1" t="s">
        <v>15580</v>
      </c>
      <c r="B8045">
        <v>4084</v>
      </c>
      <c r="C8045" t="s">
        <v>9456</v>
      </c>
      <c r="D8045" t="s">
        <v>5202</v>
      </c>
      <c r="F8045" t="s">
        <v>18736</v>
      </c>
      <c r="G8045">
        <v>1000000</v>
      </c>
      <c r="H8045">
        <f t="shared" si="125"/>
        <v>10</v>
      </c>
      <c r="I8045" t="s">
        <v>4489</v>
      </c>
      <c r="J8045" t="str">
        <f>IF(ISBLANK(I8045),"",INDEX('depts lookup'!B:B,MATCH(I8045,'depts lookup'!A:A,0)))</f>
        <v>Slum Removal and Rehabilitation fund</v>
      </c>
      <c r="K8045" t="str">
        <f>IF(ISBLANK(I8045),"",INDEX('depts lookup'!C:C,MATCH(I8045,'depts lookup'!A:A,0)))</f>
        <v>4. झोपडपट्टी निर्मूलन व पुनर्वसन निधीतून करावयाची कामे</v>
      </c>
    </row>
    <row r="8046" spans="1:11" x14ac:dyDescent="0.2">
      <c r="A8046" s="1" t="s">
        <v>15580</v>
      </c>
      <c r="B8046">
        <v>4085</v>
      </c>
      <c r="C8046" t="s">
        <v>9457</v>
      </c>
      <c r="D8046" t="s">
        <v>5202</v>
      </c>
      <c r="F8046" t="s">
        <v>18737</v>
      </c>
      <c r="G8046">
        <v>1000000</v>
      </c>
      <c r="H8046">
        <f t="shared" si="125"/>
        <v>10</v>
      </c>
      <c r="I8046" t="s">
        <v>4489</v>
      </c>
      <c r="J8046" t="str">
        <f>IF(ISBLANK(I8046),"",INDEX('depts lookup'!B:B,MATCH(I8046,'depts lookup'!A:A,0)))</f>
        <v>Slum Removal and Rehabilitation fund</v>
      </c>
      <c r="K8046" t="str">
        <f>IF(ISBLANK(I8046),"",INDEX('depts lookup'!C:C,MATCH(I8046,'depts lookup'!A:A,0)))</f>
        <v>4. झोपडपट्टी निर्मूलन व पुनर्वसन निधीतून करावयाची कामे</v>
      </c>
    </row>
    <row r="8047" spans="1:11" x14ac:dyDescent="0.2">
      <c r="A8047" s="1" t="s">
        <v>15580</v>
      </c>
      <c r="B8047">
        <v>4086</v>
      </c>
      <c r="C8047" t="s">
        <v>9458</v>
      </c>
      <c r="D8047" t="s">
        <v>5202</v>
      </c>
      <c r="F8047" t="s">
        <v>9459</v>
      </c>
      <c r="G8047">
        <v>1000000</v>
      </c>
      <c r="H8047">
        <f t="shared" si="125"/>
        <v>10</v>
      </c>
      <c r="I8047" t="s">
        <v>4489</v>
      </c>
      <c r="J8047" t="str">
        <f>IF(ISBLANK(I8047),"",INDEX('depts lookup'!B:B,MATCH(I8047,'depts lookup'!A:A,0)))</f>
        <v>Slum Removal and Rehabilitation fund</v>
      </c>
      <c r="K8047" t="str">
        <f>IF(ISBLANK(I8047),"",INDEX('depts lookup'!C:C,MATCH(I8047,'depts lookup'!A:A,0)))</f>
        <v>4. झोपडपट्टी निर्मूलन व पुनर्वसन निधीतून करावयाची कामे</v>
      </c>
    </row>
    <row r="8048" spans="1:11" x14ac:dyDescent="0.2">
      <c r="A8048" s="1" t="s">
        <v>15580</v>
      </c>
      <c r="B8048">
        <v>4087</v>
      </c>
      <c r="C8048" t="s">
        <v>9460</v>
      </c>
      <c r="D8048" t="s">
        <v>5202</v>
      </c>
      <c r="F8048" t="s">
        <v>18738</v>
      </c>
      <c r="G8048">
        <v>500000</v>
      </c>
      <c r="H8048">
        <f t="shared" si="125"/>
        <v>5</v>
      </c>
      <c r="I8048" t="s">
        <v>4489</v>
      </c>
      <c r="J8048" t="str">
        <f>IF(ISBLANK(I8048),"",INDEX('depts lookup'!B:B,MATCH(I8048,'depts lookup'!A:A,0)))</f>
        <v>Slum Removal and Rehabilitation fund</v>
      </c>
      <c r="K8048" t="str">
        <f>IF(ISBLANK(I8048),"",INDEX('depts lookup'!C:C,MATCH(I8048,'depts lookup'!A:A,0)))</f>
        <v>4. झोपडपट्टी निर्मूलन व पुनर्वसन निधीतून करावयाची कामे</v>
      </c>
    </row>
    <row r="8049" spans="1:11" x14ac:dyDescent="0.2">
      <c r="A8049" s="1" t="s">
        <v>15580</v>
      </c>
      <c r="B8049">
        <v>4088</v>
      </c>
      <c r="C8049" t="s">
        <v>9461</v>
      </c>
      <c r="D8049" t="s">
        <v>5208</v>
      </c>
      <c r="F8049" t="s">
        <v>18739</v>
      </c>
      <c r="G8049">
        <v>1000000</v>
      </c>
      <c r="H8049">
        <f t="shared" si="125"/>
        <v>10</v>
      </c>
      <c r="I8049" t="s">
        <v>4489</v>
      </c>
      <c r="J8049" t="str">
        <f>IF(ISBLANK(I8049),"",INDEX('depts lookup'!B:B,MATCH(I8049,'depts lookup'!A:A,0)))</f>
        <v>Slum Removal and Rehabilitation fund</v>
      </c>
      <c r="K8049" t="str">
        <f>IF(ISBLANK(I8049),"",INDEX('depts lookup'!C:C,MATCH(I8049,'depts lookup'!A:A,0)))</f>
        <v>4. झोपडपट्टी निर्मूलन व पुनर्वसन निधीतून करावयाची कामे</v>
      </c>
    </row>
    <row r="8050" spans="1:11" x14ac:dyDescent="0.2">
      <c r="A8050" s="1" t="s">
        <v>15580</v>
      </c>
      <c r="B8050">
        <v>4089</v>
      </c>
      <c r="C8050" t="s">
        <v>9462</v>
      </c>
      <c r="D8050" t="s">
        <v>5211</v>
      </c>
      <c r="F8050" t="s">
        <v>18740</v>
      </c>
      <c r="G8050">
        <v>1000000</v>
      </c>
      <c r="H8050">
        <f t="shared" si="125"/>
        <v>10</v>
      </c>
      <c r="I8050" t="s">
        <v>4489</v>
      </c>
      <c r="J8050" t="str">
        <f>IF(ISBLANK(I8050),"",INDEX('depts lookup'!B:B,MATCH(I8050,'depts lookup'!A:A,0)))</f>
        <v>Slum Removal and Rehabilitation fund</v>
      </c>
      <c r="K8050" t="str">
        <f>IF(ISBLANK(I8050),"",INDEX('depts lookup'!C:C,MATCH(I8050,'depts lookup'!A:A,0)))</f>
        <v>4. झोपडपट्टी निर्मूलन व पुनर्वसन निधीतून करावयाची कामे</v>
      </c>
    </row>
    <row r="8051" spans="1:11" x14ac:dyDescent="0.2">
      <c r="A8051" s="1" t="s">
        <v>15580</v>
      </c>
      <c r="B8051">
        <v>4090</v>
      </c>
      <c r="C8051" t="s">
        <v>9463</v>
      </c>
      <c r="D8051" t="s">
        <v>5211</v>
      </c>
      <c r="F8051" t="s">
        <v>18741</v>
      </c>
      <c r="G8051">
        <v>1000000</v>
      </c>
      <c r="H8051">
        <f t="shared" si="125"/>
        <v>10</v>
      </c>
      <c r="I8051" t="s">
        <v>4489</v>
      </c>
      <c r="J8051" t="str">
        <f>IF(ISBLANK(I8051),"",INDEX('depts lookup'!B:B,MATCH(I8051,'depts lookup'!A:A,0)))</f>
        <v>Slum Removal and Rehabilitation fund</v>
      </c>
      <c r="K8051" t="str">
        <f>IF(ISBLANK(I8051),"",INDEX('depts lookup'!C:C,MATCH(I8051,'depts lookup'!A:A,0)))</f>
        <v>4. झोपडपट्टी निर्मूलन व पुनर्वसन निधीतून करावयाची कामे</v>
      </c>
    </row>
    <row r="8052" spans="1:11" x14ac:dyDescent="0.2">
      <c r="A8052" s="1" t="s">
        <v>15580</v>
      </c>
      <c r="B8052">
        <v>4091</v>
      </c>
      <c r="C8052" t="s">
        <v>9464</v>
      </c>
      <c r="D8052" t="s">
        <v>5211</v>
      </c>
      <c r="F8052" t="s">
        <v>18742</v>
      </c>
      <c r="G8052">
        <v>1000000</v>
      </c>
      <c r="H8052">
        <f t="shared" si="125"/>
        <v>10</v>
      </c>
      <c r="I8052" t="s">
        <v>4489</v>
      </c>
      <c r="J8052" t="str">
        <f>IF(ISBLANK(I8052),"",INDEX('depts lookup'!B:B,MATCH(I8052,'depts lookup'!A:A,0)))</f>
        <v>Slum Removal and Rehabilitation fund</v>
      </c>
      <c r="K8052" t="str">
        <f>IF(ISBLANK(I8052),"",INDEX('depts lookup'!C:C,MATCH(I8052,'depts lookup'!A:A,0)))</f>
        <v>4. झोपडपट्टी निर्मूलन व पुनर्वसन निधीतून करावयाची कामे</v>
      </c>
    </row>
    <row r="8053" spans="1:11" x14ac:dyDescent="0.2">
      <c r="A8053" s="1" t="s">
        <v>15580</v>
      </c>
      <c r="B8053">
        <v>4092</v>
      </c>
      <c r="C8053" t="s">
        <v>9465</v>
      </c>
      <c r="D8053" t="s">
        <v>5211</v>
      </c>
      <c r="F8053" t="s">
        <v>18743</v>
      </c>
      <c r="G8053">
        <v>1000000</v>
      </c>
      <c r="H8053">
        <f t="shared" si="125"/>
        <v>10</v>
      </c>
      <c r="I8053" t="s">
        <v>4489</v>
      </c>
      <c r="J8053" t="str">
        <f>IF(ISBLANK(I8053),"",INDEX('depts lookup'!B:B,MATCH(I8053,'depts lookup'!A:A,0)))</f>
        <v>Slum Removal and Rehabilitation fund</v>
      </c>
      <c r="K8053" t="str">
        <f>IF(ISBLANK(I8053),"",INDEX('depts lookup'!C:C,MATCH(I8053,'depts lookup'!A:A,0)))</f>
        <v>4. झोपडपट्टी निर्मूलन व पुनर्वसन निधीतून करावयाची कामे</v>
      </c>
    </row>
    <row r="8054" spans="1:11" x14ac:dyDescent="0.2">
      <c r="A8054" s="1" t="s">
        <v>15580</v>
      </c>
      <c r="B8054">
        <v>4093</v>
      </c>
      <c r="C8054" t="s">
        <v>9466</v>
      </c>
      <c r="D8054" t="s">
        <v>5214</v>
      </c>
      <c r="F8054" t="s">
        <v>18744</v>
      </c>
      <c r="G8054">
        <v>10000000</v>
      </c>
      <c r="H8054">
        <f t="shared" si="125"/>
        <v>100</v>
      </c>
      <c r="I8054" t="s">
        <v>4489</v>
      </c>
      <c r="J8054" t="str">
        <f>IF(ISBLANK(I8054),"",INDEX('depts lookup'!B:B,MATCH(I8054,'depts lookup'!A:A,0)))</f>
        <v>Slum Removal and Rehabilitation fund</v>
      </c>
      <c r="K8054" t="str">
        <f>IF(ISBLANK(I8054),"",INDEX('depts lookup'!C:C,MATCH(I8054,'depts lookup'!A:A,0)))</f>
        <v>4. झोपडपट्टी निर्मूलन व पुनर्वसन निधीतून करावयाची कामे</v>
      </c>
    </row>
    <row r="8055" spans="1:11" x14ac:dyDescent="0.2">
      <c r="A8055" s="1" t="s">
        <v>15580</v>
      </c>
      <c r="B8055">
        <v>4094</v>
      </c>
      <c r="C8055" t="s">
        <v>9467</v>
      </c>
      <c r="D8055" t="s">
        <v>5216</v>
      </c>
      <c r="F8055" t="s">
        <v>18745</v>
      </c>
      <c r="G8055">
        <v>500000</v>
      </c>
      <c r="H8055">
        <f t="shared" si="125"/>
        <v>5</v>
      </c>
      <c r="I8055" t="s">
        <v>4489</v>
      </c>
      <c r="J8055" t="str">
        <f>IF(ISBLANK(I8055),"",INDEX('depts lookup'!B:B,MATCH(I8055,'depts lookup'!A:A,0)))</f>
        <v>Slum Removal and Rehabilitation fund</v>
      </c>
      <c r="K8055" t="str">
        <f>IF(ISBLANK(I8055),"",INDEX('depts lookup'!C:C,MATCH(I8055,'depts lookup'!A:A,0)))</f>
        <v>4. झोपडपट्टी निर्मूलन व पुनर्वसन निधीतून करावयाची कामे</v>
      </c>
    </row>
    <row r="8056" spans="1:11" x14ac:dyDescent="0.2">
      <c r="A8056" s="1" t="s">
        <v>15580</v>
      </c>
      <c r="B8056">
        <v>4095</v>
      </c>
      <c r="C8056" t="s">
        <v>9468</v>
      </c>
      <c r="D8056" t="s">
        <v>5216</v>
      </c>
      <c r="F8056" t="s">
        <v>18746</v>
      </c>
      <c r="G8056">
        <v>500000</v>
      </c>
      <c r="H8056">
        <f t="shared" si="125"/>
        <v>5</v>
      </c>
      <c r="I8056" t="s">
        <v>4489</v>
      </c>
      <c r="J8056" t="str">
        <f>IF(ISBLANK(I8056),"",INDEX('depts lookup'!B:B,MATCH(I8056,'depts lookup'!A:A,0)))</f>
        <v>Slum Removal and Rehabilitation fund</v>
      </c>
      <c r="K8056" t="str">
        <f>IF(ISBLANK(I8056),"",INDEX('depts lookup'!C:C,MATCH(I8056,'depts lookup'!A:A,0)))</f>
        <v>4. झोपडपट्टी निर्मूलन व पुनर्वसन निधीतून करावयाची कामे</v>
      </c>
    </row>
    <row r="8057" spans="1:11" x14ac:dyDescent="0.2">
      <c r="A8057" s="1" t="s">
        <v>15580</v>
      </c>
      <c r="B8057">
        <v>4096</v>
      </c>
      <c r="C8057" t="s">
        <v>9469</v>
      </c>
      <c r="D8057" t="s">
        <v>5216</v>
      </c>
      <c r="F8057" t="s">
        <v>18747</v>
      </c>
      <c r="G8057">
        <v>500000</v>
      </c>
      <c r="H8057">
        <f t="shared" si="125"/>
        <v>5</v>
      </c>
      <c r="I8057" t="s">
        <v>4489</v>
      </c>
      <c r="J8057" t="str">
        <f>IF(ISBLANK(I8057),"",INDEX('depts lookup'!B:B,MATCH(I8057,'depts lookup'!A:A,0)))</f>
        <v>Slum Removal and Rehabilitation fund</v>
      </c>
      <c r="K8057" t="str">
        <f>IF(ISBLANK(I8057),"",INDEX('depts lookup'!C:C,MATCH(I8057,'depts lookup'!A:A,0)))</f>
        <v>4. झोपडपट्टी निर्मूलन व पुनर्वसन निधीतून करावयाची कामे</v>
      </c>
    </row>
    <row r="8058" spans="1:11" x14ac:dyDescent="0.2">
      <c r="A8058" s="1" t="s">
        <v>15580</v>
      </c>
      <c r="B8058">
        <v>4097</v>
      </c>
      <c r="C8058" t="s">
        <v>9470</v>
      </c>
      <c r="D8058" t="s">
        <v>5216</v>
      </c>
      <c r="F8058" t="s">
        <v>18748</v>
      </c>
      <c r="G8058">
        <v>500000</v>
      </c>
      <c r="H8058">
        <f t="shared" si="125"/>
        <v>5</v>
      </c>
      <c r="I8058" t="s">
        <v>4489</v>
      </c>
      <c r="J8058" t="str">
        <f>IF(ISBLANK(I8058),"",INDEX('depts lookup'!B:B,MATCH(I8058,'depts lookup'!A:A,0)))</f>
        <v>Slum Removal and Rehabilitation fund</v>
      </c>
      <c r="K8058" t="str">
        <f>IF(ISBLANK(I8058),"",INDEX('depts lookup'!C:C,MATCH(I8058,'depts lookup'!A:A,0)))</f>
        <v>4. झोपडपट्टी निर्मूलन व पुनर्वसन निधीतून करावयाची कामे</v>
      </c>
    </row>
    <row r="8059" spans="1:11" x14ac:dyDescent="0.2">
      <c r="A8059" s="1" t="s">
        <v>15580</v>
      </c>
      <c r="B8059">
        <v>4098</v>
      </c>
      <c r="C8059" t="s">
        <v>9471</v>
      </c>
      <c r="D8059" t="s">
        <v>5216</v>
      </c>
      <c r="F8059" t="s">
        <v>18749</v>
      </c>
      <c r="G8059">
        <v>500000</v>
      </c>
      <c r="H8059">
        <f t="shared" si="125"/>
        <v>5</v>
      </c>
      <c r="I8059" t="s">
        <v>4489</v>
      </c>
      <c r="J8059" t="str">
        <f>IF(ISBLANK(I8059),"",INDEX('depts lookup'!B:B,MATCH(I8059,'depts lookup'!A:A,0)))</f>
        <v>Slum Removal and Rehabilitation fund</v>
      </c>
      <c r="K8059" t="str">
        <f>IF(ISBLANK(I8059),"",INDEX('depts lookup'!C:C,MATCH(I8059,'depts lookup'!A:A,0)))</f>
        <v>4. झोपडपट्टी निर्मूलन व पुनर्वसन निधीतून करावयाची कामे</v>
      </c>
    </row>
    <row r="8060" spans="1:11" x14ac:dyDescent="0.2">
      <c r="A8060" s="1" t="s">
        <v>15580</v>
      </c>
      <c r="B8060">
        <v>4099</v>
      </c>
      <c r="C8060" t="s">
        <v>9472</v>
      </c>
      <c r="D8060" t="s">
        <v>5216</v>
      </c>
      <c r="F8060" t="s">
        <v>18750</v>
      </c>
      <c r="G8060">
        <v>500000</v>
      </c>
      <c r="H8060">
        <f t="shared" si="125"/>
        <v>5</v>
      </c>
      <c r="I8060" t="s">
        <v>4489</v>
      </c>
      <c r="J8060" t="str">
        <f>IF(ISBLANK(I8060),"",INDEX('depts lookup'!B:B,MATCH(I8060,'depts lookup'!A:A,0)))</f>
        <v>Slum Removal and Rehabilitation fund</v>
      </c>
      <c r="K8060" t="str">
        <f>IF(ISBLANK(I8060),"",INDEX('depts lookup'!C:C,MATCH(I8060,'depts lookup'!A:A,0)))</f>
        <v>4. झोपडपट्टी निर्मूलन व पुनर्वसन निधीतून करावयाची कामे</v>
      </c>
    </row>
    <row r="8061" spans="1:11" x14ac:dyDescent="0.2">
      <c r="A8061" s="1" t="s">
        <v>15580</v>
      </c>
      <c r="B8061">
        <v>4100</v>
      </c>
      <c r="C8061" t="s">
        <v>9473</v>
      </c>
      <c r="D8061" t="s">
        <v>5216</v>
      </c>
      <c r="F8061" t="s">
        <v>18751</v>
      </c>
      <c r="G8061">
        <v>500000</v>
      </c>
      <c r="H8061">
        <f t="shared" si="125"/>
        <v>5</v>
      </c>
      <c r="I8061" t="s">
        <v>4489</v>
      </c>
      <c r="J8061" t="str">
        <f>IF(ISBLANK(I8061),"",INDEX('depts lookup'!B:B,MATCH(I8061,'depts lookup'!A:A,0)))</f>
        <v>Slum Removal and Rehabilitation fund</v>
      </c>
      <c r="K8061" t="str">
        <f>IF(ISBLANK(I8061),"",INDEX('depts lookup'!C:C,MATCH(I8061,'depts lookup'!A:A,0)))</f>
        <v>4. झोपडपट्टी निर्मूलन व पुनर्वसन निधीतून करावयाची कामे</v>
      </c>
    </row>
    <row r="8062" spans="1:11" x14ac:dyDescent="0.2">
      <c r="A8062" s="1" t="s">
        <v>15580</v>
      </c>
      <c r="B8062">
        <v>4101</v>
      </c>
      <c r="C8062" t="s">
        <v>9474</v>
      </c>
      <c r="D8062" t="s">
        <v>5219</v>
      </c>
      <c r="F8062" t="s">
        <v>9475</v>
      </c>
      <c r="G8062">
        <v>500000</v>
      </c>
      <c r="H8062">
        <f t="shared" si="125"/>
        <v>5</v>
      </c>
      <c r="I8062" t="s">
        <v>4489</v>
      </c>
      <c r="J8062" t="str">
        <f>IF(ISBLANK(I8062),"",INDEX('depts lookup'!B:B,MATCH(I8062,'depts lookup'!A:A,0)))</f>
        <v>Slum Removal and Rehabilitation fund</v>
      </c>
      <c r="K8062" t="str">
        <f>IF(ISBLANK(I8062),"",INDEX('depts lookup'!C:C,MATCH(I8062,'depts lookup'!A:A,0)))</f>
        <v>4. झोपडपट्टी निर्मूलन व पुनर्वसन निधीतून करावयाची कामे</v>
      </c>
    </row>
    <row r="8063" spans="1:11" x14ac:dyDescent="0.2">
      <c r="A8063" s="1" t="s">
        <v>15580</v>
      </c>
      <c r="B8063">
        <v>4102</v>
      </c>
      <c r="C8063" t="s">
        <v>9476</v>
      </c>
      <c r="D8063" t="s">
        <v>5219</v>
      </c>
      <c r="F8063" t="s">
        <v>9477</v>
      </c>
      <c r="G8063">
        <v>1000000</v>
      </c>
      <c r="H8063">
        <f t="shared" si="125"/>
        <v>10</v>
      </c>
      <c r="I8063" t="s">
        <v>4489</v>
      </c>
      <c r="J8063" t="str">
        <f>IF(ISBLANK(I8063),"",INDEX('depts lookup'!B:B,MATCH(I8063,'depts lookup'!A:A,0)))</f>
        <v>Slum Removal and Rehabilitation fund</v>
      </c>
      <c r="K8063" t="str">
        <f>IF(ISBLANK(I8063),"",INDEX('depts lookup'!C:C,MATCH(I8063,'depts lookup'!A:A,0)))</f>
        <v>4. झोपडपट्टी निर्मूलन व पुनर्वसन निधीतून करावयाची कामे</v>
      </c>
    </row>
    <row r="8064" spans="1:11" x14ac:dyDescent="0.2">
      <c r="A8064" s="1" t="s">
        <v>15580</v>
      </c>
      <c r="B8064">
        <v>4103</v>
      </c>
      <c r="C8064" t="s">
        <v>9478</v>
      </c>
      <c r="D8064" t="s">
        <v>6352</v>
      </c>
      <c r="F8064" t="s">
        <v>9479</v>
      </c>
      <c r="G8064">
        <v>3000000</v>
      </c>
      <c r="H8064">
        <f t="shared" si="125"/>
        <v>30</v>
      </c>
      <c r="I8064" t="s">
        <v>4489</v>
      </c>
      <c r="J8064" t="str">
        <f>IF(ISBLANK(I8064),"",INDEX('depts lookup'!B:B,MATCH(I8064,'depts lookup'!A:A,0)))</f>
        <v>Slum Removal and Rehabilitation fund</v>
      </c>
      <c r="K8064" t="str">
        <f>IF(ISBLANK(I8064),"",INDEX('depts lookup'!C:C,MATCH(I8064,'depts lookup'!A:A,0)))</f>
        <v>4. झोपडपट्टी निर्मूलन व पुनर्वसन निधीतून करावयाची कामे</v>
      </c>
    </row>
    <row r="8065" spans="1:11" x14ac:dyDescent="0.2">
      <c r="A8065" s="1" t="s">
        <v>15580</v>
      </c>
      <c r="B8065">
        <v>4104</v>
      </c>
      <c r="C8065" t="s">
        <v>9480</v>
      </c>
      <c r="D8065" t="s">
        <v>5796</v>
      </c>
      <c r="F8065" t="s">
        <v>9481</v>
      </c>
      <c r="G8065">
        <v>1500000</v>
      </c>
      <c r="H8065">
        <f t="shared" si="125"/>
        <v>15</v>
      </c>
      <c r="I8065" t="s">
        <v>4489</v>
      </c>
      <c r="J8065" t="str">
        <f>IF(ISBLANK(I8065),"",INDEX('depts lookup'!B:B,MATCH(I8065,'depts lookup'!A:A,0)))</f>
        <v>Slum Removal and Rehabilitation fund</v>
      </c>
      <c r="K8065" t="str">
        <f>IF(ISBLANK(I8065),"",INDEX('depts lookup'!C:C,MATCH(I8065,'depts lookup'!A:A,0)))</f>
        <v>4. झोपडपट्टी निर्मूलन व पुनर्वसन निधीतून करावयाची कामे</v>
      </c>
    </row>
    <row r="8066" spans="1:11" x14ac:dyDescent="0.2">
      <c r="A8066" s="1" t="s">
        <v>15580</v>
      </c>
      <c r="B8066">
        <v>4105</v>
      </c>
      <c r="C8066" t="s">
        <v>9482</v>
      </c>
      <c r="D8066" t="s">
        <v>5229</v>
      </c>
      <c r="F8066" t="s">
        <v>18752</v>
      </c>
      <c r="G8066">
        <v>500000</v>
      </c>
      <c r="H8066">
        <f t="shared" si="125"/>
        <v>5</v>
      </c>
      <c r="I8066" t="s">
        <v>4489</v>
      </c>
      <c r="J8066" t="str">
        <f>IF(ISBLANK(I8066),"",INDEX('depts lookup'!B:B,MATCH(I8066,'depts lookup'!A:A,0)))</f>
        <v>Slum Removal and Rehabilitation fund</v>
      </c>
      <c r="K8066" t="str">
        <f>IF(ISBLANK(I8066),"",INDEX('depts lookup'!C:C,MATCH(I8066,'depts lookup'!A:A,0)))</f>
        <v>4. झोपडपट्टी निर्मूलन व पुनर्वसन निधीतून करावयाची कामे</v>
      </c>
    </row>
    <row r="8067" spans="1:11" x14ac:dyDescent="0.2">
      <c r="A8067" s="1" t="s">
        <v>15580</v>
      </c>
      <c r="B8067">
        <v>4106</v>
      </c>
      <c r="C8067" t="s">
        <v>9483</v>
      </c>
      <c r="D8067" t="s">
        <v>5229</v>
      </c>
      <c r="F8067" t="s">
        <v>18753</v>
      </c>
      <c r="G8067">
        <v>500000</v>
      </c>
      <c r="H8067">
        <f t="shared" ref="H8067:H8130" si="126">IF(ISBLANK(G8067),"",G8067/100000)</f>
        <v>5</v>
      </c>
      <c r="I8067" t="s">
        <v>4489</v>
      </c>
      <c r="J8067" t="str">
        <f>IF(ISBLANK(I8067),"",INDEX('depts lookup'!B:B,MATCH(I8067,'depts lookup'!A:A,0)))</f>
        <v>Slum Removal and Rehabilitation fund</v>
      </c>
      <c r="K8067" t="str">
        <f>IF(ISBLANK(I8067),"",INDEX('depts lookup'!C:C,MATCH(I8067,'depts lookup'!A:A,0)))</f>
        <v>4. झोपडपट्टी निर्मूलन व पुनर्वसन निधीतून करावयाची कामे</v>
      </c>
    </row>
    <row r="8068" spans="1:11" x14ac:dyDescent="0.2">
      <c r="A8068" s="1" t="s">
        <v>15580</v>
      </c>
      <c r="B8068">
        <v>4107</v>
      </c>
      <c r="C8068" t="s">
        <v>9484</v>
      </c>
      <c r="D8068" t="s">
        <v>5236</v>
      </c>
      <c r="F8068" t="s">
        <v>9485</v>
      </c>
      <c r="G8068">
        <v>1000000</v>
      </c>
      <c r="H8068">
        <f t="shared" si="126"/>
        <v>10</v>
      </c>
      <c r="I8068" t="s">
        <v>4489</v>
      </c>
      <c r="J8068" t="str">
        <f>IF(ISBLANK(I8068),"",INDEX('depts lookup'!B:B,MATCH(I8068,'depts lookup'!A:A,0)))</f>
        <v>Slum Removal and Rehabilitation fund</v>
      </c>
      <c r="K8068" t="str">
        <f>IF(ISBLANK(I8068),"",INDEX('depts lookup'!C:C,MATCH(I8068,'depts lookup'!A:A,0)))</f>
        <v>4. झोपडपट्टी निर्मूलन व पुनर्वसन निधीतून करावयाची कामे</v>
      </c>
    </row>
    <row r="8069" spans="1:11" x14ac:dyDescent="0.2">
      <c r="A8069" s="1" t="s">
        <v>15580</v>
      </c>
      <c r="B8069">
        <v>4108</v>
      </c>
      <c r="C8069" t="s">
        <v>9486</v>
      </c>
      <c r="D8069" t="s">
        <v>5236</v>
      </c>
      <c r="F8069" t="s">
        <v>9487</v>
      </c>
      <c r="G8069">
        <v>1000000</v>
      </c>
      <c r="H8069">
        <f t="shared" si="126"/>
        <v>10</v>
      </c>
      <c r="I8069" t="s">
        <v>4489</v>
      </c>
      <c r="J8069" t="str">
        <f>IF(ISBLANK(I8069),"",INDEX('depts lookup'!B:B,MATCH(I8069,'depts lookup'!A:A,0)))</f>
        <v>Slum Removal and Rehabilitation fund</v>
      </c>
      <c r="K8069" t="str">
        <f>IF(ISBLANK(I8069),"",INDEX('depts lookup'!C:C,MATCH(I8069,'depts lookup'!A:A,0)))</f>
        <v>4. झोपडपट्टी निर्मूलन व पुनर्वसन निधीतून करावयाची कामे</v>
      </c>
    </row>
    <row r="8070" spans="1:11" x14ac:dyDescent="0.2">
      <c r="A8070" s="1" t="s">
        <v>15580</v>
      </c>
      <c r="B8070">
        <v>4109</v>
      </c>
      <c r="C8070" t="s">
        <v>9488</v>
      </c>
      <c r="D8070" t="s">
        <v>5236</v>
      </c>
      <c r="F8070" t="s">
        <v>18754</v>
      </c>
      <c r="G8070">
        <v>1000000</v>
      </c>
      <c r="H8070">
        <f t="shared" si="126"/>
        <v>10</v>
      </c>
      <c r="I8070" t="s">
        <v>4489</v>
      </c>
      <c r="J8070" t="str">
        <f>IF(ISBLANK(I8070),"",INDEX('depts lookup'!B:B,MATCH(I8070,'depts lookup'!A:A,0)))</f>
        <v>Slum Removal and Rehabilitation fund</v>
      </c>
      <c r="K8070" t="str">
        <f>IF(ISBLANK(I8070),"",INDEX('depts lookup'!C:C,MATCH(I8070,'depts lookup'!A:A,0)))</f>
        <v>4. झोपडपट्टी निर्मूलन व पुनर्वसन निधीतून करावयाची कामे</v>
      </c>
    </row>
    <row r="8071" spans="1:11" x14ac:dyDescent="0.2">
      <c r="A8071" s="1" t="s">
        <v>15580</v>
      </c>
      <c r="B8071">
        <v>4110</v>
      </c>
      <c r="C8071" t="s">
        <v>9489</v>
      </c>
      <c r="D8071" t="s">
        <v>5852</v>
      </c>
      <c r="F8071" t="s">
        <v>9490</v>
      </c>
      <c r="G8071">
        <v>1000000</v>
      </c>
      <c r="H8071">
        <f t="shared" si="126"/>
        <v>10</v>
      </c>
      <c r="I8071" t="s">
        <v>4489</v>
      </c>
      <c r="J8071" t="str">
        <f>IF(ISBLANK(I8071),"",INDEX('depts lookup'!B:B,MATCH(I8071,'depts lookup'!A:A,0)))</f>
        <v>Slum Removal and Rehabilitation fund</v>
      </c>
      <c r="K8071" t="str">
        <f>IF(ISBLANK(I8071),"",INDEX('depts lookup'!C:C,MATCH(I8071,'depts lookup'!A:A,0)))</f>
        <v>4. झोपडपट्टी निर्मूलन व पुनर्वसन निधीतून करावयाची कामे</v>
      </c>
    </row>
    <row r="8072" spans="1:11" x14ac:dyDescent="0.2">
      <c r="A8072" s="1" t="s">
        <v>15580</v>
      </c>
      <c r="B8072">
        <v>4111</v>
      </c>
      <c r="C8072" t="s">
        <v>9491</v>
      </c>
      <c r="D8072" t="s">
        <v>5257</v>
      </c>
      <c r="F8072" t="s">
        <v>9492</v>
      </c>
      <c r="G8072">
        <v>1000000</v>
      </c>
      <c r="H8072">
        <f t="shared" si="126"/>
        <v>10</v>
      </c>
      <c r="I8072" t="s">
        <v>4489</v>
      </c>
      <c r="J8072" t="str">
        <f>IF(ISBLANK(I8072),"",INDEX('depts lookup'!B:B,MATCH(I8072,'depts lookup'!A:A,0)))</f>
        <v>Slum Removal and Rehabilitation fund</v>
      </c>
      <c r="K8072" t="str">
        <f>IF(ISBLANK(I8072),"",INDEX('depts lookup'!C:C,MATCH(I8072,'depts lookup'!A:A,0)))</f>
        <v>4. झोपडपट्टी निर्मूलन व पुनर्वसन निधीतून करावयाची कामे</v>
      </c>
    </row>
    <row r="8073" spans="1:11" x14ac:dyDescent="0.2">
      <c r="A8073" s="1" t="s">
        <v>15580</v>
      </c>
      <c r="B8073">
        <v>4112</v>
      </c>
      <c r="C8073" t="s">
        <v>9493</v>
      </c>
      <c r="D8073" t="s">
        <v>5257</v>
      </c>
      <c r="F8073" t="s">
        <v>18755</v>
      </c>
      <c r="G8073">
        <v>1000000</v>
      </c>
      <c r="H8073">
        <f t="shared" si="126"/>
        <v>10</v>
      </c>
      <c r="I8073" t="s">
        <v>4489</v>
      </c>
      <c r="J8073" t="str">
        <f>IF(ISBLANK(I8073),"",INDEX('depts lookup'!B:B,MATCH(I8073,'depts lookup'!A:A,0)))</f>
        <v>Slum Removal and Rehabilitation fund</v>
      </c>
      <c r="K8073" t="str">
        <f>IF(ISBLANK(I8073),"",INDEX('depts lookup'!C:C,MATCH(I8073,'depts lookup'!A:A,0)))</f>
        <v>4. झोपडपट्टी निर्मूलन व पुनर्वसन निधीतून करावयाची कामे</v>
      </c>
    </row>
    <row r="8074" spans="1:11" x14ac:dyDescent="0.2">
      <c r="A8074" s="1" t="s">
        <v>15580</v>
      </c>
      <c r="B8074">
        <v>4113</v>
      </c>
      <c r="C8074" t="s">
        <v>9494</v>
      </c>
      <c r="D8074" t="s">
        <v>5257</v>
      </c>
      <c r="F8074" t="s">
        <v>18756</v>
      </c>
      <c r="G8074">
        <v>1000000</v>
      </c>
      <c r="H8074">
        <f t="shared" si="126"/>
        <v>10</v>
      </c>
      <c r="I8074" t="s">
        <v>4489</v>
      </c>
      <c r="J8074" t="str">
        <f>IF(ISBLANK(I8074),"",INDEX('depts lookup'!B:B,MATCH(I8074,'depts lookup'!A:A,0)))</f>
        <v>Slum Removal and Rehabilitation fund</v>
      </c>
      <c r="K8074" t="str">
        <f>IF(ISBLANK(I8074),"",INDEX('depts lookup'!C:C,MATCH(I8074,'depts lookup'!A:A,0)))</f>
        <v>4. झोपडपट्टी निर्मूलन व पुनर्वसन निधीतून करावयाची कामे</v>
      </c>
    </row>
    <row r="8075" spans="1:11" x14ac:dyDescent="0.2">
      <c r="A8075" s="1" t="s">
        <v>15580</v>
      </c>
      <c r="B8075">
        <v>4114</v>
      </c>
      <c r="C8075" t="s">
        <v>9495</v>
      </c>
      <c r="D8075" t="s">
        <v>5257</v>
      </c>
      <c r="F8075" t="s">
        <v>9496</v>
      </c>
      <c r="G8075">
        <v>1000000</v>
      </c>
      <c r="H8075">
        <f t="shared" si="126"/>
        <v>10</v>
      </c>
      <c r="I8075" t="s">
        <v>4489</v>
      </c>
      <c r="J8075" t="str">
        <f>IF(ISBLANK(I8075),"",INDEX('depts lookup'!B:B,MATCH(I8075,'depts lookup'!A:A,0)))</f>
        <v>Slum Removal and Rehabilitation fund</v>
      </c>
      <c r="K8075" t="str">
        <f>IF(ISBLANK(I8075),"",INDEX('depts lookup'!C:C,MATCH(I8075,'depts lookup'!A:A,0)))</f>
        <v>4. झोपडपट्टी निर्मूलन व पुनर्वसन निधीतून करावयाची कामे</v>
      </c>
    </row>
    <row r="8076" spans="1:11" x14ac:dyDescent="0.2">
      <c r="A8076" s="1" t="s">
        <v>15580</v>
      </c>
      <c r="B8076">
        <v>4115</v>
      </c>
      <c r="C8076" t="s">
        <v>9497</v>
      </c>
      <c r="D8076" t="s">
        <v>5257</v>
      </c>
      <c r="F8076" t="s">
        <v>18757</v>
      </c>
      <c r="G8076">
        <v>1000000</v>
      </c>
      <c r="H8076">
        <f t="shared" si="126"/>
        <v>10</v>
      </c>
      <c r="I8076" t="s">
        <v>4489</v>
      </c>
      <c r="J8076" t="str">
        <f>IF(ISBLANK(I8076),"",INDEX('depts lookup'!B:B,MATCH(I8076,'depts lookup'!A:A,0)))</f>
        <v>Slum Removal and Rehabilitation fund</v>
      </c>
      <c r="K8076" t="str">
        <f>IF(ISBLANK(I8076),"",INDEX('depts lookup'!C:C,MATCH(I8076,'depts lookup'!A:A,0)))</f>
        <v>4. झोपडपट्टी निर्मूलन व पुनर्वसन निधीतून करावयाची कामे</v>
      </c>
    </row>
    <row r="8077" spans="1:11" x14ac:dyDescent="0.2">
      <c r="A8077" s="1" t="s">
        <v>15580</v>
      </c>
      <c r="B8077">
        <v>4116</v>
      </c>
      <c r="C8077" t="s">
        <v>9498</v>
      </c>
      <c r="D8077" t="s">
        <v>3655</v>
      </c>
      <c r="F8077" t="s">
        <v>9499</v>
      </c>
      <c r="G8077">
        <v>500000</v>
      </c>
      <c r="H8077">
        <f t="shared" si="126"/>
        <v>5</v>
      </c>
      <c r="I8077" t="s">
        <v>4489</v>
      </c>
      <c r="J8077" t="str">
        <f>IF(ISBLANK(I8077),"",INDEX('depts lookup'!B:B,MATCH(I8077,'depts lookup'!A:A,0)))</f>
        <v>Slum Removal and Rehabilitation fund</v>
      </c>
      <c r="K8077" t="str">
        <f>IF(ISBLANK(I8077),"",INDEX('depts lookup'!C:C,MATCH(I8077,'depts lookup'!A:A,0)))</f>
        <v>4. झोपडपट्टी निर्मूलन व पुनर्वसन निधीतून करावयाची कामे</v>
      </c>
    </row>
    <row r="8078" spans="1:11" x14ac:dyDescent="0.2">
      <c r="A8078" s="1" t="s">
        <v>15580</v>
      </c>
      <c r="B8078">
        <v>4117</v>
      </c>
      <c r="C8078" t="s">
        <v>9500</v>
      </c>
      <c r="D8078" t="s">
        <v>5263</v>
      </c>
      <c r="F8078" t="s">
        <v>18758</v>
      </c>
      <c r="G8078">
        <v>500000</v>
      </c>
      <c r="H8078">
        <f t="shared" si="126"/>
        <v>5</v>
      </c>
      <c r="I8078" t="s">
        <v>4489</v>
      </c>
      <c r="J8078" t="str">
        <f>IF(ISBLANK(I8078),"",INDEX('depts lookup'!B:B,MATCH(I8078,'depts lookup'!A:A,0)))</f>
        <v>Slum Removal and Rehabilitation fund</v>
      </c>
      <c r="K8078" t="str">
        <f>IF(ISBLANK(I8078),"",INDEX('depts lookup'!C:C,MATCH(I8078,'depts lookup'!A:A,0)))</f>
        <v>4. झोपडपट्टी निर्मूलन व पुनर्वसन निधीतून करावयाची कामे</v>
      </c>
    </row>
    <row r="8079" spans="1:11" x14ac:dyDescent="0.2">
      <c r="A8079" s="1" t="s">
        <v>15580</v>
      </c>
      <c r="B8079">
        <v>4118</v>
      </c>
      <c r="C8079" t="s">
        <v>9501</v>
      </c>
      <c r="D8079" t="s">
        <v>7066</v>
      </c>
      <c r="F8079" t="s">
        <v>18759</v>
      </c>
      <c r="G8079">
        <v>2000000</v>
      </c>
      <c r="H8079">
        <f t="shared" si="126"/>
        <v>20</v>
      </c>
      <c r="I8079" t="s">
        <v>4489</v>
      </c>
      <c r="J8079" t="str">
        <f>IF(ISBLANK(I8079),"",INDEX('depts lookup'!B:B,MATCH(I8079,'depts lookup'!A:A,0)))</f>
        <v>Slum Removal and Rehabilitation fund</v>
      </c>
      <c r="K8079" t="str">
        <f>IF(ISBLANK(I8079),"",INDEX('depts lookup'!C:C,MATCH(I8079,'depts lookup'!A:A,0)))</f>
        <v>4. झोपडपट्टी निर्मूलन व पुनर्वसन निधीतून करावयाची कामे</v>
      </c>
    </row>
    <row r="8080" spans="1:11" x14ac:dyDescent="0.2">
      <c r="A8080" s="1" t="s">
        <v>15580</v>
      </c>
      <c r="B8080">
        <v>4119</v>
      </c>
      <c r="C8080" t="s">
        <v>9502</v>
      </c>
      <c r="D8080" t="s">
        <v>7066</v>
      </c>
      <c r="F8080" t="s">
        <v>18760</v>
      </c>
      <c r="G8080">
        <v>2000000</v>
      </c>
      <c r="H8080">
        <f t="shared" si="126"/>
        <v>20</v>
      </c>
      <c r="I8080" t="s">
        <v>4489</v>
      </c>
      <c r="J8080" t="str">
        <f>IF(ISBLANK(I8080),"",INDEX('depts lookup'!B:B,MATCH(I8080,'depts lookup'!A:A,0)))</f>
        <v>Slum Removal and Rehabilitation fund</v>
      </c>
      <c r="K8080" t="str">
        <f>IF(ISBLANK(I8080),"",INDEX('depts lookup'!C:C,MATCH(I8080,'depts lookup'!A:A,0)))</f>
        <v>4. झोपडपट्टी निर्मूलन व पुनर्वसन निधीतून करावयाची कामे</v>
      </c>
    </row>
    <row r="8081" spans="1:11" x14ac:dyDescent="0.2">
      <c r="A8081" s="1" t="s">
        <v>15580</v>
      </c>
      <c r="B8081">
        <v>4120</v>
      </c>
      <c r="C8081" t="s">
        <v>9503</v>
      </c>
      <c r="D8081" t="s">
        <v>7066</v>
      </c>
      <c r="F8081" t="s">
        <v>18761</v>
      </c>
      <c r="G8081">
        <v>1000000</v>
      </c>
      <c r="H8081">
        <f t="shared" si="126"/>
        <v>10</v>
      </c>
      <c r="I8081" t="s">
        <v>4489</v>
      </c>
      <c r="J8081" t="str">
        <f>IF(ISBLANK(I8081),"",INDEX('depts lookup'!B:B,MATCH(I8081,'depts lookup'!A:A,0)))</f>
        <v>Slum Removal and Rehabilitation fund</v>
      </c>
      <c r="K8081" t="str">
        <f>IF(ISBLANK(I8081),"",INDEX('depts lookup'!C:C,MATCH(I8081,'depts lookup'!A:A,0)))</f>
        <v>4. झोपडपट्टी निर्मूलन व पुनर्वसन निधीतून करावयाची कामे</v>
      </c>
    </row>
    <row r="8082" spans="1:11" x14ac:dyDescent="0.2">
      <c r="A8082" s="1" t="s">
        <v>15580</v>
      </c>
      <c r="B8082">
        <v>4121</v>
      </c>
      <c r="C8082" t="s">
        <v>9504</v>
      </c>
      <c r="D8082" t="s">
        <v>7066</v>
      </c>
      <c r="F8082" t="s">
        <v>18762</v>
      </c>
      <c r="G8082">
        <v>1000000</v>
      </c>
      <c r="H8082">
        <f t="shared" si="126"/>
        <v>10</v>
      </c>
      <c r="I8082" t="s">
        <v>4489</v>
      </c>
      <c r="J8082" t="str">
        <f>IF(ISBLANK(I8082),"",INDEX('depts lookup'!B:B,MATCH(I8082,'depts lookup'!A:A,0)))</f>
        <v>Slum Removal and Rehabilitation fund</v>
      </c>
      <c r="K8082" t="str">
        <f>IF(ISBLANK(I8082),"",INDEX('depts lookup'!C:C,MATCH(I8082,'depts lookup'!A:A,0)))</f>
        <v>4. झोपडपट्टी निर्मूलन व पुनर्वसन निधीतून करावयाची कामे</v>
      </c>
    </row>
    <row r="8083" spans="1:11" x14ac:dyDescent="0.2">
      <c r="A8083" s="1" t="s">
        <v>15580</v>
      </c>
      <c r="B8083">
        <v>4122</v>
      </c>
      <c r="C8083" t="s">
        <v>9505</v>
      </c>
      <c r="D8083" t="s">
        <v>7066</v>
      </c>
      <c r="F8083" t="s">
        <v>9506</v>
      </c>
      <c r="G8083">
        <v>1000000</v>
      </c>
      <c r="H8083">
        <f t="shared" si="126"/>
        <v>10</v>
      </c>
      <c r="I8083" t="s">
        <v>4489</v>
      </c>
      <c r="J8083" t="str">
        <f>IF(ISBLANK(I8083),"",INDEX('depts lookup'!B:B,MATCH(I8083,'depts lookup'!A:A,0)))</f>
        <v>Slum Removal and Rehabilitation fund</v>
      </c>
      <c r="K8083" t="str">
        <f>IF(ISBLANK(I8083),"",INDEX('depts lookup'!C:C,MATCH(I8083,'depts lookup'!A:A,0)))</f>
        <v>4. झोपडपट्टी निर्मूलन व पुनर्वसन निधीतून करावयाची कामे</v>
      </c>
    </row>
    <row r="8084" spans="1:11" x14ac:dyDescent="0.2">
      <c r="A8084" s="1" t="s">
        <v>15580</v>
      </c>
      <c r="B8084">
        <v>4123</v>
      </c>
      <c r="C8084" t="s">
        <v>9507</v>
      </c>
      <c r="D8084" t="s">
        <v>7066</v>
      </c>
      <c r="F8084" t="s">
        <v>18763</v>
      </c>
      <c r="G8084">
        <v>1000000</v>
      </c>
      <c r="H8084">
        <f t="shared" si="126"/>
        <v>10</v>
      </c>
      <c r="I8084" t="s">
        <v>4489</v>
      </c>
      <c r="J8084" t="str">
        <f>IF(ISBLANK(I8084),"",INDEX('depts lookup'!B:B,MATCH(I8084,'depts lookup'!A:A,0)))</f>
        <v>Slum Removal and Rehabilitation fund</v>
      </c>
      <c r="K8084" t="str">
        <f>IF(ISBLANK(I8084),"",INDEX('depts lookup'!C:C,MATCH(I8084,'depts lookup'!A:A,0)))</f>
        <v>4. झोपडपट्टी निर्मूलन व पुनर्वसन निधीतून करावयाची कामे</v>
      </c>
    </row>
    <row r="8085" spans="1:11" x14ac:dyDescent="0.2">
      <c r="A8085" s="1" t="s">
        <v>15580</v>
      </c>
      <c r="B8085">
        <v>4124</v>
      </c>
      <c r="C8085" t="s">
        <v>9508</v>
      </c>
      <c r="D8085" t="s">
        <v>5268</v>
      </c>
      <c r="F8085" t="s">
        <v>18764</v>
      </c>
      <c r="G8085">
        <v>1000000</v>
      </c>
      <c r="H8085">
        <f t="shared" si="126"/>
        <v>10</v>
      </c>
      <c r="I8085" t="s">
        <v>4489</v>
      </c>
      <c r="J8085" t="str">
        <f>IF(ISBLANK(I8085),"",INDEX('depts lookup'!B:B,MATCH(I8085,'depts lookup'!A:A,0)))</f>
        <v>Slum Removal and Rehabilitation fund</v>
      </c>
      <c r="K8085" t="str">
        <f>IF(ISBLANK(I8085),"",INDEX('depts lookup'!C:C,MATCH(I8085,'depts lookup'!A:A,0)))</f>
        <v>4. झोपडपट्टी निर्मूलन व पुनर्वसन निधीतून करावयाची कामे</v>
      </c>
    </row>
    <row r="8086" spans="1:11" x14ac:dyDescent="0.2">
      <c r="A8086" s="1" t="s">
        <v>15580</v>
      </c>
      <c r="B8086">
        <v>4125</v>
      </c>
      <c r="C8086" t="s">
        <v>9509</v>
      </c>
      <c r="D8086" t="s">
        <v>5272</v>
      </c>
      <c r="F8086" t="s">
        <v>18765</v>
      </c>
      <c r="G8086">
        <v>3000000</v>
      </c>
      <c r="H8086">
        <f t="shared" si="126"/>
        <v>30</v>
      </c>
      <c r="I8086" t="s">
        <v>4489</v>
      </c>
      <c r="J8086" t="str">
        <f>IF(ISBLANK(I8086),"",INDEX('depts lookup'!B:B,MATCH(I8086,'depts lookup'!A:A,0)))</f>
        <v>Slum Removal and Rehabilitation fund</v>
      </c>
      <c r="K8086" t="str">
        <f>IF(ISBLANK(I8086),"",INDEX('depts lookup'!C:C,MATCH(I8086,'depts lookup'!A:A,0)))</f>
        <v>4. झोपडपट्टी निर्मूलन व पुनर्वसन निधीतून करावयाची कामे</v>
      </c>
    </row>
    <row r="8087" spans="1:11" x14ac:dyDescent="0.2">
      <c r="A8087" s="1" t="s">
        <v>15580</v>
      </c>
      <c r="B8087">
        <v>4126</v>
      </c>
      <c r="C8087" t="s">
        <v>9510</v>
      </c>
      <c r="D8087" t="s">
        <v>5274</v>
      </c>
      <c r="F8087" t="s">
        <v>9511</v>
      </c>
      <c r="G8087">
        <v>1500000</v>
      </c>
      <c r="H8087">
        <f t="shared" si="126"/>
        <v>15</v>
      </c>
      <c r="I8087" t="s">
        <v>4489</v>
      </c>
      <c r="J8087" t="str">
        <f>IF(ISBLANK(I8087),"",INDEX('depts lookup'!B:B,MATCH(I8087,'depts lookup'!A:A,0)))</f>
        <v>Slum Removal and Rehabilitation fund</v>
      </c>
      <c r="K8087" t="str">
        <f>IF(ISBLANK(I8087),"",INDEX('depts lookup'!C:C,MATCH(I8087,'depts lookup'!A:A,0)))</f>
        <v>4. झोपडपट्टी निर्मूलन व पुनर्वसन निधीतून करावयाची कामे</v>
      </c>
    </row>
    <row r="8088" spans="1:11" x14ac:dyDescent="0.2">
      <c r="A8088" s="1" t="s">
        <v>15580</v>
      </c>
      <c r="B8088">
        <v>4127</v>
      </c>
      <c r="C8088" t="s">
        <v>9512</v>
      </c>
      <c r="D8088" t="s">
        <v>5278</v>
      </c>
      <c r="F8088" t="s">
        <v>18766</v>
      </c>
      <c r="G8088">
        <v>1000000</v>
      </c>
      <c r="H8088">
        <f t="shared" si="126"/>
        <v>10</v>
      </c>
      <c r="I8088" t="s">
        <v>4489</v>
      </c>
      <c r="J8088" t="str">
        <f>IF(ISBLANK(I8088),"",INDEX('depts lookup'!B:B,MATCH(I8088,'depts lookup'!A:A,0)))</f>
        <v>Slum Removal and Rehabilitation fund</v>
      </c>
      <c r="K8088" t="str">
        <f>IF(ISBLANK(I8088),"",INDEX('depts lookup'!C:C,MATCH(I8088,'depts lookup'!A:A,0)))</f>
        <v>4. झोपडपट्टी निर्मूलन व पुनर्वसन निधीतून करावयाची कामे</v>
      </c>
    </row>
    <row r="8089" spans="1:11" x14ac:dyDescent="0.2">
      <c r="A8089" s="1" t="s">
        <v>15580</v>
      </c>
      <c r="B8089">
        <v>4128</v>
      </c>
      <c r="C8089" t="s">
        <v>9513</v>
      </c>
      <c r="D8089" t="s">
        <v>5278</v>
      </c>
      <c r="F8089" t="s">
        <v>18767</v>
      </c>
      <c r="G8089">
        <v>1000000</v>
      </c>
      <c r="H8089">
        <f t="shared" si="126"/>
        <v>10</v>
      </c>
      <c r="I8089" t="s">
        <v>4489</v>
      </c>
      <c r="J8089" t="str">
        <f>IF(ISBLANK(I8089),"",INDEX('depts lookup'!B:B,MATCH(I8089,'depts lookup'!A:A,0)))</f>
        <v>Slum Removal and Rehabilitation fund</v>
      </c>
      <c r="K8089" t="str">
        <f>IF(ISBLANK(I8089),"",INDEX('depts lookup'!C:C,MATCH(I8089,'depts lookup'!A:A,0)))</f>
        <v>4. झोपडपट्टी निर्मूलन व पुनर्वसन निधीतून करावयाची कामे</v>
      </c>
    </row>
    <row r="8090" spans="1:11" x14ac:dyDescent="0.2">
      <c r="A8090" s="1" t="s">
        <v>15580</v>
      </c>
      <c r="B8090">
        <v>4129</v>
      </c>
      <c r="C8090" t="s">
        <v>9514</v>
      </c>
      <c r="D8090" t="s">
        <v>5278</v>
      </c>
      <c r="F8090" t="s">
        <v>9515</v>
      </c>
      <c r="G8090">
        <v>1000000</v>
      </c>
      <c r="H8090">
        <f t="shared" si="126"/>
        <v>10</v>
      </c>
      <c r="I8090" t="s">
        <v>4489</v>
      </c>
      <c r="J8090" t="str">
        <f>IF(ISBLANK(I8090),"",INDEX('depts lookup'!B:B,MATCH(I8090,'depts lookup'!A:A,0)))</f>
        <v>Slum Removal and Rehabilitation fund</v>
      </c>
      <c r="K8090" t="str">
        <f>IF(ISBLANK(I8090),"",INDEX('depts lookup'!C:C,MATCH(I8090,'depts lookup'!A:A,0)))</f>
        <v>4. झोपडपट्टी निर्मूलन व पुनर्वसन निधीतून करावयाची कामे</v>
      </c>
    </row>
    <row r="8091" spans="1:11" x14ac:dyDescent="0.2">
      <c r="A8091" s="1" t="s">
        <v>15580</v>
      </c>
      <c r="B8091">
        <v>4130</v>
      </c>
      <c r="C8091" t="s">
        <v>9516</v>
      </c>
      <c r="D8091" t="s">
        <v>5900</v>
      </c>
      <c r="F8091" t="s">
        <v>9517</v>
      </c>
      <c r="G8091">
        <v>1000000</v>
      </c>
      <c r="H8091">
        <f t="shared" si="126"/>
        <v>10</v>
      </c>
      <c r="I8091" t="s">
        <v>4489</v>
      </c>
      <c r="J8091" t="str">
        <f>IF(ISBLANK(I8091),"",INDEX('depts lookup'!B:B,MATCH(I8091,'depts lookup'!A:A,0)))</f>
        <v>Slum Removal and Rehabilitation fund</v>
      </c>
      <c r="K8091" t="str">
        <f>IF(ISBLANK(I8091),"",INDEX('depts lookup'!C:C,MATCH(I8091,'depts lookup'!A:A,0)))</f>
        <v>4. झोपडपट्टी निर्मूलन व पुनर्वसन निधीतून करावयाची कामे</v>
      </c>
    </row>
    <row r="8092" spans="1:11" x14ac:dyDescent="0.2">
      <c r="A8092" s="1" t="s">
        <v>15580</v>
      </c>
      <c r="B8092">
        <v>4131</v>
      </c>
      <c r="C8092" t="s">
        <v>9518</v>
      </c>
      <c r="D8092" t="s">
        <v>5909</v>
      </c>
      <c r="F8092" t="s">
        <v>18768</v>
      </c>
      <c r="G8092">
        <v>1000000</v>
      </c>
      <c r="H8092">
        <f t="shared" si="126"/>
        <v>10</v>
      </c>
      <c r="I8092" t="s">
        <v>4489</v>
      </c>
      <c r="J8092" t="str">
        <f>IF(ISBLANK(I8092),"",INDEX('depts lookup'!B:B,MATCH(I8092,'depts lookup'!A:A,0)))</f>
        <v>Slum Removal and Rehabilitation fund</v>
      </c>
      <c r="K8092" t="str">
        <f>IF(ISBLANK(I8092),"",INDEX('depts lookup'!C:C,MATCH(I8092,'depts lookup'!A:A,0)))</f>
        <v>4. झोपडपट्टी निर्मूलन व पुनर्वसन निधीतून करावयाची कामे</v>
      </c>
    </row>
    <row r="8093" spans="1:11" x14ac:dyDescent="0.2">
      <c r="A8093" s="1" t="s">
        <v>15580</v>
      </c>
      <c r="B8093">
        <v>4132</v>
      </c>
      <c r="C8093" t="s">
        <v>9519</v>
      </c>
      <c r="D8093" t="s">
        <v>5299</v>
      </c>
      <c r="F8093" t="s">
        <v>18769</v>
      </c>
      <c r="G8093">
        <v>1000000</v>
      </c>
      <c r="H8093">
        <f t="shared" si="126"/>
        <v>10</v>
      </c>
      <c r="I8093" t="s">
        <v>4489</v>
      </c>
      <c r="J8093" t="str">
        <f>IF(ISBLANK(I8093),"",INDEX('depts lookup'!B:B,MATCH(I8093,'depts lookup'!A:A,0)))</f>
        <v>Slum Removal and Rehabilitation fund</v>
      </c>
      <c r="K8093" t="str">
        <f>IF(ISBLANK(I8093),"",INDEX('depts lookup'!C:C,MATCH(I8093,'depts lookup'!A:A,0)))</f>
        <v>4. झोपडपट्टी निर्मूलन व पुनर्वसन निधीतून करावयाची कामे</v>
      </c>
    </row>
    <row r="8094" spans="1:11" x14ac:dyDescent="0.2">
      <c r="A8094" s="1" t="s">
        <v>15580</v>
      </c>
      <c r="B8094">
        <v>4133</v>
      </c>
      <c r="C8094" t="s">
        <v>9520</v>
      </c>
      <c r="D8094" t="s">
        <v>6540</v>
      </c>
      <c r="F8094" t="s">
        <v>9521</v>
      </c>
      <c r="G8094">
        <v>2500000</v>
      </c>
      <c r="H8094">
        <f t="shared" si="126"/>
        <v>25</v>
      </c>
      <c r="I8094" t="s">
        <v>4489</v>
      </c>
      <c r="J8094" t="str">
        <f>IF(ISBLANK(I8094),"",INDEX('depts lookup'!B:B,MATCH(I8094,'depts lookup'!A:A,0)))</f>
        <v>Slum Removal and Rehabilitation fund</v>
      </c>
      <c r="K8094" t="str">
        <f>IF(ISBLANK(I8094),"",INDEX('depts lookup'!C:C,MATCH(I8094,'depts lookup'!A:A,0)))</f>
        <v>4. झोपडपट्टी निर्मूलन व पुनर्वसन निधीतून करावयाची कामे</v>
      </c>
    </row>
    <row r="8095" spans="1:11" x14ac:dyDescent="0.2">
      <c r="A8095" s="1" t="s">
        <v>15580</v>
      </c>
      <c r="B8095">
        <v>4134</v>
      </c>
      <c r="C8095" t="s">
        <v>9522</v>
      </c>
      <c r="D8095" t="s">
        <v>5301</v>
      </c>
      <c r="F8095" t="s">
        <v>18770</v>
      </c>
      <c r="G8095">
        <v>1000000</v>
      </c>
      <c r="H8095">
        <f t="shared" si="126"/>
        <v>10</v>
      </c>
      <c r="I8095" t="s">
        <v>4489</v>
      </c>
      <c r="J8095" t="str">
        <f>IF(ISBLANK(I8095),"",INDEX('depts lookup'!B:B,MATCH(I8095,'depts lookup'!A:A,0)))</f>
        <v>Slum Removal and Rehabilitation fund</v>
      </c>
      <c r="K8095" t="str">
        <f>IF(ISBLANK(I8095),"",INDEX('depts lookup'!C:C,MATCH(I8095,'depts lookup'!A:A,0)))</f>
        <v>4. झोपडपट्टी निर्मूलन व पुनर्वसन निधीतून करावयाची कामे</v>
      </c>
    </row>
    <row r="8096" spans="1:11" x14ac:dyDescent="0.2">
      <c r="A8096" s="1" t="s">
        <v>15580</v>
      </c>
      <c r="B8096">
        <v>4135</v>
      </c>
      <c r="C8096" t="s">
        <v>9523</v>
      </c>
      <c r="D8096" t="s">
        <v>5305</v>
      </c>
      <c r="F8096" t="s">
        <v>18771</v>
      </c>
      <c r="G8096">
        <v>2000000</v>
      </c>
      <c r="H8096">
        <f t="shared" si="126"/>
        <v>20</v>
      </c>
      <c r="I8096" t="s">
        <v>4489</v>
      </c>
      <c r="J8096" t="str">
        <f>IF(ISBLANK(I8096),"",INDEX('depts lookup'!B:B,MATCH(I8096,'depts lookup'!A:A,0)))</f>
        <v>Slum Removal and Rehabilitation fund</v>
      </c>
      <c r="K8096" t="str">
        <f>IF(ISBLANK(I8096),"",INDEX('depts lookup'!C:C,MATCH(I8096,'depts lookup'!A:A,0)))</f>
        <v>4. झोपडपट्टी निर्मूलन व पुनर्वसन निधीतून करावयाची कामे</v>
      </c>
    </row>
    <row r="8097" spans="1:11" x14ac:dyDescent="0.2">
      <c r="A8097" s="1" t="s">
        <v>15580</v>
      </c>
      <c r="B8097">
        <v>4136</v>
      </c>
      <c r="C8097" t="s">
        <v>9524</v>
      </c>
      <c r="D8097" t="s">
        <v>5305</v>
      </c>
      <c r="F8097" t="s">
        <v>9525</v>
      </c>
      <c r="G8097">
        <v>1500000</v>
      </c>
      <c r="H8097">
        <f t="shared" si="126"/>
        <v>15</v>
      </c>
      <c r="I8097" t="s">
        <v>4489</v>
      </c>
      <c r="J8097" t="str">
        <f>IF(ISBLANK(I8097),"",INDEX('depts lookup'!B:B,MATCH(I8097,'depts lookup'!A:A,0)))</f>
        <v>Slum Removal and Rehabilitation fund</v>
      </c>
      <c r="K8097" t="str">
        <f>IF(ISBLANK(I8097),"",INDEX('depts lookup'!C:C,MATCH(I8097,'depts lookup'!A:A,0)))</f>
        <v>4. झोपडपट्टी निर्मूलन व पुनर्वसन निधीतून करावयाची कामे</v>
      </c>
    </row>
    <row r="8098" spans="1:11" x14ac:dyDescent="0.2">
      <c r="A8098" s="1" t="s">
        <v>15580</v>
      </c>
      <c r="B8098">
        <v>4137</v>
      </c>
      <c r="C8098" t="s">
        <v>9526</v>
      </c>
      <c r="D8098" t="s">
        <v>5305</v>
      </c>
      <c r="F8098" t="s">
        <v>18772</v>
      </c>
      <c r="G8098">
        <v>1500000</v>
      </c>
      <c r="H8098">
        <f t="shared" si="126"/>
        <v>15</v>
      </c>
      <c r="I8098" t="s">
        <v>4489</v>
      </c>
      <c r="J8098" t="str">
        <f>IF(ISBLANK(I8098),"",INDEX('depts lookup'!B:B,MATCH(I8098,'depts lookup'!A:A,0)))</f>
        <v>Slum Removal and Rehabilitation fund</v>
      </c>
      <c r="K8098" t="str">
        <f>IF(ISBLANK(I8098),"",INDEX('depts lookup'!C:C,MATCH(I8098,'depts lookup'!A:A,0)))</f>
        <v>4. झोपडपट्टी निर्मूलन व पुनर्वसन निधीतून करावयाची कामे</v>
      </c>
    </row>
    <row r="8099" spans="1:11" x14ac:dyDescent="0.2">
      <c r="A8099" s="1" t="s">
        <v>15580</v>
      </c>
      <c r="B8099">
        <v>4138</v>
      </c>
      <c r="C8099" t="s">
        <v>9527</v>
      </c>
      <c r="D8099" t="s">
        <v>5311</v>
      </c>
      <c r="F8099" t="s">
        <v>9528</v>
      </c>
      <c r="G8099">
        <v>1000000</v>
      </c>
      <c r="H8099">
        <f t="shared" si="126"/>
        <v>10</v>
      </c>
      <c r="I8099" t="s">
        <v>4489</v>
      </c>
      <c r="J8099" t="str">
        <f>IF(ISBLANK(I8099),"",INDEX('depts lookup'!B:B,MATCH(I8099,'depts lookup'!A:A,0)))</f>
        <v>Slum Removal and Rehabilitation fund</v>
      </c>
      <c r="K8099" t="str">
        <f>IF(ISBLANK(I8099),"",INDEX('depts lookup'!C:C,MATCH(I8099,'depts lookup'!A:A,0)))</f>
        <v>4. झोपडपट्टी निर्मूलन व पुनर्वसन निधीतून करावयाची कामे</v>
      </c>
    </row>
    <row r="8100" spans="1:11" x14ac:dyDescent="0.2">
      <c r="A8100" s="1" t="s">
        <v>15580</v>
      </c>
      <c r="B8100">
        <v>4139</v>
      </c>
      <c r="C8100" t="s">
        <v>9529</v>
      </c>
      <c r="D8100" t="s">
        <v>5328</v>
      </c>
      <c r="F8100" t="s">
        <v>18773</v>
      </c>
      <c r="G8100">
        <v>2000000</v>
      </c>
      <c r="H8100">
        <f t="shared" si="126"/>
        <v>20</v>
      </c>
      <c r="I8100" t="s">
        <v>4489</v>
      </c>
      <c r="J8100" t="str">
        <f>IF(ISBLANK(I8100),"",INDEX('depts lookup'!B:B,MATCH(I8100,'depts lookup'!A:A,0)))</f>
        <v>Slum Removal and Rehabilitation fund</v>
      </c>
      <c r="K8100" t="str">
        <f>IF(ISBLANK(I8100),"",INDEX('depts lookup'!C:C,MATCH(I8100,'depts lookup'!A:A,0)))</f>
        <v>4. झोपडपट्टी निर्मूलन व पुनर्वसन निधीतून करावयाची कामे</v>
      </c>
    </row>
    <row r="8101" spans="1:11" x14ac:dyDescent="0.2">
      <c r="A8101" s="1" t="s">
        <v>15580</v>
      </c>
      <c r="B8101">
        <v>4140</v>
      </c>
      <c r="C8101" t="s">
        <v>9530</v>
      </c>
      <c r="D8101" t="s">
        <v>5334</v>
      </c>
      <c r="F8101" t="s">
        <v>18774</v>
      </c>
      <c r="G8101">
        <v>1000000</v>
      </c>
      <c r="H8101">
        <f t="shared" si="126"/>
        <v>10</v>
      </c>
      <c r="I8101" t="s">
        <v>4489</v>
      </c>
      <c r="J8101" t="str">
        <f>IF(ISBLANK(I8101),"",INDEX('depts lookup'!B:B,MATCH(I8101,'depts lookup'!A:A,0)))</f>
        <v>Slum Removal and Rehabilitation fund</v>
      </c>
      <c r="K8101" t="str">
        <f>IF(ISBLANK(I8101),"",INDEX('depts lookup'!C:C,MATCH(I8101,'depts lookup'!A:A,0)))</f>
        <v>4. झोपडपट्टी निर्मूलन व पुनर्वसन निधीतून करावयाची कामे</v>
      </c>
    </row>
    <row r="8102" spans="1:11" x14ac:dyDescent="0.2">
      <c r="A8102" s="1" t="s">
        <v>15580</v>
      </c>
      <c r="B8102">
        <v>4141</v>
      </c>
      <c r="C8102" t="s">
        <v>9531</v>
      </c>
      <c r="D8102" t="s">
        <v>5334</v>
      </c>
      <c r="F8102" t="s">
        <v>9532</v>
      </c>
      <c r="G8102">
        <v>1000000</v>
      </c>
      <c r="H8102">
        <f t="shared" si="126"/>
        <v>10</v>
      </c>
      <c r="I8102" t="s">
        <v>4489</v>
      </c>
      <c r="J8102" t="str">
        <f>IF(ISBLANK(I8102),"",INDEX('depts lookup'!B:B,MATCH(I8102,'depts lookup'!A:A,0)))</f>
        <v>Slum Removal and Rehabilitation fund</v>
      </c>
      <c r="K8102" t="str">
        <f>IF(ISBLANK(I8102),"",INDEX('depts lookup'!C:C,MATCH(I8102,'depts lookup'!A:A,0)))</f>
        <v>4. झोपडपट्टी निर्मूलन व पुनर्वसन निधीतून करावयाची कामे</v>
      </c>
    </row>
    <row r="8103" spans="1:11" x14ac:dyDescent="0.2">
      <c r="A8103" s="1" t="s">
        <v>15580</v>
      </c>
      <c r="B8103">
        <v>4142</v>
      </c>
      <c r="C8103" t="s">
        <v>9533</v>
      </c>
      <c r="D8103" t="s">
        <v>5334</v>
      </c>
      <c r="F8103" t="s">
        <v>18775</v>
      </c>
      <c r="G8103">
        <v>1000000</v>
      </c>
      <c r="H8103">
        <f t="shared" si="126"/>
        <v>10</v>
      </c>
      <c r="I8103" t="s">
        <v>4489</v>
      </c>
      <c r="J8103" t="str">
        <f>IF(ISBLANK(I8103),"",INDEX('depts lookup'!B:B,MATCH(I8103,'depts lookup'!A:A,0)))</f>
        <v>Slum Removal and Rehabilitation fund</v>
      </c>
      <c r="K8103" t="str">
        <f>IF(ISBLANK(I8103),"",INDEX('depts lookup'!C:C,MATCH(I8103,'depts lookup'!A:A,0)))</f>
        <v>4. झोपडपट्टी निर्मूलन व पुनर्वसन निधीतून करावयाची कामे</v>
      </c>
    </row>
    <row r="8104" spans="1:11" x14ac:dyDescent="0.2">
      <c r="A8104" s="1" t="s">
        <v>15580</v>
      </c>
      <c r="B8104">
        <v>4143</v>
      </c>
      <c r="C8104" t="s">
        <v>9534</v>
      </c>
      <c r="D8104" t="s">
        <v>5334</v>
      </c>
      <c r="F8104" t="s">
        <v>18776</v>
      </c>
      <c r="G8104">
        <v>1000000</v>
      </c>
      <c r="H8104">
        <f t="shared" si="126"/>
        <v>10</v>
      </c>
      <c r="I8104" t="s">
        <v>4489</v>
      </c>
      <c r="J8104" t="str">
        <f>IF(ISBLANK(I8104),"",INDEX('depts lookup'!B:B,MATCH(I8104,'depts lookup'!A:A,0)))</f>
        <v>Slum Removal and Rehabilitation fund</v>
      </c>
      <c r="K8104" t="str">
        <f>IF(ISBLANK(I8104),"",INDEX('depts lookup'!C:C,MATCH(I8104,'depts lookup'!A:A,0)))</f>
        <v>4. झोपडपट्टी निर्मूलन व पुनर्वसन निधीतून करावयाची कामे</v>
      </c>
    </row>
    <row r="8105" spans="1:11" x14ac:dyDescent="0.2">
      <c r="A8105" s="1" t="s">
        <v>15580</v>
      </c>
      <c r="B8105">
        <v>4144</v>
      </c>
      <c r="C8105" t="s">
        <v>9535</v>
      </c>
      <c r="D8105" t="s">
        <v>5507</v>
      </c>
      <c r="F8105" t="s">
        <v>9536</v>
      </c>
      <c r="G8105">
        <v>1000000</v>
      </c>
      <c r="H8105">
        <f t="shared" si="126"/>
        <v>10</v>
      </c>
      <c r="I8105" t="s">
        <v>4489</v>
      </c>
      <c r="J8105" t="str">
        <f>IF(ISBLANK(I8105),"",INDEX('depts lookup'!B:B,MATCH(I8105,'depts lookup'!A:A,0)))</f>
        <v>Slum Removal and Rehabilitation fund</v>
      </c>
      <c r="K8105" t="str">
        <f>IF(ISBLANK(I8105),"",INDEX('depts lookup'!C:C,MATCH(I8105,'depts lookup'!A:A,0)))</f>
        <v>4. झोपडपट्टी निर्मूलन व पुनर्वसन निधीतून करावयाची कामे</v>
      </c>
    </row>
    <row r="8106" spans="1:11" x14ac:dyDescent="0.2">
      <c r="A8106" s="1" t="s">
        <v>15580</v>
      </c>
      <c r="B8106">
        <v>4145</v>
      </c>
      <c r="C8106" t="s">
        <v>9537</v>
      </c>
      <c r="D8106" t="s">
        <v>5507</v>
      </c>
      <c r="F8106" t="s">
        <v>18777</v>
      </c>
      <c r="G8106">
        <v>500000</v>
      </c>
      <c r="H8106">
        <f t="shared" si="126"/>
        <v>5</v>
      </c>
      <c r="I8106" t="s">
        <v>4489</v>
      </c>
      <c r="J8106" t="str">
        <f>IF(ISBLANK(I8106),"",INDEX('depts lookup'!B:B,MATCH(I8106,'depts lookup'!A:A,0)))</f>
        <v>Slum Removal and Rehabilitation fund</v>
      </c>
      <c r="K8106" t="str">
        <f>IF(ISBLANK(I8106),"",INDEX('depts lookup'!C:C,MATCH(I8106,'depts lookup'!A:A,0)))</f>
        <v>4. झोपडपट्टी निर्मूलन व पुनर्वसन निधीतून करावयाची कामे</v>
      </c>
    </row>
    <row r="8107" spans="1:11" x14ac:dyDescent="0.2">
      <c r="A8107" s="1" t="s">
        <v>15580</v>
      </c>
      <c r="B8107">
        <v>4146</v>
      </c>
      <c r="C8107" t="s">
        <v>9538</v>
      </c>
      <c r="D8107" t="s">
        <v>5509</v>
      </c>
      <c r="F8107" t="s">
        <v>18778</v>
      </c>
      <c r="G8107">
        <v>1000000</v>
      </c>
      <c r="H8107">
        <f t="shared" si="126"/>
        <v>10</v>
      </c>
      <c r="I8107" t="s">
        <v>4489</v>
      </c>
      <c r="J8107" t="str">
        <f>IF(ISBLANK(I8107),"",INDEX('depts lookup'!B:B,MATCH(I8107,'depts lookup'!A:A,0)))</f>
        <v>Slum Removal and Rehabilitation fund</v>
      </c>
      <c r="K8107" t="str">
        <f>IF(ISBLANK(I8107),"",INDEX('depts lookup'!C:C,MATCH(I8107,'depts lookup'!A:A,0)))</f>
        <v>4. झोपडपट्टी निर्मूलन व पुनर्वसन निधीतून करावयाची कामे</v>
      </c>
    </row>
    <row r="8108" spans="1:11" x14ac:dyDescent="0.2">
      <c r="A8108" s="1" t="s">
        <v>15580</v>
      </c>
      <c r="B8108">
        <v>4147</v>
      </c>
      <c r="C8108" t="s">
        <v>9539</v>
      </c>
      <c r="D8108" t="s">
        <v>5509</v>
      </c>
      <c r="F8108" t="s">
        <v>18779</v>
      </c>
      <c r="G8108">
        <v>1000000</v>
      </c>
      <c r="H8108">
        <f t="shared" si="126"/>
        <v>10</v>
      </c>
      <c r="I8108" t="s">
        <v>4489</v>
      </c>
      <c r="J8108" t="str">
        <f>IF(ISBLANK(I8108),"",INDEX('depts lookup'!B:B,MATCH(I8108,'depts lookup'!A:A,0)))</f>
        <v>Slum Removal and Rehabilitation fund</v>
      </c>
      <c r="K8108" t="str">
        <f>IF(ISBLANK(I8108),"",INDEX('depts lookup'!C:C,MATCH(I8108,'depts lookup'!A:A,0)))</f>
        <v>4. झोपडपट्टी निर्मूलन व पुनर्वसन निधीतून करावयाची कामे</v>
      </c>
    </row>
    <row r="8109" spans="1:11" x14ac:dyDescent="0.2">
      <c r="A8109" s="1" t="s">
        <v>15580</v>
      </c>
      <c r="B8109">
        <v>4148</v>
      </c>
      <c r="C8109" t="s">
        <v>9540</v>
      </c>
      <c r="D8109" t="s">
        <v>5509</v>
      </c>
      <c r="F8109" t="s">
        <v>18780</v>
      </c>
      <c r="G8109">
        <v>1000000</v>
      </c>
      <c r="H8109">
        <f t="shared" si="126"/>
        <v>10</v>
      </c>
      <c r="I8109" t="s">
        <v>4489</v>
      </c>
      <c r="J8109" t="str">
        <f>IF(ISBLANK(I8109),"",INDEX('depts lookup'!B:B,MATCH(I8109,'depts lookup'!A:A,0)))</f>
        <v>Slum Removal and Rehabilitation fund</v>
      </c>
      <c r="K8109" t="str">
        <f>IF(ISBLANK(I8109),"",INDEX('depts lookup'!C:C,MATCH(I8109,'depts lookup'!A:A,0)))</f>
        <v>4. झोपडपट्टी निर्मूलन व पुनर्वसन निधीतून करावयाची कामे</v>
      </c>
    </row>
    <row r="8110" spans="1:11" x14ac:dyDescent="0.2">
      <c r="A8110" s="1" t="s">
        <v>15580</v>
      </c>
      <c r="B8110">
        <v>4149</v>
      </c>
      <c r="C8110" t="s">
        <v>9541</v>
      </c>
      <c r="D8110" t="s">
        <v>3658</v>
      </c>
      <c r="F8110" t="s">
        <v>18781</v>
      </c>
      <c r="G8110">
        <v>1000000</v>
      </c>
      <c r="H8110">
        <f t="shared" si="126"/>
        <v>10</v>
      </c>
      <c r="I8110" t="s">
        <v>4489</v>
      </c>
      <c r="J8110" t="str">
        <f>IF(ISBLANK(I8110),"",INDEX('depts lookup'!B:B,MATCH(I8110,'depts lookup'!A:A,0)))</f>
        <v>Slum Removal and Rehabilitation fund</v>
      </c>
      <c r="K8110" t="str">
        <f>IF(ISBLANK(I8110),"",INDEX('depts lookup'!C:C,MATCH(I8110,'depts lookup'!A:A,0)))</f>
        <v>4. झोपडपट्टी निर्मूलन व पुनर्वसन निधीतून करावयाची कामे</v>
      </c>
    </row>
    <row r="8111" spans="1:11" x14ac:dyDescent="0.2">
      <c r="A8111" s="1" t="s">
        <v>15580</v>
      </c>
      <c r="B8111">
        <v>4150</v>
      </c>
      <c r="C8111" t="s">
        <v>9542</v>
      </c>
      <c r="D8111" t="s">
        <v>3658</v>
      </c>
      <c r="F8111" t="s">
        <v>18782</v>
      </c>
      <c r="G8111">
        <v>1000000</v>
      </c>
      <c r="H8111">
        <f t="shared" si="126"/>
        <v>10</v>
      </c>
      <c r="I8111" t="s">
        <v>4489</v>
      </c>
      <c r="J8111" t="str">
        <f>IF(ISBLANK(I8111),"",INDEX('depts lookup'!B:B,MATCH(I8111,'depts lookup'!A:A,0)))</f>
        <v>Slum Removal and Rehabilitation fund</v>
      </c>
      <c r="K8111" t="str">
        <f>IF(ISBLANK(I8111),"",INDEX('depts lookup'!C:C,MATCH(I8111,'depts lookup'!A:A,0)))</f>
        <v>4. झोपडपट्टी निर्मूलन व पुनर्वसन निधीतून करावयाची कामे</v>
      </c>
    </row>
    <row r="8112" spans="1:11" x14ac:dyDescent="0.2">
      <c r="A8112" s="1" t="s">
        <v>15580</v>
      </c>
      <c r="B8112">
        <v>4151</v>
      </c>
      <c r="C8112" t="s">
        <v>9543</v>
      </c>
      <c r="D8112" t="s">
        <v>3658</v>
      </c>
      <c r="F8112" t="s">
        <v>18783</v>
      </c>
      <c r="G8112">
        <v>1000000</v>
      </c>
      <c r="H8112">
        <f t="shared" si="126"/>
        <v>10</v>
      </c>
      <c r="I8112" t="s">
        <v>4489</v>
      </c>
      <c r="J8112" t="str">
        <f>IF(ISBLANK(I8112),"",INDEX('depts lookup'!B:B,MATCH(I8112,'depts lookup'!A:A,0)))</f>
        <v>Slum Removal and Rehabilitation fund</v>
      </c>
      <c r="K8112" t="str">
        <f>IF(ISBLANK(I8112),"",INDEX('depts lookup'!C:C,MATCH(I8112,'depts lookup'!A:A,0)))</f>
        <v>4. झोपडपट्टी निर्मूलन व पुनर्वसन निधीतून करावयाची कामे</v>
      </c>
    </row>
    <row r="8113" spans="1:11" x14ac:dyDescent="0.2">
      <c r="A8113" s="1" t="s">
        <v>15580</v>
      </c>
      <c r="B8113">
        <v>4152</v>
      </c>
      <c r="C8113" t="s">
        <v>9544</v>
      </c>
      <c r="D8113" t="s">
        <v>5513</v>
      </c>
      <c r="F8113" t="s">
        <v>18784</v>
      </c>
      <c r="G8113">
        <v>1000000</v>
      </c>
      <c r="H8113">
        <f t="shared" si="126"/>
        <v>10</v>
      </c>
      <c r="I8113" t="s">
        <v>4489</v>
      </c>
      <c r="J8113" t="str">
        <f>IF(ISBLANK(I8113),"",INDEX('depts lookup'!B:B,MATCH(I8113,'depts lookup'!A:A,0)))</f>
        <v>Slum Removal and Rehabilitation fund</v>
      </c>
      <c r="K8113" t="str">
        <f>IF(ISBLANK(I8113),"",INDEX('depts lookup'!C:C,MATCH(I8113,'depts lookup'!A:A,0)))</f>
        <v>4. झोपडपट्टी निर्मूलन व पुनर्वसन निधीतून करावयाची कामे</v>
      </c>
    </row>
    <row r="8114" spans="1:11" x14ac:dyDescent="0.2">
      <c r="A8114" s="1" t="s">
        <v>15580</v>
      </c>
      <c r="B8114">
        <v>4153</v>
      </c>
      <c r="C8114" t="s">
        <v>9545</v>
      </c>
      <c r="D8114" t="s">
        <v>5513</v>
      </c>
      <c r="F8114" t="s">
        <v>9546</v>
      </c>
      <c r="G8114">
        <v>1000000</v>
      </c>
      <c r="H8114">
        <f t="shared" si="126"/>
        <v>10</v>
      </c>
      <c r="I8114" t="s">
        <v>4489</v>
      </c>
      <c r="J8114" t="str">
        <f>IF(ISBLANK(I8114),"",INDEX('depts lookup'!B:B,MATCH(I8114,'depts lookup'!A:A,0)))</f>
        <v>Slum Removal and Rehabilitation fund</v>
      </c>
      <c r="K8114" t="str">
        <f>IF(ISBLANK(I8114),"",INDEX('depts lookup'!C:C,MATCH(I8114,'depts lookup'!A:A,0)))</f>
        <v>4. झोपडपट्टी निर्मूलन व पुनर्वसन निधीतून करावयाची कामे</v>
      </c>
    </row>
    <row r="8115" spans="1:11" x14ac:dyDescent="0.2">
      <c r="A8115" s="1" t="s">
        <v>15580</v>
      </c>
      <c r="B8115">
        <v>4154</v>
      </c>
      <c r="C8115" t="s">
        <v>9547</v>
      </c>
      <c r="D8115" t="s">
        <v>5513</v>
      </c>
      <c r="F8115" t="s">
        <v>18785</v>
      </c>
      <c r="G8115">
        <v>1000000</v>
      </c>
      <c r="H8115">
        <f t="shared" si="126"/>
        <v>10</v>
      </c>
      <c r="I8115" t="s">
        <v>4489</v>
      </c>
      <c r="J8115" t="str">
        <f>IF(ISBLANK(I8115),"",INDEX('depts lookup'!B:B,MATCH(I8115,'depts lookup'!A:A,0)))</f>
        <v>Slum Removal and Rehabilitation fund</v>
      </c>
      <c r="K8115" t="str">
        <f>IF(ISBLANK(I8115),"",INDEX('depts lookup'!C:C,MATCH(I8115,'depts lookup'!A:A,0)))</f>
        <v>4. झोपडपट्टी निर्मूलन व पुनर्वसन निधीतून करावयाची कामे</v>
      </c>
    </row>
    <row r="8116" spans="1:11" x14ac:dyDescent="0.2">
      <c r="A8116" s="1" t="s">
        <v>15580</v>
      </c>
      <c r="B8116">
        <v>4155</v>
      </c>
      <c r="C8116" t="s">
        <v>9548</v>
      </c>
      <c r="D8116" t="s">
        <v>4422</v>
      </c>
      <c r="F8116" t="s">
        <v>18786</v>
      </c>
      <c r="G8116">
        <v>1000000</v>
      </c>
      <c r="H8116">
        <f t="shared" si="126"/>
        <v>10</v>
      </c>
      <c r="I8116" t="s">
        <v>4489</v>
      </c>
      <c r="J8116" t="str">
        <f>IF(ISBLANK(I8116),"",INDEX('depts lookup'!B:B,MATCH(I8116,'depts lookup'!A:A,0)))</f>
        <v>Slum Removal and Rehabilitation fund</v>
      </c>
      <c r="K8116" t="str">
        <f>IF(ISBLANK(I8116),"",INDEX('depts lookup'!C:C,MATCH(I8116,'depts lookup'!A:A,0)))</f>
        <v>4. झोपडपट्टी निर्मूलन व पुनर्वसन निधीतून करावयाची कामे</v>
      </c>
    </row>
    <row r="8117" spans="1:11" x14ac:dyDescent="0.2">
      <c r="A8117" s="1" t="s">
        <v>15580</v>
      </c>
      <c r="B8117">
        <v>4156</v>
      </c>
      <c r="C8117" t="s">
        <v>9549</v>
      </c>
      <c r="D8117" t="s">
        <v>4422</v>
      </c>
      <c r="F8117" t="s">
        <v>18787</v>
      </c>
      <c r="G8117">
        <v>1000000</v>
      </c>
      <c r="H8117">
        <f t="shared" si="126"/>
        <v>10</v>
      </c>
      <c r="I8117" t="s">
        <v>4489</v>
      </c>
      <c r="J8117" t="str">
        <f>IF(ISBLANK(I8117),"",INDEX('depts lookup'!B:B,MATCH(I8117,'depts lookup'!A:A,0)))</f>
        <v>Slum Removal and Rehabilitation fund</v>
      </c>
      <c r="K8117" t="str">
        <f>IF(ISBLANK(I8117),"",INDEX('depts lookup'!C:C,MATCH(I8117,'depts lookup'!A:A,0)))</f>
        <v>4. झोपडपट्टी निर्मूलन व पुनर्वसन निधीतून करावयाची कामे</v>
      </c>
    </row>
    <row r="8118" spans="1:11" x14ac:dyDescent="0.2">
      <c r="A8118" s="1" t="s">
        <v>15580</v>
      </c>
      <c r="B8118">
        <v>4157</v>
      </c>
      <c r="C8118" t="s">
        <v>9550</v>
      </c>
      <c r="D8118" t="s">
        <v>4422</v>
      </c>
      <c r="F8118" t="s">
        <v>18788</v>
      </c>
      <c r="G8118">
        <v>1000000</v>
      </c>
      <c r="H8118">
        <f t="shared" si="126"/>
        <v>10</v>
      </c>
      <c r="I8118" t="s">
        <v>4489</v>
      </c>
      <c r="J8118" t="str">
        <f>IF(ISBLANK(I8118),"",INDEX('depts lookup'!B:B,MATCH(I8118,'depts lookup'!A:A,0)))</f>
        <v>Slum Removal and Rehabilitation fund</v>
      </c>
      <c r="K8118" t="str">
        <f>IF(ISBLANK(I8118),"",INDEX('depts lookup'!C:C,MATCH(I8118,'depts lookup'!A:A,0)))</f>
        <v>4. झोपडपट्टी निर्मूलन व पुनर्वसन निधीतून करावयाची कामे</v>
      </c>
    </row>
    <row r="8119" spans="1:11" x14ac:dyDescent="0.2">
      <c r="A8119" s="1" t="s">
        <v>15580</v>
      </c>
      <c r="B8119">
        <v>4158</v>
      </c>
      <c r="C8119" t="s">
        <v>9551</v>
      </c>
      <c r="D8119" t="s">
        <v>5967</v>
      </c>
      <c r="F8119" t="s">
        <v>18789</v>
      </c>
      <c r="G8119">
        <v>2000000</v>
      </c>
      <c r="H8119">
        <f t="shared" si="126"/>
        <v>20</v>
      </c>
      <c r="I8119" t="s">
        <v>4489</v>
      </c>
      <c r="J8119" t="str">
        <f>IF(ISBLANK(I8119),"",INDEX('depts lookup'!B:B,MATCH(I8119,'depts lookup'!A:A,0)))</f>
        <v>Slum Removal and Rehabilitation fund</v>
      </c>
      <c r="K8119" t="str">
        <f>IF(ISBLANK(I8119),"",INDEX('depts lookup'!C:C,MATCH(I8119,'depts lookup'!A:A,0)))</f>
        <v>4. झोपडपट्टी निर्मूलन व पुनर्वसन निधीतून करावयाची कामे</v>
      </c>
    </row>
    <row r="8120" spans="1:11" x14ac:dyDescent="0.2">
      <c r="A8120" s="1" t="s">
        <v>15580</v>
      </c>
      <c r="B8120">
        <v>4159</v>
      </c>
      <c r="C8120" t="s">
        <v>9552</v>
      </c>
      <c r="D8120" t="s">
        <v>5967</v>
      </c>
      <c r="F8120" t="s">
        <v>18790</v>
      </c>
      <c r="G8120">
        <v>1000000</v>
      </c>
      <c r="H8120">
        <f t="shared" si="126"/>
        <v>10</v>
      </c>
      <c r="I8120" t="s">
        <v>4489</v>
      </c>
      <c r="J8120" t="str">
        <f>IF(ISBLANK(I8120),"",INDEX('depts lookup'!B:B,MATCH(I8120,'depts lookup'!A:A,0)))</f>
        <v>Slum Removal and Rehabilitation fund</v>
      </c>
      <c r="K8120" t="str">
        <f>IF(ISBLANK(I8120),"",INDEX('depts lookup'!C:C,MATCH(I8120,'depts lookup'!A:A,0)))</f>
        <v>4. झोपडपट्टी निर्मूलन व पुनर्वसन निधीतून करावयाची कामे</v>
      </c>
    </row>
    <row r="8121" spans="1:11" x14ac:dyDescent="0.2">
      <c r="A8121" s="1" t="s">
        <v>15580</v>
      </c>
      <c r="B8121">
        <v>4160</v>
      </c>
      <c r="C8121" t="s">
        <v>9553</v>
      </c>
      <c r="D8121" t="s">
        <v>5967</v>
      </c>
      <c r="F8121" t="s">
        <v>18791</v>
      </c>
      <c r="G8121">
        <v>1000000</v>
      </c>
      <c r="H8121">
        <f t="shared" si="126"/>
        <v>10</v>
      </c>
      <c r="I8121" t="s">
        <v>4489</v>
      </c>
      <c r="J8121" t="str">
        <f>IF(ISBLANK(I8121),"",INDEX('depts lookup'!B:B,MATCH(I8121,'depts lookup'!A:A,0)))</f>
        <v>Slum Removal and Rehabilitation fund</v>
      </c>
      <c r="K8121" t="str">
        <f>IF(ISBLANK(I8121),"",INDEX('depts lookup'!C:C,MATCH(I8121,'depts lookup'!A:A,0)))</f>
        <v>4. झोपडपट्टी निर्मूलन व पुनर्वसन निधीतून करावयाची कामे</v>
      </c>
    </row>
    <row r="8122" spans="1:11" x14ac:dyDescent="0.2">
      <c r="A8122" s="1" t="s">
        <v>15580</v>
      </c>
      <c r="B8122">
        <v>4161</v>
      </c>
      <c r="C8122" t="s">
        <v>9554</v>
      </c>
      <c r="D8122" t="s">
        <v>5967</v>
      </c>
      <c r="F8122" t="s">
        <v>9555</v>
      </c>
      <c r="G8122">
        <v>500000</v>
      </c>
      <c r="H8122">
        <f t="shared" si="126"/>
        <v>5</v>
      </c>
      <c r="I8122" t="s">
        <v>4489</v>
      </c>
      <c r="J8122" t="str">
        <f>IF(ISBLANK(I8122),"",INDEX('depts lookup'!B:B,MATCH(I8122,'depts lookup'!A:A,0)))</f>
        <v>Slum Removal and Rehabilitation fund</v>
      </c>
      <c r="K8122" t="str">
        <f>IF(ISBLANK(I8122),"",INDEX('depts lookup'!C:C,MATCH(I8122,'depts lookup'!A:A,0)))</f>
        <v>4. झोपडपट्टी निर्मूलन व पुनर्वसन निधीतून करावयाची कामे</v>
      </c>
    </row>
    <row r="8123" spans="1:11" x14ac:dyDescent="0.2">
      <c r="A8123" s="1" t="s">
        <v>15580</v>
      </c>
      <c r="B8123">
        <v>4162</v>
      </c>
      <c r="C8123" t="s">
        <v>9556</v>
      </c>
      <c r="D8123" t="s">
        <v>5967</v>
      </c>
      <c r="F8123" t="s">
        <v>18792</v>
      </c>
      <c r="G8123">
        <v>1000000</v>
      </c>
      <c r="H8123">
        <f t="shared" si="126"/>
        <v>10</v>
      </c>
      <c r="I8123" t="s">
        <v>4489</v>
      </c>
      <c r="J8123" t="str">
        <f>IF(ISBLANK(I8123),"",INDEX('depts lookup'!B:B,MATCH(I8123,'depts lookup'!A:A,0)))</f>
        <v>Slum Removal and Rehabilitation fund</v>
      </c>
      <c r="K8123" t="str">
        <f>IF(ISBLANK(I8123),"",INDEX('depts lookup'!C:C,MATCH(I8123,'depts lookup'!A:A,0)))</f>
        <v>4. झोपडपट्टी निर्मूलन व पुनर्वसन निधीतून करावयाची कामे</v>
      </c>
    </row>
    <row r="8124" spans="1:11" x14ac:dyDescent="0.2">
      <c r="A8124" s="1" t="s">
        <v>15580</v>
      </c>
      <c r="B8124">
        <v>4163</v>
      </c>
      <c r="C8124" t="s">
        <v>9557</v>
      </c>
      <c r="D8124" t="s">
        <v>5967</v>
      </c>
      <c r="F8124" t="s">
        <v>18793</v>
      </c>
      <c r="G8124">
        <v>1000000</v>
      </c>
      <c r="H8124">
        <f t="shared" si="126"/>
        <v>10</v>
      </c>
      <c r="I8124" t="s">
        <v>4489</v>
      </c>
      <c r="J8124" t="str">
        <f>IF(ISBLANK(I8124),"",INDEX('depts lookup'!B:B,MATCH(I8124,'depts lookup'!A:A,0)))</f>
        <v>Slum Removal and Rehabilitation fund</v>
      </c>
      <c r="K8124" t="str">
        <f>IF(ISBLANK(I8124),"",INDEX('depts lookup'!C:C,MATCH(I8124,'depts lookup'!A:A,0)))</f>
        <v>4. झोपडपट्टी निर्मूलन व पुनर्वसन निधीतून करावयाची कामे</v>
      </c>
    </row>
    <row r="8125" spans="1:11" x14ac:dyDescent="0.2">
      <c r="A8125" s="1" t="s">
        <v>15580</v>
      </c>
      <c r="B8125">
        <v>4164</v>
      </c>
      <c r="C8125" t="s">
        <v>9558</v>
      </c>
      <c r="D8125" t="s">
        <v>5967</v>
      </c>
      <c r="F8125" t="s">
        <v>18794</v>
      </c>
      <c r="G8125">
        <v>500000</v>
      </c>
      <c r="H8125">
        <f t="shared" si="126"/>
        <v>5</v>
      </c>
      <c r="I8125" t="s">
        <v>4489</v>
      </c>
      <c r="J8125" t="str">
        <f>IF(ISBLANK(I8125),"",INDEX('depts lookup'!B:B,MATCH(I8125,'depts lookup'!A:A,0)))</f>
        <v>Slum Removal and Rehabilitation fund</v>
      </c>
      <c r="K8125" t="str">
        <f>IF(ISBLANK(I8125),"",INDEX('depts lookup'!C:C,MATCH(I8125,'depts lookup'!A:A,0)))</f>
        <v>4. झोपडपट्टी निर्मूलन व पुनर्वसन निधीतून करावयाची कामे</v>
      </c>
    </row>
    <row r="8126" spans="1:11" x14ac:dyDescent="0.2">
      <c r="A8126" s="1" t="s">
        <v>15580</v>
      </c>
      <c r="B8126">
        <v>4165</v>
      </c>
      <c r="C8126" t="s">
        <v>9559</v>
      </c>
      <c r="D8126" t="s">
        <v>5350</v>
      </c>
      <c r="F8126" t="s">
        <v>9560</v>
      </c>
      <c r="G8126">
        <v>500000</v>
      </c>
      <c r="H8126">
        <f t="shared" si="126"/>
        <v>5</v>
      </c>
      <c r="I8126" t="s">
        <v>4489</v>
      </c>
      <c r="J8126" t="str">
        <f>IF(ISBLANK(I8126),"",INDEX('depts lookup'!B:B,MATCH(I8126,'depts lookup'!A:A,0)))</f>
        <v>Slum Removal and Rehabilitation fund</v>
      </c>
      <c r="K8126" t="str">
        <f>IF(ISBLANK(I8126),"",INDEX('depts lookup'!C:C,MATCH(I8126,'depts lookup'!A:A,0)))</f>
        <v>4. झोपडपट्टी निर्मूलन व पुनर्वसन निधीतून करावयाची कामे</v>
      </c>
    </row>
    <row r="8127" spans="1:11" x14ac:dyDescent="0.2">
      <c r="A8127" s="1" t="s">
        <v>15580</v>
      </c>
      <c r="B8127">
        <v>4166</v>
      </c>
      <c r="C8127" t="s">
        <v>9561</v>
      </c>
      <c r="D8127" t="s">
        <v>5350</v>
      </c>
      <c r="F8127" t="s">
        <v>18795</v>
      </c>
      <c r="G8127">
        <v>500000</v>
      </c>
      <c r="H8127">
        <f t="shared" si="126"/>
        <v>5</v>
      </c>
      <c r="I8127" t="s">
        <v>4489</v>
      </c>
      <c r="J8127" t="str">
        <f>IF(ISBLANK(I8127),"",INDEX('depts lookup'!B:B,MATCH(I8127,'depts lookup'!A:A,0)))</f>
        <v>Slum Removal and Rehabilitation fund</v>
      </c>
      <c r="K8127" t="str">
        <f>IF(ISBLANK(I8127),"",INDEX('depts lookup'!C:C,MATCH(I8127,'depts lookup'!A:A,0)))</f>
        <v>4. झोपडपट्टी निर्मूलन व पुनर्वसन निधीतून करावयाची कामे</v>
      </c>
    </row>
    <row r="8128" spans="1:11" x14ac:dyDescent="0.2">
      <c r="A8128" s="1" t="s">
        <v>15580</v>
      </c>
      <c r="B8128">
        <v>4167</v>
      </c>
      <c r="C8128" t="s">
        <v>9562</v>
      </c>
      <c r="D8128" t="s">
        <v>5350</v>
      </c>
      <c r="F8128" t="s">
        <v>18796</v>
      </c>
      <c r="G8128">
        <v>500000</v>
      </c>
      <c r="H8128">
        <f t="shared" si="126"/>
        <v>5</v>
      </c>
      <c r="I8128" t="s">
        <v>4489</v>
      </c>
      <c r="J8128" t="str">
        <f>IF(ISBLANK(I8128),"",INDEX('depts lookup'!B:B,MATCH(I8128,'depts lookup'!A:A,0)))</f>
        <v>Slum Removal and Rehabilitation fund</v>
      </c>
      <c r="K8128" t="str">
        <f>IF(ISBLANK(I8128),"",INDEX('depts lookup'!C:C,MATCH(I8128,'depts lookup'!A:A,0)))</f>
        <v>4. झोपडपट्टी निर्मूलन व पुनर्वसन निधीतून करावयाची कामे</v>
      </c>
    </row>
    <row r="8129" spans="1:11" x14ac:dyDescent="0.2">
      <c r="A8129" s="1" t="s">
        <v>15580</v>
      </c>
      <c r="B8129">
        <v>4168</v>
      </c>
      <c r="C8129" t="s">
        <v>9563</v>
      </c>
      <c r="D8129" t="s">
        <v>5354</v>
      </c>
      <c r="F8129" t="s">
        <v>18797</v>
      </c>
      <c r="G8129">
        <v>1000000</v>
      </c>
      <c r="H8129">
        <f t="shared" si="126"/>
        <v>10</v>
      </c>
      <c r="I8129" t="s">
        <v>4489</v>
      </c>
      <c r="J8129" t="str">
        <f>IF(ISBLANK(I8129),"",INDEX('depts lookup'!B:B,MATCH(I8129,'depts lookup'!A:A,0)))</f>
        <v>Slum Removal and Rehabilitation fund</v>
      </c>
      <c r="K8129" t="str">
        <f>IF(ISBLANK(I8129),"",INDEX('depts lookup'!C:C,MATCH(I8129,'depts lookup'!A:A,0)))</f>
        <v>4. झोपडपट्टी निर्मूलन व पुनर्वसन निधीतून करावयाची कामे</v>
      </c>
    </row>
    <row r="8130" spans="1:11" x14ac:dyDescent="0.2">
      <c r="A8130" s="1" t="s">
        <v>15580</v>
      </c>
      <c r="B8130">
        <v>4169</v>
      </c>
      <c r="C8130" t="s">
        <v>9564</v>
      </c>
      <c r="D8130" t="s">
        <v>5354</v>
      </c>
      <c r="F8130" t="s">
        <v>18798</v>
      </c>
      <c r="G8130">
        <v>1000000</v>
      </c>
      <c r="H8130">
        <f t="shared" si="126"/>
        <v>10</v>
      </c>
      <c r="I8130" t="s">
        <v>4489</v>
      </c>
      <c r="J8130" t="str">
        <f>IF(ISBLANK(I8130),"",INDEX('depts lookup'!B:B,MATCH(I8130,'depts lookup'!A:A,0)))</f>
        <v>Slum Removal and Rehabilitation fund</v>
      </c>
      <c r="K8130" t="str">
        <f>IF(ISBLANK(I8130),"",INDEX('depts lookup'!C:C,MATCH(I8130,'depts lookup'!A:A,0)))</f>
        <v>4. झोपडपट्टी निर्मूलन व पुनर्वसन निधीतून करावयाची कामे</v>
      </c>
    </row>
    <row r="8131" spans="1:11" x14ac:dyDescent="0.2">
      <c r="A8131" s="1" t="s">
        <v>15580</v>
      </c>
      <c r="B8131">
        <v>4170</v>
      </c>
      <c r="C8131" t="s">
        <v>9565</v>
      </c>
      <c r="D8131" t="s">
        <v>4425</v>
      </c>
      <c r="F8131" t="s">
        <v>18799</v>
      </c>
      <c r="G8131">
        <v>1000000</v>
      </c>
      <c r="H8131">
        <f t="shared" ref="H8131:H8194" si="127">IF(ISBLANK(G8131),"",G8131/100000)</f>
        <v>10</v>
      </c>
      <c r="I8131" t="s">
        <v>4489</v>
      </c>
      <c r="J8131" t="str">
        <f>IF(ISBLANK(I8131),"",INDEX('depts lookup'!B:B,MATCH(I8131,'depts lookup'!A:A,0)))</f>
        <v>Slum Removal and Rehabilitation fund</v>
      </c>
      <c r="K8131" t="str">
        <f>IF(ISBLANK(I8131),"",INDEX('depts lookup'!C:C,MATCH(I8131,'depts lookup'!A:A,0)))</f>
        <v>4. झोपडपट्टी निर्मूलन व पुनर्वसन निधीतून करावयाची कामे</v>
      </c>
    </row>
    <row r="8132" spans="1:11" x14ac:dyDescent="0.2">
      <c r="A8132" s="1" t="s">
        <v>15580</v>
      </c>
      <c r="B8132">
        <v>4171</v>
      </c>
      <c r="C8132" t="s">
        <v>9566</v>
      </c>
      <c r="D8132" t="s">
        <v>5376</v>
      </c>
      <c r="F8132" t="s">
        <v>9567</v>
      </c>
      <c r="G8132">
        <v>1000000</v>
      </c>
      <c r="H8132">
        <f t="shared" si="127"/>
        <v>10</v>
      </c>
      <c r="I8132" t="s">
        <v>4489</v>
      </c>
      <c r="J8132" t="str">
        <f>IF(ISBLANK(I8132),"",INDEX('depts lookup'!B:B,MATCH(I8132,'depts lookup'!A:A,0)))</f>
        <v>Slum Removal and Rehabilitation fund</v>
      </c>
      <c r="K8132" t="str">
        <f>IF(ISBLANK(I8132),"",INDEX('depts lookup'!C:C,MATCH(I8132,'depts lookup'!A:A,0)))</f>
        <v>4. झोपडपट्टी निर्मूलन व पुनर्वसन निधीतून करावयाची कामे</v>
      </c>
    </row>
    <row r="8133" spans="1:11" x14ac:dyDescent="0.2">
      <c r="A8133" s="1" t="s">
        <v>15580</v>
      </c>
      <c r="B8133">
        <v>4172</v>
      </c>
      <c r="C8133" t="s">
        <v>9568</v>
      </c>
      <c r="D8133" t="s">
        <v>7608</v>
      </c>
      <c r="F8133" t="s">
        <v>18800</v>
      </c>
      <c r="G8133">
        <v>1000000</v>
      </c>
      <c r="H8133">
        <f t="shared" si="127"/>
        <v>10</v>
      </c>
      <c r="I8133" t="s">
        <v>4489</v>
      </c>
      <c r="J8133" t="str">
        <f>IF(ISBLANK(I8133),"",INDEX('depts lookup'!B:B,MATCH(I8133,'depts lookup'!A:A,0)))</f>
        <v>Slum Removal and Rehabilitation fund</v>
      </c>
      <c r="K8133" t="str">
        <f>IF(ISBLANK(I8133),"",INDEX('depts lookup'!C:C,MATCH(I8133,'depts lookup'!A:A,0)))</f>
        <v>4. झोपडपट्टी निर्मूलन व पुनर्वसन निधीतून करावयाची कामे</v>
      </c>
    </row>
    <row r="8134" spans="1:11" x14ac:dyDescent="0.2">
      <c r="A8134" s="1" t="s">
        <v>15580</v>
      </c>
      <c r="B8134">
        <v>4173</v>
      </c>
      <c r="C8134" t="s">
        <v>9569</v>
      </c>
      <c r="D8134" t="s">
        <v>7608</v>
      </c>
      <c r="F8134" t="s">
        <v>18801</v>
      </c>
      <c r="G8134">
        <v>1000000</v>
      </c>
      <c r="H8134">
        <f t="shared" si="127"/>
        <v>10</v>
      </c>
      <c r="I8134" t="s">
        <v>4489</v>
      </c>
      <c r="J8134" t="str">
        <f>IF(ISBLANK(I8134),"",INDEX('depts lookup'!B:B,MATCH(I8134,'depts lookup'!A:A,0)))</f>
        <v>Slum Removal and Rehabilitation fund</v>
      </c>
      <c r="K8134" t="str">
        <f>IF(ISBLANK(I8134),"",INDEX('depts lookup'!C:C,MATCH(I8134,'depts lookup'!A:A,0)))</f>
        <v>4. झोपडपट्टी निर्मूलन व पुनर्वसन निधीतून करावयाची कामे</v>
      </c>
    </row>
    <row r="8135" spans="1:11" x14ac:dyDescent="0.2">
      <c r="A8135" s="1" t="s">
        <v>15580</v>
      </c>
      <c r="B8135">
        <v>4174</v>
      </c>
      <c r="C8135" t="s">
        <v>9570</v>
      </c>
      <c r="D8135" t="s">
        <v>7608</v>
      </c>
      <c r="F8135" t="s">
        <v>18802</v>
      </c>
      <c r="G8135">
        <v>1000000</v>
      </c>
      <c r="H8135">
        <f t="shared" si="127"/>
        <v>10</v>
      </c>
      <c r="I8135" t="s">
        <v>4489</v>
      </c>
      <c r="J8135" t="str">
        <f>IF(ISBLANK(I8135),"",INDEX('depts lookup'!B:B,MATCH(I8135,'depts lookup'!A:A,0)))</f>
        <v>Slum Removal and Rehabilitation fund</v>
      </c>
      <c r="K8135" t="str">
        <f>IF(ISBLANK(I8135),"",INDEX('depts lookup'!C:C,MATCH(I8135,'depts lookup'!A:A,0)))</f>
        <v>4. झोपडपट्टी निर्मूलन व पुनर्वसन निधीतून करावयाची कामे</v>
      </c>
    </row>
    <row r="8136" spans="1:11" x14ac:dyDescent="0.2">
      <c r="A8136" s="1" t="s">
        <v>15580</v>
      </c>
      <c r="B8136">
        <v>4175</v>
      </c>
      <c r="C8136" t="s">
        <v>9571</v>
      </c>
      <c r="D8136" t="s">
        <v>7608</v>
      </c>
      <c r="F8136" t="s">
        <v>18803</v>
      </c>
      <c r="G8136">
        <v>1000000</v>
      </c>
      <c r="H8136">
        <f t="shared" si="127"/>
        <v>10</v>
      </c>
      <c r="I8136" t="s">
        <v>4489</v>
      </c>
      <c r="J8136" t="str">
        <f>IF(ISBLANK(I8136),"",INDEX('depts lookup'!B:B,MATCH(I8136,'depts lookup'!A:A,0)))</f>
        <v>Slum Removal and Rehabilitation fund</v>
      </c>
      <c r="K8136" t="str">
        <f>IF(ISBLANK(I8136),"",INDEX('depts lookup'!C:C,MATCH(I8136,'depts lookup'!A:A,0)))</f>
        <v>4. झोपडपट्टी निर्मूलन व पुनर्वसन निधीतून करावयाची कामे</v>
      </c>
    </row>
    <row r="8137" spans="1:11" x14ac:dyDescent="0.2">
      <c r="A8137" s="1" t="s">
        <v>15580</v>
      </c>
      <c r="B8137">
        <v>4176</v>
      </c>
      <c r="C8137" t="s">
        <v>9572</v>
      </c>
      <c r="D8137" t="s">
        <v>4428</v>
      </c>
      <c r="F8137" t="s">
        <v>18804</v>
      </c>
      <c r="G8137">
        <v>1000000</v>
      </c>
      <c r="H8137">
        <f t="shared" si="127"/>
        <v>10</v>
      </c>
      <c r="I8137" t="s">
        <v>4489</v>
      </c>
      <c r="J8137" t="str">
        <f>IF(ISBLANK(I8137),"",INDEX('depts lookup'!B:B,MATCH(I8137,'depts lookup'!A:A,0)))</f>
        <v>Slum Removal and Rehabilitation fund</v>
      </c>
      <c r="K8137" t="str">
        <f>IF(ISBLANK(I8137),"",INDEX('depts lookup'!C:C,MATCH(I8137,'depts lookup'!A:A,0)))</f>
        <v>4. झोपडपट्टी निर्मूलन व पुनर्वसन निधीतून करावयाची कामे</v>
      </c>
    </row>
    <row r="8138" spans="1:11" x14ac:dyDescent="0.2">
      <c r="A8138" s="1" t="s">
        <v>15580</v>
      </c>
      <c r="B8138">
        <v>4177</v>
      </c>
      <c r="C8138" t="s">
        <v>9573</v>
      </c>
      <c r="D8138" t="s">
        <v>4428</v>
      </c>
      <c r="F8138" t="s">
        <v>18805</v>
      </c>
      <c r="G8138">
        <v>1000000</v>
      </c>
      <c r="H8138">
        <f t="shared" si="127"/>
        <v>10</v>
      </c>
      <c r="I8138" t="s">
        <v>4489</v>
      </c>
      <c r="J8138" t="str">
        <f>IF(ISBLANK(I8138),"",INDEX('depts lookup'!B:B,MATCH(I8138,'depts lookup'!A:A,0)))</f>
        <v>Slum Removal and Rehabilitation fund</v>
      </c>
      <c r="K8138" t="str">
        <f>IF(ISBLANK(I8138),"",INDEX('depts lookup'!C:C,MATCH(I8138,'depts lookup'!A:A,0)))</f>
        <v>4. झोपडपट्टी निर्मूलन व पुनर्वसन निधीतून करावयाची कामे</v>
      </c>
    </row>
    <row r="8139" spans="1:11" x14ac:dyDescent="0.2">
      <c r="A8139" s="1" t="s">
        <v>15580</v>
      </c>
      <c r="B8139">
        <v>4178</v>
      </c>
      <c r="C8139" t="s">
        <v>9574</v>
      </c>
      <c r="D8139" t="s">
        <v>4428</v>
      </c>
      <c r="F8139" t="s">
        <v>9575</v>
      </c>
      <c r="G8139">
        <v>1000000</v>
      </c>
      <c r="H8139">
        <f t="shared" si="127"/>
        <v>10</v>
      </c>
      <c r="I8139" t="s">
        <v>4489</v>
      </c>
      <c r="J8139" t="str">
        <f>IF(ISBLANK(I8139),"",INDEX('depts lookup'!B:B,MATCH(I8139,'depts lookup'!A:A,0)))</f>
        <v>Slum Removal and Rehabilitation fund</v>
      </c>
      <c r="K8139" t="str">
        <f>IF(ISBLANK(I8139),"",INDEX('depts lookup'!C:C,MATCH(I8139,'depts lookup'!A:A,0)))</f>
        <v>4. झोपडपट्टी निर्मूलन व पुनर्वसन निधीतून करावयाची कामे</v>
      </c>
    </row>
    <row r="8140" spans="1:11" x14ac:dyDescent="0.2">
      <c r="A8140" s="1" t="s">
        <v>15580</v>
      </c>
      <c r="B8140">
        <v>4179</v>
      </c>
      <c r="C8140" t="s">
        <v>9576</v>
      </c>
      <c r="D8140" t="s">
        <v>5403</v>
      </c>
      <c r="F8140" t="s">
        <v>18806</v>
      </c>
      <c r="G8140">
        <v>1000000</v>
      </c>
      <c r="H8140">
        <f t="shared" si="127"/>
        <v>10</v>
      </c>
      <c r="I8140" t="s">
        <v>4489</v>
      </c>
      <c r="J8140" t="str">
        <f>IF(ISBLANK(I8140),"",INDEX('depts lookup'!B:B,MATCH(I8140,'depts lookup'!A:A,0)))</f>
        <v>Slum Removal and Rehabilitation fund</v>
      </c>
      <c r="K8140" t="str">
        <f>IF(ISBLANK(I8140),"",INDEX('depts lookup'!C:C,MATCH(I8140,'depts lookup'!A:A,0)))</f>
        <v>4. झोपडपट्टी निर्मूलन व पुनर्वसन निधीतून करावयाची कामे</v>
      </c>
    </row>
    <row r="8141" spans="1:11" x14ac:dyDescent="0.2">
      <c r="A8141" s="1" t="s">
        <v>15580</v>
      </c>
      <c r="B8141">
        <v>4180</v>
      </c>
      <c r="C8141" t="s">
        <v>9577</v>
      </c>
      <c r="D8141" t="s">
        <v>5403</v>
      </c>
      <c r="F8141" t="s">
        <v>18807</v>
      </c>
      <c r="G8141">
        <v>1000000</v>
      </c>
      <c r="H8141">
        <f t="shared" si="127"/>
        <v>10</v>
      </c>
      <c r="I8141" t="s">
        <v>4489</v>
      </c>
      <c r="J8141" t="str">
        <f>IF(ISBLANK(I8141),"",INDEX('depts lookup'!B:B,MATCH(I8141,'depts lookup'!A:A,0)))</f>
        <v>Slum Removal and Rehabilitation fund</v>
      </c>
      <c r="K8141" t="str">
        <f>IF(ISBLANK(I8141),"",INDEX('depts lookup'!C:C,MATCH(I8141,'depts lookup'!A:A,0)))</f>
        <v>4. झोपडपट्टी निर्मूलन व पुनर्वसन निधीतून करावयाची कामे</v>
      </c>
    </row>
    <row r="8142" spans="1:11" x14ac:dyDescent="0.2">
      <c r="A8142" s="1" t="s">
        <v>15580</v>
      </c>
      <c r="B8142">
        <v>4181</v>
      </c>
      <c r="C8142" t="s">
        <v>9578</v>
      </c>
      <c r="D8142" t="s">
        <v>5403</v>
      </c>
      <c r="F8142" t="s">
        <v>18808</v>
      </c>
      <c r="G8142">
        <v>1000000</v>
      </c>
      <c r="H8142">
        <f t="shared" si="127"/>
        <v>10</v>
      </c>
      <c r="I8142" t="s">
        <v>4489</v>
      </c>
      <c r="J8142" t="str">
        <f>IF(ISBLANK(I8142),"",INDEX('depts lookup'!B:B,MATCH(I8142,'depts lookup'!A:A,0)))</f>
        <v>Slum Removal and Rehabilitation fund</v>
      </c>
      <c r="K8142" t="str">
        <f>IF(ISBLANK(I8142),"",INDEX('depts lookup'!C:C,MATCH(I8142,'depts lookup'!A:A,0)))</f>
        <v>4. झोपडपट्टी निर्मूलन व पुनर्वसन निधीतून करावयाची कामे</v>
      </c>
    </row>
    <row r="8143" spans="1:11" x14ac:dyDescent="0.2">
      <c r="A8143" s="1" t="s">
        <v>15580</v>
      </c>
      <c r="B8143">
        <v>4182</v>
      </c>
      <c r="C8143" t="s">
        <v>9579</v>
      </c>
      <c r="D8143" t="s">
        <v>5403</v>
      </c>
      <c r="F8143" t="s">
        <v>9580</v>
      </c>
      <c r="G8143">
        <v>1000000</v>
      </c>
      <c r="H8143">
        <f t="shared" si="127"/>
        <v>10</v>
      </c>
      <c r="I8143" t="s">
        <v>4489</v>
      </c>
      <c r="J8143" t="str">
        <f>IF(ISBLANK(I8143),"",INDEX('depts lookup'!B:B,MATCH(I8143,'depts lookup'!A:A,0)))</f>
        <v>Slum Removal and Rehabilitation fund</v>
      </c>
      <c r="K8143" t="str">
        <f>IF(ISBLANK(I8143),"",INDEX('depts lookup'!C:C,MATCH(I8143,'depts lookup'!A:A,0)))</f>
        <v>4. झोपडपट्टी निर्मूलन व पुनर्वसन निधीतून करावयाची कामे</v>
      </c>
    </row>
    <row r="8144" spans="1:11" x14ac:dyDescent="0.2">
      <c r="A8144" s="1" t="s">
        <v>15580</v>
      </c>
      <c r="B8144">
        <v>4183</v>
      </c>
      <c r="C8144" t="s">
        <v>9581</v>
      </c>
      <c r="D8144" t="s">
        <v>5403</v>
      </c>
      <c r="F8144" t="s">
        <v>9582</v>
      </c>
      <c r="G8144">
        <v>1000000</v>
      </c>
      <c r="H8144">
        <f t="shared" si="127"/>
        <v>10</v>
      </c>
      <c r="I8144" t="s">
        <v>4489</v>
      </c>
      <c r="J8144" t="str">
        <f>IF(ISBLANK(I8144),"",INDEX('depts lookup'!B:B,MATCH(I8144,'depts lookup'!A:A,0)))</f>
        <v>Slum Removal and Rehabilitation fund</v>
      </c>
      <c r="K8144" t="str">
        <f>IF(ISBLANK(I8144),"",INDEX('depts lookup'!C:C,MATCH(I8144,'depts lookup'!A:A,0)))</f>
        <v>4. झोपडपट्टी निर्मूलन व पुनर्वसन निधीतून करावयाची कामे</v>
      </c>
    </row>
    <row r="8145" spans="1:11" x14ac:dyDescent="0.2">
      <c r="A8145" s="1" t="s">
        <v>15580</v>
      </c>
      <c r="B8145">
        <v>4184</v>
      </c>
      <c r="C8145" t="s">
        <v>9583</v>
      </c>
      <c r="D8145" t="s">
        <v>5418</v>
      </c>
      <c r="F8145" t="s">
        <v>18809</v>
      </c>
      <c r="G8145">
        <v>1000000</v>
      </c>
      <c r="H8145">
        <f t="shared" si="127"/>
        <v>10</v>
      </c>
      <c r="I8145" t="s">
        <v>4489</v>
      </c>
      <c r="J8145" t="str">
        <f>IF(ISBLANK(I8145),"",INDEX('depts lookup'!B:B,MATCH(I8145,'depts lookup'!A:A,0)))</f>
        <v>Slum Removal and Rehabilitation fund</v>
      </c>
      <c r="K8145" t="str">
        <f>IF(ISBLANK(I8145),"",INDEX('depts lookup'!C:C,MATCH(I8145,'depts lookup'!A:A,0)))</f>
        <v>4. झोपडपट्टी निर्मूलन व पुनर्वसन निधीतून करावयाची कामे</v>
      </c>
    </row>
    <row r="8146" spans="1:11" x14ac:dyDescent="0.2">
      <c r="A8146" s="1" t="s">
        <v>15580</v>
      </c>
      <c r="B8146">
        <v>4185</v>
      </c>
      <c r="C8146" t="s">
        <v>9584</v>
      </c>
      <c r="D8146" t="s">
        <v>5418</v>
      </c>
      <c r="F8146" t="s">
        <v>18810</v>
      </c>
      <c r="G8146">
        <v>1000000</v>
      </c>
      <c r="H8146">
        <f t="shared" si="127"/>
        <v>10</v>
      </c>
      <c r="I8146" t="s">
        <v>4489</v>
      </c>
      <c r="J8146" t="str">
        <f>IF(ISBLANK(I8146),"",INDEX('depts lookup'!B:B,MATCH(I8146,'depts lookup'!A:A,0)))</f>
        <v>Slum Removal and Rehabilitation fund</v>
      </c>
      <c r="K8146" t="str">
        <f>IF(ISBLANK(I8146),"",INDEX('depts lookup'!C:C,MATCH(I8146,'depts lookup'!A:A,0)))</f>
        <v>4. झोपडपट्टी निर्मूलन व पुनर्वसन निधीतून करावयाची कामे</v>
      </c>
    </row>
    <row r="8147" spans="1:11" x14ac:dyDescent="0.2">
      <c r="A8147" s="1" t="s">
        <v>15580</v>
      </c>
      <c r="B8147">
        <v>4186</v>
      </c>
      <c r="C8147" t="s">
        <v>9585</v>
      </c>
      <c r="D8147" t="s">
        <v>5418</v>
      </c>
      <c r="F8147" t="s">
        <v>18811</v>
      </c>
      <c r="G8147">
        <v>1000000</v>
      </c>
      <c r="H8147">
        <f t="shared" si="127"/>
        <v>10</v>
      </c>
      <c r="I8147" t="s">
        <v>4489</v>
      </c>
      <c r="J8147" t="str">
        <f>IF(ISBLANK(I8147),"",INDEX('depts lookup'!B:B,MATCH(I8147,'depts lookup'!A:A,0)))</f>
        <v>Slum Removal and Rehabilitation fund</v>
      </c>
      <c r="K8147" t="str">
        <f>IF(ISBLANK(I8147),"",INDEX('depts lookup'!C:C,MATCH(I8147,'depts lookup'!A:A,0)))</f>
        <v>4. झोपडपट्टी निर्मूलन व पुनर्वसन निधीतून करावयाची कामे</v>
      </c>
    </row>
    <row r="8148" spans="1:11" x14ac:dyDescent="0.2">
      <c r="A8148" s="1" t="s">
        <v>15580</v>
      </c>
      <c r="B8148">
        <v>4187</v>
      </c>
      <c r="C8148" t="s">
        <v>9586</v>
      </c>
      <c r="D8148" t="s">
        <v>5418</v>
      </c>
      <c r="F8148" t="s">
        <v>18812</v>
      </c>
      <c r="G8148">
        <v>1000000</v>
      </c>
      <c r="H8148">
        <f t="shared" si="127"/>
        <v>10</v>
      </c>
      <c r="I8148" t="s">
        <v>4489</v>
      </c>
      <c r="J8148" t="str">
        <f>IF(ISBLANK(I8148),"",INDEX('depts lookup'!B:B,MATCH(I8148,'depts lookup'!A:A,0)))</f>
        <v>Slum Removal and Rehabilitation fund</v>
      </c>
      <c r="K8148" t="str">
        <f>IF(ISBLANK(I8148),"",INDEX('depts lookup'!C:C,MATCH(I8148,'depts lookup'!A:A,0)))</f>
        <v>4. झोपडपट्टी निर्मूलन व पुनर्वसन निधीतून करावयाची कामे</v>
      </c>
    </row>
    <row r="8149" spans="1:11" x14ac:dyDescent="0.2">
      <c r="A8149" s="1" t="s">
        <v>15580</v>
      </c>
      <c r="B8149">
        <v>4188</v>
      </c>
      <c r="C8149" t="s">
        <v>9587</v>
      </c>
      <c r="F8149" t="s">
        <v>18813</v>
      </c>
      <c r="G8149">
        <v>500000</v>
      </c>
      <c r="H8149">
        <f t="shared" si="127"/>
        <v>5</v>
      </c>
      <c r="I8149" t="s">
        <v>4489</v>
      </c>
      <c r="J8149" t="str">
        <f>IF(ISBLANK(I8149),"",INDEX('depts lookup'!B:B,MATCH(I8149,'depts lookup'!A:A,0)))</f>
        <v>Slum Removal and Rehabilitation fund</v>
      </c>
      <c r="K8149" t="str">
        <f>IF(ISBLANK(I8149),"",INDEX('depts lookup'!C:C,MATCH(I8149,'depts lookup'!A:A,0)))</f>
        <v>4. झोपडपट्टी निर्मूलन व पुनर्वसन निधीतून करावयाची कामे</v>
      </c>
    </row>
    <row r="8150" spans="1:11" x14ac:dyDescent="0.2">
      <c r="A8150" s="1" t="s">
        <v>15580</v>
      </c>
      <c r="B8150">
        <v>4189</v>
      </c>
      <c r="C8150" t="s">
        <v>9588</v>
      </c>
      <c r="D8150">
        <v>22</v>
      </c>
      <c r="F8150" t="s">
        <v>9589</v>
      </c>
      <c r="G8150">
        <v>1500000</v>
      </c>
      <c r="H8150">
        <f t="shared" si="127"/>
        <v>15</v>
      </c>
      <c r="I8150" t="s">
        <v>4489</v>
      </c>
      <c r="J8150" t="str">
        <f>IF(ISBLANK(I8150),"",INDEX('depts lookup'!B:B,MATCH(I8150,'depts lookup'!A:A,0)))</f>
        <v>Slum Removal and Rehabilitation fund</v>
      </c>
      <c r="K8150" t="str">
        <f>IF(ISBLANK(I8150),"",INDEX('depts lookup'!C:C,MATCH(I8150,'depts lookup'!A:A,0)))</f>
        <v>4. झोपडपट्टी निर्मूलन व पुनर्वसन निधीतून करावयाची कामे</v>
      </c>
    </row>
    <row r="8151" spans="1:11" hidden="1" x14ac:dyDescent="0.2">
      <c r="A8151" s="1" t="s">
        <v>15580</v>
      </c>
      <c r="B8151">
        <v>4190</v>
      </c>
      <c r="H8151" t="str">
        <f t="shared" si="127"/>
        <v/>
      </c>
      <c r="J8151" t="str">
        <f>IF(ISBLANK(I8151),"",INDEX('depts lookup'!B:B,MATCH(I8151,'depts lookup'!A:A,0)))</f>
        <v/>
      </c>
      <c r="K8151" t="str">
        <f>IF(ISBLANK(I8151),"",INDEX('depts lookup'!C:C,MATCH(I8151,'depts lookup'!A:A,0)))</f>
        <v/>
      </c>
    </row>
    <row r="8152" spans="1:11" hidden="1" x14ac:dyDescent="0.2">
      <c r="A8152" s="1" t="s">
        <v>15580</v>
      </c>
      <c r="B8152">
        <v>4191</v>
      </c>
      <c r="F8152" t="s">
        <v>18814</v>
      </c>
      <c r="G8152">
        <v>195000000</v>
      </c>
      <c r="H8152">
        <f t="shared" si="127"/>
        <v>1950</v>
      </c>
      <c r="J8152" t="str">
        <f>IF(ISBLANK(I8152),"",INDEX('depts lookup'!B:B,MATCH(I8152,'depts lookup'!A:A,0)))</f>
        <v/>
      </c>
      <c r="K8152" t="str">
        <f>IF(ISBLANK(I8152),"",INDEX('depts lookup'!C:C,MATCH(I8152,'depts lookup'!A:A,0)))</f>
        <v/>
      </c>
    </row>
    <row r="8153" spans="1:11" hidden="1" x14ac:dyDescent="0.2">
      <c r="A8153" s="1" t="s">
        <v>18815</v>
      </c>
      <c r="B8153">
        <v>1</v>
      </c>
      <c r="F8153" t="s">
        <v>9590</v>
      </c>
      <c r="H8153" t="str">
        <f t="shared" si="127"/>
        <v/>
      </c>
      <c r="J8153" t="str">
        <f>IF(ISBLANK(I8153),"",INDEX('depts lookup'!B:B,MATCH(I8153,'depts lookup'!A:A,0)))</f>
        <v/>
      </c>
      <c r="K8153" t="str">
        <f>IF(ISBLANK(I8153),"",INDEX('depts lookup'!C:C,MATCH(I8153,'depts lookup'!A:A,0)))</f>
        <v/>
      </c>
    </row>
    <row r="8154" spans="1:11" x14ac:dyDescent="0.2">
      <c r="A8154" s="1" t="s">
        <v>18815</v>
      </c>
      <c r="B8154">
        <v>2</v>
      </c>
      <c r="C8154" t="s">
        <v>9591</v>
      </c>
      <c r="D8154">
        <v>5</v>
      </c>
      <c r="F8154" t="s">
        <v>18816</v>
      </c>
      <c r="G8154">
        <v>720000</v>
      </c>
      <c r="H8154">
        <f t="shared" si="127"/>
        <v>7.2</v>
      </c>
      <c r="I8154" t="s">
        <v>3953</v>
      </c>
      <c r="J8154" t="str">
        <f>IF(ISBLANK(I8154),"",INDEX('depts lookup'!B:B,MATCH(I8154,'depts lookup'!A:A,0)))</f>
        <v>Primary education</v>
      </c>
      <c r="K8154" t="str">
        <f>IF(ISBLANK(I8154),"",INDEX('depts lookup'!C:C,MATCH(I8154,'depts lookup'!A:A,0)))</f>
        <v>प्राथमिक शिक्षण</v>
      </c>
    </row>
    <row r="8155" spans="1:11" x14ac:dyDescent="0.2">
      <c r="A8155" s="1" t="s">
        <v>18815</v>
      </c>
      <c r="B8155">
        <v>3</v>
      </c>
      <c r="C8155" t="s">
        <v>9592</v>
      </c>
      <c r="D8155">
        <v>5</v>
      </c>
      <c r="F8155" t="s">
        <v>9593</v>
      </c>
      <c r="G8155">
        <v>3600000</v>
      </c>
      <c r="H8155">
        <f t="shared" si="127"/>
        <v>36</v>
      </c>
      <c r="I8155" t="s">
        <v>3953</v>
      </c>
      <c r="J8155" t="str">
        <f>IF(ISBLANK(I8155),"",INDEX('depts lookup'!B:B,MATCH(I8155,'depts lookup'!A:A,0)))</f>
        <v>Primary education</v>
      </c>
      <c r="K8155" t="str">
        <f>IF(ISBLANK(I8155),"",INDEX('depts lookup'!C:C,MATCH(I8155,'depts lookup'!A:A,0)))</f>
        <v>प्राथमिक शिक्षण</v>
      </c>
    </row>
    <row r="8156" spans="1:11" x14ac:dyDescent="0.2">
      <c r="A8156" s="1" t="s">
        <v>18815</v>
      </c>
      <c r="B8156">
        <v>4</v>
      </c>
      <c r="C8156" t="s">
        <v>9594</v>
      </c>
      <c r="D8156">
        <v>7</v>
      </c>
      <c r="F8156" t="s">
        <v>9595</v>
      </c>
      <c r="G8156">
        <v>1440000</v>
      </c>
      <c r="H8156">
        <f t="shared" si="127"/>
        <v>14.4</v>
      </c>
      <c r="I8156" t="s">
        <v>3953</v>
      </c>
      <c r="J8156" t="str">
        <f>IF(ISBLANK(I8156),"",INDEX('depts lookup'!B:B,MATCH(I8156,'depts lookup'!A:A,0)))</f>
        <v>Primary education</v>
      </c>
      <c r="K8156" t="str">
        <f>IF(ISBLANK(I8156),"",INDEX('depts lookup'!C:C,MATCH(I8156,'depts lookup'!A:A,0)))</f>
        <v>प्राथमिक शिक्षण</v>
      </c>
    </row>
    <row r="8157" spans="1:11" x14ac:dyDescent="0.2">
      <c r="A8157" s="1" t="s">
        <v>18815</v>
      </c>
      <c r="B8157">
        <v>5</v>
      </c>
      <c r="C8157" t="s">
        <v>9596</v>
      </c>
      <c r="D8157">
        <v>9</v>
      </c>
      <c r="F8157" t="s">
        <v>9597</v>
      </c>
      <c r="G8157">
        <v>3600000</v>
      </c>
      <c r="H8157">
        <f t="shared" si="127"/>
        <v>36</v>
      </c>
      <c r="I8157" t="s">
        <v>3953</v>
      </c>
      <c r="J8157" t="str">
        <f>IF(ISBLANK(I8157),"",INDEX('depts lookup'!B:B,MATCH(I8157,'depts lookup'!A:A,0)))</f>
        <v>Primary education</v>
      </c>
      <c r="K8157" t="str">
        <f>IF(ISBLANK(I8157),"",INDEX('depts lookup'!C:C,MATCH(I8157,'depts lookup'!A:A,0)))</f>
        <v>प्राथमिक शिक्षण</v>
      </c>
    </row>
    <row r="8158" spans="1:11" x14ac:dyDescent="0.2">
      <c r="A8158" s="1" t="s">
        <v>18815</v>
      </c>
      <c r="B8158">
        <v>6</v>
      </c>
      <c r="C8158" t="s">
        <v>9598</v>
      </c>
      <c r="D8158">
        <v>9</v>
      </c>
      <c r="F8158" t="s">
        <v>9599</v>
      </c>
      <c r="G8158">
        <v>1440000</v>
      </c>
      <c r="H8158">
        <f t="shared" si="127"/>
        <v>14.4</v>
      </c>
      <c r="I8158" t="s">
        <v>3953</v>
      </c>
      <c r="J8158" t="str">
        <f>IF(ISBLANK(I8158),"",INDEX('depts lookup'!B:B,MATCH(I8158,'depts lookup'!A:A,0)))</f>
        <v>Primary education</v>
      </c>
      <c r="K8158" t="str">
        <f>IF(ISBLANK(I8158),"",INDEX('depts lookup'!C:C,MATCH(I8158,'depts lookup'!A:A,0)))</f>
        <v>प्राथमिक शिक्षण</v>
      </c>
    </row>
    <row r="8159" spans="1:11" x14ac:dyDescent="0.2">
      <c r="A8159" s="1" t="s">
        <v>18815</v>
      </c>
      <c r="B8159">
        <v>7</v>
      </c>
      <c r="C8159" t="s">
        <v>9600</v>
      </c>
      <c r="D8159">
        <v>12</v>
      </c>
      <c r="F8159" t="s">
        <v>9601</v>
      </c>
      <c r="G8159">
        <v>1800000</v>
      </c>
      <c r="H8159">
        <f t="shared" si="127"/>
        <v>18</v>
      </c>
      <c r="I8159" t="s">
        <v>3953</v>
      </c>
      <c r="J8159" t="str">
        <f>IF(ISBLANK(I8159),"",INDEX('depts lookup'!B:B,MATCH(I8159,'depts lookup'!A:A,0)))</f>
        <v>Primary education</v>
      </c>
      <c r="K8159" t="str">
        <f>IF(ISBLANK(I8159),"",INDEX('depts lookup'!C:C,MATCH(I8159,'depts lookup'!A:A,0)))</f>
        <v>प्राथमिक शिक्षण</v>
      </c>
    </row>
    <row r="8160" spans="1:11" x14ac:dyDescent="0.2">
      <c r="A8160" s="1" t="s">
        <v>18815</v>
      </c>
      <c r="B8160">
        <v>8</v>
      </c>
      <c r="C8160" t="s">
        <v>9602</v>
      </c>
      <c r="D8160">
        <v>30</v>
      </c>
      <c r="F8160" t="s">
        <v>9603</v>
      </c>
      <c r="G8160">
        <v>3600000</v>
      </c>
      <c r="H8160">
        <f t="shared" si="127"/>
        <v>36</v>
      </c>
      <c r="I8160" t="s">
        <v>3953</v>
      </c>
      <c r="J8160" t="str">
        <f>IF(ISBLANK(I8160),"",INDEX('depts lookup'!B:B,MATCH(I8160,'depts lookup'!A:A,0)))</f>
        <v>Primary education</v>
      </c>
      <c r="K8160" t="str">
        <f>IF(ISBLANK(I8160),"",INDEX('depts lookup'!C:C,MATCH(I8160,'depts lookup'!A:A,0)))</f>
        <v>प्राथमिक शिक्षण</v>
      </c>
    </row>
    <row r="8161" spans="1:11" x14ac:dyDescent="0.2">
      <c r="A8161" s="1" t="s">
        <v>18815</v>
      </c>
      <c r="B8161">
        <v>9</v>
      </c>
      <c r="C8161" t="s">
        <v>9604</v>
      </c>
      <c r="D8161">
        <v>31</v>
      </c>
      <c r="F8161" t="s">
        <v>9605</v>
      </c>
      <c r="G8161">
        <v>2880000</v>
      </c>
      <c r="H8161">
        <f t="shared" si="127"/>
        <v>28.8</v>
      </c>
      <c r="I8161" t="s">
        <v>3953</v>
      </c>
      <c r="J8161" t="str">
        <f>IF(ISBLANK(I8161),"",INDEX('depts lookup'!B:B,MATCH(I8161,'depts lookup'!A:A,0)))</f>
        <v>Primary education</v>
      </c>
      <c r="K8161" t="str">
        <f>IF(ISBLANK(I8161),"",INDEX('depts lookup'!C:C,MATCH(I8161,'depts lookup'!A:A,0)))</f>
        <v>प्राथमिक शिक्षण</v>
      </c>
    </row>
    <row r="8162" spans="1:11" x14ac:dyDescent="0.2">
      <c r="A8162" s="1" t="s">
        <v>18815</v>
      </c>
      <c r="B8162">
        <v>10</v>
      </c>
      <c r="C8162" t="s">
        <v>9606</v>
      </c>
      <c r="D8162">
        <v>31</v>
      </c>
      <c r="F8162" t="s">
        <v>9607</v>
      </c>
      <c r="G8162">
        <v>1440000</v>
      </c>
      <c r="H8162">
        <f t="shared" si="127"/>
        <v>14.4</v>
      </c>
      <c r="I8162" t="s">
        <v>3953</v>
      </c>
      <c r="J8162" t="str">
        <f>IF(ISBLANK(I8162),"",INDEX('depts lookup'!B:B,MATCH(I8162,'depts lookup'!A:A,0)))</f>
        <v>Primary education</v>
      </c>
      <c r="K8162" t="str">
        <f>IF(ISBLANK(I8162),"",INDEX('depts lookup'!C:C,MATCH(I8162,'depts lookup'!A:A,0)))</f>
        <v>प्राथमिक शिक्षण</v>
      </c>
    </row>
    <row r="8163" spans="1:11" x14ac:dyDescent="0.2">
      <c r="A8163" s="1" t="s">
        <v>18815</v>
      </c>
      <c r="B8163">
        <v>11</v>
      </c>
      <c r="C8163" t="s">
        <v>9608</v>
      </c>
      <c r="D8163">
        <v>44</v>
      </c>
      <c r="F8163" t="s">
        <v>9609</v>
      </c>
      <c r="G8163">
        <v>2880000</v>
      </c>
      <c r="H8163">
        <f t="shared" si="127"/>
        <v>28.8</v>
      </c>
      <c r="I8163" t="s">
        <v>3953</v>
      </c>
      <c r="J8163" t="str">
        <f>IF(ISBLANK(I8163),"",INDEX('depts lookup'!B:B,MATCH(I8163,'depts lookup'!A:A,0)))</f>
        <v>Primary education</v>
      </c>
      <c r="K8163" t="str">
        <f>IF(ISBLANK(I8163),"",INDEX('depts lookup'!C:C,MATCH(I8163,'depts lookup'!A:A,0)))</f>
        <v>प्राथमिक शिक्षण</v>
      </c>
    </row>
    <row r="8164" spans="1:11" x14ac:dyDescent="0.2">
      <c r="A8164" s="1" t="s">
        <v>18815</v>
      </c>
      <c r="B8164">
        <v>12</v>
      </c>
      <c r="C8164" t="s">
        <v>9610</v>
      </c>
      <c r="D8164">
        <v>55</v>
      </c>
      <c r="F8164" t="s">
        <v>18817</v>
      </c>
      <c r="G8164">
        <v>3600000</v>
      </c>
      <c r="H8164">
        <f t="shared" si="127"/>
        <v>36</v>
      </c>
      <c r="I8164" t="s">
        <v>3953</v>
      </c>
      <c r="J8164" t="str">
        <f>IF(ISBLANK(I8164),"",INDEX('depts lookup'!B:B,MATCH(I8164,'depts lookup'!A:A,0)))</f>
        <v>Primary education</v>
      </c>
      <c r="K8164" t="str">
        <f>IF(ISBLANK(I8164),"",INDEX('depts lookup'!C:C,MATCH(I8164,'depts lookup'!A:A,0)))</f>
        <v>प्राथमिक शिक्षण</v>
      </c>
    </row>
    <row r="8165" spans="1:11" x14ac:dyDescent="0.2">
      <c r="A8165" s="1" t="s">
        <v>18815</v>
      </c>
      <c r="B8165">
        <v>13</v>
      </c>
      <c r="C8165" t="s">
        <v>9611</v>
      </c>
      <c r="D8165">
        <v>57</v>
      </c>
      <c r="F8165" t="s">
        <v>9612</v>
      </c>
      <c r="G8165">
        <v>2160000</v>
      </c>
      <c r="H8165">
        <f t="shared" si="127"/>
        <v>21.6</v>
      </c>
      <c r="I8165" t="s">
        <v>3953</v>
      </c>
      <c r="J8165" t="str">
        <f>IF(ISBLANK(I8165),"",INDEX('depts lookup'!B:B,MATCH(I8165,'depts lookup'!A:A,0)))</f>
        <v>Primary education</v>
      </c>
      <c r="K8165" t="str">
        <f>IF(ISBLANK(I8165),"",INDEX('depts lookup'!C:C,MATCH(I8165,'depts lookup'!A:A,0)))</f>
        <v>प्राथमिक शिक्षण</v>
      </c>
    </row>
    <row r="8166" spans="1:11" x14ac:dyDescent="0.2">
      <c r="A8166" s="1" t="s">
        <v>18815</v>
      </c>
      <c r="B8166">
        <v>14</v>
      </c>
      <c r="C8166" t="s">
        <v>9613</v>
      </c>
      <c r="D8166">
        <v>4</v>
      </c>
      <c r="F8166" t="s">
        <v>9614</v>
      </c>
      <c r="G8166">
        <v>1440000</v>
      </c>
      <c r="H8166">
        <f t="shared" si="127"/>
        <v>14.4</v>
      </c>
      <c r="I8166" t="s">
        <v>3953</v>
      </c>
      <c r="J8166" t="str">
        <f>IF(ISBLANK(I8166),"",INDEX('depts lookup'!B:B,MATCH(I8166,'depts lookup'!A:A,0)))</f>
        <v>Primary education</v>
      </c>
      <c r="K8166" t="str">
        <f>IF(ISBLANK(I8166),"",INDEX('depts lookup'!C:C,MATCH(I8166,'depts lookup'!A:A,0)))</f>
        <v>प्राथमिक शिक्षण</v>
      </c>
    </row>
    <row r="8167" spans="1:11" x14ac:dyDescent="0.2">
      <c r="A8167" s="1" t="s">
        <v>18815</v>
      </c>
      <c r="B8167">
        <v>15</v>
      </c>
      <c r="C8167" t="s">
        <v>9615</v>
      </c>
      <c r="D8167">
        <v>25</v>
      </c>
      <c r="F8167" t="s">
        <v>18818</v>
      </c>
      <c r="G8167">
        <v>2880000</v>
      </c>
      <c r="H8167">
        <f t="shared" si="127"/>
        <v>28.8</v>
      </c>
      <c r="I8167" t="s">
        <v>3953</v>
      </c>
      <c r="J8167" t="str">
        <f>IF(ISBLANK(I8167),"",INDEX('depts lookup'!B:B,MATCH(I8167,'depts lookup'!A:A,0)))</f>
        <v>Primary education</v>
      </c>
      <c r="K8167" t="str">
        <f>IF(ISBLANK(I8167),"",INDEX('depts lookup'!C:C,MATCH(I8167,'depts lookup'!A:A,0)))</f>
        <v>प्राथमिक शिक्षण</v>
      </c>
    </row>
    <row r="8168" spans="1:11" x14ac:dyDescent="0.2">
      <c r="A8168" s="1" t="s">
        <v>18815</v>
      </c>
      <c r="B8168">
        <v>16</v>
      </c>
      <c r="C8168" t="s">
        <v>9616</v>
      </c>
      <c r="D8168">
        <v>29</v>
      </c>
      <c r="F8168" t="s">
        <v>18819</v>
      </c>
      <c r="G8168">
        <v>3600000</v>
      </c>
      <c r="H8168">
        <f t="shared" si="127"/>
        <v>36</v>
      </c>
      <c r="I8168" t="s">
        <v>3953</v>
      </c>
      <c r="J8168" t="str">
        <f>IF(ISBLANK(I8168),"",INDEX('depts lookup'!B:B,MATCH(I8168,'depts lookup'!A:A,0)))</f>
        <v>Primary education</v>
      </c>
      <c r="K8168" t="str">
        <f>IF(ISBLANK(I8168),"",INDEX('depts lookup'!C:C,MATCH(I8168,'depts lookup'!A:A,0)))</f>
        <v>प्राथमिक शिक्षण</v>
      </c>
    </row>
    <row r="8169" spans="1:11" x14ac:dyDescent="0.2">
      <c r="A8169" s="1" t="s">
        <v>18815</v>
      </c>
      <c r="B8169">
        <v>17</v>
      </c>
      <c r="C8169" t="s">
        <v>9617</v>
      </c>
      <c r="D8169">
        <v>36</v>
      </c>
      <c r="F8169" t="s">
        <v>18820</v>
      </c>
      <c r="G8169">
        <v>5400000</v>
      </c>
      <c r="H8169">
        <f t="shared" si="127"/>
        <v>54</v>
      </c>
      <c r="I8169" t="s">
        <v>3953</v>
      </c>
      <c r="J8169" t="str">
        <f>IF(ISBLANK(I8169),"",INDEX('depts lookup'!B:B,MATCH(I8169,'depts lookup'!A:A,0)))</f>
        <v>Primary education</v>
      </c>
      <c r="K8169" t="str">
        <f>IF(ISBLANK(I8169),"",INDEX('depts lookup'!C:C,MATCH(I8169,'depts lookup'!A:A,0)))</f>
        <v>प्राथमिक शिक्षण</v>
      </c>
    </row>
    <row r="8170" spans="1:11" x14ac:dyDescent="0.2">
      <c r="A8170" s="1" t="s">
        <v>18815</v>
      </c>
      <c r="B8170">
        <v>18</v>
      </c>
      <c r="C8170" t="s">
        <v>9618</v>
      </c>
      <c r="D8170">
        <v>41</v>
      </c>
      <c r="F8170" t="s">
        <v>9619</v>
      </c>
      <c r="G8170">
        <v>1800000</v>
      </c>
      <c r="H8170">
        <f t="shared" si="127"/>
        <v>18</v>
      </c>
      <c r="I8170" t="s">
        <v>3953</v>
      </c>
      <c r="J8170" t="str">
        <f>IF(ISBLANK(I8170),"",INDEX('depts lookup'!B:B,MATCH(I8170,'depts lookup'!A:A,0)))</f>
        <v>Primary education</v>
      </c>
      <c r="K8170" t="str">
        <f>IF(ISBLANK(I8170),"",INDEX('depts lookup'!C:C,MATCH(I8170,'depts lookup'!A:A,0)))</f>
        <v>प्राथमिक शिक्षण</v>
      </c>
    </row>
    <row r="8171" spans="1:11" x14ac:dyDescent="0.2">
      <c r="A8171" s="1" t="s">
        <v>18815</v>
      </c>
      <c r="B8171">
        <v>19</v>
      </c>
      <c r="C8171" t="s">
        <v>9620</v>
      </c>
      <c r="D8171" t="s">
        <v>9621</v>
      </c>
      <c r="F8171" t="s">
        <v>9622</v>
      </c>
      <c r="G8171">
        <v>5400000</v>
      </c>
      <c r="H8171">
        <f t="shared" si="127"/>
        <v>54</v>
      </c>
      <c r="I8171" t="s">
        <v>3953</v>
      </c>
      <c r="J8171" t="str">
        <f>IF(ISBLANK(I8171),"",INDEX('depts lookup'!B:B,MATCH(I8171,'depts lookup'!A:A,0)))</f>
        <v>Primary education</v>
      </c>
      <c r="K8171" t="str">
        <f>IF(ISBLANK(I8171),"",INDEX('depts lookup'!C:C,MATCH(I8171,'depts lookup'!A:A,0)))</f>
        <v>प्राथमिक शिक्षण</v>
      </c>
    </row>
    <row r="8172" spans="1:11" x14ac:dyDescent="0.2">
      <c r="A8172" s="1" t="s">
        <v>18815</v>
      </c>
      <c r="B8172">
        <v>20</v>
      </c>
      <c r="C8172" t="s">
        <v>9623</v>
      </c>
      <c r="D8172" t="s">
        <v>9624</v>
      </c>
      <c r="F8172" t="s">
        <v>9625</v>
      </c>
      <c r="G8172">
        <v>1800000</v>
      </c>
      <c r="H8172">
        <f t="shared" si="127"/>
        <v>18</v>
      </c>
      <c r="I8172" t="s">
        <v>3953</v>
      </c>
      <c r="J8172" t="str">
        <f>IF(ISBLANK(I8172),"",INDEX('depts lookup'!B:B,MATCH(I8172,'depts lookup'!A:A,0)))</f>
        <v>Primary education</v>
      </c>
      <c r="K8172" t="str">
        <f>IF(ISBLANK(I8172),"",INDEX('depts lookup'!C:C,MATCH(I8172,'depts lookup'!A:A,0)))</f>
        <v>प्राथमिक शिक्षण</v>
      </c>
    </row>
    <row r="8173" spans="1:11" x14ac:dyDescent="0.2">
      <c r="A8173" s="1" t="s">
        <v>18815</v>
      </c>
      <c r="B8173">
        <v>21</v>
      </c>
      <c r="C8173" t="s">
        <v>9626</v>
      </c>
      <c r="D8173">
        <v>63</v>
      </c>
      <c r="F8173" t="s">
        <v>9627</v>
      </c>
      <c r="G8173">
        <v>1440000</v>
      </c>
      <c r="H8173">
        <f t="shared" si="127"/>
        <v>14.4</v>
      </c>
      <c r="I8173" t="s">
        <v>3953</v>
      </c>
      <c r="J8173" t="str">
        <f>IF(ISBLANK(I8173),"",INDEX('depts lookup'!B:B,MATCH(I8173,'depts lookup'!A:A,0)))</f>
        <v>Primary education</v>
      </c>
      <c r="K8173" t="str">
        <f>IF(ISBLANK(I8173),"",INDEX('depts lookup'!C:C,MATCH(I8173,'depts lookup'!A:A,0)))</f>
        <v>प्राथमिक शिक्षण</v>
      </c>
    </row>
    <row r="8174" spans="1:11" x14ac:dyDescent="0.2">
      <c r="A8174" s="1" t="s">
        <v>18815</v>
      </c>
      <c r="B8174">
        <v>22</v>
      </c>
      <c r="C8174" t="s">
        <v>9628</v>
      </c>
      <c r="D8174">
        <v>75</v>
      </c>
      <c r="F8174" t="s">
        <v>9629</v>
      </c>
      <c r="G8174">
        <v>2880000</v>
      </c>
      <c r="H8174">
        <f t="shared" si="127"/>
        <v>28.8</v>
      </c>
      <c r="I8174" t="s">
        <v>3953</v>
      </c>
      <c r="J8174" t="str">
        <f>IF(ISBLANK(I8174),"",INDEX('depts lookup'!B:B,MATCH(I8174,'depts lookup'!A:A,0)))</f>
        <v>Primary education</v>
      </c>
      <c r="K8174" t="str">
        <f>IF(ISBLANK(I8174),"",INDEX('depts lookup'!C:C,MATCH(I8174,'depts lookup'!A:A,0)))</f>
        <v>प्राथमिक शिक्षण</v>
      </c>
    </row>
    <row r="8175" spans="1:11" x14ac:dyDescent="0.2">
      <c r="A8175" s="1" t="s">
        <v>18815</v>
      </c>
      <c r="B8175">
        <v>23</v>
      </c>
      <c r="C8175" t="s">
        <v>9630</v>
      </c>
      <c r="D8175">
        <v>76</v>
      </c>
      <c r="F8175" t="s">
        <v>9631</v>
      </c>
      <c r="G8175">
        <v>5400000</v>
      </c>
      <c r="H8175">
        <f t="shared" si="127"/>
        <v>54</v>
      </c>
      <c r="I8175" t="s">
        <v>3953</v>
      </c>
      <c r="J8175" t="str">
        <f>IF(ISBLANK(I8175),"",INDEX('depts lookup'!B:B,MATCH(I8175,'depts lookup'!A:A,0)))</f>
        <v>Primary education</v>
      </c>
      <c r="K8175" t="str">
        <f>IF(ISBLANK(I8175),"",INDEX('depts lookup'!C:C,MATCH(I8175,'depts lookup'!A:A,0)))</f>
        <v>प्राथमिक शिक्षण</v>
      </c>
    </row>
    <row r="8176" spans="1:11" x14ac:dyDescent="0.2">
      <c r="A8176" s="1" t="s">
        <v>18815</v>
      </c>
      <c r="B8176">
        <v>24</v>
      </c>
      <c r="C8176" t="s">
        <v>9632</v>
      </c>
      <c r="D8176">
        <v>6</v>
      </c>
      <c r="F8176" t="s">
        <v>9633</v>
      </c>
      <c r="G8176">
        <v>2880000</v>
      </c>
      <c r="H8176">
        <f t="shared" si="127"/>
        <v>28.8</v>
      </c>
      <c r="I8176" t="s">
        <v>3953</v>
      </c>
      <c r="J8176" t="str">
        <f>IF(ISBLANK(I8176),"",INDEX('depts lookup'!B:B,MATCH(I8176,'depts lookup'!A:A,0)))</f>
        <v>Primary education</v>
      </c>
      <c r="K8176" t="str">
        <f>IF(ISBLANK(I8176),"",INDEX('depts lookup'!C:C,MATCH(I8176,'depts lookup'!A:A,0)))</f>
        <v>प्राथमिक शिक्षण</v>
      </c>
    </row>
    <row r="8177" spans="1:11" x14ac:dyDescent="0.2">
      <c r="A8177" s="1" t="s">
        <v>18815</v>
      </c>
      <c r="B8177">
        <v>25</v>
      </c>
      <c r="C8177" t="s">
        <v>9634</v>
      </c>
      <c r="D8177">
        <v>45</v>
      </c>
      <c r="F8177" t="s">
        <v>18821</v>
      </c>
      <c r="G8177">
        <v>1800000</v>
      </c>
      <c r="H8177">
        <f t="shared" si="127"/>
        <v>18</v>
      </c>
      <c r="I8177" t="s">
        <v>3953</v>
      </c>
      <c r="J8177" t="str">
        <f>IF(ISBLANK(I8177),"",INDEX('depts lookup'!B:B,MATCH(I8177,'depts lookup'!A:A,0)))</f>
        <v>Primary education</v>
      </c>
      <c r="K8177" t="str">
        <f>IF(ISBLANK(I8177),"",INDEX('depts lookup'!C:C,MATCH(I8177,'depts lookup'!A:A,0)))</f>
        <v>प्राथमिक शिक्षण</v>
      </c>
    </row>
    <row r="8178" spans="1:11" x14ac:dyDescent="0.2">
      <c r="A8178" s="1" t="s">
        <v>18815</v>
      </c>
      <c r="B8178">
        <v>26</v>
      </c>
      <c r="C8178" t="s">
        <v>18822</v>
      </c>
      <c r="D8178">
        <v>10</v>
      </c>
      <c r="F8178" t="s">
        <v>9635</v>
      </c>
      <c r="G8178">
        <v>2880000</v>
      </c>
      <c r="H8178">
        <f t="shared" si="127"/>
        <v>28.8</v>
      </c>
      <c r="I8178" t="s">
        <v>3953</v>
      </c>
      <c r="J8178" t="str">
        <f>IF(ISBLANK(I8178),"",INDEX('depts lookup'!B:B,MATCH(I8178,'depts lookup'!A:A,0)))</f>
        <v>Primary education</v>
      </c>
      <c r="K8178" t="str">
        <f>IF(ISBLANK(I8178),"",INDEX('depts lookup'!C:C,MATCH(I8178,'depts lookup'!A:A,0)))</f>
        <v>प्राथमिक शिक्षण</v>
      </c>
    </row>
    <row r="8179" spans="1:11" x14ac:dyDescent="0.2">
      <c r="A8179" s="1" t="s">
        <v>18815</v>
      </c>
      <c r="B8179">
        <v>27</v>
      </c>
      <c r="C8179" t="s">
        <v>18823</v>
      </c>
      <c r="D8179">
        <v>2</v>
      </c>
      <c r="F8179" t="s">
        <v>18824</v>
      </c>
      <c r="G8179">
        <v>7200000</v>
      </c>
      <c r="H8179">
        <f t="shared" si="127"/>
        <v>72</v>
      </c>
      <c r="I8179" t="s">
        <v>3953</v>
      </c>
      <c r="J8179" t="str">
        <f>IF(ISBLANK(I8179),"",INDEX('depts lookup'!B:B,MATCH(I8179,'depts lookup'!A:A,0)))</f>
        <v>Primary education</v>
      </c>
      <c r="K8179" t="str">
        <f>IF(ISBLANK(I8179),"",INDEX('depts lookup'!C:C,MATCH(I8179,'depts lookup'!A:A,0)))</f>
        <v>प्राथमिक शिक्षण</v>
      </c>
    </row>
    <row r="8180" spans="1:11" x14ac:dyDescent="0.2">
      <c r="A8180" s="1" t="s">
        <v>18815</v>
      </c>
      <c r="B8180">
        <v>28</v>
      </c>
      <c r="C8180" t="s">
        <v>18825</v>
      </c>
      <c r="D8180">
        <v>2</v>
      </c>
      <c r="F8180" t="s">
        <v>9636</v>
      </c>
      <c r="G8180">
        <v>1800000</v>
      </c>
      <c r="H8180">
        <f t="shared" si="127"/>
        <v>18</v>
      </c>
      <c r="I8180" t="s">
        <v>3953</v>
      </c>
      <c r="J8180" t="str">
        <f>IF(ISBLANK(I8180),"",INDEX('depts lookup'!B:B,MATCH(I8180,'depts lookup'!A:A,0)))</f>
        <v>Primary education</v>
      </c>
      <c r="K8180" t="str">
        <f>IF(ISBLANK(I8180),"",INDEX('depts lookup'!C:C,MATCH(I8180,'depts lookup'!A:A,0)))</f>
        <v>प्राथमिक शिक्षण</v>
      </c>
    </row>
    <row r="8181" spans="1:11" x14ac:dyDescent="0.2">
      <c r="A8181" s="1" t="s">
        <v>18815</v>
      </c>
      <c r="B8181">
        <v>29</v>
      </c>
      <c r="C8181" t="s">
        <v>18826</v>
      </c>
      <c r="D8181">
        <v>21</v>
      </c>
      <c r="F8181" t="s">
        <v>9637</v>
      </c>
      <c r="G8181">
        <v>5400000</v>
      </c>
      <c r="H8181">
        <f t="shared" si="127"/>
        <v>54</v>
      </c>
      <c r="I8181" t="s">
        <v>3953</v>
      </c>
      <c r="J8181" t="str">
        <f>IF(ISBLANK(I8181),"",INDEX('depts lookup'!B:B,MATCH(I8181,'depts lookup'!A:A,0)))</f>
        <v>Primary education</v>
      </c>
      <c r="K8181" t="str">
        <f>IF(ISBLANK(I8181),"",INDEX('depts lookup'!C:C,MATCH(I8181,'depts lookup'!A:A,0)))</f>
        <v>प्राथमिक शिक्षण</v>
      </c>
    </row>
    <row r="8182" spans="1:11" hidden="1" x14ac:dyDescent="0.2">
      <c r="A8182" s="1" t="s">
        <v>18815</v>
      </c>
      <c r="B8182">
        <v>30</v>
      </c>
      <c r="H8182" t="str">
        <f t="shared" si="127"/>
        <v/>
      </c>
      <c r="J8182" t="str">
        <f>IF(ISBLANK(I8182),"",INDEX('depts lookup'!B:B,MATCH(I8182,'depts lookup'!A:A,0)))</f>
        <v/>
      </c>
      <c r="K8182" t="str">
        <f>IF(ISBLANK(I8182),"",INDEX('depts lookup'!C:C,MATCH(I8182,'depts lookup'!A:A,0)))</f>
        <v/>
      </c>
    </row>
    <row r="8183" spans="1:11" hidden="1" x14ac:dyDescent="0.2">
      <c r="A8183" s="1" t="s">
        <v>18815</v>
      </c>
      <c r="B8183">
        <v>31</v>
      </c>
      <c r="F8183" t="s">
        <v>9638</v>
      </c>
      <c r="G8183">
        <v>83160000</v>
      </c>
      <c r="H8183">
        <f t="shared" si="127"/>
        <v>831.6</v>
      </c>
      <c r="J8183" t="str">
        <f>IF(ISBLANK(I8183),"",INDEX('depts lookup'!B:B,MATCH(I8183,'depts lookup'!A:A,0)))</f>
        <v/>
      </c>
      <c r="K8183" t="str">
        <f>IF(ISBLANK(I8183),"",INDEX('depts lookup'!C:C,MATCH(I8183,'depts lookup'!A:A,0)))</f>
        <v/>
      </c>
    </row>
    <row r="8184" spans="1:11" hidden="1" x14ac:dyDescent="0.2">
      <c r="A8184" s="1" t="s">
        <v>18815</v>
      </c>
      <c r="B8184">
        <v>32</v>
      </c>
      <c r="H8184" t="str">
        <f t="shared" si="127"/>
        <v/>
      </c>
      <c r="J8184" t="str">
        <f>IF(ISBLANK(I8184),"",INDEX('depts lookup'!B:B,MATCH(I8184,'depts lookup'!A:A,0)))</f>
        <v/>
      </c>
      <c r="K8184" t="str">
        <f>IF(ISBLANK(I8184),"",INDEX('depts lookup'!C:C,MATCH(I8184,'depts lookup'!A:A,0)))</f>
        <v/>
      </c>
    </row>
    <row r="8185" spans="1:11" x14ac:dyDescent="0.2">
      <c r="A8185" s="1" t="s">
        <v>18815</v>
      </c>
      <c r="B8185">
        <v>33</v>
      </c>
      <c r="C8185" t="s">
        <v>9639</v>
      </c>
      <c r="D8185">
        <v>6</v>
      </c>
      <c r="F8185" t="s">
        <v>9640</v>
      </c>
      <c r="G8185">
        <v>7200000</v>
      </c>
      <c r="H8185">
        <f t="shared" si="127"/>
        <v>72</v>
      </c>
      <c r="I8185" t="s">
        <v>3940</v>
      </c>
      <c r="J8185" t="str">
        <f>IF(ISBLANK(I8185),"",INDEX('depts lookup'!B:B,MATCH(I8185,'depts lookup'!A:A,0)))</f>
        <v>Health</v>
      </c>
      <c r="K8185" t="str">
        <f>IF(ISBLANK(I8185),"",INDEX('depts lookup'!C:C,MATCH(I8185,'depts lookup'!A:A,0)))</f>
        <v>आरोग्य विभाग</v>
      </c>
    </row>
    <row r="8186" spans="1:11" x14ac:dyDescent="0.2">
      <c r="A8186" s="1" t="s">
        <v>18815</v>
      </c>
      <c r="B8186">
        <v>34</v>
      </c>
      <c r="C8186" t="s">
        <v>9641</v>
      </c>
      <c r="D8186">
        <v>9</v>
      </c>
      <c r="F8186" t="s">
        <v>9642</v>
      </c>
      <c r="G8186">
        <v>5400000</v>
      </c>
      <c r="H8186">
        <f t="shared" si="127"/>
        <v>54</v>
      </c>
      <c r="I8186" t="s">
        <v>3940</v>
      </c>
      <c r="J8186" t="str">
        <f>IF(ISBLANK(I8186),"",INDEX('depts lookup'!B:B,MATCH(I8186,'depts lookup'!A:A,0)))</f>
        <v>Health</v>
      </c>
      <c r="K8186" t="str">
        <f>IF(ISBLANK(I8186),"",INDEX('depts lookup'!C:C,MATCH(I8186,'depts lookup'!A:A,0)))</f>
        <v>आरोग्य विभाग</v>
      </c>
    </row>
    <row r="8187" spans="1:11" x14ac:dyDescent="0.2">
      <c r="A8187" s="1" t="s">
        <v>18815</v>
      </c>
      <c r="B8187">
        <v>35</v>
      </c>
      <c r="C8187" t="s">
        <v>9643</v>
      </c>
      <c r="D8187">
        <v>37</v>
      </c>
      <c r="F8187" t="s">
        <v>9644</v>
      </c>
      <c r="G8187">
        <v>3600000</v>
      </c>
      <c r="H8187">
        <f t="shared" si="127"/>
        <v>36</v>
      </c>
      <c r="I8187" t="s">
        <v>3940</v>
      </c>
      <c r="J8187" t="str">
        <f>IF(ISBLANK(I8187),"",INDEX('depts lookup'!B:B,MATCH(I8187,'depts lookup'!A:A,0)))</f>
        <v>Health</v>
      </c>
      <c r="K8187" t="str">
        <f>IF(ISBLANK(I8187),"",INDEX('depts lookup'!C:C,MATCH(I8187,'depts lookup'!A:A,0)))</f>
        <v>आरोग्य विभाग</v>
      </c>
    </row>
    <row r="8188" spans="1:11" x14ac:dyDescent="0.2">
      <c r="A8188" s="1" t="s">
        <v>18815</v>
      </c>
      <c r="B8188">
        <v>36</v>
      </c>
      <c r="C8188" t="s">
        <v>9645</v>
      </c>
      <c r="D8188">
        <v>49</v>
      </c>
      <c r="F8188" t="s">
        <v>9646</v>
      </c>
      <c r="G8188">
        <v>3600000</v>
      </c>
      <c r="H8188">
        <f t="shared" si="127"/>
        <v>36</v>
      </c>
      <c r="I8188" t="s">
        <v>3940</v>
      </c>
      <c r="J8188" t="str">
        <f>IF(ISBLANK(I8188),"",INDEX('depts lookup'!B:B,MATCH(I8188,'depts lookup'!A:A,0)))</f>
        <v>Health</v>
      </c>
      <c r="K8188" t="str">
        <f>IF(ISBLANK(I8188),"",INDEX('depts lookup'!C:C,MATCH(I8188,'depts lookup'!A:A,0)))</f>
        <v>आरोग्य विभाग</v>
      </c>
    </row>
    <row r="8189" spans="1:11" x14ac:dyDescent="0.2">
      <c r="A8189" s="1" t="s">
        <v>18815</v>
      </c>
      <c r="B8189">
        <v>37</v>
      </c>
      <c r="C8189" t="s">
        <v>9647</v>
      </c>
      <c r="D8189">
        <v>62</v>
      </c>
      <c r="F8189" t="s">
        <v>9648</v>
      </c>
      <c r="G8189">
        <v>1800000</v>
      </c>
      <c r="H8189">
        <f t="shared" si="127"/>
        <v>18</v>
      </c>
      <c r="I8189" t="s">
        <v>3940</v>
      </c>
      <c r="J8189" t="str">
        <f>IF(ISBLANK(I8189),"",INDEX('depts lookup'!B:B,MATCH(I8189,'depts lookup'!A:A,0)))</f>
        <v>Health</v>
      </c>
      <c r="K8189" t="str">
        <f>IF(ISBLANK(I8189),"",INDEX('depts lookup'!C:C,MATCH(I8189,'depts lookup'!A:A,0)))</f>
        <v>आरोग्य विभाग</v>
      </c>
    </row>
    <row r="8190" spans="1:11" x14ac:dyDescent="0.2">
      <c r="A8190" s="1" t="s">
        <v>18815</v>
      </c>
      <c r="B8190">
        <v>38</v>
      </c>
      <c r="C8190" t="s">
        <v>9649</v>
      </c>
      <c r="D8190">
        <v>73</v>
      </c>
      <c r="F8190" t="s">
        <v>9650</v>
      </c>
      <c r="G8190">
        <v>26800000</v>
      </c>
      <c r="H8190">
        <f t="shared" si="127"/>
        <v>268</v>
      </c>
      <c r="I8190" t="s">
        <v>3940</v>
      </c>
      <c r="J8190" t="str">
        <f>IF(ISBLANK(I8190),"",INDEX('depts lookup'!B:B,MATCH(I8190,'depts lookup'!A:A,0)))</f>
        <v>Health</v>
      </c>
      <c r="K8190" t="str">
        <f>IF(ISBLANK(I8190),"",INDEX('depts lookup'!C:C,MATCH(I8190,'depts lookup'!A:A,0)))</f>
        <v>आरोग्य विभाग</v>
      </c>
    </row>
    <row r="8191" spans="1:11" x14ac:dyDescent="0.2">
      <c r="A8191" s="1" t="s">
        <v>18815</v>
      </c>
      <c r="B8191">
        <v>39</v>
      </c>
      <c r="C8191" t="s">
        <v>9651</v>
      </c>
      <c r="D8191">
        <v>8</v>
      </c>
      <c r="F8191" t="s">
        <v>9652</v>
      </c>
      <c r="G8191">
        <v>2160000</v>
      </c>
      <c r="H8191">
        <f t="shared" si="127"/>
        <v>21.6</v>
      </c>
      <c r="I8191" t="s">
        <v>3940</v>
      </c>
      <c r="J8191" t="str">
        <f>IF(ISBLANK(I8191),"",INDEX('depts lookup'!B:B,MATCH(I8191,'depts lookup'!A:A,0)))</f>
        <v>Health</v>
      </c>
      <c r="K8191" t="str">
        <f>IF(ISBLANK(I8191),"",INDEX('depts lookup'!C:C,MATCH(I8191,'depts lookup'!A:A,0)))</f>
        <v>आरोग्य विभाग</v>
      </c>
    </row>
    <row r="8192" spans="1:11" x14ac:dyDescent="0.2">
      <c r="A8192" s="1" t="s">
        <v>18815</v>
      </c>
      <c r="B8192">
        <v>40</v>
      </c>
      <c r="C8192" t="s">
        <v>9653</v>
      </c>
      <c r="D8192">
        <v>11</v>
      </c>
      <c r="F8192" t="s">
        <v>9654</v>
      </c>
      <c r="G8192">
        <v>2160000</v>
      </c>
      <c r="H8192">
        <f t="shared" si="127"/>
        <v>21.6</v>
      </c>
      <c r="I8192" t="s">
        <v>3940</v>
      </c>
      <c r="J8192" t="str">
        <f>IF(ISBLANK(I8192),"",INDEX('depts lookup'!B:B,MATCH(I8192,'depts lookup'!A:A,0)))</f>
        <v>Health</v>
      </c>
      <c r="K8192" t="str">
        <f>IF(ISBLANK(I8192),"",INDEX('depts lookup'!C:C,MATCH(I8192,'depts lookup'!A:A,0)))</f>
        <v>आरोग्य विभाग</v>
      </c>
    </row>
    <row r="8193" spans="1:11" x14ac:dyDescent="0.2">
      <c r="A8193" s="1" t="s">
        <v>18815</v>
      </c>
      <c r="B8193">
        <v>41</v>
      </c>
      <c r="C8193" t="s">
        <v>9655</v>
      </c>
      <c r="D8193">
        <v>13</v>
      </c>
      <c r="F8193" t="s">
        <v>9656</v>
      </c>
      <c r="G8193">
        <v>2160000</v>
      </c>
      <c r="H8193">
        <f t="shared" si="127"/>
        <v>21.6</v>
      </c>
      <c r="I8193" t="s">
        <v>3940</v>
      </c>
      <c r="J8193" t="str">
        <f>IF(ISBLANK(I8193),"",INDEX('depts lookup'!B:B,MATCH(I8193,'depts lookup'!A:A,0)))</f>
        <v>Health</v>
      </c>
      <c r="K8193" t="str">
        <f>IF(ISBLANK(I8193),"",INDEX('depts lookup'!C:C,MATCH(I8193,'depts lookup'!A:A,0)))</f>
        <v>आरोग्य विभाग</v>
      </c>
    </row>
    <row r="8194" spans="1:11" x14ac:dyDescent="0.2">
      <c r="A8194" s="1" t="s">
        <v>18815</v>
      </c>
      <c r="B8194">
        <v>42</v>
      </c>
      <c r="C8194" t="s">
        <v>9657</v>
      </c>
      <c r="D8194">
        <v>22</v>
      </c>
      <c r="F8194" t="s">
        <v>9658</v>
      </c>
      <c r="G8194">
        <v>1800000</v>
      </c>
      <c r="H8194">
        <f t="shared" si="127"/>
        <v>18</v>
      </c>
      <c r="I8194" t="s">
        <v>3940</v>
      </c>
      <c r="J8194" t="str">
        <f>IF(ISBLANK(I8194),"",INDEX('depts lookup'!B:B,MATCH(I8194,'depts lookup'!A:A,0)))</f>
        <v>Health</v>
      </c>
      <c r="K8194" t="str">
        <f>IF(ISBLANK(I8194),"",INDEX('depts lookup'!C:C,MATCH(I8194,'depts lookup'!A:A,0)))</f>
        <v>आरोग्य विभाग</v>
      </c>
    </row>
    <row r="8195" spans="1:11" x14ac:dyDescent="0.2">
      <c r="A8195" s="1" t="s">
        <v>18815</v>
      </c>
      <c r="B8195">
        <v>43</v>
      </c>
      <c r="C8195" t="s">
        <v>9659</v>
      </c>
      <c r="D8195">
        <v>64</v>
      </c>
      <c r="F8195" t="s">
        <v>18827</v>
      </c>
      <c r="G8195">
        <v>3600000</v>
      </c>
      <c r="H8195">
        <f t="shared" ref="H8195:H8258" si="128">IF(ISBLANK(G8195),"",G8195/100000)</f>
        <v>36</v>
      </c>
      <c r="I8195" t="s">
        <v>3940</v>
      </c>
      <c r="J8195" t="str">
        <f>IF(ISBLANK(I8195),"",INDEX('depts lookup'!B:B,MATCH(I8195,'depts lookup'!A:A,0)))</f>
        <v>Health</v>
      </c>
      <c r="K8195" t="str">
        <f>IF(ISBLANK(I8195),"",INDEX('depts lookup'!C:C,MATCH(I8195,'depts lookup'!A:A,0)))</f>
        <v>आरोग्य विभाग</v>
      </c>
    </row>
    <row r="8196" spans="1:11" x14ac:dyDescent="0.2">
      <c r="A8196" s="1" t="s">
        <v>18815</v>
      </c>
      <c r="B8196">
        <v>44</v>
      </c>
      <c r="C8196" t="s">
        <v>9660</v>
      </c>
      <c r="D8196">
        <v>20</v>
      </c>
      <c r="F8196" t="s">
        <v>9661</v>
      </c>
      <c r="G8196">
        <v>720000</v>
      </c>
      <c r="H8196">
        <f t="shared" si="128"/>
        <v>7.2</v>
      </c>
      <c r="I8196" t="s">
        <v>3940</v>
      </c>
      <c r="J8196" t="str">
        <f>IF(ISBLANK(I8196),"",INDEX('depts lookup'!B:B,MATCH(I8196,'depts lookup'!A:A,0)))</f>
        <v>Health</v>
      </c>
      <c r="K8196" t="str">
        <f>IF(ISBLANK(I8196),"",INDEX('depts lookup'!C:C,MATCH(I8196,'depts lookup'!A:A,0)))</f>
        <v>आरोग्य विभाग</v>
      </c>
    </row>
    <row r="8197" spans="1:11" x14ac:dyDescent="0.2">
      <c r="A8197" s="1" t="s">
        <v>18815</v>
      </c>
      <c r="B8197">
        <v>45</v>
      </c>
      <c r="C8197" t="s">
        <v>9662</v>
      </c>
      <c r="D8197">
        <v>57</v>
      </c>
      <c r="F8197" t="s">
        <v>18828</v>
      </c>
      <c r="G8197">
        <v>7200000</v>
      </c>
      <c r="H8197">
        <f t="shared" si="128"/>
        <v>72</v>
      </c>
      <c r="I8197" t="s">
        <v>3940</v>
      </c>
      <c r="J8197" t="str">
        <f>IF(ISBLANK(I8197),"",INDEX('depts lookup'!B:B,MATCH(I8197,'depts lookup'!A:A,0)))</f>
        <v>Health</v>
      </c>
      <c r="K8197" t="str">
        <f>IF(ISBLANK(I8197),"",INDEX('depts lookup'!C:C,MATCH(I8197,'depts lookup'!A:A,0)))</f>
        <v>आरोग्य विभाग</v>
      </c>
    </row>
    <row r="8198" spans="1:11" x14ac:dyDescent="0.2">
      <c r="A8198" s="1" t="s">
        <v>18815</v>
      </c>
      <c r="B8198">
        <v>46</v>
      </c>
      <c r="C8198" t="s">
        <v>9663</v>
      </c>
      <c r="D8198">
        <v>67</v>
      </c>
      <c r="F8198" t="s">
        <v>9664</v>
      </c>
      <c r="G8198">
        <v>2520000</v>
      </c>
      <c r="H8198">
        <f t="shared" si="128"/>
        <v>25.2</v>
      </c>
      <c r="I8198" t="s">
        <v>3940</v>
      </c>
      <c r="J8198" t="str">
        <f>IF(ISBLANK(I8198),"",INDEX('depts lookup'!B:B,MATCH(I8198,'depts lookup'!A:A,0)))</f>
        <v>Health</v>
      </c>
      <c r="K8198" t="str">
        <f>IF(ISBLANK(I8198),"",INDEX('depts lookup'!C:C,MATCH(I8198,'depts lookup'!A:A,0)))</f>
        <v>आरोग्य विभाग</v>
      </c>
    </row>
    <row r="8199" spans="1:11" x14ac:dyDescent="0.2">
      <c r="A8199" s="1" t="s">
        <v>18815</v>
      </c>
      <c r="B8199">
        <v>47</v>
      </c>
      <c r="C8199" t="s">
        <v>9665</v>
      </c>
      <c r="D8199">
        <v>29</v>
      </c>
      <c r="F8199" t="s">
        <v>9666</v>
      </c>
      <c r="G8199">
        <v>1440000</v>
      </c>
      <c r="H8199">
        <f t="shared" si="128"/>
        <v>14.4</v>
      </c>
      <c r="I8199" t="s">
        <v>3940</v>
      </c>
      <c r="J8199" t="str">
        <f>IF(ISBLANK(I8199),"",INDEX('depts lookup'!B:B,MATCH(I8199,'depts lookup'!A:A,0)))</f>
        <v>Health</v>
      </c>
      <c r="K8199" t="str">
        <f>IF(ISBLANK(I8199),"",INDEX('depts lookup'!C:C,MATCH(I8199,'depts lookup'!A:A,0)))</f>
        <v>आरोग्य विभाग</v>
      </c>
    </row>
    <row r="8200" spans="1:11" x14ac:dyDescent="0.2">
      <c r="A8200" s="1" t="s">
        <v>18815</v>
      </c>
      <c r="B8200">
        <v>48</v>
      </c>
      <c r="C8200" t="s">
        <v>18829</v>
      </c>
      <c r="D8200">
        <v>45</v>
      </c>
      <c r="F8200" t="s">
        <v>9667</v>
      </c>
      <c r="G8200">
        <v>3600000</v>
      </c>
      <c r="H8200">
        <f t="shared" si="128"/>
        <v>36</v>
      </c>
      <c r="I8200" t="s">
        <v>3940</v>
      </c>
      <c r="J8200" t="str">
        <f>IF(ISBLANK(I8200),"",INDEX('depts lookup'!B:B,MATCH(I8200,'depts lookup'!A:A,0)))</f>
        <v>Health</v>
      </c>
      <c r="K8200" t="str">
        <f>IF(ISBLANK(I8200),"",INDEX('depts lookup'!C:C,MATCH(I8200,'depts lookup'!A:A,0)))</f>
        <v>आरोग्य विभाग</v>
      </c>
    </row>
    <row r="8201" spans="1:11" x14ac:dyDescent="0.2">
      <c r="A8201" s="1" t="s">
        <v>18815</v>
      </c>
      <c r="B8201">
        <v>49</v>
      </c>
      <c r="C8201" t="s">
        <v>18830</v>
      </c>
      <c r="D8201">
        <v>60</v>
      </c>
      <c r="F8201" t="s">
        <v>9668</v>
      </c>
      <c r="G8201">
        <v>10800000</v>
      </c>
      <c r="H8201">
        <f t="shared" si="128"/>
        <v>108</v>
      </c>
      <c r="I8201" t="s">
        <v>3940</v>
      </c>
      <c r="J8201" t="str">
        <f>IF(ISBLANK(I8201),"",INDEX('depts lookup'!B:B,MATCH(I8201,'depts lookup'!A:A,0)))</f>
        <v>Health</v>
      </c>
      <c r="K8201" t="str">
        <f>IF(ISBLANK(I8201),"",INDEX('depts lookup'!C:C,MATCH(I8201,'depts lookup'!A:A,0)))</f>
        <v>आरोग्य विभाग</v>
      </c>
    </row>
    <row r="8202" spans="1:11" x14ac:dyDescent="0.2">
      <c r="A8202" s="1" t="s">
        <v>18815</v>
      </c>
      <c r="B8202">
        <v>50</v>
      </c>
      <c r="C8202" t="s">
        <v>18831</v>
      </c>
      <c r="D8202">
        <v>54</v>
      </c>
      <c r="F8202" t="s">
        <v>18832</v>
      </c>
      <c r="G8202">
        <v>7200000</v>
      </c>
      <c r="H8202">
        <f t="shared" si="128"/>
        <v>72</v>
      </c>
      <c r="I8202" t="s">
        <v>3940</v>
      </c>
      <c r="J8202" t="str">
        <f>IF(ISBLANK(I8202),"",INDEX('depts lookup'!B:B,MATCH(I8202,'depts lookup'!A:A,0)))</f>
        <v>Health</v>
      </c>
      <c r="K8202" t="str">
        <f>IF(ISBLANK(I8202),"",INDEX('depts lookup'!C:C,MATCH(I8202,'depts lookup'!A:A,0)))</f>
        <v>आरोग्य विभाग</v>
      </c>
    </row>
    <row r="8203" spans="1:11" hidden="1" x14ac:dyDescent="0.2">
      <c r="A8203" s="1" t="s">
        <v>18815</v>
      </c>
      <c r="B8203">
        <v>51</v>
      </c>
      <c r="H8203" t="str">
        <f t="shared" si="128"/>
        <v/>
      </c>
      <c r="J8203" t="str">
        <f>IF(ISBLANK(I8203),"",INDEX('depts lookup'!B:B,MATCH(I8203,'depts lookup'!A:A,0)))</f>
        <v/>
      </c>
      <c r="K8203" t="str">
        <f>IF(ISBLANK(I8203),"",INDEX('depts lookup'!C:C,MATCH(I8203,'depts lookup'!A:A,0)))</f>
        <v/>
      </c>
    </row>
    <row r="8204" spans="1:11" hidden="1" x14ac:dyDescent="0.2">
      <c r="A8204" s="1" t="s">
        <v>18815</v>
      </c>
      <c r="B8204">
        <v>52</v>
      </c>
      <c r="F8204" t="s">
        <v>9669</v>
      </c>
      <c r="G8204">
        <v>93760000</v>
      </c>
      <c r="H8204">
        <f t="shared" si="128"/>
        <v>937.6</v>
      </c>
      <c r="J8204" t="str">
        <f>IF(ISBLANK(I8204),"",INDEX('depts lookup'!B:B,MATCH(I8204,'depts lookup'!A:A,0)))</f>
        <v/>
      </c>
      <c r="K8204" t="str">
        <f>IF(ISBLANK(I8204),"",INDEX('depts lookup'!C:C,MATCH(I8204,'depts lookup'!A:A,0)))</f>
        <v/>
      </c>
    </row>
    <row r="8205" spans="1:11" hidden="1" x14ac:dyDescent="0.2">
      <c r="A8205" s="1" t="s">
        <v>18815</v>
      </c>
      <c r="B8205">
        <v>53</v>
      </c>
      <c r="H8205" t="str">
        <f t="shared" si="128"/>
        <v/>
      </c>
      <c r="J8205" t="str">
        <f>IF(ISBLANK(I8205),"",INDEX('depts lookup'!B:B,MATCH(I8205,'depts lookup'!A:A,0)))</f>
        <v/>
      </c>
      <c r="K8205" t="str">
        <f>IF(ISBLANK(I8205),"",INDEX('depts lookup'!C:C,MATCH(I8205,'depts lookup'!A:A,0)))</f>
        <v/>
      </c>
    </row>
    <row r="8206" spans="1:11" hidden="1" x14ac:dyDescent="0.2">
      <c r="A8206" s="1" t="s">
        <v>18815</v>
      </c>
      <c r="B8206">
        <v>54</v>
      </c>
      <c r="H8206" t="str">
        <f t="shared" si="128"/>
        <v/>
      </c>
      <c r="J8206" t="str">
        <f>IF(ISBLANK(I8206),"",INDEX('depts lookup'!B:B,MATCH(I8206,'depts lookup'!A:A,0)))</f>
        <v/>
      </c>
      <c r="K8206" t="str">
        <f>IF(ISBLANK(I8206),"",INDEX('depts lookup'!C:C,MATCH(I8206,'depts lookup'!A:A,0)))</f>
        <v/>
      </c>
    </row>
    <row r="8207" spans="1:11" x14ac:dyDescent="0.2">
      <c r="A8207" s="1" t="s">
        <v>18815</v>
      </c>
      <c r="B8207">
        <v>55</v>
      </c>
      <c r="C8207" t="s">
        <v>9670</v>
      </c>
      <c r="F8207" t="s">
        <v>9671</v>
      </c>
      <c r="G8207">
        <v>4464000</v>
      </c>
      <c r="H8207">
        <f t="shared" si="128"/>
        <v>44.64</v>
      </c>
      <c r="I8207" t="s">
        <v>3942</v>
      </c>
      <c r="J8207" t="str">
        <f>IF(ISBLANK(I8207),"",INDEX('depts lookup'!B:B,MATCH(I8207,'depts lookup'!A:A,0)))</f>
        <v>10 A Road Development</v>
      </c>
      <c r="K8207" t="str">
        <f>IF(ISBLANK(I8207),"",INDEX('depts lookup'!C:C,MATCH(I8207,'depts lookup'!A:A,0)))</f>
        <v>पथ सुधारणा</v>
      </c>
    </row>
    <row r="8208" spans="1:11" x14ac:dyDescent="0.2">
      <c r="A8208" s="1" t="s">
        <v>18815</v>
      </c>
      <c r="B8208">
        <v>56</v>
      </c>
      <c r="C8208" t="s">
        <v>9672</v>
      </c>
      <c r="F8208" t="s">
        <v>9673</v>
      </c>
      <c r="G8208">
        <v>4464000</v>
      </c>
      <c r="H8208">
        <f t="shared" si="128"/>
        <v>44.64</v>
      </c>
      <c r="I8208" t="s">
        <v>3942</v>
      </c>
      <c r="J8208" t="str">
        <f>IF(ISBLANK(I8208),"",INDEX('depts lookup'!B:B,MATCH(I8208,'depts lookup'!A:A,0)))</f>
        <v>10 A Road Development</v>
      </c>
      <c r="K8208" t="str">
        <f>IF(ISBLANK(I8208),"",INDEX('depts lookup'!C:C,MATCH(I8208,'depts lookup'!A:A,0)))</f>
        <v>पथ सुधारणा</v>
      </c>
    </row>
    <row r="8209" spans="1:11" x14ac:dyDescent="0.2">
      <c r="A8209" s="1" t="s">
        <v>18815</v>
      </c>
      <c r="B8209">
        <v>57</v>
      </c>
      <c r="C8209" t="s">
        <v>9674</v>
      </c>
      <c r="D8209">
        <v>53</v>
      </c>
      <c r="F8209" t="s">
        <v>9675</v>
      </c>
      <c r="G8209">
        <v>7200000</v>
      </c>
      <c r="H8209">
        <f t="shared" si="128"/>
        <v>72</v>
      </c>
      <c r="I8209" t="s">
        <v>3942</v>
      </c>
      <c r="J8209" t="str">
        <f>IF(ISBLANK(I8209),"",INDEX('depts lookup'!B:B,MATCH(I8209,'depts lookup'!A:A,0)))</f>
        <v>10 A Road Development</v>
      </c>
      <c r="K8209" t="str">
        <f>IF(ISBLANK(I8209),"",INDEX('depts lookup'!C:C,MATCH(I8209,'depts lookup'!A:A,0)))</f>
        <v>पथ सुधारणा</v>
      </c>
    </row>
    <row r="8210" spans="1:11" x14ac:dyDescent="0.2">
      <c r="A8210" s="1" t="s">
        <v>18815</v>
      </c>
      <c r="B8210">
        <v>58</v>
      </c>
      <c r="C8210" t="s">
        <v>9676</v>
      </c>
      <c r="D8210">
        <v>75</v>
      </c>
      <c r="F8210" t="s">
        <v>9677</v>
      </c>
      <c r="G8210">
        <v>23760000</v>
      </c>
      <c r="H8210">
        <f t="shared" si="128"/>
        <v>237.6</v>
      </c>
      <c r="I8210" t="s">
        <v>3942</v>
      </c>
      <c r="J8210" t="str">
        <f>IF(ISBLANK(I8210),"",INDEX('depts lookup'!B:B,MATCH(I8210,'depts lookup'!A:A,0)))</f>
        <v>10 A Road Development</v>
      </c>
      <c r="K8210" t="str">
        <f>IF(ISBLANK(I8210),"",INDEX('depts lookup'!C:C,MATCH(I8210,'depts lookup'!A:A,0)))</f>
        <v>पथ सुधारणा</v>
      </c>
    </row>
    <row r="8211" spans="1:11" x14ac:dyDescent="0.2">
      <c r="A8211" s="1" t="s">
        <v>18815</v>
      </c>
      <c r="B8211">
        <v>59</v>
      </c>
      <c r="C8211" t="s">
        <v>9678</v>
      </c>
      <c r="D8211">
        <v>67</v>
      </c>
      <c r="F8211" t="s">
        <v>18833</v>
      </c>
      <c r="G8211">
        <v>2880000</v>
      </c>
      <c r="H8211">
        <f t="shared" si="128"/>
        <v>28.8</v>
      </c>
      <c r="I8211" t="s">
        <v>3942</v>
      </c>
      <c r="J8211" t="str">
        <f>IF(ISBLANK(I8211),"",INDEX('depts lookup'!B:B,MATCH(I8211,'depts lookup'!A:A,0)))</f>
        <v>10 A Road Development</v>
      </c>
      <c r="K8211" t="str">
        <f>IF(ISBLANK(I8211),"",INDEX('depts lookup'!C:C,MATCH(I8211,'depts lookup'!A:A,0)))</f>
        <v>पथ सुधारणा</v>
      </c>
    </row>
    <row r="8212" spans="1:11" x14ac:dyDescent="0.2">
      <c r="A8212" s="1" t="s">
        <v>18815</v>
      </c>
      <c r="B8212">
        <v>60</v>
      </c>
      <c r="C8212" t="s">
        <v>9679</v>
      </c>
      <c r="D8212">
        <v>68</v>
      </c>
      <c r="F8212" t="s">
        <v>18834</v>
      </c>
      <c r="G8212">
        <v>3600000</v>
      </c>
      <c r="H8212">
        <f t="shared" si="128"/>
        <v>36</v>
      </c>
      <c r="I8212" t="s">
        <v>3942</v>
      </c>
      <c r="J8212" t="str">
        <f>IF(ISBLANK(I8212),"",INDEX('depts lookup'!B:B,MATCH(I8212,'depts lookup'!A:A,0)))</f>
        <v>10 A Road Development</v>
      </c>
      <c r="K8212" t="str">
        <f>IF(ISBLANK(I8212),"",INDEX('depts lookup'!C:C,MATCH(I8212,'depts lookup'!A:A,0)))</f>
        <v>पथ सुधारणा</v>
      </c>
    </row>
    <row r="8213" spans="1:11" x14ac:dyDescent="0.2">
      <c r="A8213" s="1" t="s">
        <v>18815</v>
      </c>
      <c r="B8213">
        <v>61</v>
      </c>
      <c r="C8213" t="s">
        <v>9680</v>
      </c>
      <c r="F8213" t="s">
        <v>18835</v>
      </c>
      <c r="G8213">
        <v>3600000</v>
      </c>
      <c r="H8213">
        <f t="shared" si="128"/>
        <v>36</v>
      </c>
      <c r="I8213" t="s">
        <v>3942</v>
      </c>
      <c r="J8213" t="str">
        <f>IF(ISBLANK(I8213),"",INDEX('depts lookup'!B:B,MATCH(I8213,'depts lookup'!A:A,0)))</f>
        <v>10 A Road Development</v>
      </c>
      <c r="K8213" t="str">
        <f>IF(ISBLANK(I8213),"",INDEX('depts lookup'!C:C,MATCH(I8213,'depts lookup'!A:A,0)))</f>
        <v>पथ सुधारणा</v>
      </c>
    </row>
    <row r="8214" spans="1:11" x14ac:dyDescent="0.2">
      <c r="A8214" s="1" t="s">
        <v>18815</v>
      </c>
      <c r="B8214">
        <v>62</v>
      </c>
      <c r="C8214" t="s">
        <v>9681</v>
      </c>
      <c r="F8214" t="s">
        <v>2997</v>
      </c>
      <c r="G8214">
        <v>130000000</v>
      </c>
      <c r="H8214">
        <f t="shared" si="128"/>
        <v>1300</v>
      </c>
      <c r="I8214" t="s">
        <v>3942</v>
      </c>
      <c r="J8214" t="str">
        <f>IF(ISBLANK(I8214),"",INDEX('depts lookup'!B:B,MATCH(I8214,'depts lookup'!A:A,0)))</f>
        <v>10 A Road Development</v>
      </c>
      <c r="K8214" t="str">
        <f>IF(ISBLANK(I8214),"",INDEX('depts lookup'!C:C,MATCH(I8214,'depts lookup'!A:A,0)))</f>
        <v>पथ सुधारणा</v>
      </c>
    </row>
    <row r="8215" spans="1:11" x14ac:dyDescent="0.2">
      <c r="A8215" s="1" t="s">
        <v>18815</v>
      </c>
      <c r="B8215">
        <v>63</v>
      </c>
      <c r="C8215" t="s">
        <v>9682</v>
      </c>
      <c r="D8215">
        <v>12</v>
      </c>
      <c r="F8215" t="s">
        <v>18836</v>
      </c>
      <c r="G8215">
        <v>3600000</v>
      </c>
      <c r="H8215">
        <f t="shared" si="128"/>
        <v>36</v>
      </c>
      <c r="I8215" t="s">
        <v>3942</v>
      </c>
      <c r="J8215" t="str">
        <f>IF(ISBLANK(I8215),"",INDEX('depts lookup'!B:B,MATCH(I8215,'depts lookup'!A:A,0)))</f>
        <v>10 A Road Development</v>
      </c>
      <c r="K8215" t="str">
        <f>IF(ISBLANK(I8215),"",INDEX('depts lookup'!C:C,MATCH(I8215,'depts lookup'!A:A,0)))</f>
        <v>पथ सुधारणा</v>
      </c>
    </row>
    <row r="8216" spans="1:11" x14ac:dyDescent="0.2">
      <c r="A8216" s="1" t="s">
        <v>18815</v>
      </c>
      <c r="B8216">
        <v>64</v>
      </c>
      <c r="C8216" t="s">
        <v>9683</v>
      </c>
      <c r="D8216">
        <v>12</v>
      </c>
      <c r="F8216" t="s">
        <v>9684</v>
      </c>
      <c r="G8216">
        <v>3600000</v>
      </c>
      <c r="H8216">
        <f t="shared" si="128"/>
        <v>36</v>
      </c>
      <c r="I8216" t="s">
        <v>3942</v>
      </c>
      <c r="J8216" t="str">
        <f>IF(ISBLANK(I8216),"",INDEX('depts lookup'!B:B,MATCH(I8216,'depts lookup'!A:A,0)))</f>
        <v>10 A Road Development</v>
      </c>
      <c r="K8216" t="str">
        <f>IF(ISBLANK(I8216),"",INDEX('depts lookup'!C:C,MATCH(I8216,'depts lookup'!A:A,0)))</f>
        <v>पथ सुधारणा</v>
      </c>
    </row>
    <row r="8217" spans="1:11" x14ac:dyDescent="0.2">
      <c r="A8217" s="1" t="s">
        <v>18815</v>
      </c>
      <c r="B8217">
        <v>65</v>
      </c>
      <c r="C8217" t="s">
        <v>9685</v>
      </c>
      <c r="D8217">
        <v>21</v>
      </c>
      <c r="F8217" t="s">
        <v>9686</v>
      </c>
      <c r="G8217">
        <v>1800000</v>
      </c>
      <c r="H8217">
        <f t="shared" si="128"/>
        <v>18</v>
      </c>
      <c r="I8217" t="s">
        <v>3942</v>
      </c>
      <c r="J8217" t="str">
        <f>IF(ISBLANK(I8217),"",INDEX('depts lookup'!B:B,MATCH(I8217,'depts lookup'!A:A,0)))</f>
        <v>10 A Road Development</v>
      </c>
      <c r="K8217" t="str">
        <f>IF(ISBLANK(I8217),"",INDEX('depts lookup'!C:C,MATCH(I8217,'depts lookup'!A:A,0)))</f>
        <v>पथ सुधारणा</v>
      </c>
    </row>
    <row r="8218" spans="1:11" x14ac:dyDescent="0.2">
      <c r="A8218" s="1" t="s">
        <v>18815</v>
      </c>
      <c r="B8218">
        <v>66</v>
      </c>
      <c r="C8218" t="s">
        <v>9687</v>
      </c>
      <c r="D8218">
        <v>52</v>
      </c>
      <c r="F8218" t="s">
        <v>9688</v>
      </c>
      <c r="G8218">
        <v>1800000</v>
      </c>
      <c r="H8218">
        <f t="shared" si="128"/>
        <v>18</v>
      </c>
      <c r="I8218" t="s">
        <v>3942</v>
      </c>
      <c r="J8218" t="str">
        <f>IF(ISBLANK(I8218),"",INDEX('depts lookup'!B:B,MATCH(I8218,'depts lookup'!A:A,0)))</f>
        <v>10 A Road Development</v>
      </c>
      <c r="K8218" t="str">
        <f>IF(ISBLANK(I8218),"",INDEX('depts lookup'!C:C,MATCH(I8218,'depts lookup'!A:A,0)))</f>
        <v>पथ सुधारणा</v>
      </c>
    </row>
    <row r="8219" spans="1:11" x14ac:dyDescent="0.2">
      <c r="A8219" s="1" t="s">
        <v>18815</v>
      </c>
      <c r="B8219">
        <v>67</v>
      </c>
      <c r="C8219" t="s">
        <v>9689</v>
      </c>
      <c r="D8219">
        <v>52</v>
      </c>
      <c r="F8219" t="s">
        <v>9690</v>
      </c>
      <c r="G8219">
        <v>1800000</v>
      </c>
      <c r="H8219">
        <f t="shared" si="128"/>
        <v>18</v>
      </c>
      <c r="I8219" t="s">
        <v>3942</v>
      </c>
      <c r="J8219" t="str">
        <f>IF(ISBLANK(I8219),"",INDEX('depts lookup'!B:B,MATCH(I8219,'depts lookup'!A:A,0)))</f>
        <v>10 A Road Development</v>
      </c>
      <c r="K8219" t="str">
        <f>IF(ISBLANK(I8219),"",INDEX('depts lookup'!C:C,MATCH(I8219,'depts lookup'!A:A,0)))</f>
        <v>पथ सुधारणा</v>
      </c>
    </row>
    <row r="8220" spans="1:11" x14ac:dyDescent="0.2">
      <c r="A8220" s="1" t="s">
        <v>18815</v>
      </c>
      <c r="B8220">
        <v>68</v>
      </c>
      <c r="C8220" t="s">
        <v>9691</v>
      </c>
      <c r="D8220">
        <v>9</v>
      </c>
      <c r="F8220" t="s">
        <v>18837</v>
      </c>
      <c r="G8220">
        <v>4800000</v>
      </c>
      <c r="H8220">
        <f t="shared" si="128"/>
        <v>48</v>
      </c>
      <c r="I8220" t="s">
        <v>3942</v>
      </c>
      <c r="J8220" t="str">
        <f>IF(ISBLANK(I8220),"",INDEX('depts lookup'!B:B,MATCH(I8220,'depts lookup'!A:A,0)))</f>
        <v>10 A Road Development</v>
      </c>
      <c r="K8220" t="str">
        <f>IF(ISBLANK(I8220),"",INDEX('depts lookup'!C:C,MATCH(I8220,'depts lookup'!A:A,0)))</f>
        <v>पथ सुधारणा</v>
      </c>
    </row>
    <row r="8221" spans="1:11" x14ac:dyDescent="0.2">
      <c r="A8221" s="1" t="s">
        <v>18815</v>
      </c>
      <c r="B8221">
        <v>69</v>
      </c>
      <c r="C8221" t="s">
        <v>9692</v>
      </c>
      <c r="F8221" t="s">
        <v>9693</v>
      </c>
      <c r="G8221">
        <v>3600000</v>
      </c>
      <c r="H8221">
        <f t="shared" si="128"/>
        <v>36</v>
      </c>
      <c r="I8221" t="s">
        <v>3942</v>
      </c>
      <c r="J8221" t="str">
        <f>IF(ISBLANK(I8221),"",INDEX('depts lookup'!B:B,MATCH(I8221,'depts lookup'!A:A,0)))</f>
        <v>10 A Road Development</v>
      </c>
      <c r="K8221" t="str">
        <f>IF(ISBLANK(I8221),"",INDEX('depts lookup'!C:C,MATCH(I8221,'depts lookup'!A:A,0)))</f>
        <v>पथ सुधारणा</v>
      </c>
    </row>
    <row r="8222" spans="1:11" x14ac:dyDescent="0.2">
      <c r="A8222" s="1" t="s">
        <v>18815</v>
      </c>
      <c r="B8222">
        <v>70</v>
      </c>
      <c r="C8222" t="s">
        <v>9694</v>
      </c>
      <c r="D8222">
        <v>21</v>
      </c>
      <c r="F8222" t="s">
        <v>9695</v>
      </c>
      <c r="G8222">
        <v>3600000</v>
      </c>
      <c r="H8222">
        <f t="shared" si="128"/>
        <v>36</v>
      </c>
      <c r="I8222" t="s">
        <v>3942</v>
      </c>
      <c r="J8222" t="str">
        <f>IF(ISBLANK(I8222),"",INDEX('depts lookup'!B:B,MATCH(I8222,'depts lookup'!A:A,0)))</f>
        <v>10 A Road Development</v>
      </c>
      <c r="K8222" t="str">
        <f>IF(ISBLANK(I8222),"",INDEX('depts lookup'!C:C,MATCH(I8222,'depts lookup'!A:A,0)))</f>
        <v>पथ सुधारणा</v>
      </c>
    </row>
    <row r="8223" spans="1:11" x14ac:dyDescent="0.2">
      <c r="A8223" s="1" t="s">
        <v>18815</v>
      </c>
      <c r="B8223">
        <v>71</v>
      </c>
      <c r="C8223" t="s">
        <v>9696</v>
      </c>
      <c r="D8223">
        <v>42</v>
      </c>
      <c r="F8223" t="s">
        <v>9697</v>
      </c>
      <c r="G8223">
        <v>1800000</v>
      </c>
      <c r="H8223">
        <f t="shared" si="128"/>
        <v>18</v>
      </c>
      <c r="I8223" t="s">
        <v>3942</v>
      </c>
      <c r="J8223" t="str">
        <f>IF(ISBLANK(I8223),"",INDEX('depts lookup'!B:B,MATCH(I8223,'depts lookup'!A:A,0)))</f>
        <v>10 A Road Development</v>
      </c>
      <c r="K8223" t="str">
        <f>IF(ISBLANK(I8223),"",INDEX('depts lookup'!C:C,MATCH(I8223,'depts lookup'!A:A,0)))</f>
        <v>पथ सुधारणा</v>
      </c>
    </row>
    <row r="8224" spans="1:11" x14ac:dyDescent="0.2">
      <c r="A8224" s="1" t="s">
        <v>18815</v>
      </c>
      <c r="B8224">
        <v>72</v>
      </c>
      <c r="C8224" t="s">
        <v>9698</v>
      </c>
      <c r="D8224" t="s">
        <v>9699</v>
      </c>
      <c r="F8224" t="s">
        <v>18838</v>
      </c>
      <c r="G8224">
        <v>60480000</v>
      </c>
      <c r="H8224">
        <f t="shared" si="128"/>
        <v>604.79999999999995</v>
      </c>
      <c r="I8224" t="s">
        <v>3942</v>
      </c>
      <c r="J8224" t="str">
        <f>IF(ISBLANK(I8224),"",INDEX('depts lookup'!B:B,MATCH(I8224,'depts lookup'!A:A,0)))</f>
        <v>10 A Road Development</v>
      </c>
      <c r="K8224" t="str">
        <f>IF(ISBLANK(I8224),"",INDEX('depts lookup'!C:C,MATCH(I8224,'depts lookup'!A:A,0)))</f>
        <v>पथ सुधारणा</v>
      </c>
    </row>
    <row r="8225" spans="1:11" x14ac:dyDescent="0.2">
      <c r="A8225" s="1" t="s">
        <v>18815</v>
      </c>
      <c r="B8225">
        <v>73</v>
      </c>
      <c r="C8225" t="s">
        <v>9700</v>
      </c>
      <c r="D8225">
        <v>7</v>
      </c>
      <c r="F8225" t="s">
        <v>9701</v>
      </c>
      <c r="G8225">
        <v>21600000</v>
      </c>
      <c r="H8225">
        <f t="shared" si="128"/>
        <v>216</v>
      </c>
      <c r="I8225" t="s">
        <v>3942</v>
      </c>
      <c r="J8225" t="str">
        <f>IF(ISBLANK(I8225),"",INDEX('depts lookup'!B:B,MATCH(I8225,'depts lookup'!A:A,0)))</f>
        <v>10 A Road Development</v>
      </c>
      <c r="K8225" t="str">
        <f>IF(ISBLANK(I8225),"",INDEX('depts lookup'!C:C,MATCH(I8225,'depts lookup'!A:A,0)))</f>
        <v>पथ सुधारणा</v>
      </c>
    </row>
    <row r="8226" spans="1:11" x14ac:dyDescent="0.2">
      <c r="A8226" s="1" t="s">
        <v>18815</v>
      </c>
      <c r="B8226">
        <v>74</v>
      </c>
      <c r="C8226" t="s">
        <v>9702</v>
      </c>
      <c r="D8226">
        <v>9</v>
      </c>
      <c r="F8226" t="s">
        <v>18839</v>
      </c>
      <c r="G8226">
        <v>4000000</v>
      </c>
      <c r="H8226">
        <f t="shared" si="128"/>
        <v>40</v>
      </c>
      <c r="I8226" t="s">
        <v>3942</v>
      </c>
      <c r="J8226" t="str">
        <f>IF(ISBLANK(I8226),"",INDEX('depts lookup'!B:B,MATCH(I8226,'depts lookup'!A:A,0)))</f>
        <v>10 A Road Development</v>
      </c>
      <c r="K8226" t="str">
        <f>IF(ISBLANK(I8226),"",INDEX('depts lookup'!C:C,MATCH(I8226,'depts lookup'!A:A,0)))</f>
        <v>पथ सुधारणा</v>
      </c>
    </row>
    <row r="8227" spans="1:11" x14ac:dyDescent="0.2">
      <c r="A8227" s="1" t="s">
        <v>18815</v>
      </c>
      <c r="B8227">
        <v>75</v>
      </c>
      <c r="C8227" t="s">
        <v>9703</v>
      </c>
      <c r="D8227">
        <v>8</v>
      </c>
      <c r="F8227" t="s">
        <v>9704</v>
      </c>
      <c r="G8227">
        <v>7200000</v>
      </c>
      <c r="H8227">
        <f t="shared" si="128"/>
        <v>72</v>
      </c>
      <c r="I8227" t="s">
        <v>3942</v>
      </c>
      <c r="J8227" t="str">
        <f>IF(ISBLANK(I8227),"",INDEX('depts lookup'!B:B,MATCH(I8227,'depts lookup'!A:A,0)))</f>
        <v>10 A Road Development</v>
      </c>
      <c r="K8227" t="str">
        <f>IF(ISBLANK(I8227),"",INDEX('depts lookup'!C:C,MATCH(I8227,'depts lookup'!A:A,0)))</f>
        <v>पथ सुधारणा</v>
      </c>
    </row>
    <row r="8228" spans="1:11" x14ac:dyDescent="0.2">
      <c r="A8228" s="1" t="s">
        <v>18815</v>
      </c>
      <c r="B8228">
        <v>76</v>
      </c>
      <c r="C8228" t="s">
        <v>9705</v>
      </c>
      <c r="D8228">
        <v>8</v>
      </c>
      <c r="F8228" t="s">
        <v>9706</v>
      </c>
      <c r="G8228">
        <v>5760000</v>
      </c>
      <c r="H8228">
        <f t="shared" si="128"/>
        <v>57.6</v>
      </c>
      <c r="I8228" t="s">
        <v>3942</v>
      </c>
      <c r="J8228" t="str">
        <f>IF(ISBLANK(I8228),"",INDEX('depts lookup'!B:B,MATCH(I8228,'depts lookup'!A:A,0)))</f>
        <v>10 A Road Development</v>
      </c>
      <c r="K8228" t="str">
        <f>IF(ISBLANK(I8228),"",INDEX('depts lookup'!C:C,MATCH(I8228,'depts lookup'!A:A,0)))</f>
        <v>पथ सुधारणा</v>
      </c>
    </row>
    <row r="8229" spans="1:11" x14ac:dyDescent="0.2">
      <c r="A8229" s="1" t="s">
        <v>18815</v>
      </c>
      <c r="B8229">
        <v>77</v>
      </c>
      <c r="C8229" t="s">
        <v>9707</v>
      </c>
      <c r="D8229">
        <v>9</v>
      </c>
      <c r="F8229" t="s">
        <v>18840</v>
      </c>
      <c r="G8229">
        <v>14400000</v>
      </c>
      <c r="H8229">
        <f t="shared" si="128"/>
        <v>144</v>
      </c>
      <c r="I8229" t="s">
        <v>3942</v>
      </c>
      <c r="J8229" t="str">
        <f>IF(ISBLANK(I8229),"",INDEX('depts lookup'!B:B,MATCH(I8229,'depts lookup'!A:A,0)))</f>
        <v>10 A Road Development</v>
      </c>
      <c r="K8229" t="str">
        <f>IF(ISBLANK(I8229),"",INDEX('depts lookup'!C:C,MATCH(I8229,'depts lookup'!A:A,0)))</f>
        <v>पथ सुधारणा</v>
      </c>
    </row>
    <row r="8230" spans="1:11" x14ac:dyDescent="0.2">
      <c r="A8230" s="1" t="s">
        <v>18815</v>
      </c>
      <c r="B8230">
        <v>78</v>
      </c>
      <c r="C8230" t="s">
        <v>9708</v>
      </c>
      <c r="D8230">
        <v>9</v>
      </c>
      <c r="F8230" t="s">
        <v>18841</v>
      </c>
      <c r="G8230">
        <v>5600000</v>
      </c>
      <c r="H8230">
        <f t="shared" si="128"/>
        <v>56</v>
      </c>
      <c r="I8230" t="s">
        <v>3942</v>
      </c>
      <c r="J8230" t="str">
        <f>IF(ISBLANK(I8230),"",INDEX('depts lookup'!B:B,MATCH(I8230,'depts lookup'!A:A,0)))</f>
        <v>10 A Road Development</v>
      </c>
      <c r="K8230" t="str">
        <f>IF(ISBLANK(I8230),"",INDEX('depts lookup'!C:C,MATCH(I8230,'depts lookup'!A:A,0)))</f>
        <v>पथ सुधारणा</v>
      </c>
    </row>
    <row r="8231" spans="1:11" x14ac:dyDescent="0.2">
      <c r="A8231" s="1" t="s">
        <v>18815</v>
      </c>
      <c r="B8231">
        <v>79</v>
      </c>
      <c r="C8231" t="s">
        <v>9709</v>
      </c>
      <c r="D8231">
        <v>9</v>
      </c>
      <c r="F8231" t="s">
        <v>9710</v>
      </c>
      <c r="G8231">
        <v>14400000</v>
      </c>
      <c r="H8231">
        <f t="shared" si="128"/>
        <v>144</v>
      </c>
      <c r="I8231" t="s">
        <v>3942</v>
      </c>
      <c r="J8231" t="str">
        <f>IF(ISBLANK(I8231),"",INDEX('depts lookup'!B:B,MATCH(I8231,'depts lookup'!A:A,0)))</f>
        <v>10 A Road Development</v>
      </c>
      <c r="K8231" t="str">
        <f>IF(ISBLANK(I8231),"",INDEX('depts lookup'!C:C,MATCH(I8231,'depts lookup'!A:A,0)))</f>
        <v>पथ सुधारणा</v>
      </c>
    </row>
    <row r="8232" spans="1:11" x14ac:dyDescent="0.2">
      <c r="A8232" s="1" t="s">
        <v>18815</v>
      </c>
      <c r="B8232">
        <v>80</v>
      </c>
      <c r="C8232" t="s">
        <v>9711</v>
      </c>
      <c r="D8232">
        <v>9</v>
      </c>
      <c r="F8232" t="s">
        <v>9712</v>
      </c>
      <c r="G8232">
        <v>4000000</v>
      </c>
      <c r="H8232">
        <f t="shared" si="128"/>
        <v>40</v>
      </c>
      <c r="I8232" t="s">
        <v>3942</v>
      </c>
      <c r="J8232" t="str">
        <f>IF(ISBLANK(I8232),"",INDEX('depts lookup'!B:B,MATCH(I8232,'depts lookup'!A:A,0)))</f>
        <v>10 A Road Development</v>
      </c>
      <c r="K8232" t="str">
        <f>IF(ISBLANK(I8232),"",INDEX('depts lookup'!C:C,MATCH(I8232,'depts lookup'!A:A,0)))</f>
        <v>पथ सुधारणा</v>
      </c>
    </row>
    <row r="8233" spans="1:11" x14ac:dyDescent="0.2">
      <c r="A8233" s="1" t="s">
        <v>18815</v>
      </c>
      <c r="B8233">
        <v>81</v>
      </c>
      <c r="C8233" t="s">
        <v>9713</v>
      </c>
      <c r="D8233">
        <v>9</v>
      </c>
      <c r="F8233" t="s">
        <v>9714</v>
      </c>
      <c r="G8233">
        <v>10400000</v>
      </c>
      <c r="H8233">
        <f t="shared" si="128"/>
        <v>104</v>
      </c>
      <c r="I8233" t="s">
        <v>3942</v>
      </c>
      <c r="J8233" t="str">
        <f>IF(ISBLANK(I8233),"",INDEX('depts lookup'!B:B,MATCH(I8233,'depts lookup'!A:A,0)))</f>
        <v>10 A Road Development</v>
      </c>
      <c r="K8233" t="str">
        <f>IF(ISBLANK(I8233),"",INDEX('depts lookup'!C:C,MATCH(I8233,'depts lookup'!A:A,0)))</f>
        <v>पथ सुधारणा</v>
      </c>
    </row>
    <row r="8234" spans="1:11" x14ac:dyDescent="0.2">
      <c r="A8234" s="1" t="s">
        <v>18815</v>
      </c>
      <c r="B8234">
        <v>82</v>
      </c>
      <c r="C8234" t="s">
        <v>9715</v>
      </c>
      <c r="D8234">
        <v>25</v>
      </c>
      <c r="F8234" t="s">
        <v>18842</v>
      </c>
      <c r="G8234">
        <v>3600000</v>
      </c>
      <c r="H8234">
        <f t="shared" si="128"/>
        <v>36</v>
      </c>
      <c r="I8234" t="s">
        <v>3942</v>
      </c>
      <c r="J8234" t="str">
        <f>IF(ISBLANK(I8234),"",INDEX('depts lookup'!B:B,MATCH(I8234,'depts lookup'!A:A,0)))</f>
        <v>10 A Road Development</v>
      </c>
      <c r="K8234" t="str">
        <f>IF(ISBLANK(I8234),"",INDEX('depts lookup'!C:C,MATCH(I8234,'depts lookup'!A:A,0)))</f>
        <v>पथ सुधारणा</v>
      </c>
    </row>
    <row r="8235" spans="1:11" x14ac:dyDescent="0.2">
      <c r="A8235" s="1" t="s">
        <v>18815</v>
      </c>
      <c r="B8235">
        <v>83</v>
      </c>
      <c r="C8235" t="s">
        <v>9716</v>
      </c>
      <c r="D8235">
        <v>37</v>
      </c>
      <c r="F8235" t="s">
        <v>18843</v>
      </c>
      <c r="G8235">
        <v>1440000</v>
      </c>
      <c r="H8235">
        <f t="shared" si="128"/>
        <v>14.4</v>
      </c>
      <c r="I8235" t="s">
        <v>3942</v>
      </c>
      <c r="J8235" t="str">
        <f>IF(ISBLANK(I8235),"",INDEX('depts lookup'!B:B,MATCH(I8235,'depts lookup'!A:A,0)))</f>
        <v>10 A Road Development</v>
      </c>
      <c r="K8235" t="str">
        <f>IF(ISBLANK(I8235),"",INDEX('depts lookup'!C:C,MATCH(I8235,'depts lookup'!A:A,0)))</f>
        <v>पथ सुधारणा</v>
      </c>
    </row>
    <row r="8236" spans="1:11" x14ac:dyDescent="0.2">
      <c r="A8236" s="1" t="s">
        <v>18815</v>
      </c>
      <c r="B8236">
        <v>84</v>
      </c>
      <c r="C8236" t="s">
        <v>9717</v>
      </c>
      <c r="D8236">
        <v>37</v>
      </c>
      <c r="F8236" t="s">
        <v>18844</v>
      </c>
      <c r="G8236">
        <v>1440000</v>
      </c>
      <c r="H8236">
        <f t="shared" si="128"/>
        <v>14.4</v>
      </c>
      <c r="I8236" t="s">
        <v>3942</v>
      </c>
      <c r="J8236" t="str">
        <f>IF(ISBLANK(I8236),"",INDEX('depts lookup'!B:B,MATCH(I8236,'depts lookup'!A:A,0)))</f>
        <v>10 A Road Development</v>
      </c>
      <c r="K8236" t="str">
        <f>IF(ISBLANK(I8236),"",INDEX('depts lookup'!C:C,MATCH(I8236,'depts lookup'!A:A,0)))</f>
        <v>पथ सुधारणा</v>
      </c>
    </row>
    <row r="8237" spans="1:11" x14ac:dyDescent="0.2">
      <c r="A8237" s="1" t="s">
        <v>18815</v>
      </c>
      <c r="B8237">
        <v>85</v>
      </c>
      <c r="C8237" t="s">
        <v>9718</v>
      </c>
      <c r="D8237">
        <v>41</v>
      </c>
      <c r="F8237" t="s">
        <v>9719</v>
      </c>
      <c r="G8237">
        <v>3600000</v>
      </c>
      <c r="H8237">
        <f t="shared" si="128"/>
        <v>36</v>
      </c>
      <c r="I8237" t="s">
        <v>3942</v>
      </c>
      <c r="J8237" t="str">
        <f>IF(ISBLANK(I8237),"",INDEX('depts lookup'!B:B,MATCH(I8237,'depts lookup'!A:A,0)))</f>
        <v>10 A Road Development</v>
      </c>
      <c r="K8237" t="str">
        <f>IF(ISBLANK(I8237),"",INDEX('depts lookup'!C:C,MATCH(I8237,'depts lookup'!A:A,0)))</f>
        <v>पथ सुधारणा</v>
      </c>
    </row>
    <row r="8238" spans="1:11" x14ac:dyDescent="0.2">
      <c r="A8238" s="1" t="s">
        <v>18815</v>
      </c>
      <c r="B8238">
        <v>86</v>
      </c>
      <c r="C8238" t="s">
        <v>9720</v>
      </c>
      <c r="D8238">
        <v>42</v>
      </c>
      <c r="F8238" t="s">
        <v>9721</v>
      </c>
      <c r="G8238">
        <v>5760000</v>
      </c>
      <c r="H8238">
        <f t="shared" si="128"/>
        <v>57.6</v>
      </c>
      <c r="I8238" t="s">
        <v>3942</v>
      </c>
      <c r="J8238" t="str">
        <f>IF(ISBLANK(I8238),"",INDEX('depts lookup'!B:B,MATCH(I8238,'depts lookup'!A:A,0)))</f>
        <v>10 A Road Development</v>
      </c>
      <c r="K8238" t="str">
        <f>IF(ISBLANK(I8238),"",INDEX('depts lookup'!C:C,MATCH(I8238,'depts lookup'!A:A,0)))</f>
        <v>पथ सुधारणा</v>
      </c>
    </row>
    <row r="8239" spans="1:11" x14ac:dyDescent="0.2">
      <c r="A8239" s="1" t="s">
        <v>18815</v>
      </c>
      <c r="B8239">
        <v>87</v>
      </c>
      <c r="C8239" t="s">
        <v>9722</v>
      </c>
      <c r="D8239">
        <v>44</v>
      </c>
      <c r="F8239" t="s">
        <v>9723</v>
      </c>
      <c r="G8239">
        <v>2160000</v>
      </c>
      <c r="H8239">
        <f t="shared" si="128"/>
        <v>21.6</v>
      </c>
      <c r="I8239" t="s">
        <v>3942</v>
      </c>
      <c r="J8239" t="str">
        <f>IF(ISBLANK(I8239),"",INDEX('depts lookup'!B:B,MATCH(I8239,'depts lookup'!A:A,0)))</f>
        <v>10 A Road Development</v>
      </c>
      <c r="K8239" t="str">
        <f>IF(ISBLANK(I8239),"",INDEX('depts lookup'!C:C,MATCH(I8239,'depts lookup'!A:A,0)))</f>
        <v>पथ सुधारणा</v>
      </c>
    </row>
    <row r="8240" spans="1:11" x14ac:dyDescent="0.2">
      <c r="A8240" s="1" t="s">
        <v>18815</v>
      </c>
      <c r="B8240">
        <v>88</v>
      </c>
      <c r="C8240" t="s">
        <v>9724</v>
      </c>
      <c r="D8240">
        <v>49</v>
      </c>
      <c r="F8240" t="s">
        <v>18845</v>
      </c>
      <c r="G8240">
        <v>1080000</v>
      </c>
      <c r="H8240">
        <f t="shared" si="128"/>
        <v>10.8</v>
      </c>
      <c r="I8240" t="s">
        <v>3942</v>
      </c>
      <c r="J8240" t="str">
        <f>IF(ISBLANK(I8240),"",INDEX('depts lookup'!B:B,MATCH(I8240,'depts lookup'!A:A,0)))</f>
        <v>10 A Road Development</v>
      </c>
      <c r="K8240" t="str">
        <f>IF(ISBLANK(I8240),"",INDEX('depts lookup'!C:C,MATCH(I8240,'depts lookup'!A:A,0)))</f>
        <v>पथ सुधारणा</v>
      </c>
    </row>
    <row r="8241" spans="1:11" x14ac:dyDescent="0.2">
      <c r="A8241" s="1" t="s">
        <v>18815</v>
      </c>
      <c r="B8241">
        <v>89</v>
      </c>
      <c r="C8241" t="s">
        <v>9725</v>
      </c>
      <c r="D8241">
        <v>49</v>
      </c>
      <c r="F8241" t="s">
        <v>18846</v>
      </c>
      <c r="G8241">
        <v>1080000</v>
      </c>
      <c r="H8241">
        <f t="shared" si="128"/>
        <v>10.8</v>
      </c>
      <c r="I8241" t="s">
        <v>3942</v>
      </c>
      <c r="J8241" t="str">
        <f>IF(ISBLANK(I8241),"",INDEX('depts lookup'!B:B,MATCH(I8241,'depts lookup'!A:A,0)))</f>
        <v>10 A Road Development</v>
      </c>
      <c r="K8241" t="str">
        <f>IF(ISBLANK(I8241),"",INDEX('depts lookup'!C:C,MATCH(I8241,'depts lookup'!A:A,0)))</f>
        <v>पथ सुधारणा</v>
      </c>
    </row>
    <row r="8242" spans="1:11" x14ac:dyDescent="0.2">
      <c r="A8242" s="1" t="s">
        <v>18815</v>
      </c>
      <c r="B8242">
        <v>90</v>
      </c>
      <c r="C8242" t="s">
        <v>9726</v>
      </c>
      <c r="D8242">
        <v>49</v>
      </c>
      <c r="F8242" t="s">
        <v>9727</v>
      </c>
      <c r="G8242">
        <v>1080000</v>
      </c>
      <c r="H8242">
        <f t="shared" si="128"/>
        <v>10.8</v>
      </c>
      <c r="I8242" t="s">
        <v>3942</v>
      </c>
      <c r="J8242" t="str">
        <f>IF(ISBLANK(I8242),"",INDEX('depts lookup'!B:B,MATCH(I8242,'depts lookup'!A:A,0)))</f>
        <v>10 A Road Development</v>
      </c>
      <c r="K8242" t="str">
        <f>IF(ISBLANK(I8242),"",INDEX('depts lookup'!C:C,MATCH(I8242,'depts lookup'!A:A,0)))</f>
        <v>पथ सुधारणा</v>
      </c>
    </row>
    <row r="8243" spans="1:11" x14ac:dyDescent="0.2">
      <c r="A8243" s="1" t="s">
        <v>18815</v>
      </c>
      <c r="B8243">
        <v>91</v>
      </c>
      <c r="C8243" t="s">
        <v>9728</v>
      </c>
      <c r="D8243">
        <v>50</v>
      </c>
      <c r="F8243" t="s">
        <v>9729</v>
      </c>
      <c r="G8243">
        <v>1440000</v>
      </c>
      <c r="H8243">
        <f t="shared" si="128"/>
        <v>14.4</v>
      </c>
      <c r="I8243" t="s">
        <v>3942</v>
      </c>
      <c r="J8243" t="str">
        <f>IF(ISBLANK(I8243),"",INDEX('depts lookup'!B:B,MATCH(I8243,'depts lookup'!A:A,0)))</f>
        <v>10 A Road Development</v>
      </c>
      <c r="K8243" t="str">
        <f>IF(ISBLANK(I8243),"",INDEX('depts lookup'!C:C,MATCH(I8243,'depts lookup'!A:A,0)))</f>
        <v>पथ सुधारणा</v>
      </c>
    </row>
    <row r="8244" spans="1:11" x14ac:dyDescent="0.2">
      <c r="A8244" s="1" t="s">
        <v>18815</v>
      </c>
      <c r="B8244">
        <v>92</v>
      </c>
      <c r="C8244" t="s">
        <v>9730</v>
      </c>
      <c r="F8244" t="s">
        <v>9731</v>
      </c>
      <c r="G8244">
        <v>5400000</v>
      </c>
      <c r="H8244">
        <f t="shared" si="128"/>
        <v>54</v>
      </c>
      <c r="I8244" t="s">
        <v>3942</v>
      </c>
      <c r="J8244" t="str">
        <f>IF(ISBLANK(I8244),"",INDEX('depts lookup'!B:B,MATCH(I8244,'depts lookup'!A:A,0)))</f>
        <v>10 A Road Development</v>
      </c>
      <c r="K8244" t="str">
        <f>IF(ISBLANK(I8244),"",INDEX('depts lookup'!C:C,MATCH(I8244,'depts lookup'!A:A,0)))</f>
        <v>पथ सुधारणा</v>
      </c>
    </row>
    <row r="8245" spans="1:11" hidden="1" x14ac:dyDescent="0.2">
      <c r="A8245" s="1" t="s">
        <v>18815</v>
      </c>
      <c r="B8245">
        <v>93</v>
      </c>
      <c r="H8245" t="str">
        <f t="shared" si="128"/>
        <v/>
      </c>
      <c r="J8245" t="str">
        <f>IF(ISBLANK(I8245),"",INDEX('depts lookup'!B:B,MATCH(I8245,'depts lookup'!A:A,0)))</f>
        <v/>
      </c>
      <c r="K8245" t="str">
        <f>IF(ISBLANK(I8245),"",INDEX('depts lookup'!C:C,MATCH(I8245,'depts lookup'!A:A,0)))</f>
        <v/>
      </c>
    </row>
    <row r="8246" spans="1:11" x14ac:dyDescent="0.2">
      <c r="A8246" s="1" t="s">
        <v>18815</v>
      </c>
      <c r="B8246">
        <v>94</v>
      </c>
      <c r="C8246" t="s">
        <v>9732</v>
      </c>
      <c r="D8246">
        <v>57</v>
      </c>
      <c r="F8246" t="s">
        <v>9733</v>
      </c>
      <c r="G8246">
        <v>2160000</v>
      </c>
      <c r="H8246">
        <f t="shared" si="128"/>
        <v>21.6</v>
      </c>
      <c r="I8246" t="s">
        <v>3942</v>
      </c>
      <c r="J8246" t="str">
        <f>IF(ISBLANK(I8246),"",INDEX('depts lookup'!B:B,MATCH(I8246,'depts lookup'!A:A,0)))</f>
        <v>10 A Road Development</v>
      </c>
      <c r="K8246" t="str">
        <f>IF(ISBLANK(I8246),"",INDEX('depts lookup'!C:C,MATCH(I8246,'depts lookup'!A:A,0)))</f>
        <v>पथ सुधारणा</v>
      </c>
    </row>
    <row r="8247" spans="1:11" x14ac:dyDescent="0.2">
      <c r="A8247" s="1" t="s">
        <v>18815</v>
      </c>
      <c r="B8247">
        <v>95</v>
      </c>
      <c r="C8247" t="s">
        <v>9734</v>
      </c>
      <c r="D8247">
        <v>58</v>
      </c>
      <c r="F8247" t="s">
        <v>9735</v>
      </c>
      <c r="G8247">
        <v>1080000</v>
      </c>
      <c r="H8247">
        <f t="shared" si="128"/>
        <v>10.8</v>
      </c>
      <c r="I8247" t="s">
        <v>3942</v>
      </c>
      <c r="J8247" t="str">
        <f>IF(ISBLANK(I8247),"",INDEX('depts lookup'!B:B,MATCH(I8247,'depts lookup'!A:A,0)))</f>
        <v>10 A Road Development</v>
      </c>
      <c r="K8247" t="str">
        <f>IF(ISBLANK(I8247),"",INDEX('depts lookup'!C:C,MATCH(I8247,'depts lookup'!A:A,0)))</f>
        <v>पथ सुधारणा</v>
      </c>
    </row>
    <row r="8248" spans="1:11" x14ac:dyDescent="0.2">
      <c r="A8248" s="1" t="s">
        <v>18815</v>
      </c>
      <c r="B8248">
        <v>96</v>
      </c>
      <c r="C8248" t="s">
        <v>9736</v>
      </c>
      <c r="D8248">
        <v>58</v>
      </c>
      <c r="F8248" t="s">
        <v>9737</v>
      </c>
      <c r="G8248">
        <v>2880000</v>
      </c>
      <c r="H8248">
        <f t="shared" si="128"/>
        <v>28.8</v>
      </c>
      <c r="I8248" t="s">
        <v>3942</v>
      </c>
      <c r="J8248" t="str">
        <f>IF(ISBLANK(I8248),"",INDEX('depts lookup'!B:B,MATCH(I8248,'depts lookup'!A:A,0)))</f>
        <v>10 A Road Development</v>
      </c>
      <c r="K8248" t="str">
        <f>IF(ISBLANK(I8248),"",INDEX('depts lookup'!C:C,MATCH(I8248,'depts lookup'!A:A,0)))</f>
        <v>पथ सुधारणा</v>
      </c>
    </row>
    <row r="8249" spans="1:11" x14ac:dyDescent="0.2">
      <c r="A8249" s="1" t="s">
        <v>18815</v>
      </c>
      <c r="B8249">
        <v>97</v>
      </c>
      <c r="C8249" t="s">
        <v>18847</v>
      </c>
      <c r="D8249">
        <v>7</v>
      </c>
      <c r="F8249" t="s">
        <v>9738</v>
      </c>
      <c r="G8249">
        <v>5600000</v>
      </c>
      <c r="H8249">
        <f t="shared" si="128"/>
        <v>56</v>
      </c>
      <c r="I8249" t="s">
        <v>3942</v>
      </c>
      <c r="J8249" t="str">
        <f>IF(ISBLANK(I8249),"",INDEX('depts lookup'!B:B,MATCH(I8249,'depts lookup'!A:A,0)))</f>
        <v>10 A Road Development</v>
      </c>
      <c r="K8249" t="str">
        <f>IF(ISBLANK(I8249),"",INDEX('depts lookup'!C:C,MATCH(I8249,'depts lookup'!A:A,0)))</f>
        <v>पथ सुधारणा</v>
      </c>
    </row>
    <row r="8250" spans="1:11" x14ac:dyDescent="0.2">
      <c r="A8250" s="1" t="s">
        <v>18815</v>
      </c>
      <c r="B8250">
        <v>98</v>
      </c>
      <c r="C8250" t="s">
        <v>18848</v>
      </c>
      <c r="D8250">
        <v>45</v>
      </c>
      <c r="F8250" t="s">
        <v>18849</v>
      </c>
      <c r="G8250">
        <v>7200000</v>
      </c>
      <c r="H8250">
        <f t="shared" si="128"/>
        <v>72</v>
      </c>
      <c r="I8250" t="s">
        <v>3942</v>
      </c>
      <c r="J8250" t="str">
        <f>IF(ISBLANK(I8250),"",INDEX('depts lookup'!B:B,MATCH(I8250,'depts lookup'!A:A,0)))</f>
        <v>10 A Road Development</v>
      </c>
      <c r="K8250" t="str">
        <f>IF(ISBLANK(I8250),"",INDEX('depts lookup'!C:C,MATCH(I8250,'depts lookup'!A:A,0)))</f>
        <v>पथ सुधारणा</v>
      </c>
    </row>
    <row r="8251" spans="1:11" x14ac:dyDescent="0.2">
      <c r="A8251" s="1" t="s">
        <v>18815</v>
      </c>
      <c r="B8251">
        <v>99</v>
      </c>
      <c r="C8251" t="s">
        <v>18850</v>
      </c>
      <c r="F8251" t="s">
        <v>18851</v>
      </c>
      <c r="G8251">
        <v>7200000</v>
      </c>
      <c r="H8251">
        <f t="shared" si="128"/>
        <v>72</v>
      </c>
      <c r="I8251" t="s">
        <v>3942</v>
      </c>
      <c r="J8251" t="str">
        <f>IF(ISBLANK(I8251),"",INDEX('depts lookup'!B:B,MATCH(I8251,'depts lookup'!A:A,0)))</f>
        <v>10 A Road Development</v>
      </c>
      <c r="K8251" t="str">
        <f>IF(ISBLANK(I8251),"",INDEX('depts lookup'!C:C,MATCH(I8251,'depts lookup'!A:A,0)))</f>
        <v>पथ सुधारणा</v>
      </c>
    </row>
    <row r="8252" spans="1:11" x14ac:dyDescent="0.2">
      <c r="A8252" s="1" t="s">
        <v>18815</v>
      </c>
      <c r="B8252">
        <v>100</v>
      </c>
      <c r="C8252" t="s">
        <v>18852</v>
      </c>
      <c r="D8252">
        <v>20</v>
      </c>
      <c r="F8252" t="s">
        <v>9739</v>
      </c>
      <c r="G8252">
        <v>3600000</v>
      </c>
      <c r="H8252">
        <f t="shared" si="128"/>
        <v>36</v>
      </c>
      <c r="I8252" t="s">
        <v>3942</v>
      </c>
      <c r="J8252" t="str">
        <f>IF(ISBLANK(I8252),"",INDEX('depts lookup'!B:B,MATCH(I8252,'depts lookup'!A:A,0)))</f>
        <v>10 A Road Development</v>
      </c>
      <c r="K8252" t="str">
        <f>IF(ISBLANK(I8252),"",INDEX('depts lookup'!C:C,MATCH(I8252,'depts lookup'!A:A,0)))</f>
        <v>पथ सुधारणा</v>
      </c>
    </row>
    <row r="8253" spans="1:11" x14ac:dyDescent="0.2">
      <c r="A8253" s="1" t="s">
        <v>18815</v>
      </c>
      <c r="B8253">
        <v>101</v>
      </c>
      <c r="C8253" t="s">
        <v>18853</v>
      </c>
      <c r="F8253" t="s">
        <v>9740</v>
      </c>
      <c r="G8253">
        <v>36000000</v>
      </c>
      <c r="H8253">
        <f t="shared" si="128"/>
        <v>360</v>
      </c>
      <c r="I8253" t="s">
        <v>3942</v>
      </c>
      <c r="J8253" t="str">
        <f>IF(ISBLANK(I8253),"",INDEX('depts lookup'!B:B,MATCH(I8253,'depts lookup'!A:A,0)))</f>
        <v>10 A Road Development</v>
      </c>
      <c r="K8253" t="str">
        <f>IF(ISBLANK(I8253),"",INDEX('depts lookup'!C:C,MATCH(I8253,'depts lookup'!A:A,0)))</f>
        <v>पथ सुधारणा</v>
      </c>
    </row>
    <row r="8254" spans="1:11" x14ac:dyDescent="0.2">
      <c r="A8254" s="1" t="s">
        <v>18815</v>
      </c>
      <c r="B8254">
        <v>102</v>
      </c>
      <c r="C8254" t="s">
        <v>9741</v>
      </c>
      <c r="D8254">
        <v>28</v>
      </c>
      <c r="F8254" t="s">
        <v>9742</v>
      </c>
      <c r="G8254">
        <v>28800000</v>
      </c>
      <c r="H8254">
        <f t="shared" si="128"/>
        <v>288</v>
      </c>
      <c r="I8254" t="s">
        <v>3942</v>
      </c>
      <c r="J8254" t="str">
        <f>IF(ISBLANK(I8254),"",INDEX('depts lookup'!B:B,MATCH(I8254,'depts lookup'!A:A,0)))</f>
        <v>10 A Road Development</v>
      </c>
      <c r="K8254" t="str">
        <f>IF(ISBLANK(I8254),"",INDEX('depts lookup'!C:C,MATCH(I8254,'depts lookup'!A:A,0)))</f>
        <v>पथ सुधारणा</v>
      </c>
    </row>
    <row r="8255" spans="1:11" x14ac:dyDescent="0.2">
      <c r="A8255" s="1" t="s">
        <v>18815</v>
      </c>
      <c r="B8255">
        <v>103</v>
      </c>
      <c r="C8255" t="s">
        <v>9743</v>
      </c>
      <c r="D8255">
        <v>13</v>
      </c>
      <c r="F8255" t="s">
        <v>9744</v>
      </c>
      <c r="G8255">
        <v>7200000</v>
      </c>
      <c r="H8255">
        <f t="shared" si="128"/>
        <v>72</v>
      </c>
      <c r="I8255" t="s">
        <v>3942</v>
      </c>
      <c r="J8255" t="str">
        <f>IF(ISBLANK(I8255),"",INDEX('depts lookup'!B:B,MATCH(I8255,'depts lookup'!A:A,0)))</f>
        <v>10 A Road Development</v>
      </c>
      <c r="K8255" t="str">
        <f>IF(ISBLANK(I8255),"",INDEX('depts lookup'!C:C,MATCH(I8255,'depts lookup'!A:A,0)))</f>
        <v>पथ सुधारणा</v>
      </c>
    </row>
    <row r="8256" spans="1:11" x14ac:dyDescent="0.2">
      <c r="A8256" s="1" t="s">
        <v>18815</v>
      </c>
      <c r="B8256">
        <v>104</v>
      </c>
      <c r="C8256" t="s">
        <v>9745</v>
      </c>
      <c r="D8256">
        <v>15</v>
      </c>
      <c r="F8256" t="s">
        <v>9746</v>
      </c>
      <c r="G8256">
        <v>5040000</v>
      </c>
      <c r="H8256">
        <f t="shared" si="128"/>
        <v>50.4</v>
      </c>
      <c r="I8256" t="s">
        <v>3942</v>
      </c>
      <c r="J8256" t="str">
        <f>IF(ISBLANK(I8256),"",INDEX('depts lookup'!B:B,MATCH(I8256,'depts lookup'!A:A,0)))</f>
        <v>10 A Road Development</v>
      </c>
      <c r="K8256" t="str">
        <f>IF(ISBLANK(I8256),"",INDEX('depts lookup'!C:C,MATCH(I8256,'depts lookup'!A:A,0)))</f>
        <v>पथ सुधारणा</v>
      </c>
    </row>
    <row r="8257" spans="1:11" x14ac:dyDescent="0.2">
      <c r="A8257" s="1" t="s">
        <v>18815</v>
      </c>
      <c r="B8257">
        <v>105</v>
      </c>
      <c r="C8257" t="s">
        <v>9747</v>
      </c>
      <c r="D8257">
        <v>21</v>
      </c>
      <c r="F8257" t="s">
        <v>18854</v>
      </c>
      <c r="G8257">
        <v>6480000</v>
      </c>
      <c r="H8257">
        <f t="shared" si="128"/>
        <v>64.8</v>
      </c>
      <c r="I8257" t="s">
        <v>3942</v>
      </c>
      <c r="J8257" t="str">
        <f>IF(ISBLANK(I8257),"",INDEX('depts lookup'!B:B,MATCH(I8257,'depts lookup'!A:A,0)))</f>
        <v>10 A Road Development</v>
      </c>
      <c r="K8257" t="str">
        <f>IF(ISBLANK(I8257),"",INDEX('depts lookup'!C:C,MATCH(I8257,'depts lookup'!A:A,0)))</f>
        <v>पथ सुधारणा</v>
      </c>
    </row>
    <row r="8258" spans="1:11" x14ac:dyDescent="0.2">
      <c r="A8258" s="1" t="s">
        <v>18815</v>
      </c>
      <c r="B8258">
        <v>106</v>
      </c>
      <c r="C8258" t="s">
        <v>9748</v>
      </c>
      <c r="F8258" t="s">
        <v>9749</v>
      </c>
      <c r="G8258">
        <v>7200000</v>
      </c>
      <c r="H8258">
        <f t="shared" si="128"/>
        <v>72</v>
      </c>
      <c r="I8258" t="s">
        <v>3942</v>
      </c>
      <c r="J8258" t="str">
        <f>IF(ISBLANK(I8258),"",INDEX('depts lookup'!B:B,MATCH(I8258,'depts lookup'!A:A,0)))</f>
        <v>10 A Road Development</v>
      </c>
      <c r="K8258" t="str">
        <f>IF(ISBLANK(I8258),"",INDEX('depts lookup'!C:C,MATCH(I8258,'depts lookup'!A:A,0)))</f>
        <v>पथ सुधारणा</v>
      </c>
    </row>
    <row r="8259" spans="1:11" x14ac:dyDescent="0.2">
      <c r="A8259" s="1" t="s">
        <v>18815</v>
      </c>
      <c r="B8259">
        <v>107</v>
      </c>
      <c r="C8259" t="s">
        <v>9750</v>
      </c>
      <c r="D8259">
        <v>20</v>
      </c>
      <c r="F8259" t="s">
        <v>9751</v>
      </c>
      <c r="G8259">
        <v>43200000</v>
      </c>
      <c r="H8259">
        <f t="shared" ref="H8259:H8322" si="129">IF(ISBLANK(G8259),"",G8259/100000)</f>
        <v>432</v>
      </c>
      <c r="I8259" t="s">
        <v>3942</v>
      </c>
      <c r="J8259" t="str">
        <f>IF(ISBLANK(I8259),"",INDEX('depts lookup'!B:B,MATCH(I8259,'depts lookup'!A:A,0)))</f>
        <v>10 A Road Development</v>
      </c>
      <c r="K8259" t="str">
        <f>IF(ISBLANK(I8259),"",INDEX('depts lookup'!C:C,MATCH(I8259,'depts lookup'!A:A,0)))</f>
        <v>पथ सुधारणा</v>
      </c>
    </row>
    <row r="8260" spans="1:11" x14ac:dyDescent="0.2">
      <c r="A8260" s="1" t="s">
        <v>18815</v>
      </c>
      <c r="B8260">
        <v>108</v>
      </c>
      <c r="C8260" t="s">
        <v>9752</v>
      </c>
      <c r="D8260">
        <v>54</v>
      </c>
      <c r="F8260" t="s">
        <v>9753</v>
      </c>
      <c r="G8260">
        <v>3600000</v>
      </c>
      <c r="H8260">
        <f t="shared" si="129"/>
        <v>36</v>
      </c>
      <c r="I8260" t="s">
        <v>3942</v>
      </c>
      <c r="J8260" t="str">
        <f>IF(ISBLANK(I8260),"",INDEX('depts lookup'!B:B,MATCH(I8260,'depts lookup'!A:A,0)))</f>
        <v>10 A Road Development</v>
      </c>
      <c r="K8260" t="str">
        <f>IF(ISBLANK(I8260),"",INDEX('depts lookup'!C:C,MATCH(I8260,'depts lookup'!A:A,0)))</f>
        <v>पथ सुधारणा</v>
      </c>
    </row>
    <row r="8261" spans="1:11" x14ac:dyDescent="0.2">
      <c r="A8261" s="1" t="s">
        <v>18815</v>
      </c>
      <c r="B8261">
        <v>109</v>
      </c>
      <c r="C8261" t="s">
        <v>9754</v>
      </c>
      <c r="D8261">
        <v>54</v>
      </c>
      <c r="F8261" t="s">
        <v>18855</v>
      </c>
      <c r="G8261">
        <v>7200000</v>
      </c>
      <c r="H8261">
        <f t="shared" si="129"/>
        <v>72</v>
      </c>
      <c r="I8261" t="s">
        <v>3942</v>
      </c>
      <c r="J8261" t="str">
        <f>IF(ISBLANK(I8261),"",INDEX('depts lookup'!B:B,MATCH(I8261,'depts lookup'!A:A,0)))</f>
        <v>10 A Road Development</v>
      </c>
      <c r="K8261" t="str">
        <f>IF(ISBLANK(I8261),"",INDEX('depts lookup'!C:C,MATCH(I8261,'depts lookup'!A:A,0)))</f>
        <v>पथ सुधारणा</v>
      </c>
    </row>
    <row r="8262" spans="1:11" x14ac:dyDescent="0.2">
      <c r="A8262" s="1" t="s">
        <v>18815</v>
      </c>
      <c r="B8262">
        <v>110</v>
      </c>
      <c r="C8262" t="s">
        <v>9755</v>
      </c>
      <c r="D8262">
        <v>76</v>
      </c>
      <c r="F8262" t="s">
        <v>9756</v>
      </c>
      <c r="G8262">
        <v>3600000</v>
      </c>
      <c r="H8262">
        <f t="shared" si="129"/>
        <v>36</v>
      </c>
      <c r="I8262" t="s">
        <v>3942</v>
      </c>
      <c r="J8262" t="str">
        <f>IF(ISBLANK(I8262),"",INDEX('depts lookup'!B:B,MATCH(I8262,'depts lookup'!A:A,0)))</f>
        <v>10 A Road Development</v>
      </c>
      <c r="K8262" t="str">
        <f>IF(ISBLANK(I8262),"",INDEX('depts lookup'!C:C,MATCH(I8262,'depts lookup'!A:A,0)))</f>
        <v>पथ सुधारणा</v>
      </c>
    </row>
    <row r="8263" spans="1:11" x14ac:dyDescent="0.2">
      <c r="A8263" s="1" t="s">
        <v>18815</v>
      </c>
      <c r="B8263">
        <v>111</v>
      </c>
      <c r="C8263" t="s">
        <v>9757</v>
      </c>
      <c r="D8263">
        <v>75</v>
      </c>
      <c r="F8263" t="s">
        <v>9758</v>
      </c>
      <c r="G8263">
        <v>2160000</v>
      </c>
      <c r="H8263">
        <f t="shared" si="129"/>
        <v>21.6</v>
      </c>
      <c r="I8263" t="s">
        <v>3942</v>
      </c>
      <c r="J8263" t="str">
        <f>IF(ISBLANK(I8263),"",INDEX('depts lookup'!B:B,MATCH(I8263,'depts lookup'!A:A,0)))</f>
        <v>10 A Road Development</v>
      </c>
      <c r="K8263" t="str">
        <f>IF(ISBLANK(I8263),"",INDEX('depts lookup'!C:C,MATCH(I8263,'depts lookup'!A:A,0)))</f>
        <v>पथ सुधारणा</v>
      </c>
    </row>
    <row r="8264" spans="1:11" x14ac:dyDescent="0.2">
      <c r="A8264" s="1" t="s">
        <v>18815</v>
      </c>
      <c r="B8264">
        <v>112</v>
      </c>
      <c r="C8264" t="s">
        <v>9759</v>
      </c>
      <c r="D8264">
        <v>1</v>
      </c>
      <c r="F8264" t="s">
        <v>9760</v>
      </c>
      <c r="G8264">
        <v>7200000</v>
      </c>
      <c r="H8264">
        <f t="shared" si="129"/>
        <v>72</v>
      </c>
      <c r="I8264" t="s">
        <v>3942</v>
      </c>
      <c r="J8264" t="str">
        <f>IF(ISBLANK(I8264),"",INDEX('depts lookup'!B:B,MATCH(I8264,'depts lookup'!A:A,0)))</f>
        <v>10 A Road Development</v>
      </c>
      <c r="K8264" t="str">
        <f>IF(ISBLANK(I8264),"",INDEX('depts lookup'!C:C,MATCH(I8264,'depts lookup'!A:A,0)))</f>
        <v>पथ सुधारणा</v>
      </c>
    </row>
    <row r="8265" spans="1:11" x14ac:dyDescent="0.2">
      <c r="A8265" s="1" t="s">
        <v>18815</v>
      </c>
      <c r="B8265">
        <v>113</v>
      </c>
      <c r="C8265" t="s">
        <v>9761</v>
      </c>
      <c r="D8265">
        <v>9</v>
      </c>
      <c r="F8265" t="s">
        <v>9762</v>
      </c>
      <c r="G8265">
        <v>10800000</v>
      </c>
      <c r="H8265">
        <f t="shared" si="129"/>
        <v>108</v>
      </c>
      <c r="I8265" t="s">
        <v>3942</v>
      </c>
      <c r="J8265" t="str">
        <f>IF(ISBLANK(I8265),"",INDEX('depts lookup'!B:B,MATCH(I8265,'depts lookup'!A:A,0)))</f>
        <v>10 A Road Development</v>
      </c>
      <c r="K8265" t="str">
        <f>IF(ISBLANK(I8265),"",INDEX('depts lookup'!C:C,MATCH(I8265,'depts lookup'!A:A,0)))</f>
        <v>पथ सुधारणा</v>
      </c>
    </row>
    <row r="8266" spans="1:11" x14ac:dyDescent="0.2">
      <c r="A8266" s="1" t="s">
        <v>18815</v>
      </c>
      <c r="B8266">
        <v>114</v>
      </c>
      <c r="C8266" t="s">
        <v>9763</v>
      </c>
      <c r="D8266" t="s">
        <v>9764</v>
      </c>
      <c r="F8266" t="s">
        <v>9765</v>
      </c>
      <c r="G8266">
        <v>3600000</v>
      </c>
      <c r="H8266">
        <f t="shared" si="129"/>
        <v>36</v>
      </c>
      <c r="I8266" t="s">
        <v>3942</v>
      </c>
      <c r="J8266" t="str">
        <f>IF(ISBLANK(I8266),"",INDEX('depts lookup'!B:B,MATCH(I8266,'depts lookup'!A:A,0)))</f>
        <v>10 A Road Development</v>
      </c>
      <c r="K8266" t="str">
        <f>IF(ISBLANK(I8266),"",INDEX('depts lookup'!C:C,MATCH(I8266,'depts lookup'!A:A,0)))</f>
        <v>पथ सुधारणा</v>
      </c>
    </row>
    <row r="8267" spans="1:11" x14ac:dyDescent="0.2">
      <c r="A8267" s="1" t="s">
        <v>18815</v>
      </c>
      <c r="B8267">
        <v>115</v>
      </c>
      <c r="C8267" t="s">
        <v>9766</v>
      </c>
      <c r="D8267">
        <v>10</v>
      </c>
      <c r="F8267" t="s">
        <v>18856</v>
      </c>
      <c r="G8267">
        <v>3240000</v>
      </c>
      <c r="H8267">
        <f t="shared" si="129"/>
        <v>32.4</v>
      </c>
      <c r="I8267" t="s">
        <v>3942</v>
      </c>
      <c r="J8267" t="str">
        <f>IF(ISBLANK(I8267),"",INDEX('depts lookup'!B:B,MATCH(I8267,'depts lookup'!A:A,0)))</f>
        <v>10 A Road Development</v>
      </c>
      <c r="K8267" t="str">
        <f>IF(ISBLANK(I8267),"",INDEX('depts lookup'!C:C,MATCH(I8267,'depts lookup'!A:A,0)))</f>
        <v>पथ सुधारणा</v>
      </c>
    </row>
    <row r="8268" spans="1:11" x14ac:dyDescent="0.2">
      <c r="A8268" s="1" t="s">
        <v>18815</v>
      </c>
      <c r="B8268">
        <v>116</v>
      </c>
      <c r="C8268" t="s">
        <v>9767</v>
      </c>
      <c r="D8268">
        <v>9</v>
      </c>
      <c r="F8268" t="s">
        <v>18857</v>
      </c>
      <c r="G8268">
        <v>7200000</v>
      </c>
      <c r="H8268">
        <f t="shared" si="129"/>
        <v>72</v>
      </c>
      <c r="I8268" t="s">
        <v>3942</v>
      </c>
      <c r="J8268" t="str">
        <f>IF(ISBLANK(I8268),"",INDEX('depts lookup'!B:B,MATCH(I8268,'depts lookup'!A:A,0)))</f>
        <v>10 A Road Development</v>
      </c>
      <c r="K8268" t="str">
        <f>IF(ISBLANK(I8268),"",INDEX('depts lookup'!C:C,MATCH(I8268,'depts lookup'!A:A,0)))</f>
        <v>पथ सुधारणा</v>
      </c>
    </row>
    <row r="8269" spans="1:11" x14ac:dyDescent="0.2">
      <c r="A8269" s="1" t="s">
        <v>18815</v>
      </c>
      <c r="B8269">
        <v>117</v>
      </c>
      <c r="C8269" t="s">
        <v>9768</v>
      </c>
      <c r="D8269">
        <v>9</v>
      </c>
      <c r="F8269" t="s">
        <v>18858</v>
      </c>
      <c r="G8269">
        <v>5600000</v>
      </c>
      <c r="H8269">
        <f t="shared" si="129"/>
        <v>56</v>
      </c>
      <c r="I8269" t="s">
        <v>3942</v>
      </c>
      <c r="J8269" t="str">
        <f>IF(ISBLANK(I8269),"",INDEX('depts lookup'!B:B,MATCH(I8269,'depts lookup'!A:A,0)))</f>
        <v>10 A Road Development</v>
      </c>
      <c r="K8269" t="str">
        <f>IF(ISBLANK(I8269),"",INDEX('depts lookup'!C:C,MATCH(I8269,'depts lookup'!A:A,0)))</f>
        <v>पथ सुधारणा</v>
      </c>
    </row>
    <row r="8270" spans="1:11" x14ac:dyDescent="0.2">
      <c r="A8270" s="1" t="s">
        <v>18815</v>
      </c>
      <c r="B8270">
        <v>118</v>
      </c>
      <c r="C8270" t="s">
        <v>9769</v>
      </c>
      <c r="D8270">
        <v>9</v>
      </c>
      <c r="F8270" t="s">
        <v>18859</v>
      </c>
      <c r="G8270">
        <v>38000000</v>
      </c>
      <c r="H8270">
        <f t="shared" si="129"/>
        <v>380</v>
      </c>
      <c r="I8270" t="s">
        <v>3942</v>
      </c>
      <c r="J8270" t="str">
        <f>IF(ISBLANK(I8270),"",INDEX('depts lookup'!B:B,MATCH(I8270,'depts lookup'!A:A,0)))</f>
        <v>10 A Road Development</v>
      </c>
      <c r="K8270" t="str">
        <f>IF(ISBLANK(I8270),"",INDEX('depts lookup'!C:C,MATCH(I8270,'depts lookup'!A:A,0)))</f>
        <v>पथ सुधारणा</v>
      </c>
    </row>
    <row r="8271" spans="1:11" x14ac:dyDescent="0.2">
      <c r="A8271" s="1" t="s">
        <v>18815</v>
      </c>
      <c r="B8271">
        <v>119</v>
      </c>
      <c r="C8271" t="s">
        <v>9770</v>
      </c>
      <c r="F8271" t="s">
        <v>18860</v>
      </c>
      <c r="G8271">
        <v>3600000</v>
      </c>
      <c r="H8271">
        <f t="shared" si="129"/>
        <v>36</v>
      </c>
      <c r="I8271" t="s">
        <v>3942</v>
      </c>
      <c r="J8271" t="str">
        <f>IF(ISBLANK(I8271),"",INDEX('depts lookup'!B:B,MATCH(I8271,'depts lookup'!A:A,0)))</f>
        <v>10 A Road Development</v>
      </c>
      <c r="K8271" t="str">
        <f>IF(ISBLANK(I8271),"",INDEX('depts lookup'!C:C,MATCH(I8271,'depts lookup'!A:A,0)))</f>
        <v>पथ सुधारणा</v>
      </c>
    </row>
    <row r="8272" spans="1:11" x14ac:dyDescent="0.2">
      <c r="A8272" s="1" t="s">
        <v>18815</v>
      </c>
      <c r="B8272">
        <v>120</v>
      </c>
      <c r="C8272" t="s">
        <v>9771</v>
      </c>
      <c r="D8272">
        <v>9</v>
      </c>
      <c r="F8272" t="s">
        <v>18861</v>
      </c>
      <c r="G8272">
        <v>7200000</v>
      </c>
      <c r="H8272">
        <f t="shared" si="129"/>
        <v>72</v>
      </c>
      <c r="I8272" t="s">
        <v>3942</v>
      </c>
      <c r="J8272" t="str">
        <f>IF(ISBLANK(I8272),"",INDEX('depts lookup'!B:B,MATCH(I8272,'depts lookup'!A:A,0)))</f>
        <v>10 A Road Development</v>
      </c>
      <c r="K8272" t="str">
        <f>IF(ISBLANK(I8272),"",INDEX('depts lookup'!C:C,MATCH(I8272,'depts lookup'!A:A,0)))</f>
        <v>पथ सुधारणा</v>
      </c>
    </row>
    <row r="8273" spans="1:11" x14ac:dyDescent="0.2">
      <c r="A8273" s="1" t="s">
        <v>18815</v>
      </c>
      <c r="B8273">
        <v>121</v>
      </c>
      <c r="C8273" t="s">
        <v>9772</v>
      </c>
      <c r="D8273">
        <v>9</v>
      </c>
      <c r="F8273" t="s">
        <v>18862</v>
      </c>
      <c r="G8273">
        <v>12800000</v>
      </c>
      <c r="H8273">
        <f t="shared" si="129"/>
        <v>128</v>
      </c>
      <c r="I8273" t="s">
        <v>3942</v>
      </c>
      <c r="J8273" t="str">
        <f>IF(ISBLANK(I8273),"",INDEX('depts lookup'!B:B,MATCH(I8273,'depts lookup'!A:A,0)))</f>
        <v>10 A Road Development</v>
      </c>
      <c r="K8273" t="str">
        <f>IF(ISBLANK(I8273),"",INDEX('depts lookup'!C:C,MATCH(I8273,'depts lookup'!A:A,0)))</f>
        <v>पथ सुधारणा</v>
      </c>
    </row>
    <row r="8274" spans="1:11" x14ac:dyDescent="0.2">
      <c r="A8274" s="1" t="s">
        <v>18815</v>
      </c>
      <c r="B8274">
        <v>122</v>
      </c>
      <c r="C8274" t="s">
        <v>9773</v>
      </c>
      <c r="F8274" t="s">
        <v>2991</v>
      </c>
      <c r="G8274">
        <v>14400000</v>
      </c>
      <c r="H8274">
        <f t="shared" si="129"/>
        <v>144</v>
      </c>
      <c r="I8274" t="s">
        <v>3942</v>
      </c>
      <c r="J8274" t="str">
        <f>IF(ISBLANK(I8274),"",INDEX('depts lookup'!B:B,MATCH(I8274,'depts lookup'!A:A,0)))</f>
        <v>10 A Road Development</v>
      </c>
      <c r="K8274" t="str">
        <f>IF(ISBLANK(I8274),"",INDEX('depts lookup'!C:C,MATCH(I8274,'depts lookup'!A:A,0)))</f>
        <v>पथ सुधारणा</v>
      </c>
    </row>
    <row r="8275" spans="1:11" x14ac:dyDescent="0.2">
      <c r="A8275" s="1" t="s">
        <v>18815</v>
      </c>
      <c r="B8275">
        <v>123</v>
      </c>
      <c r="C8275" t="s">
        <v>9774</v>
      </c>
      <c r="D8275">
        <v>1</v>
      </c>
      <c r="F8275" t="s">
        <v>9775</v>
      </c>
      <c r="G8275">
        <v>7200000</v>
      </c>
      <c r="H8275">
        <f t="shared" si="129"/>
        <v>72</v>
      </c>
      <c r="I8275" t="s">
        <v>3942</v>
      </c>
      <c r="J8275" t="str">
        <f>IF(ISBLANK(I8275),"",INDEX('depts lookup'!B:B,MATCH(I8275,'depts lookup'!A:A,0)))</f>
        <v>10 A Road Development</v>
      </c>
      <c r="K8275" t="str">
        <f>IF(ISBLANK(I8275),"",INDEX('depts lookup'!C:C,MATCH(I8275,'depts lookup'!A:A,0)))</f>
        <v>पथ सुधारणा</v>
      </c>
    </row>
    <row r="8276" spans="1:11" x14ac:dyDescent="0.2">
      <c r="A8276" s="1" t="s">
        <v>18815</v>
      </c>
      <c r="B8276">
        <v>124</v>
      </c>
      <c r="C8276" t="s">
        <v>9776</v>
      </c>
      <c r="D8276">
        <v>76</v>
      </c>
      <c r="F8276" t="s">
        <v>9777</v>
      </c>
      <c r="G8276">
        <v>2880000</v>
      </c>
      <c r="H8276">
        <f t="shared" si="129"/>
        <v>28.8</v>
      </c>
      <c r="I8276" t="s">
        <v>3945</v>
      </c>
      <c r="J8276" t="str">
        <f>IF(ISBLANK(I8276),"",INDEX('depts lookup'!B:B,MATCH(I8276,'depts lookup'!A:A,0)))</f>
        <v>10 D Bridges &amp; river improvement</v>
      </c>
      <c r="K8276" t="str">
        <f>IF(ISBLANK(I8276),"",INDEX('depts lookup'!C:C,MATCH(I8276,'depts lookup'!A:A,0)))</f>
        <v>पूल व नदी सुधारणा (विकास योजना)</v>
      </c>
    </row>
    <row r="8277" spans="1:11" x14ac:dyDescent="0.2">
      <c r="A8277" s="1" t="s">
        <v>18815</v>
      </c>
      <c r="B8277">
        <v>125</v>
      </c>
      <c r="C8277" t="s">
        <v>9778</v>
      </c>
      <c r="D8277">
        <v>43</v>
      </c>
      <c r="F8277" t="s">
        <v>9779</v>
      </c>
      <c r="G8277">
        <v>1440000</v>
      </c>
      <c r="H8277">
        <f t="shared" si="129"/>
        <v>14.4</v>
      </c>
      <c r="I8277" t="s">
        <v>3945</v>
      </c>
      <c r="J8277" t="str">
        <f>IF(ISBLANK(I8277),"",INDEX('depts lookup'!B:B,MATCH(I8277,'depts lookup'!A:A,0)))</f>
        <v>10 D Bridges &amp; river improvement</v>
      </c>
      <c r="K8277" t="str">
        <f>IF(ISBLANK(I8277),"",INDEX('depts lookup'!C:C,MATCH(I8277,'depts lookup'!A:A,0)))</f>
        <v>पूल व नदी सुधारणा (विकास योजना)</v>
      </c>
    </row>
    <row r="8278" spans="1:11" x14ac:dyDescent="0.2">
      <c r="A8278" s="1" t="s">
        <v>18815</v>
      </c>
      <c r="B8278">
        <v>126</v>
      </c>
      <c r="C8278" t="s">
        <v>18863</v>
      </c>
      <c r="F8278" t="s">
        <v>18864</v>
      </c>
      <c r="G8278">
        <v>5400000</v>
      </c>
      <c r="H8278">
        <f t="shared" si="129"/>
        <v>54</v>
      </c>
      <c r="I8278" t="s">
        <v>3942</v>
      </c>
      <c r="J8278" t="str">
        <f>IF(ISBLANK(I8278),"",INDEX('depts lookup'!B:B,MATCH(I8278,'depts lookup'!A:A,0)))</f>
        <v>10 A Road Development</v>
      </c>
      <c r="K8278" t="str">
        <f>IF(ISBLANK(I8278),"",INDEX('depts lookup'!C:C,MATCH(I8278,'depts lookup'!A:A,0)))</f>
        <v>पथ सुधारणा</v>
      </c>
    </row>
    <row r="8279" spans="1:11" x14ac:dyDescent="0.2">
      <c r="A8279" s="1" t="s">
        <v>18815</v>
      </c>
      <c r="B8279">
        <v>127</v>
      </c>
      <c r="C8279" t="s">
        <v>18865</v>
      </c>
      <c r="F8279" t="s">
        <v>9780</v>
      </c>
      <c r="G8279">
        <v>61200000</v>
      </c>
      <c r="H8279">
        <f t="shared" si="129"/>
        <v>612</v>
      </c>
      <c r="I8279" t="s">
        <v>3942</v>
      </c>
      <c r="J8279" t="str">
        <f>IF(ISBLANK(I8279),"",INDEX('depts lookup'!B:B,MATCH(I8279,'depts lookup'!A:A,0)))</f>
        <v>10 A Road Development</v>
      </c>
      <c r="K8279" t="str">
        <f>IF(ISBLANK(I8279),"",INDEX('depts lookup'!C:C,MATCH(I8279,'depts lookup'!A:A,0)))</f>
        <v>पथ सुधारणा</v>
      </c>
    </row>
    <row r="8280" spans="1:11" x14ac:dyDescent="0.2">
      <c r="A8280" s="1" t="s">
        <v>18815</v>
      </c>
      <c r="B8280">
        <v>128</v>
      </c>
      <c r="C8280" t="s">
        <v>18866</v>
      </c>
      <c r="F8280" t="s">
        <v>9781</v>
      </c>
      <c r="G8280">
        <v>35000000</v>
      </c>
      <c r="H8280">
        <f t="shared" si="129"/>
        <v>350</v>
      </c>
      <c r="I8280" t="s">
        <v>3942</v>
      </c>
      <c r="J8280" t="str">
        <f>IF(ISBLANK(I8280),"",INDEX('depts lookup'!B:B,MATCH(I8280,'depts lookup'!A:A,0)))</f>
        <v>10 A Road Development</v>
      </c>
      <c r="K8280" t="str">
        <f>IF(ISBLANK(I8280),"",INDEX('depts lookup'!C:C,MATCH(I8280,'depts lookup'!A:A,0)))</f>
        <v>पथ सुधारणा</v>
      </c>
    </row>
    <row r="8281" spans="1:11" x14ac:dyDescent="0.2">
      <c r="A8281" s="1" t="s">
        <v>18815</v>
      </c>
      <c r="B8281">
        <v>129</v>
      </c>
      <c r="C8281" t="s">
        <v>18867</v>
      </c>
      <c r="F8281" t="s">
        <v>18868</v>
      </c>
      <c r="G8281">
        <v>5470400</v>
      </c>
      <c r="H8281">
        <f t="shared" si="129"/>
        <v>54.704000000000001</v>
      </c>
      <c r="I8281" t="s">
        <v>3942</v>
      </c>
      <c r="J8281" t="str">
        <f>IF(ISBLANK(I8281),"",INDEX('depts lookup'!B:B,MATCH(I8281,'depts lookup'!A:A,0)))</f>
        <v>10 A Road Development</v>
      </c>
      <c r="K8281" t="str">
        <f>IF(ISBLANK(I8281),"",INDEX('depts lookup'!C:C,MATCH(I8281,'depts lookup'!A:A,0)))</f>
        <v>पथ सुधारणा</v>
      </c>
    </row>
    <row r="8282" spans="1:11" x14ac:dyDescent="0.2">
      <c r="A8282" s="1" t="s">
        <v>18815</v>
      </c>
      <c r="B8282">
        <v>130</v>
      </c>
      <c r="C8282" t="s">
        <v>18869</v>
      </c>
      <c r="F8282" t="s">
        <v>18870</v>
      </c>
      <c r="G8282">
        <v>3600000</v>
      </c>
      <c r="H8282">
        <f t="shared" si="129"/>
        <v>36</v>
      </c>
      <c r="I8282" t="s">
        <v>3942</v>
      </c>
      <c r="J8282" t="str">
        <f>IF(ISBLANK(I8282),"",INDEX('depts lookup'!B:B,MATCH(I8282,'depts lookup'!A:A,0)))</f>
        <v>10 A Road Development</v>
      </c>
      <c r="K8282" t="str">
        <f>IF(ISBLANK(I8282),"",INDEX('depts lookup'!C:C,MATCH(I8282,'depts lookup'!A:A,0)))</f>
        <v>पथ सुधारणा</v>
      </c>
    </row>
    <row r="8283" spans="1:11" hidden="1" x14ac:dyDescent="0.2">
      <c r="A8283" s="1" t="s">
        <v>18815</v>
      </c>
      <c r="B8283">
        <v>131</v>
      </c>
      <c r="H8283" t="str">
        <f t="shared" si="129"/>
        <v/>
      </c>
      <c r="J8283" t="str">
        <f>IF(ISBLANK(I8283),"",INDEX('depts lookup'!B:B,MATCH(I8283,'depts lookup'!A:A,0)))</f>
        <v/>
      </c>
      <c r="K8283" t="str">
        <f>IF(ISBLANK(I8283),"",INDEX('depts lookup'!C:C,MATCH(I8283,'depts lookup'!A:A,0)))</f>
        <v/>
      </c>
    </row>
    <row r="8284" spans="1:11" x14ac:dyDescent="0.2">
      <c r="A8284" s="1" t="s">
        <v>18815</v>
      </c>
      <c r="B8284">
        <v>132</v>
      </c>
      <c r="C8284" t="s">
        <v>18871</v>
      </c>
      <c r="F8284" t="s">
        <v>18872</v>
      </c>
      <c r="G8284">
        <v>7200000</v>
      </c>
      <c r="H8284">
        <f t="shared" si="129"/>
        <v>72</v>
      </c>
      <c r="I8284" t="s">
        <v>3942</v>
      </c>
      <c r="J8284" t="str">
        <f>IF(ISBLANK(I8284),"",INDEX('depts lookup'!B:B,MATCH(I8284,'depts lookup'!A:A,0)))</f>
        <v>10 A Road Development</v>
      </c>
      <c r="K8284" t="str">
        <f>IF(ISBLANK(I8284),"",INDEX('depts lookup'!C:C,MATCH(I8284,'depts lookup'!A:A,0)))</f>
        <v>पथ सुधारणा</v>
      </c>
    </row>
    <row r="8285" spans="1:11" x14ac:dyDescent="0.2">
      <c r="A8285" s="1" t="s">
        <v>18815</v>
      </c>
      <c r="B8285">
        <v>133</v>
      </c>
      <c r="C8285" t="s">
        <v>18873</v>
      </c>
      <c r="F8285" t="s">
        <v>9782</v>
      </c>
      <c r="G8285">
        <v>14400000</v>
      </c>
      <c r="H8285">
        <f t="shared" si="129"/>
        <v>144</v>
      </c>
      <c r="I8285" t="s">
        <v>3942</v>
      </c>
      <c r="J8285" t="str">
        <f>IF(ISBLANK(I8285),"",INDEX('depts lookup'!B:B,MATCH(I8285,'depts lookup'!A:A,0)))</f>
        <v>10 A Road Development</v>
      </c>
      <c r="K8285" t="str">
        <f>IF(ISBLANK(I8285),"",INDEX('depts lookup'!C:C,MATCH(I8285,'depts lookup'!A:A,0)))</f>
        <v>पथ सुधारणा</v>
      </c>
    </row>
    <row r="8286" spans="1:11" x14ac:dyDescent="0.2">
      <c r="A8286" s="1" t="s">
        <v>18815</v>
      </c>
      <c r="B8286">
        <v>134</v>
      </c>
      <c r="C8286" t="s">
        <v>18874</v>
      </c>
      <c r="F8286" t="s">
        <v>9783</v>
      </c>
      <c r="G8286">
        <v>9000000</v>
      </c>
      <c r="H8286">
        <f t="shared" si="129"/>
        <v>90</v>
      </c>
      <c r="I8286" t="s">
        <v>3942</v>
      </c>
      <c r="J8286" t="str">
        <f>IF(ISBLANK(I8286),"",INDEX('depts lookup'!B:B,MATCH(I8286,'depts lookup'!A:A,0)))</f>
        <v>10 A Road Development</v>
      </c>
      <c r="K8286" t="str">
        <f>IF(ISBLANK(I8286),"",INDEX('depts lookup'!C:C,MATCH(I8286,'depts lookup'!A:A,0)))</f>
        <v>पथ सुधारणा</v>
      </c>
    </row>
    <row r="8287" spans="1:11" x14ac:dyDescent="0.2">
      <c r="A8287" s="1" t="s">
        <v>18815</v>
      </c>
      <c r="B8287">
        <v>135</v>
      </c>
      <c r="C8287" t="s">
        <v>18875</v>
      </c>
      <c r="F8287" t="s">
        <v>9784</v>
      </c>
      <c r="G8287">
        <v>3600000</v>
      </c>
      <c r="H8287">
        <f t="shared" si="129"/>
        <v>36</v>
      </c>
      <c r="I8287" t="s">
        <v>3942</v>
      </c>
      <c r="J8287" t="str">
        <f>IF(ISBLANK(I8287),"",INDEX('depts lookup'!B:B,MATCH(I8287,'depts lookup'!A:A,0)))</f>
        <v>10 A Road Development</v>
      </c>
      <c r="K8287" t="str">
        <f>IF(ISBLANK(I8287),"",INDEX('depts lookup'!C:C,MATCH(I8287,'depts lookup'!A:A,0)))</f>
        <v>पथ सुधारणा</v>
      </c>
    </row>
    <row r="8288" spans="1:11" x14ac:dyDescent="0.2">
      <c r="A8288" s="1" t="s">
        <v>18815</v>
      </c>
      <c r="B8288">
        <v>136</v>
      </c>
      <c r="C8288" t="s">
        <v>9785</v>
      </c>
      <c r="F8288" t="s">
        <v>9786</v>
      </c>
      <c r="G8288">
        <v>7200000</v>
      </c>
      <c r="H8288">
        <f t="shared" si="129"/>
        <v>72</v>
      </c>
      <c r="I8288" t="s">
        <v>3942</v>
      </c>
      <c r="J8288" t="str">
        <f>IF(ISBLANK(I8288),"",INDEX('depts lookup'!B:B,MATCH(I8288,'depts lookup'!A:A,0)))</f>
        <v>10 A Road Development</v>
      </c>
      <c r="K8288" t="str">
        <f>IF(ISBLANK(I8288),"",INDEX('depts lookup'!C:C,MATCH(I8288,'depts lookup'!A:A,0)))</f>
        <v>पथ सुधारणा</v>
      </c>
    </row>
    <row r="8289" spans="1:11" hidden="1" x14ac:dyDescent="0.2">
      <c r="A8289" s="1" t="s">
        <v>18815</v>
      </c>
      <c r="B8289">
        <v>137</v>
      </c>
      <c r="H8289" t="str">
        <f t="shared" si="129"/>
        <v/>
      </c>
      <c r="J8289" t="str">
        <f>IF(ISBLANK(I8289),"",INDEX('depts lookup'!B:B,MATCH(I8289,'depts lookup'!A:A,0)))</f>
        <v/>
      </c>
      <c r="K8289" t="str">
        <f>IF(ISBLANK(I8289),"",INDEX('depts lookup'!C:C,MATCH(I8289,'depts lookup'!A:A,0)))</f>
        <v/>
      </c>
    </row>
    <row r="8290" spans="1:11" hidden="1" x14ac:dyDescent="0.2">
      <c r="A8290" s="1" t="s">
        <v>18815</v>
      </c>
      <c r="B8290">
        <v>138</v>
      </c>
      <c r="F8290" t="s">
        <v>9787</v>
      </c>
      <c r="G8290">
        <v>839718400</v>
      </c>
      <c r="H8290">
        <f t="shared" si="129"/>
        <v>8397.1839999999993</v>
      </c>
      <c r="J8290" t="str">
        <f>IF(ISBLANK(I8290),"",INDEX('depts lookup'!B:B,MATCH(I8290,'depts lookup'!A:A,0)))</f>
        <v/>
      </c>
      <c r="K8290" t="str">
        <f>IF(ISBLANK(I8290),"",INDEX('depts lookup'!C:C,MATCH(I8290,'depts lookup'!A:A,0)))</f>
        <v/>
      </c>
    </row>
    <row r="8291" spans="1:11" hidden="1" x14ac:dyDescent="0.2">
      <c r="A8291" s="1" t="s">
        <v>18815</v>
      </c>
      <c r="B8291">
        <v>139</v>
      </c>
      <c r="H8291" t="str">
        <f t="shared" si="129"/>
        <v/>
      </c>
      <c r="J8291" t="str">
        <f>IF(ISBLANK(I8291),"",INDEX('depts lookup'!B:B,MATCH(I8291,'depts lookup'!A:A,0)))</f>
        <v/>
      </c>
      <c r="K8291" t="str">
        <f>IF(ISBLANK(I8291),"",INDEX('depts lookup'!C:C,MATCH(I8291,'depts lookup'!A:A,0)))</f>
        <v/>
      </c>
    </row>
    <row r="8292" spans="1:11" hidden="1" x14ac:dyDescent="0.2">
      <c r="A8292" s="1" t="s">
        <v>18815</v>
      </c>
      <c r="B8292">
        <v>140</v>
      </c>
      <c r="F8292" t="s">
        <v>9788</v>
      </c>
      <c r="H8292" t="str">
        <f t="shared" si="129"/>
        <v/>
      </c>
      <c r="J8292" t="str">
        <f>IF(ISBLANK(I8292),"",INDEX('depts lookup'!B:B,MATCH(I8292,'depts lookup'!A:A,0)))</f>
        <v/>
      </c>
      <c r="K8292" t="str">
        <f>IF(ISBLANK(I8292),"",INDEX('depts lookup'!C:C,MATCH(I8292,'depts lookup'!A:A,0)))</f>
        <v/>
      </c>
    </row>
    <row r="8293" spans="1:11" x14ac:dyDescent="0.2">
      <c r="A8293" s="1" t="s">
        <v>18815</v>
      </c>
      <c r="B8293">
        <v>141</v>
      </c>
      <c r="C8293" t="s">
        <v>9789</v>
      </c>
      <c r="D8293">
        <v>24</v>
      </c>
      <c r="F8293" t="s">
        <v>18876</v>
      </c>
      <c r="G8293">
        <v>5040000</v>
      </c>
      <c r="H8293">
        <f t="shared" si="129"/>
        <v>50.4</v>
      </c>
      <c r="I8293" t="s">
        <v>3943</v>
      </c>
      <c r="J8293" t="str">
        <f>IF(ISBLANK(I8293),"",INDEX('depts lookup'!B:B,MATCH(I8293,'depts lookup'!A:A,0)))</f>
        <v>10 B Traffic control dept</v>
      </c>
      <c r="K8293" t="str">
        <f>IF(ISBLANK(I8293),"",INDEX('depts lookup'!C:C,MATCH(I8293,'depts lookup'!A:A,0)))</f>
        <v>वाहतूक नियंत्रण</v>
      </c>
    </row>
    <row r="8294" spans="1:11" x14ac:dyDescent="0.2">
      <c r="A8294" s="1" t="s">
        <v>18815</v>
      </c>
      <c r="B8294">
        <v>142</v>
      </c>
      <c r="C8294" t="s">
        <v>9790</v>
      </c>
      <c r="D8294">
        <v>24</v>
      </c>
      <c r="F8294" t="s">
        <v>9791</v>
      </c>
      <c r="G8294">
        <v>5400000</v>
      </c>
      <c r="H8294">
        <f t="shared" si="129"/>
        <v>54</v>
      </c>
      <c r="I8294" t="s">
        <v>3943</v>
      </c>
      <c r="J8294" t="str">
        <f>IF(ISBLANK(I8294),"",INDEX('depts lookup'!B:B,MATCH(I8294,'depts lookup'!A:A,0)))</f>
        <v>10 B Traffic control dept</v>
      </c>
      <c r="K8294" t="str">
        <f>IF(ISBLANK(I8294),"",INDEX('depts lookup'!C:C,MATCH(I8294,'depts lookup'!A:A,0)))</f>
        <v>वाहतूक नियंत्रण</v>
      </c>
    </row>
    <row r="8295" spans="1:11" x14ac:dyDescent="0.2">
      <c r="A8295" s="1" t="s">
        <v>18815</v>
      </c>
      <c r="B8295">
        <v>143</v>
      </c>
      <c r="C8295" t="s">
        <v>18877</v>
      </c>
      <c r="D8295">
        <v>9</v>
      </c>
      <c r="F8295" t="s">
        <v>18878</v>
      </c>
      <c r="G8295">
        <v>36000000</v>
      </c>
      <c r="H8295">
        <f t="shared" si="129"/>
        <v>360</v>
      </c>
      <c r="I8295" t="s">
        <v>3945</v>
      </c>
      <c r="J8295" t="str">
        <f>IF(ISBLANK(I8295),"",INDEX('depts lookup'!B:B,MATCH(I8295,'depts lookup'!A:A,0)))</f>
        <v>10 D Bridges &amp; river improvement</v>
      </c>
      <c r="K8295" t="str">
        <f>IF(ISBLANK(I8295),"",INDEX('depts lookup'!C:C,MATCH(I8295,'depts lookup'!A:A,0)))</f>
        <v>पूल व नदी सुधारणा (विकास योजना)</v>
      </c>
    </row>
    <row r="8296" spans="1:11" x14ac:dyDescent="0.2">
      <c r="A8296" s="1" t="s">
        <v>18815</v>
      </c>
      <c r="B8296">
        <v>144</v>
      </c>
      <c r="C8296" t="s">
        <v>9792</v>
      </c>
      <c r="D8296">
        <v>40</v>
      </c>
      <c r="F8296" t="s">
        <v>9793</v>
      </c>
      <c r="G8296">
        <v>30000000</v>
      </c>
      <c r="H8296">
        <f t="shared" si="129"/>
        <v>300</v>
      </c>
      <c r="I8296" t="s">
        <v>3942</v>
      </c>
      <c r="J8296" t="str">
        <f>IF(ISBLANK(I8296),"",INDEX('depts lookup'!B:B,MATCH(I8296,'depts lookup'!A:A,0)))</f>
        <v>10 A Road Development</v>
      </c>
      <c r="K8296" t="str">
        <f>IF(ISBLANK(I8296),"",INDEX('depts lookup'!C:C,MATCH(I8296,'depts lookup'!A:A,0)))</f>
        <v>पथ सुधारणा</v>
      </c>
    </row>
    <row r="8297" spans="1:11" x14ac:dyDescent="0.2">
      <c r="A8297" s="1" t="s">
        <v>18815</v>
      </c>
      <c r="B8297">
        <v>145</v>
      </c>
      <c r="C8297" t="s">
        <v>9794</v>
      </c>
      <c r="D8297">
        <v>13</v>
      </c>
      <c r="F8297" t="s">
        <v>9795</v>
      </c>
      <c r="G8297">
        <v>3600000</v>
      </c>
      <c r="H8297">
        <f t="shared" si="129"/>
        <v>36</v>
      </c>
      <c r="I8297" t="s">
        <v>3942</v>
      </c>
      <c r="J8297" t="str">
        <f>IF(ISBLANK(I8297),"",INDEX('depts lookup'!B:B,MATCH(I8297,'depts lookup'!A:A,0)))</f>
        <v>10 A Road Development</v>
      </c>
      <c r="K8297" t="str">
        <f>IF(ISBLANK(I8297),"",INDEX('depts lookup'!C:C,MATCH(I8297,'depts lookup'!A:A,0)))</f>
        <v>पथ सुधारणा</v>
      </c>
    </row>
    <row r="8298" spans="1:11" x14ac:dyDescent="0.2">
      <c r="A8298" s="1" t="s">
        <v>18815</v>
      </c>
      <c r="B8298">
        <v>146</v>
      </c>
      <c r="C8298" t="s">
        <v>9796</v>
      </c>
      <c r="D8298">
        <v>55</v>
      </c>
      <c r="F8298" t="s">
        <v>18879</v>
      </c>
      <c r="G8298">
        <v>36000000</v>
      </c>
      <c r="H8298">
        <f t="shared" si="129"/>
        <v>360</v>
      </c>
      <c r="I8298" t="s">
        <v>3942</v>
      </c>
      <c r="J8298" t="str">
        <f>IF(ISBLANK(I8298),"",INDEX('depts lookup'!B:B,MATCH(I8298,'depts lookup'!A:A,0)))</f>
        <v>10 A Road Development</v>
      </c>
      <c r="K8298" t="str">
        <f>IF(ISBLANK(I8298),"",INDEX('depts lookup'!C:C,MATCH(I8298,'depts lookup'!A:A,0)))</f>
        <v>पथ सुधारणा</v>
      </c>
    </row>
    <row r="8299" spans="1:11" x14ac:dyDescent="0.2">
      <c r="A8299" s="1" t="s">
        <v>18815</v>
      </c>
      <c r="B8299">
        <v>147</v>
      </c>
      <c r="C8299" t="s">
        <v>9797</v>
      </c>
      <c r="D8299">
        <v>55</v>
      </c>
      <c r="F8299" t="s">
        <v>9798</v>
      </c>
      <c r="G8299">
        <v>36000000</v>
      </c>
      <c r="H8299">
        <f t="shared" si="129"/>
        <v>360</v>
      </c>
      <c r="I8299" t="s">
        <v>3942</v>
      </c>
      <c r="J8299" t="str">
        <f>IF(ISBLANK(I8299),"",INDEX('depts lookup'!B:B,MATCH(I8299,'depts lookup'!A:A,0)))</f>
        <v>10 A Road Development</v>
      </c>
      <c r="K8299" t="str">
        <f>IF(ISBLANK(I8299),"",INDEX('depts lookup'!C:C,MATCH(I8299,'depts lookup'!A:A,0)))</f>
        <v>पथ सुधारणा</v>
      </c>
    </row>
    <row r="8300" spans="1:11" x14ac:dyDescent="0.2">
      <c r="A8300" s="1" t="s">
        <v>18815</v>
      </c>
      <c r="B8300">
        <v>148</v>
      </c>
      <c r="C8300" t="s">
        <v>9799</v>
      </c>
      <c r="D8300">
        <v>20</v>
      </c>
      <c r="F8300" t="s">
        <v>18880</v>
      </c>
      <c r="G8300">
        <v>35000000</v>
      </c>
      <c r="H8300">
        <f t="shared" si="129"/>
        <v>350</v>
      </c>
      <c r="I8300" t="s">
        <v>3942</v>
      </c>
      <c r="J8300" t="str">
        <f>IF(ISBLANK(I8300),"",INDEX('depts lookup'!B:B,MATCH(I8300,'depts lookup'!A:A,0)))</f>
        <v>10 A Road Development</v>
      </c>
      <c r="K8300" t="str">
        <f>IF(ISBLANK(I8300),"",INDEX('depts lookup'!C:C,MATCH(I8300,'depts lookup'!A:A,0)))</f>
        <v>पथ सुधारणा</v>
      </c>
    </row>
    <row r="8301" spans="1:11" x14ac:dyDescent="0.2">
      <c r="A8301" s="1" t="s">
        <v>18815</v>
      </c>
      <c r="B8301">
        <v>149</v>
      </c>
      <c r="C8301" t="s">
        <v>18881</v>
      </c>
      <c r="D8301">
        <v>26</v>
      </c>
      <c r="F8301" t="s">
        <v>9800</v>
      </c>
      <c r="G8301">
        <v>5760000</v>
      </c>
      <c r="H8301">
        <f t="shared" si="129"/>
        <v>57.6</v>
      </c>
      <c r="I8301" t="s">
        <v>3942</v>
      </c>
      <c r="J8301" t="str">
        <f>IF(ISBLANK(I8301),"",INDEX('depts lookup'!B:B,MATCH(I8301,'depts lookup'!A:A,0)))</f>
        <v>10 A Road Development</v>
      </c>
      <c r="K8301" t="str">
        <f>IF(ISBLANK(I8301),"",INDEX('depts lookup'!C:C,MATCH(I8301,'depts lookup'!A:A,0)))</f>
        <v>पथ सुधारणा</v>
      </c>
    </row>
    <row r="8302" spans="1:11" x14ac:dyDescent="0.2">
      <c r="A8302" s="1" t="s">
        <v>18815</v>
      </c>
      <c r="B8302">
        <v>150</v>
      </c>
      <c r="C8302" t="s">
        <v>18882</v>
      </c>
      <c r="D8302">
        <v>13</v>
      </c>
      <c r="F8302" t="s">
        <v>9801</v>
      </c>
      <c r="G8302">
        <v>7200000</v>
      </c>
      <c r="H8302">
        <f t="shared" si="129"/>
        <v>72</v>
      </c>
      <c r="I8302" t="s">
        <v>3942</v>
      </c>
      <c r="J8302" t="str">
        <f>IF(ISBLANK(I8302),"",INDEX('depts lookup'!B:B,MATCH(I8302,'depts lookup'!A:A,0)))</f>
        <v>10 A Road Development</v>
      </c>
      <c r="K8302" t="str">
        <f>IF(ISBLANK(I8302),"",INDEX('depts lookup'!C:C,MATCH(I8302,'depts lookup'!A:A,0)))</f>
        <v>पथ सुधारणा</v>
      </c>
    </row>
    <row r="8303" spans="1:11" x14ac:dyDescent="0.2">
      <c r="A8303" s="1" t="s">
        <v>18815</v>
      </c>
      <c r="B8303">
        <v>151</v>
      </c>
      <c r="C8303" t="s">
        <v>9802</v>
      </c>
      <c r="D8303">
        <v>34</v>
      </c>
      <c r="F8303" t="s">
        <v>9803</v>
      </c>
      <c r="G8303">
        <v>7200000</v>
      </c>
      <c r="H8303">
        <f t="shared" si="129"/>
        <v>72</v>
      </c>
      <c r="I8303" t="s">
        <v>3942</v>
      </c>
      <c r="J8303" t="str">
        <f>IF(ISBLANK(I8303),"",INDEX('depts lookup'!B:B,MATCH(I8303,'depts lookup'!A:A,0)))</f>
        <v>10 A Road Development</v>
      </c>
      <c r="K8303" t="str">
        <f>IF(ISBLANK(I8303),"",INDEX('depts lookup'!C:C,MATCH(I8303,'depts lookup'!A:A,0)))</f>
        <v>पथ सुधारणा</v>
      </c>
    </row>
    <row r="8304" spans="1:11" x14ac:dyDescent="0.2">
      <c r="A8304" s="1" t="s">
        <v>18815</v>
      </c>
      <c r="B8304">
        <v>152</v>
      </c>
      <c r="C8304" t="s">
        <v>9804</v>
      </c>
      <c r="D8304">
        <v>34</v>
      </c>
      <c r="F8304" t="s">
        <v>9805</v>
      </c>
      <c r="G8304">
        <v>7200000</v>
      </c>
      <c r="H8304">
        <f t="shared" si="129"/>
        <v>72</v>
      </c>
      <c r="I8304" t="s">
        <v>3942</v>
      </c>
      <c r="J8304" t="str">
        <f>IF(ISBLANK(I8304),"",INDEX('depts lookup'!B:B,MATCH(I8304,'depts lookup'!A:A,0)))</f>
        <v>10 A Road Development</v>
      </c>
      <c r="K8304" t="str">
        <f>IF(ISBLANK(I8304),"",INDEX('depts lookup'!C:C,MATCH(I8304,'depts lookup'!A:A,0)))</f>
        <v>पथ सुधारणा</v>
      </c>
    </row>
    <row r="8305" spans="1:11" x14ac:dyDescent="0.2">
      <c r="A8305" s="1" t="s">
        <v>18815</v>
      </c>
      <c r="B8305">
        <v>153</v>
      </c>
      <c r="C8305" t="s">
        <v>9806</v>
      </c>
      <c r="D8305">
        <v>29</v>
      </c>
      <c r="F8305" t="s">
        <v>9807</v>
      </c>
      <c r="G8305">
        <v>7200000</v>
      </c>
      <c r="H8305">
        <f t="shared" si="129"/>
        <v>72</v>
      </c>
      <c r="I8305" t="s">
        <v>3942</v>
      </c>
      <c r="J8305" t="str">
        <f>IF(ISBLANK(I8305),"",INDEX('depts lookup'!B:B,MATCH(I8305,'depts lookup'!A:A,0)))</f>
        <v>10 A Road Development</v>
      </c>
      <c r="K8305" t="str">
        <f>IF(ISBLANK(I8305),"",INDEX('depts lookup'!C:C,MATCH(I8305,'depts lookup'!A:A,0)))</f>
        <v>पथ सुधारणा</v>
      </c>
    </row>
    <row r="8306" spans="1:11" x14ac:dyDescent="0.2">
      <c r="A8306" s="1" t="s">
        <v>18815</v>
      </c>
      <c r="B8306">
        <v>154</v>
      </c>
      <c r="C8306" t="s">
        <v>9808</v>
      </c>
      <c r="F8306" t="s">
        <v>9809</v>
      </c>
      <c r="G8306">
        <v>14400000</v>
      </c>
      <c r="H8306">
        <f t="shared" si="129"/>
        <v>144</v>
      </c>
      <c r="I8306" t="s">
        <v>3945</v>
      </c>
      <c r="J8306" t="str">
        <f>IF(ISBLANK(I8306),"",INDEX('depts lookup'!B:B,MATCH(I8306,'depts lookup'!A:A,0)))</f>
        <v>10 D Bridges &amp; river improvement</v>
      </c>
      <c r="K8306" t="str">
        <f>IF(ISBLANK(I8306),"",INDEX('depts lookup'!C:C,MATCH(I8306,'depts lookup'!A:A,0)))</f>
        <v>पूल व नदी सुधारणा (विकास योजना)</v>
      </c>
    </row>
    <row r="8307" spans="1:11" hidden="1" x14ac:dyDescent="0.2">
      <c r="A8307" s="1" t="s">
        <v>18815</v>
      </c>
      <c r="B8307">
        <v>155</v>
      </c>
      <c r="H8307" t="str">
        <f t="shared" si="129"/>
        <v/>
      </c>
      <c r="J8307" t="str">
        <f>IF(ISBLANK(I8307),"",INDEX('depts lookup'!B:B,MATCH(I8307,'depts lookup'!A:A,0)))</f>
        <v/>
      </c>
      <c r="K8307" t="str">
        <f>IF(ISBLANK(I8307),"",INDEX('depts lookup'!C:C,MATCH(I8307,'depts lookup'!A:A,0)))</f>
        <v/>
      </c>
    </row>
    <row r="8308" spans="1:11" hidden="1" x14ac:dyDescent="0.2">
      <c r="A8308" s="1" t="s">
        <v>18815</v>
      </c>
      <c r="B8308">
        <v>156</v>
      </c>
      <c r="F8308" t="s">
        <v>9810</v>
      </c>
      <c r="G8308">
        <v>236000000</v>
      </c>
      <c r="H8308">
        <f t="shared" si="129"/>
        <v>2360</v>
      </c>
      <c r="J8308" t="str">
        <f>IF(ISBLANK(I8308),"",INDEX('depts lookup'!B:B,MATCH(I8308,'depts lookup'!A:A,0)))</f>
        <v/>
      </c>
      <c r="K8308" t="str">
        <f>IF(ISBLANK(I8308),"",INDEX('depts lookup'!C:C,MATCH(I8308,'depts lookup'!A:A,0)))</f>
        <v/>
      </c>
    </row>
    <row r="8309" spans="1:11" hidden="1" x14ac:dyDescent="0.2">
      <c r="A8309" s="1" t="s">
        <v>18815</v>
      </c>
      <c r="B8309">
        <v>157</v>
      </c>
      <c r="H8309" t="str">
        <f t="shared" si="129"/>
        <v/>
      </c>
      <c r="J8309" t="str">
        <f>IF(ISBLANK(I8309),"",INDEX('depts lookup'!B:B,MATCH(I8309,'depts lookup'!A:A,0)))</f>
        <v/>
      </c>
      <c r="K8309" t="str">
        <f>IF(ISBLANK(I8309),"",INDEX('depts lookup'!C:C,MATCH(I8309,'depts lookup'!A:A,0)))</f>
        <v/>
      </c>
    </row>
    <row r="8310" spans="1:11" hidden="1" x14ac:dyDescent="0.2">
      <c r="A8310" s="1" t="s">
        <v>18815</v>
      </c>
      <c r="B8310">
        <v>158</v>
      </c>
      <c r="F8310" t="s">
        <v>9811</v>
      </c>
      <c r="H8310" t="str">
        <f t="shared" si="129"/>
        <v/>
      </c>
      <c r="J8310" t="str">
        <f>IF(ISBLANK(I8310),"",INDEX('depts lookup'!B:B,MATCH(I8310,'depts lookup'!A:A,0)))</f>
        <v/>
      </c>
      <c r="K8310" t="str">
        <f>IF(ISBLANK(I8310),"",INDEX('depts lookup'!C:C,MATCH(I8310,'depts lookup'!A:A,0)))</f>
        <v/>
      </c>
    </row>
    <row r="8311" spans="1:11" x14ac:dyDescent="0.2">
      <c r="A8311" s="1" t="s">
        <v>18815</v>
      </c>
      <c r="B8311">
        <v>159</v>
      </c>
      <c r="C8311" t="s">
        <v>9812</v>
      </c>
      <c r="D8311">
        <v>9</v>
      </c>
      <c r="E8311" t="s">
        <v>115</v>
      </c>
      <c r="F8311" t="s">
        <v>9813</v>
      </c>
      <c r="G8311">
        <v>2160000</v>
      </c>
      <c r="H8311">
        <f t="shared" si="129"/>
        <v>21.6</v>
      </c>
      <c r="I8311" t="s">
        <v>3947</v>
      </c>
      <c r="J8311" t="str">
        <f>IF(ISBLANK(I8311),"",INDEX('depts lookup'!B:B,MATCH(I8311,'depts lookup'!A:A,0)))</f>
        <v>Buildings land township</v>
      </c>
      <c r="K8311" t="str">
        <f>IF(ISBLANK(I8311),"",INDEX('depts lookup'!C:C,MATCH(I8311,'depts lookup'!A:A,0)))</f>
        <v>भवने, भूमी व मनपा वसाहती यांची व्यवस्था</v>
      </c>
    </row>
    <row r="8312" spans="1:11" x14ac:dyDescent="0.2">
      <c r="A8312" s="1" t="s">
        <v>18815</v>
      </c>
      <c r="B8312">
        <v>160</v>
      </c>
      <c r="C8312" t="s">
        <v>9814</v>
      </c>
      <c r="D8312">
        <v>40</v>
      </c>
      <c r="F8312" t="s">
        <v>9815</v>
      </c>
      <c r="G8312">
        <v>1800000</v>
      </c>
      <c r="H8312">
        <f t="shared" si="129"/>
        <v>18</v>
      </c>
      <c r="I8312" t="s">
        <v>3947</v>
      </c>
      <c r="J8312" t="str">
        <f>IF(ISBLANK(I8312),"",INDEX('depts lookup'!B:B,MATCH(I8312,'depts lookup'!A:A,0)))</f>
        <v>Buildings land township</v>
      </c>
      <c r="K8312" t="str">
        <f>IF(ISBLANK(I8312),"",INDEX('depts lookup'!C:C,MATCH(I8312,'depts lookup'!A:A,0)))</f>
        <v>भवने, भूमी व मनपा वसाहती यांची व्यवस्था</v>
      </c>
    </row>
    <row r="8313" spans="1:11" x14ac:dyDescent="0.2">
      <c r="A8313" s="1" t="s">
        <v>18815</v>
      </c>
      <c r="B8313">
        <v>161</v>
      </c>
      <c r="C8313" t="s">
        <v>9816</v>
      </c>
      <c r="D8313">
        <v>29</v>
      </c>
      <c r="F8313" t="s">
        <v>9817</v>
      </c>
      <c r="G8313">
        <v>1800000</v>
      </c>
      <c r="H8313">
        <f t="shared" si="129"/>
        <v>18</v>
      </c>
      <c r="I8313" t="s">
        <v>3947</v>
      </c>
      <c r="J8313" t="str">
        <f>IF(ISBLANK(I8313),"",INDEX('depts lookup'!B:B,MATCH(I8313,'depts lookup'!A:A,0)))</f>
        <v>Buildings land township</v>
      </c>
      <c r="K8313" t="str">
        <f>IF(ISBLANK(I8313),"",INDEX('depts lookup'!C:C,MATCH(I8313,'depts lookup'!A:A,0)))</f>
        <v>भवने, भूमी व मनपा वसाहती यांची व्यवस्था</v>
      </c>
    </row>
    <row r="8314" spans="1:11" x14ac:dyDescent="0.2">
      <c r="A8314" s="1" t="s">
        <v>18815</v>
      </c>
      <c r="B8314">
        <v>162</v>
      </c>
      <c r="C8314" t="s">
        <v>9818</v>
      </c>
      <c r="D8314">
        <v>65</v>
      </c>
      <c r="F8314" t="s">
        <v>18883</v>
      </c>
      <c r="G8314">
        <v>1800000</v>
      </c>
      <c r="H8314">
        <f t="shared" si="129"/>
        <v>18</v>
      </c>
      <c r="I8314" t="s">
        <v>3947</v>
      </c>
      <c r="J8314" t="str">
        <f>IF(ISBLANK(I8314),"",INDEX('depts lookup'!B:B,MATCH(I8314,'depts lookup'!A:A,0)))</f>
        <v>Buildings land township</v>
      </c>
      <c r="K8314" t="str">
        <f>IF(ISBLANK(I8314),"",INDEX('depts lookup'!C:C,MATCH(I8314,'depts lookup'!A:A,0)))</f>
        <v>भवने, भूमी व मनपा वसाहती यांची व्यवस्था</v>
      </c>
    </row>
    <row r="8315" spans="1:11" x14ac:dyDescent="0.2">
      <c r="A8315" s="1" t="s">
        <v>18815</v>
      </c>
      <c r="B8315">
        <v>163</v>
      </c>
      <c r="C8315" t="s">
        <v>9819</v>
      </c>
      <c r="D8315">
        <v>60</v>
      </c>
      <c r="F8315" t="s">
        <v>18884</v>
      </c>
      <c r="G8315">
        <v>3600000</v>
      </c>
      <c r="H8315">
        <f t="shared" si="129"/>
        <v>36</v>
      </c>
      <c r="I8315" t="s">
        <v>3947</v>
      </c>
      <c r="J8315" t="str">
        <f>IF(ISBLANK(I8315),"",INDEX('depts lookup'!B:B,MATCH(I8315,'depts lookup'!A:A,0)))</f>
        <v>Buildings land township</v>
      </c>
      <c r="K8315" t="str">
        <f>IF(ISBLANK(I8315),"",INDEX('depts lookup'!C:C,MATCH(I8315,'depts lookup'!A:A,0)))</f>
        <v>भवने, भूमी व मनपा वसाहती यांची व्यवस्था</v>
      </c>
    </row>
    <row r="8316" spans="1:11" x14ac:dyDescent="0.2">
      <c r="A8316" s="1" t="s">
        <v>18815</v>
      </c>
      <c r="B8316">
        <v>164</v>
      </c>
      <c r="C8316" t="s">
        <v>9820</v>
      </c>
      <c r="D8316">
        <v>9</v>
      </c>
      <c r="E8316" t="s">
        <v>115</v>
      </c>
      <c r="F8316" t="s">
        <v>9821</v>
      </c>
      <c r="G8316">
        <v>1800000</v>
      </c>
      <c r="H8316">
        <f t="shared" si="129"/>
        <v>18</v>
      </c>
      <c r="I8316" t="s">
        <v>3947</v>
      </c>
      <c r="J8316" t="str">
        <f>IF(ISBLANK(I8316),"",INDEX('depts lookup'!B:B,MATCH(I8316,'depts lookup'!A:A,0)))</f>
        <v>Buildings land township</v>
      </c>
      <c r="K8316" t="str">
        <f>IF(ISBLANK(I8316),"",INDEX('depts lookup'!C:C,MATCH(I8316,'depts lookup'!A:A,0)))</f>
        <v>भवने, भूमी व मनपा वसाहती यांची व्यवस्था</v>
      </c>
    </row>
    <row r="8317" spans="1:11" x14ac:dyDescent="0.2">
      <c r="A8317" s="1" t="s">
        <v>18815</v>
      </c>
      <c r="B8317">
        <v>165</v>
      </c>
      <c r="C8317" t="s">
        <v>9822</v>
      </c>
      <c r="D8317">
        <v>13</v>
      </c>
      <c r="E8317" t="s">
        <v>115</v>
      </c>
      <c r="F8317" t="s">
        <v>18885</v>
      </c>
      <c r="G8317">
        <v>1800000</v>
      </c>
      <c r="H8317">
        <f t="shared" si="129"/>
        <v>18</v>
      </c>
      <c r="I8317" t="s">
        <v>3947</v>
      </c>
      <c r="J8317" t="str">
        <f>IF(ISBLANK(I8317),"",INDEX('depts lookup'!B:B,MATCH(I8317,'depts lookup'!A:A,0)))</f>
        <v>Buildings land township</v>
      </c>
      <c r="K8317" t="str">
        <f>IF(ISBLANK(I8317),"",INDEX('depts lookup'!C:C,MATCH(I8317,'depts lookup'!A:A,0)))</f>
        <v>भवने, भूमी व मनपा वसाहती यांची व्यवस्था</v>
      </c>
    </row>
    <row r="8318" spans="1:11" x14ac:dyDescent="0.2">
      <c r="A8318" s="1" t="s">
        <v>18815</v>
      </c>
      <c r="B8318">
        <v>166</v>
      </c>
      <c r="C8318" t="s">
        <v>9823</v>
      </c>
      <c r="D8318">
        <v>20</v>
      </c>
      <c r="F8318" t="s">
        <v>18886</v>
      </c>
      <c r="G8318">
        <v>3600000</v>
      </c>
      <c r="H8318">
        <f t="shared" si="129"/>
        <v>36</v>
      </c>
      <c r="I8318" t="s">
        <v>3947</v>
      </c>
      <c r="J8318" t="str">
        <f>IF(ISBLANK(I8318),"",INDEX('depts lookup'!B:B,MATCH(I8318,'depts lookup'!A:A,0)))</f>
        <v>Buildings land township</v>
      </c>
      <c r="K8318" t="str">
        <f>IF(ISBLANK(I8318),"",INDEX('depts lookup'!C:C,MATCH(I8318,'depts lookup'!A:A,0)))</f>
        <v>भवने, भूमी व मनपा वसाहती यांची व्यवस्था</v>
      </c>
    </row>
    <row r="8319" spans="1:11" x14ac:dyDescent="0.2">
      <c r="A8319" s="1" t="s">
        <v>18815</v>
      </c>
      <c r="B8319">
        <v>167</v>
      </c>
      <c r="C8319" t="s">
        <v>9824</v>
      </c>
      <c r="D8319">
        <v>20</v>
      </c>
      <c r="F8319" t="s">
        <v>18887</v>
      </c>
      <c r="G8319">
        <v>3600000</v>
      </c>
      <c r="H8319">
        <f t="shared" si="129"/>
        <v>36</v>
      </c>
      <c r="I8319" t="s">
        <v>3947</v>
      </c>
      <c r="J8319" t="str">
        <f>IF(ISBLANK(I8319),"",INDEX('depts lookup'!B:B,MATCH(I8319,'depts lookup'!A:A,0)))</f>
        <v>Buildings land township</v>
      </c>
      <c r="K8319" t="str">
        <f>IF(ISBLANK(I8319),"",INDEX('depts lookup'!C:C,MATCH(I8319,'depts lookup'!A:A,0)))</f>
        <v>भवने, भूमी व मनपा वसाहती यांची व्यवस्था</v>
      </c>
    </row>
    <row r="8320" spans="1:11" x14ac:dyDescent="0.2">
      <c r="A8320" s="1" t="s">
        <v>18815</v>
      </c>
      <c r="B8320">
        <v>168</v>
      </c>
      <c r="C8320" t="s">
        <v>9825</v>
      </c>
      <c r="D8320">
        <v>29</v>
      </c>
      <c r="F8320" t="s">
        <v>9826</v>
      </c>
      <c r="G8320">
        <v>2160000</v>
      </c>
      <c r="H8320">
        <f t="shared" si="129"/>
        <v>21.6</v>
      </c>
      <c r="I8320" t="s">
        <v>3947</v>
      </c>
      <c r="J8320" t="str">
        <f>IF(ISBLANK(I8320),"",INDEX('depts lookup'!B:B,MATCH(I8320,'depts lookup'!A:A,0)))</f>
        <v>Buildings land township</v>
      </c>
      <c r="K8320" t="str">
        <f>IF(ISBLANK(I8320),"",INDEX('depts lookup'!C:C,MATCH(I8320,'depts lookup'!A:A,0)))</f>
        <v>भवने, भूमी व मनपा वसाहती यांची व्यवस्था</v>
      </c>
    </row>
    <row r="8321" spans="1:11" x14ac:dyDescent="0.2">
      <c r="A8321" s="1" t="s">
        <v>18815</v>
      </c>
      <c r="B8321">
        <v>169</v>
      </c>
      <c r="C8321" t="s">
        <v>9827</v>
      </c>
      <c r="D8321">
        <v>30</v>
      </c>
      <c r="F8321" t="s">
        <v>9828</v>
      </c>
      <c r="G8321">
        <v>1440000</v>
      </c>
      <c r="H8321">
        <f t="shared" si="129"/>
        <v>14.4</v>
      </c>
      <c r="I8321" t="s">
        <v>3947</v>
      </c>
      <c r="J8321" t="str">
        <f>IF(ISBLANK(I8321),"",INDEX('depts lookup'!B:B,MATCH(I8321,'depts lookup'!A:A,0)))</f>
        <v>Buildings land township</v>
      </c>
      <c r="K8321" t="str">
        <f>IF(ISBLANK(I8321),"",INDEX('depts lookup'!C:C,MATCH(I8321,'depts lookup'!A:A,0)))</f>
        <v>भवने, भूमी व मनपा वसाहती यांची व्यवस्था</v>
      </c>
    </row>
    <row r="8322" spans="1:11" x14ac:dyDescent="0.2">
      <c r="A8322" s="1" t="s">
        <v>18815</v>
      </c>
      <c r="B8322">
        <v>170</v>
      </c>
      <c r="C8322" t="s">
        <v>9829</v>
      </c>
      <c r="D8322">
        <v>30</v>
      </c>
      <c r="F8322" t="s">
        <v>18888</v>
      </c>
      <c r="G8322">
        <v>2160000</v>
      </c>
      <c r="H8322">
        <f t="shared" si="129"/>
        <v>21.6</v>
      </c>
      <c r="I8322" t="s">
        <v>3947</v>
      </c>
      <c r="J8322" t="str">
        <f>IF(ISBLANK(I8322),"",INDEX('depts lookup'!B:B,MATCH(I8322,'depts lookup'!A:A,0)))</f>
        <v>Buildings land township</v>
      </c>
      <c r="K8322" t="str">
        <f>IF(ISBLANK(I8322),"",INDEX('depts lookup'!C:C,MATCH(I8322,'depts lookup'!A:A,0)))</f>
        <v>भवने, भूमी व मनपा वसाहती यांची व्यवस्था</v>
      </c>
    </row>
    <row r="8323" spans="1:11" x14ac:dyDescent="0.2">
      <c r="A8323" s="1" t="s">
        <v>18815</v>
      </c>
      <c r="B8323">
        <v>171</v>
      </c>
      <c r="C8323" t="s">
        <v>9830</v>
      </c>
      <c r="D8323">
        <v>30</v>
      </c>
      <c r="F8323" t="s">
        <v>9831</v>
      </c>
      <c r="G8323">
        <v>1800000</v>
      </c>
      <c r="H8323">
        <f t="shared" ref="H8323:H8386" si="130">IF(ISBLANK(G8323),"",G8323/100000)</f>
        <v>18</v>
      </c>
      <c r="I8323" t="s">
        <v>3947</v>
      </c>
      <c r="J8323" t="str">
        <f>IF(ISBLANK(I8323),"",INDEX('depts lookup'!B:B,MATCH(I8323,'depts lookup'!A:A,0)))</f>
        <v>Buildings land township</v>
      </c>
      <c r="K8323" t="str">
        <f>IF(ISBLANK(I8323),"",INDEX('depts lookup'!C:C,MATCH(I8323,'depts lookup'!A:A,0)))</f>
        <v>भवने, भूमी व मनपा वसाहती यांची व्यवस्था</v>
      </c>
    </row>
    <row r="8324" spans="1:11" hidden="1" x14ac:dyDescent="0.2">
      <c r="A8324" s="1" t="s">
        <v>18815</v>
      </c>
      <c r="B8324">
        <v>172</v>
      </c>
      <c r="H8324" t="str">
        <f t="shared" si="130"/>
        <v/>
      </c>
      <c r="J8324" t="str">
        <f>IF(ISBLANK(I8324),"",INDEX('depts lookup'!B:B,MATCH(I8324,'depts lookup'!A:A,0)))</f>
        <v/>
      </c>
      <c r="K8324" t="str">
        <f>IF(ISBLANK(I8324),"",INDEX('depts lookup'!C:C,MATCH(I8324,'depts lookup'!A:A,0)))</f>
        <v/>
      </c>
    </row>
    <row r="8325" spans="1:11" x14ac:dyDescent="0.2">
      <c r="A8325" s="1" t="s">
        <v>18815</v>
      </c>
      <c r="B8325">
        <v>173</v>
      </c>
      <c r="C8325" t="s">
        <v>9832</v>
      </c>
      <c r="D8325">
        <v>31</v>
      </c>
      <c r="E8325" t="s">
        <v>583</v>
      </c>
      <c r="F8325" t="s">
        <v>9833</v>
      </c>
      <c r="G8325">
        <v>1800000</v>
      </c>
      <c r="H8325">
        <f t="shared" si="130"/>
        <v>18</v>
      </c>
      <c r="I8325" t="s">
        <v>3947</v>
      </c>
      <c r="J8325" t="str">
        <f>IF(ISBLANK(I8325),"",INDEX('depts lookup'!B:B,MATCH(I8325,'depts lookup'!A:A,0)))</f>
        <v>Buildings land township</v>
      </c>
      <c r="K8325" t="str">
        <f>IF(ISBLANK(I8325),"",INDEX('depts lookup'!C:C,MATCH(I8325,'depts lookup'!A:A,0)))</f>
        <v>भवने, भूमी व मनपा वसाहती यांची व्यवस्था</v>
      </c>
    </row>
    <row r="8326" spans="1:11" x14ac:dyDescent="0.2">
      <c r="A8326" s="1" t="s">
        <v>18815</v>
      </c>
      <c r="B8326">
        <v>174</v>
      </c>
      <c r="C8326" t="s">
        <v>9834</v>
      </c>
      <c r="D8326">
        <v>31</v>
      </c>
      <c r="E8326" t="s">
        <v>115</v>
      </c>
      <c r="F8326" t="s">
        <v>9835</v>
      </c>
      <c r="G8326">
        <v>1800000</v>
      </c>
      <c r="H8326">
        <f t="shared" si="130"/>
        <v>18</v>
      </c>
      <c r="I8326" t="s">
        <v>3947</v>
      </c>
      <c r="J8326" t="str">
        <f>IF(ISBLANK(I8326),"",INDEX('depts lookup'!B:B,MATCH(I8326,'depts lookup'!A:A,0)))</f>
        <v>Buildings land township</v>
      </c>
      <c r="K8326" t="str">
        <f>IF(ISBLANK(I8326),"",INDEX('depts lookup'!C:C,MATCH(I8326,'depts lookup'!A:A,0)))</f>
        <v>भवने, भूमी व मनपा वसाहती यांची व्यवस्था</v>
      </c>
    </row>
    <row r="8327" spans="1:11" x14ac:dyDescent="0.2">
      <c r="A8327" s="1" t="s">
        <v>18815</v>
      </c>
      <c r="B8327">
        <v>175</v>
      </c>
      <c r="C8327" t="s">
        <v>9836</v>
      </c>
      <c r="D8327">
        <v>63</v>
      </c>
      <c r="F8327" t="s">
        <v>9837</v>
      </c>
      <c r="G8327">
        <v>1800000</v>
      </c>
      <c r="H8327">
        <f t="shared" si="130"/>
        <v>18</v>
      </c>
      <c r="I8327" t="s">
        <v>3947</v>
      </c>
      <c r="J8327" t="str">
        <f>IF(ISBLANK(I8327),"",INDEX('depts lookup'!B:B,MATCH(I8327,'depts lookup'!A:A,0)))</f>
        <v>Buildings land township</v>
      </c>
      <c r="K8327" t="str">
        <f>IF(ISBLANK(I8327),"",INDEX('depts lookup'!C:C,MATCH(I8327,'depts lookup'!A:A,0)))</f>
        <v>भवने, भूमी व मनपा वसाहती यांची व्यवस्था</v>
      </c>
    </row>
    <row r="8328" spans="1:11" x14ac:dyDescent="0.2">
      <c r="A8328" s="1" t="s">
        <v>18815</v>
      </c>
      <c r="B8328">
        <v>176</v>
      </c>
      <c r="C8328" t="s">
        <v>9838</v>
      </c>
      <c r="D8328">
        <v>63</v>
      </c>
      <c r="F8328" t="s">
        <v>18889</v>
      </c>
      <c r="G8328">
        <v>2160000</v>
      </c>
      <c r="H8328">
        <f t="shared" si="130"/>
        <v>21.6</v>
      </c>
      <c r="I8328" t="s">
        <v>3947</v>
      </c>
      <c r="J8328" t="str">
        <f>IF(ISBLANK(I8328),"",INDEX('depts lookup'!B:B,MATCH(I8328,'depts lookup'!A:A,0)))</f>
        <v>Buildings land township</v>
      </c>
      <c r="K8328" t="str">
        <f>IF(ISBLANK(I8328),"",INDEX('depts lookup'!C:C,MATCH(I8328,'depts lookup'!A:A,0)))</f>
        <v>भवने, भूमी व मनपा वसाहती यांची व्यवस्था</v>
      </c>
    </row>
    <row r="8329" spans="1:11" x14ac:dyDescent="0.2">
      <c r="A8329" s="1" t="s">
        <v>18815</v>
      </c>
      <c r="B8329">
        <v>177</v>
      </c>
      <c r="C8329" t="s">
        <v>9839</v>
      </c>
      <c r="D8329">
        <v>69</v>
      </c>
      <c r="F8329" t="s">
        <v>9840</v>
      </c>
      <c r="G8329">
        <v>3600000</v>
      </c>
      <c r="H8329">
        <f t="shared" si="130"/>
        <v>36</v>
      </c>
      <c r="I8329" t="s">
        <v>3947</v>
      </c>
      <c r="J8329" t="str">
        <f>IF(ISBLANK(I8329),"",INDEX('depts lookup'!B:B,MATCH(I8329,'depts lookup'!A:A,0)))</f>
        <v>Buildings land township</v>
      </c>
      <c r="K8329" t="str">
        <f>IF(ISBLANK(I8329),"",INDEX('depts lookup'!C:C,MATCH(I8329,'depts lookup'!A:A,0)))</f>
        <v>भवने, भूमी व मनपा वसाहती यांची व्यवस्था</v>
      </c>
    </row>
    <row r="8330" spans="1:11" x14ac:dyDescent="0.2">
      <c r="A8330" s="1" t="s">
        <v>18815</v>
      </c>
      <c r="B8330">
        <v>178</v>
      </c>
      <c r="C8330" t="s">
        <v>9841</v>
      </c>
      <c r="D8330">
        <v>39</v>
      </c>
      <c r="F8330" t="s">
        <v>9842</v>
      </c>
      <c r="G8330">
        <v>5000000</v>
      </c>
      <c r="H8330">
        <f t="shared" si="130"/>
        <v>50</v>
      </c>
      <c r="I8330" t="s">
        <v>3947</v>
      </c>
      <c r="J8330" t="str">
        <f>IF(ISBLANK(I8330),"",INDEX('depts lookup'!B:B,MATCH(I8330,'depts lookup'!A:A,0)))</f>
        <v>Buildings land township</v>
      </c>
      <c r="K8330" t="str">
        <f>IF(ISBLANK(I8330),"",INDEX('depts lookup'!C:C,MATCH(I8330,'depts lookup'!A:A,0)))</f>
        <v>भवने, भूमी व मनपा वसाहती यांची व्यवस्था</v>
      </c>
    </row>
    <row r="8331" spans="1:11" x14ac:dyDescent="0.2">
      <c r="A8331" s="1" t="s">
        <v>18815</v>
      </c>
      <c r="B8331">
        <v>179</v>
      </c>
      <c r="C8331" t="s">
        <v>9843</v>
      </c>
      <c r="D8331">
        <v>43</v>
      </c>
      <c r="E8331" t="s">
        <v>583</v>
      </c>
      <c r="F8331" t="s">
        <v>9844</v>
      </c>
      <c r="G8331">
        <v>3600000</v>
      </c>
      <c r="H8331">
        <f t="shared" si="130"/>
        <v>36</v>
      </c>
      <c r="I8331" t="s">
        <v>3947</v>
      </c>
      <c r="J8331" t="str">
        <f>IF(ISBLANK(I8331),"",INDEX('depts lookup'!B:B,MATCH(I8331,'depts lookup'!A:A,0)))</f>
        <v>Buildings land township</v>
      </c>
      <c r="K8331" t="str">
        <f>IF(ISBLANK(I8331),"",INDEX('depts lookup'!C:C,MATCH(I8331,'depts lookup'!A:A,0)))</f>
        <v>भवने, भूमी व मनपा वसाहती यांची व्यवस्था</v>
      </c>
    </row>
    <row r="8332" spans="1:11" x14ac:dyDescent="0.2">
      <c r="A8332" s="1" t="s">
        <v>18815</v>
      </c>
      <c r="B8332">
        <v>180</v>
      </c>
      <c r="C8332" t="s">
        <v>9845</v>
      </c>
      <c r="F8332" t="s">
        <v>9846</v>
      </c>
      <c r="G8332">
        <v>3600000</v>
      </c>
      <c r="H8332">
        <f t="shared" si="130"/>
        <v>36</v>
      </c>
      <c r="I8332" t="s">
        <v>3947</v>
      </c>
      <c r="J8332" t="str">
        <f>IF(ISBLANK(I8332),"",INDEX('depts lookup'!B:B,MATCH(I8332,'depts lookup'!A:A,0)))</f>
        <v>Buildings land township</v>
      </c>
      <c r="K8332" t="str">
        <f>IF(ISBLANK(I8332),"",INDEX('depts lookup'!C:C,MATCH(I8332,'depts lookup'!A:A,0)))</f>
        <v>भवने, भूमी व मनपा वसाहती यांची व्यवस्था</v>
      </c>
    </row>
    <row r="8333" spans="1:11" x14ac:dyDescent="0.2">
      <c r="A8333" s="1" t="s">
        <v>18815</v>
      </c>
      <c r="B8333">
        <v>181</v>
      </c>
      <c r="C8333" t="s">
        <v>9847</v>
      </c>
      <c r="D8333">
        <v>13</v>
      </c>
      <c r="E8333" t="s">
        <v>115</v>
      </c>
      <c r="F8333" t="s">
        <v>9848</v>
      </c>
      <c r="G8333">
        <v>1800000</v>
      </c>
      <c r="H8333">
        <f t="shared" si="130"/>
        <v>18</v>
      </c>
      <c r="I8333" t="s">
        <v>3947</v>
      </c>
      <c r="J8333" t="str">
        <f>IF(ISBLANK(I8333),"",INDEX('depts lookup'!B:B,MATCH(I8333,'depts lookup'!A:A,0)))</f>
        <v>Buildings land township</v>
      </c>
      <c r="K8333" t="str">
        <f>IF(ISBLANK(I8333),"",INDEX('depts lookup'!C:C,MATCH(I8333,'depts lookup'!A:A,0)))</f>
        <v>भवने, भूमी व मनपा वसाहती यांची व्यवस्था</v>
      </c>
    </row>
    <row r="8334" spans="1:11" x14ac:dyDescent="0.2">
      <c r="A8334" s="1" t="s">
        <v>18815</v>
      </c>
      <c r="B8334">
        <v>182</v>
      </c>
      <c r="C8334" t="s">
        <v>9849</v>
      </c>
      <c r="D8334">
        <v>29</v>
      </c>
      <c r="F8334" t="s">
        <v>9850</v>
      </c>
      <c r="G8334">
        <v>1800000</v>
      </c>
      <c r="H8334">
        <f t="shared" si="130"/>
        <v>18</v>
      </c>
      <c r="I8334" t="s">
        <v>3947</v>
      </c>
      <c r="J8334" t="str">
        <f>IF(ISBLANK(I8334),"",INDEX('depts lookup'!B:B,MATCH(I8334,'depts lookup'!A:A,0)))</f>
        <v>Buildings land township</v>
      </c>
      <c r="K8334" t="str">
        <f>IF(ISBLANK(I8334),"",INDEX('depts lookup'!C:C,MATCH(I8334,'depts lookup'!A:A,0)))</f>
        <v>भवने, भूमी व मनपा वसाहती यांची व्यवस्था</v>
      </c>
    </row>
    <row r="8335" spans="1:11" x14ac:dyDescent="0.2">
      <c r="A8335" s="1" t="s">
        <v>18815</v>
      </c>
      <c r="B8335">
        <v>183</v>
      </c>
      <c r="C8335" t="s">
        <v>9851</v>
      </c>
      <c r="F8335" t="s">
        <v>9852</v>
      </c>
      <c r="G8335">
        <v>3600000</v>
      </c>
      <c r="H8335">
        <f t="shared" si="130"/>
        <v>36</v>
      </c>
      <c r="I8335" t="s">
        <v>3947</v>
      </c>
      <c r="J8335" t="str">
        <f>IF(ISBLANK(I8335),"",INDEX('depts lookup'!B:B,MATCH(I8335,'depts lookup'!A:A,0)))</f>
        <v>Buildings land township</v>
      </c>
      <c r="K8335" t="str">
        <f>IF(ISBLANK(I8335),"",INDEX('depts lookup'!C:C,MATCH(I8335,'depts lookup'!A:A,0)))</f>
        <v>भवने, भूमी व मनपा वसाहती यांची व्यवस्था</v>
      </c>
    </row>
    <row r="8336" spans="1:11" x14ac:dyDescent="0.2">
      <c r="A8336" s="1" t="s">
        <v>18815</v>
      </c>
      <c r="B8336">
        <v>184</v>
      </c>
      <c r="C8336" t="s">
        <v>9853</v>
      </c>
      <c r="D8336">
        <v>26</v>
      </c>
      <c r="F8336" t="s">
        <v>18890</v>
      </c>
      <c r="G8336">
        <v>1440000</v>
      </c>
      <c r="H8336">
        <f t="shared" si="130"/>
        <v>14.4</v>
      </c>
      <c r="I8336" t="s">
        <v>3947</v>
      </c>
      <c r="J8336" t="str">
        <f>IF(ISBLANK(I8336),"",INDEX('depts lookup'!B:B,MATCH(I8336,'depts lookup'!A:A,0)))</f>
        <v>Buildings land township</v>
      </c>
      <c r="K8336" t="str">
        <f>IF(ISBLANK(I8336),"",INDEX('depts lookup'!C:C,MATCH(I8336,'depts lookup'!A:A,0)))</f>
        <v>भवने, भूमी व मनपा वसाहती यांची व्यवस्था</v>
      </c>
    </row>
    <row r="8337" spans="1:11" x14ac:dyDescent="0.2">
      <c r="A8337" s="1" t="s">
        <v>18815</v>
      </c>
      <c r="B8337">
        <v>185</v>
      </c>
      <c r="C8337" t="s">
        <v>9854</v>
      </c>
      <c r="D8337">
        <v>44</v>
      </c>
      <c r="F8337" t="s">
        <v>9855</v>
      </c>
      <c r="G8337">
        <v>1800000</v>
      </c>
      <c r="H8337">
        <f t="shared" si="130"/>
        <v>18</v>
      </c>
      <c r="I8337" t="s">
        <v>3947</v>
      </c>
      <c r="J8337" t="str">
        <f>IF(ISBLANK(I8337),"",INDEX('depts lookup'!B:B,MATCH(I8337,'depts lookup'!A:A,0)))</f>
        <v>Buildings land township</v>
      </c>
      <c r="K8337" t="str">
        <f>IF(ISBLANK(I8337),"",INDEX('depts lookup'!C:C,MATCH(I8337,'depts lookup'!A:A,0)))</f>
        <v>भवने, भूमी व मनपा वसाहती यांची व्यवस्था</v>
      </c>
    </row>
    <row r="8338" spans="1:11" x14ac:dyDescent="0.2">
      <c r="A8338" s="1" t="s">
        <v>18815</v>
      </c>
      <c r="B8338">
        <v>186</v>
      </c>
      <c r="C8338" t="s">
        <v>9856</v>
      </c>
      <c r="D8338">
        <v>55</v>
      </c>
      <c r="E8338" t="s">
        <v>583</v>
      </c>
      <c r="F8338" t="s">
        <v>9857</v>
      </c>
      <c r="G8338">
        <v>3600000</v>
      </c>
      <c r="H8338">
        <f t="shared" si="130"/>
        <v>36</v>
      </c>
      <c r="I8338" t="s">
        <v>3947</v>
      </c>
      <c r="J8338" t="str">
        <f>IF(ISBLANK(I8338),"",INDEX('depts lookup'!B:B,MATCH(I8338,'depts lookup'!A:A,0)))</f>
        <v>Buildings land township</v>
      </c>
      <c r="K8338" t="str">
        <f>IF(ISBLANK(I8338),"",INDEX('depts lookup'!C:C,MATCH(I8338,'depts lookup'!A:A,0)))</f>
        <v>भवने, भूमी व मनपा वसाहती यांची व्यवस्था</v>
      </c>
    </row>
    <row r="8339" spans="1:11" x14ac:dyDescent="0.2">
      <c r="A8339" s="1" t="s">
        <v>18815</v>
      </c>
      <c r="B8339">
        <v>187</v>
      </c>
      <c r="C8339" t="s">
        <v>9858</v>
      </c>
      <c r="D8339">
        <v>29</v>
      </c>
      <c r="F8339" t="s">
        <v>9859</v>
      </c>
      <c r="G8339">
        <v>1800000</v>
      </c>
      <c r="H8339">
        <f t="shared" si="130"/>
        <v>18</v>
      </c>
      <c r="I8339" t="s">
        <v>3947</v>
      </c>
      <c r="J8339" t="str">
        <f>IF(ISBLANK(I8339),"",INDEX('depts lookup'!B:B,MATCH(I8339,'depts lookup'!A:A,0)))</f>
        <v>Buildings land township</v>
      </c>
      <c r="K8339" t="str">
        <f>IF(ISBLANK(I8339),"",INDEX('depts lookup'!C:C,MATCH(I8339,'depts lookup'!A:A,0)))</f>
        <v>भवने, भूमी व मनपा वसाहती यांची व्यवस्था</v>
      </c>
    </row>
    <row r="8340" spans="1:11" x14ac:dyDescent="0.2">
      <c r="A8340" s="1" t="s">
        <v>18815</v>
      </c>
      <c r="B8340">
        <v>188</v>
      </c>
      <c r="C8340" t="s">
        <v>9860</v>
      </c>
      <c r="D8340">
        <v>71</v>
      </c>
      <c r="F8340" t="s">
        <v>18891</v>
      </c>
      <c r="G8340">
        <v>3600000</v>
      </c>
      <c r="H8340">
        <f t="shared" si="130"/>
        <v>36</v>
      </c>
      <c r="I8340" t="s">
        <v>3947</v>
      </c>
      <c r="J8340" t="str">
        <f>IF(ISBLANK(I8340),"",INDEX('depts lookup'!B:B,MATCH(I8340,'depts lookup'!A:A,0)))</f>
        <v>Buildings land township</v>
      </c>
      <c r="K8340" t="str">
        <f>IF(ISBLANK(I8340),"",INDEX('depts lookup'!C:C,MATCH(I8340,'depts lookup'!A:A,0)))</f>
        <v>भवने, भूमी व मनपा वसाहती यांची व्यवस्था</v>
      </c>
    </row>
    <row r="8341" spans="1:11" x14ac:dyDescent="0.2">
      <c r="A8341" s="1" t="s">
        <v>18815</v>
      </c>
      <c r="B8341">
        <v>189</v>
      </c>
      <c r="C8341" t="s">
        <v>9861</v>
      </c>
      <c r="D8341">
        <v>28</v>
      </c>
      <c r="F8341" t="s">
        <v>9862</v>
      </c>
      <c r="G8341">
        <v>4320000</v>
      </c>
      <c r="H8341">
        <f t="shared" si="130"/>
        <v>43.2</v>
      </c>
      <c r="I8341" t="s">
        <v>3947</v>
      </c>
      <c r="J8341" t="str">
        <f>IF(ISBLANK(I8341),"",INDEX('depts lookup'!B:B,MATCH(I8341,'depts lookup'!A:A,0)))</f>
        <v>Buildings land township</v>
      </c>
      <c r="K8341" t="str">
        <f>IF(ISBLANK(I8341),"",INDEX('depts lookup'!C:C,MATCH(I8341,'depts lookup'!A:A,0)))</f>
        <v>भवने, भूमी व मनपा वसाहती यांची व्यवस्था</v>
      </c>
    </row>
    <row r="8342" spans="1:11" x14ac:dyDescent="0.2">
      <c r="A8342" s="1" t="s">
        <v>18815</v>
      </c>
      <c r="B8342">
        <v>190</v>
      </c>
      <c r="C8342" t="s">
        <v>9863</v>
      </c>
      <c r="D8342">
        <v>36</v>
      </c>
      <c r="F8342" t="s">
        <v>9864</v>
      </c>
      <c r="G8342">
        <v>2880000</v>
      </c>
      <c r="H8342">
        <f t="shared" si="130"/>
        <v>28.8</v>
      </c>
      <c r="I8342" t="s">
        <v>3947</v>
      </c>
      <c r="J8342" t="str">
        <f>IF(ISBLANK(I8342),"",INDEX('depts lookup'!B:B,MATCH(I8342,'depts lookup'!A:A,0)))</f>
        <v>Buildings land township</v>
      </c>
      <c r="K8342" t="str">
        <f>IF(ISBLANK(I8342),"",INDEX('depts lookup'!C:C,MATCH(I8342,'depts lookup'!A:A,0)))</f>
        <v>भवने, भूमी व मनपा वसाहती यांची व्यवस्था</v>
      </c>
    </row>
    <row r="8343" spans="1:11" x14ac:dyDescent="0.2">
      <c r="A8343" s="1" t="s">
        <v>18815</v>
      </c>
      <c r="B8343">
        <v>191</v>
      </c>
      <c r="C8343" t="s">
        <v>9865</v>
      </c>
      <c r="D8343">
        <v>55</v>
      </c>
      <c r="F8343" t="s">
        <v>9866</v>
      </c>
      <c r="G8343">
        <v>3600000</v>
      </c>
      <c r="H8343">
        <f t="shared" si="130"/>
        <v>36</v>
      </c>
      <c r="I8343" t="s">
        <v>3947</v>
      </c>
      <c r="J8343" t="str">
        <f>IF(ISBLANK(I8343),"",INDEX('depts lookup'!B:B,MATCH(I8343,'depts lookup'!A:A,0)))</f>
        <v>Buildings land township</v>
      </c>
      <c r="K8343" t="str">
        <f>IF(ISBLANK(I8343),"",INDEX('depts lookup'!C:C,MATCH(I8343,'depts lookup'!A:A,0)))</f>
        <v>भवने, भूमी व मनपा वसाहती यांची व्यवस्था</v>
      </c>
    </row>
    <row r="8344" spans="1:11" x14ac:dyDescent="0.2">
      <c r="A8344" s="1" t="s">
        <v>18815</v>
      </c>
      <c r="B8344">
        <v>192</v>
      </c>
      <c r="C8344" t="s">
        <v>9867</v>
      </c>
      <c r="D8344">
        <v>24</v>
      </c>
      <c r="F8344" t="s">
        <v>9868</v>
      </c>
      <c r="G8344">
        <v>6800000</v>
      </c>
      <c r="H8344">
        <f t="shared" si="130"/>
        <v>68</v>
      </c>
      <c r="I8344" t="s">
        <v>3947</v>
      </c>
      <c r="J8344" t="str">
        <f>IF(ISBLANK(I8344),"",INDEX('depts lookup'!B:B,MATCH(I8344,'depts lookup'!A:A,0)))</f>
        <v>Buildings land township</v>
      </c>
      <c r="K8344" t="str">
        <f>IF(ISBLANK(I8344),"",INDEX('depts lookup'!C:C,MATCH(I8344,'depts lookup'!A:A,0)))</f>
        <v>भवने, भूमी व मनपा वसाहती यांची व्यवस्था</v>
      </c>
    </row>
    <row r="8345" spans="1:11" x14ac:dyDescent="0.2">
      <c r="A8345" s="1" t="s">
        <v>18815</v>
      </c>
      <c r="B8345">
        <v>193</v>
      </c>
      <c r="C8345" t="s">
        <v>18892</v>
      </c>
      <c r="D8345">
        <v>55</v>
      </c>
      <c r="F8345" t="s">
        <v>9869</v>
      </c>
      <c r="G8345">
        <v>3600000</v>
      </c>
      <c r="H8345">
        <f t="shared" si="130"/>
        <v>36</v>
      </c>
      <c r="I8345" t="s">
        <v>3947</v>
      </c>
      <c r="J8345" t="str">
        <f>IF(ISBLANK(I8345),"",INDEX('depts lookup'!B:B,MATCH(I8345,'depts lookup'!A:A,0)))</f>
        <v>Buildings land township</v>
      </c>
      <c r="K8345" t="str">
        <f>IF(ISBLANK(I8345),"",INDEX('depts lookup'!C:C,MATCH(I8345,'depts lookup'!A:A,0)))</f>
        <v>भवने, भूमी व मनपा वसाहती यांची व्यवस्था</v>
      </c>
    </row>
    <row r="8346" spans="1:11" x14ac:dyDescent="0.2">
      <c r="A8346" s="1" t="s">
        <v>18815</v>
      </c>
      <c r="B8346">
        <v>194</v>
      </c>
      <c r="C8346" t="s">
        <v>18893</v>
      </c>
      <c r="D8346">
        <v>9</v>
      </c>
      <c r="F8346" t="s">
        <v>9870</v>
      </c>
      <c r="G8346">
        <v>5200000</v>
      </c>
      <c r="H8346">
        <f t="shared" si="130"/>
        <v>52</v>
      </c>
      <c r="I8346" t="s">
        <v>3947</v>
      </c>
      <c r="J8346" t="str">
        <f>IF(ISBLANK(I8346),"",INDEX('depts lookup'!B:B,MATCH(I8346,'depts lookup'!A:A,0)))</f>
        <v>Buildings land township</v>
      </c>
      <c r="K8346" t="str">
        <f>IF(ISBLANK(I8346),"",INDEX('depts lookup'!C:C,MATCH(I8346,'depts lookup'!A:A,0)))</f>
        <v>भवने, भूमी व मनपा वसाहती यांची व्यवस्था</v>
      </c>
    </row>
    <row r="8347" spans="1:11" x14ac:dyDescent="0.2">
      <c r="A8347" s="1" t="s">
        <v>18815</v>
      </c>
      <c r="B8347">
        <v>195</v>
      </c>
      <c r="C8347" t="s">
        <v>18894</v>
      </c>
      <c r="D8347">
        <v>24</v>
      </c>
      <c r="F8347" t="s">
        <v>9871</v>
      </c>
      <c r="G8347">
        <v>7200000</v>
      </c>
      <c r="H8347">
        <f t="shared" si="130"/>
        <v>72</v>
      </c>
      <c r="I8347" t="s">
        <v>3947</v>
      </c>
      <c r="J8347" t="str">
        <f>IF(ISBLANK(I8347),"",INDEX('depts lookup'!B:B,MATCH(I8347,'depts lookup'!A:A,0)))</f>
        <v>Buildings land township</v>
      </c>
      <c r="K8347" t="str">
        <f>IF(ISBLANK(I8347),"",INDEX('depts lookup'!C:C,MATCH(I8347,'depts lookup'!A:A,0)))</f>
        <v>भवने, भूमी व मनपा वसाहती यांची व्यवस्था</v>
      </c>
    </row>
    <row r="8348" spans="1:11" x14ac:dyDescent="0.2">
      <c r="A8348" s="1" t="s">
        <v>18815</v>
      </c>
      <c r="B8348">
        <v>196</v>
      </c>
      <c r="C8348" t="s">
        <v>18895</v>
      </c>
      <c r="D8348">
        <v>53</v>
      </c>
      <c r="F8348" t="s">
        <v>9872</v>
      </c>
      <c r="G8348">
        <v>3600000</v>
      </c>
      <c r="H8348">
        <f t="shared" si="130"/>
        <v>36</v>
      </c>
      <c r="I8348" t="s">
        <v>3947</v>
      </c>
      <c r="J8348" t="str">
        <f>IF(ISBLANK(I8348),"",INDEX('depts lookup'!B:B,MATCH(I8348,'depts lookup'!A:A,0)))</f>
        <v>Buildings land township</v>
      </c>
      <c r="K8348" t="str">
        <f>IF(ISBLANK(I8348),"",INDEX('depts lookup'!C:C,MATCH(I8348,'depts lookup'!A:A,0)))</f>
        <v>भवने, भूमी व मनपा वसाहती यांची व्यवस्था</v>
      </c>
    </row>
    <row r="8349" spans="1:11" x14ac:dyDescent="0.2">
      <c r="A8349" s="1" t="s">
        <v>18815</v>
      </c>
      <c r="B8349">
        <v>197</v>
      </c>
      <c r="C8349" t="s">
        <v>18896</v>
      </c>
      <c r="D8349">
        <v>67</v>
      </c>
      <c r="E8349" t="s">
        <v>115</v>
      </c>
      <c r="F8349" t="s">
        <v>9873</v>
      </c>
      <c r="G8349">
        <v>3600000</v>
      </c>
      <c r="H8349">
        <f t="shared" si="130"/>
        <v>36</v>
      </c>
      <c r="I8349" t="s">
        <v>3947</v>
      </c>
      <c r="J8349" t="str">
        <f>IF(ISBLANK(I8349),"",INDEX('depts lookup'!B:B,MATCH(I8349,'depts lookup'!A:A,0)))</f>
        <v>Buildings land township</v>
      </c>
      <c r="K8349" t="str">
        <f>IF(ISBLANK(I8349),"",INDEX('depts lookup'!C:C,MATCH(I8349,'depts lookup'!A:A,0)))</f>
        <v>भवने, भूमी व मनपा वसाहती यांची व्यवस्था</v>
      </c>
    </row>
    <row r="8350" spans="1:11" x14ac:dyDescent="0.2">
      <c r="A8350" s="1" t="s">
        <v>18815</v>
      </c>
      <c r="B8350">
        <v>198</v>
      </c>
      <c r="C8350" t="s">
        <v>18897</v>
      </c>
      <c r="D8350">
        <v>54</v>
      </c>
      <c r="F8350" t="s">
        <v>9874</v>
      </c>
      <c r="G8350">
        <v>1800000</v>
      </c>
      <c r="H8350">
        <f t="shared" si="130"/>
        <v>18</v>
      </c>
      <c r="I8350" t="s">
        <v>3947</v>
      </c>
      <c r="J8350" t="str">
        <f>IF(ISBLANK(I8350),"",INDEX('depts lookup'!B:B,MATCH(I8350,'depts lookup'!A:A,0)))</f>
        <v>Buildings land township</v>
      </c>
      <c r="K8350" t="str">
        <f>IF(ISBLANK(I8350),"",INDEX('depts lookup'!C:C,MATCH(I8350,'depts lookup'!A:A,0)))</f>
        <v>भवने, भूमी व मनपा वसाहती यांची व्यवस्था</v>
      </c>
    </row>
    <row r="8351" spans="1:11" hidden="1" x14ac:dyDescent="0.2">
      <c r="A8351" s="1" t="s">
        <v>18815</v>
      </c>
      <c r="B8351">
        <v>199</v>
      </c>
      <c r="H8351" t="str">
        <f t="shared" si="130"/>
        <v/>
      </c>
      <c r="J8351" t="str">
        <f>IF(ISBLANK(I8351),"",INDEX('depts lookup'!B:B,MATCH(I8351,'depts lookup'!A:A,0)))</f>
        <v/>
      </c>
      <c r="K8351" t="str">
        <f>IF(ISBLANK(I8351),"",INDEX('depts lookup'!C:C,MATCH(I8351,'depts lookup'!A:A,0)))</f>
        <v/>
      </c>
    </row>
    <row r="8352" spans="1:11" hidden="1" x14ac:dyDescent="0.2">
      <c r="A8352" s="1" t="s">
        <v>18815</v>
      </c>
      <c r="B8352">
        <v>200</v>
      </c>
      <c r="F8352" t="s">
        <v>9875</v>
      </c>
      <c r="G8352">
        <v>114920000</v>
      </c>
      <c r="H8352">
        <f t="shared" si="130"/>
        <v>1149.2</v>
      </c>
      <c r="J8352" t="str">
        <f>IF(ISBLANK(I8352),"",INDEX('depts lookup'!B:B,MATCH(I8352,'depts lookup'!A:A,0)))</f>
        <v/>
      </c>
      <c r="K8352" t="str">
        <f>IF(ISBLANK(I8352),"",INDEX('depts lookup'!C:C,MATCH(I8352,'depts lookup'!A:A,0)))</f>
        <v/>
      </c>
    </row>
    <row r="8353" spans="1:11" hidden="1" x14ac:dyDescent="0.2">
      <c r="A8353" s="1" t="s">
        <v>18815</v>
      </c>
      <c r="B8353">
        <v>201</v>
      </c>
      <c r="H8353" t="str">
        <f t="shared" si="130"/>
        <v/>
      </c>
      <c r="J8353" t="str">
        <f>IF(ISBLANK(I8353),"",INDEX('depts lookup'!B:B,MATCH(I8353,'depts lookup'!A:A,0)))</f>
        <v/>
      </c>
      <c r="K8353" t="str">
        <f>IF(ISBLANK(I8353),"",INDEX('depts lookup'!C:C,MATCH(I8353,'depts lookup'!A:A,0)))</f>
        <v/>
      </c>
    </row>
    <row r="8354" spans="1:11" hidden="1" x14ac:dyDescent="0.2">
      <c r="A8354" s="1" t="s">
        <v>18815</v>
      </c>
      <c r="B8354">
        <v>202</v>
      </c>
      <c r="H8354" t="str">
        <f t="shared" si="130"/>
        <v/>
      </c>
      <c r="J8354" t="str">
        <f>IF(ISBLANK(I8354),"",INDEX('depts lookup'!B:B,MATCH(I8354,'depts lookup'!A:A,0)))</f>
        <v/>
      </c>
      <c r="K8354" t="str">
        <f>IF(ISBLANK(I8354),"",INDEX('depts lookup'!C:C,MATCH(I8354,'depts lookup'!A:A,0)))</f>
        <v/>
      </c>
    </row>
    <row r="8355" spans="1:11" hidden="1" x14ac:dyDescent="0.2">
      <c r="A8355" s="1" t="s">
        <v>18815</v>
      </c>
      <c r="B8355">
        <v>203</v>
      </c>
      <c r="F8355" t="s">
        <v>9876</v>
      </c>
      <c r="H8355" t="str">
        <f t="shared" si="130"/>
        <v/>
      </c>
      <c r="J8355" t="str">
        <f>IF(ISBLANK(I8355),"",INDEX('depts lookup'!B:B,MATCH(I8355,'depts lookup'!A:A,0)))</f>
        <v/>
      </c>
      <c r="K8355" t="str">
        <f>IF(ISBLANK(I8355),"",INDEX('depts lookup'!C:C,MATCH(I8355,'depts lookup'!A:A,0)))</f>
        <v/>
      </c>
    </row>
    <row r="8356" spans="1:11" x14ac:dyDescent="0.2">
      <c r="A8356" s="1" t="s">
        <v>18815</v>
      </c>
      <c r="B8356">
        <v>204</v>
      </c>
      <c r="C8356" t="s">
        <v>18898</v>
      </c>
      <c r="D8356">
        <v>8</v>
      </c>
      <c r="F8356" t="s">
        <v>18899</v>
      </c>
      <c r="G8356">
        <v>2800000</v>
      </c>
      <c r="H8356">
        <f t="shared" si="130"/>
        <v>28</v>
      </c>
      <c r="I8356" t="s">
        <v>3949</v>
      </c>
      <c r="J8356" t="str">
        <f>IF(ISBLANK(I8356),"",INDEX('depts lookup'!B:B,MATCH(I8356,'depts lookup'!A:A,0)))</f>
        <v>Garden &amp; Zoo</v>
      </c>
      <c r="K8356" t="str">
        <f>IF(ISBLANK(I8356),"",INDEX('depts lookup'!C:C,MATCH(I8356,'depts lookup'!A:A,0)))</f>
        <v>उद्याने, प्राणिसंग्रहालये</v>
      </c>
    </row>
    <row r="8357" spans="1:11" x14ac:dyDescent="0.2">
      <c r="A8357" s="1" t="s">
        <v>18815</v>
      </c>
      <c r="B8357">
        <v>205</v>
      </c>
      <c r="C8357" t="s">
        <v>18900</v>
      </c>
      <c r="D8357">
        <v>9</v>
      </c>
      <c r="F8357" t="s">
        <v>9877</v>
      </c>
      <c r="G8357">
        <v>1800000</v>
      </c>
      <c r="H8357">
        <f t="shared" si="130"/>
        <v>18</v>
      </c>
      <c r="I8357" t="s">
        <v>3949</v>
      </c>
      <c r="J8357" t="str">
        <f>IF(ISBLANK(I8357),"",INDEX('depts lookup'!B:B,MATCH(I8357,'depts lookup'!A:A,0)))</f>
        <v>Garden &amp; Zoo</v>
      </c>
      <c r="K8357" t="str">
        <f>IF(ISBLANK(I8357),"",INDEX('depts lookup'!C:C,MATCH(I8357,'depts lookup'!A:A,0)))</f>
        <v>उद्याने, प्राणिसंग्रहालये</v>
      </c>
    </row>
    <row r="8358" spans="1:11" x14ac:dyDescent="0.2">
      <c r="A8358" s="1" t="s">
        <v>18815</v>
      </c>
      <c r="B8358">
        <v>206</v>
      </c>
      <c r="C8358" t="s">
        <v>18901</v>
      </c>
      <c r="F8358" t="s">
        <v>18902</v>
      </c>
      <c r="G8358">
        <v>360000</v>
      </c>
      <c r="H8358">
        <f t="shared" si="130"/>
        <v>3.6</v>
      </c>
      <c r="I8358" t="s">
        <v>3949</v>
      </c>
      <c r="J8358" t="str">
        <f>IF(ISBLANK(I8358),"",INDEX('depts lookup'!B:B,MATCH(I8358,'depts lookup'!A:A,0)))</f>
        <v>Garden &amp; Zoo</v>
      </c>
      <c r="K8358" t="str">
        <f>IF(ISBLANK(I8358),"",INDEX('depts lookup'!C:C,MATCH(I8358,'depts lookup'!A:A,0)))</f>
        <v>उद्याने, प्राणिसंग्रहालये</v>
      </c>
    </row>
    <row r="8359" spans="1:11" x14ac:dyDescent="0.2">
      <c r="A8359" s="1" t="s">
        <v>18815</v>
      </c>
      <c r="B8359">
        <v>207</v>
      </c>
      <c r="C8359" t="s">
        <v>18903</v>
      </c>
      <c r="F8359" t="s">
        <v>9878</v>
      </c>
      <c r="G8359">
        <v>1800000</v>
      </c>
      <c r="H8359">
        <f t="shared" si="130"/>
        <v>18</v>
      </c>
      <c r="I8359" t="s">
        <v>3949</v>
      </c>
      <c r="J8359" t="str">
        <f>IF(ISBLANK(I8359),"",INDEX('depts lookup'!B:B,MATCH(I8359,'depts lookup'!A:A,0)))</f>
        <v>Garden &amp; Zoo</v>
      </c>
      <c r="K8359" t="str">
        <f>IF(ISBLANK(I8359),"",INDEX('depts lookup'!C:C,MATCH(I8359,'depts lookup'!A:A,0)))</f>
        <v>उद्याने, प्राणिसंग्रहालये</v>
      </c>
    </row>
    <row r="8360" spans="1:11" x14ac:dyDescent="0.2">
      <c r="A8360" s="1" t="s">
        <v>18815</v>
      </c>
      <c r="B8360">
        <v>208</v>
      </c>
      <c r="C8360" t="s">
        <v>9879</v>
      </c>
      <c r="F8360" t="s">
        <v>18904</v>
      </c>
      <c r="G8360">
        <v>1080000</v>
      </c>
      <c r="H8360">
        <f t="shared" si="130"/>
        <v>10.8</v>
      </c>
      <c r="I8360" t="s">
        <v>3949</v>
      </c>
      <c r="J8360" t="str">
        <f>IF(ISBLANK(I8360),"",INDEX('depts lookup'!B:B,MATCH(I8360,'depts lookup'!A:A,0)))</f>
        <v>Garden &amp; Zoo</v>
      </c>
      <c r="K8360" t="str">
        <f>IF(ISBLANK(I8360),"",INDEX('depts lookup'!C:C,MATCH(I8360,'depts lookup'!A:A,0)))</f>
        <v>उद्याने, प्राणिसंग्रहालये</v>
      </c>
    </row>
    <row r="8361" spans="1:11" x14ac:dyDescent="0.2">
      <c r="A8361" s="1" t="s">
        <v>18815</v>
      </c>
      <c r="B8361">
        <v>209</v>
      </c>
      <c r="C8361" t="s">
        <v>9880</v>
      </c>
      <c r="D8361">
        <v>24</v>
      </c>
      <c r="F8361" t="s">
        <v>9881</v>
      </c>
      <c r="G8361">
        <v>6400000</v>
      </c>
      <c r="H8361">
        <f t="shared" si="130"/>
        <v>64</v>
      </c>
      <c r="I8361" t="s">
        <v>3949</v>
      </c>
      <c r="J8361" t="str">
        <f>IF(ISBLANK(I8361),"",INDEX('depts lookup'!B:B,MATCH(I8361,'depts lookup'!A:A,0)))</f>
        <v>Garden &amp; Zoo</v>
      </c>
      <c r="K8361" t="str">
        <f>IF(ISBLANK(I8361),"",INDEX('depts lookup'!C:C,MATCH(I8361,'depts lookup'!A:A,0)))</f>
        <v>उद्याने, प्राणिसंग्रहालये</v>
      </c>
    </row>
    <row r="8362" spans="1:11" x14ac:dyDescent="0.2">
      <c r="A8362" s="1" t="s">
        <v>18815</v>
      </c>
      <c r="B8362">
        <v>210</v>
      </c>
      <c r="C8362" t="s">
        <v>9882</v>
      </c>
      <c r="D8362">
        <v>31</v>
      </c>
      <c r="F8362" t="s">
        <v>9883</v>
      </c>
      <c r="G8362">
        <v>3960000</v>
      </c>
      <c r="H8362">
        <f t="shared" si="130"/>
        <v>39.6</v>
      </c>
      <c r="I8362" t="s">
        <v>3949</v>
      </c>
      <c r="J8362" t="str">
        <f>IF(ISBLANK(I8362),"",INDEX('depts lookup'!B:B,MATCH(I8362,'depts lookup'!A:A,0)))</f>
        <v>Garden &amp; Zoo</v>
      </c>
      <c r="K8362" t="str">
        <f>IF(ISBLANK(I8362),"",INDEX('depts lookup'!C:C,MATCH(I8362,'depts lookup'!A:A,0)))</f>
        <v>उद्याने, प्राणिसंग्रहालये</v>
      </c>
    </row>
    <row r="8363" spans="1:11" x14ac:dyDescent="0.2">
      <c r="A8363" s="1" t="s">
        <v>18815</v>
      </c>
      <c r="B8363">
        <v>211</v>
      </c>
      <c r="C8363" t="s">
        <v>9884</v>
      </c>
      <c r="F8363" t="s">
        <v>9885</v>
      </c>
      <c r="G8363">
        <v>1080000</v>
      </c>
      <c r="H8363">
        <f t="shared" si="130"/>
        <v>10.8</v>
      </c>
      <c r="I8363" t="s">
        <v>3949</v>
      </c>
      <c r="J8363" t="str">
        <f>IF(ISBLANK(I8363),"",INDEX('depts lookup'!B:B,MATCH(I8363,'depts lookup'!A:A,0)))</f>
        <v>Garden &amp; Zoo</v>
      </c>
      <c r="K8363" t="str">
        <f>IF(ISBLANK(I8363),"",INDEX('depts lookup'!C:C,MATCH(I8363,'depts lookup'!A:A,0)))</f>
        <v>उद्याने, प्राणिसंग्रहालये</v>
      </c>
    </row>
    <row r="8364" spans="1:11" x14ac:dyDescent="0.2">
      <c r="A8364" s="1" t="s">
        <v>18815</v>
      </c>
      <c r="B8364">
        <v>212</v>
      </c>
      <c r="C8364" t="s">
        <v>9886</v>
      </c>
      <c r="F8364" t="s">
        <v>9887</v>
      </c>
      <c r="G8364">
        <v>3520000</v>
      </c>
      <c r="H8364">
        <f t="shared" si="130"/>
        <v>35.200000000000003</v>
      </c>
      <c r="I8364" t="s">
        <v>3949</v>
      </c>
      <c r="J8364" t="str">
        <f>IF(ISBLANK(I8364),"",INDEX('depts lookup'!B:B,MATCH(I8364,'depts lookup'!A:A,0)))</f>
        <v>Garden &amp; Zoo</v>
      </c>
      <c r="K8364" t="str">
        <f>IF(ISBLANK(I8364),"",INDEX('depts lookup'!C:C,MATCH(I8364,'depts lookup'!A:A,0)))</f>
        <v>उद्याने, प्राणिसंग्रहालये</v>
      </c>
    </row>
    <row r="8365" spans="1:11" x14ac:dyDescent="0.2">
      <c r="A8365" s="1" t="s">
        <v>18815</v>
      </c>
      <c r="B8365">
        <v>213</v>
      </c>
      <c r="C8365" t="s">
        <v>9888</v>
      </c>
      <c r="F8365" t="s">
        <v>9889</v>
      </c>
      <c r="G8365">
        <v>2160000</v>
      </c>
      <c r="H8365">
        <f t="shared" si="130"/>
        <v>21.6</v>
      </c>
      <c r="I8365" t="s">
        <v>3949</v>
      </c>
      <c r="J8365" t="str">
        <f>IF(ISBLANK(I8365),"",INDEX('depts lookup'!B:B,MATCH(I8365,'depts lookup'!A:A,0)))</f>
        <v>Garden &amp; Zoo</v>
      </c>
      <c r="K8365" t="str">
        <f>IF(ISBLANK(I8365),"",INDEX('depts lookup'!C:C,MATCH(I8365,'depts lookup'!A:A,0)))</f>
        <v>उद्याने, प्राणिसंग्रहालये</v>
      </c>
    </row>
    <row r="8366" spans="1:11" x14ac:dyDescent="0.2">
      <c r="A8366" s="1" t="s">
        <v>18815</v>
      </c>
      <c r="B8366">
        <v>214</v>
      </c>
      <c r="C8366" t="s">
        <v>9890</v>
      </c>
      <c r="F8366" t="s">
        <v>9891</v>
      </c>
      <c r="G8366">
        <v>720000</v>
      </c>
      <c r="H8366">
        <f t="shared" si="130"/>
        <v>7.2</v>
      </c>
      <c r="I8366" t="s">
        <v>3949</v>
      </c>
      <c r="J8366" t="str">
        <f>IF(ISBLANK(I8366),"",INDEX('depts lookup'!B:B,MATCH(I8366,'depts lookup'!A:A,0)))</f>
        <v>Garden &amp; Zoo</v>
      </c>
      <c r="K8366" t="str">
        <f>IF(ISBLANK(I8366),"",INDEX('depts lookup'!C:C,MATCH(I8366,'depts lookup'!A:A,0)))</f>
        <v>उद्याने, प्राणिसंग्रहालये</v>
      </c>
    </row>
    <row r="8367" spans="1:11" x14ac:dyDescent="0.2">
      <c r="A8367" s="1" t="s">
        <v>18815</v>
      </c>
      <c r="B8367">
        <v>215</v>
      </c>
      <c r="C8367" t="s">
        <v>9892</v>
      </c>
      <c r="F8367" t="s">
        <v>18905</v>
      </c>
      <c r="G8367">
        <v>4600000</v>
      </c>
      <c r="H8367">
        <f t="shared" si="130"/>
        <v>46</v>
      </c>
      <c r="I8367" t="s">
        <v>3949</v>
      </c>
      <c r="J8367" t="str">
        <f>IF(ISBLANK(I8367),"",INDEX('depts lookup'!B:B,MATCH(I8367,'depts lookup'!A:A,0)))</f>
        <v>Garden &amp; Zoo</v>
      </c>
      <c r="K8367" t="str">
        <f>IF(ISBLANK(I8367),"",INDEX('depts lookup'!C:C,MATCH(I8367,'depts lookup'!A:A,0)))</f>
        <v>उद्याने, प्राणिसंग्रहालये</v>
      </c>
    </row>
    <row r="8368" spans="1:11" x14ac:dyDescent="0.2">
      <c r="A8368" s="1" t="s">
        <v>18815</v>
      </c>
      <c r="B8368">
        <v>216</v>
      </c>
      <c r="C8368" t="s">
        <v>9893</v>
      </c>
      <c r="D8368">
        <v>1</v>
      </c>
      <c r="F8368" t="s">
        <v>9894</v>
      </c>
      <c r="G8368">
        <v>2440000</v>
      </c>
      <c r="H8368">
        <f t="shared" si="130"/>
        <v>24.4</v>
      </c>
      <c r="I8368" t="s">
        <v>3949</v>
      </c>
      <c r="J8368" t="str">
        <f>IF(ISBLANK(I8368),"",INDEX('depts lookup'!B:B,MATCH(I8368,'depts lookup'!A:A,0)))</f>
        <v>Garden &amp; Zoo</v>
      </c>
      <c r="K8368" t="str">
        <f>IF(ISBLANK(I8368),"",INDEX('depts lookup'!C:C,MATCH(I8368,'depts lookup'!A:A,0)))</f>
        <v>उद्याने, प्राणिसंग्रहालये</v>
      </c>
    </row>
    <row r="8369" spans="1:11" x14ac:dyDescent="0.2">
      <c r="A8369" s="1" t="s">
        <v>18815</v>
      </c>
      <c r="B8369">
        <v>217</v>
      </c>
      <c r="C8369" t="s">
        <v>9895</v>
      </c>
      <c r="D8369">
        <v>3</v>
      </c>
      <c r="F8369" t="s">
        <v>9896</v>
      </c>
      <c r="G8369">
        <v>2160000</v>
      </c>
      <c r="H8369">
        <f t="shared" si="130"/>
        <v>21.6</v>
      </c>
      <c r="I8369" t="s">
        <v>3949</v>
      </c>
      <c r="J8369" t="str">
        <f>IF(ISBLANK(I8369),"",INDEX('depts lookup'!B:B,MATCH(I8369,'depts lookup'!A:A,0)))</f>
        <v>Garden &amp; Zoo</v>
      </c>
      <c r="K8369" t="str">
        <f>IF(ISBLANK(I8369),"",INDEX('depts lookup'!C:C,MATCH(I8369,'depts lookup'!A:A,0)))</f>
        <v>उद्याने, प्राणिसंग्रहालये</v>
      </c>
    </row>
    <row r="8370" spans="1:11" x14ac:dyDescent="0.2">
      <c r="A8370" s="1" t="s">
        <v>18815</v>
      </c>
      <c r="B8370">
        <v>218</v>
      </c>
      <c r="C8370" t="s">
        <v>9897</v>
      </c>
      <c r="D8370">
        <v>3</v>
      </c>
      <c r="F8370" t="s">
        <v>18906</v>
      </c>
      <c r="G8370">
        <v>1440000</v>
      </c>
      <c r="H8370">
        <f t="shared" si="130"/>
        <v>14.4</v>
      </c>
      <c r="I8370" t="s">
        <v>3949</v>
      </c>
      <c r="J8370" t="str">
        <f>IF(ISBLANK(I8370),"",INDEX('depts lookup'!B:B,MATCH(I8370,'depts lookup'!A:A,0)))</f>
        <v>Garden &amp; Zoo</v>
      </c>
      <c r="K8370" t="str">
        <f>IF(ISBLANK(I8370),"",INDEX('depts lookup'!C:C,MATCH(I8370,'depts lookup'!A:A,0)))</f>
        <v>उद्याने, प्राणिसंग्रहालये</v>
      </c>
    </row>
    <row r="8371" spans="1:11" x14ac:dyDescent="0.2">
      <c r="A8371" s="1" t="s">
        <v>18815</v>
      </c>
      <c r="B8371">
        <v>219</v>
      </c>
      <c r="C8371" t="s">
        <v>9898</v>
      </c>
      <c r="F8371" t="s">
        <v>18907</v>
      </c>
      <c r="G8371">
        <v>360000</v>
      </c>
      <c r="H8371">
        <f t="shared" si="130"/>
        <v>3.6</v>
      </c>
      <c r="I8371" t="s">
        <v>3949</v>
      </c>
      <c r="J8371" t="str">
        <f>IF(ISBLANK(I8371),"",INDEX('depts lookup'!B:B,MATCH(I8371,'depts lookup'!A:A,0)))</f>
        <v>Garden &amp; Zoo</v>
      </c>
      <c r="K8371" t="str">
        <f>IF(ISBLANK(I8371),"",INDEX('depts lookup'!C:C,MATCH(I8371,'depts lookup'!A:A,0)))</f>
        <v>उद्याने, प्राणिसंग्रहालये</v>
      </c>
    </row>
    <row r="8372" spans="1:11" x14ac:dyDescent="0.2">
      <c r="A8372" s="1" t="s">
        <v>18815</v>
      </c>
      <c r="B8372">
        <v>220</v>
      </c>
      <c r="C8372" t="s">
        <v>9899</v>
      </c>
      <c r="F8372" t="s">
        <v>18908</v>
      </c>
      <c r="G8372">
        <v>360000</v>
      </c>
      <c r="H8372">
        <f t="shared" si="130"/>
        <v>3.6</v>
      </c>
      <c r="I8372" t="s">
        <v>3949</v>
      </c>
      <c r="J8372" t="str">
        <f>IF(ISBLANK(I8372),"",INDEX('depts lookup'!B:B,MATCH(I8372,'depts lookup'!A:A,0)))</f>
        <v>Garden &amp; Zoo</v>
      </c>
      <c r="K8372" t="str">
        <f>IF(ISBLANK(I8372),"",INDEX('depts lookup'!C:C,MATCH(I8372,'depts lookup'!A:A,0)))</f>
        <v>उद्याने, प्राणिसंग्रहालये</v>
      </c>
    </row>
    <row r="8373" spans="1:11" x14ac:dyDescent="0.2">
      <c r="A8373" s="1" t="s">
        <v>18815</v>
      </c>
      <c r="B8373">
        <v>221</v>
      </c>
      <c r="C8373" t="s">
        <v>9900</v>
      </c>
      <c r="D8373">
        <v>4</v>
      </c>
      <c r="F8373" t="s">
        <v>9901</v>
      </c>
      <c r="G8373">
        <v>720000</v>
      </c>
      <c r="H8373">
        <f t="shared" si="130"/>
        <v>7.2</v>
      </c>
      <c r="I8373" t="s">
        <v>3949</v>
      </c>
      <c r="J8373" t="str">
        <f>IF(ISBLANK(I8373),"",INDEX('depts lookup'!B:B,MATCH(I8373,'depts lookup'!A:A,0)))</f>
        <v>Garden &amp; Zoo</v>
      </c>
      <c r="K8373" t="str">
        <f>IF(ISBLANK(I8373),"",INDEX('depts lookup'!C:C,MATCH(I8373,'depts lookup'!A:A,0)))</f>
        <v>उद्याने, प्राणिसंग्रहालये</v>
      </c>
    </row>
    <row r="8374" spans="1:11" x14ac:dyDescent="0.2">
      <c r="A8374" s="1" t="s">
        <v>18815</v>
      </c>
      <c r="B8374">
        <v>222</v>
      </c>
      <c r="C8374" t="s">
        <v>9902</v>
      </c>
      <c r="F8374" t="s">
        <v>9903</v>
      </c>
      <c r="G8374">
        <v>2160000</v>
      </c>
      <c r="H8374">
        <f t="shared" si="130"/>
        <v>21.6</v>
      </c>
      <c r="I8374" t="s">
        <v>3949</v>
      </c>
      <c r="J8374" t="str">
        <f>IF(ISBLANK(I8374),"",INDEX('depts lookup'!B:B,MATCH(I8374,'depts lookup'!A:A,0)))</f>
        <v>Garden &amp; Zoo</v>
      </c>
      <c r="K8374" t="str">
        <f>IF(ISBLANK(I8374),"",INDEX('depts lookup'!C:C,MATCH(I8374,'depts lookup'!A:A,0)))</f>
        <v>उद्याने, प्राणिसंग्रहालये</v>
      </c>
    </row>
    <row r="8375" spans="1:11" x14ac:dyDescent="0.2">
      <c r="A8375" s="1" t="s">
        <v>18815</v>
      </c>
      <c r="B8375">
        <v>223</v>
      </c>
      <c r="C8375" t="s">
        <v>9904</v>
      </c>
      <c r="F8375" t="s">
        <v>9905</v>
      </c>
      <c r="G8375">
        <v>1440000</v>
      </c>
      <c r="H8375">
        <f t="shared" si="130"/>
        <v>14.4</v>
      </c>
      <c r="I8375" t="s">
        <v>3949</v>
      </c>
      <c r="J8375" t="str">
        <f>IF(ISBLANK(I8375),"",INDEX('depts lookup'!B:B,MATCH(I8375,'depts lookup'!A:A,0)))</f>
        <v>Garden &amp; Zoo</v>
      </c>
      <c r="K8375" t="str">
        <f>IF(ISBLANK(I8375),"",INDEX('depts lookup'!C:C,MATCH(I8375,'depts lookup'!A:A,0)))</f>
        <v>उद्याने, प्राणिसंग्रहालये</v>
      </c>
    </row>
    <row r="8376" spans="1:11" x14ac:dyDescent="0.2">
      <c r="A8376" s="1" t="s">
        <v>18815</v>
      </c>
      <c r="B8376">
        <v>224</v>
      </c>
      <c r="C8376" t="s">
        <v>9906</v>
      </c>
      <c r="D8376">
        <v>4</v>
      </c>
      <c r="F8376" t="s">
        <v>9907</v>
      </c>
      <c r="G8376">
        <v>720000</v>
      </c>
      <c r="H8376">
        <f t="shared" si="130"/>
        <v>7.2</v>
      </c>
      <c r="I8376" t="s">
        <v>3949</v>
      </c>
      <c r="J8376" t="str">
        <f>IF(ISBLANK(I8376),"",INDEX('depts lookup'!B:B,MATCH(I8376,'depts lookup'!A:A,0)))</f>
        <v>Garden &amp; Zoo</v>
      </c>
      <c r="K8376" t="str">
        <f>IF(ISBLANK(I8376),"",INDEX('depts lookup'!C:C,MATCH(I8376,'depts lookup'!A:A,0)))</f>
        <v>उद्याने, प्राणिसंग्रहालये</v>
      </c>
    </row>
    <row r="8377" spans="1:11" x14ac:dyDescent="0.2">
      <c r="A8377" s="1" t="s">
        <v>18815</v>
      </c>
      <c r="B8377">
        <v>225</v>
      </c>
      <c r="C8377" t="s">
        <v>9908</v>
      </c>
      <c r="D8377">
        <v>5</v>
      </c>
      <c r="F8377" t="s">
        <v>9909</v>
      </c>
      <c r="G8377">
        <v>1080000</v>
      </c>
      <c r="H8377">
        <f t="shared" si="130"/>
        <v>10.8</v>
      </c>
      <c r="I8377" t="s">
        <v>3949</v>
      </c>
      <c r="J8377" t="str">
        <f>IF(ISBLANK(I8377),"",INDEX('depts lookup'!B:B,MATCH(I8377,'depts lookup'!A:A,0)))</f>
        <v>Garden &amp; Zoo</v>
      </c>
      <c r="K8377" t="str">
        <f>IF(ISBLANK(I8377),"",INDEX('depts lookup'!C:C,MATCH(I8377,'depts lookup'!A:A,0)))</f>
        <v>उद्याने, प्राणिसंग्रहालये</v>
      </c>
    </row>
    <row r="8378" spans="1:11" x14ac:dyDescent="0.2">
      <c r="A8378" s="1" t="s">
        <v>18815</v>
      </c>
      <c r="B8378">
        <v>226</v>
      </c>
      <c r="C8378" t="s">
        <v>9910</v>
      </c>
      <c r="F8378" t="s">
        <v>9911</v>
      </c>
      <c r="G8378">
        <v>720000</v>
      </c>
      <c r="H8378">
        <f t="shared" si="130"/>
        <v>7.2</v>
      </c>
      <c r="I8378" t="s">
        <v>3949</v>
      </c>
      <c r="J8378" t="str">
        <f>IF(ISBLANK(I8378),"",INDEX('depts lookup'!B:B,MATCH(I8378,'depts lookup'!A:A,0)))</f>
        <v>Garden &amp; Zoo</v>
      </c>
      <c r="K8378" t="str">
        <f>IF(ISBLANK(I8378),"",INDEX('depts lookup'!C:C,MATCH(I8378,'depts lookup'!A:A,0)))</f>
        <v>उद्याने, प्राणिसंग्रहालये</v>
      </c>
    </row>
    <row r="8379" spans="1:11" x14ac:dyDescent="0.2">
      <c r="A8379" s="1" t="s">
        <v>18815</v>
      </c>
      <c r="B8379">
        <v>227</v>
      </c>
      <c r="C8379" t="s">
        <v>9912</v>
      </c>
      <c r="F8379" t="s">
        <v>9913</v>
      </c>
      <c r="G8379">
        <v>720000</v>
      </c>
      <c r="H8379">
        <f t="shared" si="130"/>
        <v>7.2</v>
      </c>
      <c r="I8379" t="s">
        <v>3949</v>
      </c>
      <c r="J8379" t="str">
        <f>IF(ISBLANK(I8379),"",INDEX('depts lookup'!B:B,MATCH(I8379,'depts lookup'!A:A,0)))</f>
        <v>Garden &amp; Zoo</v>
      </c>
      <c r="K8379" t="str">
        <f>IF(ISBLANK(I8379),"",INDEX('depts lookup'!C:C,MATCH(I8379,'depts lookup'!A:A,0)))</f>
        <v>उद्याने, प्राणिसंग्रहालये</v>
      </c>
    </row>
    <row r="8380" spans="1:11" x14ac:dyDescent="0.2">
      <c r="A8380" s="1" t="s">
        <v>18815</v>
      </c>
      <c r="B8380">
        <v>228</v>
      </c>
      <c r="C8380" t="s">
        <v>9914</v>
      </c>
      <c r="D8380">
        <v>10</v>
      </c>
      <c r="F8380" t="s">
        <v>9915</v>
      </c>
      <c r="G8380">
        <v>1080000</v>
      </c>
      <c r="H8380">
        <f t="shared" si="130"/>
        <v>10.8</v>
      </c>
      <c r="I8380" t="s">
        <v>3949</v>
      </c>
      <c r="J8380" t="str">
        <f>IF(ISBLANK(I8380),"",INDEX('depts lookup'!B:B,MATCH(I8380,'depts lookup'!A:A,0)))</f>
        <v>Garden &amp; Zoo</v>
      </c>
      <c r="K8380" t="str">
        <f>IF(ISBLANK(I8380),"",INDEX('depts lookup'!C:C,MATCH(I8380,'depts lookup'!A:A,0)))</f>
        <v>उद्याने, प्राणिसंग्रहालये</v>
      </c>
    </row>
    <row r="8381" spans="1:11" x14ac:dyDescent="0.2">
      <c r="A8381" s="1" t="s">
        <v>18815</v>
      </c>
      <c r="B8381">
        <v>229</v>
      </c>
      <c r="C8381" t="s">
        <v>9916</v>
      </c>
      <c r="D8381">
        <v>10</v>
      </c>
      <c r="F8381" t="s">
        <v>9917</v>
      </c>
      <c r="G8381">
        <v>2160000</v>
      </c>
      <c r="H8381">
        <f t="shared" si="130"/>
        <v>21.6</v>
      </c>
      <c r="I8381" t="s">
        <v>3949</v>
      </c>
      <c r="J8381" t="str">
        <f>IF(ISBLANK(I8381),"",INDEX('depts lookup'!B:B,MATCH(I8381,'depts lookup'!A:A,0)))</f>
        <v>Garden &amp; Zoo</v>
      </c>
      <c r="K8381" t="str">
        <f>IF(ISBLANK(I8381),"",INDEX('depts lookup'!C:C,MATCH(I8381,'depts lookup'!A:A,0)))</f>
        <v>उद्याने, प्राणिसंग्रहालये</v>
      </c>
    </row>
    <row r="8382" spans="1:11" x14ac:dyDescent="0.2">
      <c r="A8382" s="1" t="s">
        <v>18815</v>
      </c>
      <c r="B8382">
        <v>230</v>
      </c>
      <c r="C8382" t="s">
        <v>9918</v>
      </c>
      <c r="D8382">
        <v>10</v>
      </c>
      <c r="F8382" t="s">
        <v>9919</v>
      </c>
      <c r="G8382">
        <v>1080000</v>
      </c>
      <c r="H8382">
        <f t="shared" si="130"/>
        <v>10.8</v>
      </c>
      <c r="I8382" t="s">
        <v>3949</v>
      </c>
      <c r="J8382" t="str">
        <f>IF(ISBLANK(I8382),"",INDEX('depts lookup'!B:B,MATCH(I8382,'depts lookup'!A:A,0)))</f>
        <v>Garden &amp; Zoo</v>
      </c>
      <c r="K8382" t="str">
        <f>IF(ISBLANK(I8382),"",INDEX('depts lookup'!C:C,MATCH(I8382,'depts lookup'!A:A,0)))</f>
        <v>उद्याने, प्राणिसंग्रहालये</v>
      </c>
    </row>
    <row r="8383" spans="1:11" x14ac:dyDescent="0.2">
      <c r="A8383" s="1" t="s">
        <v>18815</v>
      </c>
      <c r="B8383">
        <v>231</v>
      </c>
      <c r="C8383" t="s">
        <v>9920</v>
      </c>
      <c r="D8383">
        <v>10</v>
      </c>
      <c r="F8383" t="s">
        <v>9921</v>
      </c>
      <c r="G8383">
        <v>720000</v>
      </c>
      <c r="H8383">
        <f t="shared" si="130"/>
        <v>7.2</v>
      </c>
      <c r="I8383" t="s">
        <v>3949</v>
      </c>
      <c r="J8383" t="str">
        <f>IF(ISBLANK(I8383),"",INDEX('depts lookup'!B:B,MATCH(I8383,'depts lookup'!A:A,0)))</f>
        <v>Garden &amp; Zoo</v>
      </c>
      <c r="K8383" t="str">
        <f>IF(ISBLANK(I8383),"",INDEX('depts lookup'!C:C,MATCH(I8383,'depts lookup'!A:A,0)))</f>
        <v>उद्याने, प्राणिसंग्रहालये</v>
      </c>
    </row>
    <row r="8384" spans="1:11" x14ac:dyDescent="0.2">
      <c r="A8384" s="1" t="s">
        <v>18815</v>
      </c>
      <c r="B8384">
        <v>232</v>
      </c>
      <c r="C8384" t="s">
        <v>9922</v>
      </c>
      <c r="D8384">
        <v>11</v>
      </c>
      <c r="F8384" t="s">
        <v>9923</v>
      </c>
      <c r="G8384">
        <v>216000</v>
      </c>
      <c r="H8384">
        <f t="shared" si="130"/>
        <v>2.16</v>
      </c>
      <c r="I8384" t="s">
        <v>3949</v>
      </c>
      <c r="J8384" t="str">
        <f>IF(ISBLANK(I8384),"",INDEX('depts lookup'!B:B,MATCH(I8384,'depts lookup'!A:A,0)))</f>
        <v>Garden &amp; Zoo</v>
      </c>
      <c r="K8384" t="str">
        <f>IF(ISBLANK(I8384),"",INDEX('depts lookup'!C:C,MATCH(I8384,'depts lookup'!A:A,0)))</f>
        <v>उद्याने, प्राणिसंग्रहालये</v>
      </c>
    </row>
    <row r="8385" spans="1:11" x14ac:dyDescent="0.2">
      <c r="A8385" s="1" t="s">
        <v>18815</v>
      </c>
      <c r="B8385">
        <v>233</v>
      </c>
      <c r="C8385" t="s">
        <v>9924</v>
      </c>
      <c r="D8385">
        <v>11</v>
      </c>
      <c r="F8385" t="s">
        <v>9925</v>
      </c>
      <c r="G8385">
        <v>432000</v>
      </c>
      <c r="H8385">
        <f t="shared" si="130"/>
        <v>4.32</v>
      </c>
      <c r="I8385" t="s">
        <v>3949</v>
      </c>
      <c r="J8385" t="str">
        <f>IF(ISBLANK(I8385),"",INDEX('depts lookup'!B:B,MATCH(I8385,'depts lookup'!A:A,0)))</f>
        <v>Garden &amp; Zoo</v>
      </c>
      <c r="K8385" t="str">
        <f>IF(ISBLANK(I8385),"",INDEX('depts lookup'!C:C,MATCH(I8385,'depts lookup'!A:A,0)))</f>
        <v>उद्याने, प्राणिसंग्रहालये</v>
      </c>
    </row>
    <row r="8386" spans="1:11" x14ac:dyDescent="0.2">
      <c r="A8386" s="1" t="s">
        <v>18815</v>
      </c>
      <c r="B8386">
        <v>234</v>
      </c>
      <c r="C8386" t="s">
        <v>9926</v>
      </c>
      <c r="F8386" t="s">
        <v>9927</v>
      </c>
      <c r="G8386">
        <v>432000</v>
      </c>
      <c r="H8386">
        <f t="shared" si="130"/>
        <v>4.32</v>
      </c>
      <c r="I8386" t="s">
        <v>3949</v>
      </c>
      <c r="J8386" t="str">
        <f>IF(ISBLANK(I8386),"",INDEX('depts lookup'!B:B,MATCH(I8386,'depts lookup'!A:A,0)))</f>
        <v>Garden &amp; Zoo</v>
      </c>
      <c r="K8386" t="str">
        <f>IF(ISBLANK(I8386),"",INDEX('depts lookup'!C:C,MATCH(I8386,'depts lookup'!A:A,0)))</f>
        <v>उद्याने, प्राणिसंग्रहालये</v>
      </c>
    </row>
    <row r="8387" spans="1:11" x14ac:dyDescent="0.2">
      <c r="A8387" s="1" t="s">
        <v>18815</v>
      </c>
      <c r="B8387">
        <v>235</v>
      </c>
      <c r="C8387" t="s">
        <v>9928</v>
      </c>
      <c r="D8387">
        <v>12</v>
      </c>
      <c r="F8387" t="s">
        <v>9929</v>
      </c>
      <c r="G8387">
        <v>360000</v>
      </c>
      <c r="H8387">
        <f t="shared" ref="H8387:H8450" si="131">IF(ISBLANK(G8387),"",G8387/100000)</f>
        <v>3.6</v>
      </c>
      <c r="I8387" t="s">
        <v>3949</v>
      </c>
      <c r="J8387" t="str">
        <f>IF(ISBLANK(I8387),"",INDEX('depts lookup'!B:B,MATCH(I8387,'depts lookup'!A:A,0)))</f>
        <v>Garden &amp; Zoo</v>
      </c>
      <c r="K8387" t="str">
        <f>IF(ISBLANK(I8387),"",INDEX('depts lookup'!C:C,MATCH(I8387,'depts lookup'!A:A,0)))</f>
        <v>उद्याने, प्राणिसंग्रहालये</v>
      </c>
    </row>
    <row r="8388" spans="1:11" x14ac:dyDescent="0.2">
      <c r="A8388" s="1" t="s">
        <v>18815</v>
      </c>
      <c r="B8388">
        <v>236</v>
      </c>
      <c r="C8388" t="s">
        <v>9930</v>
      </c>
      <c r="F8388" t="s">
        <v>9931</v>
      </c>
      <c r="G8388">
        <v>360000</v>
      </c>
      <c r="H8388">
        <f t="shared" si="131"/>
        <v>3.6</v>
      </c>
      <c r="I8388" t="s">
        <v>3949</v>
      </c>
      <c r="J8388" t="str">
        <f>IF(ISBLANK(I8388),"",INDEX('depts lookup'!B:B,MATCH(I8388,'depts lookup'!A:A,0)))</f>
        <v>Garden &amp; Zoo</v>
      </c>
      <c r="K8388" t="str">
        <f>IF(ISBLANK(I8388),"",INDEX('depts lookup'!C:C,MATCH(I8388,'depts lookup'!A:A,0)))</f>
        <v>उद्याने, प्राणिसंग्रहालये</v>
      </c>
    </row>
    <row r="8389" spans="1:11" x14ac:dyDescent="0.2">
      <c r="A8389" s="1" t="s">
        <v>18815</v>
      </c>
      <c r="B8389">
        <v>237</v>
      </c>
      <c r="C8389" t="s">
        <v>9932</v>
      </c>
      <c r="F8389" t="s">
        <v>9933</v>
      </c>
      <c r="G8389">
        <v>360000</v>
      </c>
      <c r="H8389">
        <f t="shared" si="131"/>
        <v>3.6</v>
      </c>
      <c r="I8389" t="s">
        <v>3949</v>
      </c>
      <c r="J8389" t="str">
        <f>IF(ISBLANK(I8389),"",INDEX('depts lookup'!B:B,MATCH(I8389,'depts lookup'!A:A,0)))</f>
        <v>Garden &amp; Zoo</v>
      </c>
      <c r="K8389" t="str">
        <f>IF(ISBLANK(I8389),"",INDEX('depts lookup'!C:C,MATCH(I8389,'depts lookup'!A:A,0)))</f>
        <v>उद्याने, प्राणिसंग्रहालये</v>
      </c>
    </row>
    <row r="8390" spans="1:11" x14ac:dyDescent="0.2">
      <c r="A8390" s="1" t="s">
        <v>18815</v>
      </c>
      <c r="B8390">
        <v>238</v>
      </c>
      <c r="C8390" t="s">
        <v>9934</v>
      </c>
      <c r="F8390" t="s">
        <v>18909</v>
      </c>
      <c r="G8390">
        <v>1080000</v>
      </c>
      <c r="H8390">
        <f t="shared" si="131"/>
        <v>10.8</v>
      </c>
      <c r="I8390" t="s">
        <v>3949</v>
      </c>
      <c r="J8390" t="str">
        <f>IF(ISBLANK(I8390),"",INDEX('depts lookup'!B:B,MATCH(I8390,'depts lookup'!A:A,0)))</f>
        <v>Garden &amp; Zoo</v>
      </c>
      <c r="K8390" t="str">
        <f>IF(ISBLANK(I8390),"",INDEX('depts lookup'!C:C,MATCH(I8390,'depts lookup'!A:A,0)))</f>
        <v>उद्याने, प्राणिसंग्रहालये</v>
      </c>
    </row>
    <row r="8391" spans="1:11" x14ac:dyDescent="0.2">
      <c r="A8391" s="1" t="s">
        <v>18815</v>
      </c>
      <c r="B8391">
        <v>239</v>
      </c>
      <c r="C8391" t="s">
        <v>9935</v>
      </c>
      <c r="D8391">
        <v>16</v>
      </c>
      <c r="F8391" t="s">
        <v>9936</v>
      </c>
      <c r="G8391">
        <v>2880000</v>
      </c>
      <c r="H8391">
        <f t="shared" si="131"/>
        <v>28.8</v>
      </c>
      <c r="I8391" t="s">
        <v>3949</v>
      </c>
      <c r="J8391" t="str">
        <f>IF(ISBLANK(I8391),"",INDEX('depts lookup'!B:B,MATCH(I8391,'depts lookup'!A:A,0)))</f>
        <v>Garden &amp; Zoo</v>
      </c>
      <c r="K8391" t="str">
        <f>IF(ISBLANK(I8391),"",INDEX('depts lookup'!C:C,MATCH(I8391,'depts lookup'!A:A,0)))</f>
        <v>उद्याने, प्राणिसंग्रहालये</v>
      </c>
    </row>
    <row r="8392" spans="1:11" x14ac:dyDescent="0.2">
      <c r="A8392" s="1" t="s">
        <v>18815</v>
      </c>
      <c r="B8392">
        <v>240</v>
      </c>
      <c r="C8392" t="s">
        <v>9937</v>
      </c>
      <c r="D8392">
        <v>17</v>
      </c>
      <c r="F8392" t="s">
        <v>9938</v>
      </c>
      <c r="G8392">
        <v>720000</v>
      </c>
      <c r="H8392">
        <f t="shared" si="131"/>
        <v>7.2</v>
      </c>
      <c r="I8392" t="s">
        <v>3949</v>
      </c>
      <c r="J8392" t="str">
        <f>IF(ISBLANK(I8392),"",INDEX('depts lookup'!B:B,MATCH(I8392,'depts lookup'!A:A,0)))</f>
        <v>Garden &amp; Zoo</v>
      </c>
      <c r="K8392" t="str">
        <f>IF(ISBLANK(I8392),"",INDEX('depts lookup'!C:C,MATCH(I8392,'depts lookup'!A:A,0)))</f>
        <v>उद्याने, प्राणिसंग्रहालये</v>
      </c>
    </row>
    <row r="8393" spans="1:11" x14ac:dyDescent="0.2">
      <c r="A8393" s="1" t="s">
        <v>18815</v>
      </c>
      <c r="B8393">
        <v>241</v>
      </c>
      <c r="C8393" t="s">
        <v>9939</v>
      </c>
      <c r="F8393" t="s">
        <v>9940</v>
      </c>
      <c r="G8393">
        <v>5600000</v>
      </c>
      <c r="H8393">
        <f t="shared" si="131"/>
        <v>56</v>
      </c>
      <c r="I8393" t="s">
        <v>3949</v>
      </c>
      <c r="J8393" t="str">
        <f>IF(ISBLANK(I8393),"",INDEX('depts lookup'!B:B,MATCH(I8393,'depts lookup'!A:A,0)))</f>
        <v>Garden &amp; Zoo</v>
      </c>
      <c r="K8393" t="str">
        <f>IF(ISBLANK(I8393),"",INDEX('depts lookup'!C:C,MATCH(I8393,'depts lookup'!A:A,0)))</f>
        <v>उद्याने, प्राणिसंग्रहालये</v>
      </c>
    </row>
    <row r="8394" spans="1:11" x14ac:dyDescent="0.2">
      <c r="A8394" s="1" t="s">
        <v>18815</v>
      </c>
      <c r="B8394">
        <v>242</v>
      </c>
      <c r="C8394" t="s">
        <v>9941</v>
      </c>
      <c r="D8394">
        <v>18</v>
      </c>
      <c r="F8394" t="s">
        <v>9942</v>
      </c>
      <c r="G8394">
        <v>2160000</v>
      </c>
      <c r="H8394">
        <f t="shared" si="131"/>
        <v>21.6</v>
      </c>
      <c r="I8394" t="s">
        <v>3949</v>
      </c>
      <c r="J8394" t="str">
        <f>IF(ISBLANK(I8394),"",INDEX('depts lookup'!B:B,MATCH(I8394,'depts lookup'!A:A,0)))</f>
        <v>Garden &amp; Zoo</v>
      </c>
      <c r="K8394" t="str">
        <f>IF(ISBLANK(I8394),"",INDEX('depts lookup'!C:C,MATCH(I8394,'depts lookup'!A:A,0)))</f>
        <v>उद्याने, प्राणिसंग्रहालये</v>
      </c>
    </row>
    <row r="8395" spans="1:11" x14ac:dyDescent="0.2">
      <c r="A8395" s="1" t="s">
        <v>18815</v>
      </c>
      <c r="B8395">
        <v>243</v>
      </c>
      <c r="C8395" t="s">
        <v>9943</v>
      </c>
      <c r="D8395">
        <v>19</v>
      </c>
      <c r="F8395" t="s">
        <v>18910</v>
      </c>
      <c r="G8395">
        <v>720000</v>
      </c>
      <c r="H8395">
        <f t="shared" si="131"/>
        <v>7.2</v>
      </c>
      <c r="I8395" t="s">
        <v>3949</v>
      </c>
      <c r="J8395" t="str">
        <f>IF(ISBLANK(I8395),"",INDEX('depts lookup'!B:B,MATCH(I8395,'depts lookup'!A:A,0)))</f>
        <v>Garden &amp; Zoo</v>
      </c>
      <c r="K8395" t="str">
        <f>IF(ISBLANK(I8395),"",INDEX('depts lookup'!C:C,MATCH(I8395,'depts lookup'!A:A,0)))</f>
        <v>उद्याने, प्राणिसंग्रहालये</v>
      </c>
    </row>
    <row r="8396" spans="1:11" x14ac:dyDescent="0.2">
      <c r="A8396" s="1" t="s">
        <v>18815</v>
      </c>
      <c r="B8396">
        <v>244</v>
      </c>
      <c r="C8396" t="s">
        <v>9944</v>
      </c>
      <c r="F8396" t="s">
        <v>9945</v>
      </c>
      <c r="G8396">
        <v>2880000</v>
      </c>
      <c r="H8396">
        <f t="shared" si="131"/>
        <v>28.8</v>
      </c>
      <c r="I8396" t="s">
        <v>3949</v>
      </c>
      <c r="J8396" t="str">
        <f>IF(ISBLANK(I8396),"",INDEX('depts lookup'!B:B,MATCH(I8396,'depts lookup'!A:A,0)))</f>
        <v>Garden &amp; Zoo</v>
      </c>
      <c r="K8396" t="str">
        <f>IF(ISBLANK(I8396),"",INDEX('depts lookup'!C:C,MATCH(I8396,'depts lookup'!A:A,0)))</f>
        <v>उद्याने, प्राणिसंग्रहालये</v>
      </c>
    </row>
    <row r="8397" spans="1:11" hidden="1" x14ac:dyDescent="0.2">
      <c r="A8397" s="1" t="s">
        <v>18815</v>
      </c>
      <c r="B8397">
        <v>245</v>
      </c>
      <c r="H8397" t="str">
        <f t="shared" si="131"/>
        <v/>
      </c>
      <c r="J8397" t="str">
        <f>IF(ISBLANK(I8397),"",INDEX('depts lookup'!B:B,MATCH(I8397,'depts lookup'!A:A,0)))</f>
        <v/>
      </c>
      <c r="K8397" t="str">
        <f>IF(ISBLANK(I8397),"",INDEX('depts lookup'!C:C,MATCH(I8397,'depts lookup'!A:A,0)))</f>
        <v/>
      </c>
    </row>
    <row r="8398" spans="1:11" hidden="1" x14ac:dyDescent="0.2">
      <c r="A8398" s="1" t="s">
        <v>18815</v>
      </c>
      <c r="B8398">
        <v>246</v>
      </c>
      <c r="H8398" t="str">
        <f t="shared" si="131"/>
        <v/>
      </c>
      <c r="J8398" t="str">
        <f>IF(ISBLANK(I8398),"",INDEX('depts lookup'!B:B,MATCH(I8398,'depts lookup'!A:A,0)))</f>
        <v/>
      </c>
      <c r="K8398" t="str">
        <f>IF(ISBLANK(I8398),"",INDEX('depts lookup'!C:C,MATCH(I8398,'depts lookup'!A:A,0)))</f>
        <v/>
      </c>
    </row>
    <row r="8399" spans="1:11" x14ac:dyDescent="0.2">
      <c r="A8399" s="1" t="s">
        <v>18815</v>
      </c>
      <c r="B8399">
        <v>247</v>
      </c>
      <c r="C8399" t="s">
        <v>9946</v>
      </c>
      <c r="D8399">
        <v>28</v>
      </c>
      <c r="F8399" t="s">
        <v>9947</v>
      </c>
      <c r="G8399">
        <v>720000</v>
      </c>
      <c r="H8399">
        <f t="shared" si="131"/>
        <v>7.2</v>
      </c>
      <c r="I8399" t="s">
        <v>3949</v>
      </c>
      <c r="J8399" t="str">
        <f>IF(ISBLANK(I8399),"",INDEX('depts lookup'!B:B,MATCH(I8399,'depts lookup'!A:A,0)))</f>
        <v>Garden &amp; Zoo</v>
      </c>
      <c r="K8399" t="str">
        <f>IF(ISBLANK(I8399),"",INDEX('depts lookup'!C:C,MATCH(I8399,'depts lookup'!A:A,0)))</f>
        <v>उद्याने, प्राणिसंग्रहालये</v>
      </c>
    </row>
    <row r="8400" spans="1:11" x14ac:dyDescent="0.2">
      <c r="A8400" s="1" t="s">
        <v>18815</v>
      </c>
      <c r="B8400">
        <v>248</v>
      </c>
      <c r="C8400" t="s">
        <v>9948</v>
      </c>
      <c r="F8400" t="s">
        <v>9949</v>
      </c>
      <c r="G8400">
        <v>720000</v>
      </c>
      <c r="H8400">
        <f t="shared" si="131"/>
        <v>7.2</v>
      </c>
      <c r="I8400" t="s">
        <v>3949</v>
      </c>
      <c r="J8400" t="str">
        <f>IF(ISBLANK(I8400),"",INDEX('depts lookup'!B:B,MATCH(I8400,'depts lookup'!A:A,0)))</f>
        <v>Garden &amp; Zoo</v>
      </c>
      <c r="K8400" t="str">
        <f>IF(ISBLANK(I8400),"",INDEX('depts lookup'!C:C,MATCH(I8400,'depts lookup'!A:A,0)))</f>
        <v>उद्याने, प्राणिसंग्रहालये</v>
      </c>
    </row>
    <row r="8401" spans="1:11" x14ac:dyDescent="0.2">
      <c r="A8401" s="1" t="s">
        <v>18815</v>
      </c>
      <c r="B8401">
        <v>249</v>
      </c>
      <c r="C8401" t="s">
        <v>9950</v>
      </c>
      <c r="F8401" t="s">
        <v>9951</v>
      </c>
      <c r="G8401">
        <v>720000</v>
      </c>
      <c r="H8401">
        <f t="shared" si="131"/>
        <v>7.2</v>
      </c>
      <c r="I8401" t="s">
        <v>3949</v>
      </c>
      <c r="J8401" t="str">
        <f>IF(ISBLANK(I8401),"",INDEX('depts lookup'!B:B,MATCH(I8401,'depts lookup'!A:A,0)))</f>
        <v>Garden &amp; Zoo</v>
      </c>
      <c r="K8401" t="str">
        <f>IF(ISBLANK(I8401),"",INDEX('depts lookup'!C:C,MATCH(I8401,'depts lookup'!A:A,0)))</f>
        <v>उद्याने, प्राणिसंग्रहालये</v>
      </c>
    </row>
    <row r="8402" spans="1:11" x14ac:dyDescent="0.2">
      <c r="A8402" s="1" t="s">
        <v>18815</v>
      </c>
      <c r="B8402">
        <v>250</v>
      </c>
      <c r="C8402" t="s">
        <v>9952</v>
      </c>
      <c r="F8402" t="s">
        <v>9953</v>
      </c>
      <c r="G8402">
        <v>576000</v>
      </c>
      <c r="H8402">
        <f t="shared" si="131"/>
        <v>5.76</v>
      </c>
      <c r="I8402" t="s">
        <v>3949</v>
      </c>
      <c r="J8402" t="str">
        <f>IF(ISBLANK(I8402),"",INDEX('depts lookup'!B:B,MATCH(I8402,'depts lookup'!A:A,0)))</f>
        <v>Garden &amp; Zoo</v>
      </c>
      <c r="K8402" t="str">
        <f>IF(ISBLANK(I8402),"",INDEX('depts lookup'!C:C,MATCH(I8402,'depts lookup'!A:A,0)))</f>
        <v>उद्याने, प्राणिसंग्रहालये</v>
      </c>
    </row>
    <row r="8403" spans="1:11" x14ac:dyDescent="0.2">
      <c r="A8403" s="1" t="s">
        <v>18815</v>
      </c>
      <c r="B8403">
        <v>251</v>
      </c>
      <c r="C8403" t="s">
        <v>9954</v>
      </c>
      <c r="F8403" t="s">
        <v>9955</v>
      </c>
      <c r="G8403">
        <v>1800000</v>
      </c>
      <c r="H8403">
        <f t="shared" si="131"/>
        <v>18</v>
      </c>
      <c r="I8403" t="s">
        <v>3949</v>
      </c>
      <c r="J8403" t="str">
        <f>IF(ISBLANK(I8403),"",INDEX('depts lookup'!B:B,MATCH(I8403,'depts lookup'!A:A,0)))</f>
        <v>Garden &amp; Zoo</v>
      </c>
      <c r="K8403" t="str">
        <f>IF(ISBLANK(I8403),"",INDEX('depts lookup'!C:C,MATCH(I8403,'depts lookup'!A:A,0)))</f>
        <v>उद्याने, प्राणिसंग्रहालये</v>
      </c>
    </row>
    <row r="8404" spans="1:11" x14ac:dyDescent="0.2">
      <c r="A8404" s="1" t="s">
        <v>18815</v>
      </c>
      <c r="B8404">
        <v>252</v>
      </c>
      <c r="C8404" t="s">
        <v>9956</v>
      </c>
      <c r="D8404">
        <v>34</v>
      </c>
      <c r="F8404" t="s">
        <v>9957</v>
      </c>
      <c r="G8404">
        <v>2880000</v>
      </c>
      <c r="H8404">
        <f t="shared" si="131"/>
        <v>28.8</v>
      </c>
      <c r="I8404" t="s">
        <v>3949</v>
      </c>
      <c r="J8404" t="str">
        <f>IF(ISBLANK(I8404),"",INDEX('depts lookup'!B:B,MATCH(I8404,'depts lookup'!A:A,0)))</f>
        <v>Garden &amp; Zoo</v>
      </c>
      <c r="K8404" t="str">
        <f>IF(ISBLANK(I8404),"",INDEX('depts lookup'!C:C,MATCH(I8404,'depts lookup'!A:A,0)))</f>
        <v>उद्याने, प्राणिसंग्रहालये</v>
      </c>
    </row>
    <row r="8405" spans="1:11" x14ac:dyDescent="0.2">
      <c r="A8405" s="1" t="s">
        <v>18815</v>
      </c>
      <c r="B8405">
        <v>253</v>
      </c>
      <c r="C8405" t="s">
        <v>9958</v>
      </c>
      <c r="D8405">
        <v>34</v>
      </c>
      <c r="F8405" t="s">
        <v>9959</v>
      </c>
      <c r="G8405">
        <v>360000</v>
      </c>
      <c r="H8405">
        <f t="shared" si="131"/>
        <v>3.6</v>
      </c>
      <c r="I8405" t="s">
        <v>3949</v>
      </c>
      <c r="J8405" t="str">
        <f>IF(ISBLANK(I8405),"",INDEX('depts lookup'!B:B,MATCH(I8405,'depts lookup'!A:A,0)))</f>
        <v>Garden &amp; Zoo</v>
      </c>
      <c r="K8405" t="str">
        <f>IF(ISBLANK(I8405),"",INDEX('depts lookup'!C:C,MATCH(I8405,'depts lookup'!A:A,0)))</f>
        <v>उद्याने, प्राणिसंग्रहालये</v>
      </c>
    </row>
    <row r="8406" spans="1:11" x14ac:dyDescent="0.2">
      <c r="A8406" s="1" t="s">
        <v>18815</v>
      </c>
      <c r="B8406">
        <v>254</v>
      </c>
      <c r="C8406" t="s">
        <v>9960</v>
      </c>
      <c r="D8406">
        <v>36</v>
      </c>
      <c r="F8406" t="s">
        <v>9961</v>
      </c>
      <c r="G8406">
        <v>720000</v>
      </c>
      <c r="H8406">
        <f t="shared" si="131"/>
        <v>7.2</v>
      </c>
      <c r="I8406" t="s">
        <v>3949</v>
      </c>
      <c r="J8406" t="str">
        <f>IF(ISBLANK(I8406),"",INDEX('depts lookup'!B:B,MATCH(I8406,'depts lookup'!A:A,0)))</f>
        <v>Garden &amp; Zoo</v>
      </c>
      <c r="K8406" t="str">
        <f>IF(ISBLANK(I8406),"",INDEX('depts lookup'!C:C,MATCH(I8406,'depts lookup'!A:A,0)))</f>
        <v>उद्याने, प्राणिसंग्रहालये</v>
      </c>
    </row>
    <row r="8407" spans="1:11" x14ac:dyDescent="0.2">
      <c r="A8407" s="1" t="s">
        <v>18815</v>
      </c>
      <c r="B8407">
        <v>255</v>
      </c>
      <c r="C8407" t="s">
        <v>9962</v>
      </c>
      <c r="D8407">
        <v>37</v>
      </c>
      <c r="F8407" t="s">
        <v>9963</v>
      </c>
      <c r="G8407">
        <v>360000</v>
      </c>
      <c r="H8407">
        <f t="shared" si="131"/>
        <v>3.6</v>
      </c>
      <c r="I8407" t="s">
        <v>3949</v>
      </c>
      <c r="J8407" t="str">
        <f>IF(ISBLANK(I8407),"",INDEX('depts lookup'!B:B,MATCH(I8407,'depts lookup'!A:A,0)))</f>
        <v>Garden &amp; Zoo</v>
      </c>
      <c r="K8407" t="str">
        <f>IF(ISBLANK(I8407),"",INDEX('depts lookup'!C:C,MATCH(I8407,'depts lookup'!A:A,0)))</f>
        <v>उद्याने, प्राणिसंग्रहालये</v>
      </c>
    </row>
    <row r="8408" spans="1:11" x14ac:dyDescent="0.2">
      <c r="A8408" s="1" t="s">
        <v>18815</v>
      </c>
      <c r="B8408">
        <v>256</v>
      </c>
      <c r="C8408" t="s">
        <v>9964</v>
      </c>
      <c r="F8408" t="s">
        <v>9965</v>
      </c>
      <c r="G8408">
        <v>360000</v>
      </c>
      <c r="H8408">
        <f t="shared" si="131"/>
        <v>3.6</v>
      </c>
      <c r="I8408" t="s">
        <v>3949</v>
      </c>
      <c r="J8408" t="str">
        <f>IF(ISBLANK(I8408),"",INDEX('depts lookup'!B:B,MATCH(I8408,'depts lookup'!A:A,0)))</f>
        <v>Garden &amp; Zoo</v>
      </c>
      <c r="K8408" t="str">
        <f>IF(ISBLANK(I8408),"",INDEX('depts lookup'!C:C,MATCH(I8408,'depts lookup'!A:A,0)))</f>
        <v>उद्याने, प्राणिसंग्रहालये</v>
      </c>
    </row>
    <row r="8409" spans="1:11" x14ac:dyDescent="0.2">
      <c r="A8409" s="1" t="s">
        <v>18815</v>
      </c>
      <c r="B8409">
        <v>257</v>
      </c>
      <c r="C8409" t="s">
        <v>9966</v>
      </c>
      <c r="F8409" t="s">
        <v>9967</v>
      </c>
      <c r="G8409">
        <v>1080000</v>
      </c>
      <c r="H8409">
        <f t="shared" si="131"/>
        <v>10.8</v>
      </c>
      <c r="I8409" t="s">
        <v>3949</v>
      </c>
      <c r="J8409" t="str">
        <f>IF(ISBLANK(I8409),"",INDEX('depts lookup'!B:B,MATCH(I8409,'depts lookup'!A:A,0)))</f>
        <v>Garden &amp; Zoo</v>
      </c>
      <c r="K8409" t="str">
        <f>IF(ISBLANK(I8409),"",INDEX('depts lookup'!C:C,MATCH(I8409,'depts lookup'!A:A,0)))</f>
        <v>उद्याने, प्राणिसंग्रहालये</v>
      </c>
    </row>
    <row r="8410" spans="1:11" x14ac:dyDescent="0.2">
      <c r="A8410" s="1" t="s">
        <v>18815</v>
      </c>
      <c r="B8410">
        <v>258</v>
      </c>
      <c r="C8410" t="s">
        <v>9968</v>
      </c>
      <c r="F8410" t="s">
        <v>9969</v>
      </c>
      <c r="G8410">
        <v>720000</v>
      </c>
      <c r="H8410">
        <f t="shared" si="131"/>
        <v>7.2</v>
      </c>
      <c r="I8410" t="s">
        <v>3949</v>
      </c>
      <c r="J8410" t="str">
        <f>IF(ISBLANK(I8410),"",INDEX('depts lookup'!B:B,MATCH(I8410,'depts lookup'!A:A,0)))</f>
        <v>Garden &amp; Zoo</v>
      </c>
      <c r="K8410" t="str">
        <f>IF(ISBLANK(I8410),"",INDEX('depts lookup'!C:C,MATCH(I8410,'depts lookup'!A:A,0)))</f>
        <v>उद्याने, प्राणिसंग्रहालये</v>
      </c>
    </row>
    <row r="8411" spans="1:11" x14ac:dyDescent="0.2">
      <c r="A8411" s="1" t="s">
        <v>18815</v>
      </c>
      <c r="B8411">
        <v>259</v>
      </c>
      <c r="C8411" t="s">
        <v>9970</v>
      </c>
      <c r="D8411">
        <v>43</v>
      </c>
      <c r="F8411" t="s">
        <v>9971</v>
      </c>
      <c r="G8411">
        <v>1800000</v>
      </c>
      <c r="H8411">
        <f t="shared" si="131"/>
        <v>18</v>
      </c>
      <c r="I8411" t="s">
        <v>3949</v>
      </c>
      <c r="J8411" t="str">
        <f>IF(ISBLANK(I8411),"",INDEX('depts lookup'!B:B,MATCH(I8411,'depts lookup'!A:A,0)))</f>
        <v>Garden &amp; Zoo</v>
      </c>
      <c r="K8411" t="str">
        <f>IF(ISBLANK(I8411),"",INDEX('depts lookup'!C:C,MATCH(I8411,'depts lookup'!A:A,0)))</f>
        <v>उद्याने, प्राणिसंग्रहालये</v>
      </c>
    </row>
    <row r="8412" spans="1:11" x14ac:dyDescent="0.2">
      <c r="A8412" s="1" t="s">
        <v>18815</v>
      </c>
      <c r="B8412">
        <v>260</v>
      </c>
      <c r="C8412" t="s">
        <v>9966</v>
      </c>
      <c r="F8412" t="s">
        <v>9967</v>
      </c>
      <c r="G8412">
        <v>1080000</v>
      </c>
      <c r="H8412">
        <f t="shared" si="131"/>
        <v>10.8</v>
      </c>
      <c r="I8412" t="s">
        <v>3949</v>
      </c>
      <c r="J8412" t="str">
        <f>IF(ISBLANK(I8412),"",INDEX('depts lookup'!B:B,MATCH(I8412,'depts lookup'!A:A,0)))</f>
        <v>Garden &amp; Zoo</v>
      </c>
      <c r="K8412" t="str">
        <f>IF(ISBLANK(I8412),"",INDEX('depts lookup'!C:C,MATCH(I8412,'depts lookup'!A:A,0)))</f>
        <v>उद्याने, प्राणिसंग्रहालये</v>
      </c>
    </row>
    <row r="8413" spans="1:11" x14ac:dyDescent="0.2">
      <c r="A8413" s="1" t="s">
        <v>18815</v>
      </c>
      <c r="B8413">
        <v>261</v>
      </c>
      <c r="C8413" t="s">
        <v>9972</v>
      </c>
      <c r="D8413">
        <v>46</v>
      </c>
      <c r="F8413" t="s">
        <v>9973</v>
      </c>
      <c r="G8413">
        <v>720000</v>
      </c>
      <c r="H8413">
        <f t="shared" si="131"/>
        <v>7.2</v>
      </c>
      <c r="I8413" t="s">
        <v>3949</v>
      </c>
      <c r="J8413" t="str">
        <f>IF(ISBLANK(I8413),"",INDEX('depts lookup'!B:B,MATCH(I8413,'depts lookup'!A:A,0)))</f>
        <v>Garden &amp; Zoo</v>
      </c>
      <c r="K8413" t="str">
        <f>IF(ISBLANK(I8413),"",INDEX('depts lookup'!C:C,MATCH(I8413,'depts lookup'!A:A,0)))</f>
        <v>उद्याने, प्राणिसंग्रहालये</v>
      </c>
    </row>
    <row r="8414" spans="1:11" x14ac:dyDescent="0.2">
      <c r="A8414" s="1" t="s">
        <v>18815</v>
      </c>
      <c r="B8414">
        <v>262</v>
      </c>
      <c r="C8414" t="s">
        <v>9974</v>
      </c>
      <c r="F8414" t="s">
        <v>9975</v>
      </c>
      <c r="G8414">
        <v>360000</v>
      </c>
      <c r="H8414">
        <f t="shared" si="131"/>
        <v>3.6</v>
      </c>
      <c r="I8414" t="s">
        <v>3949</v>
      </c>
      <c r="J8414" t="str">
        <f>IF(ISBLANK(I8414),"",INDEX('depts lookup'!B:B,MATCH(I8414,'depts lookup'!A:A,0)))</f>
        <v>Garden &amp; Zoo</v>
      </c>
      <c r="K8414" t="str">
        <f>IF(ISBLANK(I8414),"",INDEX('depts lookup'!C:C,MATCH(I8414,'depts lookup'!A:A,0)))</f>
        <v>उद्याने, प्राणिसंग्रहालये</v>
      </c>
    </row>
    <row r="8415" spans="1:11" x14ac:dyDescent="0.2">
      <c r="A8415" s="1" t="s">
        <v>18815</v>
      </c>
      <c r="B8415">
        <v>263</v>
      </c>
      <c r="C8415" t="s">
        <v>9976</v>
      </c>
      <c r="D8415">
        <v>54</v>
      </c>
      <c r="F8415" t="s">
        <v>9977</v>
      </c>
      <c r="G8415">
        <v>360000</v>
      </c>
      <c r="H8415">
        <f t="shared" si="131"/>
        <v>3.6</v>
      </c>
      <c r="I8415" t="s">
        <v>3949</v>
      </c>
      <c r="J8415" t="str">
        <f>IF(ISBLANK(I8415),"",INDEX('depts lookup'!B:B,MATCH(I8415,'depts lookup'!A:A,0)))</f>
        <v>Garden &amp; Zoo</v>
      </c>
      <c r="K8415" t="str">
        <f>IF(ISBLANK(I8415),"",INDEX('depts lookup'!C:C,MATCH(I8415,'depts lookup'!A:A,0)))</f>
        <v>उद्याने, प्राणिसंग्रहालये</v>
      </c>
    </row>
    <row r="8416" spans="1:11" x14ac:dyDescent="0.2">
      <c r="A8416" s="1" t="s">
        <v>18815</v>
      </c>
      <c r="B8416">
        <v>264</v>
      </c>
      <c r="C8416" t="s">
        <v>9978</v>
      </c>
      <c r="D8416">
        <v>55</v>
      </c>
      <c r="F8416" t="s">
        <v>18911</v>
      </c>
      <c r="G8416">
        <v>1080000</v>
      </c>
      <c r="H8416">
        <f t="shared" si="131"/>
        <v>10.8</v>
      </c>
      <c r="I8416" t="s">
        <v>3949</v>
      </c>
      <c r="J8416" t="str">
        <f>IF(ISBLANK(I8416),"",INDEX('depts lookup'!B:B,MATCH(I8416,'depts lookup'!A:A,0)))</f>
        <v>Garden &amp; Zoo</v>
      </c>
      <c r="K8416" t="str">
        <f>IF(ISBLANK(I8416),"",INDEX('depts lookup'!C:C,MATCH(I8416,'depts lookup'!A:A,0)))</f>
        <v>उद्याने, प्राणिसंग्रहालये</v>
      </c>
    </row>
    <row r="8417" spans="1:11" x14ac:dyDescent="0.2">
      <c r="A8417" s="1" t="s">
        <v>18815</v>
      </c>
      <c r="B8417">
        <v>265</v>
      </c>
      <c r="C8417" t="s">
        <v>9979</v>
      </c>
      <c r="F8417" t="s">
        <v>9980</v>
      </c>
      <c r="G8417">
        <v>1080000</v>
      </c>
      <c r="H8417">
        <f t="shared" si="131"/>
        <v>10.8</v>
      </c>
      <c r="I8417" t="s">
        <v>3949</v>
      </c>
      <c r="J8417" t="str">
        <f>IF(ISBLANK(I8417),"",INDEX('depts lookup'!B:B,MATCH(I8417,'depts lookup'!A:A,0)))</f>
        <v>Garden &amp; Zoo</v>
      </c>
      <c r="K8417" t="str">
        <f>IF(ISBLANK(I8417),"",INDEX('depts lookup'!C:C,MATCH(I8417,'depts lookup'!A:A,0)))</f>
        <v>उद्याने, प्राणिसंग्रहालये</v>
      </c>
    </row>
    <row r="8418" spans="1:11" x14ac:dyDescent="0.2">
      <c r="A8418" s="1" t="s">
        <v>18815</v>
      </c>
      <c r="B8418">
        <v>266</v>
      </c>
      <c r="C8418" t="s">
        <v>9981</v>
      </c>
      <c r="D8418">
        <v>56</v>
      </c>
      <c r="F8418" t="s">
        <v>9982</v>
      </c>
      <c r="G8418">
        <v>360000</v>
      </c>
      <c r="H8418">
        <f t="shared" si="131"/>
        <v>3.6</v>
      </c>
      <c r="I8418" t="s">
        <v>3949</v>
      </c>
      <c r="J8418" t="str">
        <f>IF(ISBLANK(I8418),"",INDEX('depts lookup'!B:B,MATCH(I8418,'depts lookup'!A:A,0)))</f>
        <v>Garden &amp; Zoo</v>
      </c>
      <c r="K8418" t="str">
        <f>IF(ISBLANK(I8418),"",INDEX('depts lookup'!C:C,MATCH(I8418,'depts lookup'!A:A,0)))</f>
        <v>उद्याने, प्राणिसंग्रहालये</v>
      </c>
    </row>
    <row r="8419" spans="1:11" x14ac:dyDescent="0.2">
      <c r="A8419" s="1" t="s">
        <v>18815</v>
      </c>
      <c r="B8419">
        <v>267</v>
      </c>
      <c r="C8419" t="s">
        <v>9983</v>
      </c>
      <c r="D8419">
        <v>56</v>
      </c>
      <c r="F8419" t="s">
        <v>9984</v>
      </c>
      <c r="G8419">
        <v>360000</v>
      </c>
      <c r="H8419">
        <f t="shared" si="131"/>
        <v>3.6</v>
      </c>
      <c r="I8419" t="s">
        <v>3949</v>
      </c>
      <c r="J8419" t="str">
        <f>IF(ISBLANK(I8419),"",INDEX('depts lookup'!B:B,MATCH(I8419,'depts lookup'!A:A,0)))</f>
        <v>Garden &amp; Zoo</v>
      </c>
      <c r="K8419" t="str">
        <f>IF(ISBLANK(I8419),"",INDEX('depts lookup'!C:C,MATCH(I8419,'depts lookup'!A:A,0)))</f>
        <v>उद्याने, प्राणिसंग्रहालये</v>
      </c>
    </row>
    <row r="8420" spans="1:11" x14ac:dyDescent="0.2">
      <c r="A8420" s="1" t="s">
        <v>18815</v>
      </c>
      <c r="B8420">
        <v>268</v>
      </c>
      <c r="C8420" t="s">
        <v>9985</v>
      </c>
      <c r="D8420">
        <v>56</v>
      </c>
      <c r="F8420" t="s">
        <v>9986</v>
      </c>
      <c r="G8420">
        <v>720000</v>
      </c>
      <c r="H8420">
        <f t="shared" si="131"/>
        <v>7.2</v>
      </c>
      <c r="I8420" t="s">
        <v>3949</v>
      </c>
      <c r="J8420" t="str">
        <f>IF(ISBLANK(I8420),"",INDEX('depts lookup'!B:B,MATCH(I8420,'depts lookup'!A:A,0)))</f>
        <v>Garden &amp; Zoo</v>
      </c>
      <c r="K8420" t="str">
        <f>IF(ISBLANK(I8420),"",INDEX('depts lookup'!C:C,MATCH(I8420,'depts lookup'!A:A,0)))</f>
        <v>उद्याने, प्राणिसंग्रहालये</v>
      </c>
    </row>
    <row r="8421" spans="1:11" x14ac:dyDescent="0.2">
      <c r="A8421" s="1" t="s">
        <v>18815</v>
      </c>
      <c r="B8421">
        <v>269</v>
      </c>
      <c r="C8421" t="s">
        <v>9987</v>
      </c>
      <c r="F8421" t="s">
        <v>9988</v>
      </c>
      <c r="G8421">
        <v>360000</v>
      </c>
      <c r="H8421">
        <f t="shared" si="131"/>
        <v>3.6</v>
      </c>
      <c r="I8421" t="s">
        <v>3949</v>
      </c>
      <c r="J8421" t="str">
        <f>IF(ISBLANK(I8421),"",INDEX('depts lookup'!B:B,MATCH(I8421,'depts lookup'!A:A,0)))</f>
        <v>Garden &amp; Zoo</v>
      </c>
      <c r="K8421" t="str">
        <f>IF(ISBLANK(I8421),"",INDEX('depts lookup'!C:C,MATCH(I8421,'depts lookup'!A:A,0)))</f>
        <v>उद्याने, प्राणिसंग्रहालये</v>
      </c>
    </row>
    <row r="8422" spans="1:11" x14ac:dyDescent="0.2">
      <c r="A8422" s="1" t="s">
        <v>18815</v>
      </c>
      <c r="B8422">
        <v>270</v>
      </c>
      <c r="C8422" t="s">
        <v>9989</v>
      </c>
      <c r="D8422">
        <v>58</v>
      </c>
      <c r="F8422" t="s">
        <v>9990</v>
      </c>
      <c r="G8422">
        <v>720000</v>
      </c>
      <c r="H8422">
        <f t="shared" si="131"/>
        <v>7.2</v>
      </c>
      <c r="I8422" t="s">
        <v>3949</v>
      </c>
      <c r="J8422" t="str">
        <f>IF(ISBLANK(I8422),"",INDEX('depts lookup'!B:B,MATCH(I8422,'depts lookup'!A:A,0)))</f>
        <v>Garden &amp; Zoo</v>
      </c>
      <c r="K8422" t="str">
        <f>IF(ISBLANK(I8422),"",INDEX('depts lookup'!C:C,MATCH(I8422,'depts lookup'!A:A,0)))</f>
        <v>उद्याने, प्राणिसंग्रहालये</v>
      </c>
    </row>
    <row r="8423" spans="1:11" x14ac:dyDescent="0.2">
      <c r="A8423" s="1" t="s">
        <v>18815</v>
      </c>
      <c r="B8423">
        <v>271</v>
      </c>
      <c r="C8423" t="s">
        <v>9991</v>
      </c>
      <c r="F8423" t="s">
        <v>9992</v>
      </c>
      <c r="G8423">
        <v>576000</v>
      </c>
      <c r="H8423">
        <f t="shared" si="131"/>
        <v>5.76</v>
      </c>
      <c r="I8423" t="s">
        <v>3949</v>
      </c>
      <c r="J8423" t="str">
        <f>IF(ISBLANK(I8423),"",INDEX('depts lookup'!B:B,MATCH(I8423,'depts lookup'!A:A,0)))</f>
        <v>Garden &amp; Zoo</v>
      </c>
      <c r="K8423" t="str">
        <f>IF(ISBLANK(I8423),"",INDEX('depts lookup'!C:C,MATCH(I8423,'depts lookup'!A:A,0)))</f>
        <v>उद्याने, प्राणिसंग्रहालये</v>
      </c>
    </row>
    <row r="8424" spans="1:11" x14ac:dyDescent="0.2">
      <c r="A8424" s="1" t="s">
        <v>18815</v>
      </c>
      <c r="B8424">
        <v>272</v>
      </c>
      <c r="C8424" t="s">
        <v>9993</v>
      </c>
      <c r="F8424" t="s">
        <v>9994</v>
      </c>
      <c r="G8424">
        <v>360000</v>
      </c>
      <c r="H8424">
        <f t="shared" si="131"/>
        <v>3.6</v>
      </c>
      <c r="I8424" t="s">
        <v>3949</v>
      </c>
      <c r="J8424" t="str">
        <f>IF(ISBLANK(I8424),"",INDEX('depts lookup'!B:B,MATCH(I8424,'depts lookup'!A:A,0)))</f>
        <v>Garden &amp; Zoo</v>
      </c>
      <c r="K8424" t="str">
        <f>IF(ISBLANK(I8424),"",INDEX('depts lookup'!C:C,MATCH(I8424,'depts lookup'!A:A,0)))</f>
        <v>उद्याने, प्राणिसंग्रहालये</v>
      </c>
    </row>
    <row r="8425" spans="1:11" x14ac:dyDescent="0.2">
      <c r="A8425" s="1" t="s">
        <v>18815</v>
      </c>
      <c r="B8425">
        <v>273</v>
      </c>
      <c r="C8425" t="s">
        <v>9995</v>
      </c>
      <c r="F8425" t="s">
        <v>9996</v>
      </c>
      <c r="G8425">
        <v>720000</v>
      </c>
      <c r="H8425">
        <f t="shared" si="131"/>
        <v>7.2</v>
      </c>
      <c r="I8425" t="s">
        <v>3949</v>
      </c>
      <c r="J8425" t="str">
        <f>IF(ISBLANK(I8425),"",INDEX('depts lookup'!B:B,MATCH(I8425,'depts lookup'!A:A,0)))</f>
        <v>Garden &amp; Zoo</v>
      </c>
      <c r="K8425" t="str">
        <f>IF(ISBLANK(I8425),"",INDEX('depts lookup'!C:C,MATCH(I8425,'depts lookup'!A:A,0)))</f>
        <v>उद्याने, प्राणिसंग्रहालये</v>
      </c>
    </row>
    <row r="8426" spans="1:11" x14ac:dyDescent="0.2">
      <c r="A8426" s="1" t="s">
        <v>18815</v>
      </c>
      <c r="B8426">
        <v>274</v>
      </c>
      <c r="C8426" t="s">
        <v>9997</v>
      </c>
      <c r="D8426">
        <v>63</v>
      </c>
      <c r="F8426" t="s">
        <v>9998</v>
      </c>
      <c r="G8426">
        <v>360000</v>
      </c>
      <c r="H8426">
        <f t="shared" si="131"/>
        <v>3.6</v>
      </c>
      <c r="I8426" t="s">
        <v>3949</v>
      </c>
      <c r="J8426" t="str">
        <f>IF(ISBLANK(I8426),"",INDEX('depts lookup'!B:B,MATCH(I8426,'depts lookup'!A:A,0)))</f>
        <v>Garden &amp; Zoo</v>
      </c>
      <c r="K8426" t="str">
        <f>IF(ISBLANK(I8426),"",INDEX('depts lookup'!C:C,MATCH(I8426,'depts lookup'!A:A,0)))</f>
        <v>उद्याने, प्राणिसंग्रहालये</v>
      </c>
    </row>
    <row r="8427" spans="1:11" x14ac:dyDescent="0.2">
      <c r="A8427" s="1" t="s">
        <v>18815</v>
      </c>
      <c r="B8427">
        <v>275</v>
      </c>
      <c r="C8427" t="s">
        <v>9999</v>
      </c>
      <c r="F8427" t="s">
        <v>10000</v>
      </c>
      <c r="G8427">
        <v>360000</v>
      </c>
      <c r="H8427">
        <f t="shared" si="131"/>
        <v>3.6</v>
      </c>
      <c r="I8427" t="s">
        <v>3949</v>
      </c>
      <c r="J8427" t="str">
        <f>IF(ISBLANK(I8427),"",INDEX('depts lookup'!B:B,MATCH(I8427,'depts lookup'!A:A,0)))</f>
        <v>Garden &amp; Zoo</v>
      </c>
      <c r="K8427" t="str">
        <f>IF(ISBLANK(I8427),"",INDEX('depts lookup'!C:C,MATCH(I8427,'depts lookup'!A:A,0)))</f>
        <v>उद्याने, प्राणिसंग्रहालये</v>
      </c>
    </row>
    <row r="8428" spans="1:11" x14ac:dyDescent="0.2">
      <c r="A8428" s="1" t="s">
        <v>18815</v>
      </c>
      <c r="B8428">
        <v>276</v>
      </c>
      <c r="C8428" t="s">
        <v>10001</v>
      </c>
      <c r="F8428" t="s">
        <v>10002</v>
      </c>
      <c r="G8428">
        <v>360000</v>
      </c>
      <c r="H8428">
        <f t="shared" si="131"/>
        <v>3.6</v>
      </c>
      <c r="I8428" t="s">
        <v>3949</v>
      </c>
      <c r="J8428" t="str">
        <f>IF(ISBLANK(I8428),"",INDEX('depts lookup'!B:B,MATCH(I8428,'depts lookup'!A:A,0)))</f>
        <v>Garden &amp; Zoo</v>
      </c>
      <c r="K8428" t="str">
        <f>IF(ISBLANK(I8428),"",INDEX('depts lookup'!C:C,MATCH(I8428,'depts lookup'!A:A,0)))</f>
        <v>उद्याने, प्राणिसंग्रहालये</v>
      </c>
    </row>
    <row r="8429" spans="1:11" x14ac:dyDescent="0.2">
      <c r="A8429" s="1" t="s">
        <v>18815</v>
      </c>
      <c r="B8429">
        <v>277</v>
      </c>
      <c r="C8429" t="s">
        <v>10003</v>
      </c>
      <c r="F8429" t="s">
        <v>10004</v>
      </c>
      <c r="G8429">
        <v>1080000</v>
      </c>
      <c r="H8429">
        <f t="shared" si="131"/>
        <v>10.8</v>
      </c>
      <c r="I8429" t="s">
        <v>3949</v>
      </c>
      <c r="J8429" t="str">
        <f>IF(ISBLANK(I8429),"",INDEX('depts lookup'!B:B,MATCH(I8429,'depts lookup'!A:A,0)))</f>
        <v>Garden &amp; Zoo</v>
      </c>
      <c r="K8429" t="str">
        <f>IF(ISBLANK(I8429),"",INDEX('depts lookup'!C:C,MATCH(I8429,'depts lookup'!A:A,0)))</f>
        <v>उद्याने, प्राणिसंग्रहालये</v>
      </c>
    </row>
    <row r="8430" spans="1:11" x14ac:dyDescent="0.2">
      <c r="A8430" s="1" t="s">
        <v>18815</v>
      </c>
      <c r="B8430">
        <v>278</v>
      </c>
      <c r="C8430" t="s">
        <v>10005</v>
      </c>
      <c r="F8430" t="s">
        <v>10006</v>
      </c>
      <c r="G8430">
        <v>720000</v>
      </c>
      <c r="H8430">
        <f t="shared" si="131"/>
        <v>7.2</v>
      </c>
      <c r="I8430" t="s">
        <v>3949</v>
      </c>
      <c r="J8430" t="str">
        <f>IF(ISBLANK(I8430),"",INDEX('depts lookup'!B:B,MATCH(I8430,'depts lookup'!A:A,0)))</f>
        <v>Garden &amp; Zoo</v>
      </c>
      <c r="K8430" t="str">
        <f>IF(ISBLANK(I8430),"",INDEX('depts lookup'!C:C,MATCH(I8430,'depts lookup'!A:A,0)))</f>
        <v>उद्याने, प्राणिसंग्रहालये</v>
      </c>
    </row>
    <row r="8431" spans="1:11" x14ac:dyDescent="0.2">
      <c r="A8431" s="1" t="s">
        <v>18815</v>
      </c>
      <c r="B8431">
        <v>279</v>
      </c>
      <c r="C8431" t="s">
        <v>10007</v>
      </c>
      <c r="D8431">
        <v>67</v>
      </c>
      <c r="F8431" t="s">
        <v>10008</v>
      </c>
      <c r="G8431">
        <v>720000</v>
      </c>
      <c r="H8431">
        <f t="shared" si="131"/>
        <v>7.2</v>
      </c>
      <c r="I8431" t="s">
        <v>3949</v>
      </c>
      <c r="J8431" t="str">
        <f>IF(ISBLANK(I8431),"",INDEX('depts lookup'!B:B,MATCH(I8431,'depts lookup'!A:A,0)))</f>
        <v>Garden &amp; Zoo</v>
      </c>
      <c r="K8431" t="str">
        <f>IF(ISBLANK(I8431),"",INDEX('depts lookup'!C:C,MATCH(I8431,'depts lookup'!A:A,0)))</f>
        <v>उद्याने, प्राणिसंग्रहालये</v>
      </c>
    </row>
    <row r="8432" spans="1:11" x14ac:dyDescent="0.2">
      <c r="A8432" s="1" t="s">
        <v>18815</v>
      </c>
      <c r="B8432">
        <v>280</v>
      </c>
      <c r="C8432" t="s">
        <v>10009</v>
      </c>
      <c r="D8432">
        <v>67</v>
      </c>
      <c r="F8432" t="s">
        <v>10010</v>
      </c>
      <c r="G8432">
        <v>1080000</v>
      </c>
      <c r="H8432">
        <f t="shared" si="131"/>
        <v>10.8</v>
      </c>
      <c r="I8432" t="s">
        <v>3949</v>
      </c>
      <c r="J8432" t="str">
        <f>IF(ISBLANK(I8432),"",INDEX('depts lookup'!B:B,MATCH(I8432,'depts lookup'!A:A,0)))</f>
        <v>Garden &amp; Zoo</v>
      </c>
      <c r="K8432" t="str">
        <f>IF(ISBLANK(I8432),"",INDEX('depts lookup'!C:C,MATCH(I8432,'depts lookup'!A:A,0)))</f>
        <v>उद्याने, प्राणिसंग्रहालये</v>
      </c>
    </row>
    <row r="8433" spans="1:11" x14ac:dyDescent="0.2">
      <c r="A8433" s="1" t="s">
        <v>18815</v>
      </c>
      <c r="B8433">
        <v>281</v>
      </c>
      <c r="C8433" t="s">
        <v>10011</v>
      </c>
      <c r="F8433" t="s">
        <v>18912</v>
      </c>
      <c r="G8433">
        <v>720000</v>
      </c>
      <c r="H8433">
        <f t="shared" si="131"/>
        <v>7.2</v>
      </c>
      <c r="I8433" t="s">
        <v>3949</v>
      </c>
      <c r="J8433" t="str">
        <f>IF(ISBLANK(I8433),"",INDEX('depts lookup'!B:B,MATCH(I8433,'depts lookup'!A:A,0)))</f>
        <v>Garden &amp; Zoo</v>
      </c>
      <c r="K8433" t="str">
        <f>IF(ISBLANK(I8433),"",INDEX('depts lookup'!C:C,MATCH(I8433,'depts lookup'!A:A,0)))</f>
        <v>उद्याने, प्राणिसंग्रहालये</v>
      </c>
    </row>
    <row r="8434" spans="1:11" x14ac:dyDescent="0.2">
      <c r="A8434" s="1" t="s">
        <v>18815</v>
      </c>
      <c r="B8434">
        <v>282</v>
      </c>
      <c r="C8434" t="s">
        <v>10012</v>
      </c>
      <c r="F8434" t="s">
        <v>10013</v>
      </c>
      <c r="G8434">
        <v>720000</v>
      </c>
      <c r="H8434">
        <f t="shared" si="131"/>
        <v>7.2</v>
      </c>
      <c r="I8434" t="s">
        <v>3949</v>
      </c>
      <c r="J8434" t="str">
        <f>IF(ISBLANK(I8434),"",INDEX('depts lookup'!B:B,MATCH(I8434,'depts lookup'!A:A,0)))</f>
        <v>Garden &amp; Zoo</v>
      </c>
      <c r="K8434" t="str">
        <f>IF(ISBLANK(I8434),"",INDEX('depts lookup'!C:C,MATCH(I8434,'depts lookup'!A:A,0)))</f>
        <v>उद्याने, प्राणिसंग्रहालये</v>
      </c>
    </row>
    <row r="8435" spans="1:11" x14ac:dyDescent="0.2">
      <c r="A8435" s="1" t="s">
        <v>18815</v>
      </c>
      <c r="B8435">
        <v>283</v>
      </c>
      <c r="C8435" t="s">
        <v>10014</v>
      </c>
      <c r="D8435">
        <v>67</v>
      </c>
      <c r="F8435" t="s">
        <v>10015</v>
      </c>
      <c r="G8435">
        <v>720000</v>
      </c>
      <c r="H8435">
        <f t="shared" si="131"/>
        <v>7.2</v>
      </c>
      <c r="I8435" t="s">
        <v>3949</v>
      </c>
      <c r="J8435" t="str">
        <f>IF(ISBLANK(I8435),"",INDEX('depts lookup'!B:B,MATCH(I8435,'depts lookup'!A:A,0)))</f>
        <v>Garden &amp; Zoo</v>
      </c>
      <c r="K8435" t="str">
        <f>IF(ISBLANK(I8435),"",INDEX('depts lookup'!C:C,MATCH(I8435,'depts lookup'!A:A,0)))</f>
        <v>उद्याने, प्राणिसंग्रहालये</v>
      </c>
    </row>
    <row r="8436" spans="1:11" x14ac:dyDescent="0.2">
      <c r="A8436" s="1" t="s">
        <v>18815</v>
      </c>
      <c r="B8436">
        <v>284</v>
      </c>
      <c r="C8436" t="s">
        <v>10016</v>
      </c>
      <c r="D8436">
        <v>68</v>
      </c>
      <c r="F8436" t="s">
        <v>10017</v>
      </c>
      <c r="G8436">
        <v>2440000</v>
      </c>
      <c r="H8436">
        <f t="shared" si="131"/>
        <v>24.4</v>
      </c>
      <c r="I8436" t="s">
        <v>3949</v>
      </c>
      <c r="J8436" t="str">
        <f>IF(ISBLANK(I8436),"",INDEX('depts lookup'!B:B,MATCH(I8436,'depts lookup'!A:A,0)))</f>
        <v>Garden &amp; Zoo</v>
      </c>
      <c r="K8436" t="str">
        <f>IF(ISBLANK(I8436),"",INDEX('depts lookup'!C:C,MATCH(I8436,'depts lookup'!A:A,0)))</f>
        <v>उद्याने, प्राणिसंग्रहालये</v>
      </c>
    </row>
    <row r="8437" spans="1:11" x14ac:dyDescent="0.2">
      <c r="A8437" s="1" t="s">
        <v>18815</v>
      </c>
      <c r="B8437">
        <v>285</v>
      </c>
      <c r="C8437" t="s">
        <v>10018</v>
      </c>
      <c r="F8437" t="s">
        <v>10019</v>
      </c>
      <c r="G8437">
        <v>216000</v>
      </c>
      <c r="H8437">
        <f t="shared" si="131"/>
        <v>2.16</v>
      </c>
      <c r="I8437" t="s">
        <v>3949</v>
      </c>
      <c r="J8437" t="str">
        <f>IF(ISBLANK(I8437),"",INDEX('depts lookup'!B:B,MATCH(I8437,'depts lookup'!A:A,0)))</f>
        <v>Garden &amp; Zoo</v>
      </c>
      <c r="K8437" t="str">
        <f>IF(ISBLANK(I8437),"",INDEX('depts lookup'!C:C,MATCH(I8437,'depts lookup'!A:A,0)))</f>
        <v>उद्याने, प्राणिसंग्रहालये</v>
      </c>
    </row>
    <row r="8438" spans="1:11" x14ac:dyDescent="0.2">
      <c r="A8438" s="1" t="s">
        <v>18815</v>
      </c>
      <c r="B8438">
        <v>286</v>
      </c>
      <c r="C8438" t="s">
        <v>10020</v>
      </c>
      <c r="D8438">
        <v>72</v>
      </c>
      <c r="F8438" t="s">
        <v>10021</v>
      </c>
      <c r="G8438">
        <v>360000</v>
      </c>
      <c r="H8438">
        <f t="shared" si="131"/>
        <v>3.6</v>
      </c>
      <c r="I8438" t="s">
        <v>3949</v>
      </c>
      <c r="J8438" t="str">
        <f>IF(ISBLANK(I8438),"",INDEX('depts lookup'!B:B,MATCH(I8438,'depts lookup'!A:A,0)))</f>
        <v>Garden &amp; Zoo</v>
      </c>
      <c r="K8438" t="str">
        <f>IF(ISBLANK(I8438),"",INDEX('depts lookup'!C:C,MATCH(I8438,'depts lookup'!A:A,0)))</f>
        <v>उद्याने, प्राणिसंग्रहालये</v>
      </c>
    </row>
    <row r="8439" spans="1:11" x14ac:dyDescent="0.2">
      <c r="A8439" s="1" t="s">
        <v>18815</v>
      </c>
      <c r="B8439">
        <v>287</v>
      </c>
      <c r="C8439" t="s">
        <v>10022</v>
      </c>
      <c r="D8439">
        <v>72</v>
      </c>
      <c r="F8439" t="s">
        <v>10023</v>
      </c>
      <c r="G8439">
        <v>360000</v>
      </c>
      <c r="H8439">
        <f t="shared" si="131"/>
        <v>3.6</v>
      </c>
      <c r="I8439" t="s">
        <v>3949</v>
      </c>
      <c r="J8439" t="str">
        <f>IF(ISBLANK(I8439),"",INDEX('depts lookup'!B:B,MATCH(I8439,'depts lookup'!A:A,0)))</f>
        <v>Garden &amp; Zoo</v>
      </c>
      <c r="K8439" t="str">
        <f>IF(ISBLANK(I8439),"",INDEX('depts lookup'!C:C,MATCH(I8439,'depts lookup'!A:A,0)))</f>
        <v>उद्याने, प्राणिसंग्रहालये</v>
      </c>
    </row>
    <row r="8440" spans="1:11" x14ac:dyDescent="0.2">
      <c r="A8440" s="1" t="s">
        <v>18815</v>
      </c>
      <c r="B8440">
        <v>288</v>
      </c>
      <c r="C8440" t="s">
        <v>10024</v>
      </c>
      <c r="F8440" t="s">
        <v>18913</v>
      </c>
      <c r="G8440">
        <v>1800000</v>
      </c>
      <c r="H8440">
        <f t="shared" si="131"/>
        <v>18</v>
      </c>
      <c r="I8440" t="s">
        <v>3949</v>
      </c>
      <c r="J8440" t="str">
        <f>IF(ISBLANK(I8440),"",INDEX('depts lookup'!B:B,MATCH(I8440,'depts lookup'!A:A,0)))</f>
        <v>Garden &amp; Zoo</v>
      </c>
      <c r="K8440" t="str">
        <f>IF(ISBLANK(I8440),"",INDEX('depts lookup'!C:C,MATCH(I8440,'depts lookup'!A:A,0)))</f>
        <v>उद्याने, प्राणिसंग्रहालये</v>
      </c>
    </row>
    <row r="8441" spans="1:11" x14ac:dyDescent="0.2">
      <c r="A8441" s="1" t="s">
        <v>18815</v>
      </c>
      <c r="B8441">
        <v>289</v>
      </c>
      <c r="C8441" t="s">
        <v>10025</v>
      </c>
      <c r="F8441" t="s">
        <v>18914</v>
      </c>
      <c r="G8441">
        <v>720000</v>
      </c>
      <c r="H8441">
        <f t="shared" si="131"/>
        <v>7.2</v>
      </c>
      <c r="I8441" t="s">
        <v>3949</v>
      </c>
      <c r="J8441" t="str">
        <f>IF(ISBLANK(I8441),"",INDEX('depts lookup'!B:B,MATCH(I8441,'depts lookup'!A:A,0)))</f>
        <v>Garden &amp; Zoo</v>
      </c>
      <c r="K8441" t="str">
        <f>IF(ISBLANK(I8441),"",INDEX('depts lookup'!C:C,MATCH(I8441,'depts lookup'!A:A,0)))</f>
        <v>उद्याने, प्राणिसंग्रहालये</v>
      </c>
    </row>
    <row r="8442" spans="1:11" x14ac:dyDescent="0.2">
      <c r="A8442" s="1" t="s">
        <v>18815</v>
      </c>
      <c r="B8442">
        <v>290</v>
      </c>
      <c r="C8442" t="s">
        <v>10026</v>
      </c>
      <c r="D8442">
        <v>24</v>
      </c>
      <c r="F8442" t="s">
        <v>10027</v>
      </c>
      <c r="G8442">
        <v>2160000</v>
      </c>
      <c r="H8442">
        <f t="shared" si="131"/>
        <v>21.6</v>
      </c>
      <c r="I8442" t="s">
        <v>3949</v>
      </c>
      <c r="J8442" t="str">
        <f>IF(ISBLANK(I8442),"",INDEX('depts lookup'!B:B,MATCH(I8442,'depts lookup'!A:A,0)))</f>
        <v>Garden &amp; Zoo</v>
      </c>
      <c r="K8442" t="str">
        <f>IF(ISBLANK(I8442),"",INDEX('depts lookup'!C:C,MATCH(I8442,'depts lookup'!A:A,0)))</f>
        <v>उद्याने, प्राणिसंग्रहालये</v>
      </c>
    </row>
    <row r="8443" spans="1:11" x14ac:dyDescent="0.2">
      <c r="A8443" s="1" t="s">
        <v>18815</v>
      </c>
      <c r="B8443">
        <v>291</v>
      </c>
      <c r="C8443" t="s">
        <v>10028</v>
      </c>
      <c r="D8443">
        <v>68</v>
      </c>
      <c r="F8443" t="s">
        <v>18915</v>
      </c>
      <c r="G8443">
        <v>1800000</v>
      </c>
      <c r="H8443">
        <f t="shared" si="131"/>
        <v>18</v>
      </c>
      <c r="I8443" t="s">
        <v>3949</v>
      </c>
      <c r="J8443" t="str">
        <f>IF(ISBLANK(I8443),"",INDEX('depts lookup'!B:B,MATCH(I8443,'depts lookup'!A:A,0)))</f>
        <v>Garden &amp; Zoo</v>
      </c>
      <c r="K8443" t="str">
        <f>IF(ISBLANK(I8443),"",INDEX('depts lookup'!C:C,MATCH(I8443,'depts lookup'!A:A,0)))</f>
        <v>उद्याने, प्राणिसंग्रहालये</v>
      </c>
    </row>
    <row r="8444" spans="1:11" x14ac:dyDescent="0.2">
      <c r="A8444" s="1" t="s">
        <v>18815</v>
      </c>
      <c r="B8444">
        <v>292</v>
      </c>
      <c r="C8444" t="s">
        <v>10029</v>
      </c>
      <c r="F8444" t="s">
        <v>10030</v>
      </c>
      <c r="G8444">
        <v>2160000</v>
      </c>
      <c r="H8444">
        <f t="shared" si="131"/>
        <v>21.6</v>
      </c>
      <c r="I8444" t="s">
        <v>3949</v>
      </c>
      <c r="J8444" t="str">
        <f>IF(ISBLANK(I8444),"",INDEX('depts lookup'!B:B,MATCH(I8444,'depts lookup'!A:A,0)))</f>
        <v>Garden &amp; Zoo</v>
      </c>
      <c r="K8444" t="str">
        <f>IF(ISBLANK(I8444),"",INDEX('depts lookup'!C:C,MATCH(I8444,'depts lookup'!A:A,0)))</f>
        <v>उद्याने, प्राणिसंग्रहालये</v>
      </c>
    </row>
    <row r="8445" spans="1:11" x14ac:dyDescent="0.2">
      <c r="A8445" s="1" t="s">
        <v>18815</v>
      </c>
      <c r="B8445">
        <v>293</v>
      </c>
      <c r="C8445" t="s">
        <v>10031</v>
      </c>
      <c r="F8445" t="s">
        <v>10032</v>
      </c>
      <c r="G8445">
        <v>2520000</v>
      </c>
      <c r="H8445">
        <f t="shared" si="131"/>
        <v>25.2</v>
      </c>
      <c r="I8445" t="s">
        <v>3949</v>
      </c>
      <c r="J8445" t="str">
        <f>IF(ISBLANK(I8445),"",INDEX('depts lookup'!B:B,MATCH(I8445,'depts lookup'!A:A,0)))</f>
        <v>Garden &amp; Zoo</v>
      </c>
      <c r="K8445" t="str">
        <f>IF(ISBLANK(I8445),"",INDEX('depts lookup'!C:C,MATCH(I8445,'depts lookup'!A:A,0)))</f>
        <v>उद्याने, प्राणिसंग्रहालये</v>
      </c>
    </row>
    <row r="8446" spans="1:11" x14ac:dyDescent="0.2">
      <c r="A8446" s="1" t="s">
        <v>18815</v>
      </c>
      <c r="B8446">
        <v>294</v>
      </c>
      <c r="C8446" t="s">
        <v>10033</v>
      </c>
      <c r="D8446">
        <v>19</v>
      </c>
      <c r="F8446" t="s">
        <v>10034</v>
      </c>
      <c r="G8446">
        <v>1080000</v>
      </c>
      <c r="H8446">
        <f t="shared" si="131"/>
        <v>10.8</v>
      </c>
      <c r="I8446" t="s">
        <v>3949</v>
      </c>
      <c r="J8446" t="str">
        <f>IF(ISBLANK(I8446),"",INDEX('depts lookup'!B:B,MATCH(I8446,'depts lookup'!A:A,0)))</f>
        <v>Garden &amp; Zoo</v>
      </c>
      <c r="K8446" t="str">
        <f>IF(ISBLANK(I8446),"",INDEX('depts lookup'!C:C,MATCH(I8446,'depts lookup'!A:A,0)))</f>
        <v>उद्याने, प्राणिसंग्रहालये</v>
      </c>
    </row>
    <row r="8447" spans="1:11" x14ac:dyDescent="0.2">
      <c r="A8447" s="1" t="s">
        <v>18815</v>
      </c>
      <c r="B8447">
        <v>295</v>
      </c>
      <c r="C8447" t="s">
        <v>10035</v>
      </c>
      <c r="D8447">
        <v>18</v>
      </c>
      <c r="F8447" t="s">
        <v>10030</v>
      </c>
      <c r="G8447">
        <v>2520000</v>
      </c>
      <c r="H8447">
        <f t="shared" si="131"/>
        <v>25.2</v>
      </c>
      <c r="I8447" t="s">
        <v>3949</v>
      </c>
      <c r="J8447" t="str">
        <f>IF(ISBLANK(I8447),"",INDEX('depts lookup'!B:B,MATCH(I8447,'depts lookup'!A:A,0)))</f>
        <v>Garden &amp; Zoo</v>
      </c>
      <c r="K8447" t="str">
        <f>IF(ISBLANK(I8447),"",INDEX('depts lookup'!C:C,MATCH(I8447,'depts lookup'!A:A,0)))</f>
        <v>उद्याने, प्राणिसंग्रहालये</v>
      </c>
    </row>
    <row r="8448" spans="1:11" x14ac:dyDescent="0.2">
      <c r="A8448" s="1" t="s">
        <v>18815</v>
      </c>
      <c r="B8448">
        <v>296</v>
      </c>
      <c r="C8448" t="s">
        <v>10036</v>
      </c>
      <c r="D8448">
        <v>3</v>
      </c>
      <c r="F8448" t="s">
        <v>10037</v>
      </c>
      <c r="G8448">
        <v>1800000</v>
      </c>
      <c r="H8448">
        <f t="shared" si="131"/>
        <v>18</v>
      </c>
      <c r="I8448" t="s">
        <v>3949</v>
      </c>
      <c r="J8448" t="str">
        <f>IF(ISBLANK(I8448),"",INDEX('depts lookup'!B:B,MATCH(I8448,'depts lookup'!A:A,0)))</f>
        <v>Garden &amp; Zoo</v>
      </c>
      <c r="K8448" t="str">
        <f>IF(ISBLANK(I8448),"",INDEX('depts lookup'!C:C,MATCH(I8448,'depts lookup'!A:A,0)))</f>
        <v>उद्याने, प्राणिसंग्रहालये</v>
      </c>
    </row>
    <row r="8449" spans="1:11" x14ac:dyDescent="0.2">
      <c r="A8449" s="1" t="s">
        <v>18815</v>
      </c>
      <c r="B8449">
        <v>297</v>
      </c>
      <c r="C8449" t="s">
        <v>10038</v>
      </c>
      <c r="D8449">
        <v>29</v>
      </c>
      <c r="F8449" t="s">
        <v>10039</v>
      </c>
      <c r="G8449">
        <v>1440000</v>
      </c>
      <c r="H8449">
        <f t="shared" si="131"/>
        <v>14.4</v>
      </c>
      <c r="I8449" t="s">
        <v>3949</v>
      </c>
      <c r="J8449" t="str">
        <f>IF(ISBLANK(I8449),"",INDEX('depts lookup'!B:B,MATCH(I8449,'depts lookup'!A:A,0)))</f>
        <v>Garden &amp; Zoo</v>
      </c>
      <c r="K8449" t="str">
        <f>IF(ISBLANK(I8449),"",INDEX('depts lookup'!C:C,MATCH(I8449,'depts lookup'!A:A,0)))</f>
        <v>उद्याने, प्राणिसंग्रहालये</v>
      </c>
    </row>
    <row r="8450" spans="1:11" x14ac:dyDescent="0.2">
      <c r="A8450" s="1" t="s">
        <v>18815</v>
      </c>
      <c r="B8450">
        <v>298</v>
      </c>
      <c r="C8450" t="s">
        <v>10040</v>
      </c>
      <c r="F8450" t="s">
        <v>10041</v>
      </c>
      <c r="G8450">
        <v>3840000</v>
      </c>
      <c r="H8450">
        <f t="shared" si="131"/>
        <v>38.4</v>
      </c>
      <c r="I8450" t="s">
        <v>3949</v>
      </c>
      <c r="J8450" t="str">
        <f>IF(ISBLANK(I8450),"",INDEX('depts lookup'!B:B,MATCH(I8450,'depts lookup'!A:A,0)))</f>
        <v>Garden &amp; Zoo</v>
      </c>
      <c r="K8450" t="str">
        <f>IF(ISBLANK(I8450),"",INDEX('depts lookup'!C:C,MATCH(I8450,'depts lookup'!A:A,0)))</f>
        <v>उद्याने, प्राणिसंग्रहालये</v>
      </c>
    </row>
    <row r="8451" spans="1:11" x14ac:dyDescent="0.2">
      <c r="A8451" s="1" t="s">
        <v>18815</v>
      </c>
      <c r="B8451">
        <v>299</v>
      </c>
      <c r="C8451" t="s">
        <v>10042</v>
      </c>
      <c r="F8451" t="s">
        <v>10043</v>
      </c>
      <c r="G8451">
        <v>2800000</v>
      </c>
      <c r="H8451">
        <f t="shared" ref="H8451:H8514" si="132">IF(ISBLANK(G8451),"",G8451/100000)</f>
        <v>28</v>
      </c>
      <c r="I8451" t="s">
        <v>3949</v>
      </c>
      <c r="J8451" t="str">
        <f>IF(ISBLANK(I8451),"",INDEX('depts lookup'!B:B,MATCH(I8451,'depts lookup'!A:A,0)))</f>
        <v>Garden &amp; Zoo</v>
      </c>
      <c r="K8451" t="str">
        <f>IF(ISBLANK(I8451),"",INDEX('depts lookup'!C:C,MATCH(I8451,'depts lookup'!A:A,0)))</f>
        <v>उद्याने, प्राणिसंग्रहालये</v>
      </c>
    </row>
    <row r="8452" spans="1:11" x14ac:dyDescent="0.2">
      <c r="A8452" s="1" t="s">
        <v>18815</v>
      </c>
      <c r="B8452">
        <v>300</v>
      </c>
      <c r="C8452" t="s">
        <v>10044</v>
      </c>
      <c r="D8452">
        <v>15</v>
      </c>
      <c r="F8452" t="s">
        <v>10045</v>
      </c>
      <c r="G8452">
        <v>720000</v>
      </c>
      <c r="H8452">
        <f t="shared" si="132"/>
        <v>7.2</v>
      </c>
      <c r="I8452" t="s">
        <v>3949</v>
      </c>
      <c r="J8452" t="str">
        <f>IF(ISBLANK(I8452),"",INDEX('depts lookup'!B:B,MATCH(I8452,'depts lookup'!A:A,0)))</f>
        <v>Garden &amp; Zoo</v>
      </c>
      <c r="K8452" t="str">
        <f>IF(ISBLANK(I8452),"",INDEX('depts lookup'!C:C,MATCH(I8452,'depts lookup'!A:A,0)))</f>
        <v>उद्याने, प्राणिसंग्रहालये</v>
      </c>
    </row>
    <row r="8453" spans="1:11" hidden="1" x14ac:dyDescent="0.2">
      <c r="A8453" s="1" t="s">
        <v>18815</v>
      </c>
      <c r="B8453">
        <v>301</v>
      </c>
      <c r="H8453" t="str">
        <f t="shared" si="132"/>
        <v/>
      </c>
      <c r="J8453" t="str">
        <f>IF(ISBLANK(I8453),"",INDEX('depts lookup'!B:B,MATCH(I8453,'depts lookup'!A:A,0)))</f>
        <v/>
      </c>
      <c r="K8453" t="str">
        <f>IF(ISBLANK(I8453),"",INDEX('depts lookup'!C:C,MATCH(I8453,'depts lookup'!A:A,0)))</f>
        <v/>
      </c>
    </row>
    <row r="8454" spans="1:11" hidden="1" x14ac:dyDescent="0.2">
      <c r="A8454" s="1" t="s">
        <v>18815</v>
      </c>
      <c r="B8454">
        <v>302</v>
      </c>
      <c r="H8454" t="str">
        <f t="shared" si="132"/>
        <v/>
      </c>
      <c r="J8454" t="str">
        <f>IF(ISBLANK(I8454),"",INDEX('depts lookup'!B:B,MATCH(I8454,'depts lookup'!A:A,0)))</f>
        <v/>
      </c>
      <c r="K8454" t="str">
        <f>IF(ISBLANK(I8454),"",INDEX('depts lookup'!C:C,MATCH(I8454,'depts lookup'!A:A,0)))</f>
        <v/>
      </c>
    </row>
    <row r="8455" spans="1:11" x14ac:dyDescent="0.2">
      <c r="A8455" s="1" t="s">
        <v>18815</v>
      </c>
      <c r="B8455">
        <v>303</v>
      </c>
      <c r="C8455" t="s">
        <v>10046</v>
      </c>
      <c r="D8455">
        <v>57</v>
      </c>
      <c r="F8455" t="s">
        <v>10047</v>
      </c>
      <c r="G8455">
        <v>360000</v>
      </c>
      <c r="H8455">
        <f t="shared" si="132"/>
        <v>3.6</v>
      </c>
      <c r="I8455" t="s">
        <v>3949</v>
      </c>
      <c r="J8455" t="str">
        <f>IF(ISBLANK(I8455),"",INDEX('depts lookup'!B:B,MATCH(I8455,'depts lookup'!A:A,0)))</f>
        <v>Garden &amp; Zoo</v>
      </c>
      <c r="K8455" t="str">
        <f>IF(ISBLANK(I8455),"",INDEX('depts lookup'!C:C,MATCH(I8455,'depts lookup'!A:A,0)))</f>
        <v>उद्याने, प्राणिसंग्रहालये</v>
      </c>
    </row>
    <row r="8456" spans="1:11" x14ac:dyDescent="0.2">
      <c r="A8456" s="1" t="s">
        <v>18815</v>
      </c>
      <c r="B8456">
        <v>304</v>
      </c>
      <c r="C8456" t="s">
        <v>10048</v>
      </c>
      <c r="F8456" t="s">
        <v>18916</v>
      </c>
      <c r="G8456">
        <v>360000</v>
      </c>
      <c r="H8456">
        <f t="shared" si="132"/>
        <v>3.6</v>
      </c>
      <c r="I8456" t="s">
        <v>3949</v>
      </c>
      <c r="J8456" t="str">
        <f>IF(ISBLANK(I8456),"",INDEX('depts lookup'!B:B,MATCH(I8456,'depts lookup'!A:A,0)))</f>
        <v>Garden &amp; Zoo</v>
      </c>
      <c r="K8456" t="str">
        <f>IF(ISBLANK(I8456),"",INDEX('depts lookup'!C:C,MATCH(I8456,'depts lookup'!A:A,0)))</f>
        <v>उद्याने, प्राणिसंग्रहालये</v>
      </c>
    </row>
    <row r="8457" spans="1:11" x14ac:dyDescent="0.2">
      <c r="A8457" s="1" t="s">
        <v>18815</v>
      </c>
      <c r="B8457">
        <v>305</v>
      </c>
      <c r="C8457" t="s">
        <v>10049</v>
      </c>
      <c r="F8457" t="s">
        <v>10050</v>
      </c>
      <c r="G8457">
        <v>4704000</v>
      </c>
      <c r="H8457">
        <f t="shared" si="132"/>
        <v>47.04</v>
      </c>
      <c r="I8457" t="s">
        <v>3949</v>
      </c>
      <c r="J8457" t="str">
        <f>IF(ISBLANK(I8457),"",INDEX('depts lookup'!B:B,MATCH(I8457,'depts lookup'!A:A,0)))</f>
        <v>Garden &amp; Zoo</v>
      </c>
      <c r="K8457" t="str">
        <f>IF(ISBLANK(I8457),"",INDEX('depts lookup'!C:C,MATCH(I8457,'depts lookup'!A:A,0)))</f>
        <v>उद्याने, प्राणिसंग्रहालये</v>
      </c>
    </row>
    <row r="8458" spans="1:11" x14ac:dyDescent="0.2">
      <c r="A8458" s="1" t="s">
        <v>18815</v>
      </c>
      <c r="B8458">
        <v>306</v>
      </c>
      <c r="C8458" t="s">
        <v>10051</v>
      </c>
      <c r="F8458" t="s">
        <v>10052</v>
      </c>
      <c r="G8458">
        <v>2160000</v>
      </c>
      <c r="H8458">
        <f t="shared" si="132"/>
        <v>21.6</v>
      </c>
      <c r="I8458" t="s">
        <v>3949</v>
      </c>
      <c r="J8458" t="str">
        <f>IF(ISBLANK(I8458),"",INDEX('depts lookup'!B:B,MATCH(I8458,'depts lookup'!A:A,0)))</f>
        <v>Garden &amp; Zoo</v>
      </c>
      <c r="K8458" t="str">
        <f>IF(ISBLANK(I8458),"",INDEX('depts lookup'!C:C,MATCH(I8458,'depts lookup'!A:A,0)))</f>
        <v>उद्याने, प्राणिसंग्रहालये</v>
      </c>
    </row>
    <row r="8459" spans="1:11" x14ac:dyDescent="0.2">
      <c r="A8459" s="1" t="s">
        <v>18815</v>
      </c>
      <c r="B8459">
        <v>307</v>
      </c>
      <c r="C8459" t="s">
        <v>10053</v>
      </c>
      <c r="D8459">
        <v>62</v>
      </c>
      <c r="F8459" t="s">
        <v>10054</v>
      </c>
      <c r="G8459">
        <v>2880000</v>
      </c>
      <c r="H8459">
        <f t="shared" si="132"/>
        <v>28.8</v>
      </c>
      <c r="I8459" t="s">
        <v>3949</v>
      </c>
      <c r="J8459" t="str">
        <f>IF(ISBLANK(I8459),"",INDEX('depts lookup'!B:B,MATCH(I8459,'depts lookup'!A:A,0)))</f>
        <v>Garden &amp; Zoo</v>
      </c>
      <c r="K8459" t="str">
        <f>IF(ISBLANK(I8459),"",INDEX('depts lookup'!C:C,MATCH(I8459,'depts lookup'!A:A,0)))</f>
        <v>उद्याने, प्राणिसंग्रहालये</v>
      </c>
    </row>
    <row r="8460" spans="1:11" x14ac:dyDescent="0.2">
      <c r="A8460" s="1" t="s">
        <v>18815</v>
      </c>
      <c r="B8460">
        <v>308</v>
      </c>
      <c r="C8460" t="s">
        <v>10055</v>
      </c>
      <c r="D8460">
        <v>44</v>
      </c>
      <c r="F8460" t="s">
        <v>10056</v>
      </c>
      <c r="G8460">
        <v>1440000</v>
      </c>
      <c r="H8460">
        <f t="shared" si="132"/>
        <v>14.4</v>
      </c>
      <c r="I8460" t="s">
        <v>3949</v>
      </c>
      <c r="J8460" t="str">
        <f>IF(ISBLANK(I8460),"",INDEX('depts lookup'!B:B,MATCH(I8460,'depts lookup'!A:A,0)))</f>
        <v>Garden &amp; Zoo</v>
      </c>
      <c r="K8460" t="str">
        <f>IF(ISBLANK(I8460),"",INDEX('depts lookup'!C:C,MATCH(I8460,'depts lookup'!A:A,0)))</f>
        <v>उद्याने, प्राणिसंग्रहालये</v>
      </c>
    </row>
    <row r="8461" spans="1:11" x14ac:dyDescent="0.2">
      <c r="A8461" s="1" t="s">
        <v>18815</v>
      </c>
      <c r="B8461">
        <v>309</v>
      </c>
      <c r="C8461" t="s">
        <v>10057</v>
      </c>
      <c r="F8461" t="s">
        <v>18917</v>
      </c>
      <c r="G8461">
        <v>720000</v>
      </c>
      <c r="H8461">
        <f t="shared" si="132"/>
        <v>7.2</v>
      </c>
      <c r="I8461" t="s">
        <v>3949</v>
      </c>
      <c r="J8461" t="str">
        <f>IF(ISBLANK(I8461),"",INDEX('depts lookup'!B:B,MATCH(I8461,'depts lookup'!A:A,0)))</f>
        <v>Garden &amp; Zoo</v>
      </c>
      <c r="K8461" t="str">
        <f>IF(ISBLANK(I8461),"",INDEX('depts lookup'!C:C,MATCH(I8461,'depts lookup'!A:A,0)))</f>
        <v>उद्याने, प्राणिसंग्रहालये</v>
      </c>
    </row>
    <row r="8462" spans="1:11" x14ac:dyDescent="0.2">
      <c r="A8462" s="1" t="s">
        <v>18815</v>
      </c>
      <c r="B8462">
        <v>310</v>
      </c>
      <c r="C8462" t="s">
        <v>10058</v>
      </c>
      <c r="D8462">
        <v>46</v>
      </c>
      <c r="F8462" t="s">
        <v>10059</v>
      </c>
      <c r="G8462">
        <v>360000</v>
      </c>
      <c r="H8462">
        <f t="shared" si="132"/>
        <v>3.6</v>
      </c>
      <c r="I8462" t="s">
        <v>3949</v>
      </c>
      <c r="J8462" t="str">
        <f>IF(ISBLANK(I8462),"",INDEX('depts lookup'!B:B,MATCH(I8462,'depts lookup'!A:A,0)))</f>
        <v>Garden &amp; Zoo</v>
      </c>
      <c r="K8462" t="str">
        <f>IF(ISBLANK(I8462),"",INDEX('depts lookup'!C:C,MATCH(I8462,'depts lookup'!A:A,0)))</f>
        <v>उद्याने, प्राणिसंग्रहालये</v>
      </c>
    </row>
    <row r="8463" spans="1:11" x14ac:dyDescent="0.2">
      <c r="A8463" s="1" t="s">
        <v>18815</v>
      </c>
      <c r="B8463">
        <v>311</v>
      </c>
      <c r="C8463" t="s">
        <v>10060</v>
      </c>
      <c r="D8463">
        <v>24</v>
      </c>
      <c r="F8463" t="s">
        <v>18918</v>
      </c>
      <c r="G8463">
        <v>2520000</v>
      </c>
      <c r="H8463">
        <f t="shared" si="132"/>
        <v>25.2</v>
      </c>
      <c r="I8463" t="s">
        <v>3949</v>
      </c>
      <c r="J8463" t="str">
        <f>IF(ISBLANK(I8463),"",INDEX('depts lookup'!B:B,MATCH(I8463,'depts lookup'!A:A,0)))</f>
        <v>Garden &amp; Zoo</v>
      </c>
      <c r="K8463" t="str">
        <f>IF(ISBLANK(I8463),"",INDEX('depts lookup'!C:C,MATCH(I8463,'depts lookup'!A:A,0)))</f>
        <v>उद्याने, प्राणिसंग्रहालये</v>
      </c>
    </row>
    <row r="8464" spans="1:11" x14ac:dyDescent="0.2">
      <c r="A8464" s="1" t="s">
        <v>18815</v>
      </c>
      <c r="B8464">
        <v>312</v>
      </c>
      <c r="C8464" t="s">
        <v>10061</v>
      </c>
      <c r="F8464" t="s">
        <v>18919</v>
      </c>
      <c r="G8464">
        <v>1200000</v>
      </c>
      <c r="H8464">
        <f t="shared" si="132"/>
        <v>12</v>
      </c>
      <c r="I8464" t="s">
        <v>3949</v>
      </c>
      <c r="J8464" t="str">
        <f>IF(ISBLANK(I8464),"",INDEX('depts lookup'!B:B,MATCH(I8464,'depts lookup'!A:A,0)))</f>
        <v>Garden &amp; Zoo</v>
      </c>
      <c r="K8464" t="str">
        <f>IF(ISBLANK(I8464),"",INDEX('depts lookup'!C:C,MATCH(I8464,'depts lookup'!A:A,0)))</f>
        <v>उद्याने, प्राणिसंग्रहालये</v>
      </c>
    </row>
    <row r="8465" spans="1:11" x14ac:dyDescent="0.2">
      <c r="A8465" s="1" t="s">
        <v>18815</v>
      </c>
      <c r="B8465">
        <v>313</v>
      </c>
      <c r="C8465" t="s">
        <v>10062</v>
      </c>
      <c r="D8465">
        <v>63</v>
      </c>
      <c r="F8465" t="s">
        <v>18920</v>
      </c>
      <c r="G8465">
        <v>576000</v>
      </c>
      <c r="H8465">
        <f t="shared" si="132"/>
        <v>5.76</v>
      </c>
      <c r="I8465" t="s">
        <v>3949</v>
      </c>
      <c r="J8465" t="str">
        <f>IF(ISBLANK(I8465),"",INDEX('depts lookup'!B:B,MATCH(I8465,'depts lookup'!A:A,0)))</f>
        <v>Garden &amp; Zoo</v>
      </c>
      <c r="K8465" t="str">
        <f>IF(ISBLANK(I8465),"",INDEX('depts lookup'!C:C,MATCH(I8465,'depts lookup'!A:A,0)))</f>
        <v>उद्याने, प्राणिसंग्रहालये</v>
      </c>
    </row>
    <row r="8466" spans="1:11" x14ac:dyDescent="0.2">
      <c r="A8466" s="1" t="s">
        <v>18815</v>
      </c>
      <c r="B8466">
        <v>314</v>
      </c>
      <c r="C8466" t="s">
        <v>10063</v>
      </c>
      <c r="D8466">
        <v>5</v>
      </c>
      <c r="F8466" t="s">
        <v>10064</v>
      </c>
      <c r="G8466">
        <v>1080000</v>
      </c>
      <c r="H8466">
        <f t="shared" si="132"/>
        <v>10.8</v>
      </c>
      <c r="I8466" t="s">
        <v>3949</v>
      </c>
      <c r="J8466" t="str">
        <f>IF(ISBLANK(I8466),"",INDEX('depts lookup'!B:B,MATCH(I8466,'depts lookup'!A:A,0)))</f>
        <v>Garden &amp; Zoo</v>
      </c>
      <c r="K8466" t="str">
        <f>IF(ISBLANK(I8466),"",INDEX('depts lookup'!C:C,MATCH(I8466,'depts lookup'!A:A,0)))</f>
        <v>उद्याने, प्राणिसंग्रहालये</v>
      </c>
    </row>
    <row r="8467" spans="1:11" x14ac:dyDescent="0.2">
      <c r="A8467" s="1" t="s">
        <v>18815</v>
      </c>
      <c r="B8467">
        <v>315</v>
      </c>
      <c r="C8467" t="s">
        <v>10065</v>
      </c>
      <c r="D8467">
        <v>67</v>
      </c>
      <c r="F8467" t="s">
        <v>10066</v>
      </c>
      <c r="G8467">
        <v>360000</v>
      </c>
      <c r="H8467">
        <f t="shared" si="132"/>
        <v>3.6</v>
      </c>
      <c r="I8467" t="s">
        <v>3949</v>
      </c>
      <c r="J8467" t="str">
        <f>IF(ISBLANK(I8467),"",INDEX('depts lookup'!B:B,MATCH(I8467,'depts lookup'!A:A,0)))</f>
        <v>Garden &amp; Zoo</v>
      </c>
      <c r="K8467" t="str">
        <f>IF(ISBLANK(I8467),"",INDEX('depts lookup'!C:C,MATCH(I8467,'depts lookup'!A:A,0)))</f>
        <v>उद्याने, प्राणिसंग्रहालये</v>
      </c>
    </row>
    <row r="8468" spans="1:11" x14ac:dyDescent="0.2">
      <c r="A8468" s="1" t="s">
        <v>18815</v>
      </c>
      <c r="B8468">
        <v>316</v>
      </c>
      <c r="C8468" t="s">
        <v>10067</v>
      </c>
      <c r="F8468" t="s">
        <v>18921</v>
      </c>
      <c r="G8468">
        <v>3200000</v>
      </c>
      <c r="H8468">
        <f t="shared" si="132"/>
        <v>32</v>
      </c>
      <c r="I8468" t="s">
        <v>3949</v>
      </c>
      <c r="J8468" t="str">
        <f>IF(ISBLANK(I8468),"",INDEX('depts lookup'!B:B,MATCH(I8468,'depts lookup'!A:A,0)))</f>
        <v>Garden &amp; Zoo</v>
      </c>
      <c r="K8468" t="str">
        <f>IF(ISBLANK(I8468),"",INDEX('depts lookup'!C:C,MATCH(I8468,'depts lookup'!A:A,0)))</f>
        <v>उद्याने, प्राणिसंग्रहालये</v>
      </c>
    </row>
    <row r="8469" spans="1:11" x14ac:dyDescent="0.2">
      <c r="A8469" s="1" t="s">
        <v>18815</v>
      </c>
      <c r="B8469">
        <v>317</v>
      </c>
      <c r="C8469" t="s">
        <v>10068</v>
      </c>
      <c r="F8469" t="s">
        <v>10069</v>
      </c>
      <c r="G8469">
        <v>360000</v>
      </c>
      <c r="H8469">
        <f t="shared" si="132"/>
        <v>3.6</v>
      </c>
      <c r="I8469" t="s">
        <v>3949</v>
      </c>
      <c r="J8469" t="str">
        <f>IF(ISBLANK(I8469),"",INDEX('depts lookup'!B:B,MATCH(I8469,'depts lookup'!A:A,0)))</f>
        <v>Garden &amp; Zoo</v>
      </c>
      <c r="K8469" t="str">
        <f>IF(ISBLANK(I8469),"",INDEX('depts lookup'!C:C,MATCH(I8469,'depts lookup'!A:A,0)))</f>
        <v>उद्याने, प्राणिसंग्रहालये</v>
      </c>
    </row>
    <row r="8470" spans="1:11" x14ac:dyDescent="0.2">
      <c r="A8470" s="1" t="s">
        <v>18815</v>
      </c>
      <c r="B8470">
        <v>318</v>
      </c>
      <c r="C8470" t="s">
        <v>10070</v>
      </c>
      <c r="F8470" t="s">
        <v>10071</v>
      </c>
      <c r="G8470">
        <v>360000</v>
      </c>
      <c r="H8470">
        <f t="shared" si="132"/>
        <v>3.6</v>
      </c>
      <c r="I8470" t="s">
        <v>3949</v>
      </c>
      <c r="J8470" t="str">
        <f>IF(ISBLANK(I8470),"",INDEX('depts lookup'!B:B,MATCH(I8470,'depts lookup'!A:A,0)))</f>
        <v>Garden &amp; Zoo</v>
      </c>
      <c r="K8470" t="str">
        <f>IF(ISBLANK(I8470),"",INDEX('depts lookup'!C:C,MATCH(I8470,'depts lookup'!A:A,0)))</f>
        <v>उद्याने, प्राणिसंग्रहालये</v>
      </c>
    </row>
    <row r="8471" spans="1:11" x14ac:dyDescent="0.2">
      <c r="A8471" s="1" t="s">
        <v>18815</v>
      </c>
      <c r="B8471">
        <v>319</v>
      </c>
      <c r="C8471" t="s">
        <v>10072</v>
      </c>
      <c r="F8471" t="s">
        <v>10073</v>
      </c>
      <c r="G8471">
        <v>360000</v>
      </c>
      <c r="H8471">
        <f t="shared" si="132"/>
        <v>3.6</v>
      </c>
      <c r="I8471" t="s">
        <v>3949</v>
      </c>
      <c r="J8471" t="str">
        <f>IF(ISBLANK(I8471),"",INDEX('depts lookup'!B:B,MATCH(I8471,'depts lookup'!A:A,0)))</f>
        <v>Garden &amp; Zoo</v>
      </c>
      <c r="K8471" t="str">
        <f>IF(ISBLANK(I8471),"",INDEX('depts lookup'!C:C,MATCH(I8471,'depts lookup'!A:A,0)))</f>
        <v>उद्याने, प्राणिसंग्रहालये</v>
      </c>
    </row>
    <row r="8472" spans="1:11" x14ac:dyDescent="0.2">
      <c r="A8472" s="1" t="s">
        <v>18815</v>
      </c>
      <c r="B8472">
        <v>320</v>
      </c>
      <c r="C8472" t="s">
        <v>10074</v>
      </c>
      <c r="F8472" t="s">
        <v>10075</v>
      </c>
      <c r="G8472">
        <v>360000</v>
      </c>
      <c r="H8472">
        <f t="shared" si="132"/>
        <v>3.6</v>
      </c>
      <c r="I8472" t="s">
        <v>3949</v>
      </c>
      <c r="J8472" t="str">
        <f>IF(ISBLANK(I8472),"",INDEX('depts lookup'!B:B,MATCH(I8472,'depts lookup'!A:A,0)))</f>
        <v>Garden &amp; Zoo</v>
      </c>
      <c r="K8472" t="str">
        <f>IF(ISBLANK(I8472),"",INDEX('depts lookup'!C:C,MATCH(I8472,'depts lookup'!A:A,0)))</f>
        <v>उद्याने, प्राणिसंग्रहालये</v>
      </c>
    </row>
    <row r="8473" spans="1:11" x14ac:dyDescent="0.2">
      <c r="A8473" s="1" t="s">
        <v>18815</v>
      </c>
      <c r="B8473">
        <v>321</v>
      </c>
      <c r="C8473" t="s">
        <v>10076</v>
      </c>
      <c r="F8473" t="s">
        <v>10077</v>
      </c>
      <c r="G8473">
        <v>720000</v>
      </c>
      <c r="H8473">
        <f t="shared" si="132"/>
        <v>7.2</v>
      </c>
      <c r="I8473" t="s">
        <v>3949</v>
      </c>
      <c r="J8473" t="str">
        <f>IF(ISBLANK(I8473),"",INDEX('depts lookup'!B:B,MATCH(I8473,'depts lookup'!A:A,0)))</f>
        <v>Garden &amp; Zoo</v>
      </c>
      <c r="K8473" t="str">
        <f>IF(ISBLANK(I8473),"",INDEX('depts lookup'!C:C,MATCH(I8473,'depts lookup'!A:A,0)))</f>
        <v>उद्याने, प्राणिसंग्रहालये</v>
      </c>
    </row>
    <row r="8474" spans="1:11" x14ac:dyDescent="0.2">
      <c r="A8474" s="1" t="s">
        <v>18815</v>
      </c>
      <c r="B8474">
        <v>322</v>
      </c>
      <c r="C8474" t="s">
        <v>10078</v>
      </c>
      <c r="F8474" t="s">
        <v>10079</v>
      </c>
      <c r="G8474">
        <v>1440000</v>
      </c>
      <c r="H8474">
        <f t="shared" si="132"/>
        <v>14.4</v>
      </c>
      <c r="I8474" t="s">
        <v>3949</v>
      </c>
      <c r="J8474" t="str">
        <f>IF(ISBLANK(I8474),"",INDEX('depts lookup'!B:B,MATCH(I8474,'depts lookup'!A:A,0)))</f>
        <v>Garden &amp; Zoo</v>
      </c>
      <c r="K8474" t="str">
        <f>IF(ISBLANK(I8474),"",INDEX('depts lookup'!C:C,MATCH(I8474,'depts lookup'!A:A,0)))</f>
        <v>उद्याने, प्राणिसंग्रहालये</v>
      </c>
    </row>
    <row r="8475" spans="1:11" x14ac:dyDescent="0.2">
      <c r="A8475" s="1" t="s">
        <v>18815</v>
      </c>
      <c r="B8475">
        <v>323</v>
      </c>
      <c r="C8475" t="s">
        <v>10080</v>
      </c>
      <c r="D8475">
        <v>76</v>
      </c>
      <c r="F8475" t="s">
        <v>10081</v>
      </c>
      <c r="G8475">
        <v>1200000</v>
      </c>
      <c r="H8475">
        <f t="shared" si="132"/>
        <v>12</v>
      </c>
      <c r="I8475" t="s">
        <v>3949</v>
      </c>
      <c r="J8475" t="str">
        <f>IF(ISBLANK(I8475),"",INDEX('depts lookup'!B:B,MATCH(I8475,'depts lookup'!A:A,0)))</f>
        <v>Garden &amp; Zoo</v>
      </c>
      <c r="K8475" t="str">
        <f>IF(ISBLANK(I8475),"",INDEX('depts lookup'!C:C,MATCH(I8475,'depts lookup'!A:A,0)))</f>
        <v>उद्याने, प्राणिसंग्रहालये</v>
      </c>
    </row>
    <row r="8476" spans="1:11" hidden="1" x14ac:dyDescent="0.2">
      <c r="A8476" s="1" t="s">
        <v>18815</v>
      </c>
      <c r="B8476">
        <v>324</v>
      </c>
      <c r="H8476" t="str">
        <f t="shared" si="132"/>
        <v/>
      </c>
      <c r="J8476" t="str">
        <f>IF(ISBLANK(I8476),"",INDEX('depts lookup'!B:B,MATCH(I8476,'depts lookup'!A:A,0)))</f>
        <v/>
      </c>
      <c r="K8476" t="str">
        <f>IF(ISBLANK(I8476),"",INDEX('depts lookup'!C:C,MATCH(I8476,'depts lookup'!A:A,0)))</f>
        <v/>
      </c>
    </row>
    <row r="8477" spans="1:11" hidden="1" x14ac:dyDescent="0.2">
      <c r="A8477" s="1" t="s">
        <v>18815</v>
      </c>
      <c r="B8477">
        <v>325</v>
      </c>
      <c r="F8477" t="s">
        <v>10082</v>
      </c>
      <c r="G8477">
        <v>151808000</v>
      </c>
      <c r="H8477">
        <f t="shared" si="132"/>
        <v>1518.08</v>
      </c>
      <c r="J8477" t="str">
        <f>IF(ISBLANK(I8477),"",INDEX('depts lookup'!B:B,MATCH(I8477,'depts lookup'!A:A,0)))</f>
        <v/>
      </c>
      <c r="K8477" t="str">
        <f>IF(ISBLANK(I8477),"",INDEX('depts lookup'!C:C,MATCH(I8477,'depts lookup'!A:A,0)))</f>
        <v/>
      </c>
    </row>
    <row r="8478" spans="1:11" hidden="1" x14ac:dyDescent="0.2">
      <c r="A8478" s="1" t="s">
        <v>18815</v>
      </c>
      <c r="B8478">
        <v>326</v>
      </c>
      <c r="H8478" t="str">
        <f t="shared" si="132"/>
        <v/>
      </c>
      <c r="J8478" t="str">
        <f>IF(ISBLANK(I8478),"",INDEX('depts lookup'!B:B,MATCH(I8478,'depts lookup'!A:A,0)))</f>
        <v/>
      </c>
      <c r="K8478" t="str">
        <f>IF(ISBLANK(I8478),"",INDEX('depts lookup'!C:C,MATCH(I8478,'depts lookup'!A:A,0)))</f>
        <v/>
      </c>
    </row>
    <row r="8479" spans="1:11" hidden="1" x14ac:dyDescent="0.2">
      <c r="A8479" s="1" t="s">
        <v>18815</v>
      </c>
      <c r="B8479">
        <v>327</v>
      </c>
      <c r="H8479" t="str">
        <f t="shared" si="132"/>
        <v/>
      </c>
      <c r="J8479" t="str">
        <f>IF(ISBLANK(I8479),"",INDEX('depts lookup'!B:B,MATCH(I8479,'depts lookup'!A:A,0)))</f>
        <v/>
      </c>
      <c r="K8479" t="str">
        <f>IF(ISBLANK(I8479),"",INDEX('depts lookup'!C:C,MATCH(I8479,'depts lookup'!A:A,0)))</f>
        <v/>
      </c>
    </row>
    <row r="8480" spans="1:11" hidden="1" x14ac:dyDescent="0.2">
      <c r="A8480" s="1" t="s">
        <v>18815</v>
      </c>
      <c r="B8480">
        <v>328</v>
      </c>
      <c r="F8480" t="s">
        <v>3809</v>
      </c>
      <c r="H8480" t="str">
        <f t="shared" si="132"/>
        <v/>
      </c>
      <c r="J8480" t="str">
        <f>IF(ISBLANK(I8480),"",INDEX('depts lookup'!B:B,MATCH(I8480,'depts lookup'!A:A,0)))</f>
        <v/>
      </c>
      <c r="K8480" t="str">
        <f>IF(ISBLANK(I8480),"",INDEX('depts lookup'!C:C,MATCH(I8480,'depts lookup'!A:A,0)))</f>
        <v/>
      </c>
    </row>
    <row r="8481" spans="1:11" x14ac:dyDescent="0.2">
      <c r="A8481" s="1" t="s">
        <v>18815</v>
      </c>
      <c r="B8481">
        <v>329</v>
      </c>
      <c r="C8481" t="s">
        <v>10083</v>
      </c>
      <c r="D8481">
        <v>1</v>
      </c>
      <c r="F8481" t="s">
        <v>18922</v>
      </c>
      <c r="G8481">
        <v>3600000</v>
      </c>
      <c r="H8481">
        <f t="shared" si="132"/>
        <v>36</v>
      </c>
      <c r="I8481" t="s">
        <v>3950</v>
      </c>
      <c r="J8481" t="str">
        <f>IF(ISBLANK(I8481),"",INDEX('depts lookup'!B:B,MATCH(I8481,'depts lookup'!A:A,0)))</f>
        <v>Sport sports ground</v>
      </c>
      <c r="K8481" t="str">
        <f>IF(ISBLANK(I8481),"",INDEX('depts lookup'!C:C,MATCH(I8481,'depts lookup'!A:A,0)))</f>
        <v>खेळ, क्रीडांगणे</v>
      </c>
    </row>
    <row r="8482" spans="1:11" x14ac:dyDescent="0.2">
      <c r="A8482" s="1" t="s">
        <v>18815</v>
      </c>
      <c r="B8482">
        <v>330</v>
      </c>
      <c r="C8482" t="s">
        <v>10084</v>
      </c>
      <c r="D8482">
        <v>9</v>
      </c>
      <c r="F8482" t="s">
        <v>10085</v>
      </c>
      <c r="G8482">
        <v>3240000</v>
      </c>
      <c r="H8482">
        <f t="shared" si="132"/>
        <v>32.4</v>
      </c>
      <c r="I8482" t="s">
        <v>3950</v>
      </c>
      <c r="J8482" t="str">
        <f>IF(ISBLANK(I8482),"",INDEX('depts lookup'!B:B,MATCH(I8482,'depts lookup'!A:A,0)))</f>
        <v>Sport sports ground</v>
      </c>
      <c r="K8482" t="str">
        <f>IF(ISBLANK(I8482),"",INDEX('depts lookup'!C:C,MATCH(I8482,'depts lookup'!A:A,0)))</f>
        <v>खेळ, क्रीडांगणे</v>
      </c>
    </row>
    <row r="8483" spans="1:11" x14ac:dyDescent="0.2">
      <c r="A8483" s="1" t="s">
        <v>18815</v>
      </c>
      <c r="B8483">
        <v>331</v>
      </c>
      <c r="C8483" t="s">
        <v>10086</v>
      </c>
      <c r="D8483">
        <v>10</v>
      </c>
      <c r="F8483" t="s">
        <v>10087</v>
      </c>
      <c r="G8483">
        <v>3600000</v>
      </c>
      <c r="H8483">
        <f t="shared" si="132"/>
        <v>36</v>
      </c>
      <c r="I8483" t="s">
        <v>3950</v>
      </c>
      <c r="J8483" t="str">
        <f>IF(ISBLANK(I8483),"",INDEX('depts lookup'!B:B,MATCH(I8483,'depts lookup'!A:A,0)))</f>
        <v>Sport sports ground</v>
      </c>
      <c r="K8483" t="str">
        <f>IF(ISBLANK(I8483),"",INDEX('depts lookup'!C:C,MATCH(I8483,'depts lookup'!A:A,0)))</f>
        <v>खेळ, क्रीडांगणे</v>
      </c>
    </row>
    <row r="8484" spans="1:11" x14ac:dyDescent="0.2">
      <c r="A8484" s="1" t="s">
        <v>18815</v>
      </c>
      <c r="B8484">
        <v>332</v>
      </c>
      <c r="C8484" t="s">
        <v>10088</v>
      </c>
      <c r="D8484">
        <v>30</v>
      </c>
      <c r="F8484" t="s">
        <v>18923</v>
      </c>
      <c r="G8484">
        <v>3600000</v>
      </c>
      <c r="H8484">
        <f t="shared" si="132"/>
        <v>36</v>
      </c>
      <c r="I8484" t="s">
        <v>3950</v>
      </c>
      <c r="J8484" t="str">
        <f>IF(ISBLANK(I8484),"",INDEX('depts lookup'!B:B,MATCH(I8484,'depts lookup'!A:A,0)))</f>
        <v>Sport sports ground</v>
      </c>
      <c r="K8484" t="str">
        <f>IF(ISBLANK(I8484),"",INDEX('depts lookup'!C:C,MATCH(I8484,'depts lookup'!A:A,0)))</f>
        <v>खेळ, क्रीडांगणे</v>
      </c>
    </row>
    <row r="8485" spans="1:11" x14ac:dyDescent="0.2">
      <c r="A8485" s="1" t="s">
        <v>18815</v>
      </c>
      <c r="B8485">
        <v>333</v>
      </c>
      <c r="C8485" t="s">
        <v>10089</v>
      </c>
      <c r="D8485">
        <v>42</v>
      </c>
      <c r="F8485" t="s">
        <v>10090</v>
      </c>
      <c r="G8485">
        <v>720000</v>
      </c>
      <c r="H8485">
        <f t="shared" si="132"/>
        <v>7.2</v>
      </c>
      <c r="I8485" t="s">
        <v>3950</v>
      </c>
      <c r="J8485" t="str">
        <f>IF(ISBLANK(I8485),"",INDEX('depts lookup'!B:B,MATCH(I8485,'depts lookup'!A:A,0)))</f>
        <v>Sport sports ground</v>
      </c>
      <c r="K8485" t="str">
        <f>IF(ISBLANK(I8485),"",INDEX('depts lookup'!C:C,MATCH(I8485,'depts lookup'!A:A,0)))</f>
        <v>खेळ, क्रीडांगणे</v>
      </c>
    </row>
    <row r="8486" spans="1:11" x14ac:dyDescent="0.2">
      <c r="A8486" s="1" t="s">
        <v>18815</v>
      </c>
      <c r="B8486">
        <v>334</v>
      </c>
      <c r="C8486" t="s">
        <v>10091</v>
      </c>
      <c r="D8486">
        <v>67</v>
      </c>
      <c r="F8486" t="s">
        <v>10092</v>
      </c>
      <c r="G8486">
        <v>1440000</v>
      </c>
      <c r="H8486">
        <f t="shared" si="132"/>
        <v>14.4</v>
      </c>
      <c r="I8486" t="s">
        <v>3950</v>
      </c>
      <c r="J8486" t="str">
        <f>IF(ISBLANK(I8486),"",INDEX('depts lookup'!B:B,MATCH(I8486,'depts lookup'!A:A,0)))</f>
        <v>Sport sports ground</v>
      </c>
      <c r="K8486" t="str">
        <f>IF(ISBLANK(I8486),"",INDEX('depts lookup'!C:C,MATCH(I8486,'depts lookup'!A:A,0)))</f>
        <v>खेळ, क्रीडांगणे</v>
      </c>
    </row>
    <row r="8487" spans="1:11" x14ac:dyDescent="0.2">
      <c r="A8487" s="1" t="s">
        <v>18815</v>
      </c>
      <c r="B8487">
        <v>335</v>
      </c>
      <c r="C8487" t="s">
        <v>10093</v>
      </c>
      <c r="D8487">
        <v>75</v>
      </c>
      <c r="F8487" t="s">
        <v>10094</v>
      </c>
      <c r="G8487">
        <v>5400000</v>
      </c>
      <c r="H8487">
        <f t="shared" si="132"/>
        <v>54</v>
      </c>
      <c r="I8487" t="s">
        <v>3950</v>
      </c>
      <c r="J8487" t="str">
        <f>IF(ISBLANK(I8487),"",INDEX('depts lookup'!B:B,MATCH(I8487,'depts lookup'!A:A,0)))</f>
        <v>Sport sports ground</v>
      </c>
      <c r="K8487" t="str">
        <f>IF(ISBLANK(I8487),"",INDEX('depts lookup'!C:C,MATCH(I8487,'depts lookup'!A:A,0)))</f>
        <v>खेळ, क्रीडांगणे</v>
      </c>
    </row>
    <row r="8488" spans="1:11" x14ac:dyDescent="0.2">
      <c r="A8488" s="1" t="s">
        <v>18815</v>
      </c>
      <c r="B8488">
        <v>336</v>
      </c>
      <c r="C8488" t="s">
        <v>10095</v>
      </c>
      <c r="D8488">
        <v>75</v>
      </c>
      <c r="F8488" t="s">
        <v>10096</v>
      </c>
      <c r="G8488">
        <v>5400000</v>
      </c>
      <c r="H8488">
        <f t="shared" si="132"/>
        <v>54</v>
      </c>
      <c r="I8488" t="s">
        <v>3950</v>
      </c>
      <c r="J8488" t="str">
        <f>IF(ISBLANK(I8488),"",INDEX('depts lookup'!B:B,MATCH(I8488,'depts lookup'!A:A,0)))</f>
        <v>Sport sports ground</v>
      </c>
      <c r="K8488" t="str">
        <f>IF(ISBLANK(I8488),"",INDEX('depts lookup'!C:C,MATCH(I8488,'depts lookup'!A:A,0)))</f>
        <v>खेळ, क्रीडांगणे</v>
      </c>
    </row>
    <row r="8489" spans="1:11" x14ac:dyDescent="0.2">
      <c r="A8489" s="1" t="s">
        <v>18815</v>
      </c>
      <c r="B8489">
        <v>337</v>
      </c>
      <c r="C8489" t="s">
        <v>10097</v>
      </c>
      <c r="D8489">
        <v>76</v>
      </c>
      <c r="F8489" t="s">
        <v>18924</v>
      </c>
      <c r="G8489">
        <v>2880000</v>
      </c>
      <c r="H8489">
        <f t="shared" si="132"/>
        <v>28.8</v>
      </c>
      <c r="I8489" t="s">
        <v>3950</v>
      </c>
      <c r="J8489" t="str">
        <f>IF(ISBLANK(I8489),"",INDEX('depts lookup'!B:B,MATCH(I8489,'depts lookup'!A:A,0)))</f>
        <v>Sport sports ground</v>
      </c>
      <c r="K8489" t="str">
        <f>IF(ISBLANK(I8489),"",INDEX('depts lookup'!C:C,MATCH(I8489,'depts lookup'!A:A,0)))</f>
        <v>खेळ, क्रीडांगणे</v>
      </c>
    </row>
    <row r="8490" spans="1:11" x14ac:dyDescent="0.2">
      <c r="A8490" s="1" t="s">
        <v>18815</v>
      </c>
      <c r="B8490">
        <v>338</v>
      </c>
      <c r="C8490" t="s">
        <v>10098</v>
      </c>
      <c r="D8490">
        <v>57</v>
      </c>
      <c r="F8490" t="s">
        <v>10099</v>
      </c>
      <c r="G8490">
        <v>7200000</v>
      </c>
      <c r="H8490">
        <f t="shared" si="132"/>
        <v>72</v>
      </c>
      <c r="I8490" t="s">
        <v>3950</v>
      </c>
      <c r="J8490" t="str">
        <f>IF(ISBLANK(I8490),"",INDEX('depts lookup'!B:B,MATCH(I8490,'depts lookup'!A:A,0)))</f>
        <v>Sport sports ground</v>
      </c>
      <c r="K8490" t="str">
        <f>IF(ISBLANK(I8490),"",INDEX('depts lookup'!C:C,MATCH(I8490,'depts lookup'!A:A,0)))</f>
        <v>खेळ, क्रीडांगणे</v>
      </c>
    </row>
    <row r="8491" spans="1:11" x14ac:dyDescent="0.2">
      <c r="A8491" s="1" t="s">
        <v>18815</v>
      </c>
      <c r="B8491">
        <v>339</v>
      </c>
      <c r="C8491" t="s">
        <v>10100</v>
      </c>
      <c r="D8491">
        <v>29</v>
      </c>
      <c r="F8491" t="s">
        <v>10101</v>
      </c>
      <c r="G8491">
        <v>1800000</v>
      </c>
      <c r="H8491">
        <f t="shared" si="132"/>
        <v>18</v>
      </c>
      <c r="I8491" t="s">
        <v>3950</v>
      </c>
      <c r="J8491" t="str">
        <f>IF(ISBLANK(I8491),"",INDEX('depts lookup'!B:B,MATCH(I8491,'depts lookup'!A:A,0)))</f>
        <v>Sport sports ground</v>
      </c>
      <c r="K8491" t="str">
        <f>IF(ISBLANK(I8491),"",INDEX('depts lookup'!C:C,MATCH(I8491,'depts lookup'!A:A,0)))</f>
        <v>खेळ, क्रीडांगणे</v>
      </c>
    </row>
    <row r="8492" spans="1:11" x14ac:dyDescent="0.2">
      <c r="A8492" s="1" t="s">
        <v>18815</v>
      </c>
      <c r="B8492">
        <v>340</v>
      </c>
      <c r="C8492" t="s">
        <v>10102</v>
      </c>
      <c r="D8492">
        <v>2</v>
      </c>
      <c r="F8492" t="s">
        <v>10103</v>
      </c>
      <c r="G8492">
        <v>7200000</v>
      </c>
      <c r="H8492">
        <f t="shared" si="132"/>
        <v>72</v>
      </c>
      <c r="I8492" t="s">
        <v>3950</v>
      </c>
      <c r="J8492" t="str">
        <f>IF(ISBLANK(I8492),"",INDEX('depts lookup'!B:B,MATCH(I8492,'depts lookup'!A:A,0)))</f>
        <v>Sport sports ground</v>
      </c>
      <c r="K8492" t="str">
        <f>IF(ISBLANK(I8492),"",INDEX('depts lookup'!C:C,MATCH(I8492,'depts lookup'!A:A,0)))</f>
        <v>खेळ, क्रीडांगणे</v>
      </c>
    </row>
    <row r="8493" spans="1:11" x14ac:dyDescent="0.2">
      <c r="A8493" s="1" t="s">
        <v>18815</v>
      </c>
      <c r="B8493">
        <v>341</v>
      </c>
      <c r="C8493" t="s">
        <v>10104</v>
      </c>
      <c r="D8493">
        <v>18</v>
      </c>
      <c r="F8493" t="s">
        <v>18925</v>
      </c>
      <c r="G8493">
        <v>5400000</v>
      </c>
      <c r="H8493">
        <f t="shared" si="132"/>
        <v>54</v>
      </c>
      <c r="I8493" t="s">
        <v>3950</v>
      </c>
      <c r="J8493" t="str">
        <f>IF(ISBLANK(I8493),"",INDEX('depts lookup'!B:B,MATCH(I8493,'depts lookup'!A:A,0)))</f>
        <v>Sport sports ground</v>
      </c>
      <c r="K8493" t="str">
        <f>IF(ISBLANK(I8493),"",INDEX('depts lookup'!C:C,MATCH(I8493,'depts lookup'!A:A,0)))</f>
        <v>खेळ, क्रीडांगणे</v>
      </c>
    </row>
    <row r="8494" spans="1:11" x14ac:dyDescent="0.2">
      <c r="A8494" s="1" t="s">
        <v>18815</v>
      </c>
      <c r="B8494">
        <v>342</v>
      </c>
      <c r="C8494" t="s">
        <v>10105</v>
      </c>
      <c r="D8494">
        <v>44</v>
      </c>
      <c r="F8494" t="s">
        <v>10106</v>
      </c>
      <c r="G8494">
        <v>3600000</v>
      </c>
      <c r="H8494">
        <f t="shared" si="132"/>
        <v>36</v>
      </c>
      <c r="I8494" t="s">
        <v>3950</v>
      </c>
      <c r="J8494" t="str">
        <f>IF(ISBLANK(I8494),"",INDEX('depts lookup'!B:B,MATCH(I8494,'depts lookup'!A:A,0)))</f>
        <v>Sport sports ground</v>
      </c>
      <c r="K8494" t="str">
        <f>IF(ISBLANK(I8494),"",INDEX('depts lookup'!C:C,MATCH(I8494,'depts lookup'!A:A,0)))</f>
        <v>खेळ, क्रीडांगणे</v>
      </c>
    </row>
    <row r="8495" spans="1:11" x14ac:dyDescent="0.2">
      <c r="A8495" s="1" t="s">
        <v>18815</v>
      </c>
      <c r="B8495">
        <v>343</v>
      </c>
      <c r="C8495" t="s">
        <v>10107</v>
      </c>
      <c r="D8495">
        <v>60</v>
      </c>
      <c r="F8495" t="s">
        <v>18926</v>
      </c>
      <c r="G8495">
        <v>2160000</v>
      </c>
      <c r="H8495">
        <f t="shared" si="132"/>
        <v>21.6</v>
      </c>
      <c r="I8495" t="s">
        <v>3950</v>
      </c>
      <c r="J8495" t="str">
        <f>IF(ISBLANK(I8495),"",INDEX('depts lookup'!B:B,MATCH(I8495,'depts lookup'!A:A,0)))</f>
        <v>Sport sports ground</v>
      </c>
      <c r="K8495" t="str">
        <f>IF(ISBLANK(I8495),"",INDEX('depts lookup'!C:C,MATCH(I8495,'depts lookup'!A:A,0)))</f>
        <v>खेळ, क्रीडांगणे</v>
      </c>
    </row>
    <row r="8496" spans="1:11" x14ac:dyDescent="0.2">
      <c r="A8496" s="1" t="s">
        <v>18815</v>
      </c>
      <c r="B8496">
        <v>344</v>
      </c>
      <c r="C8496" t="s">
        <v>10108</v>
      </c>
      <c r="D8496">
        <v>72</v>
      </c>
      <c r="F8496" t="s">
        <v>10109</v>
      </c>
      <c r="G8496">
        <v>5400000</v>
      </c>
      <c r="H8496">
        <f t="shared" si="132"/>
        <v>54</v>
      </c>
      <c r="I8496" t="s">
        <v>3950</v>
      </c>
      <c r="J8496" t="str">
        <f>IF(ISBLANK(I8496),"",INDEX('depts lookup'!B:B,MATCH(I8496,'depts lookup'!A:A,0)))</f>
        <v>Sport sports ground</v>
      </c>
      <c r="K8496" t="str">
        <f>IF(ISBLANK(I8496),"",INDEX('depts lookup'!C:C,MATCH(I8496,'depts lookup'!A:A,0)))</f>
        <v>खेळ, क्रीडांगणे</v>
      </c>
    </row>
    <row r="8497" spans="1:11" x14ac:dyDescent="0.2">
      <c r="A8497" s="1" t="s">
        <v>18815</v>
      </c>
      <c r="B8497">
        <v>345</v>
      </c>
      <c r="C8497" t="s">
        <v>10110</v>
      </c>
      <c r="D8497">
        <v>9</v>
      </c>
      <c r="F8497" t="s">
        <v>10111</v>
      </c>
      <c r="G8497">
        <v>3600000</v>
      </c>
      <c r="H8497">
        <f t="shared" si="132"/>
        <v>36</v>
      </c>
      <c r="I8497" t="s">
        <v>3950</v>
      </c>
      <c r="J8497" t="str">
        <f>IF(ISBLANK(I8497),"",INDEX('depts lookup'!B:B,MATCH(I8497,'depts lookup'!A:A,0)))</f>
        <v>Sport sports ground</v>
      </c>
      <c r="K8497" t="str">
        <f>IF(ISBLANK(I8497),"",INDEX('depts lookup'!C:C,MATCH(I8497,'depts lookup'!A:A,0)))</f>
        <v>खेळ, क्रीडांगणे</v>
      </c>
    </row>
    <row r="8498" spans="1:11" x14ac:dyDescent="0.2">
      <c r="A8498" s="1" t="s">
        <v>18815</v>
      </c>
      <c r="B8498">
        <v>346</v>
      </c>
      <c r="C8498" t="s">
        <v>10112</v>
      </c>
      <c r="D8498">
        <v>57</v>
      </c>
      <c r="F8498" t="s">
        <v>10113</v>
      </c>
      <c r="G8498">
        <v>5400000</v>
      </c>
      <c r="H8498">
        <f t="shared" si="132"/>
        <v>54</v>
      </c>
      <c r="I8498" t="s">
        <v>3950</v>
      </c>
      <c r="J8498" t="str">
        <f>IF(ISBLANK(I8498),"",INDEX('depts lookup'!B:B,MATCH(I8498,'depts lookup'!A:A,0)))</f>
        <v>Sport sports ground</v>
      </c>
      <c r="K8498" t="str">
        <f>IF(ISBLANK(I8498),"",INDEX('depts lookup'!C:C,MATCH(I8498,'depts lookup'!A:A,0)))</f>
        <v>खेळ, क्रीडांगणे</v>
      </c>
    </row>
    <row r="8499" spans="1:11" x14ac:dyDescent="0.2">
      <c r="A8499" s="1" t="s">
        <v>18815</v>
      </c>
      <c r="B8499">
        <v>347</v>
      </c>
      <c r="C8499" t="s">
        <v>10114</v>
      </c>
      <c r="D8499">
        <v>70</v>
      </c>
      <c r="F8499" t="s">
        <v>10115</v>
      </c>
      <c r="G8499">
        <v>5400000</v>
      </c>
      <c r="H8499">
        <f t="shared" si="132"/>
        <v>54</v>
      </c>
      <c r="I8499" t="s">
        <v>3950</v>
      </c>
      <c r="J8499" t="str">
        <f>IF(ISBLANK(I8499),"",INDEX('depts lookup'!B:B,MATCH(I8499,'depts lookup'!A:A,0)))</f>
        <v>Sport sports ground</v>
      </c>
      <c r="K8499" t="str">
        <f>IF(ISBLANK(I8499),"",INDEX('depts lookup'!C:C,MATCH(I8499,'depts lookup'!A:A,0)))</f>
        <v>खेळ, क्रीडांगणे</v>
      </c>
    </row>
    <row r="8500" spans="1:11" x14ac:dyDescent="0.2">
      <c r="A8500" s="1" t="s">
        <v>18815</v>
      </c>
      <c r="B8500">
        <v>348</v>
      </c>
      <c r="C8500" t="s">
        <v>10116</v>
      </c>
      <c r="D8500">
        <v>67</v>
      </c>
      <c r="F8500" t="s">
        <v>18927</v>
      </c>
      <c r="G8500">
        <v>1800000</v>
      </c>
      <c r="H8500">
        <f t="shared" si="132"/>
        <v>18</v>
      </c>
      <c r="I8500" t="s">
        <v>3950</v>
      </c>
      <c r="J8500" t="str">
        <f>IF(ISBLANK(I8500),"",INDEX('depts lookup'!B:B,MATCH(I8500,'depts lookup'!A:A,0)))</f>
        <v>Sport sports ground</v>
      </c>
      <c r="K8500" t="str">
        <f>IF(ISBLANK(I8500),"",INDEX('depts lookup'!C:C,MATCH(I8500,'depts lookup'!A:A,0)))</f>
        <v>खेळ, क्रीडांगणे</v>
      </c>
    </row>
    <row r="8501" spans="1:11" x14ac:dyDescent="0.2">
      <c r="A8501" s="1" t="s">
        <v>18815</v>
      </c>
      <c r="B8501">
        <v>349</v>
      </c>
      <c r="C8501" t="s">
        <v>18928</v>
      </c>
      <c r="D8501">
        <v>54</v>
      </c>
      <c r="F8501" t="s">
        <v>18929</v>
      </c>
      <c r="G8501">
        <v>2160000</v>
      </c>
      <c r="H8501">
        <f t="shared" si="132"/>
        <v>21.6</v>
      </c>
      <c r="I8501" t="s">
        <v>3950</v>
      </c>
      <c r="J8501" t="str">
        <f>IF(ISBLANK(I8501),"",INDEX('depts lookup'!B:B,MATCH(I8501,'depts lookup'!A:A,0)))</f>
        <v>Sport sports ground</v>
      </c>
      <c r="K8501" t="str">
        <f>IF(ISBLANK(I8501),"",INDEX('depts lookup'!C:C,MATCH(I8501,'depts lookup'!A:A,0)))</f>
        <v>खेळ, क्रीडांगणे</v>
      </c>
    </row>
    <row r="8502" spans="1:11" x14ac:dyDescent="0.2">
      <c r="A8502" s="1" t="s">
        <v>18815</v>
      </c>
      <c r="B8502">
        <v>350</v>
      </c>
      <c r="C8502" t="s">
        <v>18930</v>
      </c>
      <c r="D8502">
        <v>55</v>
      </c>
      <c r="F8502" t="s">
        <v>10117</v>
      </c>
      <c r="G8502">
        <v>3600000</v>
      </c>
      <c r="H8502">
        <f t="shared" si="132"/>
        <v>36</v>
      </c>
      <c r="I8502" t="s">
        <v>3950</v>
      </c>
      <c r="J8502" t="str">
        <f>IF(ISBLANK(I8502),"",INDEX('depts lookup'!B:B,MATCH(I8502,'depts lookup'!A:A,0)))</f>
        <v>Sport sports ground</v>
      </c>
      <c r="K8502" t="str">
        <f>IF(ISBLANK(I8502),"",INDEX('depts lookup'!C:C,MATCH(I8502,'depts lookup'!A:A,0)))</f>
        <v>खेळ, क्रीडांगणे</v>
      </c>
    </row>
    <row r="8503" spans="1:11" x14ac:dyDescent="0.2">
      <c r="A8503" s="1" t="s">
        <v>18815</v>
      </c>
      <c r="B8503">
        <v>351</v>
      </c>
      <c r="C8503" t="s">
        <v>18931</v>
      </c>
      <c r="D8503">
        <v>57</v>
      </c>
      <c r="F8503" t="s">
        <v>10118</v>
      </c>
      <c r="G8503">
        <v>5400000</v>
      </c>
      <c r="H8503">
        <f t="shared" si="132"/>
        <v>54</v>
      </c>
      <c r="I8503" t="s">
        <v>3950</v>
      </c>
      <c r="J8503" t="str">
        <f>IF(ISBLANK(I8503),"",INDEX('depts lookup'!B:B,MATCH(I8503,'depts lookup'!A:A,0)))</f>
        <v>Sport sports ground</v>
      </c>
      <c r="K8503" t="str">
        <f>IF(ISBLANK(I8503),"",INDEX('depts lookup'!C:C,MATCH(I8503,'depts lookup'!A:A,0)))</f>
        <v>खेळ, क्रीडांगणे</v>
      </c>
    </row>
    <row r="8504" spans="1:11" hidden="1" x14ac:dyDescent="0.2">
      <c r="A8504" s="1" t="s">
        <v>18815</v>
      </c>
      <c r="B8504">
        <v>352</v>
      </c>
      <c r="H8504" t="str">
        <f t="shared" si="132"/>
        <v/>
      </c>
      <c r="J8504" t="str">
        <f>IF(ISBLANK(I8504),"",INDEX('depts lookup'!B:B,MATCH(I8504,'depts lookup'!A:A,0)))</f>
        <v/>
      </c>
      <c r="K8504" t="str">
        <f>IF(ISBLANK(I8504),"",INDEX('depts lookup'!C:C,MATCH(I8504,'depts lookup'!A:A,0)))</f>
        <v/>
      </c>
    </row>
    <row r="8505" spans="1:11" hidden="1" x14ac:dyDescent="0.2">
      <c r="A8505" s="1" t="s">
        <v>18815</v>
      </c>
      <c r="B8505">
        <v>353</v>
      </c>
      <c r="F8505" t="s">
        <v>10119</v>
      </c>
      <c r="G8505">
        <v>90000000</v>
      </c>
      <c r="H8505">
        <f t="shared" si="132"/>
        <v>900</v>
      </c>
      <c r="J8505" t="str">
        <f>IF(ISBLANK(I8505),"",INDEX('depts lookup'!B:B,MATCH(I8505,'depts lookup'!A:A,0)))</f>
        <v/>
      </c>
      <c r="K8505" t="str">
        <f>IF(ISBLANK(I8505),"",INDEX('depts lookup'!C:C,MATCH(I8505,'depts lookup'!A:A,0)))</f>
        <v/>
      </c>
    </row>
    <row r="8506" spans="1:11" hidden="1" x14ac:dyDescent="0.2">
      <c r="A8506" s="1" t="s">
        <v>18815</v>
      </c>
      <c r="B8506">
        <v>354</v>
      </c>
      <c r="H8506" t="str">
        <f t="shared" si="132"/>
        <v/>
      </c>
      <c r="J8506" t="str">
        <f>IF(ISBLANK(I8506),"",INDEX('depts lookup'!B:B,MATCH(I8506,'depts lookup'!A:A,0)))</f>
        <v/>
      </c>
      <c r="K8506" t="str">
        <f>IF(ISBLANK(I8506),"",INDEX('depts lookup'!C:C,MATCH(I8506,'depts lookup'!A:A,0)))</f>
        <v/>
      </c>
    </row>
    <row r="8507" spans="1:11" hidden="1" x14ac:dyDescent="0.2">
      <c r="A8507" s="1" t="s">
        <v>18815</v>
      </c>
      <c r="B8507">
        <v>355</v>
      </c>
      <c r="H8507" t="str">
        <f t="shared" si="132"/>
        <v/>
      </c>
      <c r="J8507" t="str">
        <f>IF(ISBLANK(I8507),"",INDEX('depts lookup'!B:B,MATCH(I8507,'depts lookup'!A:A,0)))</f>
        <v/>
      </c>
      <c r="K8507" t="str">
        <f>IF(ISBLANK(I8507),"",INDEX('depts lookup'!C:C,MATCH(I8507,'depts lookup'!A:A,0)))</f>
        <v/>
      </c>
    </row>
    <row r="8508" spans="1:11" hidden="1" x14ac:dyDescent="0.2">
      <c r="A8508" s="1" t="s">
        <v>18815</v>
      </c>
      <c r="B8508">
        <v>356</v>
      </c>
      <c r="F8508" t="s">
        <v>3846</v>
      </c>
      <c r="H8508" t="str">
        <f t="shared" si="132"/>
        <v/>
      </c>
      <c r="J8508" t="str">
        <f>IF(ISBLANK(I8508),"",INDEX('depts lookup'!B:B,MATCH(I8508,'depts lookup'!A:A,0)))</f>
        <v/>
      </c>
      <c r="K8508" t="str">
        <f>IF(ISBLANK(I8508),"",INDEX('depts lookup'!C:C,MATCH(I8508,'depts lookup'!A:A,0)))</f>
        <v/>
      </c>
    </row>
    <row r="8509" spans="1:11" x14ac:dyDescent="0.2">
      <c r="A8509" s="1" t="s">
        <v>18815</v>
      </c>
      <c r="B8509">
        <v>357</v>
      </c>
      <c r="C8509" t="s">
        <v>10120</v>
      </c>
      <c r="D8509">
        <v>34</v>
      </c>
      <c r="F8509" t="s">
        <v>18932</v>
      </c>
      <c r="G8509">
        <v>21600000</v>
      </c>
      <c r="H8509">
        <f t="shared" si="132"/>
        <v>216</v>
      </c>
      <c r="I8509" t="s">
        <v>3951</v>
      </c>
      <c r="J8509" t="str">
        <f>IF(ISBLANK(I8509),"",INDEX('depts lookup'!B:B,MATCH(I8509,'depts lookup'!A:A,0)))</f>
        <v>Cultural Centers</v>
      </c>
      <c r="K8509" t="str">
        <f>IF(ISBLANK(I8509),"",INDEX('depts lookup'!C:C,MATCH(I8509,'depts lookup'!A:A,0)))</f>
        <v>सांस्कृतिक केंद्र</v>
      </c>
    </row>
    <row r="8510" spans="1:11" x14ac:dyDescent="0.2">
      <c r="A8510" s="1" t="s">
        <v>18815</v>
      </c>
      <c r="B8510">
        <v>358</v>
      </c>
      <c r="C8510" t="s">
        <v>10121</v>
      </c>
      <c r="D8510">
        <v>55</v>
      </c>
      <c r="F8510" t="s">
        <v>18933</v>
      </c>
      <c r="G8510">
        <v>5400000</v>
      </c>
      <c r="H8510">
        <f t="shared" si="132"/>
        <v>54</v>
      </c>
      <c r="I8510" t="s">
        <v>3951</v>
      </c>
      <c r="J8510" t="str">
        <f>IF(ISBLANK(I8510),"",INDEX('depts lookup'!B:B,MATCH(I8510,'depts lookup'!A:A,0)))</f>
        <v>Cultural Centers</v>
      </c>
      <c r="K8510" t="str">
        <f>IF(ISBLANK(I8510),"",INDEX('depts lookup'!C:C,MATCH(I8510,'depts lookup'!A:A,0)))</f>
        <v>सांस्कृतिक केंद्र</v>
      </c>
    </row>
    <row r="8511" spans="1:11" x14ac:dyDescent="0.2">
      <c r="A8511" s="1" t="s">
        <v>18815</v>
      </c>
      <c r="B8511">
        <v>359</v>
      </c>
      <c r="C8511" t="s">
        <v>10122</v>
      </c>
      <c r="D8511">
        <v>53</v>
      </c>
      <c r="F8511" t="s">
        <v>10123</v>
      </c>
      <c r="G8511">
        <v>1440000</v>
      </c>
      <c r="H8511">
        <f t="shared" si="132"/>
        <v>14.4</v>
      </c>
      <c r="I8511" t="s">
        <v>3951</v>
      </c>
      <c r="J8511" t="str">
        <f>IF(ISBLANK(I8511),"",INDEX('depts lookup'!B:B,MATCH(I8511,'depts lookup'!A:A,0)))</f>
        <v>Cultural Centers</v>
      </c>
      <c r="K8511" t="str">
        <f>IF(ISBLANK(I8511),"",INDEX('depts lookup'!C:C,MATCH(I8511,'depts lookup'!A:A,0)))</f>
        <v>सांस्कृतिक केंद्र</v>
      </c>
    </row>
    <row r="8512" spans="1:11" x14ac:dyDescent="0.2">
      <c r="A8512" s="1" t="s">
        <v>18815</v>
      </c>
      <c r="B8512">
        <v>360</v>
      </c>
      <c r="C8512" t="s">
        <v>10124</v>
      </c>
      <c r="D8512">
        <v>31</v>
      </c>
      <c r="E8512" t="s">
        <v>583</v>
      </c>
      <c r="F8512" t="s">
        <v>10125</v>
      </c>
      <c r="G8512">
        <v>1800000</v>
      </c>
      <c r="H8512">
        <f t="shared" si="132"/>
        <v>18</v>
      </c>
      <c r="I8512" t="s">
        <v>3951</v>
      </c>
      <c r="J8512" t="str">
        <f>IF(ISBLANK(I8512),"",INDEX('depts lookup'!B:B,MATCH(I8512,'depts lookup'!A:A,0)))</f>
        <v>Cultural Centers</v>
      </c>
      <c r="K8512" t="str">
        <f>IF(ISBLANK(I8512),"",INDEX('depts lookup'!C:C,MATCH(I8512,'depts lookup'!A:A,0)))</f>
        <v>सांस्कृतिक केंद्र</v>
      </c>
    </row>
    <row r="8513" spans="1:11" hidden="1" x14ac:dyDescent="0.2">
      <c r="A8513" s="1" t="s">
        <v>18815</v>
      </c>
      <c r="B8513">
        <v>361</v>
      </c>
      <c r="H8513" t="str">
        <f t="shared" si="132"/>
        <v/>
      </c>
      <c r="J8513" t="str">
        <f>IF(ISBLANK(I8513),"",INDEX('depts lookup'!B:B,MATCH(I8513,'depts lookup'!A:A,0)))</f>
        <v/>
      </c>
      <c r="K8513" t="str">
        <f>IF(ISBLANK(I8513),"",INDEX('depts lookup'!C:C,MATCH(I8513,'depts lookup'!A:A,0)))</f>
        <v/>
      </c>
    </row>
    <row r="8514" spans="1:11" hidden="1" x14ac:dyDescent="0.2">
      <c r="A8514" s="1" t="s">
        <v>18815</v>
      </c>
      <c r="B8514">
        <v>362</v>
      </c>
      <c r="F8514" t="s">
        <v>10126</v>
      </c>
      <c r="G8514">
        <v>30240000</v>
      </c>
      <c r="H8514">
        <f t="shared" si="132"/>
        <v>302.39999999999998</v>
      </c>
      <c r="J8514" t="str">
        <f>IF(ISBLANK(I8514),"",INDEX('depts lookup'!B:B,MATCH(I8514,'depts lookup'!A:A,0)))</f>
        <v/>
      </c>
      <c r="K8514" t="str">
        <f>IF(ISBLANK(I8514),"",INDEX('depts lookup'!C:C,MATCH(I8514,'depts lookup'!A:A,0)))</f>
        <v/>
      </c>
    </row>
    <row r="8515" spans="1:11" hidden="1" x14ac:dyDescent="0.2">
      <c r="A8515" s="1" t="s">
        <v>18934</v>
      </c>
      <c r="B8515">
        <v>1</v>
      </c>
      <c r="F8515" t="s">
        <v>10127</v>
      </c>
      <c r="H8515" t="str">
        <f t="shared" ref="H8515:H8578" si="133">IF(ISBLANK(G8515),"",G8515/100000)</f>
        <v/>
      </c>
      <c r="J8515" t="str">
        <f>IF(ISBLANK(I8515),"",INDEX('depts lookup'!B:B,MATCH(I8515,'depts lookup'!A:A,0)))</f>
        <v/>
      </c>
      <c r="K8515" t="str">
        <f>IF(ISBLANK(I8515),"",INDEX('depts lookup'!C:C,MATCH(I8515,'depts lookup'!A:A,0)))</f>
        <v/>
      </c>
    </row>
    <row r="8516" spans="1:11" hidden="1" x14ac:dyDescent="0.2">
      <c r="A8516" s="1" t="s">
        <v>18934</v>
      </c>
      <c r="B8516">
        <v>2</v>
      </c>
      <c r="F8516" t="s">
        <v>10128</v>
      </c>
      <c r="H8516" t="str">
        <f t="shared" si="133"/>
        <v/>
      </c>
      <c r="J8516" t="str">
        <f>IF(ISBLANK(I8516),"",INDEX('depts lookup'!B:B,MATCH(I8516,'depts lookup'!A:A,0)))</f>
        <v/>
      </c>
      <c r="K8516" t="str">
        <f>IF(ISBLANK(I8516),"",INDEX('depts lookup'!C:C,MATCH(I8516,'depts lookup'!A:A,0)))</f>
        <v/>
      </c>
    </row>
    <row r="8517" spans="1:11" x14ac:dyDescent="0.2">
      <c r="A8517" s="1" t="s">
        <v>18934</v>
      </c>
      <c r="B8517">
        <v>3</v>
      </c>
      <c r="C8517" t="s">
        <v>10130</v>
      </c>
      <c r="F8517" t="s">
        <v>10129</v>
      </c>
      <c r="G8517">
        <v>18588000</v>
      </c>
      <c r="H8517">
        <f t="shared" si="133"/>
        <v>185.88</v>
      </c>
      <c r="I8517" t="s">
        <v>22762</v>
      </c>
      <c r="J8517" t="str">
        <f>IF(ISBLANK(I8517),"",INDEX('depts lookup'!B:B,MATCH(I8517,'depts lookup'!A:A,0)))</f>
        <v>Water Supply</v>
      </c>
      <c r="K8517" t="str">
        <f>IF(ISBLANK(I8517),"",INDEX('depts lookup'!C:C,MATCH(I8517,'depts lookup'!A:A,0)))</f>
        <v>क. पाणीपुरवठा</v>
      </c>
    </row>
    <row r="8518" spans="1:11" x14ac:dyDescent="0.2">
      <c r="A8518" s="1" t="s">
        <v>18934</v>
      </c>
      <c r="B8518">
        <v>4</v>
      </c>
      <c r="C8518" t="s">
        <v>10132</v>
      </c>
      <c r="F8518" t="s">
        <v>10131</v>
      </c>
      <c r="G8518">
        <v>90000000</v>
      </c>
      <c r="H8518">
        <f t="shared" si="133"/>
        <v>900</v>
      </c>
      <c r="I8518" t="s">
        <v>22762</v>
      </c>
      <c r="J8518" t="str">
        <f>IF(ISBLANK(I8518),"",INDEX('depts lookup'!B:B,MATCH(I8518,'depts lookup'!A:A,0)))</f>
        <v>Water Supply</v>
      </c>
      <c r="K8518" t="str">
        <f>IF(ISBLANK(I8518),"",INDEX('depts lookup'!C:C,MATCH(I8518,'depts lookup'!A:A,0)))</f>
        <v>क. पाणीपुरवठा</v>
      </c>
    </row>
    <row r="8519" spans="1:11" x14ac:dyDescent="0.2">
      <c r="A8519" s="1" t="s">
        <v>18934</v>
      </c>
      <c r="B8519">
        <v>5</v>
      </c>
      <c r="C8519" t="s">
        <v>10134</v>
      </c>
      <c r="F8519" t="s">
        <v>10133</v>
      </c>
      <c r="G8519">
        <v>10526000</v>
      </c>
      <c r="H8519">
        <f t="shared" si="133"/>
        <v>105.26</v>
      </c>
      <c r="I8519" t="s">
        <v>22762</v>
      </c>
      <c r="J8519" t="str">
        <f>IF(ISBLANK(I8519),"",INDEX('depts lookup'!B:B,MATCH(I8519,'depts lookup'!A:A,0)))</f>
        <v>Water Supply</v>
      </c>
      <c r="K8519" t="str">
        <f>IF(ISBLANK(I8519),"",INDEX('depts lookup'!C:C,MATCH(I8519,'depts lookup'!A:A,0)))</f>
        <v>क. पाणीपुरवठा</v>
      </c>
    </row>
    <row r="8520" spans="1:11" x14ac:dyDescent="0.2">
      <c r="A8520" s="1" t="s">
        <v>18934</v>
      </c>
      <c r="B8520">
        <v>6</v>
      </c>
      <c r="C8520" t="s">
        <v>10135</v>
      </c>
      <c r="F8520" t="s">
        <v>147</v>
      </c>
      <c r="G8520">
        <v>800000</v>
      </c>
      <c r="H8520">
        <f t="shared" si="133"/>
        <v>8</v>
      </c>
      <c r="I8520" t="s">
        <v>22762</v>
      </c>
      <c r="J8520" t="str">
        <f>IF(ISBLANK(I8520),"",INDEX('depts lookup'!B:B,MATCH(I8520,'depts lookup'!A:A,0)))</f>
        <v>Water Supply</v>
      </c>
      <c r="K8520" t="str">
        <f>IF(ISBLANK(I8520),"",INDEX('depts lookup'!C:C,MATCH(I8520,'depts lookup'!A:A,0)))</f>
        <v>क. पाणीपुरवठा</v>
      </c>
    </row>
    <row r="8521" spans="1:11" x14ac:dyDescent="0.2">
      <c r="A8521" s="1" t="s">
        <v>18934</v>
      </c>
      <c r="B8521">
        <v>7</v>
      </c>
      <c r="C8521" t="s">
        <v>10137</v>
      </c>
      <c r="F8521" t="s">
        <v>10136</v>
      </c>
      <c r="G8521">
        <v>129200000</v>
      </c>
      <c r="H8521">
        <f t="shared" si="133"/>
        <v>1292</v>
      </c>
      <c r="I8521" t="s">
        <v>22762</v>
      </c>
      <c r="J8521" t="str">
        <f>IF(ISBLANK(I8521),"",INDEX('depts lookup'!B:B,MATCH(I8521,'depts lookup'!A:A,0)))</f>
        <v>Water Supply</v>
      </c>
      <c r="K8521" t="str">
        <f>IF(ISBLANK(I8521),"",INDEX('depts lookup'!C:C,MATCH(I8521,'depts lookup'!A:A,0)))</f>
        <v>क. पाणीपुरवठा</v>
      </c>
    </row>
    <row r="8522" spans="1:11" x14ac:dyDescent="0.2">
      <c r="A8522" s="1" t="s">
        <v>18934</v>
      </c>
      <c r="B8522">
        <v>8</v>
      </c>
      <c r="C8522" t="s">
        <v>10139</v>
      </c>
      <c r="F8522" t="s">
        <v>10138</v>
      </c>
      <c r="G8522">
        <v>43200000</v>
      </c>
      <c r="H8522">
        <f t="shared" si="133"/>
        <v>432</v>
      </c>
      <c r="I8522" t="s">
        <v>22762</v>
      </c>
      <c r="J8522" t="str">
        <f>IF(ISBLANK(I8522),"",INDEX('depts lookup'!B:B,MATCH(I8522,'depts lookup'!A:A,0)))</f>
        <v>Water Supply</v>
      </c>
      <c r="K8522" t="str">
        <f>IF(ISBLANK(I8522),"",INDEX('depts lookup'!C:C,MATCH(I8522,'depts lookup'!A:A,0)))</f>
        <v>क. पाणीपुरवठा</v>
      </c>
    </row>
    <row r="8523" spans="1:11" x14ac:dyDescent="0.2">
      <c r="A8523" s="1" t="s">
        <v>18934</v>
      </c>
      <c r="B8523">
        <v>9</v>
      </c>
      <c r="C8523" t="s">
        <v>10141</v>
      </c>
      <c r="F8523" t="s">
        <v>10140</v>
      </c>
      <c r="G8523">
        <v>1200000</v>
      </c>
      <c r="H8523">
        <f t="shared" si="133"/>
        <v>12</v>
      </c>
      <c r="I8523" t="s">
        <v>22762</v>
      </c>
      <c r="J8523" t="str">
        <f>IF(ISBLANK(I8523),"",INDEX('depts lookup'!B:B,MATCH(I8523,'depts lookup'!A:A,0)))</f>
        <v>Water Supply</v>
      </c>
      <c r="K8523" t="str">
        <f>IF(ISBLANK(I8523),"",INDEX('depts lookup'!C:C,MATCH(I8523,'depts lookup'!A:A,0)))</f>
        <v>क. पाणीपुरवठा</v>
      </c>
    </row>
    <row r="8524" spans="1:11" x14ac:dyDescent="0.2">
      <c r="A8524" s="1" t="s">
        <v>18934</v>
      </c>
      <c r="B8524">
        <v>10</v>
      </c>
      <c r="C8524" t="s">
        <v>10143</v>
      </c>
      <c r="F8524" t="s">
        <v>10142</v>
      </c>
      <c r="G8524">
        <v>400000000</v>
      </c>
      <c r="H8524">
        <f t="shared" si="133"/>
        <v>4000</v>
      </c>
      <c r="I8524" t="s">
        <v>22762</v>
      </c>
      <c r="J8524" t="str">
        <f>IF(ISBLANK(I8524),"",INDEX('depts lookup'!B:B,MATCH(I8524,'depts lookup'!A:A,0)))</f>
        <v>Water Supply</v>
      </c>
      <c r="K8524" t="str">
        <f>IF(ISBLANK(I8524),"",INDEX('depts lookup'!C:C,MATCH(I8524,'depts lookup'!A:A,0)))</f>
        <v>क. पाणीपुरवठा</v>
      </c>
    </row>
    <row r="8525" spans="1:11" x14ac:dyDescent="0.2">
      <c r="A8525" s="1" t="s">
        <v>18934</v>
      </c>
      <c r="B8525">
        <v>11</v>
      </c>
      <c r="C8525" t="s">
        <v>10145</v>
      </c>
      <c r="F8525" t="s">
        <v>10144</v>
      </c>
      <c r="G8525">
        <v>2800000</v>
      </c>
      <c r="H8525">
        <f t="shared" si="133"/>
        <v>28</v>
      </c>
      <c r="I8525" t="s">
        <v>22762</v>
      </c>
      <c r="J8525" t="str">
        <f>IF(ISBLANK(I8525),"",INDEX('depts lookup'!B:B,MATCH(I8525,'depts lookup'!A:A,0)))</f>
        <v>Water Supply</v>
      </c>
      <c r="K8525" t="str">
        <f>IF(ISBLANK(I8525),"",INDEX('depts lookup'!C:C,MATCH(I8525,'depts lookup'!A:A,0)))</f>
        <v>क. पाणीपुरवठा</v>
      </c>
    </row>
    <row r="8526" spans="1:11" x14ac:dyDescent="0.2">
      <c r="A8526" s="1" t="s">
        <v>18934</v>
      </c>
      <c r="B8526">
        <v>12</v>
      </c>
      <c r="C8526" t="s">
        <v>10147</v>
      </c>
      <c r="F8526" t="s">
        <v>10146</v>
      </c>
      <c r="G8526">
        <v>163906</v>
      </c>
      <c r="H8526">
        <f t="shared" si="133"/>
        <v>1.63906</v>
      </c>
      <c r="I8526" t="s">
        <v>22762</v>
      </c>
      <c r="J8526" t="str">
        <f>IF(ISBLANK(I8526),"",INDEX('depts lookup'!B:B,MATCH(I8526,'depts lookup'!A:A,0)))</f>
        <v>Water Supply</v>
      </c>
      <c r="K8526" t="str">
        <f>IF(ISBLANK(I8526),"",INDEX('depts lookup'!C:C,MATCH(I8526,'depts lookup'!A:A,0)))</f>
        <v>क. पाणीपुरवठा</v>
      </c>
    </row>
    <row r="8527" spans="1:11" x14ac:dyDescent="0.2">
      <c r="A8527" s="1" t="s">
        <v>18934</v>
      </c>
      <c r="B8527">
        <v>13</v>
      </c>
      <c r="C8527" t="s">
        <v>10149</v>
      </c>
      <c r="F8527" t="s">
        <v>10148</v>
      </c>
      <c r="G8527">
        <v>5200000</v>
      </c>
      <c r="H8527">
        <f t="shared" si="133"/>
        <v>52</v>
      </c>
      <c r="I8527" t="s">
        <v>22762</v>
      </c>
      <c r="J8527" t="str">
        <f>IF(ISBLANK(I8527),"",INDEX('depts lookup'!B:B,MATCH(I8527,'depts lookup'!A:A,0)))</f>
        <v>Water Supply</v>
      </c>
      <c r="K8527" t="str">
        <f>IF(ISBLANK(I8527),"",INDEX('depts lookup'!C:C,MATCH(I8527,'depts lookup'!A:A,0)))</f>
        <v>क. पाणीपुरवठा</v>
      </c>
    </row>
    <row r="8528" spans="1:11" x14ac:dyDescent="0.2">
      <c r="A8528" s="1" t="s">
        <v>18934</v>
      </c>
      <c r="B8528">
        <v>14</v>
      </c>
      <c r="C8528" t="s">
        <v>10151</v>
      </c>
      <c r="F8528" t="s">
        <v>10150</v>
      </c>
      <c r="G8528">
        <v>400000</v>
      </c>
      <c r="H8528">
        <f t="shared" si="133"/>
        <v>4</v>
      </c>
      <c r="I8528" t="s">
        <v>22762</v>
      </c>
      <c r="J8528" t="str">
        <f>IF(ISBLANK(I8528),"",INDEX('depts lookup'!B:B,MATCH(I8528,'depts lookup'!A:A,0)))</f>
        <v>Water Supply</v>
      </c>
      <c r="K8528" t="str">
        <f>IF(ISBLANK(I8528),"",INDEX('depts lookup'!C:C,MATCH(I8528,'depts lookup'!A:A,0)))</f>
        <v>क. पाणीपुरवठा</v>
      </c>
    </row>
    <row r="8529" spans="1:11" x14ac:dyDescent="0.2">
      <c r="A8529" s="1" t="s">
        <v>18934</v>
      </c>
      <c r="B8529">
        <v>15</v>
      </c>
      <c r="C8529" t="s">
        <v>10153</v>
      </c>
      <c r="F8529" t="s">
        <v>10152</v>
      </c>
      <c r="G8529">
        <v>2000000</v>
      </c>
      <c r="H8529">
        <f t="shared" si="133"/>
        <v>20</v>
      </c>
      <c r="I8529" t="s">
        <v>22762</v>
      </c>
      <c r="J8529" t="str">
        <f>IF(ISBLANK(I8529),"",INDEX('depts lookup'!B:B,MATCH(I8529,'depts lookup'!A:A,0)))</f>
        <v>Water Supply</v>
      </c>
      <c r="K8529" t="str">
        <f>IF(ISBLANK(I8529),"",INDEX('depts lookup'!C:C,MATCH(I8529,'depts lookup'!A:A,0)))</f>
        <v>क. पाणीपुरवठा</v>
      </c>
    </row>
    <row r="8530" spans="1:11" x14ac:dyDescent="0.2">
      <c r="A8530" s="1" t="s">
        <v>18934</v>
      </c>
      <c r="B8530">
        <v>16</v>
      </c>
      <c r="C8530" t="s">
        <v>10155</v>
      </c>
      <c r="F8530" t="s">
        <v>10154</v>
      </c>
      <c r="G8530">
        <v>204000</v>
      </c>
      <c r="H8530">
        <f t="shared" si="133"/>
        <v>2.04</v>
      </c>
      <c r="I8530" t="s">
        <v>22762</v>
      </c>
      <c r="J8530" t="str">
        <f>IF(ISBLANK(I8530),"",INDEX('depts lookup'!B:B,MATCH(I8530,'depts lookup'!A:A,0)))</f>
        <v>Water Supply</v>
      </c>
      <c r="K8530" t="str">
        <f>IF(ISBLANK(I8530),"",INDEX('depts lookup'!C:C,MATCH(I8530,'depts lookup'!A:A,0)))</f>
        <v>क. पाणीपुरवठा</v>
      </c>
    </row>
    <row r="8531" spans="1:11" x14ac:dyDescent="0.2">
      <c r="A8531" s="1" t="s">
        <v>18934</v>
      </c>
      <c r="B8531">
        <v>17</v>
      </c>
      <c r="C8531" t="s">
        <v>10157</v>
      </c>
      <c r="F8531" t="s">
        <v>10156</v>
      </c>
      <c r="G8531">
        <v>24000000</v>
      </c>
      <c r="H8531">
        <f t="shared" si="133"/>
        <v>240</v>
      </c>
      <c r="I8531" t="s">
        <v>22762</v>
      </c>
      <c r="J8531" t="str">
        <f>IF(ISBLANK(I8531),"",INDEX('depts lookup'!B:B,MATCH(I8531,'depts lookup'!A:A,0)))</f>
        <v>Water Supply</v>
      </c>
      <c r="K8531" t="str">
        <f>IF(ISBLANK(I8531),"",INDEX('depts lookup'!C:C,MATCH(I8531,'depts lookup'!A:A,0)))</f>
        <v>क. पाणीपुरवठा</v>
      </c>
    </row>
    <row r="8532" spans="1:11" x14ac:dyDescent="0.2">
      <c r="A8532" s="1" t="s">
        <v>18934</v>
      </c>
      <c r="B8532">
        <v>18</v>
      </c>
      <c r="C8532" t="s">
        <v>10159</v>
      </c>
      <c r="F8532" t="s">
        <v>10158</v>
      </c>
      <c r="G8532">
        <v>32000000</v>
      </c>
      <c r="H8532">
        <f t="shared" si="133"/>
        <v>320</v>
      </c>
      <c r="I8532" t="s">
        <v>22762</v>
      </c>
      <c r="J8532" t="str">
        <f>IF(ISBLANK(I8532),"",INDEX('depts lookup'!B:B,MATCH(I8532,'depts lookup'!A:A,0)))</f>
        <v>Water Supply</v>
      </c>
      <c r="K8532" t="str">
        <f>IF(ISBLANK(I8532),"",INDEX('depts lookup'!C:C,MATCH(I8532,'depts lookup'!A:A,0)))</f>
        <v>क. पाणीपुरवठा</v>
      </c>
    </row>
    <row r="8533" spans="1:11" x14ac:dyDescent="0.2">
      <c r="A8533" s="1" t="s">
        <v>18934</v>
      </c>
      <c r="B8533">
        <v>19</v>
      </c>
      <c r="C8533" t="s">
        <v>10161</v>
      </c>
      <c r="F8533" t="s">
        <v>10160</v>
      </c>
      <c r="G8533">
        <v>280000</v>
      </c>
      <c r="H8533">
        <f t="shared" si="133"/>
        <v>2.8</v>
      </c>
      <c r="I8533" t="s">
        <v>22762</v>
      </c>
      <c r="J8533" t="str">
        <f>IF(ISBLANK(I8533),"",INDEX('depts lookup'!B:B,MATCH(I8533,'depts lookup'!A:A,0)))</f>
        <v>Water Supply</v>
      </c>
      <c r="K8533" t="str">
        <f>IF(ISBLANK(I8533),"",INDEX('depts lookup'!C:C,MATCH(I8533,'depts lookup'!A:A,0)))</f>
        <v>क. पाणीपुरवठा</v>
      </c>
    </row>
    <row r="8534" spans="1:11" hidden="1" x14ac:dyDescent="0.2">
      <c r="A8534" s="1" t="s">
        <v>18934</v>
      </c>
      <c r="B8534">
        <v>20</v>
      </c>
      <c r="C8534" t="s">
        <v>10163</v>
      </c>
      <c r="F8534" t="s">
        <v>10162</v>
      </c>
      <c r="H8534" t="str">
        <f t="shared" si="133"/>
        <v/>
      </c>
      <c r="I8534" t="s">
        <v>22762</v>
      </c>
      <c r="J8534" t="str">
        <f>IF(ISBLANK(I8534),"",INDEX('depts lookup'!B:B,MATCH(I8534,'depts lookup'!A:A,0)))</f>
        <v>Water Supply</v>
      </c>
      <c r="K8534" t="str">
        <f>IF(ISBLANK(I8534),"",INDEX('depts lookup'!C:C,MATCH(I8534,'depts lookup'!A:A,0)))</f>
        <v>क. पाणीपुरवठा</v>
      </c>
    </row>
    <row r="8535" spans="1:11" hidden="1" x14ac:dyDescent="0.2">
      <c r="A8535" s="1" t="s">
        <v>18934</v>
      </c>
      <c r="B8535">
        <v>21</v>
      </c>
      <c r="C8535" t="s">
        <v>10165</v>
      </c>
      <c r="F8535" t="s">
        <v>10164</v>
      </c>
      <c r="H8535" t="str">
        <f t="shared" si="133"/>
        <v/>
      </c>
      <c r="I8535" t="s">
        <v>22762</v>
      </c>
      <c r="J8535" t="str">
        <f>IF(ISBLANK(I8535),"",INDEX('depts lookup'!B:B,MATCH(I8535,'depts lookup'!A:A,0)))</f>
        <v>Water Supply</v>
      </c>
      <c r="K8535" t="str">
        <f>IF(ISBLANK(I8535),"",INDEX('depts lookup'!C:C,MATCH(I8535,'depts lookup'!A:A,0)))</f>
        <v>क. पाणीपुरवठा</v>
      </c>
    </row>
    <row r="8536" spans="1:11" hidden="1" x14ac:dyDescent="0.2">
      <c r="A8536" s="1" t="s">
        <v>18934</v>
      </c>
      <c r="B8536">
        <v>22</v>
      </c>
      <c r="C8536" t="s">
        <v>10167</v>
      </c>
      <c r="F8536" t="s">
        <v>10166</v>
      </c>
      <c r="H8536" t="str">
        <f t="shared" si="133"/>
        <v/>
      </c>
      <c r="I8536" t="s">
        <v>22762</v>
      </c>
      <c r="J8536" t="str">
        <f>IF(ISBLANK(I8536),"",INDEX('depts lookup'!B:B,MATCH(I8536,'depts lookup'!A:A,0)))</f>
        <v>Water Supply</v>
      </c>
      <c r="K8536" t="str">
        <f>IF(ISBLANK(I8536),"",INDEX('depts lookup'!C:C,MATCH(I8536,'depts lookup'!A:A,0)))</f>
        <v>क. पाणीपुरवठा</v>
      </c>
    </row>
    <row r="8537" spans="1:11" hidden="1" x14ac:dyDescent="0.2">
      <c r="A8537" s="1" t="s">
        <v>18934</v>
      </c>
      <c r="B8537">
        <v>23</v>
      </c>
      <c r="C8537" t="s">
        <v>10169</v>
      </c>
      <c r="F8537" t="s">
        <v>10168</v>
      </c>
      <c r="H8537" t="str">
        <f t="shared" si="133"/>
        <v/>
      </c>
      <c r="I8537" t="s">
        <v>22762</v>
      </c>
      <c r="J8537" t="str">
        <f>IF(ISBLANK(I8537),"",INDEX('depts lookup'!B:B,MATCH(I8537,'depts lookup'!A:A,0)))</f>
        <v>Water Supply</v>
      </c>
      <c r="K8537" t="str">
        <f>IF(ISBLANK(I8537),"",INDEX('depts lookup'!C:C,MATCH(I8537,'depts lookup'!A:A,0)))</f>
        <v>क. पाणीपुरवठा</v>
      </c>
    </row>
    <row r="8538" spans="1:11" hidden="1" x14ac:dyDescent="0.2">
      <c r="A8538" s="1" t="s">
        <v>18934</v>
      </c>
      <c r="B8538">
        <v>24</v>
      </c>
      <c r="C8538" t="s">
        <v>10171</v>
      </c>
      <c r="F8538" t="s">
        <v>10170</v>
      </c>
      <c r="H8538" t="str">
        <f t="shared" si="133"/>
        <v/>
      </c>
      <c r="I8538" t="s">
        <v>22762</v>
      </c>
      <c r="J8538" t="str">
        <f>IF(ISBLANK(I8538),"",INDEX('depts lookup'!B:B,MATCH(I8538,'depts lookup'!A:A,0)))</f>
        <v>Water Supply</v>
      </c>
      <c r="K8538" t="str">
        <f>IF(ISBLANK(I8538),"",INDEX('depts lookup'!C:C,MATCH(I8538,'depts lookup'!A:A,0)))</f>
        <v>क. पाणीपुरवठा</v>
      </c>
    </row>
    <row r="8539" spans="1:11" hidden="1" x14ac:dyDescent="0.2">
      <c r="A8539" s="1" t="s">
        <v>18934</v>
      </c>
      <c r="B8539">
        <v>25</v>
      </c>
      <c r="C8539" t="s">
        <v>10173</v>
      </c>
      <c r="F8539" t="s">
        <v>10172</v>
      </c>
      <c r="H8539" t="str">
        <f t="shared" si="133"/>
        <v/>
      </c>
      <c r="I8539" t="s">
        <v>22762</v>
      </c>
      <c r="J8539" t="str">
        <f>IF(ISBLANK(I8539),"",INDEX('depts lookup'!B:B,MATCH(I8539,'depts lookup'!A:A,0)))</f>
        <v>Water Supply</v>
      </c>
      <c r="K8539" t="str">
        <f>IF(ISBLANK(I8539),"",INDEX('depts lookup'!C:C,MATCH(I8539,'depts lookup'!A:A,0)))</f>
        <v>क. पाणीपुरवठा</v>
      </c>
    </row>
    <row r="8540" spans="1:11" hidden="1" x14ac:dyDescent="0.2">
      <c r="A8540" s="1" t="s">
        <v>18934</v>
      </c>
      <c r="B8540">
        <v>26</v>
      </c>
      <c r="C8540" t="s">
        <v>10175</v>
      </c>
      <c r="F8540" t="s">
        <v>10174</v>
      </c>
      <c r="H8540" t="str">
        <f t="shared" si="133"/>
        <v/>
      </c>
      <c r="I8540" t="s">
        <v>22762</v>
      </c>
      <c r="J8540" t="str">
        <f>IF(ISBLANK(I8540),"",INDEX('depts lookup'!B:B,MATCH(I8540,'depts lookup'!A:A,0)))</f>
        <v>Water Supply</v>
      </c>
      <c r="K8540" t="str">
        <f>IF(ISBLANK(I8540),"",INDEX('depts lookup'!C:C,MATCH(I8540,'depts lookup'!A:A,0)))</f>
        <v>क. पाणीपुरवठा</v>
      </c>
    </row>
    <row r="8541" spans="1:11" hidden="1" x14ac:dyDescent="0.2">
      <c r="A8541" s="1" t="s">
        <v>18934</v>
      </c>
      <c r="B8541">
        <v>27</v>
      </c>
      <c r="C8541" t="s">
        <v>10177</v>
      </c>
      <c r="F8541" t="s">
        <v>10176</v>
      </c>
      <c r="H8541" t="str">
        <f t="shared" si="133"/>
        <v/>
      </c>
      <c r="I8541" t="s">
        <v>22762</v>
      </c>
      <c r="J8541" t="str">
        <f>IF(ISBLANK(I8541),"",INDEX('depts lookup'!B:B,MATCH(I8541,'depts lookup'!A:A,0)))</f>
        <v>Water Supply</v>
      </c>
      <c r="K8541" t="str">
        <f>IF(ISBLANK(I8541),"",INDEX('depts lookup'!C:C,MATCH(I8541,'depts lookup'!A:A,0)))</f>
        <v>क. पाणीपुरवठा</v>
      </c>
    </row>
    <row r="8542" spans="1:11" hidden="1" x14ac:dyDescent="0.2">
      <c r="A8542" s="1" t="s">
        <v>18934</v>
      </c>
      <c r="B8542">
        <v>28</v>
      </c>
      <c r="C8542" t="s">
        <v>10179</v>
      </c>
      <c r="F8542" t="s">
        <v>10178</v>
      </c>
      <c r="H8542" t="str">
        <f t="shared" si="133"/>
        <v/>
      </c>
      <c r="I8542" t="s">
        <v>22762</v>
      </c>
      <c r="J8542" t="str">
        <f>IF(ISBLANK(I8542),"",INDEX('depts lookup'!B:B,MATCH(I8542,'depts lookup'!A:A,0)))</f>
        <v>Water Supply</v>
      </c>
      <c r="K8542" t="str">
        <f>IF(ISBLANK(I8542),"",INDEX('depts lookup'!C:C,MATCH(I8542,'depts lookup'!A:A,0)))</f>
        <v>क. पाणीपुरवठा</v>
      </c>
    </row>
    <row r="8543" spans="1:11" hidden="1" x14ac:dyDescent="0.2">
      <c r="A8543" s="1" t="s">
        <v>18934</v>
      </c>
      <c r="B8543">
        <v>29</v>
      </c>
      <c r="C8543" t="s">
        <v>10181</v>
      </c>
      <c r="F8543" t="s">
        <v>10180</v>
      </c>
      <c r="H8543" t="str">
        <f t="shared" si="133"/>
        <v/>
      </c>
      <c r="I8543" t="s">
        <v>22762</v>
      </c>
      <c r="J8543" t="str">
        <f>IF(ISBLANK(I8543),"",INDEX('depts lookup'!B:B,MATCH(I8543,'depts lookup'!A:A,0)))</f>
        <v>Water Supply</v>
      </c>
      <c r="K8543" t="str">
        <f>IF(ISBLANK(I8543),"",INDEX('depts lookup'!C:C,MATCH(I8543,'depts lookup'!A:A,0)))</f>
        <v>क. पाणीपुरवठा</v>
      </c>
    </row>
    <row r="8544" spans="1:11" hidden="1" x14ac:dyDescent="0.2">
      <c r="A8544" s="1" t="s">
        <v>18934</v>
      </c>
      <c r="B8544">
        <v>30</v>
      </c>
      <c r="F8544" t="s">
        <v>518</v>
      </c>
      <c r="G8544">
        <v>760561906</v>
      </c>
      <c r="H8544">
        <f t="shared" si="133"/>
        <v>7605.61906</v>
      </c>
      <c r="J8544" t="str">
        <f>IF(ISBLANK(I8544),"",INDEX('depts lookup'!B:B,MATCH(I8544,'depts lookup'!A:A,0)))</f>
        <v/>
      </c>
      <c r="K8544" t="str">
        <f>IF(ISBLANK(I8544),"",INDEX('depts lookup'!C:C,MATCH(I8544,'depts lookup'!A:A,0)))</f>
        <v/>
      </c>
    </row>
    <row r="8545" spans="1:11" hidden="1" x14ac:dyDescent="0.2">
      <c r="A8545" s="1" t="s">
        <v>18934</v>
      </c>
      <c r="B8545">
        <v>31</v>
      </c>
      <c r="H8545" t="str">
        <f t="shared" si="133"/>
        <v/>
      </c>
      <c r="J8545" t="str">
        <f>IF(ISBLANK(I8545),"",INDEX('depts lookup'!B:B,MATCH(I8545,'depts lookup'!A:A,0)))</f>
        <v/>
      </c>
      <c r="K8545" t="str">
        <f>IF(ISBLANK(I8545),"",INDEX('depts lookup'!C:C,MATCH(I8545,'depts lookup'!A:A,0)))</f>
        <v/>
      </c>
    </row>
    <row r="8546" spans="1:11" hidden="1" x14ac:dyDescent="0.2">
      <c r="A8546" s="1" t="s">
        <v>18934</v>
      </c>
      <c r="B8546">
        <v>32</v>
      </c>
      <c r="F8546" t="s">
        <v>10182</v>
      </c>
      <c r="H8546" t="str">
        <f t="shared" si="133"/>
        <v/>
      </c>
      <c r="J8546" t="str">
        <f>IF(ISBLANK(I8546),"",INDEX('depts lookup'!B:B,MATCH(I8546,'depts lookup'!A:A,0)))</f>
        <v/>
      </c>
      <c r="K8546" t="str">
        <f>IF(ISBLANK(I8546),"",INDEX('depts lookup'!C:C,MATCH(I8546,'depts lookup'!A:A,0)))</f>
        <v/>
      </c>
    </row>
    <row r="8547" spans="1:11" x14ac:dyDescent="0.2">
      <c r="A8547" s="1" t="s">
        <v>18934</v>
      </c>
      <c r="B8547">
        <v>33</v>
      </c>
      <c r="C8547" t="s">
        <v>10183</v>
      </c>
      <c r="F8547" t="s">
        <v>826</v>
      </c>
      <c r="G8547">
        <v>170000000</v>
      </c>
      <c r="H8547">
        <f t="shared" si="133"/>
        <v>1700</v>
      </c>
      <c r="I8547" t="s">
        <v>22763</v>
      </c>
      <c r="J8547" t="str">
        <f>IF(ISBLANK(I8547),"",INDEX('depts lookup'!B:B,MATCH(I8547,'depts lookup'!A:A,0)))</f>
        <v>Accounts</v>
      </c>
      <c r="K8547" t="str">
        <f>IF(ISBLANK(I8547),"",INDEX('depts lookup'!C:C,MATCH(I8547,'depts lookup'!A:A,0)))</f>
        <v>ख. नळ खाते</v>
      </c>
    </row>
    <row r="8548" spans="1:11" x14ac:dyDescent="0.2">
      <c r="A8548" s="1" t="s">
        <v>18934</v>
      </c>
      <c r="B8548">
        <v>34</v>
      </c>
      <c r="C8548" t="s">
        <v>10184</v>
      </c>
      <c r="F8548" t="s">
        <v>183</v>
      </c>
      <c r="G8548">
        <v>680000</v>
      </c>
      <c r="H8548">
        <f t="shared" si="133"/>
        <v>6.8</v>
      </c>
      <c r="I8548" t="s">
        <v>22763</v>
      </c>
      <c r="J8548" t="str">
        <f>IF(ISBLANK(I8548),"",INDEX('depts lookup'!B:B,MATCH(I8548,'depts lookup'!A:A,0)))</f>
        <v>Accounts</v>
      </c>
      <c r="K8548" t="str">
        <f>IF(ISBLANK(I8548),"",INDEX('depts lookup'!C:C,MATCH(I8548,'depts lookup'!A:A,0)))</f>
        <v>ख. नळ खाते</v>
      </c>
    </row>
    <row r="8549" spans="1:11" x14ac:dyDescent="0.2">
      <c r="A8549" s="1" t="s">
        <v>18934</v>
      </c>
      <c r="B8549">
        <v>35</v>
      </c>
      <c r="C8549" t="s">
        <v>10186</v>
      </c>
      <c r="F8549" t="s">
        <v>10185</v>
      </c>
      <c r="G8549">
        <v>18400000</v>
      </c>
      <c r="H8549">
        <f t="shared" si="133"/>
        <v>184</v>
      </c>
      <c r="I8549" t="s">
        <v>22763</v>
      </c>
      <c r="J8549" t="str">
        <f>IF(ISBLANK(I8549),"",INDEX('depts lookup'!B:B,MATCH(I8549,'depts lookup'!A:A,0)))</f>
        <v>Accounts</v>
      </c>
      <c r="K8549" t="str">
        <f>IF(ISBLANK(I8549),"",INDEX('depts lookup'!C:C,MATCH(I8549,'depts lookup'!A:A,0)))</f>
        <v>ख. नळ खाते</v>
      </c>
    </row>
    <row r="8550" spans="1:11" x14ac:dyDescent="0.2">
      <c r="A8550" s="1" t="s">
        <v>18934</v>
      </c>
      <c r="B8550">
        <v>36</v>
      </c>
      <c r="C8550" t="s">
        <v>10188</v>
      </c>
      <c r="F8550" t="s">
        <v>10187</v>
      </c>
      <c r="G8550">
        <v>6400000</v>
      </c>
      <c r="H8550">
        <f t="shared" si="133"/>
        <v>64</v>
      </c>
      <c r="I8550" t="s">
        <v>22763</v>
      </c>
      <c r="J8550" t="str">
        <f>IF(ISBLANK(I8550),"",INDEX('depts lookup'!B:B,MATCH(I8550,'depts lookup'!A:A,0)))</f>
        <v>Accounts</v>
      </c>
      <c r="K8550" t="str">
        <f>IF(ISBLANK(I8550),"",INDEX('depts lookup'!C:C,MATCH(I8550,'depts lookup'!A:A,0)))</f>
        <v>ख. नळ खाते</v>
      </c>
    </row>
    <row r="8551" spans="1:11" x14ac:dyDescent="0.2">
      <c r="A8551" s="1" t="s">
        <v>18934</v>
      </c>
      <c r="B8551">
        <v>37</v>
      </c>
      <c r="C8551" t="s">
        <v>10190</v>
      </c>
      <c r="F8551" t="s">
        <v>10189</v>
      </c>
      <c r="G8551">
        <v>12000000</v>
      </c>
      <c r="H8551">
        <f t="shared" si="133"/>
        <v>120</v>
      </c>
      <c r="I8551" t="s">
        <v>22763</v>
      </c>
      <c r="J8551" t="str">
        <f>IF(ISBLANK(I8551),"",INDEX('depts lookup'!B:B,MATCH(I8551,'depts lookup'!A:A,0)))</f>
        <v>Accounts</v>
      </c>
      <c r="K8551" t="str">
        <f>IF(ISBLANK(I8551),"",INDEX('depts lookup'!C:C,MATCH(I8551,'depts lookup'!A:A,0)))</f>
        <v>ख. नळ खाते</v>
      </c>
    </row>
    <row r="8552" spans="1:11" x14ac:dyDescent="0.2">
      <c r="A8552" s="1" t="s">
        <v>18934</v>
      </c>
      <c r="B8552">
        <v>38</v>
      </c>
      <c r="C8552" t="s">
        <v>10192</v>
      </c>
      <c r="F8552" t="s">
        <v>10191</v>
      </c>
      <c r="G8552">
        <v>20000000</v>
      </c>
      <c r="H8552">
        <f t="shared" si="133"/>
        <v>200</v>
      </c>
      <c r="I8552" t="s">
        <v>22763</v>
      </c>
      <c r="J8552" t="str">
        <f>IF(ISBLANK(I8552),"",INDEX('depts lookup'!B:B,MATCH(I8552,'depts lookup'!A:A,0)))</f>
        <v>Accounts</v>
      </c>
      <c r="K8552" t="str">
        <f>IF(ISBLANK(I8552),"",INDEX('depts lookup'!C:C,MATCH(I8552,'depts lookup'!A:A,0)))</f>
        <v>ख. नळ खाते</v>
      </c>
    </row>
    <row r="8553" spans="1:11" x14ac:dyDescent="0.2">
      <c r="A8553" s="1" t="s">
        <v>18934</v>
      </c>
      <c r="B8553">
        <v>39</v>
      </c>
      <c r="C8553" t="s">
        <v>10194</v>
      </c>
      <c r="F8553" t="s">
        <v>10193</v>
      </c>
      <c r="G8553">
        <v>800000</v>
      </c>
      <c r="H8553">
        <f t="shared" si="133"/>
        <v>8</v>
      </c>
      <c r="I8553" t="s">
        <v>22763</v>
      </c>
      <c r="J8553" t="str">
        <f>IF(ISBLANK(I8553),"",INDEX('depts lookup'!B:B,MATCH(I8553,'depts lookup'!A:A,0)))</f>
        <v>Accounts</v>
      </c>
      <c r="K8553" t="str">
        <f>IF(ISBLANK(I8553),"",INDEX('depts lookup'!C:C,MATCH(I8553,'depts lookup'!A:A,0)))</f>
        <v>ख. नळ खाते</v>
      </c>
    </row>
    <row r="8554" spans="1:11" hidden="1" x14ac:dyDescent="0.2">
      <c r="A8554" s="1" t="s">
        <v>18934</v>
      </c>
      <c r="B8554">
        <v>40</v>
      </c>
      <c r="H8554" t="str">
        <f t="shared" si="133"/>
        <v/>
      </c>
      <c r="J8554" t="str">
        <f>IF(ISBLANK(I8554),"",INDEX('depts lookup'!B:B,MATCH(I8554,'depts lookup'!A:A,0)))</f>
        <v/>
      </c>
      <c r="K8554" t="str">
        <f>IF(ISBLANK(I8554),"",INDEX('depts lookup'!C:C,MATCH(I8554,'depts lookup'!A:A,0)))</f>
        <v/>
      </c>
    </row>
    <row r="8555" spans="1:11" hidden="1" x14ac:dyDescent="0.2">
      <c r="A8555" s="1" t="s">
        <v>18934</v>
      </c>
      <c r="B8555">
        <v>41</v>
      </c>
      <c r="F8555" t="s">
        <v>10195</v>
      </c>
      <c r="G8555">
        <v>228280000</v>
      </c>
      <c r="H8555">
        <f t="shared" si="133"/>
        <v>2282.8000000000002</v>
      </c>
      <c r="J8555" t="str">
        <f>IF(ISBLANK(I8555),"",INDEX('depts lookup'!B:B,MATCH(I8555,'depts lookup'!A:A,0)))</f>
        <v/>
      </c>
      <c r="K8555" t="str">
        <f>IF(ISBLANK(I8555),"",INDEX('depts lookup'!C:C,MATCH(I8555,'depts lookup'!A:A,0)))</f>
        <v/>
      </c>
    </row>
    <row r="8556" spans="1:11" hidden="1" x14ac:dyDescent="0.2">
      <c r="A8556" s="1" t="s">
        <v>18934</v>
      </c>
      <c r="B8556">
        <v>42</v>
      </c>
      <c r="H8556" t="str">
        <f t="shared" si="133"/>
        <v/>
      </c>
      <c r="J8556" t="str">
        <f>IF(ISBLANK(I8556),"",INDEX('depts lookup'!B:B,MATCH(I8556,'depts lookup'!A:A,0)))</f>
        <v/>
      </c>
      <c r="K8556" t="str">
        <f>IF(ISBLANK(I8556),"",INDEX('depts lookup'!C:C,MATCH(I8556,'depts lookup'!A:A,0)))</f>
        <v/>
      </c>
    </row>
    <row r="8557" spans="1:11" hidden="1" x14ac:dyDescent="0.2">
      <c r="A8557" s="1" t="s">
        <v>18934</v>
      </c>
      <c r="B8557">
        <v>43</v>
      </c>
      <c r="F8557" t="s">
        <v>10196</v>
      </c>
      <c r="H8557" t="str">
        <f t="shared" si="133"/>
        <v/>
      </c>
      <c r="J8557" t="str">
        <f>IF(ISBLANK(I8557),"",INDEX('depts lookup'!B:B,MATCH(I8557,'depts lookup'!A:A,0)))</f>
        <v/>
      </c>
      <c r="K8557" t="str">
        <f>IF(ISBLANK(I8557),"",INDEX('depts lookup'!C:C,MATCH(I8557,'depts lookup'!A:A,0)))</f>
        <v/>
      </c>
    </row>
    <row r="8558" spans="1:11" x14ac:dyDescent="0.2">
      <c r="A8558" s="1" t="s">
        <v>18934</v>
      </c>
      <c r="B8558">
        <v>44</v>
      </c>
      <c r="C8558" t="s">
        <v>10197</v>
      </c>
      <c r="F8558" t="s">
        <v>826</v>
      </c>
      <c r="G8558">
        <v>35588000</v>
      </c>
      <c r="H8558">
        <f t="shared" si="133"/>
        <v>355.88</v>
      </c>
      <c r="I8558" t="s">
        <v>22763</v>
      </c>
      <c r="J8558" t="str">
        <f>IF(ISBLANK(I8558),"",INDEX('depts lookup'!B:B,MATCH(I8558,'depts lookup'!A:A,0)))</f>
        <v>Accounts</v>
      </c>
      <c r="K8558" t="str">
        <f>IF(ISBLANK(I8558),"",INDEX('depts lookup'!C:C,MATCH(I8558,'depts lookup'!A:A,0)))</f>
        <v>ख. नळ खाते</v>
      </c>
    </row>
    <row r="8559" spans="1:11" hidden="1" x14ac:dyDescent="0.2">
      <c r="A8559" s="1" t="s">
        <v>18934</v>
      </c>
      <c r="B8559">
        <v>45</v>
      </c>
      <c r="C8559" t="s">
        <v>10199</v>
      </c>
      <c r="F8559" t="s">
        <v>10198</v>
      </c>
      <c r="H8559" t="str">
        <f t="shared" si="133"/>
        <v/>
      </c>
      <c r="I8559" t="s">
        <v>22763</v>
      </c>
      <c r="J8559" t="str">
        <f>IF(ISBLANK(I8559),"",INDEX('depts lookup'!B:B,MATCH(I8559,'depts lookup'!A:A,0)))</f>
        <v>Accounts</v>
      </c>
      <c r="K8559" t="str">
        <f>IF(ISBLANK(I8559),"",INDEX('depts lookup'!C:C,MATCH(I8559,'depts lookup'!A:A,0)))</f>
        <v>ख. नळ खाते</v>
      </c>
    </row>
    <row r="8560" spans="1:11" x14ac:dyDescent="0.2">
      <c r="A8560" s="1" t="s">
        <v>18934</v>
      </c>
      <c r="B8560">
        <v>46</v>
      </c>
      <c r="C8560" t="s">
        <v>10201</v>
      </c>
      <c r="F8560" t="s">
        <v>10200</v>
      </c>
      <c r="G8560">
        <v>600000</v>
      </c>
      <c r="H8560">
        <f t="shared" si="133"/>
        <v>6</v>
      </c>
      <c r="I8560" t="s">
        <v>22763</v>
      </c>
      <c r="J8560" t="str">
        <f>IF(ISBLANK(I8560),"",INDEX('depts lookup'!B:B,MATCH(I8560,'depts lookup'!A:A,0)))</f>
        <v>Accounts</v>
      </c>
      <c r="K8560" t="str">
        <f>IF(ISBLANK(I8560),"",INDEX('depts lookup'!C:C,MATCH(I8560,'depts lookup'!A:A,0)))</f>
        <v>ख. नळ खाते</v>
      </c>
    </row>
    <row r="8561" spans="1:11" x14ac:dyDescent="0.2">
      <c r="A8561" s="1" t="s">
        <v>18934</v>
      </c>
      <c r="B8561">
        <v>47</v>
      </c>
      <c r="C8561" t="s">
        <v>10203</v>
      </c>
      <c r="F8561" t="s">
        <v>10202</v>
      </c>
      <c r="G8561">
        <v>7040000</v>
      </c>
      <c r="H8561">
        <f t="shared" si="133"/>
        <v>70.400000000000006</v>
      </c>
      <c r="I8561" t="s">
        <v>22763</v>
      </c>
      <c r="J8561" t="str">
        <f>IF(ISBLANK(I8561),"",INDEX('depts lookup'!B:B,MATCH(I8561,'depts lookup'!A:A,0)))</f>
        <v>Accounts</v>
      </c>
      <c r="K8561" t="str">
        <f>IF(ISBLANK(I8561),"",INDEX('depts lookup'!C:C,MATCH(I8561,'depts lookup'!A:A,0)))</f>
        <v>ख. नळ खाते</v>
      </c>
    </row>
    <row r="8562" spans="1:11" hidden="1" x14ac:dyDescent="0.2">
      <c r="A8562" s="1" t="s">
        <v>18934</v>
      </c>
      <c r="B8562">
        <v>48</v>
      </c>
      <c r="H8562" t="str">
        <f t="shared" si="133"/>
        <v/>
      </c>
      <c r="J8562" t="str">
        <f>IF(ISBLANK(I8562),"",INDEX('depts lookup'!B:B,MATCH(I8562,'depts lookup'!A:A,0)))</f>
        <v/>
      </c>
      <c r="K8562" t="str">
        <f>IF(ISBLANK(I8562),"",INDEX('depts lookup'!C:C,MATCH(I8562,'depts lookup'!A:A,0)))</f>
        <v/>
      </c>
    </row>
    <row r="8563" spans="1:11" hidden="1" x14ac:dyDescent="0.2">
      <c r="A8563" s="1" t="s">
        <v>18934</v>
      </c>
      <c r="B8563">
        <v>49</v>
      </c>
      <c r="F8563" t="s">
        <v>10204</v>
      </c>
      <c r="G8563">
        <v>43228000</v>
      </c>
      <c r="H8563">
        <f t="shared" si="133"/>
        <v>432.28</v>
      </c>
      <c r="J8563" t="str">
        <f>IF(ISBLANK(I8563),"",INDEX('depts lookup'!B:B,MATCH(I8563,'depts lookup'!A:A,0)))</f>
        <v/>
      </c>
      <c r="K8563" t="str">
        <f>IF(ISBLANK(I8563),"",INDEX('depts lookup'!C:C,MATCH(I8563,'depts lookup'!A:A,0)))</f>
        <v/>
      </c>
    </row>
    <row r="8564" spans="1:11" hidden="1" x14ac:dyDescent="0.2">
      <c r="A8564" s="1" t="s">
        <v>18934</v>
      </c>
      <c r="B8564">
        <v>50</v>
      </c>
      <c r="H8564" t="str">
        <f t="shared" si="133"/>
        <v/>
      </c>
      <c r="J8564" t="str">
        <f>IF(ISBLANK(I8564),"",INDEX('depts lookup'!B:B,MATCH(I8564,'depts lookup'!A:A,0)))</f>
        <v/>
      </c>
      <c r="K8564" t="str">
        <f>IF(ISBLANK(I8564),"",INDEX('depts lookup'!C:C,MATCH(I8564,'depts lookup'!A:A,0)))</f>
        <v/>
      </c>
    </row>
    <row r="8565" spans="1:11" hidden="1" x14ac:dyDescent="0.2">
      <c r="A8565" s="1" t="s">
        <v>18934</v>
      </c>
      <c r="B8565">
        <v>51</v>
      </c>
      <c r="F8565" t="s">
        <v>10205</v>
      </c>
      <c r="G8565">
        <v>271508000</v>
      </c>
      <c r="H8565">
        <f t="shared" si="133"/>
        <v>2715.08</v>
      </c>
      <c r="J8565" t="str">
        <f>IF(ISBLANK(I8565),"",INDEX('depts lookup'!B:B,MATCH(I8565,'depts lookup'!A:A,0)))</f>
        <v/>
      </c>
      <c r="K8565" t="str">
        <f>IF(ISBLANK(I8565),"",INDEX('depts lookup'!C:C,MATCH(I8565,'depts lookup'!A:A,0)))</f>
        <v/>
      </c>
    </row>
    <row r="8566" spans="1:11" hidden="1" x14ac:dyDescent="0.2">
      <c r="A8566" s="1" t="s">
        <v>18934</v>
      </c>
      <c r="B8566">
        <v>52</v>
      </c>
      <c r="H8566" t="str">
        <f t="shared" si="133"/>
        <v/>
      </c>
      <c r="J8566" t="str">
        <f>IF(ISBLANK(I8566),"",INDEX('depts lookup'!B:B,MATCH(I8566,'depts lookup'!A:A,0)))</f>
        <v/>
      </c>
      <c r="K8566" t="str">
        <f>IF(ISBLANK(I8566),"",INDEX('depts lookup'!C:C,MATCH(I8566,'depts lookup'!A:A,0)))</f>
        <v/>
      </c>
    </row>
    <row r="8567" spans="1:11" hidden="1" x14ac:dyDescent="0.2">
      <c r="A8567" s="1" t="s">
        <v>18934</v>
      </c>
      <c r="B8567">
        <v>53</v>
      </c>
      <c r="F8567" t="s">
        <v>10206</v>
      </c>
      <c r="H8567" t="str">
        <f t="shared" si="133"/>
        <v/>
      </c>
      <c r="J8567" t="str">
        <f>IF(ISBLANK(I8567),"",INDEX('depts lookup'!B:B,MATCH(I8567,'depts lookup'!A:A,0)))</f>
        <v/>
      </c>
      <c r="K8567" t="str">
        <f>IF(ISBLANK(I8567),"",INDEX('depts lookup'!C:C,MATCH(I8567,'depts lookup'!A:A,0)))</f>
        <v/>
      </c>
    </row>
    <row r="8568" spans="1:11" x14ac:dyDescent="0.2">
      <c r="A8568" s="1" t="s">
        <v>18934</v>
      </c>
      <c r="B8568">
        <v>54</v>
      </c>
      <c r="C8568" t="s">
        <v>10208</v>
      </c>
      <c r="F8568" t="s">
        <v>10207</v>
      </c>
      <c r="G8568">
        <v>204000</v>
      </c>
      <c r="H8568">
        <f t="shared" si="133"/>
        <v>2.04</v>
      </c>
      <c r="I8568" t="s">
        <v>22764</v>
      </c>
      <c r="J8568" t="str">
        <f>IF(ISBLANK(I8568),"",INDEX('depts lookup'!B:B,MATCH(I8568,'depts lookup'!A:A,0)))</f>
        <v>Meters</v>
      </c>
      <c r="K8568" t="str">
        <f>IF(ISBLANK(I8568),"",INDEX('depts lookup'!C:C,MATCH(I8568,'depts lookup'!A:A,0)))</f>
        <v>ग. पाणीमापके</v>
      </c>
    </row>
    <row r="8569" spans="1:11" x14ac:dyDescent="0.2">
      <c r="A8569" s="1" t="s">
        <v>18934</v>
      </c>
      <c r="B8569">
        <v>55</v>
      </c>
      <c r="C8569" t="s">
        <v>10210</v>
      </c>
      <c r="F8569" t="s">
        <v>10209</v>
      </c>
      <c r="G8569">
        <v>480000</v>
      </c>
      <c r="H8569">
        <f t="shared" si="133"/>
        <v>4.8</v>
      </c>
      <c r="I8569" t="s">
        <v>22764</v>
      </c>
      <c r="J8569" t="str">
        <f>IF(ISBLANK(I8569),"",INDEX('depts lookup'!B:B,MATCH(I8569,'depts lookup'!A:A,0)))</f>
        <v>Meters</v>
      </c>
      <c r="K8569" t="str">
        <f>IF(ISBLANK(I8569),"",INDEX('depts lookup'!C:C,MATCH(I8569,'depts lookup'!A:A,0)))</f>
        <v>ग. पाणीमापके</v>
      </c>
    </row>
    <row r="8570" spans="1:11" x14ac:dyDescent="0.2">
      <c r="A8570" s="1" t="s">
        <v>18934</v>
      </c>
      <c r="B8570">
        <v>56</v>
      </c>
      <c r="C8570" t="s">
        <v>10212</v>
      </c>
      <c r="F8570" t="s">
        <v>10211</v>
      </c>
      <c r="G8570">
        <v>437513</v>
      </c>
      <c r="H8570">
        <f t="shared" si="133"/>
        <v>4.3751300000000004</v>
      </c>
      <c r="I8570" t="s">
        <v>22764</v>
      </c>
      <c r="J8570" t="str">
        <f>IF(ISBLANK(I8570),"",INDEX('depts lookup'!B:B,MATCH(I8570,'depts lookup'!A:A,0)))</f>
        <v>Meters</v>
      </c>
      <c r="K8570" t="str">
        <f>IF(ISBLANK(I8570),"",INDEX('depts lookup'!C:C,MATCH(I8570,'depts lookup'!A:A,0)))</f>
        <v>ग. पाणीमापके</v>
      </c>
    </row>
    <row r="8571" spans="1:11" hidden="1" x14ac:dyDescent="0.2">
      <c r="A8571" s="1" t="s">
        <v>18934</v>
      </c>
      <c r="B8571">
        <v>57</v>
      </c>
      <c r="H8571" t="str">
        <f t="shared" si="133"/>
        <v/>
      </c>
      <c r="J8571" t="str">
        <f>IF(ISBLANK(I8571),"",INDEX('depts lookup'!B:B,MATCH(I8571,'depts lookup'!A:A,0)))</f>
        <v/>
      </c>
      <c r="K8571" t="str">
        <f>IF(ISBLANK(I8571),"",INDEX('depts lookup'!C:C,MATCH(I8571,'depts lookup'!A:A,0)))</f>
        <v/>
      </c>
    </row>
    <row r="8572" spans="1:11" hidden="1" x14ac:dyDescent="0.2">
      <c r="A8572" s="1" t="s">
        <v>18934</v>
      </c>
      <c r="B8572">
        <v>58</v>
      </c>
      <c r="F8572" t="s">
        <v>10213</v>
      </c>
      <c r="G8572">
        <v>1121513</v>
      </c>
      <c r="H8572">
        <f t="shared" si="133"/>
        <v>11.21513</v>
      </c>
      <c r="J8572" t="str">
        <f>IF(ISBLANK(I8572),"",INDEX('depts lookup'!B:B,MATCH(I8572,'depts lookup'!A:A,0)))</f>
        <v/>
      </c>
      <c r="K8572" t="str">
        <f>IF(ISBLANK(I8572),"",INDEX('depts lookup'!C:C,MATCH(I8572,'depts lookup'!A:A,0)))</f>
        <v/>
      </c>
    </row>
    <row r="8573" spans="1:11" hidden="1" x14ac:dyDescent="0.2">
      <c r="A8573" s="1" t="s">
        <v>18934</v>
      </c>
      <c r="B8573">
        <v>59</v>
      </c>
      <c r="H8573" t="str">
        <f t="shared" si="133"/>
        <v/>
      </c>
      <c r="J8573" t="str">
        <f>IF(ISBLANK(I8573),"",INDEX('depts lookup'!B:B,MATCH(I8573,'depts lookup'!A:A,0)))</f>
        <v/>
      </c>
      <c r="K8573" t="str">
        <f>IF(ISBLANK(I8573),"",INDEX('depts lookup'!C:C,MATCH(I8573,'depts lookup'!A:A,0)))</f>
        <v/>
      </c>
    </row>
    <row r="8574" spans="1:11" x14ac:dyDescent="0.2">
      <c r="A8574" s="1" t="s">
        <v>18934</v>
      </c>
      <c r="B8574">
        <v>60</v>
      </c>
      <c r="C8574" t="s">
        <v>10215</v>
      </c>
      <c r="F8574" t="s">
        <v>10214</v>
      </c>
      <c r="G8574">
        <v>10000000</v>
      </c>
      <c r="H8574">
        <f t="shared" si="133"/>
        <v>100</v>
      </c>
      <c r="I8574" t="s">
        <v>22765</v>
      </c>
      <c r="J8574" t="str">
        <f>IF(ISBLANK(I8574),"",INDEX('depts lookup'!B:B,MATCH(I8574,'depts lookup'!A:A,0)))</f>
        <v>Dearness allowance for municipal servants</v>
      </c>
      <c r="K8574" t="str">
        <f>IF(ISBLANK(I8574),"",INDEX('depts lookup'!C:C,MATCH(I8574,'depts lookup'!A:A,0)))</f>
        <v>च. मनपा सेवकांना द्यावयाचा महागाईभत्ता</v>
      </c>
    </row>
    <row r="8575" spans="1:11" x14ac:dyDescent="0.2">
      <c r="A8575" s="1" t="s">
        <v>18934</v>
      </c>
      <c r="B8575">
        <v>61</v>
      </c>
      <c r="C8575" t="s">
        <v>10217</v>
      </c>
      <c r="F8575" t="s">
        <v>10216</v>
      </c>
      <c r="G8575">
        <v>50000000</v>
      </c>
      <c r="H8575">
        <f t="shared" si="133"/>
        <v>500</v>
      </c>
      <c r="I8575" t="s">
        <v>22766</v>
      </c>
      <c r="J8575" t="str">
        <f>IF(ISBLANK(I8575),"",INDEX('depts lookup'!B:B,MATCH(I8575,'depts lookup'!A:A,0)))</f>
        <v>Installment for salary as per new pay scale</v>
      </c>
      <c r="K8575" t="str">
        <f>IF(ISBLANK(I8575),"",INDEX('depts lookup'!C:C,MATCH(I8575,'depts lookup'!A:A,0)))</f>
        <v>छ. नवीन वेतनश्रेणीनुसार द्यावयाच्या वेतनापोटी हप्ता</v>
      </c>
    </row>
    <row r="8576" spans="1:11" x14ac:dyDescent="0.2">
      <c r="A8576" s="1" t="s">
        <v>18934</v>
      </c>
      <c r="B8576">
        <v>62</v>
      </c>
      <c r="C8576" t="s">
        <v>10219</v>
      </c>
      <c r="F8576" t="s">
        <v>10218</v>
      </c>
      <c r="G8576">
        <v>50000000</v>
      </c>
      <c r="H8576">
        <f t="shared" si="133"/>
        <v>500</v>
      </c>
      <c r="I8576" t="s">
        <v>22767</v>
      </c>
      <c r="J8576" t="str">
        <f>IF(ISBLANK(I8576),"",INDEX('depts lookup'!B:B,MATCH(I8576,'depts lookup'!A:A,0)))</f>
        <v>Grant in aid</v>
      </c>
      <c r="K8576" t="str">
        <f>IF(ISBLANK(I8576),"",INDEX('depts lookup'!C:C,MATCH(I8576,'depts lookup'!A:A,0)))</f>
        <v>ज. सानुग्रह अनुदान</v>
      </c>
    </row>
    <row r="8577" spans="1:11" x14ac:dyDescent="0.2">
      <c r="A8577" s="1" t="s">
        <v>18934</v>
      </c>
      <c r="B8577">
        <v>63</v>
      </c>
      <c r="C8577" t="s">
        <v>10221</v>
      </c>
      <c r="F8577" t="s">
        <v>10220</v>
      </c>
      <c r="G8577">
        <v>7000000</v>
      </c>
      <c r="H8577">
        <f t="shared" si="133"/>
        <v>70</v>
      </c>
      <c r="I8577" t="s">
        <v>22768</v>
      </c>
      <c r="J8577" t="str">
        <f>IF(ISBLANK(I8577),"",INDEX('depts lookup'!B:B,MATCH(I8577,'depts lookup'!A:A,0)))</f>
        <v>Travel allowance</v>
      </c>
      <c r="K8577" t="str">
        <f>IF(ISBLANK(I8577),"",INDEX('depts lookup'!C:C,MATCH(I8577,'depts lookup'!A:A,0)))</f>
        <v>झ. मनपा सेवकांना प्रवासभत्ता सवलतीसाठी द्यावयाची रक्कम</v>
      </c>
    </row>
    <row r="8578" spans="1:11" x14ac:dyDescent="0.2">
      <c r="A8578" s="1" t="s">
        <v>18934</v>
      </c>
      <c r="B8578">
        <v>64</v>
      </c>
      <c r="C8578" t="s">
        <v>10223</v>
      </c>
      <c r="F8578" t="s">
        <v>10222</v>
      </c>
      <c r="G8578">
        <v>150000000</v>
      </c>
      <c r="H8578">
        <f t="shared" si="133"/>
        <v>1500</v>
      </c>
      <c r="I8578" t="s">
        <v>22769</v>
      </c>
      <c r="J8578" t="str">
        <f>IF(ISBLANK(I8578),"",INDEX('depts lookup'!B:B,MATCH(I8578,'depts lookup'!A:A,0)))</f>
        <v>Pensions</v>
      </c>
      <c r="K8578" t="str">
        <f>IF(ISBLANK(I8578),"",INDEX('depts lookup'!C:C,MATCH(I8578,'depts lookup'!A:A,0)))</f>
        <v>थ. सेवानिवृत्ती वेतन व तोषदान</v>
      </c>
    </row>
    <row r="8579" spans="1:11" x14ac:dyDescent="0.2">
      <c r="A8579" s="1" t="s">
        <v>18934</v>
      </c>
      <c r="B8579">
        <v>65</v>
      </c>
      <c r="C8579" t="s">
        <v>10225</v>
      </c>
      <c r="F8579" t="s">
        <v>10224</v>
      </c>
      <c r="G8579">
        <v>8000000</v>
      </c>
      <c r="H8579">
        <f t="shared" ref="H8579:H8642" si="134">IF(ISBLANK(G8579),"",G8579/100000)</f>
        <v>80</v>
      </c>
      <c r="I8579" t="s">
        <v>22770</v>
      </c>
      <c r="J8579" t="str">
        <f>IF(ISBLANK(I8579),"",INDEX('depts lookup'!B:B,MATCH(I8579,'depts lookup'!A:A,0)))</f>
        <v>Petrol, diesel, tires, spare parts, maintenance, repair</v>
      </c>
      <c r="K8579" t="str">
        <f>IF(ISBLANK(I8579),"",INDEX('depts lookup'!C:C,MATCH(I8579,'depts lookup'!A:A,0)))</f>
        <v>प. पेट्रोल, डिझेल, टायर्स, सुटे भाग, देखभाल, दुरुस्ती</v>
      </c>
    </row>
    <row r="8580" spans="1:11" x14ac:dyDescent="0.2">
      <c r="A8580" s="1" t="s">
        <v>18934</v>
      </c>
      <c r="B8580">
        <v>66</v>
      </c>
      <c r="C8580" t="s">
        <v>10227</v>
      </c>
      <c r="F8580" t="s">
        <v>10226</v>
      </c>
      <c r="G8580">
        <v>208890987</v>
      </c>
      <c r="H8580">
        <f t="shared" si="134"/>
        <v>2088.90987</v>
      </c>
      <c r="I8580" t="s">
        <v>22771</v>
      </c>
      <c r="J8580" t="str">
        <f>IF(ISBLANK(I8580),"",INDEX('depts lookup'!B:B,MATCH(I8580,'depts lookup'!A:A,0)))</f>
        <v>Loans, loan installments and interest</v>
      </c>
      <c r="K8580" t="str">
        <f>IF(ISBLANK(I8580),"",INDEX('depts lookup'!C:C,MATCH(I8580,'depts lookup'!A:A,0)))</f>
        <v>ज्ञ−1. कर्ज उभारण्याचा खर्च, कर्जाचे हप्ते व व्याज (मु.ले.)</v>
      </c>
    </row>
    <row r="8581" spans="1:11" hidden="1" x14ac:dyDescent="0.2">
      <c r="A8581" s="1" t="s">
        <v>18934</v>
      </c>
      <c r="B8581">
        <v>67</v>
      </c>
      <c r="H8581" t="str">
        <f t="shared" si="134"/>
        <v/>
      </c>
      <c r="J8581" t="str">
        <f>IF(ISBLANK(I8581),"",INDEX('depts lookup'!B:B,MATCH(I8581,'depts lookup'!A:A,0)))</f>
        <v/>
      </c>
      <c r="K8581" t="str">
        <f>IF(ISBLANK(I8581),"",INDEX('depts lookup'!C:C,MATCH(I8581,'depts lookup'!A:A,0)))</f>
        <v/>
      </c>
    </row>
    <row r="8582" spans="1:11" hidden="1" x14ac:dyDescent="0.2">
      <c r="A8582" s="1" t="s">
        <v>18934</v>
      </c>
      <c r="B8582">
        <v>68</v>
      </c>
      <c r="F8582" t="s">
        <v>10228</v>
      </c>
      <c r="G8582">
        <v>1517082406</v>
      </c>
      <c r="H8582">
        <f t="shared" si="134"/>
        <v>15170.824060000001</v>
      </c>
      <c r="J8582" t="str">
        <f>IF(ISBLANK(I8582),"",INDEX('depts lookup'!B:B,MATCH(I8582,'depts lookup'!A:A,0)))</f>
        <v/>
      </c>
      <c r="K8582" t="str">
        <f>IF(ISBLANK(I8582),"",INDEX('depts lookup'!C:C,MATCH(I8582,'depts lookup'!A:A,0)))</f>
        <v/>
      </c>
    </row>
    <row r="8583" spans="1:11" hidden="1" x14ac:dyDescent="0.2">
      <c r="A8583" s="1" t="s">
        <v>18934</v>
      </c>
      <c r="B8583">
        <v>69</v>
      </c>
      <c r="H8583" t="str">
        <f t="shared" si="134"/>
        <v/>
      </c>
      <c r="J8583" t="str">
        <f>IF(ISBLANK(I8583),"",INDEX('depts lookup'!B:B,MATCH(I8583,'depts lookup'!A:A,0)))</f>
        <v/>
      </c>
      <c r="K8583" t="str">
        <f>IF(ISBLANK(I8583),"",INDEX('depts lookup'!C:C,MATCH(I8583,'depts lookup'!A:A,0)))</f>
        <v/>
      </c>
    </row>
    <row r="8584" spans="1:11" hidden="1" x14ac:dyDescent="0.2">
      <c r="A8584" s="1" t="s">
        <v>18934</v>
      </c>
      <c r="B8584">
        <v>70</v>
      </c>
      <c r="F8584" t="s">
        <v>10229</v>
      </c>
      <c r="H8584" t="str">
        <f t="shared" si="134"/>
        <v/>
      </c>
      <c r="J8584" t="str">
        <f>IF(ISBLANK(I8584),"",INDEX('depts lookup'!B:B,MATCH(I8584,'depts lookup'!A:A,0)))</f>
        <v/>
      </c>
      <c r="K8584" t="str">
        <f>IF(ISBLANK(I8584),"",INDEX('depts lookup'!C:C,MATCH(I8584,'depts lookup'!A:A,0)))</f>
        <v/>
      </c>
    </row>
    <row r="8585" spans="1:11" hidden="1" x14ac:dyDescent="0.2">
      <c r="A8585" s="1" t="s">
        <v>18934</v>
      </c>
      <c r="B8585">
        <v>71</v>
      </c>
      <c r="F8585" t="s">
        <v>10230</v>
      </c>
      <c r="H8585" t="str">
        <f t="shared" si="134"/>
        <v/>
      </c>
      <c r="J8585" t="str">
        <f>IF(ISBLANK(I8585),"",INDEX('depts lookup'!B:B,MATCH(I8585,'depts lookup'!A:A,0)))</f>
        <v/>
      </c>
      <c r="K8585" t="str">
        <f>IF(ISBLANK(I8585),"",INDEX('depts lookup'!C:C,MATCH(I8585,'depts lookup'!A:A,0)))</f>
        <v/>
      </c>
    </row>
    <row r="8586" spans="1:11" x14ac:dyDescent="0.2">
      <c r="A8586" s="1" t="s">
        <v>18934</v>
      </c>
      <c r="B8586">
        <v>72</v>
      </c>
      <c r="C8586" t="s">
        <v>10231</v>
      </c>
      <c r="F8586" t="s">
        <v>181</v>
      </c>
      <c r="G8586">
        <v>130000000</v>
      </c>
      <c r="H8586">
        <f t="shared" si="134"/>
        <v>1300</v>
      </c>
      <c r="I8586" t="s">
        <v>22772</v>
      </c>
      <c r="J8586" t="str">
        <f>IF(ISBLANK(I8586),"",INDEX('depts lookup'!B:B,MATCH(I8586,'depts lookup'!A:A,0)))</f>
        <v>Pune cantonment and Khadki water supply</v>
      </c>
      <c r="K8586" t="str">
        <f>IF(ISBLANK(I8586),"",INDEX('depts lookup'!C:C,MATCH(I8586,'depts lookup'!A:A,0)))</f>
        <v>1−अ. पुणे लष्कर व खडकी पाणीपुरवठा</v>
      </c>
    </row>
    <row r="8587" spans="1:11" x14ac:dyDescent="0.2">
      <c r="A8587" s="1" t="s">
        <v>18934</v>
      </c>
      <c r="B8587">
        <v>73</v>
      </c>
      <c r="C8587" t="s">
        <v>10232</v>
      </c>
      <c r="F8587" t="s">
        <v>183</v>
      </c>
      <c r="G8587">
        <v>800000</v>
      </c>
      <c r="H8587">
        <f t="shared" si="134"/>
        <v>8</v>
      </c>
      <c r="I8587" t="s">
        <v>22772</v>
      </c>
      <c r="J8587" t="str">
        <f>IF(ISBLANK(I8587),"",INDEX('depts lookup'!B:B,MATCH(I8587,'depts lookup'!A:A,0)))</f>
        <v>Pune cantonment and Khadki water supply</v>
      </c>
      <c r="K8587" t="str">
        <f>IF(ISBLANK(I8587),"",INDEX('depts lookup'!C:C,MATCH(I8587,'depts lookup'!A:A,0)))</f>
        <v>1−अ. पुणे लष्कर व खडकी पाणीपुरवठा</v>
      </c>
    </row>
    <row r="8588" spans="1:11" x14ac:dyDescent="0.2">
      <c r="A8588" s="1" t="s">
        <v>18934</v>
      </c>
      <c r="B8588">
        <v>74</v>
      </c>
      <c r="C8588" t="s">
        <v>10234</v>
      </c>
      <c r="F8588" t="s">
        <v>10233</v>
      </c>
      <c r="G8588">
        <v>44200000</v>
      </c>
      <c r="H8588">
        <f t="shared" si="134"/>
        <v>442</v>
      </c>
      <c r="I8588" t="s">
        <v>22772</v>
      </c>
      <c r="J8588" t="str">
        <f>IF(ISBLANK(I8588),"",INDEX('depts lookup'!B:B,MATCH(I8588,'depts lookup'!A:A,0)))</f>
        <v>Pune cantonment and Khadki water supply</v>
      </c>
      <c r="K8588" t="str">
        <f>IF(ISBLANK(I8588),"",INDEX('depts lookup'!C:C,MATCH(I8588,'depts lookup'!A:A,0)))</f>
        <v>1−अ. पुणे लष्कर व खडकी पाणीपुरवठा</v>
      </c>
    </row>
    <row r="8589" spans="1:11" x14ac:dyDescent="0.2">
      <c r="A8589" s="1" t="s">
        <v>18934</v>
      </c>
      <c r="B8589">
        <v>75</v>
      </c>
      <c r="C8589" t="s">
        <v>10236</v>
      </c>
      <c r="F8589" t="s">
        <v>10235</v>
      </c>
      <c r="G8589">
        <v>6400000</v>
      </c>
      <c r="H8589">
        <f t="shared" si="134"/>
        <v>64</v>
      </c>
      <c r="I8589" t="s">
        <v>22772</v>
      </c>
      <c r="J8589" t="str">
        <f>IF(ISBLANK(I8589),"",INDEX('depts lookup'!B:B,MATCH(I8589,'depts lookup'!A:A,0)))</f>
        <v>Pune cantonment and Khadki water supply</v>
      </c>
      <c r="K8589" t="str">
        <f>IF(ISBLANK(I8589),"",INDEX('depts lookup'!C:C,MATCH(I8589,'depts lookup'!A:A,0)))</f>
        <v>1−अ. पुणे लष्कर व खडकी पाणीपुरवठा</v>
      </c>
    </row>
    <row r="8590" spans="1:11" x14ac:dyDescent="0.2">
      <c r="A8590" s="1" t="s">
        <v>18934</v>
      </c>
      <c r="B8590">
        <v>76</v>
      </c>
      <c r="C8590" t="s">
        <v>10238</v>
      </c>
      <c r="F8590" t="s">
        <v>10237</v>
      </c>
      <c r="G8590">
        <v>800000</v>
      </c>
      <c r="H8590">
        <f t="shared" si="134"/>
        <v>8</v>
      </c>
      <c r="I8590" t="s">
        <v>22772</v>
      </c>
      <c r="J8590" t="str">
        <f>IF(ISBLANK(I8590),"",INDEX('depts lookup'!B:B,MATCH(I8590,'depts lookup'!A:A,0)))</f>
        <v>Pune cantonment and Khadki water supply</v>
      </c>
      <c r="K8590" t="str">
        <f>IF(ISBLANK(I8590),"",INDEX('depts lookup'!C:C,MATCH(I8590,'depts lookup'!A:A,0)))</f>
        <v>1−अ. पुणे लष्कर व खडकी पाणीपुरवठा</v>
      </c>
    </row>
    <row r="8591" spans="1:11" x14ac:dyDescent="0.2">
      <c r="A8591" s="1" t="s">
        <v>18934</v>
      </c>
      <c r="B8591">
        <v>77</v>
      </c>
      <c r="C8591" t="s">
        <v>10240</v>
      </c>
      <c r="F8591" t="s">
        <v>10239</v>
      </c>
      <c r="G8591">
        <v>104000000</v>
      </c>
      <c r="H8591">
        <f t="shared" si="134"/>
        <v>1040</v>
      </c>
      <c r="I8591" t="s">
        <v>22772</v>
      </c>
      <c r="J8591" t="str">
        <f>IF(ISBLANK(I8591),"",INDEX('depts lookup'!B:B,MATCH(I8591,'depts lookup'!A:A,0)))</f>
        <v>Pune cantonment and Khadki water supply</v>
      </c>
      <c r="K8591" t="str">
        <f>IF(ISBLANK(I8591),"",INDEX('depts lookup'!C:C,MATCH(I8591,'depts lookup'!A:A,0)))</f>
        <v>1−अ. पुणे लष्कर व खडकी पाणीपुरवठा</v>
      </c>
    </row>
    <row r="8592" spans="1:11" hidden="1" x14ac:dyDescent="0.2">
      <c r="A8592" s="1" t="s">
        <v>18934</v>
      </c>
      <c r="B8592">
        <v>78</v>
      </c>
      <c r="C8592" t="s">
        <v>10242</v>
      </c>
      <c r="F8592" t="s">
        <v>10241</v>
      </c>
      <c r="H8592" t="str">
        <f t="shared" si="134"/>
        <v/>
      </c>
      <c r="I8592" t="s">
        <v>22772</v>
      </c>
      <c r="J8592" t="str">
        <f>IF(ISBLANK(I8592),"",INDEX('depts lookup'!B:B,MATCH(I8592,'depts lookup'!A:A,0)))</f>
        <v>Pune cantonment and Khadki water supply</v>
      </c>
      <c r="K8592" t="str">
        <f>IF(ISBLANK(I8592),"",INDEX('depts lookup'!C:C,MATCH(I8592,'depts lookup'!A:A,0)))</f>
        <v>1−अ. पुणे लष्कर व खडकी पाणीपुरवठा</v>
      </c>
    </row>
    <row r="8593" spans="1:11" x14ac:dyDescent="0.2">
      <c r="A8593" s="1" t="s">
        <v>18934</v>
      </c>
      <c r="B8593">
        <v>79</v>
      </c>
      <c r="C8593" t="s">
        <v>10244</v>
      </c>
      <c r="F8593" t="s">
        <v>10243</v>
      </c>
      <c r="G8593">
        <v>400000</v>
      </c>
      <c r="H8593">
        <f t="shared" si="134"/>
        <v>4</v>
      </c>
      <c r="I8593" t="s">
        <v>22772</v>
      </c>
      <c r="J8593" t="str">
        <f>IF(ISBLANK(I8593),"",INDEX('depts lookup'!B:B,MATCH(I8593,'depts lookup'!A:A,0)))</f>
        <v>Pune cantonment and Khadki water supply</v>
      </c>
      <c r="K8593" t="str">
        <f>IF(ISBLANK(I8593),"",INDEX('depts lookup'!C:C,MATCH(I8593,'depts lookup'!A:A,0)))</f>
        <v>1−अ. पुणे लष्कर व खडकी पाणीपुरवठा</v>
      </c>
    </row>
    <row r="8594" spans="1:11" x14ac:dyDescent="0.2">
      <c r="A8594" s="1" t="s">
        <v>18934</v>
      </c>
      <c r="B8594">
        <v>80</v>
      </c>
      <c r="C8594" t="s">
        <v>10246</v>
      </c>
      <c r="F8594" t="s">
        <v>10245</v>
      </c>
      <c r="G8594">
        <v>400000</v>
      </c>
      <c r="H8594">
        <f t="shared" si="134"/>
        <v>4</v>
      </c>
      <c r="I8594" t="s">
        <v>22772</v>
      </c>
      <c r="J8594" t="str">
        <f>IF(ISBLANK(I8594),"",INDEX('depts lookup'!B:B,MATCH(I8594,'depts lookup'!A:A,0)))</f>
        <v>Pune cantonment and Khadki water supply</v>
      </c>
      <c r="K8594" t="str">
        <f>IF(ISBLANK(I8594),"",INDEX('depts lookup'!C:C,MATCH(I8594,'depts lookup'!A:A,0)))</f>
        <v>1−अ. पुणे लष्कर व खडकी पाणीपुरवठा</v>
      </c>
    </row>
    <row r="8595" spans="1:11" x14ac:dyDescent="0.2">
      <c r="A8595" s="1" t="s">
        <v>18934</v>
      </c>
      <c r="B8595">
        <v>81</v>
      </c>
      <c r="C8595" t="s">
        <v>10248</v>
      </c>
      <c r="F8595" t="s">
        <v>10247</v>
      </c>
      <c r="G8595">
        <v>400000</v>
      </c>
      <c r="H8595">
        <f t="shared" si="134"/>
        <v>4</v>
      </c>
      <c r="I8595" t="s">
        <v>22772</v>
      </c>
      <c r="J8595" t="str">
        <f>IF(ISBLANK(I8595),"",INDEX('depts lookup'!B:B,MATCH(I8595,'depts lookup'!A:A,0)))</f>
        <v>Pune cantonment and Khadki water supply</v>
      </c>
      <c r="K8595" t="str">
        <f>IF(ISBLANK(I8595),"",INDEX('depts lookup'!C:C,MATCH(I8595,'depts lookup'!A:A,0)))</f>
        <v>1−अ. पुणे लष्कर व खडकी पाणीपुरवठा</v>
      </c>
    </row>
    <row r="8596" spans="1:11" hidden="1" x14ac:dyDescent="0.2">
      <c r="A8596" s="1" t="s">
        <v>18934</v>
      </c>
      <c r="B8596">
        <v>82</v>
      </c>
      <c r="C8596" t="s">
        <v>10250</v>
      </c>
      <c r="F8596" t="s">
        <v>10249</v>
      </c>
      <c r="H8596" t="str">
        <f t="shared" si="134"/>
        <v/>
      </c>
      <c r="I8596" t="s">
        <v>22772</v>
      </c>
      <c r="J8596" t="str">
        <f>IF(ISBLANK(I8596),"",INDEX('depts lookup'!B:B,MATCH(I8596,'depts lookup'!A:A,0)))</f>
        <v>Pune cantonment and Khadki water supply</v>
      </c>
      <c r="K8596" t="str">
        <f>IF(ISBLANK(I8596),"",INDEX('depts lookup'!C:C,MATCH(I8596,'depts lookup'!A:A,0)))</f>
        <v>1−अ. पुणे लष्कर व खडकी पाणीपुरवठा</v>
      </c>
    </row>
    <row r="8597" spans="1:11" x14ac:dyDescent="0.2">
      <c r="A8597" s="1" t="s">
        <v>18934</v>
      </c>
      <c r="B8597">
        <v>83</v>
      </c>
      <c r="C8597" t="s">
        <v>10252</v>
      </c>
      <c r="F8597" t="s">
        <v>10251</v>
      </c>
      <c r="G8597">
        <v>12000000</v>
      </c>
      <c r="H8597">
        <f t="shared" si="134"/>
        <v>120</v>
      </c>
      <c r="I8597" t="s">
        <v>22772</v>
      </c>
      <c r="J8597" t="str">
        <f>IF(ISBLANK(I8597),"",INDEX('depts lookup'!B:B,MATCH(I8597,'depts lookup'!A:A,0)))</f>
        <v>Pune cantonment and Khadki water supply</v>
      </c>
      <c r="K8597" t="str">
        <f>IF(ISBLANK(I8597),"",INDEX('depts lookup'!C:C,MATCH(I8597,'depts lookup'!A:A,0)))</f>
        <v>1−अ. पुणे लष्कर व खडकी पाणीपुरवठा</v>
      </c>
    </row>
    <row r="8598" spans="1:11" x14ac:dyDescent="0.2">
      <c r="A8598" s="1" t="s">
        <v>18934</v>
      </c>
      <c r="B8598">
        <v>84</v>
      </c>
      <c r="C8598" t="s">
        <v>10254</v>
      </c>
      <c r="F8598" t="s">
        <v>10253</v>
      </c>
      <c r="G8598">
        <v>8800000</v>
      </c>
      <c r="H8598">
        <f t="shared" si="134"/>
        <v>88</v>
      </c>
      <c r="I8598" t="s">
        <v>22772</v>
      </c>
      <c r="J8598" t="str">
        <f>IF(ISBLANK(I8598),"",INDEX('depts lookup'!B:B,MATCH(I8598,'depts lookup'!A:A,0)))</f>
        <v>Pune cantonment and Khadki water supply</v>
      </c>
      <c r="K8598" t="str">
        <f>IF(ISBLANK(I8598),"",INDEX('depts lookup'!C:C,MATCH(I8598,'depts lookup'!A:A,0)))</f>
        <v>1−अ. पुणे लष्कर व खडकी पाणीपुरवठा</v>
      </c>
    </row>
    <row r="8599" spans="1:11" x14ac:dyDescent="0.2">
      <c r="A8599" s="1" t="s">
        <v>18934</v>
      </c>
      <c r="B8599">
        <v>85</v>
      </c>
      <c r="C8599" t="s">
        <v>10256</v>
      </c>
      <c r="F8599" t="s">
        <v>10255</v>
      </c>
      <c r="G8599">
        <v>20000000</v>
      </c>
      <c r="H8599">
        <f t="shared" si="134"/>
        <v>200</v>
      </c>
      <c r="I8599" t="s">
        <v>22772</v>
      </c>
      <c r="J8599" t="str">
        <f>IF(ISBLANK(I8599),"",INDEX('depts lookup'!B:B,MATCH(I8599,'depts lookup'!A:A,0)))</f>
        <v>Pune cantonment and Khadki water supply</v>
      </c>
      <c r="K8599" t="str">
        <f>IF(ISBLANK(I8599),"",INDEX('depts lookup'!C:C,MATCH(I8599,'depts lookup'!A:A,0)))</f>
        <v>1−अ. पुणे लष्कर व खडकी पाणीपुरवठा</v>
      </c>
    </row>
    <row r="8600" spans="1:11" x14ac:dyDescent="0.2">
      <c r="A8600" s="1" t="s">
        <v>18934</v>
      </c>
      <c r="B8600">
        <v>86</v>
      </c>
      <c r="C8600" t="s">
        <v>10258</v>
      </c>
      <c r="F8600" t="s">
        <v>10257</v>
      </c>
      <c r="G8600">
        <v>800000</v>
      </c>
      <c r="H8600">
        <f t="shared" si="134"/>
        <v>8</v>
      </c>
      <c r="I8600" t="s">
        <v>22772</v>
      </c>
      <c r="J8600" t="str">
        <f>IF(ISBLANK(I8600),"",INDEX('depts lookup'!B:B,MATCH(I8600,'depts lookup'!A:A,0)))</f>
        <v>Pune cantonment and Khadki water supply</v>
      </c>
      <c r="K8600" t="str">
        <f>IF(ISBLANK(I8600),"",INDEX('depts lookup'!C:C,MATCH(I8600,'depts lookup'!A:A,0)))</f>
        <v>1−अ. पुणे लष्कर व खडकी पाणीपुरवठा</v>
      </c>
    </row>
    <row r="8601" spans="1:11" x14ac:dyDescent="0.2">
      <c r="A8601" s="1" t="s">
        <v>18934</v>
      </c>
      <c r="B8601">
        <v>87</v>
      </c>
      <c r="C8601" t="s">
        <v>10260</v>
      </c>
      <c r="F8601" t="s">
        <v>10259</v>
      </c>
      <c r="G8601">
        <v>800000</v>
      </c>
      <c r="H8601">
        <f t="shared" si="134"/>
        <v>8</v>
      </c>
      <c r="I8601" t="s">
        <v>22772</v>
      </c>
      <c r="J8601" t="str">
        <f>IF(ISBLANK(I8601),"",INDEX('depts lookup'!B:B,MATCH(I8601,'depts lookup'!A:A,0)))</f>
        <v>Pune cantonment and Khadki water supply</v>
      </c>
      <c r="K8601" t="str">
        <f>IF(ISBLANK(I8601),"",INDEX('depts lookup'!C:C,MATCH(I8601,'depts lookup'!A:A,0)))</f>
        <v>1−अ. पुणे लष्कर व खडकी पाणीपुरवठा</v>
      </c>
    </row>
    <row r="8602" spans="1:11" x14ac:dyDescent="0.2">
      <c r="A8602" s="1" t="s">
        <v>18934</v>
      </c>
      <c r="B8602">
        <v>88</v>
      </c>
      <c r="C8602" t="s">
        <v>10262</v>
      </c>
      <c r="F8602" t="s">
        <v>10261</v>
      </c>
      <c r="G8602">
        <v>4000000</v>
      </c>
      <c r="H8602">
        <f t="shared" si="134"/>
        <v>40</v>
      </c>
      <c r="I8602" t="s">
        <v>22772</v>
      </c>
      <c r="J8602" t="str">
        <f>IF(ISBLANK(I8602),"",INDEX('depts lookup'!B:B,MATCH(I8602,'depts lookup'!A:A,0)))</f>
        <v>Pune cantonment and Khadki water supply</v>
      </c>
      <c r="K8602" t="str">
        <f>IF(ISBLANK(I8602),"",INDEX('depts lookup'!C:C,MATCH(I8602,'depts lookup'!A:A,0)))</f>
        <v>1−अ. पुणे लष्कर व खडकी पाणीपुरवठा</v>
      </c>
    </row>
    <row r="8603" spans="1:11" hidden="1" x14ac:dyDescent="0.2">
      <c r="A8603" s="1" t="s">
        <v>18934</v>
      </c>
      <c r="B8603">
        <v>89</v>
      </c>
      <c r="H8603" t="str">
        <f t="shared" si="134"/>
        <v/>
      </c>
      <c r="J8603" t="str">
        <f>IF(ISBLANK(I8603),"",INDEX('depts lookup'!B:B,MATCH(I8603,'depts lookup'!A:A,0)))</f>
        <v/>
      </c>
      <c r="K8603" t="str">
        <f>IF(ISBLANK(I8603),"",INDEX('depts lookup'!C:C,MATCH(I8603,'depts lookup'!A:A,0)))</f>
        <v/>
      </c>
    </row>
    <row r="8604" spans="1:11" hidden="1" x14ac:dyDescent="0.2">
      <c r="A8604" s="1" t="s">
        <v>18934</v>
      </c>
      <c r="B8604">
        <v>90</v>
      </c>
      <c r="F8604" t="s">
        <v>10263</v>
      </c>
      <c r="G8604">
        <v>333800000</v>
      </c>
      <c r="H8604">
        <f t="shared" si="134"/>
        <v>3338</v>
      </c>
      <c r="J8604" t="str">
        <f>IF(ISBLANK(I8604),"",INDEX('depts lookup'!B:B,MATCH(I8604,'depts lookup'!A:A,0)))</f>
        <v/>
      </c>
      <c r="K8604" t="str">
        <f>IF(ISBLANK(I8604),"",INDEX('depts lookup'!C:C,MATCH(I8604,'depts lookup'!A:A,0)))</f>
        <v/>
      </c>
    </row>
    <row r="8605" spans="1:11" hidden="1" x14ac:dyDescent="0.2">
      <c r="A8605" s="1" t="s">
        <v>18934</v>
      </c>
      <c r="B8605">
        <v>91</v>
      </c>
      <c r="H8605" t="str">
        <f t="shared" si="134"/>
        <v/>
      </c>
      <c r="J8605" t="str">
        <f>IF(ISBLANK(I8605),"",INDEX('depts lookup'!B:B,MATCH(I8605,'depts lookup'!A:A,0)))</f>
        <v/>
      </c>
      <c r="K8605" t="str">
        <f>IF(ISBLANK(I8605),"",INDEX('depts lookup'!C:C,MATCH(I8605,'depts lookup'!A:A,0)))</f>
        <v/>
      </c>
    </row>
    <row r="8606" spans="1:11" hidden="1" x14ac:dyDescent="0.2">
      <c r="A8606" s="1" t="s">
        <v>18934</v>
      </c>
      <c r="B8606">
        <v>92</v>
      </c>
      <c r="F8606" t="s">
        <v>10264</v>
      </c>
      <c r="H8606" t="str">
        <f t="shared" si="134"/>
        <v/>
      </c>
      <c r="J8606" t="str">
        <f>IF(ISBLANK(I8606),"",INDEX('depts lookup'!B:B,MATCH(I8606,'depts lookup'!A:A,0)))</f>
        <v/>
      </c>
      <c r="K8606" t="str">
        <f>IF(ISBLANK(I8606),"",INDEX('depts lookup'!C:C,MATCH(I8606,'depts lookup'!A:A,0)))</f>
        <v/>
      </c>
    </row>
    <row r="8607" spans="1:11" x14ac:dyDescent="0.2">
      <c r="A8607" s="1" t="s">
        <v>18934</v>
      </c>
      <c r="B8607">
        <v>93</v>
      </c>
      <c r="C8607" t="s">
        <v>10265</v>
      </c>
      <c r="F8607" t="s">
        <v>826</v>
      </c>
      <c r="G8607">
        <v>5420000</v>
      </c>
      <c r="H8607">
        <f t="shared" si="134"/>
        <v>54.2</v>
      </c>
      <c r="I8607" t="s">
        <v>22772</v>
      </c>
      <c r="J8607" t="str">
        <f>IF(ISBLANK(I8607),"",INDEX('depts lookup'!B:B,MATCH(I8607,'depts lookup'!A:A,0)))</f>
        <v>Pune cantonment and Khadki water supply</v>
      </c>
      <c r="K8607" t="str">
        <f>IF(ISBLANK(I8607),"",INDEX('depts lookup'!C:C,MATCH(I8607,'depts lookup'!A:A,0)))</f>
        <v>1−अ. पुणे लष्कर व खडकी पाणीपुरवठा</v>
      </c>
    </row>
    <row r="8608" spans="1:11" hidden="1" x14ac:dyDescent="0.2">
      <c r="A8608" s="1" t="s">
        <v>18934</v>
      </c>
      <c r="B8608">
        <v>94</v>
      </c>
      <c r="H8608" t="str">
        <f t="shared" si="134"/>
        <v/>
      </c>
      <c r="J8608" t="str">
        <f>IF(ISBLANK(I8608),"",INDEX('depts lookup'!B:B,MATCH(I8608,'depts lookup'!A:A,0)))</f>
        <v/>
      </c>
      <c r="K8608" t="str">
        <f>IF(ISBLANK(I8608),"",INDEX('depts lookup'!C:C,MATCH(I8608,'depts lookup'!A:A,0)))</f>
        <v/>
      </c>
    </row>
    <row r="8609" spans="1:11" hidden="1" x14ac:dyDescent="0.2">
      <c r="A8609" s="1" t="s">
        <v>18934</v>
      </c>
      <c r="B8609">
        <v>95</v>
      </c>
      <c r="F8609" t="s">
        <v>10266</v>
      </c>
      <c r="G8609">
        <v>5420000</v>
      </c>
      <c r="H8609">
        <f t="shared" si="134"/>
        <v>54.2</v>
      </c>
      <c r="J8609" t="str">
        <f>IF(ISBLANK(I8609),"",INDEX('depts lookup'!B:B,MATCH(I8609,'depts lookup'!A:A,0)))</f>
        <v/>
      </c>
      <c r="K8609" t="str">
        <f>IF(ISBLANK(I8609),"",INDEX('depts lookup'!C:C,MATCH(I8609,'depts lookup'!A:A,0)))</f>
        <v/>
      </c>
    </row>
    <row r="8610" spans="1:11" hidden="1" x14ac:dyDescent="0.2">
      <c r="A8610" s="1" t="s">
        <v>18934</v>
      </c>
      <c r="B8610">
        <v>96</v>
      </c>
      <c r="H8610" t="str">
        <f t="shared" si="134"/>
        <v/>
      </c>
      <c r="J8610" t="str">
        <f>IF(ISBLANK(I8610),"",INDEX('depts lookup'!B:B,MATCH(I8610,'depts lookup'!A:A,0)))</f>
        <v/>
      </c>
      <c r="K8610" t="str">
        <f>IF(ISBLANK(I8610),"",INDEX('depts lookup'!C:C,MATCH(I8610,'depts lookup'!A:A,0)))</f>
        <v/>
      </c>
    </row>
    <row r="8611" spans="1:11" hidden="1" x14ac:dyDescent="0.2">
      <c r="A8611" s="1" t="s">
        <v>18934</v>
      </c>
      <c r="B8611">
        <v>97</v>
      </c>
      <c r="F8611" t="s">
        <v>10267</v>
      </c>
      <c r="G8611">
        <v>339220000</v>
      </c>
      <c r="H8611">
        <f t="shared" si="134"/>
        <v>3392.2</v>
      </c>
      <c r="J8611" t="str">
        <f>IF(ISBLANK(I8611),"",INDEX('depts lookup'!B:B,MATCH(I8611,'depts lookup'!A:A,0)))</f>
        <v/>
      </c>
      <c r="K8611" t="str">
        <f>IF(ISBLANK(I8611),"",INDEX('depts lookup'!C:C,MATCH(I8611,'depts lookup'!A:A,0)))</f>
        <v/>
      </c>
    </row>
    <row r="8612" spans="1:11" hidden="1" x14ac:dyDescent="0.2">
      <c r="A8612" s="1" t="s">
        <v>18934</v>
      </c>
      <c r="B8612">
        <v>98</v>
      </c>
      <c r="H8612" t="str">
        <f t="shared" si="134"/>
        <v/>
      </c>
      <c r="J8612" t="str">
        <f>IF(ISBLANK(I8612),"",INDEX('depts lookup'!B:B,MATCH(I8612,'depts lookup'!A:A,0)))</f>
        <v/>
      </c>
      <c r="K8612" t="str">
        <f>IF(ISBLANK(I8612),"",INDEX('depts lookup'!C:C,MATCH(I8612,'depts lookup'!A:A,0)))</f>
        <v/>
      </c>
    </row>
    <row r="8613" spans="1:11" hidden="1" x14ac:dyDescent="0.2">
      <c r="A8613" s="1" t="s">
        <v>18934</v>
      </c>
      <c r="B8613">
        <v>99</v>
      </c>
      <c r="F8613" t="s">
        <v>10268</v>
      </c>
      <c r="H8613" t="str">
        <f t="shared" si="134"/>
        <v/>
      </c>
      <c r="J8613" t="str">
        <f>IF(ISBLANK(I8613),"",INDEX('depts lookup'!B:B,MATCH(I8613,'depts lookup'!A:A,0)))</f>
        <v/>
      </c>
      <c r="K8613" t="str">
        <f>IF(ISBLANK(I8613),"",INDEX('depts lookup'!C:C,MATCH(I8613,'depts lookup'!A:A,0)))</f>
        <v/>
      </c>
    </row>
    <row r="8614" spans="1:11" x14ac:dyDescent="0.2">
      <c r="A8614" s="1" t="s">
        <v>18934</v>
      </c>
      <c r="B8614">
        <v>100</v>
      </c>
      <c r="C8614" t="s">
        <v>10269</v>
      </c>
      <c r="F8614" t="s">
        <v>181</v>
      </c>
      <c r="G8614">
        <v>20000000</v>
      </c>
      <c r="H8614">
        <f t="shared" si="134"/>
        <v>200</v>
      </c>
      <c r="I8614" t="s">
        <v>22773</v>
      </c>
      <c r="J8614" t="str">
        <f>IF(ISBLANK(I8614),"",INDEX('depts lookup'!B:B,MATCH(I8614,'depts lookup'!A:A,0)))</f>
        <v>Khadki and SNDT Chaturshringi water supply</v>
      </c>
      <c r="K8614" t="str">
        <f>IF(ISBLANK(I8614),"",INDEX('depts lookup'!C:C,MATCH(I8614,'depts lookup'!A:A,0)))</f>
        <v>ख−1. खडकी व एसएनडीटी चतु:श्रृंगी पाणीपुरवठा</v>
      </c>
    </row>
    <row r="8615" spans="1:11" x14ac:dyDescent="0.2">
      <c r="A8615" s="1" t="s">
        <v>18934</v>
      </c>
      <c r="B8615">
        <v>101</v>
      </c>
      <c r="C8615" t="s">
        <v>10270</v>
      </c>
      <c r="F8615" t="s">
        <v>183</v>
      </c>
      <c r="G8615">
        <v>248000</v>
      </c>
      <c r="H8615">
        <f t="shared" si="134"/>
        <v>2.48</v>
      </c>
      <c r="I8615" t="s">
        <v>22773</v>
      </c>
      <c r="J8615" t="str">
        <f>IF(ISBLANK(I8615),"",INDEX('depts lookup'!B:B,MATCH(I8615,'depts lookup'!A:A,0)))</f>
        <v>Khadki and SNDT Chaturshringi water supply</v>
      </c>
      <c r="K8615" t="str">
        <f>IF(ISBLANK(I8615),"",INDEX('depts lookup'!C:C,MATCH(I8615,'depts lookup'!A:A,0)))</f>
        <v>ख−1. खडकी व एसएनडीटी चतु:श्रृंगी पाणीपुरवठा</v>
      </c>
    </row>
    <row r="8616" spans="1:11" x14ac:dyDescent="0.2">
      <c r="A8616" s="1" t="s">
        <v>18934</v>
      </c>
      <c r="B8616">
        <v>102</v>
      </c>
      <c r="C8616" t="s">
        <v>10271</v>
      </c>
      <c r="F8616" t="s">
        <v>10233</v>
      </c>
      <c r="G8616">
        <v>20400000</v>
      </c>
      <c r="H8616">
        <f t="shared" si="134"/>
        <v>204</v>
      </c>
      <c r="I8616" t="s">
        <v>22773</v>
      </c>
      <c r="J8616" t="str">
        <f>IF(ISBLANK(I8616),"",INDEX('depts lookup'!B:B,MATCH(I8616,'depts lookup'!A:A,0)))</f>
        <v>Khadki and SNDT Chaturshringi water supply</v>
      </c>
      <c r="K8616" t="str">
        <f>IF(ISBLANK(I8616),"",INDEX('depts lookup'!C:C,MATCH(I8616,'depts lookup'!A:A,0)))</f>
        <v>ख−1. खडकी व एसएनडीटी चतु:श्रृंगी पाणीपुरवठा</v>
      </c>
    </row>
    <row r="8617" spans="1:11" x14ac:dyDescent="0.2">
      <c r="A8617" s="1" t="s">
        <v>18934</v>
      </c>
      <c r="B8617">
        <v>103</v>
      </c>
      <c r="C8617" t="s">
        <v>10273</v>
      </c>
      <c r="F8617" t="s">
        <v>10272</v>
      </c>
      <c r="G8617">
        <v>952000</v>
      </c>
      <c r="H8617">
        <f t="shared" si="134"/>
        <v>9.52</v>
      </c>
      <c r="I8617" t="s">
        <v>22773</v>
      </c>
      <c r="J8617" t="str">
        <f>IF(ISBLANK(I8617),"",INDEX('depts lookup'!B:B,MATCH(I8617,'depts lookup'!A:A,0)))</f>
        <v>Khadki and SNDT Chaturshringi water supply</v>
      </c>
      <c r="K8617" t="str">
        <f>IF(ISBLANK(I8617),"",INDEX('depts lookup'!C:C,MATCH(I8617,'depts lookup'!A:A,0)))</f>
        <v>ख−1. खडकी व एसएनडीटी चतु:श्रृंगी पाणीपुरवठा</v>
      </c>
    </row>
    <row r="8618" spans="1:11" x14ac:dyDescent="0.2">
      <c r="A8618" s="1" t="s">
        <v>18934</v>
      </c>
      <c r="B8618">
        <v>104</v>
      </c>
      <c r="C8618" t="s">
        <v>10274</v>
      </c>
      <c r="F8618" t="s">
        <v>10239</v>
      </c>
      <c r="G8618">
        <v>5100000</v>
      </c>
      <c r="H8618">
        <f t="shared" si="134"/>
        <v>51</v>
      </c>
      <c r="I8618" t="s">
        <v>22773</v>
      </c>
      <c r="J8618" t="str">
        <f>IF(ISBLANK(I8618),"",INDEX('depts lookup'!B:B,MATCH(I8618,'depts lookup'!A:A,0)))</f>
        <v>Khadki and SNDT Chaturshringi water supply</v>
      </c>
      <c r="K8618" t="str">
        <f>IF(ISBLANK(I8618),"",INDEX('depts lookup'!C:C,MATCH(I8618,'depts lookup'!A:A,0)))</f>
        <v>ख−1. खडकी व एसएनडीटी चतु:श्रृंगी पाणीपुरवठा</v>
      </c>
    </row>
    <row r="8619" spans="1:11" x14ac:dyDescent="0.2">
      <c r="A8619" s="1" t="s">
        <v>18934</v>
      </c>
      <c r="B8619">
        <v>105</v>
      </c>
      <c r="C8619" t="s">
        <v>10276</v>
      </c>
      <c r="F8619" t="s">
        <v>10275</v>
      </c>
      <c r="G8619">
        <v>342000</v>
      </c>
      <c r="H8619">
        <f t="shared" si="134"/>
        <v>3.42</v>
      </c>
      <c r="I8619" t="s">
        <v>22773</v>
      </c>
      <c r="J8619" t="str">
        <f>IF(ISBLANK(I8619),"",INDEX('depts lookup'!B:B,MATCH(I8619,'depts lookup'!A:A,0)))</f>
        <v>Khadki and SNDT Chaturshringi water supply</v>
      </c>
      <c r="K8619" t="str">
        <f>IF(ISBLANK(I8619),"",INDEX('depts lookup'!C:C,MATCH(I8619,'depts lookup'!A:A,0)))</f>
        <v>ख−1. खडकी व एसएनडीटी चतु:श्रृंगी पाणीपुरवठा</v>
      </c>
    </row>
    <row r="8620" spans="1:11" hidden="1" x14ac:dyDescent="0.2">
      <c r="A8620" s="1" t="s">
        <v>18934</v>
      </c>
      <c r="B8620">
        <v>106</v>
      </c>
      <c r="C8620" t="s">
        <v>10278</v>
      </c>
      <c r="F8620" t="s">
        <v>10277</v>
      </c>
      <c r="H8620" t="str">
        <f t="shared" si="134"/>
        <v/>
      </c>
      <c r="I8620" t="s">
        <v>22773</v>
      </c>
      <c r="J8620" t="str">
        <f>IF(ISBLANK(I8620),"",INDEX('depts lookup'!B:B,MATCH(I8620,'depts lookup'!A:A,0)))</f>
        <v>Khadki and SNDT Chaturshringi water supply</v>
      </c>
      <c r="K8620" t="str">
        <f>IF(ISBLANK(I8620),"",INDEX('depts lookup'!C:C,MATCH(I8620,'depts lookup'!A:A,0)))</f>
        <v>ख−1. खडकी व एसएनडीटी चतु:श्रृंगी पाणीपुरवठा</v>
      </c>
    </row>
    <row r="8621" spans="1:11" x14ac:dyDescent="0.2">
      <c r="A8621" s="1" t="s">
        <v>18934</v>
      </c>
      <c r="B8621">
        <v>107</v>
      </c>
      <c r="C8621" t="s">
        <v>10280</v>
      </c>
      <c r="F8621" t="s">
        <v>10279</v>
      </c>
      <c r="G8621">
        <v>1600000</v>
      </c>
      <c r="H8621">
        <f t="shared" si="134"/>
        <v>16</v>
      </c>
      <c r="I8621" t="s">
        <v>22773</v>
      </c>
      <c r="J8621" t="str">
        <f>IF(ISBLANK(I8621),"",INDEX('depts lookup'!B:B,MATCH(I8621,'depts lookup'!A:A,0)))</f>
        <v>Khadki and SNDT Chaturshringi water supply</v>
      </c>
      <c r="K8621" t="str">
        <f>IF(ISBLANK(I8621),"",INDEX('depts lookup'!C:C,MATCH(I8621,'depts lookup'!A:A,0)))</f>
        <v>ख−1. खडकी व एसएनडीटी चतु:श्रृंगी पाणीपुरवठा</v>
      </c>
    </row>
    <row r="8622" spans="1:11" x14ac:dyDescent="0.2">
      <c r="A8622" s="1" t="s">
        <v>18934</v>
      </c>
      <c r="B8622">
        <v>108</v>
      </c>
      <c r="C8622" t="s">
        <v>10282</v>
      </c>
      <c r="F8622" t="s">
        <v>10281</v>
      </c>
      <c r="G8622">
        <v>17600000</v>
      </c>
      <c r="H8622">
        <f t="shared" si="134"/>
        <v>176</v>
      </c>
      <c r="I8622" t="s">
        <v>22773</v>
      </c>
      <c r="J8622" t="str">
        <f>IF(ISBLANK(I8622),"",INDEX('depts lookup'!B:B,MATCH(I8622,'depts lookup'!A:A,0)))</f>
        <v>Khadki and SNDT Chaturshringi water supply</v>
      </c>
      <c r="K8622" t="str">
        <f>IF(ISBLANK(I8622),"",INDEX('depts lookup'!C:C,MATCH(I8622,'depts lookup'!A:A,0)))</f>
        <v>ख−1. खडकी व एसएनडीटी चतु:श्रृंगी पाणीपुरवठा</v>
      </c>
    </row>
    <row r="8623" spans="1:11" x14ac:dyDescent="0.2">
      <c r="A8623" s="1" t="s">
        <v>18934</v>
      </c>
      <c r="B8623">
        <v>109</v>
      </c>
      <c r="C8623" t="s">
        <v>10284</v>
      </c>
      <c r="F8623" t="s">
        <v>10283</v>
      </c>
      <c r="G8623">
        <v>5200000</v>
      </c>
      <c r="H8623">
        <f t="shared" si="134"/>
        <v>52</v>
      </c>
      <c r="I8623" t="s">
        <v>22773</v>
      </c>
      <c r="J8623" t="str">
        <f>IF(ISBLANK(I8623),"",INDEX('depts lookup'!B:B,MATCH(I8623,'depts lookup'!A:A,0)))</f>
        <v>Khadki and SNDT Chaturshringi water supply</v>
      </c>
      <c r="K8623" t="str">
        <f>IF(ISBLANK(I8623),"",INDEX('depts lookup'!C:C,MATCH(I8623,'depts lookup'!A:A,0)))</f>
        <v>ख−1. खडकी व एसएनडीटी चतु:श्रृंगी पाणीपुरवठा</v>
      </c>
    </row>
    <row r="8624" spans="1:11" x14ac:dyDescent="0.2">
      <c r="A8624" s="1" t="s">
        <v>18934</v>
      </c>
      <c r="B8624">
        <v>110</v>
      </c>
      <c r="C8624" t="s">
        <v>10286</v>
      </c>
      <c r="F8624" t="s">
        <v>10285</v>
      </c>
      <c r="G8624">
        <v>4400000</v>
      </c>
      <c r="H8624">
        <f t="shared" si="134"/>
        <v>44</v>
      </c>
      <c r="I8624" t="s">
        <v>22773</v>
      </c>
      <c r="J8624" t="str">
        <f>IF(ISBLANK(I8624),"",INDEX('depts lookup'!B:B,MATCH(I8624,'depts lookup'!A:A,0)))</f>
        <v>Khadki and SNDT Chaturshringi water supply</v>
      </c>
      <c r="K8624" t="str">
        <f>IF(ISBLANK(I8624),"",INDEX('depts lookup'!C:C,MATCH(I8624,'depts lookup'!A:A,0)))</f>
        <v>ख−1. खडकी व एसएनडीटी चतु:श्रृंगी पाणीपुरवठा</v>
      </c>
    </row>
    <row r="8625" spans="1:11" hidden="1" x14ac:dyDescent="0.2">
      <c r="A8625" s="1" t="s">
        <v>18934</v>
      </c>
      <c r="B8625">
        <v>111</v>
      </c>
      <c r="F8625" t="s">
        <v>10195</v>
      </c>
      <c r="G8625">
        <v>75842000</v>
      </c>
      <c r="H8625">
        <f t="shared" si="134"/>
        <v>758.42</v>
      </c>
      <c r="J8625" t="str">
        <f>IF(ISBLANK(I8625),"",INDEX('depts lookup'!B:B,MATCH(I8625,'depts lookup'!A:A,0)))</f>
        <v/>
      </c>
      <c r="K8625" t="str">
        <f>IF(ISBLANK(I8625),"",INDEX('depts lookup'!C:C,MATCH(I8625,'depts lookup'!A:A,0)))</f>
        <v/>
      </c>
    </row>
    <row r="8626" spans="1:11" hidden="1" x14ac:dyDescent="0.2">
      <c r="A8626" s="1" t="s">
        <v>18934</v>
      </c>
      <c r="B8626">
        <v>112</v>
      </c>
      <c r="H8626" t="str">
        <f t="shared" si="134"/>
        <v/>
      </c>
      <c r="J8626" t="str">
        <f>IF(ISBLANK(I8626),"",INDEX('depts lookup'!B:B,MATCH(I8626,'depts lookup'!A:A,0)))</f>
        <v/>
      </c>
      <c r="K8626" t="str">
        <f>IF(ISBLANK(I8626),"",INDEX('depts lookup'!C:C,MATCH(I8626,'depts lookup'!A:A,0)))</f>
        <v/>
      </c>
    </row>
    <row r="8627" spans="1:11" hidden="1" x14ac:dyDescent="0.2">
      <c r="A8627" s="1" t="s">
        <v>18934</v>
      </c>
      <c r="B8627">
        <v>113</v>
      </c>
      <c r="F8627" t="s">
        <v>10287</v>
      </c>
      <c r="H8627" t="str">
        <f t="shared" si="134"/>
        <v/>
      </c>
      <c r="J8627" t="str">
        <f>IF(ISBLANK(I8627),"",INDEX('depts lookup'!B:B,MATCH(I8627,'depts lookup'!A:A,0)))</f>
        <v/>
      </c>
      <c r="K8627" t="str">
        <f>IF(ISBLANK(I8627),"",INDEX('depts lookup'!C:C,MATCH(I8627,'depts lookup'!A:A,0)))</f>
        <v/>
      </c>
    </row>
    <row r="8628" spans="1:11" x14ac:dyDescent="0.2">
      <c r="A8628" s="1" t="s">
        <v>18934</v>
      </c>
      <c r="B8628">
        <v>114</v>
      </c>
      <c r="C8628" t="s">
        <v>10288</v>
      </c>
      <c r="F8628" t="s">
        <v>826</v>
      </c>
      <c r="G8628">
        <v>1517000</v>
      </c>
      <c r="H8628">
        <f t="shared" si="134"/>
        <v>15.17</v>
      </c>
      <c r="I8628" t="s">
        <v>22773</v>
      </c>
      <c r="J8628" t="str">
        <f>IF(ISBLANK(I8628),"",INDEX('depts lookup'!B:B,MATCH(I8628,'depts lookup'!A:A,0)))</f>
        <v>Khadki and SNDT Chaturshringi water supply</v>
      </c>
      <c r="K8628" t="str">
        <f>IF(ISBLANK(I8628),"",INDEX('depts lookup'!C:C,MATCH(I8628,'depts lookup'!A:A,0)))</f>
        <v>ख−1. खडकी व एसएनडीटी चतु:श्रृंगी पाणीपुरवठा</v>
      </c>
    </row>
    <row r="8629" spans="1:11" hidden="1" x14ac:dyDescent="0.2">
      <c r="A8629" s="1" t="s">
        <v>18934</v>
      </c>
      <c r="B8629">
        <v>115</v>
      </c>
      <c r="H8629" t="str">
        <f t="shared" si="134"/>
        <v/>
      </c>
      <c r="J8629" t="str">
        <f>IF(ISBLANK(I8629),"",INDEX('depts lookup'!B:B,MATCH(I8629,'depts lookup'!A:A,0)))</f>
        <v/>
      </c>
      <c r="K8629" t="str">
        <f>IF(ISBLANK(I8629),"",INDEX('depts lookup'!C:C,MATCH(I8629,'depts lookup'!A:A,0)))</f>
        <v/>
      </c>
    </row>
    <row r="8630" spans="1:11" hidden="1" x14ac:dyDescent="0.2">
      <c r="A8630" s="1" t="s">
        <v>18934</v>
      </c>
      <c r="B8630">
        <v>116</v>
      </c>
      <c r="F8630" t="s">
        <v>10204</v>
      </c>
      <c r="G8630">
        <v>1517000</v>
      </c>
      <c r="H8630">
        <f t="shared" si="134"/>
        <v>15.17</v>
      </c>
      <c r="J8630" t="str">
        <f>IF(ISBLANK(I8630),"",INDEX('depts lookup'!B:B,MATCH(I8630,'depts lookup'!A:A,0)))</f>
        <v/>
      </c>
      <c r="K8630" t="str">
        <f>IF(ISBLANK(I8630),"",INDEX('depts lookup'!C:C,MATCH(I8630,'depts lookup'!A:A,0)))</f>
        <v/>
      </c>
    </row>
    <row r="8631" spans="1:11" hidden="1" x14ac:dyDescent="0.2">
      <c r="A8631" s="1" t="s">
        <v>18934</v>
      </c>
      <c r="B8631">
        <v>117</v>
      </c>
      <c r="H8631" t="str">
        <f t="shared" si="134"/>
        <v/>
      </c>
      <c r="J8631" t="str">
        <f>IF(ISBLANK(I8631),"",INDEX('depts lookup'!B:B,MATCH(I8631,'depts lookup'!A:A,0)))</f>
        <v/>
      </c>
      <c r="K8631" t="str">
        <f>IF(ISBLANK(I8631),"",INDEX('depts lookup'!C:C,MATCH(I8631,'depts lookup'!A:A,0)))</f>
        <v/>
      </c>
    </row>
    <row r="8632" spans="1:11" hidden="1" x14ac:dyDescent="0.2">
      <c r="A8632" s="1" t="s">
        <v>18934</v>
      </c>
      <c r="B8632">
        <v>118</v>
      </c>
      <c r="F8632" t="s">
        <v>10205</v>
      </c>
      <c r="G8632">
        <v>77359000</v>
      </c>
      <c r="H8632">
        <f t="shared" si="134"/>
        <v>773.59</v>
      </c>
      <c r="J8632" t="str">
        <f>IF(ISBLANK(I8632),"",INDEX('depts lookup'!B:B,MATCH(I8632,'depts lookup'!A:A,0)))</f>
        <v/>
      </c>
      <c r="K8632" t="str">
        <f>IF(ISBLANK(I8632),"",INDEX('depts lookup'!C:C,MATCH(I8632,'depts lookup'!A:A,0)))</f>
        <v/>
      </c>
    </row>
    <row r="8633" spans="1:11" hidden="1" x14ac:dyDescent="0.2">
      <c r="A8633" s="1" t="s">
        <v>18934</v>
      </c>
      <c r="B8633">
        <v>119</v>
      </c>
      <c r="H8633" t="str">
        <f t="shared" si="134"/>
        <v/>
      </c>
      <c r="J8633" t="str">
        <f>IF(ISBLANK(I8633),"",INDEX('depts lookup'!B:B,MATCH(I8633,'depts lookup'!A:A,0)))</f>
        <v/>
      </c>
      <c r="K8633" t="str">
        <f>IF(ISBLANK(I8633),"",INDEX('depts lookup'!C:C,MATCH(I8633,'depts lookup'!A:A,0)))</f>
        <v/>
      </c>
    </row>
    <row r="8634" spans="1:11" x14ac:dyDescent="0.2">
      <c r="A8634" s="1" t="s">
        <v>18934</v>
      </c>
      <c r="B8634">
        <v>120</v>
      </c>
      <c r="C8634" t="s">
        <v>10290</v>
      </c>
      <c r="F8634" t="s">
        <v>10289</v>
      </c>
      <c r="G8634">
        <v>28000000</v>
      </c>
      <c r="H8634">
        <f t="shared" si="134"/>
        <v>280</v>
      </c>
      <c r="I8634" t="s">
        <v>22773</v>
      </c>
      <c r="J8634" t="str">
        <f>IF(ISBLANK(I8634),"",INDEX('depts lookup'!B:B,MATCH(I8634,'depts lookup'!A:A,0)))</f>
        <v>Khadki and SNDT Chaturshringi water supply</v>
      </c>
      <c r="K8634" t="str">
        <f>IF(ISBLANK(I8634),"",INDEX('depts lookup'!C:C,MATCH(I8634,'depts lookup'!A:A,0)))</f>
        <v>ख−1. खडकी व एसएनडीटी चतु:श्रृंगी पाणीपुरवठा</v>
      </c>
    </row>
    <row r="8635" spans="1:11" x14ac:dyDescent="0.2">
      <c r="A8635" s="1" t="s">
        <v>18934</v>
      </c>
      <c r="B8635">
        <v>121</v>
      </c>
      <c r="C8635" t="s">
        <v>10292</v>
      </c>
      <c r="F8635" t="s">
        <v>10291</v>
      </c>
      <c r="G8635">
        <v>20000000</v>
      </c>
      <c r="H8635">
        <f t="shared" si="134"/>
        <v>200</v>
      </c>
      <c r="I8635" t="s">
        <v>22773</v>
      </c>
      <c r="J8635" t="str">
        <f>IF(ISBLANK(I8635),"",INDEX('depts lookup'!B:B,MATCH(I8635,'depts lookup'!A:A,0)))</f>
        <v>Khadki and SNDT Chaturshringi water supply</v>
      </c>
      <c r="K8635" t="str">
        <f>IF(ISBLANK(I8635),"",INDEX('depts lookup'!C:C,MATCH(I8635,'depts lookup'!A:A,0)))</f>
        <v>ख−1. खडकी व एसएनडीटी चतु:श्रृंगी पाणीपुरवठा</v>
      </c>
    </row>
    <row r="8636" spans="1:11" x14ac:dyDescent="0.2">
      <c r="A8636" s="1" t="s">
        <v>18934</v>
      </c>
      <c r="B8636">
        <v>122</v>
      </c>
      <c r="C8636" t="s">
        <v>10294</v>
      </c>
      <c r="F8636" t="s">
        <v>10293</v>
      </c>
      <c r="G8636">
        <v>4000000</v>
      </c>
      <c r="H8636">
        <f t="shared" si="134"/>
        <v>40</v>
      </c>
      <c r="I8636" t="s">
        <v>22773</v>
      </c>
      <c r="J8636" t="str">
        <f>IF(ISBLANK(I8636),"",INDEX('depts lookup'!B:B,MATCH(I8636,'depts lookup'!A:A,0)))</f>
        <v>Khadki and SNDT Chaturshringi water supply</v>
      </c>
      <c r="K8636" t="str">
        <f>IF(ISBLANK(I8636),"",INDEX('depts lookup'!C:C,MATCH(I8636,'depts lookup'!A:A,0)))</f>
        <v>ख−1. खडकी व एसएनडीटी चतु:श्रृंगी पाणीपुरवठा</v>
      </c>
    </row>
    <row r="8637" spans="1:11" x14ac:dyDescent="0.2">
      <c r="A8637" s="1" t="s">
        <v>18934</v>
      </c>
      <c r="B8637">
        <v>123</v>
      </c>
      <c r="C8637" t="s">
        <v>10296</v>
      </c>
      <c r="F8637" t="s">
        <v>10295</v>
      </c>
      <c r="G8637">
        <v>4000000</v>
      </c>
      <c r="H8637">
        <f t="shared" si="134"/>
        <v>40</v>
      </c>
      <c r="I8637" t="s">
        <v>22773</v>
      </c>
      <c r="J8637" t="str">
        <f>IF(ISBLANK(I8637),"",INDEX('depts lookup'!B:B,MATCH(I8637,'depts lookup'!A:A,0)))</f>
        <v>Khadki and SNDT Chaturshringi water supply</v>
      </c>
      <c r="K8637" t="str">
        <f>IF(ISBLANK(I8637),"",INDEX('depts lookup'!C:C,MATCH(I8637,'depts lookup'!A:A,0)))</f>
        <v>ख−1. खडकी व एसएनडीटी चतु:श्रृंगी पाणीपुरवठा</v>
      </c>
    </row>
    <row r="8638" spans="1:11" x14ac:dyDescent="0.2">
      <c r="A8638" s="1" t="s">
        <v>18934</v>
      </c>
      <c r="B8638">
        <v>124</v>
      </c>
      <c r="C8638" t="s">
        <v>10298</v>
      </c>
      <c r="F8638" t="s">
        <v>10297</v>
      </c>
      <c r="G8638">
        <v>150000000</v>
      </c>
      <c r="H8638">
        <f t="shared" si="134"/>
        <v>1500</v>
      </c>
      <c r="I8638" t="s">
        <v>22773</v>
      </c>
      <c r="J8638" t="str">
        <f>IF(ISBLANK(I8638),"",INDEX('depts lookup'!B:B,MATCH(I8638,'depts lookup'!A:A,0)))</f>
        <v>Khadki and SNDT Chaturshringi water supply</v>
      </c>
      <c r="K8638" t="str">
        <f>IF(ISBLANK(I8638),"",INDEX('depts lookup'!C:C,MATCH(I8638,'depts lookup'!A:A,0)))</f>
        <v>ख−1. खडकी व एसएनडीटी चतु:श्रृंगी पाणीपुरवठा</v>
      </c>
    </row>
    <row r="8639" spans="1:11" hidden="1" x14ac:dyDescent="0.2">
      <c r="A8639" s="1" t="s">
        <v>18934</v>
      </c>
      <c r="B8639">
        <v>125</v>
      </c>
      <c r="H8639" t="str">
        <f t="shared" si="134"/>
        <v/>
      </c>
      <c r="J8639" t="str">
        <f>IF(ISBLANK(I8639),"",INDEX('depts lookup'!B:B,MATCH(I8639,'depts lookup'!A:A,0)))</f>
        <v/>
      </c>
      <c r="K8639" t="str">
        <f>IF(ISBLANK(I8639),"",INDEX('depts lookup'!C:C,MATCH(I8639,'depts lookup'!A:A,0)))</f>
        <v/>
      </c>
    </row>
    <row r="8640" spans="1:11" hidden="1" x14ac:dyDescent="0.2">
      <c r="A8640" s="1" t="s">
        <v>18934</v>
      </c>
      <c r="B8640">
        <v>126</v>
      </c>
      <c r="F8640" t="s">
        <v>10299</v>
      </c>
      <c r="G8640">
        <v>622579000</v>
      </c>
      <c r="H8640">
        <f t="shared" si="134"/>
        <v>6225.79</v>
      </c>
      <c r="J8640" t="str">
        <f>IF(ISBLANK(I8640),"",INDEX('depts lookup'!B:B,MATCH(I8640,'depts lookup'!A:A,0)))</f>
        <v/>
      </c>
      <c r="K8640" t="str">
        <f>IF(ISBLANK(I8640),"",INDEX('depts lookup'!C:C,MATCH(I8640,'depts lookup'!A:A,0)))</f>
        <v/>
      </c>
    </row>
    <row r="8641" spans="1:11" hidden="1" x14ac:dyDescent="0.2">
      <c r="A8641" s="1" t="s">
        <v>18934</v>
      </c>
      <c r="B8641">
        <v>127</v>
      </c>
      <c r="H8641" t="str">
        <f t="shared" si="134"/>
        <v/>
      </c>
      <c r="J8641" t="str">
        <f>IF(ISBLANK(I8641),"",INDEX('depts lookup'!B:B,MATCH(I8641,'depts lookup'!A:A,0)))</f>
        <v/>
      </c>
      <c r="K8641" t="str">
        <f>IF(ISBLANK(I8641),"",INDEX('depts lookup'!C:C,MATCH(I8641,'depts lookup'!A:A,0)))</f>
        <v/>
      </c>
    </row>
    <row r="8642" spans="1:11" hidden="1" x14ac:dyDescent="0.2">
      <c r="A8642" s="1" t="s">
        <v>18934</v>
      </c>
      <c r="B8642">
        <v>128</v>
      </c>
      <c r="F8642" t="s">
        <v>10300</v>
      </c>
      <c r="H8642" t="str">
        <f t="shared" si="134"/>
        <v/>
      </c>
      <c r="J8642" t="str">
        <f>IF(ISBLANK(I8642),"",INDEX('depts lookup'!B:B,MATCH(I8642,'depts lookup'!A:A,0)))</f>
        <v/>
      </c>
      <c r="K8642" t="str">
        <f>IF(ISBLANK(I8642),"",INDEX('depts lookup'!C:C,MATCH(I8642,'depts lookup'!A:A,0)))</f>
        <v/>
      </c>
    </row>
    <row r="8643" spans="1:11" x14ac:dyDescent="0.2">
      <c r="A8643" s="1" t="s">
        <v>18934</v>
      </c>
      <c r="B8643">
        <v>129</v>
      </c>
      <c r="C8643" t="s">
        <v>10302</v>
      </c>
      <c r="F8643" t="s">
        <v>10301</v>
      </c>
      <c r="G8643">
        <v>15000000</v>
      </c>
      <c r="H8643">
        <f t="shared" ref="H8643:H8706" si="135">IF(ISBLANK(G8643),"",G8643/100000)</f>
        <v>150</v>
      </c>
      <c r="I8643" t="s">
        <v>22774</v>
      </c>
      <c r="J8643" t="str">
        <f>IF(ISBLANK(I8643),"",INDEX('depts lookup'!B:B,MATCH(I8643,'depts lookup'!A:A,0)))</f>
        <v>Wagholi regional water supply scheme</v>
      </c>
      <c r="K8643" t="str">
        <f>IF(ISBLANK(I8643),"",INDEX('depts lookup'!C:C,MATCH(I8643,'depts lookup'!A:A,0)))</f>
        <v>1−ब. वाघोली प्रादेशिक पाणीपुरवठा योजना</v>
      </c>
    </row>
    <row r="8644" spans="1:11" x14ac:dyDescent="0.2">
      <c r="A8644" s="1" t="s">
        <v>18934</v>
      </c>
      <c r="B8644">
        <v>130</v>
      </c>
      <c r="C8644" t="s">
        <v>10304</v>
      </c>
      <c r="F8644" t="s">
        <v>10303</v>
      </c>
      <c r="G8644">
        <v>400000</v>
      </c>
      <c r="H8644">
        <f t="shared" si="135"/>
        <v>4</v>
      </c>
      <c r="I8644" t="s">
        <v>22774</v>
      </c>
      <c r="J8644" t="str">
        <f>IF(ISBLANK(I8644),"",INDEX('depts lookup'!B:B,MATCH(I8644,'depts lookup'!A:A,0)))</f>
        <v>Wagholi regional water supply scheme</v>
      </c>
      <c r="K8644" t="str">
        <f>IF(ISBLANK(I8644),"",INDEX('depts lookup'!C:C,MATCH(I8644,'depts lookup'!A:A,0)))</f>
        <v>1−ब. वाघोली प्रादेशिक पाणीपुरवठा योजना</v>
      </c>
    </row>
    <row r="8645" spans="1:11" x14ac:dyDescent="0.2">
      <c r="A8645" s="1" t="s">
        <v>18934</v>
      </c>
      <c r="B8645">
        <v>131</v>
      </c>
      <c r="C8645" t="s">
        <v>10305</v>
      </c>
      <c r="F8645" t="s">
        <v>10233</v>
      </c>
      <c r="G8645">
        <v>8800000</v>
      </c>
      <c r="H8645">
        <f t="shared" si="135"/>
        <v>88</v>
      </c>
      <c r="I8645" t="s">
        <v>22774</v>
      </c>
      <c r="J8645" t="str">
        <f>IF(ISBLANK(I8645),"",INDEX('depts lookup'!B:B,MATCH(I8645,'depts lookup'!A:A,0)))</f>
        <v>Wagholi regional water supply scheme</v>
      </c>
      <c r="K8645" t="str">
        <f>IF(ISBLANK(I8645),"",INDEX('depts lookup'!C:C,MATCH(I8645,'depts lookup'!A:A,0)))</f>
        <v>1−ब. वाघोली प्रादेशिक पाणीपुरवठा योजना</v>
      </c>
    </row>
    <row r="8646" spans="1:11" x14ac:dyDescent="0.2">
      <c r="A8646" s="1" t="s">
        <v>18934</v>
      </c>
      <c r="B8646">
        <v>132</v>
      </c>
      <c r="C8646" t="s">
        <v>10306</v>
      </c>
      <c r="F8646" t="s">
        <v>10272</v>
      </c>
      <c r="G8646">
        <v>800000</v>
      </c>
      <c r="H8646">
        <f t="shared" si="135"/>
        <v>8</v>
      </c>
      <c r="I8646" t="s">
        <v>22774</v>
      </c>
      <c r="J8646" t="str">
        <f>IF(ISBLANK(I8646),"",INDEX('depts lookup'!B:B,MATCH(I8646,'depts lookup'!A:A,0)))</f>
        <v>Wagholi regional water supply scheme</v>
      </c>
      <c r="K8646" t="str">
        <f>IF(ISBLANK(I8646),"",INDEX('depts lookup'!C:C,MATCH(I8646,'depts lookup'!A:A,0)))</f>
        <v>1−ब. वाघोली प्रादेशिक पाणीपुरवठा योजना</v>
      </c>
    </row>
    <row r="8647" spans="1:11" x14ac:dyDescent="0.2">
      <c r="A8647" s="1" t="s">
        <v>18934</v>
      </c>
      <c r="B8647">
        <v>133</v>
      </c>
      <c r="C8647" t="s">
        <v>10308</v>
      </c>
      <c r="F8647" t="s">
        <v>10307</v>
      </c>
      <c r="G8647">
        <v>20000000</v>
      </c>
      <c r="H8647">
        <f t="shared" si="135"/>
        <v>200</v>
      </c>
      <c r="I8647" t="s">
        <v>22774</v>
      </c>
      <c r="J8647" t="str">
        <f>IF(ISBLANK(I8647),"",INDEX('depts lookup'!B:B,MATCH(I8647,'depts lookup'!A:A,0)))</f>
        <v>Wagholi regional water supply scheme</v>
      </c>
      <c r="K8647" t="str">
        <f>IF(ISBLANK(I8647),"",INDEX('depts lookup'!C:C,MATCH(I8647,'depts lookup'!A:A,0)))</f>
        <v>1−ब. वाघोली प्रादेशिक पाणीपुरवठा योजना</v>
      </c>
    </row>
    <row r="8648" spans="1:11" x14ac:dyDescent="0.2">
      <c r="A8648" s="1" t="s">
        <v>18934</v>
      </c>
      <c r="B8648">
        <v>134</v>
      </c>
      <c r="C8648" t="s">
        <v>10310</v>
      </c>
      <c r="F8648" t="s">
        <v>10309</v>
      </c>
      <c r="G8648">
        <v>400000</v>
      </c>
      <c r="H8648">
        <f t="shared" si="135"/>
        <v>4</v>
      </c>
      <c r="I8648" t="s">
        <v>22774</v>
      </c>
      <c r="J8648" t="str">
        <f>IF(ISBLANK(I8648),"",INDEX('depts lookup'!B:B,MATCH(I8648,'depts lookup'!A:A,0)))</f>
        <v>Wagholi regional water supply scheme</v>
      </c>
      <c r="K8648" t="str">
        <f>IF(ISBLANK(I8648),"",INDEX('depts lookup'!C:C,MATCH(I8648,'depts lookup'!A:A,0)))</f>
        <v>1−ब. वाघोली प्रादेशिक पाणीपुरवठा योजना</v>
      </c>
    </row>
    <row r="8649" spans="1:11" x14ac:dyDescent="0.2">
      <c r="A8649" s="1" t="s">
        <v>18934</v>
      </c>
      <c r="B8649">
        <v>135</v>
      </c>
      <c r="C8649" t="s">
        <v>10312</v>
      </c>
      <c r="F8649" t="s">
        <v>10311</v>
      </c>
      <c r="G8649">
        <v>800000</v>
      </c>
      <c r="H8649">
        <f t="shared" si="135"/>
        <v>8</v>
      </c>
      <c r="I8649" t="s">
        <v>22774</v>
      </c>
      <c r="J8649" t="str">
        <f>IF(ISBLANK(I8649),"",INDEX('depts lookup'!B:B,MATCH(I8649,'depts lookup'!A:A,0)))</f>
        <v>Wagholi regional water supply scheme</v>
      </c>
      <c r="K8649" t="str">
        <f>IF(ISBLANK(I8649),"",INDEX('depts lookup'!C:C,MATCH(I8649,'depts lookup'!A:A,0)))</f>
        <v>1−ब. वाघोली प्रादेशिक पाणीपुरवठा योजना</v>
      </c>
    </row>
    <row r="8650" spans="1:11" x14ac:dyDescent="0.2">
      <c r="A8650" s="1" t="s">
        <v>18934</v>
      </c>
      <c r="B8650">
        <v>136</v>
      </c>
      <c r="C8650" t="s">
        <v>10314</v>
      </c>
      <c r="F8650" t="s">
        <v>10313</v>
      </c>
      <c r="G8650">
        <v>1200000</v>
      </c>
      <c r="H8650">
        <f t="shared" si="135"/>
        <v>12</v>
      </c>
      <c r="I8650" t="s">
        <v>22774</v>
      </c>
      <c r="J8650" t="str">
        <f>IF(ISBLANK(I8650),"",INDEX('depts lookup'!B:B,MATCH(I8650,'depts lookup'!A:A,0)))</f>
        <v>Wagholi regional water supply scheme</v>
      </c>
      <c r="K8650" t="str">
        <f>IF(ISBLANK(I8650),"",INDEX('depts lookup'!C:C,MATCH(I8650,'depts lookup'!A:A,0)))</f>
        <v>1−ब. वाघोली प्रादेशिक पाणीपुरवठा योजना</v>
      </c>
    </row>
    <row r="8651" spans="1:11" x14ac:dyDescent="0.2">
      <c r="A8651" s="1" t="s">
        <v>18934</v>
      </c>
      <c r="B8651">
        <v>137</v>
      </c>
      <c r="C8651" t="s">
        <v>10316</v>
      </c>
      <c r="F8651" t="s">
        <v>10315</v>
      </c>
      <c r="G8651">
        <v>800000</v>
      </c>
      <c r="H8651">
        <f t="shared" si="135"/>
        <v>8</v>
      </c>
      <c r="I8651" t="s">
        <v>22774</v>
      </c>
      <c r="J8651" t="str">
        <f>IF(ISBLANK(I8651),"",INDEX('depts lookup'!B:B,MATCH(I8651,'depts lookup'!A:A,0)))</f>
        <v>Wagholi regional water supply scheme</v>
      </c>
      <c r="K8651" t="str">
        <f>IF(ISBLANK(I8651),"",INDEX('depts lookup'!C:C,MATCH(I8651,'depts lookup'!A:A,0)))</f>
        <v>1−ब. वाघोली प्रादेशिक पाणीपुरवठा योजना</v>
      </c>
    </row>
    <row r="8652" spans="1:11" hidden="1" x14ac:dyDescent="0.2">
      <c r="A8652" s="1" t="s">
        <v>18934</v>
      </c>
      <c r="B8652">
        <v>138</v>
      </c>
      <c r="H8652" t="str">
        <f t="shared" si="135"/>
        <v/>
      </c>
      <c r="J8652" t="str">
        <f>IF(ISBLANK(I8652),"",INDEX('depts lookup'!B:B,MATCH(I8652,'depts lookup'!A:A,0)))</f>
        <v/>
      </c>
      <c r="K8652" t="str">
        <f>IF(ISBLANK(I8652),"",INDEX('depts lookup'!C:C,MATCH(I8652,'depts lookup'!A:A,0)))</f>
        <v/>
      </c>
    </row>
    <row r="8653" spans="1:11" hidden="1" x14ac:dyDescent="0.2">
      <c r="A8653" s="1" t="s">
        <v>18934</v>
      </c>
      <c r="B8653">
        <v>139</v>
      </c>
      <c r="F8653" t="s">
        <v>10317</v>
      </c>
      <c r="G8653">
        <v>48200000</v>
      </c>
      <c r="H8653">
        <f t="shared" si="135"/>
        <v>482</v>
      </c>
      <c r="J8653" t="str">
        <f>IF(ISBLANK(I8653),"",INDEX('depts lookup'!B:B,MATCH(I8653,'depts lookup'!A:A,0)))</f>
        <v/>
      </c>
      <c r="K8653" t="str">
        <f>IF(ISBLANK(I8653),"",INDEX('depts lookup'!C:C,MATCH(I8653,'depts lookup'!A:A,0)))</f>
        <v/>
      </c>
    </row>
    <row r="8654" spans="1:11" hidden="1" x14ac:dyDescent="0.2">
      <c r="A8654" s="1" t="s">
        <v>18934</v>
      </c>
      <c r="B8654">
        <v>140</v>
      </c>
      <c r="H8654" t="str">
        <f t="shared" si="135"/>
        <v/>
      </c>
      <c r="J8654" t="str">
        <f>IF(ISBLANK(I8654),"",INDEX('depts lookup'!B:B,MATCH(I8654,'depts lookup'!A:A,0)))</f>
        <v/>
      </c>
      <c r="K8654" t="str">
        <f>IF(ISBLANK(I8654),"",INDEX('depts lookup'!C:C,MATCH(I8654,'depts lookup'!A:A,0)))</f>
        <v/>
      </c>
    </row>
    <row r="8655" spans="1:11" hidden="1" x14ac:dyDescent="0.2">
      <c r="A8655" s="1" t="s">
        <v>18934</v>
      </c>
      <c r="B8655">
        <v>141</v>
      </c>
      <c r="F8655" t="s">
        <v>10318</v>
      </c>
      <c r="H8655" t="str">
        <f t="shared" si="135"/>
        <v/>
      </c>
      <c r="J8655" t="str">
        <f>IF(ISBLANK(I8655),"",INDEX('depts lookup'!B:B,MATCH(I8655,'depts lookup'!A:A,0)))</f>
        <v/>
      </c>
      <c r="K8655" t="str">
        <f>IF(ISBLANK(I8655),"",INDEX('depts lookup'!C:C,MATCH(I8655,'depts lookup'!A:A,0)))</f>
        <v/>
      </c>
    </row>
    <row r="8656" spans="1:11" hidden="1" x14ac:dyDescent="0.2">
      <c r="A8656" s="1" t="s">
        <v>18934</v>
      </c>
      <c r="B8656">
        <v>142</v>
      </c>
      <c r="F8656" t="s">
        <v>10319</v>
      </c>
      <c r="H8656" t="str">
        <f t="shared" si="135"/>
        <v/>
      </c>
      <c r="J8656" t="str">
        <f>IF(ISBLANK(I8656),"",INDEX('depts lookup'!B:B,MATCH(I8656,'depts lookup'!A:A,0)))</f>
        <v/>
      </c>
      <c r="K8656" t="str">
        <f>IF(ISBLANK(I8656),"",INDEX('depts lookup'!C:C,MATCH(I8656,'depts lookup'!A:A,0)))</f>
        <v/>
      </c>
    </row>
    <row r="8657" spans="1:11" x14ac:dyDescent="0.2">
      <c r="A8657" s="1" t="s">
        <v>18934</v>
      </c>
      <c r="B8657">
        <v>143</v>
      </c>
      <c r="C8657" t="s">
        <v>10320</v>
      </c>
      <c r="F8657" t="s">
        <v>10301</v>
      </c>
      <c r="G8657">
        <v>12000000</v>
      </c>
      <c r="H8657">
        <f t="shared" si="135"/>
        <v>120</v>
      </c>
      <c r="I8657" t="s">
        <v>22775</v>
      </c>
      <c r="J8657" t="str">
        <f>IF(ISBLANK(I8657),"",INDEX('depts lookup'!B:B,MATCH(I8657,'depts lookup'!A:A,0)))</f>
        <v>Warje Regional Water Supply Scheme</v>
      </c>
      <c r="K8657" t="str">
        <f>IF(ISBLANK(I8657),"",INDEX('depts lookup'!C:C,MATCH(I8657,'depts lookup'!A:A,0)))</f>
        <v>1क1. वारजे प्रादेशिक पाणीपुरवठा योजना</v>
      </c>
    </row>
    <row r="8658" spans="1:11" x14ac:dyDescent="0.2">
      <c r="A8658" s="1" t="s">
        <v>18934</v>
      </c>
      <c r="B8658">
        <v>144</v>
      </c>
      <c r="C8658" t="s">
        <v>10321</v>
      </c>
      <c r="F8658" t="s">
        <v>10303</v>
      </c>
      <c r="G8658">
        <v>400000</v>
      </c>
      <c r="H8658">
        <f t="shared" si="135"/>
        <v>4</v>
      </c>
      <c r="I8658" t="s">
        <v>22775</v>
      </c>
      <c r="J8658" t="str">
        <f>IF(ISBLANK(I8658),"",INDEX('depts lookup'!B:B,MATCH(I8658,'depts lookup'!A:A,0)))</f>
        <v>Warje Regional Water Supply Scheme</v>
      </c>
      <c r="K8658" t="str">
        <f>IF(ISBLANK(I8658),"",INDEX('depts lookup'!C:C,MATCH(I8658,'depts lookup'!A:A,0)))</f>
        <v>1क1. वारजे प्रादेशिक पाणीपुरवठा योजना</v>
      </c>
    </row>
    <row r="8659" spans="1:11" x14ac:dyDescent="0.2">
      <c r="A8659" s="1" t="s">
        <v>18934</v>
      </c>
      <c r="B8659">
        <v>145</v>
      </c>
      <c r="C8659" t="s">
        <v>10322</v>
      </c>
      <c r="F8659" t="s">
        <v>10233</v>
      </c>
      <c r="G8659">
        <v>1200000</v>
      </c>
      <c r="H8659">
        <f t="shared" si="135"/>
        <v>12</v>
      </c>
      <c r="I8659" t="s">
        <v>22775</v>
      </c>
      <c r="J8659" t="str">
        <f>IF(ISBLANK(I8659),"",INDEX('depts lookup'!B:B,MATCH(I8659,'depts lookup'!A:A,0)))</f>
        <v>Warje Regional Water Supply Scheme</v>
      </c>
      <c r="K8659" t="str">
        <f>IF(ISBLANK(I8659),"",INDEX('depts lookup'!C:C,MATCH(I8659,'depts lookup'!A:A,0)))</f>
        <v>1क1. वारजे प्रादेशिक पाणीपुरवठा योजना</v>
      </c>
    </row>
    <row r="8660" spans="1:11" x14ac:dyDescent="0.2">
      <c r="A8660" s="1" t="s">
        <v>18934</v>
      </c>
      <c r="B8660">
        <v>146</v>
      </c>
      <c r="C8660" t="s">
        <v>10323</v>
      </c>
      <c r="F8660" t="s">
        <v>10272</v>
      </c>
      <c r="G8660">
        <v>800000</v>
      </c>
      <c r="H8660">
        <f t="shared" si="135"/>
        <v>8</v>
      </c>
      <c r="I8660" t="s">
        <v>22775</v>
      </c>
      <c r="J8660" t="str">
        <f>IF(ISBLANK(I8660),"",INDEX('depts lookup'!B:B,MATCH(I8660,'depts lookup'!A:A,0)))</f>
        <v>Warje Regional Water Supply Scheme</v>
      </c>
      <c r="K8660" t="str">
        <f>IF(ISBLANK(I8660),"",INDEX('depts lookup'!C:C,MATCH(I8660,'depts lookup'!A:A,0)))</f>
        <v>1क1. वारजे प्रादेशिक पाणीपुरवठा योजना</v>
      </c>
    </row>
    <row r="8661" spans="1:11" x14ac:dyDescent="0.2">
      <c r="A8661" s="1" t="s">
        <v>18934</v>
      </c>
      <c r="B8661">
        <v>147</v>
      </c>
      <c r="C8661" t="s">
        <v>10324</v>
      </c>
      <c r="F8661" t="s">
        <v>10307</v>
      </c>
      <c r="G8661">
        <v>21600000</v>
      </c>
      <c r="H8661">
        <f t="shared" si="135"/>
        <v>216</v>
      </c>
      <c r="I8661" t="s">
        <v>22775</v>
      </c>
      <c r="J8661" t="str">
        <f>IF(ISBLANK(I8661),"",INDEX('depts lookup'!B:B,MATCH(I8661,'depts lookup'!A:A,0)))</f>
        <v>Warje Regional Water Supply Scheme</v>
      </c>
      <c r="K8661" t="str">
        <f>IF(ISBLANK(I8661),"",INDEX('depts lookup'!C:C,MATCH(I8661,'depts lookup'!A:A,0)))</f>
        <v>1क1. वारजे प्रादेशिक पाणीपुरवठा योजना</v>
      </c>
    </row>
    <row r="8662" spans="1:11" x14ac:dyDescent="0.2">
      <c r="A8662" s="1" t="s">
        <v>18934</v>
      </c>
      <c r="B8662">
        <v>148</v>
      </c>
      <c r="C8662" t="s">
        <v>10325</v>
      </c>
      <c r="F8662" t="s">
        <v>10309</v>
      </c>
      <c r="G8662">
        <v>800000</v>
      </c>
      <c r="H8662">
        <f t="shared" si="135"/>
        <v>8</v>
      </c>
      <c r="I8662" t="s">
        <v>22775</v>
      </c>
      <c r="J8662" t="str">
        <f>IF(ISBLANK(I8662),"",INDEX('depts lookup'!B:B,MATCH(I8662,'depts lookup'!A:A,0)))</f>
        <v>Warje Regional Water Supply Scheme</v>
      </c>
      <c r="K8662" t="str">
        <f>IF(ISBLANK(I8662),"",INDEX('depts lookup'!C:C,MATCH(I8662,'depts lookup'!A:A,0)))</f>
        <v>1क1. वारजे प्रादेशिक पाणीपुरवठा योजना</v>
      </c>
    </row>
    <row r="8663" spans="1:11" x14ac:dyDescent="0.2">
      <c r="A8663" s="1" t="s">
        <v>18934</v>
      </c>
      <c r="B8663">
        <v>149</v>
      </c>
      <c r="C8663" t="s">
        <v>10327</v>
      </c>
      <c r="F8663" t="s">
        <v>10326</v>
      </c>
      <c r="G8663">
        <v>800000</v>
      </c>
      <c r="H8663">
        <f t="shared" si="135"/>
        <v>8</v>
      </c>
      <c r="I8663" t="s">
        <v>22775</v>
      </c>
      <c r="J8663" t="str">
        <f>IF(ISBLANK(I8663),"",INDEX('depts lookup'!B:B,MATCH(I8663,'depts lookup'!A:A,0)))</f>
        <v>Warje Regional Water Supply Scheme</v>
      </c>
      <c r="K8663" t="str">
        <f>IF(ISBLANK(I8663),"",INDEX('depts lookup'!C:C,MATCH(I8663,'depts lookup'!A:A,0)))</f>
        <v>1क1. वारजे प्रादेशिक पाणीपुरवठा योजना</v>
      </c>
    </row>
    <row r="8664" spans="1:11" x14ac:dyDescent="0.2">
      <c r="A8664" s="1" t="s">
        <v>18934</v>
      </c>
      <c r="B8664">
        <v>150</v>
      </c>
      <c r="C8664" t="s">
        <v>10329</v>
      </c>
      <c r="F8664" t="s">
        <v>10328</v>
      </c>
      <c r="G8664">
        <v>800000</v>
      </c>
      <c r="H8664">
        <f t="shared" si="135"/>
        <v>8</v>
      </c>
      <c r="I8664" t="s">
        <v>22775</v>
      </c>
      <c r="J8664" t="str">
        <f>IF(ISBLANK(I8664),"",INDEX('depts lookup'!B:B,MATCH(I8664,'depts lookup'!A:A,0)))</f>
        <v>Warje Regional Water Supply Scheme</v>
      </c>
      <c r="K8664" t="str">
        <f>IF(ISBLANK(I8664),"",INDEX('depts lookup'!C:C,MATCH(I8664,'depts lookup'!A:A,0)))</f>
        <v>1क1. वारजे प्रादेशिक पाणीपुरवठा योजना</v>
      </c>
    </row>
    <row r="8665" spans="1:11" hidden="1" x14ac:dyDescent="0.2">
      <c r="A8665" s="1" t="s">
        <v>18934</v>
      </c>
      <c r="B8665">
        <v>151</v>
      </c>
      <c r="H8665" t="str">
        <f t="shared" si="135"/>
        <v/>
      </c>
      <c r="J8665" t="str">
        <f>IF(ISBLANK(I8665),"",INDEX('depts lookup'!B:B,MATCH(I8665,'depts lookup'!A:A,0)))</f>
        <v/>
      </c>
      <c r="K8665" t="str">
        <f>IF(ISBLANK(I8665),"",INDEX('depts lookup'!C:C,MATCH(I8665,'depts lookup'!A:A,0)))</f>
        <v/>
      </c>
    </row>
    <row r="8666" spans="1:11" hidden="1" x14ac:dyDescent="0.2">
      <c r="A8666" s="1" t="s">
        <v>18934</v>
      </c>
      <c r="B8666">
        <v>152</v>
      </c>
      <c r="F8666" t="s">
        <v>10330</v>
      </c>
      <c r="G8666">
        <v>38400000</v>
      </c>
      <c r="H8666">
        <f t="shared" si="135"/>
        <v>384</v>
      </c>
      <c r="J8666" t="str">
        <f>IF(ISBLANK(I8666),"",INDEX('depts lookup'!B:B,MATCH(I8666,'depts lookup'!A:A,0)))</f>
        <v/>
      </c>
      <c r="K8666" t="str">
        <f>IF(ISBLANK(I8666),"",INDEX('depts lookup'!C:C,MATCH(I8666,'depts lookup'!A:A,0)))</f>
        <v/>
      </c>
    </row>
    <row r="8667" spans="1:11" hidden="1" x14ac:dyDescent="0.2">
      <c r="A8667" s="1" t="s">
        <v>18934</v>
      </c>
      <c r="B8667">
        <v>153</v>
      </c>
      <c r="H8667" t="str">
        <f t="shared" si="135"/>
        <v/>
      </c>
      <c r="J8667" t="str">
        <f>IF(ISBLANK(I8667),"",INDEX('depts lookup'!B:B,MATCH(I8667,'depts lookup'!A:A,0)))</f>
        <v/>
      </c>
      <c r="K8667" t="str">
        <f>IF(ISBLANK(I8667),"",INDEX('depts lookup'!C:C,MATCH(I8667,'depts lookup'!A:A,0)))</f>
        <v/>
      </c>
    </row>
    <row r="8668" spans="1:11" hidden="1" x14ac:dyDescent="0.2">
      <c r="A8668" s="1" t="s">
        <v>18934</v>
      </c>
      <c r="B8668">
        <v>154</v>
      </c>
      <c r="F8668" t="s">
        <v>10331</v>
      </c>
      <c r="H8668" t="str">
        <f t="shared" si="135"/>
        <v/>
      </c>
      <c r="J8668" t="str">
        <f>IF(ISBLANK(I8668),"",INDEX('depts lookup'!B:B,MATCH(I8668,'depts lookup'!A:A,0)))</f>
        <v/>
      </c>
      <c r="K8668" t="str">
        <f>IF(ISBLANK(I8668),"",INDEX('depts lookup'!C:C,MATCH(I8668,'depts lookup'!A:A,0)))</f>
        <v/>
      </c>
    </row>
    <row r="8669" spans="1:11" x14ac:dyDescent="0.2">
      <c r="A8669" s="1" t="s">
        <v>18934</v>
      </c>
      <c r="B8669">
        <v>155</v>
      </c>
      <c r="C8669" t="s">
        <v>10333</v>
      </c>
      <c r="F8669" t="s">
        <v>10332</v>
      </c>
      <c r="G8669">
        <v>400000</v>
      </c>
      <c r="H8669">
        <f t="shared" si="135"/>
        <v>4</v>
      </c>
      <c r="I8669" t="s">
        <v>22776</v>
      </c>
      <c r="J8669" t="str">
        <f>IF(ISBLANK(I8669),"",INDEX('depts lookup'!B:B,MATCH(I8669,'depts lookup'!A:A,0)))</f>
        <v>Warje central water supply scheme</v>
      </c>
      <c r="K8669" t="str">
        <f>IF(ISBLANK(I8669),"",INDEX('depts lookup'!C:C,MATCH(I8669,'depts lookup'!A:A,0)))</f>
        <v>1क2. वारजे मध्यवर्ती पाणीपुरवठा योजना</v>
      </c>
    </row>
    <row r="8670" spans="1:11" x14ac:dyDescent="0.2">
      <c r="A8670" s="1" t="s">
        <v>18934</v>
      </c>
      <c r="B8670">
        <v>156</v>
      </c>
      <c r="C8670" t="s">
        <v>10335</v>
      </c>
      <c r="F8670" t="s">
        <v>10334</v>
      </c>
      <c r="G8670">
        <v>12800000</v>
      </c>
      <c r="H8670">
        <f t="shared" si="135"/>
        <v>128</v>
      </c>
      <c r="I8670" t="s">
        <v>22776</v>
      </c>
      <c r="J8670" t="str">
        <f>IF(ISBLANK(I8670),"",INDEX('depts lookup'!B:B,MATCH(I8670,'depts lookup'!A:A,0)))</f>
        <v>Warje central water supply scheme</v>
      </c>
      <c r="K8670" t="str">
        <f>IF(ISBLANK(I8670),"",INDEX('depts lookup'!C:C,MATCH(I8670,'depts lookup'!A:A,0)))</f>
        <v>1क2. वारजे मध्यवर्ती पाणीपुरवठा योजना</v>
      </c>
    </row>
    <row r="8671" spans="1:11" x14ac:dyDescent="0.2">
      <c r="A8671" s="1" t="s">
        <v>18934</v>
      </c>
      <c r="B8671">
        <v>157</v>
      </c>
      <c r="C8671" t="s">
        <v>10337</v>
      </c>
      <c r="F8671" t="s">
        <v>10336</v>
      </c>
      <c r="G8671">
        <v>6000000</v>
      </c>
      <c r="H8671">
        <f t="shared" si="135"/>
        <v>60</v>
      </c>
      <c r="I8671" t="s">
        <v>22776</v>
      </c>
      <c r="J8671" t="str">
        <f>IF(ISBLANK(I8671),"",INDEX('depts lookup'!B:B,MATCH(I8671,'depts lookup'!A:A,0)))</f>
        <v>Warje central water supply scheme</v>
      </c>
      <c r="K8671" t="str">
        <f>IF(ISBLANK(I8671),"",INDEX('depts lookup'!C:C,MATCH(I8671,'depts lookup'!A:A,0)))</f>
        <v>1क2. वारजे मध्यवर्ती पाणीपुरवठा योजना</v>
      </c>
    </row>
    <row r="8672" spans="1:11" x14ac:dyDescent="0.2">
      <c r="A8672" s="1" t="s">
        <v>18934</v>
      </c>
      <c r="B8672">
        <v>158</v>
      </c>
      <c r="C8672" t="s">
        <v>10339</v>
      </c>
      <c r="F8672" t="s">
        <v>10338</v>
      </c>
      <c r="G8672">
        <v>94400000</v>
      </c>
      <c r="H8672">
        <f t="shared" si="135"/>
        <v>944</v>
      </c>
      <c r="I8672" t="s">
        <v>22776</v>
      </c>
      <c r="J8672" t="str">
        <f>IF(ISBLANK(I8672),"",INDEX('depts lookup'!B:B,MATCH(I8672,'depts lookup'!A:A,0)))</f>
        <v>Warje central water supply scheme</v>
      </c>
      <c r="K8672" t="str">
        <f>IF(ISBLANK(I8672),"",INDEX('depts lookup'!C:C,MATCH(I8672,'depts lookup'!A:A,0)))</f>
        <v>1क2. वारजे मध्यवर्ती पाणीपुरवठा योजना</v>
      </c>
    </row>
    <row r="8673" spans="1:11" x14ac:dyDescent="0.2">
      <c r="A8673" s="1" t="s">
        <v>18934</v>
      </c>
      <c r="B8673">
        <v>159</v>
      </c>
      <c r="C8673" t="s">
        <v>10341</v>
      </c>
      <c r="F8673" t="s">
        <v>10340</v>
      </c>
      <c r="G8673">
        <v>1200000</v>
      </c>
      <c r="H8673">
        <f t="shared" si="135"/>
        <v>12</v>
      </c>
      <c r="I8673" t="s">
        <v>22776</v>
      </c>
      <c r="J8673" t="str">
        <f>IF(ISBLANK(I8673),"",INDEX('depts lookup'!B:B,MATCH(I8673,'depts lookup'!A:A,0)))</f>
        <v>Warje central water supply scheme</v>
      </c>
      <c r="K8673" t="str">
        <f>IF(ISBLANK(I8673),"",INDEX('depts lookup'!C:C,MATCH(I8673,'depts lookup'!A:A,0)))</f>
        <v>1क2. वारजे मध्यवर्ती पाणीपुरवठा योजना</v>
      </c>
    </row>
    <row r="8674" spans="1:11" x14ac:dyDescent="0.2">
      <c r="A8674" s="1" t="s">
        <v>18934</v>
      </c>
      <c r="B8674">
        <v>160</v>
      </c>
      <c r="C8674" t="s">
        <v>10343</v>
      </c>
      <c r="F8674" t="s">
        <v>10342</v>
      </c>
      <c r="G8674">
        <v>6000000</v>
      </c>
      <c r="H8674">
        <f t="shared" si="135"/>
        <v>60</v>
      </c>
      <c r="I8674" t="s">
        <v>22776</v>
      </c>
      <c r="J8674" t="str">
        <f>IF(ISBLANK(I8674),"",INDEX('depts lookup'!B:B,MATCH(I8674,'depts lookup'!A:A,0)))</f>
        <v>Warje central water supply scheme</v>
      </c>
      <c r="K8674" t="str">
        <f>IF(ISBLANK(I8674),"",INDEX('depts lookup'!C:C,MATCH(I8674,'depts lookup'!A:A,0)))</f>
        <v>1क2. वारजे मध्यवर्ती पाणीपुरवठा योजना</v>
      </c>
    </row>
    <row r="8675" spans="1:11" x14ac:dyDescent="0.2">
      <c r="A8675" s="1" t="s">
        <v>18934</v>
      </c>
      <c r="B8675">
        <v>161</v>
      </c>
      <c r="C8675" t="s">
        <v>10345</v>
      </c>
      <c r="F8675" t="s">
        <v>10344</v>
      </c>
      <c r="G8675">
        <v>2400000</v>
      </c>
      <c r="H8675">
        <f t="shared" si="135"/>
        <v>24</v>
      </c>
      <c r="I8675" t="s">
        <v>22776</v>
      </c>
      <c r="J8675" t="str">
        <f>IF(ISBLANK(I8675),"",INDEX('depts lookup'!B:B,MATCH(I8675,'depts lookup'!A:A,0)))</f>
        <v>Warje central water supply scheme</v>
      </c>
      <c r="K8675" t="str">
        <f>IF(ISBLANK(I8675),"",INDEX('depts lookup'!C:C,MATCH(I8675,'depts lookup'!A:A,0)))</f>
        <v>1क2. वारजे मध्यवर्ती पाणीपुरवठा योजना</v>
      </c>
    </row>
    <row r="8676" spans="1:11" hidden="1" x14ac:dyDescent="0.2">
      <c r="A8676" s="1" t="s">
        <v>18934</v>
      </c>
      <c r="B8676">
        <v>162</v>
      </c>
      <c r="F8676" t="s">
        <v>10346</v>
      </c>
      <c r="H8676" t="str">
        <f t="shared" si="135"/>
        <v/>
      </c>
      <c r="J8676" t="str">
        <f>IF(ISBLANK(I8676),"",INDEX('depts lookup'!B:B,MATCH(I8676,'depts lookup'!A:A,0)))</f>
        <v/>
      </c>
      <c r="K8676" t="str">
        <f>IF(ISBLANK(I8676),"",INDEX('depts lookup'!C:C,MATCH(I8676,'depts lookup'!A:A,0)))</f>
        <v/>
      </c>
    </row>
    <row r="8677" spans="1:11" hidden="1" x14ac:dyDescent="0.2">
      <c r="A8677" s="1" t="s">
        <v>18934</v>
      </c>
      <c r="B8677">
        <v>163</v>
      </c>
      <c r="G8677">
        <v>123200000</v>
      </c>
      <c r="H8677">
        <f t="shared" si="135"/>
        <v>1232</v>
      </c>
      <c r="J8677" t="str">
        <f>IF(ISBLANK(I8677),"",INDEX('depts lookup'!B:B,MATCH(I8677,'depts lookup'!A:A,0)))</f>
        <v/>
      </c>
      <c r="K8677" t="str">
        <f>IF(ISBLANK(I8677),"",INDEX('depts lookup'!C:C,MATCH(I8677,'depts lookup'!A:A,0)))</f>
        <v/>
      </c>
    </row>
    <row r="8678" spans="1:11" hidden="1" x14ac:dyDescent="0.2">
      <c r="A8678" s="1" t="s">
        <v>18934</v>
      </c>
      <c r="B8678">
        <v>164</v>
      </c>
      <c r="F8678" t="s">
        <v>10347</v>
      </c>
      <c r="H8678" t="str">
        <f t="shared" si="135"/>
        <v/>
      </c>
      <c r="J8678" t="str">
        <f>IF(ISBLANK(I8678),"",INDEX('depts lookup'!B:B,MATCH(I8678,'depts lookup'!A:A,0)))</f>
        <v/>
      </c>
      <c r="K8678" t="str">
        <f>IF(ISBLANK(I8678),"",INDEX('depts lookup'!C:C,MATCH(I8678,'depts lookup'!A:A,0)))</f>
        <v/>
      </c>
    </row>
    <row r="8679" spans="1:11" hidden="1" x14ac:dyDescent="0.2">
      <c r="A8679" s="1" t="s">
        <v>18934</v>
      </c>
      <c r="B8679">
        <v>165</v>
      </c>
      <c r="C8679" t="s">
        <v>10348</v>
      </c>
      <c r="F8679" t="s">
        <v>10332</v>
      </c>
      <c r="H8679" t="str">
        <f t="shared" si="135"/>
        <v/>
      </c>
      <c r="I8679" t="s">
        <v>23152</v>
      </c>
      <c r="J8679" t="str">
        <f>IF(ISBLANK(I8679),"",INDEX('depts lookup'!B:B,MATCH(I8679,'depts lookup'!A:A,0)))</f>
        <v>Wadgaon jalkendra</v>
      </c>
      <c r="K8679" t="str">
        <f>IF(ISBLANK(I8679),"",INDEX('depts lookup'!C:C,MATCH(I8679,'depts lookup'!A:A,0)))</f>
        <v>1ड. वडगाव जलकेंद्र</v>
      </c>
    </row>
    <row r="8680" spans="1:11" x14ac:dyDescent="0.2">
      <c r="A8680" s="1" t="s">
        <v>18934</v>
      </c>
      <c r="B8680">
        <v>166</v>
      </c>
      <c r="C8680" t="s">
        <v>10349</v>
      </c>
      <c r="F8680" t="s">
        <v>10334</v>
      </c>
      <c r="G8680">
        <v>4000000</v>
      </c>
      <c r="H8680">
        <f t="shared" si="135"/>
        <v>40</v>
      </c>
      <c r="I8680" t="s">
        <v>23152</v>
      </c>
      <c r="J8680" t="str">
        <f>IF(ISBLANK(I8680),"",INDEX('depts lookup'!B:B,MATCH(I8680,'depts lookup'!A:A,0)))</f>
        <v>Wadgaon jalkendra</v>
      </c>
      <c r="K8680" t="str">
        <f>IF(ISBLANK(I8680),"",INDEX('depts lookup'!C:C,MATCH(I8680,'depts lookup'!A:A,0)))</f>
        <v>1ड. वडगाव जलकेंद्र</v>
      </c>
    </row>
    <row r="8681" spans="1:11" x14ac:dyDescent="0.2">
      <c r="A8681" s="1" t="s">
        <v>18934</v>
      </c>
      <c r="B8681">
        <v>167</v>
      </c>
      <c r="C8681" t="s">
        <v>10350</v>
      </c>
      <c r="F8681" t="s">
        <v>10336</v>
      </c>
      <c r="G8681">
        <v>1600000</v>
      </c>
      <c r="H8681">
        <f t="shared" si="135"/>
        <v>16</v>
      </c>
      <c r="I8681" t="s">
        <v>23152</v>
      </c>
      <c r="J8681" t="str">
        <f>IF(ISBLANK(I8681),"",INDEX('depts lookup'!B:B,MATCH(I8681,'depts lookup'!A:A,0)))</f>
        <v>Wadgaon jalkendra</v>
      </c>
      <c r="K8681" t="str">
        <f>IF(ISBLANK(I8681),"",INDEX('depts lookup'!C:C,MATCH(I8681,'depts lookup'!A:A,0)))</f>
        <v>1ड. वडगाव जलकेंद्र</v>
      </c>
    </row>
    <row r="8682" spans="1:11" x14ac:dyDescent="0.2">
      <c r="A8682" s="1" t="s">
        <v>18934</v>
      </c>
      <c r="B8682">
        <v>168</v>
      </c>
      <c r="C8682" t="s">
        <v>10351</v>
      </c>
      <c r="F8682" t="s">
        <v>10338</v>
      </c>
      <c r="G8682">
        <v>32000000</v>
      </c>
      <c r="H8682">
        <f t="shared" si="135"/>
        <v>320</v>
      </c>
      <c r="I8682" t="s">
        <v>23152</v>
      </c>
      <c r="J8682" t="str">
        <f>IF(ISBLANK(I8682),"",INDEX('depts lookup'!B:B,MATCH(I8682,'depts lookup'!A:A,0)))</f>
        <v>Wadgaon jalkendra</v>
      </c>
      <c r="K8682" t="str">
        <f>IF(ISBLANK(I8682),"",INDEX('depts lookup'!C:C,MATCH(I8682,'depts lookup'!A:A,0)))</f>
        <v>1ड. वडगाव जलकेंद्र</v>
      </c>
    </row>
    <row r="8683" spans="1:11" x14ac:dyDescent="0.2">
      <c r="A8683" s="1" t="s">
        <v>18934</v>
      </c>
      <c r="B8683">
        <v>169</v>
      </c>
      <c r="C8683" t="s">
        <v>10353</v>
      </c>
      <c r="F8683" t="s">
        <v>10352</v>
      </c>
      <c r="G8683">
        <v>5200000</v>
      </c>
      <c r="H8683">
        <f t="shared" si="135"/>
        <v>52</v>
      </c>
      <c r="I8683" t="s">
        <v>23152</v>
      </c>
      <c r="J8683" t="str">
        <f>IF(ISBLANK(I8683),"",INDEX('depts lookup'!B:B,MATCH(I8683,'depts lookup'!A:A,0)))</f>
        <v>Wadgaon jalkendra</v>
      </c>
      <c r="K8683" t="str">
        <f>IF(ISBLANK(I8683),"",INDEX('depts lookup'!C:C,MATCH(I8683,'depts lookup'!A:A,0)))</f>
        <v>1ड. वडगाव जलकेंद्र</v>
      </c>
    </row>
    <row r="8684" spans="1:11" x14ac:dyDescent="0.2">
      <c r="A8684" s="1" t="s">
        <v>18934</v>
      </c>
      <c r="B8684">
        <v>170</v>
      </c>
      <c r="C8684" t="s">
        <v>10355</v>
      </c>
      <c r="F8684" t="s">
        <v>10354</v>
      </c>
      <c r="G8684">
        <v>1600000</v>
      </c>
      <c r="H8684">
        <f t="shared" si="135"/>
        <v>16</v>
      </c>
      <c r="I8684" t="s">
        <v>23152</v>
      </c>
      <c r="J8684" t="str">
        <f>IF(ISBLANK(I8684),"",INDEX('depts lookup'!B:B,MATCH(I8684,'depts lookup'!A:A,0)))</f>
        <v>Wadgaon jalkendra</v>
      </c>
      <c r="K8684" t="str">
        <f>IF(ISBLANK(I8684),"",INDEX('depts lookup'!C:C,MATCH(I8684,'depts lookup'!A:A,0)))</f>
        <v>1ड. वडगाव जलकेंद्र</v>
      </c>
    </row>
    <row r="8685" spans="1:11" hidden="1" x14ac:dyDescent="0.2">
      <c r="A8685" s="1" t="s">
        <v>18934</v>
      </c>
      <c r="B8685">
        <v>171</v>
      </c>
      <c r="H8685" t="str">
        <f t="shared" si="135"/>
        <v/>
      </c>
      <c r="J8685" t="str">
        <f>IF(ISBLANK(I8685),"",INDEX('depts lookup'!B:B,MATCH(I8685,'depts lookup'!A:A,0)))</f>
        <v/>
      </c>
      <c r="K8685" t="str">
        <f>IF(ISBLANK(I8685),"",INDEX('depts lookup'!C:C,MATCH(I8685,'depts lookup'!A:A,0)))</f>
        <v/>
      </c>
    </row>
    <row r="8686" spans="1:11" hidden="1" x14ac:dyDescent="0.2">
      <c r="A8686" s="1" t="s">
        <v>18934</v>
      </c>
      <c r="B8686">
        <v>172</v>
      </c>
      <c r="F8686" t="s">
        <v>10356</v>
      </c>
      <c r="G8686">
        <v>44400000</v>
      </c>
      <c r="H8686">
        <f t="shared" si="135"/>
        <v>444</v>
      </c>
      <c r="J8686" t="str">
        <f>IF(ISBLANK(I8686),"",INDEX('depts lookup'!B:B,MATCH(I8686,'depts lookup'!A:A,0)))</f>
        <v/>
      </c>
      <c r="K8686" t="str">
        <f>IF(ISBLANK(I8686),"",INDEX('depts lookup'!C:C,MATCH(I8686,'depts lookup'!A:A,0)))</f>
        <v/>
      </c>
    </row>
    <row r="8687" spans="1:11" hidden="1" x14ac:dyDescent="0.2">
      <c r="A8687" s="1" t="s">
        <v>18934</v>
      </c>
      <c r="B8687">
        <v>173</v>
      </c>
      <c r="H8687" t="str">
        <f t="shared" si="135"/>
        <v/>
      </c>
      <c r="J8687" t="str">
        <f>IF(ISBLANK(I8687),"",INDEX('depts lookup'!B:B,MATCH(I8687,'depts lookup'!A:A,0)))</f>
        <v/>
      </c>
      <c r="K8687" t="str">
        <f>IF(ISBLANK(I8687),"",INDEX('depts lookup'!C:C,MATCH(I8687,'depts lookup'!A:A,0)))</f>
        <v/>
      </c>
    </row>
    <row r="8688" spans="1:11" hidden="1" x14ac:dyDescent="0.2">
      <c r="A8688" s="1" t="s">
        <v>18934</v>
      </c>
      <c r="B8688">
        <v>174</v>
      </c>
      <c r="F8688" t="s">
        <v>10357</v>
      </c>
      <c r="H8688" t="str">
        <f t="shared" si="135"/>
        <v/>
      </c>
      <c r="J8688" t="str">
        <f>IF(ISBLANK(I8688),"",INDEX('depts lookup'!B:B,MATCH(I8688,'depts lookup'!A:A,0)))</f>
        <v/>
      </c>
      <c r="K8688" t="str">
        <f>IF(ISBLANK(I8688),"",INDEX('depts lookup'!C:C,MATCH(I8688,'depts lookup'!A:A,0)))</f>
        <v/>
      </c>
    </row>
    <row r="8689" spans="1:11" x14ac:dyDescent="0.2">
      <c r="A8689" s="1" t="s">
        <v>18934</v>
      </c>
      <c r="B8689">
        <v>175</v>
      </c>
      <c r="C8689" t="s">
        <v>10358</v>
      </c>
      <c r="F8689" t="s">
        <v>10332</v>
      </c>
      <c r="G8689">
        <v>400000</v>
      </c>
      <c r="H8689">
        <f t="shared" si="135"/>
        <v>4</v>
      </c>
      <c r="I8689" t="s">
        <v>23154</v>
      </c>
      <c r="J8689" t="str">
        <f>IF(ISBLANK(I8689),"",INDEX('depts lookup'!B:B,MATCH(I8689,'depts lookup'!A:A,0)))</f>
        <v>New Holkar jalkendra</v>
      </c>
      <c r="K8689" t="str">
        <f>IF(ISBLANK(I8689),"",INDEX('depts lookup'!C:C,MATCH(I8689,'depts lookup'!A:A,0)))</f>
        <v>1ई. नवीन होळकर जलकेंद्र</v>
      </c>
    </row>
    <row r="8690" spans="1:11" x14ac:dyDescent="0.2">
      <c r="A8690" s="1" t="s">
        <v>18934</v>
      </c>
      <c r="B8690">
        <v>176</v>
      </c>
      <c r="C8690" t="s">
        <v>10359</v>
      </c>
      <c r="F8690" t="s">
        <v>10334</v>
      </c>
      <c r="G8690">
        <v>2380000</v>
      </c>
      <c r="H8690">
        <f t="shared" si="135"/>
        <v>23.8</v>
      </c>
      <c r="I8690" t="s">
        <v>23154</v>
      </c>
      <c r="J8690" t="str">
        <f>IF(ISBLANK(I8690),"",INDEX('depts lookup'!B:B,MATCH(I8690,'depts lookup'!A:A,0)))</f>
        <v>New Holkar jalkendra</v>
      </c>
      <c r="K8690" t="str">
        <f>IF(ISBLANK(I8690),"",INDEX('depts lookup'!C:C,MATCH(I8690,'depts lookup'!A:A,0)))</f>
        <v>1ई. नवीन होळकर जलकेंद्र</v>
      </c>
    </row>
    <row r="8691" spans="1:11" x14ac:dyDescent="0.2">
      <c r="A8691" s="1" t="s">
        <v>18934</v>
      </c>
      <c r="B8691">
        <v>177</v>
      </c>
      <c r="C8691" t="s">
        <v>10360</v>
      </c>
      <c r="F8691" t="s">
        <v>10336</v>
      </c>
      <c r="G8691">
        <v>2000000</v>
      </c>
      <c r="H8691">
        <f t="shared" si="135"/>
        <v>20</v>
      </c>
      <c r="I8691" t="s">
        <v>23154</v>
      </c>
      <c r="J8691" t="str">
        <f>IF(ISBLANK(I8691),"",INDEX('depts lookup'!B:B,MATCH(I8691,'depts lookup'!A:A,0)))</f>
        <v>New Holkar jalkendra</v>
      </c>
      <c r="K8691" t="str">
        <f>IF(ISBLANK(I8691),"",INDEX('depts lookup'!C:C,MATCH(I8691,'depts lookup'!A:A,0)))</f>
        <v>1ई. नवीन होळकर जलकेंद्र</v>
      </c>
    </row>
    <row r="8692" spans="1:11" x14ac:dyDescent="0.2">
      <c r="A8692" s="1" t="s">
        <v>18934</v>
      </c>
      <c r="B8692">
        <v>178</v>
      </c>
      <c r="C8692" t="s">
        <v>10361</v>
      </c>
      <c r="F8692" t="s">
        <v>10338</v>
      </c>
      <c r="G8692">
        <v>16000000</v>
      </c>
      <c r="H8692">
        <f t="shared" si="135"/>
        <v>160</v>
      </c>
      <c r="I8692" t="s">
        <v>23154</v>
      </c>
      <c r="J8692" t="str">
        <f>IF(ISBLANK(I8692),"",INDEX('depts lookup'!B:B,MATCH(I8692,'depts lookup'!A:A,0)))</f>
        <v>New Holkar jalkendra</v>
      </c>
      <c r="K8692" t="str">
        <f>IF(ISBLANK(I8692),"",INDEX('depts lookup'!C:C,MATCH(I8692,'depts lookup'!A:A,0)))</f>
        <v>1ई. नवीन होळकर जलकेंद्र</v>
      </c>
    </row>
    <row r="8693" spans="1:11" x14ac:dyDescent="0.2">
      <c r="A8693" s="1" t="s">
        <v>18934</v>
      </c>
      <c r="B8693">
        <v>179</v>
      </c>
      <c r="C8693" t="s">
        <v>10362</v>
      </c>
      <c r="F8693" t="s">
        <v>10352</v>
      </c>
      <c r="G8693">
        <v>2400000</v>
      </c>
      <c r="H8693">
        <f t="shared" si="135"/>
        <v>24</v>
      </c>
      <c r="I8693" t="s">
        <v>23154</v>
      </c>
      <c r="J8693" t="str">
        <f>IF(ISBLANK(I8693),"",INDEX('depts lookup'!B:B,MATCH(I8693,'depts lookup'!A:A,0)))</f>
        <v>New Holkar jalkendra</v>
      </c>
      <c r="K8693" t="str">
        <f>IF(ISBLANK(I8693),"",INDEX('depts lookup'!C:C,MATCH(I8693,'depts lookup'!A:A,0)))</f>
        <v>1ई. नवीन होळकर जलकेंद्र</v>
      </c>
    </row>
    <row r="8694" spans="1:11" x14ac:dyDescent="0.2">
      <c r="A8694" s="1" t="s">
        <v>18934</v>
      </c>
      <c r="B8694">
        <v>180</v>
      </c>
      <c r="C8694" t="s">
        <v>10363</v>
      </c>
      <c r="F8694" t="s">
        <v>10354</v>
      </c>
      <c r="G8694">
        <v>2000000</v>
      </c>
      <c r="H8694">
        <f t="shared" si="135"/>
        <v>20</v>
      </c>
      <c r="I8694" t="s">
        <v>23154</v>
      </c>
      <c r="J8694" t="str">
        <f>IF(ISBLANK(I8694),"",INDEX('depts lookup'!B:B,MATCH(I8694,'depts lookup'!A:A,0)))</f>
        <v>New Holkar jalkendra</v>
      </c>
      <c r="K8694" t="str">
        <f>IF(ISBLANK(I8694),"",INDEX('depts lookup'!C:C,MATCH(I8694,'depts lookup'!A:A,0)))</f>
        <v>1ई. नवीन होळकर जलकेंद्र</v>
      </c>
    </row>
    <row r="8695" spans="1:11" x14ac:dyDescent="0.2">
      <c r="A8695" s="1" t="s">
        <v>18934</v>
      </c>
      <c r="B8695">
        <v>181</v>
      </c>
      <c r="C8695" t="s">
        <v>10365</v>
      </c>
      <c r="F8695" t="s">
        <v>10364</v>
      </c>
      <c r="G8695">
        <v>4000000</v>
      </c>
      <c r="H8695">
        <f t="shared" si="135"/>
        <v>40</v>
      </c>
      <c r="I8695" t="s">
        <v>23154</v>
      </c>
      <c r="J8695" t="str">
        <f>IF(ISBLANK(I8695),"",INDEX('depts lookup'!B:B,MATCH(I8695,'depts lookup'!A:A,0)))</f>
        <v>New Holkar jalkendra</v>
      </c>
      <c r="K8695" t="str">
        <f>IF(ISBLANK(I8695),"",INDEX('depts lookup'!C:C,MATCH(I8695,'depts lookup'!A:A,0)))</f>
        <v>1ई. नवीन होळकर जलकेंद्र</v>
      </c>
    </row>
    <row r="8696" spans="1:11" hidden="1" x14ac:dyDescent="0.2">
      <c r="A8696" s="1" t="s">
        <v>18934</v>
      </c>
      <c r="B8696">
        <v>182</v>
      </c>
      <c r="H8696" t="str">
        <f t="shared" si="135"/>
        <v/>
      </c>
      <c r="J8696" t="str">
        <f>IF(ISBLANK(I8696),"",INDEX('depts lookup'!B:B,MATCH(I8696,'depts lookup'!A:A,0)))</f>
        <v/>
      </c>
      <c r="K8696" t="str">
        <f>IF(ISBLANK(I8696),"",INDEX('depts lookup'!C:C,MATCH(I8696,'depts lookup'!A:A,0)))</f>
        <v/>
      </c>
    </row>
    <row r="8697" spans="1:11" hidden="1" x14ac:dyDescent="0.2">
      <c r="A8697" s="1" t="s">
        <v>18934</v>
      </c>
      <c r="B8697">
        <v>183</v>
      </c>
      <c r="F8697" t="s">
        <v>10366</v>
      </c>
      <c r="G8697">
        <v>29180000</v>
      </c>
      <c r="H8697">
        <f t="shared" si="135"/>
        <v>291.8</v>
      </c>
      <c r="J8697" t="str">
        <f>IF(ISBLANK(I8697),"",INDEX('depts lookup'!B:B,MATCH(I8697,'depts lookup'!A:A,0)))</f>
        <v/>
      </c>
      <c r="K8697" t="str">
        <f>IF(ISBLANK(I8697),"",INDEX('depts lookup'!C:C,MATCH(I8697,'depts lookup'!A:A,0)))</f>
        <v/>
      </c>
    </row>
    <row r="8698" spans="1:11" hidden="1" x14ac:dyDescent="0.2">
      <c r="A8698" s="1" t="s">
        <v>18934</v>
      </c>
      <c r="B8698">
        <v>184</v>
      </c>
      <c r="H8698" t="str">
        <f t="shared" si="135"/>
        <v/>
      </c>
      <c r="J8698" t="str">
        <f>IF(ISBLANK(I8698),"",INDEX('depts lookup'!B:B,MATCH(I8698,'depts lookup'!A:A,0)))</f>
        <v/>
      </c>
      <c r="K8698" t="str">
        <f>IF(ISBLANK(I8698),"",INDEX('depts lookup'!C:C,MATCH(I8698,'depts lookup'!A:A,0)))</f>
        <v/>
      </c>
    </row>
    <row r="8699" spans="1:11" hidden="1" x14ac:dyDescent="0.2">
      <c r="A8699" s="1" t="s">
        <v>18934</v>
      </c>
      <c r="B8699">
        <v>185</v>
      </c>
      <c r="F8699" t="s">
        <v>10367</v>
      </c>
      <c r="H8699" t="str">
        <f t="shared" si="135"/>
        <v/>
      </c>
      <c r="J8699" t="str">
        <f>IF(ISBLANK(I8699),"",INDEX('depts lookup'!B:B,MATCH(I8699,'depts lookup'!A:A,0)))</f>
        <v/>
      </c>
      <c r="K8699" t="str">
        <f>IF(ISBLANK(I8699),"",INDEX('depts lookup'!C:C,MATCH(I8699,'depts lookup'!A:A,0)))</f>
        <v/>
      </c>
    </row>
    <row r="8700" spans="1:11" x14ac:dyDescent="0.2">
      <c r="A8700" s="1" t="s">
        <v>18934</v>
      </c>
      <c r="B8700">
        <v>186</v>
      </c>
      <c r="C8700" t="s">
        <v>10368</v>
      </c>
      <c r="F8700" t="s">
        <v>10332</v>
      </c>
      <c r="G8700">
        <v>400000</v>
      </c>
      <c r="H8700">
        <f t="shared" si="135"/>
        <v>4</v>
      </c>
      <c r="I8700" t="s">
        <v>23156</v>
      </c>
      <c r="J8700" t="str">
        <f>IF(ISBLANK(I8700),"",INDEX('depts lookup'!B:B,MATCH(I8700,'depts lookup'!A:A,0)))</f>
        <v>New army jalkendra</v>
      </c>
      <c r="K8700" t="str">
        <f>IF(ISBLANK(I8700),"",INDEX('depts lookup'!C:C,MATCH(I8700,'depts lookup'!A:A,0)))</f>
        <v>1फ. नवीन लष्कर जलकेंद्र</v>
      </c>
    </row>
    <row r="8701" spans="1:11" x14ac:dyDescent="0.2">
      <c r="A8701" s="1" t="s">
        <v>18934</v>
      </c>
      <c r="B8701">
        <v>187</v>
      </c>
      <c r="C8701" t="s">
        <v>10369</v>
      </c>
      <c r="F8701" t="s">
        <v>10334</v>
      </c>
      <c r="G8701">
        <v>10200000</v>
      </c>
      <c r="H8701">
        <f t="shared" si="135"/>
        <v>102</v>
      </c>
      <c r="I8701" t="s">
        <v>23156</v>
      </c>
      <c r="J8701" t="str">
        <f>IF(ISBLANK(I8701),"",INDEX('depts lookup'!B:B,MATCH(I8701,'depts lookup'!A:A,0)))</f>
        <v>New army jalkendra</v>
      </c>
      <c r="K8701" t="str">
        <f>IF(ISBLANK(I8701),"",INDEX('depts lookup'!C:C,MATCH(I8701,'depts lookup'!A:A,0)))</f>
        <v>1फ. नवीन लष्कर जलकेंद्र</v>
      </c>
    </row>
    <row r="8702" spans="1:11" x14ac:dyDescent="0.2">
      <c r="A8702" s="1" t="s">
        <v>18934</v>
      </c>
      <c r="B8702">
        <v>188</v>
      </c>
      <c r="C8702" t="s">
        <v>10370</v>
      </c>
      <c r="F8702" t="s">
        <v>10336</v>
      </c>
      <c r="G8702">
        <v>2000000</v>
      </c>
      <c r="H8702">
        <f t="shared" si="135"/>
        <v>20</v>
      </c>
      <c r="I8702" t="s">
        <v>23156</v>
      </c>
      <c r="J8702" t="str">
        <f>IF(ISBLANK(I8702),"",INDEX('depts lookup'!B:B,MATCH(I8702,'depts lookup'!A:A,0)))</f>
        <v>New army jalkendra</v>
      </c>
      <c r="K8702" t="str">
        <f>IF(ISBLANK(I8702),"",INDEX('depts lookup'!C:C,MATCH(I8702,'depts lookup'!A:A,0)))</f>
        <v>1फ. नवीन लष्कर जलकेंद्र</v>
      </c>
    </row>
    <row r="8703" spans="1:11" x14ac:dyDescent="0.2">
      <c r="A8703" s="1" t="s">
        <v>18934</v>
      </c>
      <c r="B8703">
        <v>189</v>
      </c>
      <c r="C8703" t="s">
        <v>10371</v>
      </c>
      <c r="F8703" t="s">
        <v>10338</v>
      </c>
      <c r="G8703">
        <v>40000000</v>
      </c>
      <c r="H8703">
        <f t="shared" si="135"/>
        <v>400</v>
      </c>
      <c r="I8703" t="s">
        <v>23156</v>
      </c>
      <c r="J8703" t="str">
        <f>IF(ISBLANK(I8703),"",INDEX('depts lookup'!B:B,MATCH(I8703,'depts lookup'!A:A,0)))</f>
        <v>New army jalkendra</v>
      </c>
      <c r="K8703" t="str">
        <f>IF(ISBLANK(I8703),"",INDEX('depts lookup'!C:C,MATCH(I8703,'depts lookup'!A:A,0)))</f>
        <v>1फ. नवीन लष्कर जलकेंद्र</v>
      </c>
    </row>
    <row r="8704" spans="1:11" x14ac:dyDescent="0.2">
      <c r="A8704" s="1" t="s">
        <v>18934</v>
      </c>
      <c r="B8704">
        <v>190</v>
      </c>
      <c r="C8704" t="s">
        <v>10372</v>
      </c>
      <c r="F8704" t="s">
        <v>10352</v>
      </c>
      <c r="G8704">
        <v>1600000</v>
      </c>
      <c r="H8704">
        <f t="shared" si="135"/>
        <v>16</v>
      </c>
      <c r="I8704" t="s">
        <v>23156</v>
      </c>
      <c r="J8704" t="str">
        <f>IF(ISBLANK(I8704),"",INDEX('depts lookup'!B:B,MATCH(I8704,'depts lookup'!A:A,0)))</f>
        <v>New army jalkendra</v>
      </c>
      <c r="K8704" t="str">
        <f>IF(ISBLANK(I8704),"",INDEX('depts lookup'!C:C,MATCH(I8704,'depts lookup'!A:A,0)))</f>
        <v>1फ. नवीन लष्कर जलकेंद्र</v>
      </c>
    </row>
    <row r="8705" spans="1:11" x14ac:dyDescent="0.2">
      <c r="A8705" s="1" t="s">
        <v>18934</v>
      </c>
      <c r="B8705">
        <v>191</v>
      </c>
      <c r="C8705" t="s">
        <v>10373</v>
      </c>
      <c r="F8705" t="s">
        <v>10354</v>
      </c>
      <c r="G8705">
        <v>1600000</v>
      </c>
      <c r="H8705">
        <f t="shared" si="135"/>
        <v>16</v>
      </c>
      <c r="I8705" t="s">
        <v>23156</v>
      </c>
      <c r="J8705" t="str">
        <f>IF(ISBLANK(I8705),"",INDEX('depts lookup'!B:B,MATCH(I8705,'depts lookup'!A:A,0)))</f>
        <v>New army jalkendra</v>
      </c>
      <c r="K8705" t="str">
        <f>IF(ISBLANK(I8705),"",INDEX('depts lookup'!C:C,MATCH(I8705,'depts lookup'!A:A,0)))</f>
        <v>1फ. नवीन लष्कर जलकेंद्र</v>
      </c>
    </row>
    <row r="8706" spans="1:11" x14ac:dyDescent="0.2">
      <c r="A8706" s="1" t="s">
        <v>18934</v>
      </c>
      <c r="B8706">
        <v>192</v>
      </c>
      <c r="C8706" t="s">
        <v>10375</v>
      </c>
      <c r="F8706" t="s">
        <v>10374</v>
      </c>
      <c r="G8706">
        <v>4000000</v>
      </c>
      <c r="H8706">
        <f t="shared" si="135"/>
        <v>40</v>
      </c>
      <c r="I8706" t="s">
        <v>23156</v>
      </c>
      <c r="J8706" t="str">
        <f>IF(ISBLANK(I8706),"",INDEX('depts lookup'!B:B,MATCH(I8706,'depts lookup'!A:A,0)))</f>
        <v>New army jalkendra</v>
      </c>
      <c r="K8706" t="str">
        <f>IF(ISBLANK(I8706),"",INDEX('depts lookup'!C:C,MATCH(I8706,'depts lookup'!A:A,0)))</f>
        <v>1फ. नवीन लष्कर जलकेंद्र</v>
      </c>
    </row>
    <row r="8707" spans="1:11" hidden="1" x14ac:dyDescent="0.2">
      <c r="A8707" s="1" t="s">
        <v>18934</v>
      </c>
      <c r="B8707">
        <v>193</v>
      </c>
      <c r="H8707" t="str">
        <f t="shared" ref="H8707:H8770" si="136">IF(ISBLANK(G8707),"",G8707/100000)</f>
        <v/>
      </c>
      <c r="J8707" t="str">
        <f>IF(ISBLANK(I8707),"",INDEX('depts lookup'!B:B,MATCH(I8707,'depts lookup'!A:A,0)))</f>
        <v/>
      </c>
      <c r="K8707" t="str">
        <f>IF(ISBLANK(I8707),"",INDEX('depts lookup'!C:C,MATCH(I8707,'depts lookup'!A:A,0)))</f>
        <v/>
      </c>
    </row>
    <row r="8708" spans="1:11" hidden="1" x14ac:dyDescent="0.2">
      <c r="A8708" s="1" t="s">
        <v>18934</v>
      </c>
      <c r="B8708">
        <v>194</v>
      </c>
      <c r="F8708" t="s">
        <v>10376</v>
      </c>
      <c r="G8708">
        <v>59800000</v>
      </c>
      <c r="H8708">
        <f t="shared" si="136"/>
        <v>598</v>
      </c>
      <c r="J8708" t="str">
        <f>IF(ISBLANK(I8708),"",INDEX('depts lookup'!B:B,MATCH(I8708,'depts lookup'!A:A,0)))</f>
        <v/>
      </c>
      <c r="K8708" t="str">
        <f>IF(ISBLANK(I8708),"",INDEX('depts lookup'!C:C,MATCH(I8708,'depts lookup'!A:A,0)))</f>
        <v/>
      </c>
    </row>
    <row r="8709" spans="1:11" hidden="1" x14ac:dyDescent="0.2">
      <c r="A8709" s="1" t="s">
        <v>18934</v>
      </c>
      <c r="B8709">
        <v>195</v>
      </c>
      <c r="H8709" t="str">
        <f t="shared" si="136"/>
        <v/>
      </c>
      <c r="J8709" t="str">
        <f>IF(ISBLANK(I8709),"",INDEX('depts lookup'!B:B,MATCH(I8709,'depts lookup'!A:A,0)))</f>
        <v/>
      </c>
      <c r="K8709" t="str">
        <f>IF(ISBLANK(I8709),"",INDEX('depts lookup'!C:C,MATCH(I8709,'depts lookup'!A:A,0)))</f>
        <v/>
      </c>
    </row>
    <row r="8710" spans="1:11" hidden="1" x14ac:dyDescent="0.2">
      <c r="A8710" s="1" t="s">
        <v>18934</v>
      </c>
      <c r="B8710">
        <v>196</v>
      </c>
      <c r="F8710" t="s">
        <v>10377</v>
      </c>
      <c r="H8710" t="str">
        <f t="shared" si="136"/>
        <v/>
      </c>
      <c r="J8710" t="str">
        <f>IF(ISBLANK(I8710),"",INDEX('depts lookup'!B:B,MATCH(I8710,'depts lookup'!A:A,0)))</f>
        <v/>
      </c>
      <c r="K8710" t="str">
        <f>IF(ISBLANK(I8710),"",INDEX('depts lookup'!C:C,MATCH(I8710,'depts lookup'!A:A,0)))</f>
        <v/>
      </c>
    </row>
    <row r="8711" spans="1:11" x14ac:dyDescent="0.2">
      <c r="A8711" s="1" t="s">
        <v>18934</v>
      </c>
      <c r="B8711">
        <v>197</v>
      </c>
      <c r="C8711" t="s">
        <v>10378</v>
      </c>
      <c r="F8711" t="s">
        <v>10332</v>
      </c>
      <c r="G8711">
        <v>160000</v>
      </c>
      <c r="H8711">
        <f t="shared" si="136"/>
        <v>1.6</v>
      </c>
      <c r="I8711" t="s">
        <v>23158</v>
      </c>
      <c r="J8711" t="str">
        <f>IF(ISBLANK(I8711),"",INDEX('depts lookup'!B:B,MATCH(I8711,'depts lookup'!A:A,0)))</f>
        <v>SNDT pumping station</v>
      </c>
      <c r="K8711" t="str">
        <f>IF(ISBLANK(I8711),"",INDEX('depts lookup'!C:C,MATCH(I8711,'depts lookup'!A:A,0)))</f>
        <v>एस.एन.डी.टी पंपिंग स्टेशन</v>
      </c>
    </row>
    <row r="8712" spans="1:11" x14ac:dyDescent="0.2">
      <c r="A8712" s="1" t="s">
        <v>18934</v>
      </c>
      <c r="B8712">
        <v>198</v>
      </c>
      <c r="C8712" t="s">
        <v>10380</v>
      </c>
      <c r="F8712" t="s">
        <v>10379</v>
      </c>
      <c r="G8712">
        <v>35600000</v>
      </c>
      <c r="H8712">
        <f t="shared" si="136"/>
        <v>356</v>
      </c>
      <c r="I8712" t="s">
        <v>23158</v>
      </c>
      <c r="J8712" t="str">
        <f>IF(ISBLANK(I8712),"",INDEX('depts lookup'!B:B,MATCH(I8712,'depts lookup'!A:A,0)))</f>
        <v>SNDT pumping station</v>
      </c>
      <c r="K8712" t="str">
        <f>IF(ISBLANK(I8712),"",INDEX('depts lookup'!C:C,MATCH(I8712,'depts lookup'!A:A,0)))</f>
        <v>एस.एन.डी.टी पंपिंग स्टेशन</v>
      </c>
    </row>
    <row r="8713" spans="1:11" x14ac:dyDescent="0.2">
      <c r="A8713" s="1" t="s">
        <v>18934</v>
      </c>
      <c r="B8713">
        <v>199</v>
      </c>
      <c r="C8713" t="s">
        <v>10382</v>
      </c>
      <c r="F8713" t="s">
        <v>10381</v>
      </c>
      <c r="G8713">
        <v>800000</v>
      </c>
      <c r="H8713">
        <f t="shared" si="136"/>
        <v>8</v>
      </c>
      <c r="I8713" t="s">
        <v>23158</v>
      </c>
      <c r="J8713" t="str">
        <f>IF(ISBLANK(I8713),"",INDEX('depts lookup'!B:B,MATCH(I8713,'depts lookup'!A:A,0)))</f>
        <v>SNDT pumping station</v>
      </c>
      <c r="K8713" t="str">
        <f>IF(ISBLANK(I8713),"",INDEX('depts lookup'!C:C,MATCH(I8713,'depts lookup'!A:A,0)))</f>
        <v>एस.एन.डी.टी पंपिंग स्टेशन</v>
      </c>
    </row>
    <row r="8714" spans="1:11" x14ac:dyDescent="0.2">
      <c r="A8714" s="1" t="s">
        <v>18934</v>
      </c>
      <c r="B8714">
        <v>200</v>
      </c>
      <c r="C8714" t="s">
        <v>10384</v>
      </c>
      <c r="F8714" t="s">
        <v>10383</v>
      </c>
      <c r="G8714">
        <v>1600000</v>
      </c>
      <c r="H8714">
        <f t="shared" si="136"/>
        <v>16</v>
      </c>
      <c r="I8714" t="s">
        <v>23158</v>
      </c>
      <c r="J8714" t="str">
        <f>IF(ISBLANK(I8714),"",INDEX('depts lookup'!B:B,MATCH(I8714,'depts lookup'!A:A,0)))</f>
        <v>SNDT pumping station</v>
      </c>
      <c r="K8714" t="str">
        <f>IF(ISBLANK(I8714),"",INDEX('depts lookup'!C:C,MATCH(I8714,'depts lookup'!A:A,0)))</f>
        <v>एस.एन.डी.टी पंपिंग स्टेशन</v>
      </c>
    </row>
    <row r="8715" spans="1:11" hidden="1" x14ac:dyDescent="0.2">
      <c r="A8715" s="1" t="s">
        <v>18934</v>
      </c>
      <c r="B8715">
        <v>201</v>
      </c>
      <c r="C8715" t="s">
        <v>10386</v>
      </c>
      <c r="F8715" t="s">
        <v>10385</v>
      </c>
      <c r="H8715" t="str">
        <f t="shared" si="136"/>
        <v/>
      </c>
      <c r="I8715" t="s">
        <v>23158</v>
      </c>
      <c r="J8715" t="str">
        <f>IF(ISBLANK(I8715),"",INDEX('depts lookup'!B:B,MATCH(I8715,'depts lookup'!A:A,0)))</f>
        <v>SNDT pumping station</v>
      </c>
      <c r="K8715" t="str">
        <f>IF(ISBLANK(I8715),"",INDEX('depts lookup'!C:C,MATCH(I8715,'depts lookup'!A:A,0)))</f>
        <v>एस.एन.डी.टी पंपिंग स्टेशन</v>
      </c>
    </row>
    <row r="8716" spans="1:11" hidden="1" x14ac:dyDescent="0.2">
      <c r="A8716" s="1" t="s">
        <v>18934</v>
      </c>
      <c r="B8716">
        <v>202</v>
      </c>
      <c r="C8716" t="s">
        <v>10388</v>
      </c>
      <c r="F8716" t="s">
        <v>10387</v>
      </c>
      <c r="H8716" t="str">
        <f t="shared" si="136"/>
        <v/>
      </c>
      <c r="I8716" t="s">
        <v>23158</v>
      </c>
      <c r="J8716" t="str">
        <f>IF(ISBLANK(I8716),"",INDEX('depts lookup'!B:B,MATCH(I8716,'depts lookup'!A:A,0)))</f>
        <v>SNDT pumping station</v>
      </c>
      <c r="K8716" t="str">
        <f>IF(ISBLANK(I8716),"",INDEX('depts lookup'!C:C,MATCH(I8716,'depts lookup'!A:A,0)))</f>
        <v>एस.एन.डी.टी पंपिंग स्टेशन</v>
      </c>
    </row>
    <row r="8717" spans="1:11" hidden="1" x14ac:dyDescent="0.2">
      <c r="A8717" s="1" t="s">
        <v>18934</v>
      </c>
      <c r="B8717">
        <v>203</v>
      </c>
      <c r="F8717" t="s">
        <v>10389</v>
      </c>
      <c r="G8717">
        <v>38160000</v>
      </c>
      <c r="H8717">
        <f t="shared" si="136"/>
        <v>381.6</v>
      </c>
      <c r="J8717" t="str">
        <f>IF(ISBLANK(I8717),"",INDEX('depts lookup'!B:B,MATCH(I8717,'depts lookup'!A:A,0)))</f>
        <v/>
      </c>
      <c r="K8717" t="str">
        <f>IF(ISBLANK(I8717),"",INDEX('depts lookup'!C:C,MATCH(I8717,'depts lookup'!A:A,0)))</f>
        <v/>
      </c>
    </row>
    <row r="8718" spans="1:11" hidden="1" x14ac:dyDescent="0.2">
      <c r="A8718" s="1" t="s">
        <v>18934</v>
      </c>
      <c r="B8718">
        <v>204</v>
      </c>
      <c r="H8718" t="str">
        <f t="shared" si="136"/>
        <v/>
      </c>
      <c r="J8718" t="str">
        <f>IF(ISBLANK(I8718),"",INDEX('depts lookup'!B:B,MATCH(I8718,'depts lookup'!A:A,0)))</f>
        <v/>
      </c>
      <c r="K8718" t="str">
        <f>IF(ISBLANK(I8718),"",INDEX('depts lookup'!C:C,MATCH(I8718,'depts lookup'!A:A,0)))</f>
        <v/>
      </c>
    </row>
    <row r="8719" spans="1:11" hidden="1" x14ac:dyDescent="0.2">
      <c r="A8719" s="1" t="s">
        <v>18934</v>
      </c>
      <c r="B8719">
        <v>205</v>
      </c>
      <c r="F8719" t="s">
        <v>10390</v>
      </c>
      <c r="H8719" t="str">
        <f t="shared" si="136"/>
        <v/>
      </c>
      <c r="J8719" t="str">
        <f>IF(ISBLANK(I8719),"",INDEX('depts lookup'!B:B,MATCH(I8719,'depts lookup'!A:A,0)))</f>
        <v/>
      </c>
      <c r="K8719" t="str">
        <f>IF(ISBLANK(I8719),"",INDEX('depts lookup'!C:C,MATCH(I8719,'depts lookup'!A:A,0)))</f>
        <v/>
      </c>
    </row>
    <row r="8720" spans="1:11" x14ac:dyDescent="0.2">
      <c r="A8720" s="1" t="s">
        <v>18934</v>
      </c>
      <c r="B8720">
        <v>206</v>
      </c>
      <c r="C8720" t="s">
        <v>10391</v>
      </c>
      <c r="F8720" t="s">
        <v>10332</v>
      </c>
      <c r="G8720">
        <v>240000</v>
      </c>
      <c r="H8720">
        <f t="shared" si="136"/>
        <v>2.4</v>
      </c>
      <c r="I8720" t="s">
        <v>23160</v>
      </c>
      <c r="J8720" t="str">
        <f>IF(ISBLANK(I8720),"",INDEX('depts lookup'!B:B,MATCH(I8720,'depts lookup'!A:A,0)))</f>
        <v>Pashan pumping station</v>
      </c>
      <c r="K8720" t="str">
        <f>IF(ISBLANK(I8720),"",INDEX('depts lookup'!C:C,MATCH(I8720,'depts lookup'!A:A,0)))</f>
        <v>पाषाण पंपिंग स्टेशन</v>
      </c>
    </row>
    <row r="8721" spans="1:11" x14ac:dyDescent="0.2">
      <c r="A8721" s="1" t="s">
        <v>18934</v>
      </c>
      <c r="B8721">
        <v>207</v>
      </c>
      <c r="C8721" t="s">
        <v>10392</v>
      </c>
      <c r="F8721" t="s">
        <v>10379</v>
      </c>
      <c r="G8721">
        <v>8144000</v>
      </c>
      <c r="H8721">
        <f t="shared" si="136"/>
        <v>81.44</v>
      </c>
      <c r="I8721" t="s">
        <v>23160</v>
      </c>
      <c r="J8721" t="str">
        <f>IF(ISBLANK(I8721),"",INDEX('depts lookup'!B:B,MATCH(I8721,'depts lookup'!A:A,0)))</f>
        <v>Pashan pumping station</v>
      </c>
      <c r="K8721" t="str">
        <f>IF(ISBLANK(I8721),"",INDEX('depts lookup'!C:C,MATCH(I8721,'depts lookup'!A:A,0)))</f>
        <v>पाषाण पंपिंग स्टेशन</v>
      </c>
    </row>
    <row r="8722" spans="1:11" x14ac:dyDescent="0.2">
      <c r="A8722" s="1" t="s">
        <v>18934</v>
      </c>
      <c r="B8722">
        <v>208</v>
      </c>
      <c r="C8722" t="s">
        <v>10393</v>
      </c>
      <c r="F8722" t="s">
        <v>10381</v>
      </c>
      <c r="G8722">
        <v>800000</v>
      </c>
      <c r="H8722">
        <f t="shared" si="136"/>
        <v>8</v>
      </c>
      <c r="I8722" t="s">
        <v>23160</v>
      </c>
      <c r="J8722" t="str">
        <f>IF(ISBLANK(I8722),"",INDEX('depts lookup'!B:B,MATCH(I8722,'depts lookup'!A:A,0)))</f>
        <v>Pashan pumping station</v>
      </c>
      <c r="K8722" t="str">
        <f>IF(ISBLANK(I8722),"",INDEX('depts lookup'!C:C,MATCH(I8722,'depts lookup'!A:A,0)))</f>
        <v>पाषाण पंपिंग स्टेशन</v>
      </c>
    </row>
    <row r="8723" spans="1:11" x14ac:dyDescent="0.2">
      <c r="A8723" s="1" t="s">
        <v>18934</v>
      </c>
      <c r="B8723">
        <v>209</v>
      </c>
      <c r="C8723" t="s">
        <v>10394</v>
      </c>
      <c r="F8723" t="s">
        <v>10383</v>
      </c>
      <c r="G8723">
        <v>1200000</v>
      </c>
      <c r="H8723">
        <f t="shared" si="136"/>
        <v>12</v>
      </c>
      <c r="I8723" t="s">
        <v>23160</v>
      </c>
      <c r="J8723" t="str">
        <f>IF(ISBLANK(I8723),"",INDEX('depts lookup'!B:B,MATCH(I8723,'depts lookup'!A:A,0)))</f>
        <v>Pashan pumping station</v>
      </c>
      <c r="K8723" t="str">
        <f>IF(ISBLANK(I8723),"",INDEX('depts lookup'!C:C,MATCH(I8723,'depts lookup'!A:A,0)))</f>
        <v>पाषाण पंपिंग स्टेशन</v>
      </c>
    </row>
    <row r="8724" spans="1:11" hidden="1" x14ac:dyDescent="0.2">
      <c r="A8724" s="1" t="s">
        <v>18934</v>
      </c>
      <c r="B8724">
        <v>210</v>
      </c>
      <c r="F8724" t="s">
        <v>18935</v>
      </c>
      <c r="G8724">
        <v>10384000</v>
      </c>
      <c r="H8724">
        <f t="shared" si="136"/>
        <v>103.84</v>
      </c>
      <c r="J8724" t="str">
        <f>IF(ISBLANK(I8724),"",INDEX('depts lookup'!B:B,MATCH(I8724,'depts lookup'!A:A,0)))</f>
        <v/>
      </c>
      <c r="K8724" t="str">
        <f>IF(ISBLANK(I8724),"",INDEX('depts lookup'!C:C,MATCH(I8724,'depts lookup'!A:A,0)))</f>
        <v/>
      </c>
    </row>
    <row r="8725" spans="1:11" hidden="1" x14ac:dyDescent="0.2">
      <c r="A8725" s="1" t="s">
        <v>18934</v>
      </c>
      <c r="B8725">
        <v>211</v>
      </c>
      <c r="H8725" t="str">
        <f t="shared" si="136"/>
        <v/>
      </c>
      <c r="J8725" t="str">
        <f>IF(ISBLANK(I8725),"",INDEX('depts lookup'!B:B,MATCH(I8725,'depts lookup'!A:A,0)))</f>
        <v/>
      </c>
      <c r="K8725" t="str">
        <f>IF(ISBLANK(I8725),"",INDEX('depts lookup'!C:C,MATCH(I8725,'depts lookup'!A:A,0)))</f>
        <v/>
      </c>
    </row>
    <row r="8726" spans="1:11" x14ac:dyDescent="0.2">
      <c r="A8726" s="1" t="s">
        <v>18934</v>
      </c>
      <c r="B8726">
        <v>212</v>
      </c>
      <c r="C8726" t="s">
        <v>10396</v>
      </c>
      <c r="F8726" t="s">
        <v>10395</v>
      </c>
      <c r="G8726">
        <v>2251820000</v>
      </c>
      <c r="H8726">
        <f t="shared" si="136"/>
        <v>22518.2</v>
      </c>
      <c r="I8726" t="s">
        <v>22777</v>
      </c>
      <c r="J8726" t="str">
        <f>IF(ISBLANK(I8726),"",INDEX('depts lookup'!B:B,MATCH(I8726,'depts lookup'!A:A,0)))</f>
        <v>Transfer to Capital expenditures, water supply (ZE)</v>
      </c>
      <c r="K8726" t="str">
        <f>IF(ISBLANK(I8726),"",INDEX('depts lookup'!C:C,MATCH(I8726,'depts lookup'!A:A,0)))</f>
        <v>1ग. पाणीपुरवठा निधीकडे वर्ग</v>
      </c>
    </row>
    <row r="8727" spans="1:11" hidden="1" x14ac:dyDescent="0.2">
      <c r="A8727" s="1" t="s">
        <v>18934</v>
      </c>
      <c r="B8727">
        <v>213</v>
      </c>
      <c r="H8727" t="str">
        <f t="shared" si="136"/>
        <v/>
      </c>
      <c r="J8727" t="str">
        <f>IF(ISBLANK(I8727),"",INDEX('depts lookup'!B:B,MATCH(I8727,'depts lookup'!A:A,0)))</f>
        <v/>
      </c>
      <c r="K8727" t="str">
        <f>IF(ISBLANK(I8727),"",INDEX('depts lookup'!C:C,MATCH(I8727,'depts lookup'!A:A,0)))</f>
        <v/>
      </c>
    </row>
    <row r="8728" spans="1:11" hidden="1" x14ac:dyDescent="0.2">
      <c r="A8728" s="1" t="s">
        <v>18934</v>
      </c>
      <c r="B8728">
        <v>214</v>
      </c>
      <c r="F8728" t="s">
        <v>10228</v>
      </c>
      <c r="G8728">
        <v>4783205406</v>
      </c>
      <c r="H8728">
        <f t="shared" si="136"/>
        <v>47832.054060000002</v>
      </c>
      <c r="J8728" t="str">
        <f>IF(ISBLANK(I8728),"",INDEX('depts lookup'!B:B,MATCH(I8728,'depts lookup'!A:A,0)))</f>
        <v/>
      </c>
      <c r="K8728" t="str">
        <f>IF(ISBLANK(I8728),"",INDEX('depts lookup'!C:C,MATCH(I8728,'depts lookup'!A:A,0)))</f>
        <v/>
      </c>
    </row>
    <row r="8729" spans="1:11" hidden="1" x14ac:dyDescent="0.2">
      <c r="A8729" s="1" t="s">
        <v>18934</v>
      </c>
      <c r="B8729">
        <v>215</v>
      </c>
      <c r="H8729" t="str">
        <f t="shared" si="136"/>
        <v/>
      </c>
      <c r="J8729" t="str">
        <f>IF(ISBLANK(I8729),"",INDEX('depts lookup'!B:B,MATCH(I8729,'depts lookup'!A:A,0)))</f>
        <v/>
      </c>
      <c r="K8729" t="str">
        <f>IF(ISBLANK(I8729),"",INDEX('depts lookup'!C:C,MATCH(I8729,'depts lookup'!A:A,0)))</f>
        <v/>
      </c>
    </row>
    <row r="8730" spans="1:11" hidden="1" x14ac:dyDescent="0.2">
      <c r="A8730" s="1" t="s">
        <v>18934</v>
      </c>
      <c r="B8730">
        <v>216</v>
      </c>
      <c r="F8730" t="s">
        <v>10397</v>
      </c>
      <c r="H8730" t="str">
        <f t="shared" si="136"/>
        <v/>
      </c>
      <c r="J8730" t="str">
        <f>IF(ISBLANK(I8730),"",INDEX('depts lookup'!B:B,MATCH(I8730,'depts lookup'!A:A,0)))</f>
        <v/>
      </c>
      <c r="K8730" t="str">
        <f>IF(ISBLANK(I8730),"",INDEX('depts lookup'!C:C,MATCH(I8730,'depts lookup'!A:A,0)))</f>
        <v/>
      </c>
    </row>
    <row r="8731" spans="1:11" hidden="1" x14ac:dyDescent="0.2">
      <c r="A8731" s="1" t="s">
        <v>18934</v>
      </c>
      <c r="B8731">
        <v>217</v>
      </c>
      <c r="F8731" t="s">
        <v>10398</v>
      </c>
      <c r="H8731" t="str">
        <f t="shared" si="136"/>
        <v/>
      </c>
      <c r="J8731" t="str">
        <f>IF(ISBLANK(I8731),"",INDEX('depts lookup'!B:B,MATCH(I8731,'depts lookup'!A:A,0)))</f>
        <v/>
      </c>
      <c r="K8731" t="str">
        <f>IF(ISBLANK(I8731),"",INDEX('depts lookup'!C:C,MATCH(I8731,'depts lookup'!A:A,0)))</f>
        <v/>
      </c>
    </row>
    <row r="8732" spans="1:11" x14ac:dyDescent="0.2">
      <c r="A8732" s="1" t="s">
        <v>18934</v>
      </c>
      <c r="B8732">
        <v>218</v>
      </c>
      <c r="C8732" t="s">
        <v>10400</v>
      </c>
      <c r="F8732" t="s">
        <v>10399</v>
      </c>
      <c r="G8732">
        <v>33500000</v>
      </c>
      <c r="H8732">
        <f t="shared" si="136"/>
        <v>335</v>
      </c>
      <c r="I8732" t="s">
        <v>22778</v>
      </c>
      <c r="J8732" t="str">
        <f>IF(ISBLANK(I8732),"",INDEX('depts lookup'!B:B,MATCH(I8732,'depts lookup'!A:A,0)))</f>
        <v>Town Engineer Account spending</v>
      </c>
      <c r="K8732" t="str">
        <f>IF(ISBLANK(I8732),"",INDEX('depts lookup'!C:C,MATCH(I8732,'depts lookup'!A:A,0)))</f>
        <v>क−1. नगर अभियंता खात्याकडील खर्च</v>
      </c>
    </row>
    <row r="8733" spans="1:11" x14ac:dyDescent="0.2">
      <c r="A8733" s="1" t="s">
        <v>18934</v>
      </c>
      <c r="B8733">
        <v>219</v>
      </c>
      <c r="C8733" t="s">
        <v>10402</v>
      </c>
      <c r="F8733" t="s">
        <v>10401</v>
      </c>
      <c r="G8733">
        <v>60000000</v>
      </c>
      <c r="H8733">
        <f t="shared" si="136"/>
        <v>600</v>
      </c>
      <c r="I8733" t="s">
        <v>22778</v>
      </c>
      <c r="J8733" t="str">
        <f>IF(ISBLANK(I8733),"",INDEX('depts lookup'!B:B,MATCH(I8733,'depts lookup'!A:A,0)))</f>
        <v>Town Engineer Account spending</v>
      </c>
      <c r="K8733" t="str">
        <f>IF(ISBLANK(I8733),"",INDEX('depts lookup'!C:C,MATCH(I8733,'depts lookup'!A:A,0)))</f>
        <v>क−1. नगर अभियंता खात्याकडील खर्च</v>
      </c>
    </row>
    <row r="8734" spans="1:11" x14ac:dyDescent="0.2">
      <c r="A8734" s="1" t="s">
        <v>18934</v>
      </c>
      <c r="B8734">
        <v>220</v>
      </c>
      <c r="C8734" t="s">
        <v>10403</v>
      </c>
      <c r="F8734" t="s">
        <v>147</v>
      </c>
      <c r="G8734">
        <v>160000</v>
      </c>
      <c r="H8734">
        <f t="shared" si="136"/>
        <v>1.6</v>
      </c>
      <c r="I8734" t="s">
        <v>22778</v>
      </c>
      <c r="J8734" t="str">
        <f>IF(ISBLANK(I8734),"",INDEX('depts lookup'!B:B,MATCH(I8734,'depts lookup'!A:A,0)))</f>
        <v>Town Engineer Account spending</v>
      </c>
      <c r="K8734" t="str">
        <f>IF(ISBLANK(I8734),"",INDEX('depts lookup'!C:C,MATCH(I8734,'depts lookup'!A:A,0)))</f>
        <v>क−1. नगर अभियंता खात्याकडील खर्च</v>
      </c>
    </row>
    <row r="8735" spans="1:11" x14ac:dyDescent="0.2">
      <c r="A8735" s="1" t="s">
        <v>18934</v>
      </c>
      <c r="B8735">
        <v>221</v>
      </c>
      <c r="C8735" t="s">
        <v>10405</v>
      </c>
      <c r="F8735" t="s">
        <v>10404</v>
      </c>
      <c r="G8735">
        <v>16910960</v>
      </c>
      <c r="H8735">
        <f t="shared" si="136"/>
        <v>169.1096</v>
      </c>
      <c r="I8735" t="s">
        <v>22778</v>
      </c>
      <c r="J8735" t="str">
        <f>IF(ISBLANK(I8735),"",INDEX('depts lookup'!B:B,MATCH(I8735,'depts lookup'!A:A,0)))</f>
        <v>Town Engineer Account spending</v>
      </c>
      <c r="K8735" t="str">
        <f>IF(ISBLANK(I8735),"",INDEX('depts lookup'!C:C,MATCH(I8735,'depts lookup'!A:A,0)))</f>
        <v>क−1. नगर अभियंता खात्याकडील खर्च</v>
      </c>
    </row>
    <row r="8736" spans="1:11" x14ac:dyDescent="0.2">
      <c r="A8736" s="1" t="s">
        <v>18934</v>
      </c>
      <c r="B8736">
        <v>222</v>
      </c>
      <c r="C8736" t="s">
        <v>10407</v>
      </c>
      <c r="F8736" t="s">
        <v>10406</v>
      </c>
      <c r="G8736">
        <v>13946800</v>
      </c>
      <c r="H8736">
        <f t="shared" si="136"/>
        <v>139.46799999999999</v>
      </c>
      <c r="I8736" t="s">
        <v>22778</v>
      </c>
      <c r="J8736" t="str">
        <f>IF(ISBLANK(I8736),"",INDEX('depts lookup'!B:B,MATCH(I8736,'depts lookup'!A:A,0)))</f>
        <v>Town Engineer Account spending</v>
      </c>
      <c r="K8736" t="str">
        <f>IF(ISBLANK(I8736),"",INDEX('depts lookup'!C:C,MATCH(I8736,'depts lookup'!A:A,0)))</f>
        <v>क−1. नगर अभियंता खात्याकडील खर्च</v>
      </c>
    </row>
    <row r="8737" spans="1:11" x14ac:dyDescent="0.2">
      <c r="A8737" s="1" t="s">
        <v>18934</v>
      </c>
      <c r="B8737">
        <v>223</v>
      </c>
      <c r="C8737" t="s">
        <v>10409</v>
      </c>
      <c r="F8737" t="s">
        <v>10408</v>
      </c>
      <c r="G8737">
        <v>14735280</v>
      </c>
      <c r="H8737">
        <f t="shared" si="136"/>
        <v>147.3528</v>
      </c>
      <c r="I8737" t="s">
        <v>22778</v>
      </c>
      <c r="J8737" t="str">
        <f>IF(ISBLANK(I8737),"",INDEX('depts lookup'!B:B,MATCH(I8737,'depts lookup'!A:A,0)))</f>
        <v>Town Engineer Account spending</v>
      </c>
      <c r="K8737" t="str">
        <f>IF(ISBLANK(I8737),"",INDEX('depts lookup'!C:C,MATCH(I8737,'depts lookup'!A:A,0)))</f>
        <v>क−1. नगर अभियंता खात्याकडील खर्च</v>
      </c>
    </row>
    <row r="8738" spans="1:11" x14ac:dyDescent="0.2">
      <c r="A8738" s="1" t="s">
        <v>18934</v>
      </c>
      <c r="B8738">
        <v>224</v>
      </c>
      <c r="C8738" t="s">
        <v>10411</v>
      </c>
      <c r="F8738" t="s">
        <v>10410</v>
      </c>
      <c r="G8738">
        <v>14253760</v>
      </c>
      <c r="H8738">
        <f t="shared" si="136"/>
        <v>142.5376</v>
      </c>
      <c r="I8738" t="s">
        <v>22778</v>
      </c>
      <c r="J8738" t="str">
        <f>IF(ISBLANK(I8738),"",INDEX('depts lookup'!B:B,MATCH(I8738,'depts lookup'!A:A,0)))</f>
        <v>Town Engineer Account spending</v>
      </c>
      <c r="K8738" t="str">
        <f>IF(ISBLANK(I8738),"",INDEX('depts lookup'!C:C,MATCH(I8738,'depts lookup'!A:A,0)))</f>
        <v>क−1. नगर अभियंता खात्याकडील खर्च</v>
      </c>
    </row>
    <row r="8739" spans="1:11" x14ac:dyDescent="0.2">
      <c r="A8739" s="1" t="s">
        <v>18934</v>
      </c>
      <c r="B8739">
        <v>225</v>
      </c>
      <c r="C8739" t="s">
        <v>10412</v>
      </c>
      <c r="F8739" t="s">
        <v>15045</v>
      </c>
      <c r="G8739">
        <v>4354800</v>
      </c>
      <c r="H8739">
        <f t="shared" si="136"/>
        <v>43.548000000000002</v>
      </c>
      <c r="I8739" t="s">
        <v>22778</v>
      </c>
      <c r="J8739" t="str">
        <f>IF(ISBLANK(I8739),"",INDEX('depts lookup'!B:B,MATCH(I8739,'depts lookup'!A:A,0)))</f>
        <v>Town Engineer Account spending</v>
      </c>
      <c r="K8739" t="str">
        <f>IF(ISBLANK(I8739),"",INDEX('depts lookup'!C:C,MATCH(I8739,'depts lookup'!A:A,0)))</f>
        <v>क−1. नगर अभियंता खात्याकडील खर्च</v>
      </c>
    </row>
    <row r="8740" spans="1:11" x14ac:dyDescent="0.2">
      <c r="A8740" s="1" t="s">
        <v>18934</v>
      </c>
      <c r="B8740">
        <v>226</v>
      </c>
      <c r="C8740" t="s">
        <v>10414</v>
      </c>
      <c r="F8740" t="s">
        <v>10413</v>
      </c>
      <c r="G8740">
        <v>8960400</v>
      </c>
      <c r="H8740">
        <f t="shared" si="136"/>
        <v>89.603999999999999</v>
      </c>
      <c r="I8740" t="s">
        <v>22778</v>
      </c>
      <c r="J8740" t="str">
        <f>IF(ISBLANK(I8740),"",INDEX('depts lookup'!B:B,MATCH(I8740,'depts lookup'!A:A,0)))</f>
        <v>Town Engineer Account spending</v>
      </c>
      <c r="K8740" t="str">
        <f>IF(ISBLANK(I8740),"",INDEX('depts lookup'!C:C,MATCH(I8740,'depts lookup'!A:A,0)))</f>
        <v>क−1. नगर अभियंता खात्याकडील खर्च</v>
      </c>
    </row>
    <row r="8741" spans="1:11" x14ac:dyDescent="0.2">
      <c r="A8741" s="1" t="s">
        <v>18934</v>
      </c>
      <c r="B8741">
        <v>227</v>
      </c>
      <c r="C8741" t="s">
        <v>10415</v>
      </c>
      <c r="F8741" t="s">
        <v>10200</v>
      </c>
      <c r="G8741">
        <v>83920000</v>
      </c>
      <c r="H8741">
        <f t="shared" si="136"/>
        <v>839.2</v>
      </c>
      <c r="I8741" t="s">
        <v>22778</v>
      </c>
      <c r="J8741" t="str">
        <f>IF(ISBLANK(I8741),"",INDEX('depts lookup'!B:B,MATCH(I8741,'depts lookup'!A:A,0)))</f>
        <v>Town Engineer Account spending</v>
      </c>
      <c r="K8741" t="str">
        <f>IF(ISBLANK(I8741),"",INDEX('depts lookup'!C:C,MATCH(I8741,'depts lookup'!A:A,0)))</f>
        <v>क−1. नगर अभियंता खात्याकडील खर्च</v>
      </c>
    </row>
    <row r="8742" spans="1:11" x14ac:dyDescent="0.2">
      <c r="A8742" s="1" t="s">
        <v>18934</v>
      </c>
      <c r="B8742">
        <v>228</v>
      </c>
      <c r="C8742" t="s">
        <v>10416</v>
      </c>
      <c r="F8742" t="s">
        <v>10202</v>
      </c>
      <c r="G8742">
        <v>33600000</v>
      </c>
      <c r="H8742">
        <f t="shared" si="136"/>
        <v>336</v>
      </c>
      <c r="I8742" t="s">
        <v>22778</v>
      </c>
      <c r="J8742" t="str">
        <f>IF(ISBLANK(I8742),"",INDEX('depts lookup'!B:B,MATCH(I8742,'depts lookup'!A:A,0)))</f>
        <v>Town Engineer Account spending</v>
      </c>
      <c r="K8742" t="str">
        <f>IF(ISBLANK(I8742),"",INDEX('depts lookup'!C:C,MATCH(I8742,'depts lookup'!A:A,0)))</f>
        <v>क−1. नगर अभियंता खात्याकडील खर्च</v>
      </c>
    </row>
    <row r="8743" spans="1:11" x14ac:dyDescent="0.2">
      <c r="A8743" s="1" t="s">
        <v>18934</v>
      </c>
      <c r="B8743">
        <v>229</v>
      </c>
      <c r="C8743" t="s">
        <v>10418</v>
      </c>
      <c r="F8743" t="s">
        <v>10417</v>
      </c>
      <c r="G8743">
        <v>16000000</v>
      </c>
      <c r="H8743">
        <f t="shared" si="136"/>
        <v>160</v>
      </c>
      <c r="I8743" t="s">
        <v>22778</v>
      </c>
      <c r="J8743" t="str">
        <f>IF(ISBLANK(I8743),"",INDEX('depts lookup'!B:B,MATCH(I8743,'depts lookup'!A:A,0)))</f>
        <v>Town Engineer Account spending</v>
      </c>
      <c r="K8743" t="str">
        <f>IF(ISBLANK(I8743),"",INDEX('depts lookup'!C:C,MATCH(I8743,'depts lookup'!A:A,0)))</f>
        <v>क−1. नगर अभियंता खात्याकडील खर्च</v>
      </c>
    </row>
    <row r="8744" spans="1:11" hidden="1" x14ac:dyDescent="0.2">
      <c r="A8744" s="1" t="s">
        <v>18934</v>
      </c>
      <c r="B8744">
        <v>230</v>
      </c>
      <c r="H8744" t="str">
        <f t="shared" si="136"/>
        <v/>
      </c>
      <c r="J8744" t="str">
        <f>IF(ISBLANK(I8744),"",INDEX('depts lookup'!B:B,MATCH(I8744,'depts lookup'!A:A,0)))</f>
        <v/>
      </c>
      <c r="K8744" t="str">
        <f>IF(ISBLANK(I8744),"",INDEX('depts lookup'!C:C,MATCH(I8744,'depts lookup'!A:A,0)))</f>
        <v/>
      </c>
    </row>
    <row r="8745" spans="1:11" hidden="1" x14ac:dyDescent="0.2">
      <c r="A8745" s="1" t="s">
        <v>18934</v>
      </c>
      <c r="B8745">
        <v>231</v>
      </c>
      <c r="F8745" t="s">
        <v>10419</v>
      </c>
      <c r="G8745">
        <v>300342000</v>
      </c>
      <c r="H8745">
        <f t="shared" si="136"/>
        <v>3003.42</v>
      </c>
      <c r="J8745" t="str">
        <f>IF(ISBLANK(I8745),"",INDEX('depts lookup'!B:B,MATCH(I8745,'depts lookup'!A:A,0)))</f>
        <v/>
      </c>
      <c r="K8745" t="str">
        <f>IF(ISBLANK(I8745),"",INDEX('depts lookup'!C:C,MATCH(I8745,'depts lookup'!A:A,0)))</f>
        <v/>
      </c>
    </row>
    <row r="8746" spans="1:11" hidden="1" x14ac:dyDescent="0.2">
      <c r="A8746" s="1" t="s">
        <v>18934</v>
      </c>
      <c r="B8746">
        <v>232</v>
      </c>
      <c r="H8746" t="str">
        <f t="shared" si="136"/>
        <v/>
      </c>
      <c r="J8746" t="str">
        <f>IF(ISBLANK(I8746),"",INDEX('depts lookup'!B:B,MATCH(I8746,'depts lookup'!A:A,0)))</f>
        <v/>
      </c>
      <c r="K8746" t="str">
        <f>IF(ISBLANK(I8746),"",INDEX('depts lookup'!C:C,MATCH(I8746,'depts lookup'!A:A,0)))</f>
        <v/>
      </c>
    </row>
    <row r="8747" spans="1:11" hidden="1" x14ac:dyDescent="0.2">
      <c r="A8747" s="1" t="s">
        <v>18934</v>
      </c>
      <c r="B8747">
        <v>233</v>
      </c>
      <c r="F8747" t="s">
        <v>10420</v>
      </c>
      <c r="H8747" t="str">
        <f t="shared" si="136"/>
        <v/>
      </c>
      <c r="J8747" t="str">
        <f>IF(ISBLANK(I8747),"",INDEX('depts lookup'!B:B,MATCH(I8747,'depts lookup'!A:A,0)))</f>
        <v/>
      </c>
      <c r="K8747" t="str">
        <f>IF(ISBLANK(I8747),"",INDEX('depts lookup'!C:C,MATCH(I8747,'depts lookup'!A:A,0)))</f>
        <v/>
      </c>
    </row>
    <row r="8748" spans="1:11" x14ac:dyDescent="0.2">
      <c r="A8748" s="1" t="s">
        <v>18934</v>
      </c>
      <c r="B8748">
        <v>234</v>
      </c>
      <c r="C8748" t="s">
        <v>10422</v>
      </c>
      <c r="F8748" t="s">
        <v>10421</v>
      </c>
      <c r="G8748">
        <v>67261000</v>
      </c>
      <c r="H8748">
        <f t="shared" si="136"/>
        <v>672.61</v>
      </c>
      <c r="I8748" t="s">
        <v>22778</v>
      </c>
      <c r="J8748" t="str">
        <f>IF(ISBLANK(I8748),"",INDEX('depts lookup'!B:B,MATCH(I8748,'depts lookup'!A:A,0)))</f>
        <v>Town Engineer Account spending</v>
      </c>
      <c r="K8748" t="str">
        <f>IF(ISBLANK(I8748),"",INDEX('depts lookup'!C:C,MATCH(I8748,'depts lookup'!A:A,0)))</f>
        <v>क−1. नगर अभियंता खात्याकडील खर्च</v>
      </c>
    </row>
    <row r="8749" spans="1:11" hidden="1" x14ac:dyDescent="0.2">
      <c r="A8749" s="1" t="s">
        <v>18934</v>
      </c>
      <c r="B8749">
        <v>235</v>
      </c>
      <c r="H8749" t="str">
        <f t="shared" si="136"/>
        <v/>
      </c>
      <c r="J8749" t="str">
        <f>IF(ISBLANK(I8749),"",INDEX('depts lookup'!B:B,MATCH(I8749,'depts lookup'!A:A,0)))</f>
        <v/>
      </c>
      <c r="K8749" t="str">
        <f>IF(ISBLANK(I8749),"",INDEX('depts lookup'!C:C,MATCH(I8749,'depts lookup'!A:A,0)))</f>
        <v/>
      </c>
    </row>
    <row r="8750" spans="1:11" hidden="1" x14ac:dyDescent="0.2">
      <c r="A8750" s="1" t="s">
        <v>18934</v>
      </c>
      <c r="B8750">
        <v>236</v>
      </c>
      <c r="F8750" t="s">
        <v>10266</v>
      </c>
      <c r="G8750">
        <v>67261000</v>
      </c>
      <c r="H8750">
        <f t="shared" si="136"/>
        <v>672.61</v>
      </c>
      <c r="J8750" t="str">
        <f>IF(ISBLANK(I8750),"",INDEX('depts lookup'!B:B,MATCH(I8750,'depts lookup'!A:A,0)))</f>
        <v/>
      </c>
      <c r="K8750" t="str">
        <f>IF(ISBLANK(I8750),"",INDEX('depts lookup'!C:C,MATCH(I8750,'depts lookup'!A:A,0)))</f>
        <v/>
      </c>
    </row>
    <row r="8751" spans="1:11" hidden="1" x14ac:dyDescent="0.2">
      <c r="A8751" s="1" t="s">
        <v>18934</v>
      </c>
      <c r="B8751">
        <v>237</v>
      </c>
      <c r="H8751" t="str">
        <f t="shared" si="136"/>
        <v/>
      </c>
      <c r="J8751" t="str">
        <f>IF(ISBLANK(I8751),"",INDEX('depts lookup'!B:B,MATCH(I8751,'depts lookup'!A:A,0)))</f>
        <v/>
      </c>
      <c r="K8751" t="str">
        <f>IF(ISBLANK(I8751),"",INDEX('depts lookup'!C:C,MATCH(I8751,'depts lookup'!A:A,0)))</f>
        <v/>
      </c>
    </row>
    <row r="8752" spans="1:11" hidden="1" x14ac:dyDescent="0.2">
      <c r="A8752" s="1" t="s">
        <v>18934</v>
      </c>
      <c r="B8752">
        <v>238</v>
      </c>
      <c r="F8752" t="s">
        <v>10267</v>
      </c>
      <c r="G8752">
        <v>367603000</v>
      </c>
      <c r="H8752">
        <f t="shared" si="136"/>
        <v>3676.03</v>
      </c>
      <c r="J8752" t="str">
        <f>IF(ISBLANK(I8752),"",INDEX('depts lookup'!B:B,MATCH(I8752,'depts lookup'!A:A,0)))</f>
        <v/>
      </c>
      <c r="K8752" t="str">
        <f>IF(ISBLANK(I8752),"",INDEX('depts lookup'!C:C,MATCH(I8752,'depts lookup'!A:A,0)))</f>
        <v/>
      </c>
    </row>
    <row r="8753" spans="1:11" hidden="1" x14ac:dyDescent="0.2">
      <c r="A8753" s="1" t="s">
        <v>18934</v>
      </c>
      <c r="B8753">
        <v>239</v>
      </c>
      <c r="H8753" t="str">
        <f t="shared" si="136"/>
        <v/>
      </c>
      <c r="J8753" t="str">
        <f>IF(ISBLANK(I8753),"",INDEX('depts lookup'!B:B,MATCH(I8753,'depts lookup'!A:A,0)))</f>
        <v/>
      </c>
      <c r="K8753" t="str">
        <f>IF(ISBLANK(I8753),"",INDEX('depts lookup'!C:C,MATCH(I8753,'depts lookup'!A:A,0)))</f>
        <v/>
      </c>
    </row>
    <row r="8754" spans="1:11" hidden="1" x14ac:dyDescent="0.2">
      <c r="A8754" s="1" t="s">
        <v>18934</v>
      </c>
      <c r="B8754">
        <v>240</v>
      </c>
      <c r="F8754" t="s">
        <v>10423</v>
      </c>
      <c r="H8754" t="str">
        <f t="shared" si="136"/>
        <v/>
      </c>
      <c r="J8754" t="str">
        <f>IF(ISBLANK(I8754),"",INDEX('depts lookup'!B:B,MATCH(I8754,'depts lookup'!A:A,0)))</f>
        <v/>
      </c>
      <c r="K8754" t="str">
        <f>IF(ISBLANK(I8754),"",INDEX('depts lookup'!C:C,MATCH(I8754,'depts lookup'!A:A,0)))</f>
        <v/>
      </c>
    </row>
    <row r="8755" spans="1:11" x14ac:dyDescent="0.2">
      <c r="A8755" s="1" t="s">
        <v>18934</v>
      </c>
      <c r="B8755">
        <v>241</v>
      </c>
      <c r="C8755" t="s">
        <v>10425</v>
      </c>
      <c r="F8755" t="s">
        <v>10424</v>
      </c>
      <c r="G8755">
        <v>20000000</v>
      </c>
      <c r="H8755">
        <f t="shared" si="136"/>
        <v>200</v>
      </c>
      <c r="I8755" t="s">
        <v>22779</v>
      </c>
      <c r="J8755" t="str">
        <f>IF(ISBLANK(I8755),"",INDEX('depts lookup'!B:B,MATCH(I8755,'depts lookup'!A:A,0)))</f>
        <v>Underground gutter water pumping station</v>
      </c>
      <c r="K8755" t="str">
        <f>IF(ISBLANK(I8755),"",INDEX('depts lookup'!C:C,MATCH(I8755,'depts lookup'!A:A,0)))</f>
        <v>ख. भुयारी गटारांतील पाणी उपसण्याचे स्थान</v>
      </c>
    </row>
    <row r="8756" spans="1:11" hidden="1" x14ac:dyDescent="0.2">
      <c r="A8756" s="1" t="s">
        <v>18934</v>
      </c>
      <c r="B8756">
        <v>242</v>
      </c>
      <c r="C8756" t="s">
        <v>10426</v>
      </c>
      <c r="F8756" t="s">
        <v>183</v>
      </c>
      <c r="H8756" t="str">
        <f t="shared" si="136"/>
        <v/>
      </c>
      <c r="I8756" t="s">
        <v>22779</v>
      </c>
      <c r="J8756" t="str">
        <f>IF(ISBLANK(I8756),"",INDEX('depts lookup'!B:B,MATCH(I8756,'depts lookup'!A:A,0)))</f>
        <v>Underground gutter water pumping station</v>
      </c>
      <c r="K8756" t="str">
        <f>IF(ISBLANK(I8756),"",INDEX('depts lookup'!C:C,MATCH(I8756,'depts lookup'!A:A,0)))</f>
        <v>ख. भुयारी गटारांतील पाणी उपसण्याचे स्थान</v>
      </c>
    </row>
    <row r="8757" spans="1:11" x14ac:dyDescent="0.2">
      <c r="A8757" s="1" t="s">
        <v>18934</v>
      </c>
      <c r="B8757">
        <v>243</v>
      </c>
      <c r="C8757" t="s">
        <v>10428</v>
      </c>
      <c r="F8757" t="s">
        <v>10427</v>
      </c>
      <c r="G8757">
        <v>8000000</v>
      </c>
      <c r="H8757">
        <f t="shared" si="136"/>
        <v>80</v>
      </c>
      <c r="I8757" t="s">
        <v>22779</v>
      </c>
      <c r="J8757" t="str">
        <f>IF(ISBLANK(I8757),"",INDEX('depts lookup'!B:B,MATCH(I8757,'depts lookup'!A:A,0)))</f>
        <v>Underground gutter water pumping station</v>
      </c>
      <c r="K8757" t="str">
        <f>IF(ISBLANK(I8757),"",INDEX('depts lookup'!C:C,MATCH(I8757,'depts lookup'!A:A,0)))</f>
        <v>ख. भुयारी गटारांतील पाणी उपसण्याचे स्थान</v>
      </c>
    </row>
    <row r="8758" spans="1:11" x14ac:dyDescent="0.2">
      <c r="A8758" s="1" t="s">
        <v>18934</v>
      </c>
      <c r="B8758">
        <v>244</v>
      </c>
      <c r="C8758" t="s">
        <v>10430</v>
      </c>
      <c r="F8758" t="s">
        <v>10429</v>
      </c>
      <c r="G8758">
        <v>800000</v>
      </c>
      <c r="H8758">
        <f t="shared" si="136"/>
        <v>8</v>
      </c>
      <c r="I8758" t="s">
        <v>22779</v>
      </c>
      <c r="J8758" t="str">
        <f>IF(ISBLANK(I8758),"",INDEX('depts lookup'!B:B,MATCH(I8758,'depts lookup'!A:A,0)))</f>
        <v>Underground gutter water pumping station</v>
      </c>
      <c r="K8758" t="str">
        <f>IF(ISBLANK(I8758),"",INDEX('depts lookup'!C:C,MATCH(I8758,'depts lookup'!A:A,0)))</f>
        <v>ख. भुयारी गटारांतील पाणी उपसण्याचे स्थान</v>
      </c>
    </row>
    <row r="8759" spans="1:11" x14ac:dyDescent="0.2">
      <c r="A8759" s="1" t="s">
        <v>18934</v>
      </c>
      <c r="B8759">
        <v>245</v>
      </c>
      <c r="C8759" t="s">
        <v>10432</v>
      </c>
      <c r="F8759" t="s">
        <v>10431</v>
      </c>
      <c r="G8759">
        <v>320000</v>
      </c>
      <c r="H8759">
        <f t="shared" si="136"/>
        <v>3.2</v>
      </c>
      <c r="I8759" t="s">
        <v>22779</v>
      </c>
      <c r="J8759" t="str">
        <f>IF(ISBLANK(I8759),"",INDEX('depts lookup'!B:B,MATCH(I8759,'depts lookup'!A:A,0)))</f>
        <v>Underground gutter water pumping station</v>
      </c>
      <c r="K8759" t="str">
        <f>IF(ISBLANK(I8759),"",INDEX('depts lookup'!C:C,MATCH(I8759,'depts lookup'!A:A,0)))</f>
        <v>ख. भुयारी गटारांतील पाणी उपसण्याचे स्थान</v>
      </c>
    </row>
    <row r="8760" spans="1:11" x14ac:dyDescent="0.2">
      <c r="A8760" s="1" t="s">
        <v>18934</v>
      </c>
      <c r="B8760">
        <v>246</v>
      </c>
      <c r="C8760" t="s">
        <v>10434</v>
      </c>
      <c r="F8760" t="s">
        <v>10433</v>
      </c>
      <c r="G8760">
        <v>400000</v>
      </c>
      <c r="H8760">
        <f t="shared" si="136"/>
        <v>4</v>
      </c>
      <c r="I8760" t="s">
        <v>22779</v>
      </c>
      <c r="J8760" t="str">
        <f>IF(ISBLANK(I8760),"",INDEX('depts lookup'!B:B,MATCH(I8760,'depts lookup'!A:A,0)))</f>
        <v>Underground gutter water pumping station</v>
      </c>
      <c r="K8760" t="str">
        <f>IF(ISBLANK(I8760),"",INDEX('depts lookup'!C:C,MATCH(I8760,'depts lookup'!A:A,0)))</f>
        <v>ख. भुयारी गटारांतील पाणी उपसण्याचे स्थान</v>
      </c>
    </row>
    <row r="8761" spans="1:11" x14ac:dyDescent="0.2">
      <c r="A8761" s="1" t="s">
        <v>18934</v>
      </c>
      <c r="B8761">
        <v>247</v>
      </c>
      <c r="C8761" t="s">
        <v>10436</v>
      </c>
      <c r="F8761" t="s">
        <v>10435</v>
      </c>
      <c r="G8761">
        <v>320000</v>
      </c>
      <c r="H8761">
        <f t="shared" si="136"/>
        <v>3.2</v>
      </c>
      <c r="I8761" t="s">
        <v>22779</v>
      </c>
      <c r="J8761" t="str">
        <f>IF(ISBLANK(I8761),"",INDEX('depts lookup'!B:B,MATCH(I8761,'depts lookup'!A:A,0)))</f>
        <v>Underground gutter water pumping station</v>
      </c>
      <c r="K8761" t="str">
        <f>IF(ISBLANK(I8761),"",INDEX('depts lookup'!C:C,MATCH(I8761,'depts lookup'!A:A,0)))</f>
        <v>ख. भुयारी गटारांतील पाणी उपसण्याचे स्थान</v>
      </c>
    </row>
    <row r="8762" spans="1:11" x14ac:dyDescent="0.2">
      <c r="A8762" s="1" t="s">
        <v>18934</v>
      </c>
      <c r="B8762">
        <v>248</v>
      </c>
      <c r="C8762" t="s">
        <v>10438</v>
      </c>
      <c r="F8762" t="s">
        <v>10437</v>
      </c>
      <c r="G8762">
        <v>400000</v>
      </c>
      <c r="H8762">
        <f t="shared" si="136"/>
        <v>4</v>
      </c>
      <c r="I8762" t="s">
        <v>22779</v>
      </c>
      <c r="J8762" t="str">
        <f>IF(ISBLANK(I8762),"",INDEX('depts lookup'!B:B,MATCH(I8762,'depts lookup'!A:A,0)))</f>
        <v>Underground gutter water pumping station</v>
      </c>
      <c r="K8762" t="str">
        <f>IF(ISBLANK(I8762),"",INDEX('depts lookup'!C:C,MATCH(I8762,'depts lookup'!A:A,0)))</f>
        <v>ख. भुयारी गटारांतील पाणी उपसण्याचे स्थान</v>
      </c>
    </row>
    <row r="8763" spans="1:11" x14ac:dyDescent="0.2">
      <c r="A8763" s="1" t="s">
        <v>18934</v>
      </c>
      <c r="B8763">
        <v>249</v>
      </c>
      <c r="C8763" t="s">
        <v>10440</v>
      </c>
      <c r="F8763" t="s">
        <v>10439</v>
      </c>
      <c r="G8763">
        <v>40000</v>
      </c>
      <c r="H8763">
        <f t="shared" si="136"/>
        <v>0.4</v>
      </c>
      <c r="I8763" t="s">
        <v>22779</v>
      </c>
      <c r="J8763" t="str">
        <f>IF(ISBLANK(I8763),"",INDEX('depts lookup'!B:B,MATCH(I8763,'depts lookup'!A:A,0)))</f>
        <v>Underground gutter water pumping station</v>
      </c>
      <c r="K8763" t="str">
        <f>IF(ISBLANK(I8763),"",INDEX('depts lookup'!C:C,MATCH(I8763,'depts lookup'!A:A,0)))</f>
        <v>ख. भुयारी गटारांतील पाणी उपसण्याचे स्थान</v>
      </c>
    </row>
    <row r="8764" spans="1:11" hidden="1" x14ac:dyDescent="0.2">
      <c r="A8764" s="1" t="s">
        <v>18934</v>
      </c>
      <c r="B8764">
        <v>250</v>
      </c>
      <c r="H8764" t="str">
        <f t="shared" si="136"/>
        <v/>
      </c>
      <c r="J8764" t="str">
        <f>IF(ISBLANK(I8764),"",INDEX('depts lookup'!B:B,MATCH(I8764,'depts lookup'!A:A,0)))</f>
        <v/>
      </c>
      <c r="K8764" t="str">
        <f>IF(ISBLANK(I8764),"",INDEX('depts lookup'!C:C,MATCH(I8764,'depts lookup'!A:A,0)))</f>
        <v/>
      </c>
    </row>
    <row r="8765" spans="1:11" hidden="1" x14ac:dyDescent="0.2">
      <c r="A8765" s="1" t="s">
        <v>18934</v>
      </c>
      <c r="B8765">
        <v>251</v>
      </c>
      <c r="F8765" t="s">
        <v>10441</v>
      </c>
      <c r="G8765">
        <v>30280000</v>
      </c>
      <c r="H8765">
        <f t="shared" si="136"/>
        <v>302.8</v>
      </c>
      <c r="J8765" t="str">
        <f>IF(ISBLANK(I8765),"",INDEX('depts lookup'!B:B,MATCH(I8765,'depts lookup'!A:A,0)))</f>
        <v/>
      </c>
      <c r="K8765" t="str">
        <f>IF(ISBLANK(I8765),"",INDEX('depts lookup'!C:C,MATCH(I8765,'depts lookup'!A:A,0)))</f>
        <v/>
      </c>
    </row>
    <row r="8766" spans="1:11" hidden="1" x14ac:dyDescent="0.2">
      <c r="A8766" s="1" t="s">
        <v>18934</v>
      </c>
      <c r="B8766">
        <v>252</v>
      </c>
      <c r="H8766" t="str">
        <f t="shared" si="136"/>
        <v/>
      </c>
      <c r="J8766" t="str">
        <f>IF(ISBLANK(I8766),"",INDEX('depts lookup'!B:B,MATCH(I8766,'depts lookup'!A:A,0)))</f>
        <v/>
      </c>
      <c r="K8766" t="str">
        <f>IF(ISBLANK(I8766),"",INDEX('depts lookup'!C:C,MATCH(I8766,'depts lookup'!A:A,0)))</f>
        <v/>
      </c>
    </row>
    <row r="8767" spans="1:11" hidden="1" x14ac:dyDescent="0.2">
      <c r="A8767" s="1" t="s">
        <v>18934</v>
      </c>
      <c r="B8767">
        <v>253</v>
      </c>
      <c r="F8767" t="s">
        <v>10442</v>
      </c>
      <c r="H8767" t="str">
        <f t="shared" si="136"/>
        <v/>
      </c>
      <c r="J8767" t="str">
        <f>IF(ISBLANK(I8767),"",INDEX('depts lookup'!B:B,MATCH(I8767,'depts lookup'!A:A,0)))</f>
        <v/>
      </c>
      <c r="K8767" t="str">
        <f>IF(ISBLANK(I8767),"",INDEX('depts lookup'!C:C,MATCH(I8767,'depts lookup'!A:A,0)))</f>
        <v/>
      </c>
    </row>
    <row r="8768" spans="1:11" x14ac:dyDescent="0.2">
      <c r="A8768" s="1" t="s">
        <v>18934</v>
      </c>
      <c r="B8768">
        <v>254</v>
      </c>
      <c r="C8768" t="s">
        <v>10443</v>
      </c>
      <c r="F8768" t="s">
        <v>181</v>
      </c>
      <c r="G8768">
        <v>10000000</v>
      </c>
      <c r="H8768">
        <f t="shared" si="136"/>
        <v>100</v>
      </c>
      <c r="I8768" t="s">
        <v>22780</v>
      </c>
      <c r="J8768" t="str">
        <f>IF(ISBLANK(I8768),"",INDEX('depts lookup'!B:B,MATCH(I8768,'depts lookup'!A:A,0)))</f>
        <v>C. Mailapani Refineries (Dr. Naidu Hospital Campus)</v>
      </c>
      <c r="K8768" t="str">
        <f>IF(ISBLANK(I8768),"",INDEX('depts lookup'!C:C,MATCH(I8768,'depts lookup'!A:A,0)))</f>
        <v>ग. मैलापाणी शुद्धीकरण केंद्र (डॉ. नायडू हॉस्पिटल आवार)</v>
      </c>
    </row>
    <row r="8769" spans="1:11" x14ac:dyDescent="0.2">
      <c r="A8769" s="1" t="s">
        <v>18934</v>
      </c>
      <c r="B8769">
        <v>255</v>
      </c>
      <c r="C8769" t="s">
        <v>10444</v>
      </c>
      <c r="F8769" t="s">
        <v>183</v>
      </c>
      <c r="G8769">
        <v>80000</v>
      </c>
      <c r="H8769">
        <f t="shared" si="136"/>
        <v>0.8</v>
      </c>
      <c r="I8769" t="s">
        <v>22780</v>
      </c>
      <c r="J8769" t="str">
        <f>IF(ISBLANK(I8769),"",INDEX('depts lookup'!B:B,MATCH(I8769,'depts lookup'!A:A,0)))</f>
        <v>C. Mailapani Refineries (Dr. Naidu Hospital Campus)</v>
      </c>
      <c r="K8769" t="str">
        <f>IF(ISBLANK(I8769),"",INDEX('depts lookup'!C:C,MATCH(I8769,'depts lookup'!A:A,0)))</f>
        <v>ग. मैलापाणी शुद्धीकरण केंद्र (डॉ. नायडू हॉस्पिटल आवार)</v>
      </c>
    </row>
    <row r="8770" spans="1:11" x14ac:dyDescent="0.2">
      <c r="A8770" s="1" t="s">
        <v>18934</v>
      </c>
      <c r="B8770">
        <v>256</v>
      </c>
      <c r="C8770" t="s">
        <v>10446</v>
      </c>
      <c r="F8770" t="s">
        <v>10445</v>
      </c>
      <c r="G8770">
        <v>10000000</v>
      </c>
      <c r="H8770">
        <f t="shared" si="136"/>
        <v>100</v>
      </c>
      <c r="I8770" t="s">
        <v>22780</v>
      </c>
      <c r="J8770" t="str">
        <f>IF(ISBLANK(I8770),"",INDEX('depts lookup'!B:B,MATCH(I8770,'depts lookup'!A:A,0)))</f>
        <v>C. Mailapani Refineries (Dr. Naidu Hospital Campus)</v>
      </c>
      <c r="K8770" t="str">
        <f>IF(ISBLANK(I8770),"",INDEX('depts lookup'!C:C,MATCH(I8770,'depts lookup'!A:A,0)))</f>
        <v>ग. मैलापाणी शुद्धीकरण केंद्र (डॉ. नायडू हॉस्पिटल आवार)</v>
      </c>
    </row>
    <row r="8771" spans="1:11" x14ac:dyDescent="0.2">
      <c r="A8771" s="1" t="s">
        <v>18934</v>
      </c>
      <c r="B8771">
        <v>257</v>
      </c>
      <c r="C8771" t="s">
        <v>10448</v>
      </c>
      <c r="F8771" t="s">
        <v>10447</v>
      </c>
      <c r="G8771">
        <v>400000</v>
      </c>
      <c r="H8771">
        <f t="shared" ref="H8771:H8834" si="137">IF(ISBLANK(G8771),"",G8771/100000)</f>
        <v>4</v>
      </c>
      <c r="I8771" t="s">
        <v>22780</v>
      </c>
      <c r="J8771" t="str">
        <f>IF(ISBLANK(I8771),"",INDEX('depts lookup'!B:B,MATCH(I8771,'depts lookup'!A:A,0)))</f>
        <v>C. Mailapani Refineries (Dr. Naidu Hospital Campus)</v>
      </c>
      <c r="K8771" t="str">
        <f>IF(ISBLANK(I8771),"",INDEX('depts lookup'!C:C,MATCH(I8771,'depts lookup'!A:A,0)))</f>
        <v>ग. मैलापाणी शुद्धीकरण केंद्र (डॉ. नायडू हॉस्पिटल आवार)</v>
      </c>
    </row>
    <row r="8772" spans="1:11" x14ac:dyDescent="0.2">
      <c r="A8772" s="1" t="s">
        <v>18934</v>
      </c>
      <c r="B8772">
        <v>258</v>
      </c>
      <c r="C8772" t="s">
        <v>10450</v>
      </c>
      <c r="F8772" t="s">
        <v>10449</v>
      </c>
      <c r="G8772">
        <v>40000</v>
      </c>
      <c r="H8772">
        <f t="shared" si="137"/>
        <v>0.4</v>
      </c>
      <c r="I8772" t="s">
        <v>22780</v>
      </c>
      <c r="J8772" t="str">
        <f>IF(ISBLANK(I8772),"",INDEX('depts lookup'!B:B,MATCH(I8772,'depts lookup'!A:A,0)))</f>
        <v>C. Mailapani Refineries (Dr. Naidu Hospital Campus)</v>
      </c>
      <c r="K8772" t="str">
        <f>IF(ISBLANK(I8772),"",INDEX('depts lookup'!C:C,MATCH(I8772,'depts lookup'!A:A,0)))</f>
        <v>ग. मैलापाणी शुद्धीकरण केंद्र (डॉ. नायडू हॉस्पिटल आवार)</v>
      </c>
    </row>
    <row r="8773" spans="1:11" x14ac:dyDescent="0.2">
      <c r="A8773" s="1" t="s">
        <v>18934</v>
      </c>
      <c r="B8773">
        <v>259</v>
      </c>
      <c r="C8773" t="s">
        <v>10452</v>
      </c>
      <c r="F8773" t="s">
        <v>10451</v>
      </c>
      <c r="G8773">
        <v>160000</v>
      </c>
      <c r="H8773">
        <f t="shared" si="137"/>
        <v>1.6</v>
      </c>
      <c r="I8773" t="s">
        <v>22780</v>
      </c>
      <c r="J8773" t="str">
        <f>IF(ISBLANK(I8773),"",INDEX('depts lookup'!B:B,MATCH(I8773,'depts lookup'!A:A,0)))</f>
        <v>C. Mailapani Refineries (Dr. Naidu Hospital Campus)</v>
      </c>
      <c r="K8773" t="str">
        <f>IF(ISBLANK(I8773),"",INDEX('depts lookup'!C:C,MATCH(I8773,'depts lookup'!A:A,0)))</f>
        <v>ग. मैलापाणी शुद्धीकरण केंद्र (डॉ. नायडू हॉस्पिटल आवार)</v>
      </c>
    </row>
    <row r="8774" spans="1:11" hidden="1" x14ac:dyDescent="0.2">
      <c r="A8774" s="1" t="s">
        <v>18934</v>
      </c>
      <c r="B8774">
        <v>260</v>
      </c>
      <c r="C8774" t="s">
        <v>10454</v>
      </c>
      <c r="F8774" t="s">
        <v>10453</v>
      </c>
      <c r="H8774" t="str">
        <f t="shared" si="137"/>
        <v/>
      </c>
      <c r="I8774" t="s">
        <v>22780</v>
      </c>
      <c r="J8774" t="str">
        <f>IF(ISBLANK(I8774),"",INDEX('depts lookup'!B:B,MATCH(I8774,'depts lookup'!A:A,0)))</f>
        <v>C. Mailapani Refineries (Dr. Naidu Hospital Campus)</v>
      </c>
      <c r="K8774" t="str">
        <f>IF(ISBLANK(I8774),"",INDEX('depts lookup'!C:C,MATCH(I8774,'depts lookup'!A:A,0)))</f>
        <v>ग. मैलापाणी शुद्धीकरण केंद्र (डॉ. नायडू हॉस्पिटल आवार)</v>
      </c>
    </row>
    <row r="8775" spans="1:11" x14ac:dyDescent="0.2">
      <c r="A8775" s="1" t="s">
        <v>18934</v>
      </c>
      <c r="B8775">
        <v>261</v>
      </c>
      <c r="C8775" t="s">
        <v>10456</v>
      </c>
      <c r="F8775" t="s">
        <v>10455</v>
      </c>
      <c r="G8775">
        <v>800000</v>
      </c>
      <c r="H8775">
        <f t="shared" si="137"/>
        <v>8</v>
      </c>
      <c r="I8775" t="s">
        <v>22780</v>
      </c>
      <c r="J8775" t="str">
        <f>IF(ISBLANK(I8775),"",INDEX('depts lookup'!B:B,MATCH(I8775,'depts lookup'!A:A,0)))</f>
        <v>C. Mailapani Refineries (Dr. Naidu Hospital Campus)</v>
      </c>
      <c r="K8775" t="str">
        <f>IF(ISBLANK(I8775),"",INDEX('depts lookup'!C:C,MATCH(I8775,'depts lookup'!A:A,0)))</f>
        <v>ग. मैलापाणी शुद्धीकरण केंद्र (डॉ. नायडू हॉस्पिटल आवार)</v>
      </c>
    </row>
    <row r="8776" spans="1:11" x14ac:dyDescent="0.2">
      <c r="A8776" s="1" t="s">
        <v>18934</v>
      </c>
      <c r="B8776">
        <v>262</v>
      </c>
      <c r="C8776" t="s">
        <v>10458</v>
      </c>
      <c r="F8776" t="s">
        <v>10457</v>
      </c>
      <c r="G8776">
        <v>800000</v>
      </c>
      <c r="H8776">
        <f t="shared" si="137"/>
        <v>8</v>
      </c>
      <c r="I8776" t="s">
        <v>22780</v>
      </c>
      <c r="J8776" t="str">
        <f>IF(ISBLANK(I8776),"",INDEX('depts lookup'!B:B,MATCH(I8776,'depts lookup'!A:A,0)))</f>
        <v>C. Mailapani Refineries (Dr. Naidu Hospital Campus)</v>
      </c>
      <c r="K8776" t="str">
        <f>IF(ISBLANK(I8776),"",INDEX('depts lookup'!C:C,MATCH(I8776,'depts lookup'!A:A,0)))</f>
        <v>ग. मैलापाणी शुद्धीकरण केंद्र (डॉ. नायडू हॉस्पिटल आवार)</v>
      </c>
    </row>
    <row r="8777" spans="1:11" x14ac:dyDescent="0.2">
      <c r="A8777" s="1" t="s">
        <v>18934</v>
      </c>
      <c r="B8777">
        <v>263</v>
      </c>
      <c r="C8777" t="s">
        <v>10460</v>
      </c>
      <c r="F8777" t="s">
        <v>10459</v>
      </c>
      <c r="G8777">
        <v>160000</v>
      </c>
      <c r="H8777">
        <f t="shared" si="137"/>
        <v>1.6</v>
      </c>
      <c r="I8777" t="s">
        <v>22780</v>
      </c>
      <c r="J8777" t="str">
        <f>IF(ISBLANK(I8777),"",INDEX('depts lookup'!B:B,MATCH(I8777,'depts lookup'!A:A,0)))</f>
        <v>C. Mailapani Refineries (Dr. Naidu Hospital Campus)</v>
      </c>
      <c r="K8777" t="str">
        <f>IF(ISBLANK(I8777),"",INDEX('depts lookup'!C:C,MATCH(I8777,'depts lookup'!A:A,0)))</f>
        <v>ग. मैलापाणी शुद्धीकरण केंद्र (डॉ. नायडू हॉस्पिटल आवार)</v>
      </c>
    </row>
    <row r="8778" spans="1:11" x14ac:dyDescent="0.2">
      <c r="A8778" s="1" t="s">
        <v>18934</v>
      </c>
      <c r="B8778">
        <v>264</v>
      </c>
      <c r="C8778" t="s">
        <v>10462</v>
      </c>
      <c r="F8778" t="s">
        <v>10461</v>
      </c>
      <c r="G8778">
        <v>160000</v>
      </c>
      <c r="H8778">
        <f t="shared" si="137"/>
        <v>1.6</v>
      </c>
      <c r="I8778" t="s">
        <v>22780</v>
      </c>
      <c r="J8778" t="str">
        <f>IF(ISBLANK(I8778),"",INDEX('depts lookup'!B:B,MATCH(I8778,'depts lookup'!A:A,0)))</f>
        <v>C. Mailapani Refineries (Dr. Naidu Hospital Campus)</v>
      </c>
      <c r="K8778" t="str">
        <f>IF(ISBLANK(I8778),"",INDEX('depts lookup'!C:C,MATCH(I8778,'depts lookup'!A:A,0)))</f>
        <v>ग. मैलापाणी शुद्धीकरण केंद्र (डॉ. नायडू हॉस्पिटल आवार)</v>
      </c>
    </row>
    <row r="8779" spans="1:11" x14ac:dyDescent="0.2">
      <c r="A8779" s="1" t="s">
        <v>18934</v>
      </c>
      <c r="B8779">
        <v>265</v>
      </c>
      <c r="C8779" t="s">
        <v>10464</v>
      </c>
      <c r="F8779" t="s">
        <v>10463</v>
      </c>
      <c r="G8779">
        <v>400000</v>
      </c>
      <c r="H8779">
        <f t="shared" si="137"/>
        <v>4</v>
      </c>
      <c r="I8779" t="s">
        <v>22780</v>
      </c>
      <c r="J8779" t="str">
        <f>IF(ISBLANK(I8779),"",INDEX('depts lookup'!B:B,MATCH(I8779,'depts lookup'!A:A,0)))</f>
        <v>C. Mailapani Refineries (Dr. Naidu Hospital Campus)</v>
      </c>
      <c r="K8779" t="str">
        <f>IF(ISBLANK(I8779),"",INDEX('depts lookup'!C:C,MATCH(I8779,'depts lookup'!A:A,0)))</f>
        <v>ग. मैलापाणी शुद्धीकरण केंद्र (डॉ. नायडू हॉस्पिटल आवार)</v>
      </c>
    </row>
    <row r="8780" spans="1:11" hidden="1" x14ac:dyDescent="0.2">
      <c r="A8780" s="1" t="s">
        <v>18934</v>
      </c>
      <c r="B8780">
        <v>266</v>
      </c>
      <c r="H8780" t="str">
        <f t="shared" si="137"/>
        <v/>
      </c>
      <c r="J8780" t="str">
        <f>IF(ISBLANK(I8780),"",INDEX('depts lookup'!B:B,MATCH(I8780,'depts lookup'!A:A,0)))</f>
        <v/>
      </c>
      <c r="K8780" t="str">
        <f>IF(ISBLANK(I8780),"",INDEX('depts lookup'!C:C,MATCH(I8780,'depts lookup'!A:A,0)))</f>
        <v/>
      </c>
    </row>
    <row r="8781" spans="1:11" hidden="1" x14ac:dyDescent="0.2">
      <c r="A8781" s="1" t="s">
        <v>18934</v>
      </c>
      <c r="B8781">
        <v>267</v>
      </c>
      <c r="F8781" t="s">
        <v>1247</v>
      </c>
      <c r="G8781">
        <v>23000000</v>
      </c>
      <c r="H8781">
        <f t="shared" si="137"/>
        <v>230</v>
      </c>
      <c r="J8781" t="str">
        <f>IF(ISBLANK(I8781),"",INDEX('depts lookup'!B:B,MATCH(I8781,'depts lookup'!A:A,0)))</f>
        <v/>
      </c>
      <c r="K8781" t="str">
        <f>IF(ISBLANK(I8781),"",INDEX('depts lookup'!C:C,MATCH(I8781,'depts lookup'!A:A,0)))</f>
        <v/>
      </c>
    </row>
    <row r="8782" spans="1:11" hidden="1" x14ac:dyDescent="0.2">
      <c r="A8782" s="1" t="s">
        <v>18934</v>
      </c>
      <c r="B8782">
        <v>268</v>
      </c>
      <c r="H8782" t="str">
        <f t="shared" si="137"/>
        <v/>
      </c>
      <c r="J8782" t="str">
        <f>IF(ISBLANK(I8782),"",INDEX('depts lookup'!B:B,MATCH(I8782,'depts lookup'!A:A,0)))</f>
        <v/>
      </c>
      <c r="K8782" t="str">
        <f>IF(ISBLANK(I8782),"",INDEX('depts lookup'!C:C,MATCH(I8782,'depts lookup'!A:A,0)))</f>
        <v/>
      </c>
    </row>
    <row r="8783" spans="1:11" hidden="1" x14ac:dyDescent="0.2">
      <c r="A8783" s="1" t="s">
        <v>18934</v>
      </c>
      <c r="B8783">
        <v>269</v>
      </c>
      <c r="F8783" t="s">
        <v>10465</v>
      </c>
      <c r="H8783" t="str">
        <f t="shared" si="137"/>
        <v/>
      </c>
      <c r="J8783" t="str">
        <f>IF(ISBLANK(I8783),"",INDEX('depts lookup'!B:B,MATCH(I8783,'depts lookup'!A:A,0)))</f>
        <v/>
      </c>
      <c r="K8783" t="str">
        <f>IF(ISBLANK(I8783),"",INDEX('depts lookup'!C:C,MATCH(I8783,'depts lookup'!A:A,0)))</f>
        <v/>
      </c>
    </row>
    <row r="8784" spans="1:11" x14ac:dyDescent="0.2">
      <c r="A8784" s="1" t="s">
        <v>18934</v>
      </c>
      <c r="B8784">
        <v>270</v>
      </c>
      <c r="C8784" t="s">
        <v>10466</v>
      </c>
      <c r="F8784" t="s">
        <v>181</v>
      </c>
      <c r="G8784">
        <v>15000000</v>
      </c>
      <c r="H8784">
        <f t="shared" si="137"/>
        <v>150</v>
      </c>
      <c r="I8784" t="s">
        <v>22781</v>
      </c>
      <c r="J8784" t="str">
        <f>IF(ISBLANK(I8784),"",INDEX('depts lookup'!B:B,MATCH(I8784,'depts lookup'!A:A,0)))</f>
        <v>Bahiroba pumping station</v>
      </c>
      <c r="K8784" t="str">
        <f>IF(ISBLANK(I8784),"",INDEX('depts lookup'!C:C,MATCH(I8784,'depts lookup'!A:A,0)))</f>
        <v>घ. बहिरोबा पंपिंग स्टेशन</v>
      </c>
    </row>
    <row r="8785" spans="1:11" x14ac:dyDescent="0.2">
      <c r="A8785" s="1" t="s">
        <v>18934</v>
      </c>
      <c r="B8785">
        <v>271</v>
      </c>
      <c r="C8785" t="s">
        <v>10467</v>
      </c>
      <c r="F8785" t="s">
        <v>183</v>
      </c>
      <c r="G8785">
        <v>80000</v>
      </c>
      <c r="H8785">
        <f t="shared" si="137"/>
        <v>0.8</v>
      </c>
      <c r="I8785" t="s">
        <v>22781</v>
      </c>
      <c r="J8785" t="str">
        <f>IF(ISBLANK(I8785),"",INDEX('depts lookup'!B:B,MATCH(I8785,'depts lookup'!A:A,0)))</f>
        <v>Bahiroba pumping station</v>
      </c>
      <c r="K8785" t="str">
        <f>IF(ISBLANK(I8785),"",INDEX('depts lookup'!C:C,MATCH(I8785,'depts lookup'!A:A,0)))</f>
        <v>घ. बहिरोबा पंपिंग स्टेशन</v>
      </c>
    </row>
    <row r="8786" spans="1:11" hidden="1" x14ac:dyDescent="0.2">
      <c r="A8786" s="1" t="s">
        <v>18934</v>
      </c>
      <c r="B8786">
        <v>272</v>
      </c>
      <c r="C8786" t="s">
        <v>10469</v>
      </c>
      <c r="F8786" t="s">
        <v>10468</v>
      </c>
      <c r="H8786" t="str">
        <f t="shared" si="137"/>
        <v/>
      </c>
      <c r="I8786" t="s">
        <v>22781</v>
      </c>
      <c r="J8786" t="str">
        <f>IF(ISBLANK(I8786),"",INDEX('depts lookup'!B:B,MATCH(I8786,'depts lookup'!A:A,0)))</f>
        <v>Bahiroba pumping station</v>
      </c>
      <c r="K8786" t="str">
        <f>IF(ISBLANK(I8786),"",INDEX('depts lookup'!C:C,MATCH(I8786,'depts lookup'!A:A,0)))</f>
        <v>घ. बहिरोबा पंपिंग स्टेशन</v>
      </c>
    </row>
    <row r="8787" spans="1:11" x14ac:dyDescent="0.2">
      <c r="A8787" s="1" t="s">
        <v>18934</v>
      </c>
      <c r="B8787">
        <v>273</v>
      </c>
      <c r="C8787" t="s">
        <v>10471</v>
      </c>
      <c r="F8787" t="s">
        <v>10470</v>
      </c>
      <c r="G8787">
        <v>56000</v>
      </c>
      <c r="H8787">
        <f t="shared" si="137"/>
        <v>0.56000000000000005</v>
      </c>
      <c r="I8787" t="s">
        <v>22781</v>
      </c>
      <c r="J8787" t="str">
        <f>IF(ISBLANK(I8787),"",INDEX('depts lookup'!B:B,MATCH(I8787,'depts lookup'!A:A,0)))</f>
        <v>Bahiroba pumping station</v>
      </c>
      <c r="K8787" t="str">
        <f>IF(ISBLANK(I8787),"",INDEX('depts lookup'!C:C,MATCH(I8787,'depts lookup'!A:A,0)))</f>
        <v>घ. बहिरोबा पंपिंग स्टेशन</v>
      </c>
    </row>
    <row r="8788" spans="1:11" x14ac:dyDescent="0.2">
      <c r="A8788" s="1" t="s">
        <v>18934</v>
      </c>
      <c r="B8788">
        <v>274</v>
      </c>
      <c r="C8788" t="s">
        <v>10472</v>
      </c>
      <c r="F8788" t="s">
        <v>10453</v>
      </c>
      <c r="G8788">
        <v>200000</v>
      </c>
      <c r="H8788">
        <f t="shared" si="137"/>
        <v>2</v>
      </c>
      <c r="I8788" t="s">
        <v>22781</v>
      </c>
      <c r="J8788" t="str">
        <f>IF(ISBLANK(I8788),"",INDEX('depts lookup'!B:B,MATCH(I8788,'depts lookup'!A:A,0)))</f>
        <v>Bahiroba pumping station</v>
      </c>
      <c r="K8788" t="str">
        <f>IF(ISBLANK(I8788),"",INDEX('depts lookup'!C:C,MATCH(I8788,'depts lookup'!A:A,0)))</f>
        <v>घ. बहिरोबा पंपिंग स्टेशन</v>
      </c>
    </row>
    <row r="8789" spans="1:11" x14ac:dyDescent="0.2">
      <c r="A8789" s="1" t="s">
        <v>18934</v>
      </c>
      <c r="B8789">
        <v>275</v>
      </c>
      <c r="C8789" t="s">
        <v>10473</v>
      </c>
      <c r="F8789" t="s">
        <v>10455</v>
      </c>
      <c r="G8789">
        <v>240000</v>
      </c>
      <c r="H8789">
        <f t="shared" si="137"/>
        <v>2.4</v>
      </c>
      <c r="I8789" t="s">
        <v>22781</v>
      </c>
      <c r="J8789" t="str">
        <f>IF(ISBLANK(I8789),"",INDEX('depts lookup'!B:B,MATCH(I8789,'depts lookup'!A:A,0)))</f>
        <v>Bahiroba pumping station</v>
      </c>
      <c r="K8789" t="str">
        <f>IF(ISBLANK(I8789),"",INDEX('depts lookup'!C:C,MATCH(I8789,'depts lookup'!A:A,0)))</f>
        <v>घ. बहिरोबा पंपिंग स्टेशन</v>
      </c>
    </row>
    <row r="8790" spans="1:11" x14ac:dyDescent="0.2">
      <c r="A8790" s="1" t="s">
        <v>18934</v>
      </c>
      <c r="B8790">
        <v>276</v>
      </c>
      <c r="C8790" t="s">
        <v>10475</v>
      </c>
      <c r="F8790" t="s">
        <v>10474</v>
      </c>
      <c r="G8790">
        <v>40000</v>
      </c>
      <c r="H8790">
        <f t="shared" si="137"/>
        <v>0.4</v>
      </c>
      <c r="I8790" t="s">
        <v>22781</v>
      </c>
      <c r="J8790" t="str">
        <f>IF(ISBLANK(I8790),"",INDEX('depts lookup'!B:B,MATCH(I8790,'depts lookup'!A:A,0)))</f>
        <v>Bahiroba pumping station</v>
      </c>
      <c r="K8790" t="str">
        <f>IF(ISBLANK(I8790),"",INDEX('depts lookup'!C:C,MATCH(I8790,'depts lookup'!A:A,0)))</f>
        <v>घ. बहिरोबा पंपिंग स्टेशन</v>
      </c>
    </row>
    <row r="8791" spans="1:11" x14ac:dyDescent="0.2">
      <c r="A8791" s="1" t="s">
        <v>18934</v>
      </c>
      <c r="B8791">
        <v>277</v>
      </c>
      <c r="C8791" t="s">
        <v>10477</v>
      </c>
      <c r="F8791" t="s">
        <v>10476</v>
      </c>
      <c r="G8791">
        <v>240000</v>
      </c>
      <c r="H8791">
        <f t="shared" si="137"/>
        <v>2.4</v>
      </c>
      <c r="I8791" t="s">
        <v>22781</v>
      </c>
      <c r="J8791" t="str">
        <f>IF(ISBLANK(I8791),"",INDEX('depts lookup'!B:B,MATCH(I8791,'depts lookup'!A:A,0)))</f>
        <v>Bahiroba pumping station</v>
      </c>
      <c r="K8791" t="str">
        <f>IF(ISBLANK(I8791),"",INDEX('depts lookup'!C:C,MATCH(I8791,'depts lookup'!A:A,0)))</f>
        <v>घ. बहिरोबा पंपिंग स्टेशन</v>
      </c>
    </row>
    <row r="8792" spans="1:11" x14ac:dyDescent="0.2">
      <c r="A8792" s="1" t="s">
        <v>18934</v>
      </c>
      <c r="B8792">
        <v>278</v>
      </c>
      <c r="C8792" t="s">
        <v>10479</v>
      </c>
      <c r="F8792" t="s">
        <v>10478</v>
      </c>
      <c r="G8792">
        <v>160000</v>
      </c>
      <c r="H8792">
        <f t="shared" si="137"/>
        <v>1.6</v>
      </c>
      <c r="I8792" t="s">
        <v>22781</v>
      </c>
      <c r="J8792" t="str">
        <f>IF(ISBLANK(I8792),"",INDEX('depts lookup'!B:B,MATCH(I8792,'depts lookup'!A:A,0)))</f>
        <v>Bahiroba pumping station</v>
      </c>
      <c r="K8792" t="str">
        <f>IF(ISBLANK(I8792),"",INDEX('depts lookup'!C:C,MATCH(I8792,'depts lookup'!A:A,0)))</f>
        <v>घ. बहिरोबा पंपिंग स्टेशन</v>
      </c>
    </row>
    <row r="8793" spans="1:11" x14ac:dyDescent="0.2">
      <c r="A8793" s="1" t="s">
        <v>18934</v>
      </c>
      <c r="B8793">
        <v>279</v>
      </c>
      <c r="C8793" t="s">
        <v>10481</v>
      </c>
      <c r="F8793" t="s">
        <v>10480</v>
      </c>
      <c r="G8793">
        <v>400000</v>
      </c>
      <c r="H8793">
        <f t="shared" si="137"/>
        <v>4</v>
      </c>
      <c r="I8793" t="s">
        <v>22781</v>
      </c>
      <c r="J8793" t="str">
        <f>IF(ISBLANK(I8793),"",INDEX('depts lookup'!B:B,MATCH(I8793,'depts lookup'!A:A,0)))</f>
        <v>Bahiroba pumping station</v>
      </c>
      <c r="K8793" t="str">
        <f>IF(ISBLANK(I8793),"",INDEX('depts lookup'!C:C,MATCH(I8793,'depts lookup'!A:A,0)))</f>
        <v>घ. बहिरोबा पंपिंग स्टेशन</v>
      </c>
    </row>
    <row r="8794" spans="1:11" x14ac:dyDescent="0.2">
      <c r="A8794" s="1" t="s">
        <v>18934</v>
      </c>
      <c r="B8794">
        <v>280</v>
      </c>
      <c r="C8794" t="s">
        <v>10483</v>
      </c>
      <c r="F8794" t="s">
        <v>10482</v>
      </c>
      <c r="G8794">
        <v>160000</v>
      </c>
      <c r="H8794">
        <f t="shared" si="137"/>
        <v>1.6</v>
      </c>
      <c r="I8794" t="s">
        <v>22781</v>
      </c>
      <c r="J8794" t="str">
        <f>IF(ISBLANK(I8794),"",INDEX('depts lookup'!B:B,MATCH(I8794,'depts lookup'!A:A,0)))</f>
        <v>Bahiroba pumping station</v>
      </c>
      <c r="K8794" t="str">
        <f>IF(ISBLANK(I8794),"",INDEX('depts lookup'!C:C,MATCH(I8794,'depts lookup'!A:A,0)))</f>
        <v>घ. बहिरोबा पंपिंग स्टेशन</v>
      </c>
    </row>
    <row r="8795" spans="1:11" hidden="1" x14ac:dyDescent="0.2">
      <c r="A8795" s="1" t="s">
        <v>18934</v>
      </c>
      <c r="B8795">
        <v>281</v>
      </c>
      <c r="H8795" t="str">
        <f t="shared" si="137"/>
        <v/>
      </c>
      <c r="J8795" t="str">
        <f>IF(ISBLANK(I8795),"",INDEX('depts lookup'!B:B,MATCH(I8795,'depts lookup'!A:A,0)))</f>
        <v/>
      </c>
      <c r="K8795" t="str">
        <f>IF(ISBLANK(I8795),"",INDEX('depts lookup'!C:C,MATCH(I8795,'depts lookup'!A:A,0)))</f>
        <v/>
      </c>
    </row>
    <row r="8796" spans="1:11" hidden="1" x14ac:dyDescent="0.2">
      <c r="A8796" s="1" t="s">
        <v>18934</v>
      </c>
      <c r="B8796">
        <v>282</v>
      </c>
      <c r="F8796" t="s">
        <v>10484</v>
      </c>
      <c r="H8796" t="str">
        <f t="shared" si="137"/>
        <v/>
      </c>
      <c r="J8796" t="str">
        <f>IF(ISBLANK(I8796),"",INDEX('depts lookup'!B:B,MATCH(I8796,'depts lookup'!A:A,0)))</f>
        <v/>
      </c>
      <c r="K8796" t="str">
        <f>IF(ISBLANK(I8796),"",INDEX('depts lookup'!C:C,MATCH(I8796,'depts lookup'!A:A,0)))</f>
        <v/>
      </c>
    </row>
    <row r="8797" spans="1:11" x14ac:dyDescent="0.2">
      <c r="A8797" s="1" t="s">
        <v>18934</v>
      </c>
      <c r="B8797">
        <v>283</v>
      </c>
      <c r="C8797" t="s">
        <v>10486</v>
      </c>
      <c r="F8797" t="s">
        <v>10485</v>
      </c>
      <c r="G8797">
        <v>10000000</v>
      </c>
      <c r="H8797">
        <f t="shared" si="137"/>
        <v>100</v>
      </c>
      <c r="I8797" t="s">
        <v>22781</v>
      </c>
      <c r="J8797" t="str">
        <f>IF(ISBLANK(I8797),"",INDEX('depts lookup'!B:B,MATCH(I8797,'depts lookup'!A:A,0)))</f>
        <v>Bahiroba pumping station</v>
      </c>
      <c r="K8797" t="str">
        <f>IF(ISBLANK(I8797),"",INDEX('depts lookup'!C:C,MATCH(I8797,'depts lookup'!A:A,0)))</f>
        <v>घ. बहिरोबा पंपिंग स्टेशन</v>
      </c>
    </row>
    <row r="8798" spans="1:11" x14ac:dyDescent="0.2">
      <c r="A8798" s="1" t="s">
        <v>18934</v>
      </c>
      <c r="B8798">
        <v>284</v>
      </c>
      <c r="C8798" t="s">
        <v>10488</v>
      </c>
      <c r="F8798" t="s">
        <v>10487</v>
      </c>
      <c r="G8798">
        <v>10800000</v>
      </c>
      <c r="H8798">
        <f t="shared" si="137"/>
        <v>108</v>
      </c>
      <c r="I8798" t="s">
        <v>22781</v>
      </c>
      <c r="J8798" t="str">
        <f>IF(ISBLANK(I8798),"",INDEX('depts lookup'!B:B,MATCH(I8798,'depts lookup'!A:A,0)))</f>
        <v>Bahiroba pumping station</v>
      </c>
      <c r="K8798" t="str">
        <f>IF(ISBLANK(I8798),"",INDEX('depts lookup'!C:C,MATCH(I8798,'depts lookup'!A:A,0)))</f>
        <v>घ. बहिरोबा पंपिंग स्टेशन</v>
      </c>
    </row>
    <row r="8799" spans="1:11" x14ac:dyDescent="0.2">
      <c r="A8799" s="1" t="s">
        <v>18934</v>
      </c>
      <c r="B8799">
        <v>285</v>
      </c>
      <c r="C8799" t="s">
        <v>10490</v>
      </c>
      <c r="F8799" t="s">
        <v>10489</v>
      </c>
      <c r="G8799">
        <v>23280000</v>
      </c>
      <c r="H8799">
        <f t="shared" si="137"/>
        <v>232.8</v>
      </c>
      <c r="I8799" t="s">
        <v>22781</v>
      </c>
      <c r="J8799" t="str">
        <f>IF(ISBLANK(I8799),"",INDEX('depts lookup'!B:B,MATCH(I8799,'depts lookup'!A:A,0)))</f>
        <v>Bahiroba pumping station</v>
      </c>
      <c r="K8799" t="str">
        <f>IF(ISBLANK(I8799),"",INDEX('depts lookup'!C:C,MATCH(I8799,'depts lookup'!A:A,0)))</f>
        <v>घ. बहिरोबा पंपिंग स्टेशन</v>
      </c>
    </row>
    <row r="8800" spans="1:11" x14ac:dyDescent="0.2">
      <c r="A8800" s="1" t="s">
        <v>18934</v>
      </c>
      <c r="B8800">
        <v>286</v>
      </c>
      <c r="C8800" t="s">
        <v>10492</v>
      </c>
      <c r="F8800" t="s">
        <v>10491</v>
      </c>
      <c r="G8800">
        <v>22000000</v>
      </c>
      <c r="H8800">
        <f t="shared" si="137"/>
        <v>220</v>
      </c>
      <c r="I8800" t="s">
        <v>22781</v>
      </c>
      <c r="J8800" t="str">
        <f>IF(ISBLANK(I8800),"",INDEX('depts lookup'!B:B,MATCH(I8800,'depts lookup'!A:A,0)))</f>
        <v>Bahiroba pumping station</v>
      </c>
      <c r="K8800" t="str">
        <f>IF(ISBLANK(I8800),"",INDEX('depts lookup'!C:C,MATCH(I8800,'depts lookup'!A:A,0)))</f>
        <v>घ. बहिरोबा पंपिंग स्टेशन</v>
      </c>
    </row>
    <row r="8801" spans="1:11" x14ac:dyDescent="0.2">
      <c r="A8801" s="1" t="s">
        <v>18934</v>
      </c>
      <c r="B8801">
        <v>287</v>
      </c>
      <c r="C8801" t="s">
        <v>10494</v>
      </c>
      <c r="F8801" t="s">
        <v>10493</v>
      </c>
      <c r="G8801">
        <v>4000000</v>
      </c>
      <c r="H8801">
        <f t="shared" si="137"/>
        <v>40</v>
      </c>
      <c r="I8801" t="s">
        <v>22781</v>
      </c>
      <c r="J8801" t="str">
        <f>IF(ISBLANK(I8801),"",INDEX('depts lookup'!B:B,MATCH(I8801,'depts lookup'!A:A,0)))</f>
        <v>Bahiroba pumping station</v>
      </c>
      <c r="K8801" t="str">
        <f>IF(ISBLANK(I8801),"",INDEX('depts lookup'!C:C,MATCH(I8801,'depts lookup'!A:A,0)))</f>
        <v>घ. बहिरोबा पंपिंग स्टेशन</v>
      </c>
    </row>
    <row r="8802" spans="1:11" x14ac:dyDescent="0.2">
      <c r="A8802" s="1" t="s">
        <v>18934</v>
      </c>
      <c r="B8802">
        <v>288</v>
      </c>
      <c r="C8802" t="s">
        <v>10496</v>
      </c>
      <c r="F8802" t="s">
        <v>10495</v>
      </c>
      <c r="G8802">
        <v>3200000</v>
      </c>
      <c r="H8802">
        <f t="shared" si="137"/>
        <v>32</v>
      </c>
      <c r="I8802" t="s">
        <v>22781</v>
      </c>
      <c r="J8802" t="str">
        <f>IF(ISBLANK(I8802),"",INDEX('depts lookup'!B:B,MATCH(I8802,'depts lookup'!A:A,0)))</f>
        <v>Bahiroba pumping station</v>
      </c>
      <c r="K8802" t="str">
        <f>IF(ISBLANK(I8802),"",INDEX('depts lookup'!C:C,MATCH(I8802,'depts lookup'!A:A,0)))</f>
        <v>घ. बहिरोबा पंपिंग स्टेशन</v>
      </c>
    </row>
    <row r="8803" spans="1:11" x14ac:dyDescent="0.2">
      <c r="A8803" s="1" t="s">
        <v>18934</v>
      </c>
      <c r="B8803">
        <v>289</v>
      </c>
      <c r="C8803" t="s">
        <v>10498</v>
      </c>
      <c r="F8803" t="s">
        <v>10497</v>
      </c>
      <c r="G8803">
        <v>8000000</v>
      </c>
      <c r="H8803">
        <f t="shared" si="137"/>
        <v>80</v>
      </c>
      <c r="I8803" t="s">
        <v>22781</v>
      </c>
      <c r="J8803" t="str">
        <f>IF(ISBLANK(I8803),"",INDEX('depts lookup'!B:B,MATCH(I8803,'depts lookup'!A:A,0)))</f>
        <v>Bahiroba pumping station</v>
      </c>
      <c r="K8803" t="str">
        <f>IF(ISBLANK(I8803),"",INDEX('depts lookup'!C:C,MATCH(I8803,'depts lookup'!A:A,0)))</f>
        <v>घ. बहिरोबा पंपिंग स्टेशन</v>
      </c>
    </row>
    <row r="8804" spans="1:11" x14ac:dyDescent="0.2">
      <c r="A8804" s="1" t="s">
        <v>18934</v>
      </c>
      <c r="B8804">
        <v>290</v>
      </c>
      <c r="C8804" t="s">
        <v>10500</v>
      </c>
      <c r="F8804" t="s">
        <v>10499</v>
      </c>
      <c r="G8804">
        <v>14000000</v>
      </c>
      <c r="H8804">
        <f t="shared" si="137"/>
        <v>140</v>
      </c>
      <c r="I8804" t="s">
        <v>22781</v>
      </c>
      <c r="J8804" t="str">
        <f>IF(ISBLANK(I8804),"",INDEX('depts lookup'!B:B,MATCH(I8804,'depts lookup'!A:A,0)))</f>
        <v>Bahiroba pumping station</v>
      </c>
      <c r="K8804" t="str">
        <f>IF(ISBLANK(I8804),"",INDEX('depts lookup'!C:C,MATCH(I8804,'depts lookup'!A:A,0)))</f>
        <v>घ. बहिरोबा पंपिंग स्टेशन</v>
      </c>
    </row>
    <row r="8805" spans="1:11" x14ac:dyDescent="0.2">
      <c r="A8805" s="1" t="s">
        <v>18934</v>
      </c>
      <c r="B8805">
        <v>291</v>
      </c>
      <c r="C8805" t="s">
        <v>10502</v>
      </c>
      <c r="F8805" t="s">
        <v>10501</v>
      </c>
      <c r="G8805">
        <v>16000000</v>
      </c>
      <c r="H8805">
        <f t="shared" si="137"/>
        <v>160</v>
      </c>
      <c r="I8805" t="s">
        <v>22781</v>
      </c>
      <c r="J8805" t="str">
        <f>IF(ISBLANK(I8805),"",INDEX('depts lookup'!B:B,MATCH(I8805,'depts lookup'!A:A,0)))</f>
        <v>Bahiroba pumping station</v>
      </c>
      <c r="K8805" t="str">
        <f>IF(ISBLANK(I8805),"",INDEX('depts lookup'!C:C,MATCH(I8805,'depts lookup'!A:A,0)))</f>
        <v>घ. बहिरोबा पंपिंग स्टेशन</v>
      </c>
    </row>
    <row r="8806" spans="1:11" x14ac:dyDescent="0.2">
      <c r="A8806" s="1" t="s">
        <v>18934</v>
      </c>
      <c r="B8806">
        <v>292</v>
      </c>
      <c r="C8806" t="s">
        <v>10504</v>
      </c>
      <c r="F8806" t="s">
        <v>10503</v>
      </c>
      <c r="G8806">
        <v>12400000</v>
      </c>
      <c r="H8806">
        <f t="shared" si="137"/>
        <v>124</v>
      </c>
      <c r="I8806" t="s">
        <v>22781</v>
      </c>
      <c r="J8806" t="str">
        <f>IF(ISBLANK(I8806),"",INDEX('depts lookup'!B:B,MATCH(I8806,'depts lookup'!A:A,0)))</f>
        <v>Bahiroba pumping station</v>
      </c>
      <c r="K8806" t="str">
        <f>IF(ISBLANK(I8806),"",INDEX('depts lookup'!C:C,MATCH(I8806,'depts lookup'!A:A,0)))</f>
        <v>घ. बहिरोबा पंपिंग स्टेशन</v>
      </c>
    </row>
    <row r="8807" spans="1:11" x14ac:dyDescent="0.2">
      <c r="A8807" s="1" t="s">
        <v>18934</v>
      </c>
      <c r="B8807">
        <v>293</v>
      </c>
      <c r="C8807" t="s">
        <v>10506</v>
      </c>
      <c r="F8807" t="s">
        <v>10505</v>
      </c>
      <c r="G8807">
        <v>6400000</v>
      </c>
      <c r="H8807">
        <f t="shared" si="137"/>
        <v>64</v>
      </c>
      <c r="I8807" t="s">
        <v>22781</v>
      </c>
      <c r="J8807" t="str">
        <f>IF(ISBLANK(I8807),"",INDEX('depts lookup'!B:B,MATCH(I8807,'depts lookup'!A:A,0)))</f>
        <v>Bahiroba pumping station</v>
      </c>
      <c r="K8807" t="str">
        <f>IF(ISBLANK(I8807),"",INDEX('depts lookup'!C:C,MATCH(I8807,'depts lookup'!A:A,0)))</f>
        <v>घ. बहिरोबा पंपिंग स्टेशन</v>
      </c>
    </row>
    <row r="8808" spans="1:11" x14ac:dyDescent="0.2">
      <c r="A8808" s="1" t="s">
        <v>18934</v>
      </c>
      <c r="B8808">
        <v>294</v>
      </c>
      <c r="C8808" t="s">
        <v>10508</v>
      </c>
      <c r="F8808" t="s">
        <v>10507</v>
      </c>
      <c r="G8808">
        <v>8000000</v>
      </c>
      <c r="H8808">
        <f t="shared" si="137"/>
        <v>80</v>
      </c>
      <c r="I8808" t="s">
        <v>22781</v>
      </c>
      <c r="J8808" t="str">
        <f>IF(ISBLANK(I8808),"",INDEX('depts lookup'!B:B,MATCH(I8808,'depts lookup'!A:A,0)))</f>
        <v>Bahiroba pumping station</v>
      </c>
      <c r="K8808" t="str">
        <f>IF(ISBLANK(I8808),"",INDEX('depts lookup'!C:C,MATCH(I8808,'depts lookup'!A:A,0)))</f>
        <v>घ. बहिरोबा पंपिंग स्टेशन</v>
      </c>
    </row>
    <row r="8809" spans="1:11" x14ac:dyDescent="0.2">
      <c r="A8809" s="1" t="s">
        <v>18934</v>
      </c>
      <c r="B8809">
        <v>295</v>
      </c>
      <c r="C8809" t="s">
        <v>10510</v>
      </c>
      <c r="F8809" t="s">
        <v>10509</v>
      </c>
      <c r="G8809">
        <v>10000000</v>
      </c>
      <c r="H8809">
        <f t="shared" si="137"/>
        <v>100</v>
      </c>
      <c r="I8809" t="s">
        <v>22781</v>
      </c>
      <c r="J8809" t="str">
        <f>IF(ISBLANK(I8809),"",INDEX('depts lookup'!B:B,MATCH(I8809,'depts lookup'!A:A,0)))</f>
        <v>Bahiroba pumping station</v>
      </c>
      <c r="K8809" t="str">
        <f>IF(ISBLANK(I8809),"",INDEX('depts lookup'!C:C,MATCH(I8809,'depts lookup'!A:A,0)))</f>
        <v>घ. बहिरोबा पंपिंग स्टेशन</v>
      </c>
    </row>
    <row r="8810" spans="1:11" x14ac:dyDescent="0.2">
      <c r="A8810" s="1" t="s">
        <v>18934</v>
      </c>
      <c r="B8810">
        <v>296</v>
      </c>
      <c r="C8810" t="s">
        <v>10512</v>
      </c>
      <c r="F8810" t="s">
        <v>10511</v>
      </c>
      <c r="G8810">
        <v>48000000</v>
      </c>
      <c r="H8810">
        <f t="shared" si="137"/>
        <v>480</v>
      </c>
      <c r="I8810" t="s">
        <v>22781</v>
      </c>
      <c r="J8810" t="str">
        <f>IF(ISBLANK(I8810),"",INDEX('depts lookup'!B:B,MATCH(I8810,'depts lookup'!A:A,0)))</f>
        <v>Bahiroba pumping station</v>
      </c>
      <c r="K8810" t="str">
        <f>IF(ISBLANK(I8810),"",INDEX('depts lookup'!C:C,MATCH(I8810,'depts lookup'!A:A,0)))</f>
        <v>घ. बहिरोबा पंपिंग स्टेशन</v>
      </c>
    </row>
    <row r="8811" spans="1:11" x14ac:dyDescent="0.2">
      <c r="A8811" s="1" t="s">
        <v>18934</v>
      </c>
      <c r="B8811">
        <v>297</v>
      </c>
      <c r="C8811" t="s">
        <v>10514</v>
      </c>
      <c r="F8811" t="s">
        <v>10513</v>
      </c>
      <c r="G8811">
        <v>800000</v>
      </c>
      <c r="H8811">
        <f t="shared" si="137"/>
        <v>8</v>
      </c>
      <c r="I8811" t="s">
        <v>22781</v>
      </c>
      <c r="J8811" t="str">
        <f>IF(ISBLANK(I8811),"",INDEX('depts lookup'!B:B,MATCH(I8811,'depts lookup'!A:A,0)))</f>
        <v>Bahiroba pumping station</v>
      </c>
      <c r="K8811" t="str">
        <f>IF(ISBLANK(I8811),"",INDEX('depts lookup'!C:C,MATCH(I8811,'depts lookup'!A:A,0)))</f>
        <v>घ. बहिरोबा पंपिंग स्टेशन</v>
      </c>
    </row>
    <row r="8812" spans="1:11" hidden="1" x14ac:dyDescent="0.2">
      <c r="A8812" s="1" t="s">
        <v>18934</v>
      </c>
      <c r="B8812">
        <v>298</v>
      </c>
      <c r="H8812" t="str">
        <f t="shared" si="137"/>
        <v/>
      </c>
      <c r="J8812" t="str">
        <f>IF(ISBLANK(I8812),"",INDEX('depts lookup'!B:B,MATCH(I8812,'depts lookup'!A:A,0)))</f>
        <v/>
      </c>
      <c r="K8812" t="str">
        <f>IF(ISBLANK(I8812),"",INDEX('depts lookup'!C:C,MATCH(I8812,'depts lookup'!A:A,0)))</f>
        <v/>
      </c>
    </row>
    <row r="8813" spans="1:11" hidden="1" x14ac:dyDescent="0.2">
      <c r="A8813" s="1" t="s">
        <v>18934</v>
      </c>
      <c r="B8813">
        <v>299</v>
      </c>
      <c r="F8813" t="s">
        <v>10515</v>
      </c>
      <c r="G8813">
        <v>213456000</v>
      </c>
      <c r="H8813">
        <f t="shared" si="137"/>
        <v>2134.56</v>
      </c>
      <c r="J8813" t="str">
        <f>IF(ISBLANK(I8813),"",INDEX('depts lookup'!B:B,MATCH(I8813,'depts lookup'!A:A,0)))</f>
        <v/>
      </c>
      <c r="K8813" t="str">
        <f>IF(ISBLANK(I8813),"",INDEX('depts lookup'!C:C,MATCH(I8813,'depts lookup'!A:A,0)))</f>
        <v/>
      </c>
    </row>
    <row r="8814" spans="1:11" hidden="1" x14ac:dyDescent="0.2">
      <c r="A8814" s="1" t="s">
        <v>18934</v>
      </c>
      <c r="B8814">
        <v>300</v>
      </c>
      <c r="H8814" t="str">
        <f t="shared" si="137"/>
        <v/>
      </c>
      <c r="J8814" t="str">
        <f>IF(ISBLANK(I8814),"",INDEX('depts lookup'!B:B,MATCH(I8814,'depts lookup'!A:A,0)))</f>
        <v/>
      </c>
      <c r="K8814" t="str">
        <f>IF(ISBLANK(I8814),"",INDEX('depts lookup'!C:C,MATCH(I8814,'depts lookup'!A:A,0)))</f>
        <v/>
      </c>
    </row>
    <row r="8815" spans="1:11" x14ac:dyDescent="0.2">
      <c r="A8815" s="1" t="s">
        <v>18934</v>
      </c>
      <c r="B8815">
        <v>301</v>
      </c>
      <c r="C8815" t="s">
        <v>10516</v>
      </c>
      <c r="F8815" t="s">
        <v>10293</v>
      </c>
      <c r="G8815">
        <v>6000000</v>
      </c>
      <c r="H8815">
        <f t="shared" si="137"/>
        <v>60</v>
      </c>
      <c r="I8815" t="s">
        <v>22782</v>
      </c>
      <c r="J8815" t="str">
        <f>IF(ISBLANK(I8815),"",INDEX('depts lookup'!B:B,MATCH(I8815,'depts lookup'!A:A,0)))</f>
        <v>dearness allowance for Municipal servants</v>
      </c>
      <c r="K8815" t="str">
        <f>IF(ISBLANK(I8815),"",INDEX('depts lookup'!C:C,MATCH(I8815,'depts lookup'!A:A,0)))</f>
        <v>च − मनपा सेवकांना द्यावयाचा महागाई भत्ता</v>
      </c>
    </row>
    <row r="8816" spans="1:11" x14ac:dyDescent="0.2">
      <c r="A8816" s="1" t="s">
        <v>18934</v>
      </c>
      <c r="B8816">
        <v>302</v>
      </c>
      <c r="C8816" t="s">
        <v>10518</v>
      </c>
      <c r="F8816" t="s">
        <v>10517</v>
      </c>
      <c r="G8816">
        <v>25000000</v>
      </c>
      <c r="H8816">
        <f t="shared" si="137"/>
        <v>250</v>
      </c>
      <c r="I8816" t="s">
        <v>22783</v>
      </c>
      <c r="J8816" t="str">
        <f>IF(ISBLANK(I8816),"",INDEX('depts lookup'!B:B,MATCH(I8816,'depts lookup'!A:A,0)))</f>
        <v>Installment for salary as per new pay scale</v>
      </c>
      <c r="K8816" t="str">
        <f>IF(ISBLANK(I8816),"",INDEX('depts lookup'!C:C,MATCH(I8816,'depts lookup'!A:A,0)))</f>
        <v>छ − नवीन वेतनश्रेणीनुसार द्यावयाच्या वेतनापोटी हप्ता</v>
      </c>
    </row>
    <row r="8817" spans="1:11" x14ac:dyDescent="0.2">
      <c r="A8817" s="1" t="s">
        <v>18934</v>
      </c>
      <c r="B8817">
        <v>303</v>
      </c>
      <c r="C8817" t="s">
        <v>10519</v>
      </c>
      <c r="F8817" t="s">
        <v>10291</v>
      </c>
      <c r="G8817">
        <v>20000000</v>
      </c>
      <c r="H8817">
        <f t="shared" si="137"/>
        <v>200</v>
      </c>
      <c r="I8817" t="s">
        <v>22784</v>
      </c>
      <c r="J8817" t="str">
        <f>IF(ISBLANK(I8817),"",INDEX('depts lookup'!B:B,MATCH(I8817,'depts lookup'!A:A,0)))</f>
        <v>Grant in aid</v>
      </c>
      <c r="K8817" t="str">
        <f>IF(ISBLANK(I8817),"",INDEX('depts lookup'!C:C,MATCH(I8817,'depts lookup'!A:A,0)))</f>
        <v>सानुग्रह</v>
      </c>
    </row>
    <row r="8818" spans="1:11" x14ac:dyDescent="0.2">
      <c r="A8818" s="1" t="s">
        <v>18934</v>
      </c>
      <c r="B8818">
        <v>304</v>
      </c>
      <c r="C8818" t="s">
        <v>10520</v>
      </c>
      <c r="F8818" t="s">
        <v>10295</v>
      </c>
      <c r="G8818">
        <v>4000000</v>
      </c>
      <c r="H8818">
        <f t="shared" si="137"/>
        <v>40</v>
      </c>
      <c r="I8818" t="s">
        <v>22785</v>
      </c>
      <c r="J8818" t="str">
        <f>IF(ISBLANK(I8818),"",INDEX('depts lookup'!B:B,MATCH(I8818,'depts lookup'!A:A,0)))</f>
        <v>Travel allowance</v>
      </c>
      <c r="K8818" t="str">
        <f>IF(ISBLANK(I8818),"",INDEX('depts lookup'!C:C,MATCH(I8818,'depts lookup'!A:A,0)))</f>
        <v>झ − मनपा सेवकांना प्रवासभत्ता सवलतीसाठी द्यावयाची रक्कम</v>
      </c>
    </row>
    <row r="8819" spans="1:11" x14ac:dyDescent="0.2">
      <c r="A8819" s="1" t="s">
        <v>18934</v>
      </c>
      <c r="B8819">
        <v>305</v>
      </c>
      <c r="C8819" t="s">
        <v>10522</v>
      </c>
      <c r="F8819" t="s">
        <v>10521</v>
      </c>
      <c r="G8819">
        <v>110000000</v>
      </c>
      <c r="H8819">
        <f t="shared" si="137"/>
        <v>1100</v>
      </c>
      <c r="I8819" t="s">
        <v>22786</v>
      </c>
      <c r="J8819" t="str">
        <f>IF(ISBLANK(I8819),"",INDEX('depts lookup'!B:B,MATCH(I8819,'depts lookup'!A:A,0)))</f>
        <v>Pensions</v>
      </c>
      <c r="K8819" t="str">
        <f>IF(ISBLANK(I8819),"",INDEX('depts lookup'!C:C,MATCH(I8819,'depts lookup'!A:A,0)))</f>
        <v>थ − सेवानिवृत्ती वेतन व तोषदान</v>
      </c>
    </row>
    <row r="8820" spans="1:11" x14ac:dyDescent="0.2">
      <c r="A8820" s="1" t="s">
        <v>18934</v>
      </c>
      <c r="B8820">
        <v>306</v>
      </c>
      <c r="C8820" t="s">
        <v>10523</v>
      </c>
      <c r="F8820" t="s">
        <v>10224</v>
      </c>
      <c r="G8820">
        <v>4000000</v>
      </c>
      <c r="H8820">
        <f t="shared" si="137"/>
        <v>40</v>
      </c>
      <c r="I8820" t="s">
        <v>22787</v>
      </c>
      <c r="J8820" t="str">
        <f>IF(ISBLANK(I8820),"",INDEX('depts lookup'!B:B,MATCH(I8820,'depts lookup'!A:A,0)))</f>
        <v>Petrol, diesel, tires, spare parts, maintenance, repair</v>
      </c>
      <c r="K8820" t="str">
        <f>IF(ISBLANK(I8820),"",INDEX('depts lookup'!C:C,MATCH(I8820,'depts lookup'!A:A,0)))</f>
        <v>प. पेट्रोल, डिझेल, टायर्स, सुटे भाग, देखभाल, दुरुस्ती</v>
      </c>
    </row>
    <row r="8821" spans="1:11" x14ac:dyDescent="0.2">
      <c r="A8821" s="1" t="s">
        <v>18934</v>
      </c>
      <c r="B8821">
        <v>307</v>
      </c>
      <c r="C8821" t="s">
        <v>10525</v>
      </c>
      <c r="F8821" t="s">
        <v>10524</v>
      </c>
      <c r="G8821">
        <v>208890987</v>
      </c>
      <c r="H8821">
        <f t="shared" si="137"/>
        <v>2088.90987</v>
      </c>
      <c r="I8821" t="s">
        <v>22788</v>
      </c>
      <c r="J8821" t="str">
        <f>IF(ISBLANK(I8821),"",INDEX('depts lookup'!B:B,MATCH(I8821,'depts lookup'!A:A,0)))</f>
        <v>Loans, loan installments and interest</v>
      </c>
      <c r="K8821" t="str">
        <f>IF(ISBLANK(I8821),"",INDEX('depts lookup'!C:C,MATCH(I8821,'depts lookup'!A:A,0)))</f>
        <v>ज्ञ − कर्ज उभारण्याचा खर्च, कर्जाचे हप्ते व व्याज (मु.ले.)</v>
      </c>
    </row>
    <row r="8822" spans="1:11" hidden="1" x14ac:dyDescent="0.2">
      <c r="A8822" s="1" t="s">
        <v>18934</v>
      </c>
      <c r="B8822">
        <v>308</v>
      </c>
      <c r="H8822" t="str">
        <f t="shared" si="137"/>
        <v/>
      </c>
      <c r="J8822" t="str">
        <f>IF(ISBLANK(I8822),"",INDEX('depts lookup'!B:B,MATCH(I8822,'depts lookup'!A:A,0)))</f>
        <v/>
      </c>
      <c r="K8822" t="str">
        <f>IF(ISBLANK(I8822),"",INDEX('depts lookup'!C:C,MATCH(I8822,'depts lookup'!A:A,0)))</f>
        <v/>
      </c>
    </row>
    <row r="8823" spans="1:11" hidden="1" x14ac:dyDescent="0.2">
      <c r="A8823" s="1" t="s">
        <v>18934</v>
      </c>
      <c r="B8823">
        <v>309</v>
      </c>
      <c r="F8823" t="s">
        <v>10526</v>
      </c>
      <c r="G8823">
        <v>1012229987</v>
      </c>
      <c r="H8823">
        <f t="shared" si="137"/>
        <v>10122.299870000001</v>
      </c>
      <c r="J8823" t="str">
        <f>IF(ISBLANK(I8823),"",INDEX('depts lookup'!B:B,MATCH(I8823,'depts lookup'!A:A,0)))</f>
        <v/>
      </c>
      <c r="K8823" t="str">
        <f>IF(ISBLANK(I8823),"",INDEX('depts lookup'!C:C,MATCH(I8823,'depts lookup'!A:A,0)))</f>
        <v/>
      </c>
    </row>
    <row r="8824" spans="1:11" hidden="1" x14ac:dyDescent="0.2">
      <c r="A8824" s="1" t="s">
        <v>18934</v>
      </c>
      <c r="B8824">
        <v>310</v>
      </c>
      <c r="H8824" t="str">
        <f t="shared" si="137"/>
        <v/>
      </c>
      <c r="J8824" t="str">
        <f>IF(ISBLANK(I8824),"",INDEX('depts lookup'!B:B,MATCH(I8824,'depts lookup'!A:A,0)))</f>
        <v/>
      </c>
      <c r="K8824" t="str">
        <f>IF(ISBLANK(I8824),"",INDEX('depts lookup'!C:C,MATCH(I8824,'depts lookup'!A:A,0)))</f>
        <v/>
      </c>
    </row>
    <row r="8825" spans="1:11" x14ac:dyDescent="0.2">
      <c r="A8825" s="1" t="s">
        <v>18934</v>
      </c>
      <c r="B8825">
        <v>311</v>
      </c>
      <c r="C8825" t="s">
        <v>10528</v>
      </c>
      <c r="F8825" t="s">
        <v>10527</v>
      </c>
      <c r="G8825">
        <v>596702000</v>
      </c>
      <c r="H8825">
        <f t="shared" si="137"/>
        <v>5967.02</v>
      </c>
      <c r="I8825" t="s">
        <v>22789</v>
      </c>
      <c r="J8825" t="str">
        <f>IF(ISBLANK(I8825),"",INDEX('depts lookup'!B:B,MATCH(I8825,'depts lookup'!A:A,0)))</f>
        <v>Transfer to Capital expenditures, drainage (ZE)</v>
      </c>
      <c r="K8825" t="str">
        <f>IF(ISBLANK(I8825),"",INDEX('depts lookup'!C:C,MATCH(I8825,'depts lookup'!A:A,0)))</f>
        <v>2−अ. जलोत्सारण निधीकडे वर्ग</v>
      </c>
    </row>
    <row r="8826" spans="1:11" hidden="1" x14ac:dyDescent="0.2">
      <c r="A8826" s="1" t="s">
        <v>18934</v>
      </c>
      <c r="B8826">
        <v>312</v>
      </c>
      <c r="H8826" t="str">
        <f t="shared" si="137"/>
        <v/>
      </c>
      <c r="J8826" t="str">
        <f>IF(ISBLANK(I8826),"",INDEX('depts lookup'!B:B,MATCH(I8826,'depts lookup'!A:A,0)))</f>
        <v/>
      </c>
      <c r="K8826" t="str">
        <f>IF(ISBLANK(I8826),"",INDEX('depts lookup'!C:C,MATCH(I8826,'depts lookup'!A:A,0)))</f>
        <v/>
      </c>
    </row>
    <row r="8827" spans="1:11" hidden="1" x14ac:dyDescent="0.2">
      <c r="A8827" s="1" t="s">
        <v>18934</v>
      </c>
      <c r="B8827">
        <v>313</v>
      </c>
      <c r="F8827" t="s">
        <v>10529</v>
      </c>
      <c r="G8827">
        <v>1608931987</v>
      </c>
      <c r="H8827">
        <f t="shared" si="137"/>
        <v>16089.319869999999</v>
      </c>
      <c r="J8827" t="str">
        <f>IF(ISBLANK(I8827),"",INDEX('depts lookup'!B:B,MATCH(I8827,'depts lookup'!A:A,0)))</f>
        <v/>
      </c>
      <c r="K8827" t="str">
        <f>IF(ISBLANK(I8827),"",INDEX('depts lookup'!C:C,MATCH(I8827,'depts lookup'!A:A,0)))</f>
        <v/>
      </c>
    </row>
    <row r="8828" spans="1:11" hidden="1" x14ac:dyDescent="0.2">
      <c r="A8828" s="1" t="s">
        <v>18934</v>
      </c>
      <c r="B8828">
        <v>314</v>
      </c>
      <c r="H8828" t="str">
        <f t="shared" si="137"/>
        <v/>
      </c>
      <c r="J8828" t="str">
        <f>IF(ISBLANK(I8828),"",INDEX('depts lookup'!B:B,MATCH(I8828,'depts lookup'!A:A,0)))</f>
        <v/>
      </c>
      <c r="K8828" t="str">
        <f>IF(ISBLANK(I8828),"",INDEX('depts lookup'!C:C,MATCH(I8828,'depts lookup'!A:A,0)))</f>
        <v/>
      </c>
    </row>
    <row r="8829" spans="1:11" hidden="1" x14ac:dyDescent="0.2">
      <c r="A8829" s="1" t="s">
        <v>18934</v>
      </c>
      <c r="B8829">
        <v>315</v>
      </c>
      <c r="H8829" t="str">
        <f t="shared" si="137"/>
        <v/>
      </c>
      <c r="J8829" t="str">
        <f>IF(ISBLANK(I8829),"",INDEX('depts lookup'!B:B,MATCH(I8829,'depts lookup'!A:A,0)))</f>
        <v/>
      </c>
      <c r="K8829" t="str">
        <f>IF(ISBLANK(I8829),"",INDEX('depts lookup'!C:C,MATCH(I8829,'depts lookup'!A:A,0)))</f>
        <v/>
      </c>
    </row>
    <row r="8830" spans="1:11" x14ac:dyDescent="0.2">
      <c r="A8830" s="1" t="s">
        <v>18934</v>
      </c>
      <c r="B8830">
        <v>316</v>
      </c>
      <c r="C8830" t="s">
        <v>10531</v>
      </c>
      <c r="F8830" t="s">
        <v>10530</v>
      </c>
      <c r="G8830">
        <v>227432000</v>
      </c>
      <c r="H8830">
        <f t="shared" si="137"/>
        <v>2274.3200000000002</v>
      </c>
      <c r="I8830" t="s">
        <v>22790</v>
      </c>
      <c r="J8830" t="str">
        <f>IF(ISBLANK(I8830),"",INDEX('depts lookup'!B:B,MATCH(I8830,'depts lookup'!A:A,0)))</f>
        <v>Transfers to water supply and sewage fund</v>
      </c>
      <c r="K8830" t="str">
        <f>IF(ISBLANK(I8830),"",INDEX('depts lookup'!C:C,MATCH(I8830,'depts lookup'!A:A,0)))</f>
        <v>4. पाणीपुरवठा &amp; जलोत्सारण प्रकल्प निधीकडे वर्ग</v>
      </c>
    </row>
    <row r="8831" spans="1:11" x14ac:dyDescent="0.2">
      <c r="A8831" s="1" t="s">
        <v>18934</v>
      </c>
      <c r="B8831">
        <v>317</v>
      </c>
      <c r="C8831" t="s">
        <v>10533</v>
      </c>
      <c r="F8831" t="s">
        <v>10532</v>
      </c>
      <c r="G8831">
        <v>613960000</v>
      </c>
      <c r="H8831">
        <f t="shared" si="137"/>
        <v>6139.6</v>
      </c>
      <c r="I8831" t="s">
        <v>22790</v>
      </c>
      <c r="J8831" t="str">
        <f>IF(ISBLANK(I8831),"",INDEX('depts lookup'!B:B,MATCH(I8831,'depts lookup'!A:A,0)))</f>
        <v>Transfers to water supply and sewage fund</v>
      </c>
      <c r="K8831" t="str">
        <f>IF(ISBLANK(I8831),"",INDEX('depts lookup'!C:C,MATCH(I8831,'depts lookup'!A:A,0)))</f>
        <v>4. पाणीपुरवठा &amp; जलोत्सारण प्रकल्प निधीकडे वर्ग</v>
      </c>
    </row>
    <row r="8832" spans="1:11" hidden="1" x14ac:dyDescent="0.2">
      <c r="A8832" s="1" t="s">
        <v>18934</v>
      </c>
      <c r="B8832">
        <v>318</v>
      </c>
      <c r="H8832" t="str">
        <f t="shared" si="137"/>
        <v/>
      </c>
      <c r="J8832" t="str">
        <f>IF(ISBLANK(I8832),"",INDEX('depts lookup'!B:B,MATCH(I8832,'depts lookup'!A:A,0)))</f>
        <v/>
      </c>
      <c r="K8832" t="str">
        <f>IF(ISBLANK(I8832),"",INDEX('depts lookup'!C:C,MATCH(I8832,'depts lookup'!A:A,0)))</f>
        <v/>
      </c>
    </row>
    <row r="8833" spans="1:11" hidden="1" x14ac:dyDescent="0.2">
      <c r="A8833" s="1" t="s">
        <v>18934</v>
      </c>
      <c r="B8833">
        <v>319</v>
      </c>
      <c r="F8833" t="s">
        <v>10534</v>
      </c>
      <c r="G8833">
        <v>7233529393</v>
      </c>
      <c r="H8833">
        <f t="shared" si="137"/>
        <v>72335.29393</v>
      </c>
      <c r="J8833" t="str">
        <f>IF(ISBLANK(I8833),"",INDEX('depts lookup'!B:B,MATCH(I8833,'depts lookup'!A:A,0)))</f>
        <v/>
      </c>
      <c r="K8833" t="str">
        <f>IF(ISBLANK(I8833),"",INDEX('depts lookup'!C:C,MATCH(I8833,'depts lookup'!A:A,0)))</f>
        <v/>
      </c>
    </row>
    <row r="8834" spans="1:11" hidden="1" x14ac:dyDescent="0.2">
      <c r="A8834" s="1" t="s">
        <v>18934</v>
      </c>
      <c r="B8834">
        <v>320</v>
      </c>
      <c r="H8834" t="str">
        <f t="shared" si="137"/>
        <v/>
      </c>
      <c r="J8834" t="str">
        <f>IF(ISBLANK(I8834),"",INDEX('depts lookup'!B:B,MATCH(I8834,'depts lookup'!A:A,0)))</f>
        <v/>
      </c>
      <c r="K8834" t="str">
        <f>IF(ISBLANK(I8834),"",INDEX('depts lookup'!C:C,MATCH(I8834,'depts lookup'!A:A,0)))</f>
        <v/>
      </c>
    </row>
    <row r="8835" spans="1:11" hidden="1" x14ac:dyDescent="0.2">
      <c r="A8835" s="1" t="s">
        <v>18934</v>
      </c>
      <c r="B8835">
        <v>321</v>
      </c>
      <c r="F8835" t="s">
        <v>10535</v>
      </c>
      <c r="H8835" t="str">
        <f t="shared" ref="H8835:H8898" si="138">IF(ISBLANK(G8835),"",G8835/100000)</f>
        <v/>
      </c>
      <c r="J8835" t="str">
        <f>IF(ISBLANK(I8835),"",INDEX('depts lookup'!B:B,MATCH(I8835,'depts lookup'!A:A,0)))</f>
        <v/>
      </c>
      <c r="K8835" t="str">
        <f>IF(ISBLANK(I8835),"",INDEX('depts lookup'!C:C,MATCH(I8835,'depts lookup'!A:A,0)))</f>
        <v/>
      </c>
    </row>
    <row r="8836" spans="1:11" hidden="1" x14ac:dyDescent="0.2">
      <c r="A8836" s="1" t="s">
        <v>18934</v>
      </c>
      <c r="B8836">
        <v>322</v>
      </c>
      <c r="H8836" t="str">
        <f t="shared" si="138"/>
        <v/>
      </c>
      <c r="J8836" t="str">
        <f>IF(ISBLANK(I8836),"",INDEX('depts lookup'!B:B,MATCH(I8836,'depts lookup'!A:A,0)))</f>
        <v/>
      </c>
      <c r="K8836" t="str">
        <f>IF(ISBLANK(I8836),"",INDEX('depts lookup'!C:C,MATCH(I8836,'depts lookup'!A:A,0)))</f>
        <v/>
      </c>
    </row>
    <row r="8837" spans="1:11" hidden="1" x14ac:dyDescent="0.2">
      <c r="A8837" s="1" t="s">
        <v>18934</v>
      </c>
      <c r="B8837">
        <v>323</v>
      </c>
      <c r="F8837" t="s">
        <v>10536</v>
      </c>
      <c r="G8837">
        <v>100000</v>
      </c>
      <c r="H8837">
        <f t="shared" si="138"/>
        <v>1</v>
      </c>
      <c r="J8837" t="str">
        <f>IF(ISBLANK(I8837),"",INDEX('depts lookup'!B:B,MATCH(I8837,'depts lookup'!A:A,0)))</f>
        <v/>
      </c>
      <c r="K8837" t="str">
        <f>IF(ISBLANK(I8837),"",INDEX('depts lookup'!C:C,MATCH(I8837,'depts lookup'!A:A,0)))</f>
        <v/>
      </c>
    </row>
    <row r="8838" spans="1:11" hidden="1" x14ac:dyDescent="0.2">
      <c r="A8838" s="1" t="s">
        <v>18934</v>
      </c>
      <c r="B8838">
        <v>324</v>
      </c>
      <c r="H8838" t="str">
        <f t="shared" si="138"/>
        <v/>
      </c>
      <c r="J8838" t="str">
        <f>IF(ISBLANK(I8838),"",INDEX('depts lookup'!B:B,MATCH(I8838,'depts lookup'!A:A,0)))</f>
        <v/>
      </c>
      <c r="K8838" t="str">
        <f>IF(ISBLANK(I8838),"",INDEX('depts lookup'!C:C,MATCH(I8838,'depts lookup'!A:A,0)))</f>
        <v/>
      </c>
    </row>
    <row r="8839" spans="1:11" hidden="1" x14ac:dyDescent="0.2">
      <c r="A8839" s="1" t="s">
        <v>18934</v>
      </c>
      <c r="B8839">
        <v>325</v>
      </c>
      <c r="C8839" t="s">
        <v>2612</v>
      </c>
      <c r="F8839" t="s">
        <v>10537</v>
      </c>
      <c r="G8839">
        <v>7233629393</v>
      </c>
      <c r="H8839">
        <f t="shared" si="138"/>
        <v>72336.29393</v>
      </c>
      <c r="J8839" t="str">
        <f>IF(ISBLANK(I8839),"",INDEX('depts lookup'!B:B,MATCH(I8839,'depts lookup'!A:A,0)))</f>
        <v/>
      </c>
      <c r="K8839" t="str">
        <f>IF(ISBLANK(I8839),"",INDEX('depts lookup'!C:C,MATCH(I8839,'depts lookup'!A:A,0)))</f>
        <v/>
      </c>
    </row>
    <row r="8840" spans="1:11" hidden="1" x14ac:dyDescent="0.2">
      <c r="A8840" s="1" t="s">
        <v>18936</v>
      </c>
      <c r="B8840">
        <v>1</v>
      </c>
      <c r="F8840" t="s">
        <v>10127</v>
      </c>
      <c r="H8840" t="str">
        <f t="shared" si="138"/>
        <v/>
      </c>
      <c r="J8840" t="str">
        <f>IF(ISBLANK(I8840),"",INDEX('depts lookup'!B:B,MATCH(I8840,'depts lookup'!A:A,0)))</f>
        <v/>
      </c>
      <c r="K8840" t="str">
        <f>IF(ISBLANK(I8840),"",INDEX('depts lookup'!C:C,MATCH(I8840,'depts lookup'!A:A,0)))</f>
        <v/>
      </c>
    </row>
    <row r="8841" spans="1:11" hidden="1" x14ac:dyDescent="0.2">
      <c r="A8841" s="1" t="s">
        <v>18936</v>
      </c>
      <c r="B8841">
        <v>2</v>
      </c>
      <c r="H8841" t="str">
        <f t="shared" si="138"/>
        <v/>
      </c>
      <c r="J8841" t="str">
        <f>IF(ISBLANK(I8841),"",INDEX('depts lookup'!B:B,MATCH(I8841,'depts lookup'!A:A,0)))</f>
        <v/>
      </c>
      <c r="K8841" t="str">
        <f>IF(ISBLANK(I8841),"",INDEX('depts lookup'!C:C,MATCH(I8841,'depts lookup'!A:A,0)))</f>
        <v/>
      </c>
    </row>
    <row r="8842" spans="1:11" hidden="1" x14ac:dyDescent="0.2">
      <c r="A8842" s="1" t="s">
        <v>18936</v>
      </c>
      <c r="B8842">
        <v>3</v>
      </c>
      <c r="C8842" t="s">
        <v>10538</v>
      </c>
      <c r="F8842" t="s">
        <v>10539</v>
      </c>
      <c r="H8842" t="str">
        <f t="shared" si="138"/>
        <v/>
      </c>
      <c r="I8842" t="s">
        <v>10601</v>
      </c>
      <c r="J8842" t="str">
        <f>IF(ISBLANK(I8842),"",INDEX('depts lookup'!B:B,MATCH(I8842,'depts lookup'!A:A,0)))</f>
        <v>Water suppy</v>
      </c>
      <c r="K8842" t="str">
        <f>IF(ISBLANK(I8842),"",INDEX('depts lookup'!C:C,MATCH(I8842,'depts lookup'!A:A,0)))</f>
        <v>1. पाणीपुरवठा</v>
      </c>
    </row>
    <row r="8843" spans="1:11" hidden="1" x14ac:dyDescent="0.2">
      <c r="A8843" s="1" t="s">
        <v>18936</v>
      </c>
      <c r="B8843">
        <v>4</v>
      </c>
      <c r="C8843" t="s">
        <v>10540</v>
      </c>
      <c r="F8843" t="s">
        <v>10541</v>
      </c>
      <c r="H8843" t="str">
        <f t="shared" si="138"/>
        <v/>
      </c>
      <c r="I8843" t="s">
        <v>10601</v>
      </c>
      <c r="J8843" t="str">
        <f>IF(ISBLANK(I8843),"",INDEX('depts lookup'!B:B,MATCH(I8843,'depts lookup'!A:A,0)))</f>
        <v>Water suppy</v>
      </c>
      <c r="K8843" t="str">
        <f>IF(ISBLANK(I8843),"",INDEX('depts lookup'!C:C,MATCH(I8843,'depts lookup'!A:A,0)))</f>
        <v>1. पाणीपुरवठा</v>
      </c>
    </row>
    <row r="8844" spans="1:11" hidden="1" x14ac:dyDescent="0.2">
      <c r="A8844" s="1" t="s">
        <v>18936</v>
      </c>
      <c r="B8844">
        <v>5</v>
      </c>
      <c r="C8844" t="s">
        <v>10542</v>
      </c>
      <c r="F8844" t="s">
        <v>10543</v>
      </c>
      <c r="H8844" t="str">
        <f t="shared" si="138"/>
        <v/>
      </c>
      <c r="I8844" t="s">
        <v>10601</v>
      </c>
      <c r="J8844" t="str">
        <f>IF(ISBLANK(I8844),"",INDEX('depts lookup'!B:B,MATCH(I8844,'depts lookup'!A:A,0)))</f>
        <v>Water suppy</v>
      </c>
      <c r="K8844" t="str">
        <f>IF(ISBLANK(I8844),"",INDEX('depts lookup'!C:C,MATCH(I8844,'depts lookup'!A:A,0)))</f>
        <v>1. पाणीपुरवठा</v>
      </c>
    </row>
    <row r="8845" spans="1:11" hidden="1" x14ac:dyDescent="0.2">
      <c r="A8845" s="1" t="s">
        <v>18936</v>
      </c>
      <c r="B8845">
        <v>6</v>
      </c>
      <c r="H8845" t="str">
        <f t="shared" si="138"/>
        <v/>
      </c>
      <c r="J8845" t="str">
        <f>IF(ISBLANK(I8845),"",INDEX('depts lookup'!B:B,MATCH(I8845,'depts lookup'!A:A,0)))</f>
        <v/>
      </c>
      <c r="K8845" t="str">
        <f>IF(ISBLANK(I8845),"",INDEX('depts lookup'!C:C,MATCH(I8845,'depts lookup'!A:A,0)))</f>
        <v/>
      </c>
    </row>
    <row r="8846" spans="1:11" hidden="1" x14ac:dyDescent="0.2">
      <c r="A8846" s="1" t="s">
        <v>18936</v>
      </c>
      <c r="B8846">
        <v>7</v>
      </c>
      <c r="C8846" t="s">
        <v>10544</v>
      </c>
      <c r="F8846" t="s">
        <v>10545</v>
      </c>
      <c r="H8846" t="str">
        <f t="shared" si="138"/>
        <v/>
      </c>
      <c r="I8846" t="s">
        <v>10601</v>
      </c>
      <c r="J8846" t="str">
        <f>IF(ISBLANK(I8846),"",INDEX('depts lookup'!B:B,MATCH(I8846,'depts lookup'!A:A,0)))</f>
        <v>Water suppy</v>
      </c>
      <c r="K8846" t="str">
        <f>IF(ISBLANK(I8846),"",INDEX('depts lookup'!C:C,MATCH(I8846,'depts lookup'!A:A,0)))</f>
        <v>1. पाणीपुरवठा</v>
      </c>
    </row>
    <row r="8847" spans="1:11" hidden="1" x14ac:dyDescent="0.2">
      <c r="A8847" s="1" t="s">
        <v>18936</v>
      </c>
      <c r="B8847">
        <v>8</v>
      </c>
      <c r="C8847" t="s">
        <v>10546</v>
      </c>
      <c r="F8847" t="s">
        <v>10547</v>
      </c>
      <c r="H8847" t="str">
        <f t="shared" si="138"/>
        <v/>
      </c>
      <c r="I8847" t="s">
        <v>10601</v>
      </c>
      <c r="J8847" t="str">
        <f>IF(ISBLANK(I8847),"",INDEX('depts lookup'!B:B,MATCH(I8847,'depts lookup'!A:A,0)))</f>
        <v>Water suppy</v>
      </c>
      <c r="K8847" t="str">
        <f>IF(ISBLANK(I8847),"",INDEX('depts lookup'!C:C,MATCH(I8847,'depts lookup'!A:A,0)))</f>
        <v>1. पाणीपुरवठा</v>
      </c>
    </row>
    <row r="8848" spans="1:11" hidden="1" x14ac:dyDescent="0.2">
      <c r="A8848" s="1" t="s">
        <v>18936</v>
      </c>
      <c r="B8848">
        <v>9</v>
      </c>
      <c r="H8848" t="str">
        <f t="shared" si="138"/>
        <v/>
      </c>
      <c r="J8848" t="str">
        <f>IF(ISBLANK(I8848),"",INDEX('depts lookup'!B:B,MATCH(I8848,'depts lookup'!A:A,0)))</f>
        <v/>
      </c>
      <c r="K8848" t="str">
        <f>IF(ISBLANK(I8848),"",INDEX('depts lookup'!C:C,MATCH(I8848,'depts lookup'!A:A,0)))</f>
        <v/>
      </c>
    </row>
    <row r="8849" spans="1:11" hidden="1" x14ac:dyDescent="0.2">
      <c r="A8849" s="1" t="s">
        <v>18936</v>
      </c>
      <c r="B8849">
        <v>10</v>
      </c>
      <c r="C8849" t="s">
        <v>10548</v>
      </c>
      <c r="F8849" t="s">
        <v>10549</v>
      </c>
      <c r="H8849" t="str">
        <f t="shared" si="138"/>
        <v/>
      </c>
      <c r="I8849" t="s">
        <v>10601</v>
      </c>
      <c r="J8849" t="str">
        <f>IF(ISBLANK(I8849),"",INDEX('depts lookup'!B:B,MATCH(I8849,'depts lookup'!A:A,0)))</f>
        <v>Water suppy</v>
      </c>
      <c r="K8849" t="str">
        <f>IF(ISBLANK(I8849),"",INDEX('depts lookup'!C:C,MATCH(I8849,'depts lookup'!A:A,0)))</f>
        <v>1. पाणीपुरवठा</v>
      </c>
    </row>
    <row r="8850" spans="1:11" x14ac:dyDescent="0.2">
      <c r="A8850" s="1" t="s">
        <v>18936</v>
      </c>
      <c r="B8850">
        <v>11</v>
      </c>
      <c r="C8850" t="s">
        <v>10550</v>
      </c>
      <c r="F8850" t="s">
        <v>10551</v>
      </c>
      <c r="G8850">
        <v>921204000</v>
      </c>
      <c r="H8850">
        <f t="shared" si="138"/>
        <v>9212.0400000000009</v>
      </c>
      <c r="I8850" t="s">
        <v>10601</v>
      </c>
      <c r="J8850" t="str">
        <f>IF(ISBLANK(I8850),"",INDEX('depts lookup'!B:B,MATCH(I8850,'depts lookup'!A:A,0)))</f>
        <v>Water suppy</v>
      </c>
      <c r="K8850" t="str">
        <f>IF(ISBLANK(I8850),"",INDEX('depts lookup'!C:C,MATCH(I8850,'depts lookup'!A:A,0)))</f>
        <v>1. पाणीपुरवठा</v>
      </c>
    </row>
    <row r="8851" spans="1:11" hidden="1" x14ac:dyDescent="0.2">
      <c r="A8851" s="1" t="s">
        <v>18936</v>
      </c>
      <c r="B8851">
        <v>12</v>
      </c>
      <c r="C8851" t="s">
        <v>10552</v>
      </c>
      <c r="F8851" t="s">
        <v>10553</v>
      </c>
      <c r="H8851" t="str">
        <f t="shared" si="138"/>
        <v/>
      </c>
      <c r="I8851" t="s">
        <v>10601</v>
      </c>
      <c r="J8851" t="str">
        <f>IF(ISBLANK(I8851),"",INDEX('depts lookup'!B:B,MATCH(I8851,'depts lookup'!A:A,0)))</f>
        <v>Water suppy</v>
      </c>
      <c r="K8851" t="str">
        <f>IF(ISBLANK(I8851),"",INDEX('depts lookup'!C:C,MATCH(I8851,'depts lookup'!A:A,0)))</f>
        <v>1. पाणीपुरवठा</v>
      </c>
    </row>
    <row r="8852" spans="1:11" hidden="1" x14ac:dyDescent="0.2">
      <c r="A8852" s="1" t="s">
        <v>18936</v>
      </c>
      <c r="B8852">
        <v>13</v>
      </c>
      <c r="C8852" t="s">
        <v>10554</v>
      </c>
      <c r="F8852" t="s">
        <v>10555</v>
      </c>
      <c r="H8852" t="str">
        <f t="shared" si="138"/>
        <v/>
      </c>
      <c r="I8852" t="s">
        <v>10601</v>
      </c>
      <c r="J8852" t="str">
        <f>IF(ISBLANK(I8852),"",INDEX('depts lookup'!B:B,MATCH(I8852,'depts lookup'!A:A,0)))</f>
        <v>Water suppy</v>
      </c>
      <c r="K8852" t="str">
        <f>IF(ISBLANK(I8852),"",INDEX('depts lookup'!C:C,MATCH(I8852,'depts lookup'!A:A,0)))</f>
        <v>1. पाणीपुरवठा</v>
      </c>
    </row>
    <row r="8853" spans="1:11" hidden="1" x14ac:dyDescent="0.2">
      <c r="A8853" s="1" t="s">
        <v>18936</v>
      </c>
      <c r="B8853">
        <v>14</v>
      </c>
      <c r="H8853" t="str">
        <f t="shared" si="138"/>
        <v/>
      </c>
      <c r="J8853" t="str">
        <f>IF(ISBLANK(I8853),"",INDEX('depts lookup'!B:B,MATCH(I8853,'depts lookup'!A:A,0)))</f>
        <v/>
      </c>
      <c r="K8853" t="str">
        <f>IF(ISBLANK(I8853),"",INDEX('depts lookup'!C:C,MATCH(I8853,'depts lookup'!A:A,0)))</f>
        <v/>
      </c>
    </row>
    <row r="8854" spans="1:11" hidden="1" x14ac:dyDescent="0.2">
      <c r="A8854" s="1" t="s">
        <v>18936</v>
      </c>
      <c r="B8854">
        <v>15</v>
      </c>
      <c r="C8854" t="s">
        <v>10556</v>
      </c>
      <c r="F8854" t="s">
        <v>18937</v>
      </c>
      <c r="H8854" t="str">
        <f t="shared" si="138"/>
        <v/>
      </c>
      <c r="I8854" t="s">
        <v>10601</v>
      </c>
      <c r="J8854" t="str">
        <f>IF(ISBLANK(I8854),"",INDEX('depts lookup'!B:B,MATCH(I8854,'depts lookup'!A:A,0)))</f>
        <v>Water suppy</v>
      </c>
      <c r="K8854" t="str">
        <f>IF(ISBLANK(I8854),"",INDEX('depts lookup'!C:C,MATCH(I8854,'depts lookup'!A:A,0)))</f>
        <v>1. पाणीपुरवठा</v>
      </c>
    </row>
    <row r="8855" spans="1:11" hidden="1" x14ac:dyDescent="0.2">
      <c r="A8855" s="1" t="s">
        <v>18936</v>
      </c>
      <c r="B8855">
        <v>16</v>
      </c>
      <c r="C8855" t="s">
        <v>10557</v>
      </c>
      <c r="F8855" t="s">
        <v>10551</v>
      </c>
      <c r="H8855" t="str">
        <f t="shared" si="138"/>
        <v/>
      </c>
      <c r="I8855" t="s">
        <v>10601</v>
      </c>
      <c r="J8855" t="str">
        <f>IF(ISBLANK(I8855),"",INDEX('depts lookup'!B:B,MATCH(I8855,'depts lookup'!A:A,0)))</f>
        <v>Water suppy</v>
      </c>
      <c r="K8855" t="str">
        <f>IF(ISBLANK(I8855),"",INDEX('depts lookup'!C:C,MATCH(I8855,'depts lookup'!A:A,0)))</f>
        <v>1. पाणीपुरवठा</v>
      </c>
    </row>
    <row r="8856" spans="1:11" hidden="1" x14ac:dyDescent="0.2">
      <c r="A8856" s="1" t="s">
        <v>18936</v>
      </c>
      <c r="B8856">
        <v>17</v>
      </c>
      <c r="H8856" t="str">
        <f t="shared" si="138"/>
        <v/>
      </c>
      <c r="J8856" t="str">
        <f>IF(ISBLANK(I8856),"",INDEX('depts lookup'!B:B,MATCH(I8856,'depts lookup'!A:A,0)))</f>
        <v/>
      </c>
      <c r="K8856" t="str">
        <f>IF(ISBLANK(I8856),"",INDEX('depts lookup'!C:C,MATCH(I8856,'depts lookup'!A:A,0)))</f>
        <v/>
      </c>
    </row>
    <row r="8857" spans="1:11" hidden="1" x14ac:dyDescent="0.2">
      <c r="A8857" s="1" t="s">
        <v>18936</v>
      </c>
      <c r="B8857">
        <v>18</v>
      </c>
      <c r="C8857" t="s">
        <v>10558</v>
      </c>
      <c r="F8857" t="s">
        <v>10559</v>
      </c>
      <c r="H8857" t="str">
        <f t="shared" si="138"/>
        <v/>
      </c>
      <c r="I8857" t="s">
        <v>10601</v>
      </c>
      <c r="J8857" t="str">
        <f>IF(ISBLANK(I8857),"",INDEX('depts lookup'!B:B,MATCH(I8857,'depts lookup'!A:A,0)))</f>
        <v>Water suppy</v>
      </c>
      <c r="K8857" t="str">
        <f>IF(ISBLANK(I8857),"",INDEX('depts lookup'!C:C,MATCH(I8857,'depts lookup'!A:A,0)))</f>
        <v>1. पाणीपुरवठा</v>
      </c>
    </row>
    <row r="8858" spans="1:11" hidden="1" x14ac:dyDescent="0.2">
      <c r="A8858" s="1" t="s">
        <v>18936</v>
      </c>
      <c r="B8858">
        <v>19</v>
      </c>
      <c r="H8858" t="str">
        <f t="shared" si="138"/>
        <v/>
      </c>
      <c r="J8858" t="str">
        <f>IF(ISBLANK(I8858),"",INDEX('depts lookup'!B:B,MATCH(I8858,'depts lookup'!A:A,0)))</f>
        <v/>
      </c>
      <c r="K8858" t="str">
        <f>IF(ISBLANK(I8858),"",INDEX('depts lookup'!C:C,MATCH(I8858,'depts lookup'!A:A,0)))</f>
        <v/>
      </c>
    </row>
    <row r="8859" spans="1:11" hidden="1" x14ac:dyDescent="0.2">
      <c r="A8859" s="1" t="s">
        <v>18936</v>
      </c>
      <c r="B8859">
        <v>20</v>
      </c>
      <c r="C8859" t="s">
        <v>10560</v>
      </c>
      <c r="F8859" t="s">
        <v>10561</v>
      </c>
      <c r="H8859" t="str">
        <f t="shared" si="138"/>
        <v/>
      </c>
      <c r="I8859" t="s">
        <v>10601</v>
      </c>
      <c r="J8859" t="str">
        <f>IF(ISBLANK(I8859),"",INDEX('depts lookup'!B:B,MATCH(I8859,'depts lookup'!A:A,0)))</f>
        <v>Water suppy</v>
      </c>
      <c r="K8859" t="str">
        <f>IF(ISBLANK(I8859),"",INDEX('depts lookup'!C:C,MATCH(I8859,'depts lookup'!A:A,0)))</f>
        <v>1. पाणीपुरवठा</v>
      </c>
    </row>
    <row r="8860" spans="1:11" hidden="1" x14ac:dyDescent="0.2">
      <c r="A8860" s="1" t="s">
        <v>18936</v>
      </c>
      <c r="B8860">
        <v>21</v>
      </c>
      <c r="H8860" t="str">
        <f t="shared" si="138"/>
        <v/>
      </c>
      <c r="J8860" t="str">
        <f>IF(ISBLANK(I8860),"",INDEX('depts lookup'!B:B,MATCH(I8860,'depts lookup'!A:A,0)))</f>
        <v/>
      </c>
      <c r="K8860" t="str">
        <f>IF(ISBLANK(I8860),"",INDEX('depts lookup'!C:C,MATCH(I8860,'depts lookup'!A:A,0)))</f>
        <v/>
      </c>
    </row>
    <row r="8861" spans="1:11" hidden="1" x14ac:dyDescent="0.2">
      <c r="A8861" s="1" t="s">
        <v>18936</v>
      </c>
      <c r="B8861">
        <v>22</v>
      </c>
      <c r="C8861" t="s">
        <v>10562</v>
      </c>
      <c r="F8861" t="s">
        <v>10563</v>
      </c>
      <c r="H8861" t="str">
        <f t="shared" si="138"/>
        <v/>
      </c>
      <c r="I8861" t="s">
        <v>10601</v>
      </c>
      <c r="J8861" t="str">
        <f>IF(ISBLANK(I8861),"",INDEX('depts lookup'!B:B,MATCH(I8861,'depts lookup'!A:A,0)))</f>
        <v>Water suppy</v>
      </c>
      <c r="K8861" t="str">
        <f>IF(ISBLANK(I8861),"",INDEX('depts lookup'!C:C,MATCH(I8861,'depts lookup'!A:A,0)))</f>
        <v>1. पाणीपुरवठा</v>
      </c>
    </row>
    <row r="8862" spans="1:11" hidden="1" x14ac:dyDescent="0.2">
      <c r="A8862" s="1" t="s">
        <v>18936</v>
      </c>
      <c r="B8862">
        <v>23</v>
      </c>
      <c r="C8862" t="s">
        <v>2722</v>
      </c>
      <c r="F8862" t="s">
        <v>3001</v>
      </c>
      <c r="H8862" t="str">
        <f t="shared" si="138"/>
        <v/>
      </c>
      <c r="J8862" t="str">
        <f>IF(ISBLANK(I8862),"",INDEX('depts lookup'!B:B,MATCH(I8862,'depts lookup'!A:A,0)))</f>
        <v/>
      </c>
      <c r="K8862" t="str">
        <f>IF(ISBLANK(I8862),"",INDEX('depts lookup'!C:C,MATCH(I8862,'depts lookup'!A:A,0)))</f>
        <v/>
      </c>
    </row>
    <row r="8863" spans="1:11" hidden="1" x14ac:dyDescent="0.2">
      <c r="A8863" s="1" t="s">
        <v>18936</v>
      </c>
      <c r="B8863">
        <v>24</v>
      </c>
      <c r="C8863" t="s">
        <v>2722</v>
      </c>
      <c r="F8863" t="s">
        <v>2724</v>
      </c>
      <c r="H8863" t="str">
        <f t="shared" si="138"/>
        <v/>
      </c>
      <c r="J8863" t="str">
        <f>IF(ISBLANK(I8863),"",INDEX('depts lookup'!B:B,MATCH(I8863,'depts lookup'!A:A,0)))</f>
        <v/>
      </c>
      <c r="K8863" t="str">
        <f>IF(ISBLANK(I8863),"",INDEX('depts lookup'!C:C,MATCH(I8863,'depts lookup'!A:A,0)))</f>
        <v/>
      </c>
    </row>
    <row r="8864" spans="1:11" hidden="1" x14ac:dyDescent="0.2">
      <c r="A8864" s="1" t="s">
        <v>18936</v>
      </c>
      <c r="B8864">
        <v>25</v>
      </c>
      <c r="C8864" t="s">
        <v>2722</v>
      </c>
      <c r="F8864" t="s">
        <v>2725</v>
      </c>
      <c r="H8864" t="str">
        <f t="shared" si="138"/>
        <v/>
      </c>
      <c r="J8864" t="str">
        <f>IF(ISBLANK(I8864),"",INDEX('depts lookup'!B:B,MATCH(I8864,'depts lookup'!A:A,0)))</f>
        <v/>
      </c>
      <c r="K8864" t="str">
        <f>IF(ISBLANK(I8864),"",INDEX('depts lookup'!C:C,MATCH(I8864,'depts lookup'!A:A,0)))</f>
        <v/>
      </c>
    </row>
    <row r="8865" spans="1:11" hidden="1" x14ac:dyDescent="0.2">
      <c r="A8865" s="1" t="s">
        <v>18936</v>
      </c>
      <c r="B8865">
        <v>26</v>
      </c>
      <c r="C8865" t="s">
        <v>2722</v>
      </c>
      <c r="F8865" t="s">
        <v>10564</v>
      </c>
      <c r="H8865" t="str">
        <f t="shared" si="138"/>
        <v/>
      </c>
      <c r="J8865" t="str">
        <f>IF(ISBLANK(I8865),"",INDEX('depts lookup'!B:B,MATCH(I8865,'depts lookup'!A:A,0)))</f>
        <v/>
      </c>
      <c r="K8865" t="str">
        <f>IF(ISBLANK(I8865),"",INDEX('depts lookup'!C:C,MATCH(I8865,'depts lookup'!A:A,0)))</f>
        <v/>
      </c>
    </row>
    <row r="8866" spans="1:11" hidden="1" x14ac:dyDescent="0.2">
      <c r="A8866" s="1" t="s">
        <v>18936</v>
      </c>
      <c r="B8866">
        <v>27</v>
      </c>
      <c r="C8866" t="s">
        <v>2722</v>
      </c>
      <c r="F8866" t="s">
        <v>10565</v>
      </c>
      <c r="G8866">
        <v>1326896000</v>
      </c>
      <c r="H8866">
        <f t="shared" si="138"/>
        <v>13268.96</v>
      </c>
      <c r="J8866" t="str">
        <f>IF(ISBLANK(I8866),"",INDEX('depts lookup'!B:B,MATCH(I8866,'depts lookup'!A:A,0)))</f>
        <v/>
      </c>
      <c r="K8866" t="str">
        <f>IF(ISBLANK(I8866),"",INDEX('depts lookup'!C:C,MATCH(I8866,'depts lookup'!A:A,0)))</f>
        <v/>
      </c>
    </row>
    <row r="8867" spans="1:11" hidden="1" x14ac:dyDescent="0.2">
      <c r="A8867" s="1" t="s">
        <v>18936</v>
      </c>
      <c r="B8867">
        <v>28</v>
      </c>
      <c r="H8867" t="str">
        <f t="shared" si="138"/>
        <v/>
      </c>
      <c r="J8867" t="str">
        <f>IF(ISBLANK(I8867),"",INDEX('depts lookup'!B:B,MATCH(I8867,'depts lookup'!A:A,0)))</f>
        <v/>
      </c>
      <c r="K8867" t="str">
        <f>IF(ISBLANK(I8867),"",INDEX('depts lookup'!C:C,MATCH(I8867,'depts lookup'!A:A,0)))</f>
        <v/>
      </c>
    </row>
    <row r="8868" spans="1:11" hidden="1" x14ac:dyDescent="0.2">
      <c r="A8868" s="1" t="s">
        <v>18936</v>
      </c>
      <c r="B8868">
        <v>29</v>
      </c>
      <c r="F8868" t="s">
        <v>10566</v>
      </c>
      <c r="G8868">
        <v>2248100000</v>
      </c>
      <c r="H8868">
        <f t="shared" si="138"/>
        <v>22481</v>
      </c>
      <c r="J8868" t="str">
        <f>IF(ISBLANK(I8868),"",INDEX('depts lookup'!B:B,MATCH(I8868,'depts lookup'!A:A,0)))</f>
        <v/>
      </c>
      <c r="K8868" t="str">
        <f>IF(ISBLANK(I8868),"",INDEX('depts lookup'!C:C,MATCH(I8868,'depts lookup'!A:A,0)))</f>
        <v/>
      </c>
    </row>
    <row r="8869" spans="1:11" hidden="1" x14ac:dyDescent="0.2">
      <c r="A8869" s="1" t="s">
        <v>18936</v>
      </c>
      <c r="B8869">
        <v>30</v>
      </c>
      <c r="H8869" t="str">
        <f t="shared" si="138"/>
        <v/>
      </c>
      <c r="J8869" t="str">
        <f>IF(ISBLANK(I8869),"",INDEX('depts lookup'!B:B,MATCH(I8869,'depts lookup'!A:A,0)))</f>
        <v/>
      </c>
      <c r="K8869" t="str">
        <f>IF(ISBLANK(I8869),"",INDEX('depts lookup'!C:C,MATCH(I8869,'depts lookup'!A:A,0)))</f>
        <v/>
      </c>
    </row>
    <row r="8870" spans="1:11" hidden="1" x14ac:dyDescent="0.2">
      <c r="A8870" s="1" t="s">
        <v>18936</v>
      </c>
      <c r="B8870">
        <v>31</v>
      </c>
      <c r="F8870" t="s">
        <v>10567</v>
      </c>
      <c r="H8870" t="str">
        <f t="shared" si="138"/>
        <v/>
      </c>
      <c r="J8870" t="str">
        <f>IF(ISBLANK(I8870),"",INDEX('depts lookup'!B:B,MATCH(I8870,'depts lookup'!A:A,0)))</f>
        <v/>
      </c>
      <c r="K8870" t="str">
        <f>IF(ISBLANK(I8870),"",INDEX('depts lookup'!C:C,MATCH(I8870,'depts lookup'!A:A,0)))</f>
        <v/>
      </c>
    </row>
    <row r="8871" spans="1:11" hidden="1" x14ac:dyDescent="0.2">
      <c r="A8871" s="1" t="s">
        <v>18936</v>
      </c>
      <c r="B8871">
        <v>32</v>
      </c>
      <c r="H8871" t="str">
        <f t="shared" si="138"/>
        <v/>
      </c>
      <c r="J8871" t="str">
        <f>IF(ISBLANK(I8871),"",INDEX('depts lookup'!B:B,MATCH(I8871,'depts lookup'!A:A,0)))</f>
        <v/>
      </c>
      <c r="K8871" t="str">
        <f>IF(ISBLANK(I8871),"",INDEX('depts lookup'!C:C,MATCH(I8871,'depts lookup'!A:A,0)))</f>
        <v/>
      </c>
    </row>
    <row r="8872" spans="1:11" hidden="1" x14ac:dyDescent="0.2">
      <c r="A8872" s="1" t="s">
        <v>18936</v>
      </c>
      <c r="B8872">
        <v>33</v>
      </c>
      <c r="C8872" t="s">
        <v>10568</v>
      </c>
      <c r="F8872" t="s">
        <v>10569</v>
      </c>
      <c r="H8872" t="str">
        <f t="shared" si="138"/>
        <v/>
      </c>
      <c r="I8872" t="s">
        <v>10604</v>
      </c>
      <c r="J8872" t="str">
        <f>IF(ISBLANK(I8872),"",INDEX('depts lookup'!B:B,MATCH(I8872,'depts lookup'!A:A,0)))</f>
        <v>Drainage &amp; Sewerage</v>
      </c>
      <c r="K8872" t="str">
        <f>IF(ISBLANK(I8872),"",INDEX('depts lookup'!C:C,MATCH(I8872,'depts lookup'!A:A,0)))</f>
        <v>2. गटारे व नाले</v>
      </c>
    </row>
    <row r="8873" spans="1:11" x14ac:dyDescent="0.2">
      <c r="A8873" s="1" t="s">
        <v>18936</v>
      </c>
      <c r="B8873">
        <v>34</v>
      </c>
      <c r="C8873" t="s">
        <v>10570</v>
      </c>
      <c r="F8873" t="s">
        <v>10551</v>
      </c>
      <c r="G8873">
        <v>546500000</v>
      </c>
      <c r="H8873">
        <f t="shared" si="138"/>
        <v>5465</v>
      </c>
      <c r="I8873" t="s">
        <v>10604</v>
      </c>
      <c r="J8873" t="str">
        <f>IF(ISBLANK(I8873),"",INDEX('depts lookup'!B:B,MATCH(I8873,'depts lookup'!A:A,0)))</f>
        <v>Drainage &amp; Sewerage</v>
      </c>
      <c r="K8873" t="str">
        <f>IF(ISBLANK(I8873),"",INDEX('depts lookup'!C:C,MATCH(I8873,'depts lookup'!A:A,0)))</f>
        <v>2. गटारे व नाले</v>
      </c>
    </row>
    <row r="8874" spans="1:11" hidden="1" x14ac:dyDescent="0.2">
      <c r="A8874" s="1" t="s">
        <v>18936</v>
      </c>
      <c r="B8874">
        <v>35</v>
      </c>
      <c r="C8874" t="s">
        <v>10571</v>
      </c>
      <c r="F8874" t="s">
        <v>10572</v>
      </c>
      <c r="H8874" t="str">
        <f t="shared" si="138"/>
        <v/>
      </c>
      <c r="I8874" t="s">
        <v>10604</v>
      </c>
      <c r="J8874" t="str">
        <f>IF(ISBLANK(I8874),"",INDEX('depts lookup'!B:B,MATCH(I8874,'depts lookup'!A:A,0)))</f>
        <v>Drainage &amp; Sewerage</v>
      </c>
      <c r="K8874" t="str">
        <f>IF(ISBLANK(I8874),"",INDEX('depts lookup'!C:C,MATCH(I8874,'depts lookup'!A:A,0)))</f>
        <v>2. गटारे व नाले</v>
      </c>
    </row>
    <row r="8875" spans="1:11" hidden="1" x14ac:dyDescent="0.2">
      <c r="A8875" s="1" t="s">
        <v>18936</v>
      </c>
      <c r="B8875">
        <v>36</v>
      </c>
      <c r="H8875" t="str">
        <f t="shared" si="138"/>
        <v/>
      </c>
      <c r="J8875" t="str">
        <f>IF(ISBLANK(I8875),"",INDEX('depts lookup'!B:B,MATCH(I8875,'depts lookup'!A:A,0)))</f>
        <v/>
      </c>
      <c r="K8875" t="str">
        <f>IF(ISBLANK(I8875),"",INDEX('depts lookup'!C:C,MATCH(I8875,'depts lookup'!A:A,0)))</f>
        <v/>
      </c>
    </row>
    <row r="8876" spans="1:11" hidden="1" x14ac:dyDescent="0.2">
      <c r="A8876" s="1" t="s">
        <v>18936</v>
      </c>
      <c r="B8876">
        <v>37</v>
      </c>
      <c r="C8876" t="s">
        <v>10573</v>
      </c>
      <c r="F8876" t="s">
        <v>10574</v>
      </c>
      <c r="H8876" t="str">
        <f t="shared" si="138"/>
        <v/>
      </c>
      <c r="I8876" t="s">
        <v>10604</v>
      </c>
      <c r="J8876" t="str">
        <f>IF(ISBLANK(I8876),"",INDEX('depts lookup'!B:B,MATCH(I8876,'depts lookup'!A:A,0)))</f>
        <v>Drainage &amp; Sewerage</v>
      </c>
      <c r="K8876" t="str">
        <f>IF(ISBLANK(I8876),"",INDEX('depts lookup'!C:C,MATCH(I8876,'depts lookup'!A:A,0)))</f>
        <v>2. गटारे व नाले</v>
      </c>
    </row>
    <row r="8877" spans="1:11" hidden="1" x14ac:dyDescent="0.2">
      <c r="A8877" s="1" t="s">
        <v>18936</v>
      </c>
      <c r="B8877">
        <v>38</v>
      </c>
      <c r="H8877" t="str">
        <f t="shared" si="138"/>
        <v/>
      </c>
      <c r="J8877" t="str">
        <f>IF(ISBLANK(I8877),"",INDEX('depts lookup'!B:B,MATCH(I8877,'depts lookup'!A:A,0)))</f>
        <v/>
      </c>
      <c r="K8877" t="str">
        <f>IF(ISBLANK(I8877),"",INDEX('depts lookup'!C:C,MATCH(I8877,'depts lookup'!A:A,0)))</f>
        <v/>
      </c>
    </row>
    <row r="8878" spans="1:11" hidden="1" x14ac:dyDescent="0.2">
      <c r="A8878" s="1" t="s">
        <v>18936</v>
      </c>
      <c r="B8878">
        <v>39</v>
      </c>
      <c r="C8878" t="s">
        <v>10575</v>
      </c>
      <c r="F8878" t="s">
        <v>10576</v>
      </c>
      <c r="H8878" t="str">
        <f t="shared" si="138"/>
        <v/>
      </c>
      <c r="I8878" t="s">
        <v>10604</v>
      </c>
      <c r="J8878" t="str">
        <f>IF(ISBLANK(I8878),"",INDEX('depts lookup'!B:B,MATCH(I8878,'depts lookup'!A:A,0)))</f>
        <v>Drainage &amp; Sewerage</v>
      </c>
      <c r="K8878" t="str">
        <f>IF(ISBLANK(I8878),"",INDEX('depts lookup'!C:C,MATCH(I8878,'depts lookup'!A:A,0)))</f>
        <v>2. गटारे व नाले</v>
      </c>
    </row>
    <row r="8879" spans="1:11" hidden="1" x14ac:dyDescent="0.2">
      <c r="A8879" s="1" t="s">
        <v>18936</v>
      </c>
      <c r="B8879">
        <v>40</v>
      </c>
      <c r="H8879" t="str">
        <f t="shared" si="138"/>
        <v/>
      </c>
      <c r="J8879" t="str">
        <f>IF(ISBLANK(I8879),"",INDEX('depts lookup'!B:B,MATCH(I8879,'depts lookup'!A:A,0)))</f>
        <v/>
      </c>
      <c r="K8879" t="str">
        <f>IF(ISBLANK(I8879),"",INDEX('depts lookup'!C:C,MATCH(I8879,'depts lookup'!A:A,0)))</f>
        <v/>
      </c>
    </row>
    <row r="8880" spans="1:11" hidden="1" x14ac:dyDescent="0.2">
      <c r="A8880" s="1" t="s">
        <v>18936</v>
      </c>
      <c r="B8880">
        <v>41</v>
      </c>
      <c r="C8880" t="s">
        <v>2722</v>
      </c>
      <c r="F8880" t="s">
        <v>3001</v>
      </c>
      <c r="H8880" t="str">
        <f t="shared" si="138"/>
        <v/>
      </c>
      <c r="J8880" t="str">
        <f>IF(ISBLANK(I8880),"",INDEX('depts lookup'!B:B,MATCH(I8880,'depts lookup'!A:A,0)))</f>
        <v/>
      </c>
      <c r="K8880" t="str">
        <f>IF(ISBLANK(I8880),"",INDEX('depts lookup'!C:C,MATCH(I8880,'depts lookup'!A:A,0)))</f>
        <v/>
      </c>
    </row>
    <row r="8881" spans="1:11" hidden="1" x14ac:dyDescent="0.2">
      <c r="A8881" s="1" t="s">
        <v>18936</v>
      </c>
      <c r="B8881">
        <v>42</v>
      </c>
      <c r="C8881" t="s">
        <v>2722</v>
      </c>
      <c r="F8881" t="s">
        <v>2724</v>
      </c>
      <c r="H8881" t="str">
        <f t="shared" si="138"/>
        <v/>
      </c>
      <c r="J8881" t="str">
        <f>IF(ISBLANK(I8881),"",INDEX('depts lookup'!B:B,MATCH(I8881,'depts lookup'!A:A,0)))</f>
        <v/>
      </c>
      <c r="K8881" t="str">
        <f>IF(ISBLANK(I8881),"",INDEX('depts lookup'!C:C,MATCH(I8881,'depts lookup'!A:A,0)))</f>
        <v/>
      </c>
    </row>
    <row r="8882" spans="1:11" hidden="1" x14ac:dyDescent="0.2">
      <c r="A8882" s="1" t="s">
        <v>18936</v>
      </c>
      <c r="B8882">
        <v>43</v>
      </c>
      <c r="C8882" t="s">
        <v>2722</v>
      </c>
      <c r="F8882" t="s">
        <v>2725</v>
      </c>
      <c r="H8882" t="str">
        <f t="shared" si="138"/>
        <v/>
      </c>
      <c r="J8882" t="str">
        <f>IF(ISBLANK(I8882),"",INDEX('depts lookup'!B:B,MATCH(I8882,'depts lookup'!A:A,0)))</f>
        <v/>
      </c>
      <c r="K8882" t="str">
        <f>IF(ISBLANK(I8882),"",INDEX('depts lookup'!C:C,MATCH(I8882,'depts lookup'!A:A,0)))</f>
        <v/>
      </c>
    </row>
    <row r="8883" spans="1:11" hidden="1" x14ac:dyDescent="0.2">
      <c r="A8883" s="1" t="s">
        <v>18936</v>
      </c>
      <c r="B8883">
        <v>44</v>
      </c>
      <c r="C8883" t="s">
        <v>2722</v>
      </c>
      <c r="F8883" t="s">
        <v>10564</v>
      </c>
      <c r="H8883" t="str">
        <f t="shared" si="138"/>
        <v/>
      </c>
      <c r="J8883" t="str">
        <f>IF(ISBLANK(I8883),"",INDEX('depts lookup'!B:B,MATCH(I8883,'depts lookup'!A:A,0)))</f>
        <v/>
      </c>
      <c r="K8883" t="str">
        <f>IF(ISBLANK(I8883),"",INDEX('depts lookup'!C:C,MATCH(I8883,'depts lookup'!A:A,0)))</f>
        <v/>
      </c>
    </row>
    <row r="8884" spans="1:11" hidden="1" x14ac:dyDescent="0.2">
      <c r="A8884" s="1" t="s">
        <v>18936</v>
      </c>
      <c r="B8884">
        <v>45</v>
      </c>
      <c r="C8884" t="s">
        <v>2722</v>
      </c>
      <c r="F8884" t="s">
        <v>10565</v>
      </c>
      <c r="G8884">
        <v>21642000</v>
      </c>
      <c r="H8884">
        <f t="shared" si="138"/>
        <v>216.42</v>
      </c>
      <c r="J8884" t="str">
        <f>IF(ISBLANK(I8884),"",INDEX('depts lookup'!B:B,MATCH(I8884,'depts lookup'!A:A,0)))</f>
        <v/>
      </c>
      <c r="K8884" t="str">
        <f>IF(ISBLANK(I8884),"",INDEX('depts lookup'!C:C,MATCH(I8884,'depts lookup'!A:A,0)))</f>
        <v/>
      </c>
    </row>
    <row r="8885" spans="1:11" hidden="1" x14ac:dyDescent="0.2">
      <c r="A8885" s="1" t="s">
        <v>18936</v>
      </c>
      <c r="B8885">
        <v>46</v>
      </c>
      <c r="H8885" t="str">
        <f t="shared" si="138"/>
        <v/>
      </c>
      <c r="J8885" t="str">
        <f>IF(ISBLANK(I8885),"",INDEX('depts lookup'!B:B,MATCH(I8885,'depts lookup'!A:A,0)))</f>
        <v/>
      </c>
      <c r="K8885" t="str">
        <f>IF(ISBLANK(I8885),"",INDEX('depts lookup'!C:C,MATCH(I8885,'depts lookup'!A:A,0)))</f>
        <v/>
      </c>
    </row>
    <row r="8886" spans="1:11" hidden="1" x14ac:dyDescent="0.2">
      <c r="A8886" s="1" t="s">
        <v>18936</v>
      </c>
      <c r="B8886">
        <v>47</v>
      </c>
      <c r="F8886" t="s">
        <v>10602</v>
      </c>
      <c r="G8886">
        <v>568142000</v>
      </c>
      <c r="H8886">
        <f t="shared" si="138"/>
        <v>5681.42</v>
      </c>
      <c r="J8886" t="str">
        <f>IF(ISBLANK(I8886),"",INDEX('depts lookup'!B:B,MATCH(I8886,'depts lookup'!A:A,0)))</f>
        <v/>
      </c>
      <c r="K8886" t="str">
        <f>IF(ISBLANK(I8886),"",INDEX('depts lookup'!C:C,MATCH(I8886,'depts lookup'!A:A,0)))</f>
        <v/>
      </c>
    </row>
    <row r="8887" spans="1:11" hidden="1" x14ac:dyDescent="0.2">
      <c r="A8887" s="1" t="s">
        <v>18936</v>
      </c>
      <c r="B8887">
        <v>48</v>
      </c>
      <c r="H8887" t="str">
        <f t="shared" si="138"/>
        <v/>
      </c>
      <c r="J8887" t="str">
        <f>IF(ISBLANK(I8887),"",INDEX('depts lookup'!B:B,MATCH(I8887,'depts lookup'!A:A,0)))</f>
        <v/>
      </c>
      <c r="K8887" t="str">
        <f>IF(ISBLANK(I8887),"",INDEX('depts lookup'!C:C,MATCH(I8887,'depts lookup'!A:A,0)))</f>
        <v/>
      </c>
    </row>
    <row r="8888" spans="1:11" hidden="1" x14ac:dyDescent="0.2">
      <c r="A8888" s="1" t="s">
        <v>18936</v>
      </c>
      <c r="B8888">
        <v>49</v>
      </c>
      <c r="F8888" t="s">
        <v>10577</v>
      </c>
      <c r="H8888" t="str">
        <f t="shared" si="138"/>
        <v/>
      </c>
      <c r="J8888" t="str">
        <f>IF(ISBLANK(I8888),"",INDEX('depts lookup'!B:B,MATCH(I8888,'depts lookup'!A:A,0)))</f>
        <v/>
      </c>
      <c r="K8888" t="str">
        <f>IF(ISBLANK(I8888),"",INDEX('depts lookup'!C:C,MATCH(I8888,'depts lookup'!A:A,0)))</f>
        <v/>
      </c>
    </row>
    <row r="8889" spans="1:11" hidden="1" x14ac:dyDescent="0.2">
      <c r="A8889" s="1" t="s">
        <v>18936</v>
      </c>
      <c r="B8889">
        <v>50</v>
      </c>
      <c r="H8889" t="str">
        <f t="shared" si="138"/>
        <v/>
      </c>
      <c r="J8889" t="str">
        <f>IF(ISBLANK(I8889),"",INDEX('depts lookup'!B:B,MATCH(I8889,'depts lookup'!A:A,0)))</f>
        <v/>
      </c>
      <c r="K8889" t="str">
        <f>IF(ISBLANK(I8889),"",INDEX('depts lookup'!C:C,MATCH(I8889,'depts lookup'!A:A,0)))</f>
        <v/>
      </c>
    </row>
    <row r="8890" spans="1:11" x14ac:dyDescent="0.2">
      <c r="A8890" s="1" t="s">
        <v>18936</v>
      </c>
      <c r="B8890">
        <v>51</v>
      </c>
      <c r="C8890" t="s">
        <v>10578</v>
      </c>
      <c r="F8890" t="s">
        <v>10579</v>
      </c>
      <c r="G8890">
        <v>10440000</v>
      </c>
      <c r="H8890">
        <f t="shared" si="138"/>
        <v>104.4</v>
      </c>
      <c r="I8890" t="s">
        <v>10605</v>
      </c>
      <c r="J8890" t="str">
        <f>IF(ISBLANK(I8890),"",INDEX('depts lookup'!B:B,MATCH(I8890,'depts lookup'!A:A,0)))</f>
        <v>Water supply Projects</v>
      </c>
      <c r="K8890" t="str">
        <f>IF(ISBLANK(I8890),"",INDEX('depts lookup'!C:C,MATCH(I8890,'depts lookup'!A:A,0)))</f>
        <v>3. पाणीपुरवठा प्रकल्प</v>
      </c>
    </row>
    <row r="8891" spans="1:11" hidden="1" x14ac:dyDescent="0.2">
      <c r="A8891" s="1" t="s">
        <v>18936</v>
      </c>
      <c r="B8891">
        <v>52</v>
      </c>
      <c r="C8891" t="s">
        <v>2722</v>
      </c>
      <c r="F8891" t="s">
        <v>3001</v>
      </c>
      <c r="H8891" t="str">
        <f t="shared" si="138"/>
        <v/>
      </c>
      <c r="J8891" t="str">
        <f>IF(ISBLANK(I8891),"",INDEX('depts lookup'!B:B,MATCH(I8891,'depts lookup'!A:A,0)))</f>
        <v/>
      </c>
      <c r="K8891" t="str">
        <f>IF(ISBLANK(I8891),"",INDEX('depts lookup'!C:C,MATCH(I8891,'depts lookup'!A:A,0)))</f>
        <v/>
      </c>
    </row>
    <row r="8892" spans="1:11" hidden="1" x14ac:dyDescent="0.2">
      <c r="A8892" s="1" t="s">
        <v>18936</v>
      </c>
      <c r="B8892">
        <v>53</v>
      </c>
      <c r="C8892" t="s">
        <v>2722</v>
      </c>
      <c r="F8892" t="s">
        <v>2724</v>
      </c>
      <c r="H8892" t="str">
        <f t="shared" si="138"/>
        <v/>
      </c>
      <c r="J8892" t="str">
        <f>IF(ISBLANK(I8892),"",INDEX('depts lookup'!B:B,MATCH(I8892,'depts lookup'!A:A,0)))</f>
        <v/>
      </c>
      <c r="K8892" t="str">
        <f>IF(ISBLANK(I8892),"",INDEX('depts lookup'!C:C,MATCH(I8892,'depts lookup'!A:A,0)))</f>
        <v/>
      </c>
    </row>
    <row r="8893" spans="1:11" hidden="1" x14ac:dyDescent="0.2">
      <c r="A8893" s="1" t="s">
        <v>18936</v>
      </c>
      <c r="B8893">
        <v>54</v>
      </c>
      <c r="C8893" t="s">
        <v>2722</v>
      </c>
      <c r="F8893" t="s">
        <v>2725</v>
      </c>
      <c r="H8893" t="str">
        <f t="shared" si="138"/>
        <v/>
      </c>
      <c r="J8893" t="str">
        <f>IF(ISBLANK(I8893),"",INDEX('depts lookup'!B:B,MATCH(I8893,'depts lookup'!A:A,0)))</f>
        <v/>
      </c>
      <c r="K8893" t="str">
        <f>IF(ISBLANK(I8893),"",INDEX('depts lookup'!C:C,MATCH(I8893,'depts lookup'!A:A,0)))</f>
        <v/>
      </c>
    </row>
    <row r="8894" spans="1:11" hidden="1" x14ac:dyDescent="0.2">
      <c r="A8894" s="1" t="s">
        <v>18936</v>
      </c>
      <c r="B8894">
        <v>55</v>
      </c>
      <c r="C8894" t="s">
        <v>2722</v>
      </c>
      <c r="F8894" t="s">
        <v>10564</v>
      </c>
      <c r="H8894" t="str">
        <f t="shared" si="138"/>
        <v/>
      </c>
      <c r="J8894" t="str">
        <f>IF(ISBLANK(I8894),"",INDEX('depts lookup'!B:B,MATCH(I8894,'depts lookup'!A:A,0)))</f>
        <v/>
      </c>
      <c r="K8894" t="str">
        <f>IF(ISBLANK(I8894),"",INDEX('depts lookup'!C:C,MATCH(I8894,'depts lookup'!A:A,0)))</f>
        <v/>
      </c>
    </row>
    <row r="8895" spans="1:11" hidden="1" x14ac:dyDescent="0.2">
      <c r="A8895" s="1" t="s">
        <v>18936</v>
      </c>
      <c r="B8895">
        <v>56</v>
      </c>
      <c r="C8895" t="s">
        <v>2722</v>
      </c>
      <c r="F8895" t="s">
        <v>10565</v>
      </c>
      <c r="G8895">
        <v>216992000</v>
      </c>
      <c r="H8895">
        <f t="shared" si="138"/>
        <v>2169.92</v>
      </c>
      <c r="J8895" t="str">
        <f>IF(ISBLANK(I8895),"",INDEX('depts lookup'!B:B,MATCH(I8895,'depts lookup'!A:A,0)))</f>
        <v/>
      </c>
      <c r="K8895" t="str">
        <f>IF(ISBLANK(I8895),"",INDEX('depts lookup'!C:C,MATCH(I8895,'depts lookup'!A:A,0)))</f>
        <v/>
      </c>
    </row>
    <row r="8896" spans="1:11" hidden="1" x14ac:dyDescent="0.2">
      <c r="A8896" s="1" t="s">
        <v>18936</v>
      </c>
      <c r="B8896">
        <v>57</v>
      </c>
      <c r="H8896" t="str">
        <f t="shared" si="138"/>
        <v/>
      </c>
      <c r="J8896" t="str">
        <f>IF(ISBLANK(I8896),"",INDEX('depts lookup'!B:B,MATCH(I8896,'depts lookup'!A:A,0)))</f>
        <v/>
      </c>
      <c r="K8896" t="str">
        <f>IF(ISBLANK(I8896),"",INDEX('depts lookup'!C:C,MATCH(I8896,'depts lookup'!A:A,0)))</f>
        <v/>
      </c>
    </row>
    <row r="8897" spans="1:11" hidden="1" x14ac:dyDescent="0.2">
      <c r="A8897" s="1" t="s">
        <v>18936</v>
      </c>
      <c r="B8897">
        <v>58</v>
      </c>
      <c r="F8897" t="s">
        <v>10606</v>
      </c>
      <c r="G8897">
        <v>227432000</v>
      </c>
      <c r="H8897">
        <f t="shared" si="138"/>
        <v>2274.3200000000002</v>
      </c>
      <c r="J8897" t="str">
        <f>IF(ISBLANK(I8897),"",INDEX('depts lookup'!B:B,MATCH(I8897,'depts lookup'!A:A,0)))</f>
        <v/>
      </c>
      <c r="K8897" t="str">
        <f>IF(ISBLANK(I8897),"",INDEX('depts lookup'!C:C,MATCH(I8897,'depts lookup'!A:A,0)))</f>
        <v/>
      </c>
    </row>
    <row r="8898" spans="1:11" hidden="1" x14ac:dyDescent="0.2">
      <c r="A8898" s="1" t="s">
        <v>18936</v>
      </c>
      <c r="B8898">
        <v>59</v>
      </c>
      <c r="H8898" t="str">
        <f t="shared" si="138"/>
        <v/>
      </c>
      <c r="J8898" t="str">
        <f>IF(ISBLANK(I8898),"",INDEX('depts lookup'!B:B,MATCH(I8898,'depts lookup'!A:A,0)))</f>
        <v/>
      </c>
      <c r="K8898" t="str">
        <f>IF(ISBLANK(I8898),"",INDEX('depts lookup'!C:C,MATCH(I8898,'depts lookup'!A:A,0)))</f>
        <v/>
      </c>
    </row>
    <row r="8899" spans="1:11" hidden="1" x14ac:dyDescent="0.2">
      <c r="A8899" s="1" t="s">
        <v>18936</v>
      </c>
      <c r="B8899">
        <v>60</v>
      </c>
      <c r="F8899" t="s">
        <v>10580</v>
      </c>
      <c r="H8899" t="str">
        <f t="shared" ref="H8899:H8962" si="139">IF(ISBLANK(G8899),"",G8899/100000)</f>
        <v/>
      </c>
      <c r="J8899" t="str">
        <f>IF(ISBLANK(I8899),"",INDEX('depts lookup'!B:B,MATCH(I8899,'depts lookup'!A:A,0)))</f>
        <v/>
      </c>
      <c r="K8899" t="str">
        <f>IF(ISBLANK(I8899),"",INDEX('depts lookup'!C:C,MATCH(I8899,'depts lookup'!A:A,0)))</f>
        <v/>
      </c>
    </row>
    <row r="8900" spans="1:11" hidden="1" x14ac:dyDescent="0.2">
      <c r="A8900" s="1" t="s">
        <v>18936</v>
      </c>
      <c r="B8900">
        <v>61</v>
      </c>
      <c r="H8900" t="str">
        <f t="shared" si="139"/>
        <v/>
      </c>
      <c r="J8900" t="str">
        <f>IF(ISBLANK(I8900),"",INDEX('depts lookup'!B:B,MATCH(I8900,'depts lookup'!A:A,0)))</f>
        <v/>
      </c>
      <c r="K8900" t="str">
        <f>IF(ISBLANK(I8900),"",INDEX('depts lookup'!C:C,MATCH(I8900,'depts lookup'!A:A,0)))</f>
        <v/>
      </c>
    </row>
    <row r="8901" spans="1:11" x14ac:dyDescent="0.2">
      <c r="A8901" s="1" t="s">
        <v>18936</v>
      </c>
      <c r="B8901">
        <v>62</v>
      </c>
      <c r="C8901" t="s">
        <v>10581</v>
      </c>
      <c r="F8901" t="s">
        <v>10582</v>
      </c>
      <c r="G8901">
        <v>366424000</v>
      </c>
      <c r="H8901">
        <f t="shared" si="139"/>
        <v>3664.24</v>
      </c>
      <c r="I8901" t="s">
        <v>10607</v>
      </c>
      <c r="J8901" t="str">
        <f>IF(ISBLANK(I8901),"",INDEX('depts lookup'!B:B,MATCH(I8901,'depts lookup'!A:A,0)))</f>
        <v>Sewerage projects</v>
      </c>
      <c r="K8901" t="str">
        <f>IF(ISBLANK(I8901),"",INDEX('depts lookup'!C:C,MATCH(I8901,'depts lookup'!A:A,0)))</f>
        <v>4. मलनि:सारण प्रकल्प</v>
      </c>
    </row>
    <row r="8902" spans="1:11" hidden="1" x14ac:dyDescent="0.2">
      <c r="A8902" s="1" t="s">
        <v>18936</v>
      </c>
      <c r="B8902">
        <v>63</v>
      </c>
      <c r="C8902" t="s">
        <v>2722</v>
      </c>
      <c r="F8902" t="s">
        <v>3001</v>
      </c>
      <c r="H8902" t="str">
        <f t="shared" si="139"/>
        <v/>
      </c>
      <c r="J8902" t="str">
        <f>IF(ISBLANK(I8902),"",INDEX('depts lookup'!B:B,MATCH(I8902,'depts lookup'!A:A,0)))</f>
        <v/>
      </c>
      <c r="K8902" t="str">
        <f>IF(ISBLANK(I8902),"",INDEX('depts lookup'!C:C,MATCH(I8902,'depts lookup'!A:A,0)))</f>
        <v/>
      </c>
    </row>
    <row r="8903" spans="1:11" hidden="1" x14ac:dyDescent="0.2">
      <c r="A8903" s="1" t="s">
        <v>18936</v>
      </c>
      <c r="B8903">
        <v>64</v>
      </c>
      <c r="C8903" t="s">
        <v>2722</v>
      </c>
      <c r="F8903" t="s">
        <v>2724</v>
      </c>
      <c r="H8903" t="str">
        <f t="shared" si="139"/>
        <v/>
      </c>
      <c r="J8903" t="str">
        <f>IF(ISBLANK(I8903),"",INDEX('depts lookup'!B:B,MATCH(I8903,'depts lookup'!A:A,0)))</f>
        <v/>
      </c>
      <c r="K8903" t="str">
        <f>IF(ISBLANK(I8903),"",INDEX('depts lookup'!C:C,MATCH(I8903,'depts lookup'!A:A,0)))</f>
        <v/>
      </c>
    </row>
    <row r="8904" spans="1:11" hidden="1" x14ac:dyDescent="0.2">
      <c r="A8904" s="1" t="s">
        <v>18936</v>
      </c>
      <c r="B8904">
        <v>65</v>
      </c>
      <c r="C8904" t="s">
        <v>2722</v>
      </c>
      <c r="F8904" t="s">
        <v>2725</v>
      </c>
      <c r="H8904" t="str">
        <f t="shared" si="139"/>
        <v/>
      </c>
      <c r="J8904" t="str">
        <f>IF(ISBLANK(I8904),"",INDEX('depts lookup'!B:B,MATCH(I8904,'depts lookup'!A:A,0)))</f>
        <v/>
      </c>
      <c r="K8904" t="str">
        <f>IF(ISBLANK(I8904),"",INDEX('depts lookup'!C:C,MATCH(I8904,'depts lookup'!A:A,0)))</f>
        <v/>
      </c>
    </row>
    <row r="8905" spans="1:11" hidden="1" x14ac:dyDescent="0.2">
      <c r="A8905" s="1" t="s">
        <v>18936</v>
      </c>
      <c r="B8905">
        <v>66</v>
      </c>
      <c r="C8905" t="s">
        <v>2722</v>
      </c>
      <c r="F8905" t="s">
        <v>10564</v>
      </c>
      <c r="H8905" t="str">
        <f t="shared" si="139"/>
        <v/>
      </c>
      <c r="J8905" t="str">
        <f>IF(ISBLANK(I8905),"",INDEX('depts lookup'!B:B,MATCH(I8905,'depts lookup'!A:A,0)))</f>
        <v/>
      </c>
      <c r="K8905" t="str">
        <f>IF(ISBLANK(I8905),"",INDEX('depts lookup'!C:C,MATCH(I8905,'depts lookup'!A:A,0)))</f>
        <v/>
      </c>
    </row>
    <row r="8906" spans="1:11" hidden="1" x14ac:dyDescent="0.2">
      <c r="A8906" s="1" t="s">
        <v>18936</v>
      </c>
      <c r="B8906">
        <v>67</v>
      </c>
      <c r="C8906" t="s">
        <v>2722</v>
      </c>
      <c r="F8906" t="s">
        <v>10565</v>
      </c>
      <c r="G8906">
        <v>247536000</v>
      </c>
      <c r="H8906">
        <f t="shared" si="139"/>
        <v>2475.36</v>
      </c>
      <c r="J8906" t="str">
        <f>IF(ISBLANK(I8906),"",INDEX('depts lookup'!B:B,MATCH(I8906,'depts lookup'!A:A,0)))</f>
        <v/>
      </c>
      <c r="K8906" t="str">
        <f>IF(ISBLANK(I8906),"",INDEX('depts lookup'!C:C,MATCH(I8906,'depts lookup'!A:A,0)))</f>
        <v/>
      </c>
    </row>
    <row r="8907" spans="1:11" hidden="1" x14ac:dyDescent="0.2">
      <c r="A8907" s="1" t="s">
        <v>18936</v>
      </c>
      <c r="B8907">
        <v>68</v>
      </c>
      <c r="H8907" t="str">
        <f t="shared" si="139"/>
        <v/>
      </c>
      <c r="J8907" t="str">
        <f>IF(ISBLANK(I8907),"",INDEX('depts lookup'!B:B,MATCH(I8907,'depts lookup'!A:A,0)))</f>
        <v/>
      </c>
      <c r="K8907" t="str">
        <f>IF(ISBLANK(I8907),"",INDEX('depts lookup'!C:C,MATCH(I8907,'depts lookup'!A:A,0)))</f>
        <v/>
      </c>
    </row>
    <row r="8908" spans="1:11" hidden="1" x14ac:dyDescent="0.2">
      <c r="A8908" s="1" t="s">
        <v>18936</v>
      </c>
      <c r="B8908">
        <v>69</v>
      </c>
      <c r="F8908" t="s">
        <v>10583</v>
      </c>
      <c r="G8908">
        <v>613960000</v>
      </c>
      <c r="H8908">
        <f t="shared" si="139"/>
        <v>6139.6</v>
      </c>
      <c r="J8908" t="str">
        <f>IF(ISBLANK(I8908),"",INDEX('depts lookup'!B:B,MATCH(I8908,'depts lookup'!A:A,0)))</f>
        <v/>
      </c>
      <c r="K8908" t="str">
        <f>IF(ISBLANK(I8908),"",INDEX('depts lookup'!C:C,MATCH(I8908,'depts lookup'!A:A,0)))</f>
        <v/>
      </c>
    </row>
    <row r="8909" spans="1:11" hidden="1" x14ac:dyDescent="0.2">
      <c r="A8909" s="1" t="s">
        <v>18936</v>
      </c>
      <c r="B8909">
        <v>70</v>
      </c>
      <c r="H8909" t="str">
        <f t="shared" si="139"/>
        <v/>
      </c>
      <c r="J8909" t="str">
        <f>IF(ISBLANK(I8909),"",INDEX('depts lookup'!B:B,MATCH(I8909,'depts lookup'!A:A,0)))</f>
        <v/>
      </c>
      <c r="K8909" t="str">
        <f>IF(ISBLANK(I8909),"",INDEX('depts lookup'!C:C,MATCH(I8909,'depts lookup'!A:A,0)))</f>
        <v/>
      </c>
    </row>
    <row r="8910" spans="1:11" hidden="1" x14ac:dyDescent="0.2">
      <c r="A8910" s="1" t="s">
        <v>18936</v>
      </c>
      <c r="B8910">
        <v>71</v>
      </c>
      <c r="F8910" t="s">
        <v>3916</v>
      </c>
      <c r="H8910" t="str">
        <f t="shared" si="139"/>
        <v/>
      </c>
      <c r="J8910" t="str">
        <f>IF(ISBLANK(I8910),"",INDEX('depts lookup'!B:B,MATCH(I8910,'depts lookup'!A:A,0)))</f>
        <v/>
      </c>
      <c r="K8910" t="str">
        <f>IF(ISBLANK(I8910),"",INDEX('depts lookup'!C:C,MATCH(I8910,'depts lookup'!A:A,0)))</f>
        <v/>
      </c>
    </row>
    <row r="8911" spans="1:11" hidden="1" x14ac:dyDescent="0.2">
      <c r="A8911" s="1" t="s">
        <v>18936</v>
      </c>
      <c r="B8911">
        <v>72</v>
      </c>
      <c r="H8911" t="str">
        <f t="shared" si="139"/>
        <v/>
      </c>
      <c r="J8911" t="str">
        <f>IF(ISBLANK(I8911),"",INDEX('depts lookup'!B:B,MATCH(I8911,'depts lookup'!A:A,0)))</f>
        <v/>
      </c>
      <c r="K8911" t="str">
        <f>IF(ISBLANK(I8911),"",INDEX('depts lookup'!C:C,MATCH(I8911,'depts lookup'!A:A,0)))</f>
        <v/>
      </c>
    </row>
    <row r="8912" spans="1:11" x14ac:dyDescent="0.2">
      <c r="A8912" s="1" t="s">
        <v>18936</v>
      </c>
      <c r="B8912">
        <v>73</v>
      </c>
      <c r="C8912" t="s">
        <v>10584</v>
      </c>
      <c r="D8912" t="s">
        <v>10585</v>
      </c>
      <c r="F8912" t="s">
        <v>10586</v>
      </c>
      <c r="G8912">
        <v>1800000</v>
      </c>
      <c r="H8912">
        <f t="shared" si="139"/>
        <v>18</v>
      </c>
      <c r="I8912" t="s">
        <v>10601</v>
      </c>
      <c r="J8912" t="str">
        <f>IF(ISBLANK(I8912),"",INDEX('depts lookup'!B:B,MATCH(I8912,'depts lookup'!A:A,0)))</f>
        <v>Water suppy</v>
      </c>
      <c r="K8912" t="str">
        <f>IF(ISBLANK(I8912),"",INDEX('depts lookup'!C:C,MATCH(I8912,'depts lookup'!A:A,0)))</f>
        <v>1. पाणीपुरवठा</v>
      </c>
    </row>
    <row r="8913" spans="1:11" x14ac:dyDescent="0.2">
      <c r="A8913" s="1" t="s">
        <v>18936</v>
      </c>
      <c r="B8913">
        <v>74</v>
      </c>
      <c r="C8913" t="s">
        <v>10562</v>
      </c>
      <c r="D8913" t="s">
        <v>10587</v>
      </c>
      <c r="F8913" t="s">
        <v>10588</v>
      </c>
      <c r="G8913">
        <v>1920000</v>
      </c>
      <c r="H8913">
        <f t="shared" si="139"/>
        <v>19.2</v>
      </c>
      <c r="I8913" t="s">
        <v>10601</v>
      </c>
      <c r="J8913" t="str">
        <f>IF(ISBLANK(I8913),"",INDEX('depts lookup'!B:B,MATCH(I8913,'depts lookup'!A:A,0)))</f>
        <v>Water suppy</v>
      </c>
      <c r="K8913" t="str">
        <f>IF(ISBLANK(I8913),"",INDEX('depts lookup'!C:C,MATCH(I8913,'depts lookup'!A:A,0)))</f>
        <v>1. पाणीपुरवठा</v>
      </c>
    </row>
    <row r="8914" spans="1:11" hidden="1" x14ac:dyDescent="0.2">
      <c r="A8914" s="1" t="s">
        <v>18936</v>
      </c>
      <c r="B8914">
        <v>75</v>
      </c>
      <c r="C8914" t="s">
        <v>10589</v>
      </c>
      <c r="D8914" t="s">
        <v>10590</v>
      </c>
      <c r="F8914" t="s">
        <v>10591</v>
      </c>
      <c r="H8914" t="str">
        <f t="shared" si="139"/>
        <v/>
      </c>
      <c r="I8914" t="s">
        <v>10601</v>
      </c>
      <c r="J8914" t="str">
        <f>IF(ISBLANK(I8914),"",INDEX('depts lookup'!B:B,MATCH(I8914,'depts lookup'!A:A,0)))</f>
        <v>Water suppy</v>
      </c>
      <c r="K8914" t="str">
        <f>IF(ISBLANK(I8914),"",INDEX('depts lookup'!C:C,MATCH(I8914,'depts lookup'!A:A,0)))</f>
        <v>1. पाणीपुरवठा</v>
      </c>
    </row>
    <row r="8915" spans="1:11" hidden="1" x14ac:dyDescent="0.2">
      <c r="A8915" s="1" t="s">
        <v>18936</v>
      </c>
      <c r="B8915">
        <v>76</v>
      </c>
      <c r="H8915" t="str">
        <f t="shared" si="139"/>
        <v/>
      </c>
      <c r="J8915" t="str">
        <f>IF(ISBLANK(I8915),"",INDEX('depts lookup'!B:B,MATCH(I8915,'depts lookup'!A:A,0)))</f>
        <v/>
      </c>
      <c r="K8915" t="str">
        <f>IF(ISBLANK(I8915),"",INDEX('depts lookup'!C:C,MATCH(I8915,'depts lookup'!A:A,0)))</f>
        <v/>
      </c>
    </row>
    <row r="8916" spans="1:11" x14ac:dyDescent="0.2">
      <c r="A8916" s="1" t="s">
        <v>18936</v>
      </c>
      <c r="B8916">
        <v>77</v>
      </c>
      <c r="C8916" t="s">
        <v>10592</v>
      </c>
      <c r="D8916" t="s">
        <v>10593</v>
      </c>
      <c r="F8916" t="s">
        <v>10594</v>
      </c>
      <c r="G8916">
        <v>20080000</v>
      </c>
      <c r="H8916">
        <f t="shared" si="139"/>
        <v>200.8</v>
      </c>
      <c r="I8916" t="s">
        <v>10604</v>
      </c>
      <c r="J8916" t="str">
        <f>IF(ISBLANK(I8916),"",INDEX('depts lookup'!B:B,MATCH(I8916,'depts lookup'!A:A,0)))</f>
        <v>Drainage &amp; Sewerage</v>
      </c>
      <c r="K8916" t="str">
        <f>IF(ISBLANK(I8916),"",INDEX('depts lookup'!C:C,MATCH(I8916,'depts lookup'!A:A,0)))</f>
        <v>2. गटारे व नाले</v>
      </c>
    </row>
    <row r="8917" spans="1:11" x14ac:dyDescent="0.2">
      <c r="A8917" s="1" t="s">
        <v>18936</v>
      </c>
      <c r="B8917">
        <v>78</v>
      </c>
      <c r="C8917" t="s">
        <v>10595</v>
      </c>
      <c r="D8917" t="s">
        <v>10596</v>
      </c>
      <c r="F8917" t="s">
        <v>10597</v>
      </c>
      <c r="G8917">
        <v>8480000</v>
      </c>
      <c r="H8917">
        <f t="shared" si="139"/>
        <v>84.8</v>
      </c>
      <c r="I8917" t="s">
        <v>10604</v>
      </c>
      <c r="J8917" t="str">
        <f>IF(ISBLANK(I8917),"",INDEX('depts lookup'!B:B,MATCH(I8917,'depts lookup'!A:A,0)))</f>
        <v>Drainage &amp; Sewerage</v>
      </c>
      <c r="K8917" t="str">
        <f>IF(ISBLANK(I8917),"",INDEX('depts lookup'!C:C,MATCH(I8917,'depts lookup'!A:A,0)))</f>
        <v>2. गटारे व नाले</v>
      </c>
    </row>
    <row r="8918" spans="1:11" hidden="1" x14ac:dyDescent="0.2">
      <c r="A8918" s="1" t="s">
        <v>18936</v>
      </c>
      <c r="B8918">
        <v>79</v>
      </c>
      <c r="C8918" t="s">
        <v>10598</v>
      </c>
      <c r="D8918" t="s">
        <v>10599</v>
      </c>
      <c r="F8918" t="s">
        <v>10600</v>
      </c>
      <c r="H8918" t="str">
        <f t="shared" si="139"/>
        <v/>
      </c>
      <c r="I8918" t="s">
        <v>10604</v>
      </c>
      <c r="J8918" t="str">
        <f>IF(ISBLANK(I8918),"",INDEX('depts lookup'!B:B,MATCH(I8918,'depts lookup'!A:A,0)))</f>
        <v>Drainage &amp; Sewerage</v>
      </c>
      <c r="K8918" t="str">
        <f>IF(ISBLANK(I8918),"",INDEX('depts lookup'!C:C,MATCH(I8918,'depts lookup'!A:A,0)))</f>
        <v>2. गटारे व नाले</v>
      </c>
    </row>
    <row r="8919" spans="1:11" hidden="1" x14ac:dyDescent="0.2">
      <c r="A8919" s="1" t="s">
        <v>18936</v>
      </c>
      <c r="B8919">
        <v>80</v>
      </c>
      <c r="H8919" t="str">
        <f t="shared" si="139"/>
        <v/>
      </c>
      <c r="J8919" t="str">
        <f>IF(ISBLANK(I8919),"",INDEX('depts lookup'!B:B,MATCH(I8919,'depts lookup'!A:A,0)))</f>
        <v/>
      </c>
      <c r="K8919" t="str">
        <f>IF(ISBLANK(I8919),"",INDEX('depts lookup'!C:C,MATCH(I8919,'depts lookup'!A:A,0)))</f>
        <v/>
      </c>
    </row>
    <row r="8920" spans="1:11" hidden="1" x14ac:dyDescent="0.2">
      <c r="A8920" s="1" t="s">
        <v>18936</v>
      </c>
      <c r="B8920">
        <v>81</v>
      </c>
      <c r="F8920" t="s">
        <v>4490</v>
      </c>
      <c r="G8920">
        <v>32280000</v>
      </c>
      <c r="H8920">
        <f t="shared" si="139"/>
        <v>322.8</v>
      </c>
      <c r="J8920" t="str">
        <f>IF(ISBLANK(I8920),"",INDEX('depts lookup'!B:B,MATCH(I8920,'depts lookup'!A:A,0)))</f>
        <v/>
      </c>
      <c r="K8920" t="str">
        <f>IF(ISBLANK(I8920),"",INDEX('depts lookup'!C:C,MATCH(I8920,'depts lookup'!A:A,0)))</f>
        <v/>
      </c>
    </row>
    <row r="8921" spans="1:11" hidden="1" x14ac:dyDescent="0.2">
      <c r="A8921" s="1" t="s">
        <v>18936</v>
      </c>
      <c r="B8921">
        <v>82</v>
      </c>
      <c r="H8921" t="str">
        <f t="shared" si="139"/>
        <v/>
      </c>
      <c r="J8921" t="str">
        <f>IF(ISBLANK(I8921),"",INDEX('depts lookup'!B:B,MATCH(I8921,'depts lookup'!A:A,0)))</f>
        <v/>
      </c>
      <c r="K8921" t="str">
        <f>IF(ISBLANK(I8921),"",INDEX('depts lookup'!C:C,MATCH(I8921,'depts lookup'!A:A,0)))</f>
        <v/>
      </c>
    </row>
    <row r="8922" spans="1:11" hidden="1" x14ac:dyDescent="0.2">
      <c r="A8922" s="1" t="s">
        <v>18936</v>
      </c>
      <c r="B8922">
        <v>83</v>
      </c>
      <c r="C8922" t="s">
        <v>2612</v>
      </c>
      <c r="D8922" t="s">
        <v>2612</v>
      </c>
      <c r="F8922" t="s">
        <v>10566</v>
      </c>
      <c r="G8922">
        <v>2248100000</v>
      </c>
      <c r="H8922">
        <f t="shared" si="139"/>
        <v>22481</v>
      </c>
      <c r="J8922" t="str">
        <f>IF(ISBLANK(I8922),"",INDEX('depts lookup'!B:B,MATCH(I8922,'depts lookup'!A:A,0)))</f>
        <v/>
      </c>
      <c r="K8922" t="str">
        <f>IF(ISBLANK(I8922),"",INDEX('depts lookup'!C:C,MATCH(I8922,'depts lookup'!A:A,0)))</f>
        <v/>
      </c>
    </row>
    <row r="8923" spans="1:11" hidden="1" x14ac:dyDescent="0.2">
      <c r="A8923" s="1" t="s">
        <v>18936</v>
      </c>
      <c r="B8923">
        <v>84</v>
      </c>
      <c r="C8923" t="s">
        <v>2612</v>
      </c>
      <c r="D8923" t="s">
        <v>2612</v>
      </c>
      <c r="F8923" t="s">
        <v>18938</v>
      </c>
      <c r="G8923">
        <v>3720000</v>
      </c>
      <c r="H8923">
        <f t="shared" si="139"/>
        <v>37.200000000000003</v>
      </c>
      <c r="J8923" t="str">
        <f>IF(ISBLANK(I8923),"",INDEX('depts lookup'!B:B,MATCH(I8923,'depts lookup'!A:A,0)))</f>
        <v/>
      </c>
      <c r="K8923" t="str">
        <f>IF(ISBLANK(I8923),"",INDEX('depts lookup'!C:C,MATCH(I8923,'depts lookup'!A:A,0)))</f>
        <v/>
      </c>
    </row>
    <row r="8924" spans="1:11" hidden="1" x14ac:dyDescent="0.2">
      <c r="A8924" s="1" t="s">
        <v>18936</v>
      </c>
      <c r="B8924">
        <v>85</v>
      </c>
      <c r="C8924" t="s">
        <v>10601</v>
      </c>
      <c r="D8924" t="s">
        <v>2612</v>
      </c>
      <c r="F8924" t="s">
        <v>10566</v>
      </c>
      <c r="G8924">
        <v>2251820000</v>
      </c>
      <c r="H8924">
        <f t="shared" si="139"/>
        <v>22518.2</v>
      </c>
      <c r="J8924" t="str">
        <f>IF(ISBLANK(I8924),"",INDEX('depts lookup'!B:B,MATCH(I8924,'depts lookup'!A:A,0)))</f>
        <v/>
      </c>
      <c r="K8924" t="str">
        <f>IF(ISBLANK(I8924),"",INDEX('depts lookup'!C:C,MATCH(I8924,'depts lookup'!A:A,0)))</f>
        <v/>
      </c>
    </row>
    <row r="8925" spans="1:11" hidden="1" x14ac:dyDescent="0.2">
      <c r="A8925" s="1" t="s">
        <v>18936</v>
      </c>
      <c r="B8925">
        <v>86</v>
      </c>
      <c r="D8925" t="s">
        <v>2612</v>
      </c>
      <c r="H8925" t="str">
        <f t="shared" si="139"/>
        <v/>
      </c>
      <c r="J8925" t="str">
        <f>IF(ISBLANK(I8925),"",INDEX('depts lookup'!B:B,MATCH(I8925,'depts lookup'!A:A,0)))</f>
        <v/>
      </c>
      <c r="K8925" t="str">
        <f>IF(ISBLANK(I8925),"",INDEX('depts lookup'!C:C,MATCH(I8925,'depts lookup'!A:A,0)))</f>
        <v/>
      </c>
    </row>
    <row r="8926" spans="1:11" hidden="1" x14ac:dyDescent="0.2">
      <c r="A8926" s="1" t="s">
        <v>18936</v>
      </c>
      <c r="B8926">
        <v>87</v>
      </c>
      <c r="C8926" t="s">
        <v>2612</v>
      </c>
      <c r="D8926" t="s">
        <v>2612</v>
      </c>
      <c r="F8926" t="s">
        <v>10602</v>
      </c>
      <c r="G8926">
        <v>568142000</v>
      </c>
      <c r="H8926">
        <f t="shared" si="139"/>
        <v>5681.42</v>
      </c>
      <c r="J8926" t="str">
        <f>IF(ISBLANK(I8926),"",INDEX('depts lookup'!B:B,MATCH(I8926,'depts lookup'!A:A,0)))</f>
        <v/>
      </c>
      <c r="K8926" t="str">
        <f>IF(ISBLANK(I8926),"",INDEX('depts lookup'!C:C,MATCH(I8926,'depts lookup'!A:A,0)))</f>
        <v/>
      </c>
    </row>
    <row r="8927" spans="1:11" hidden="1" x14ac:dyDescent="0.2">
      <c r="A8927" s="1" t="s">
        <v>18936</v>
      </c>
      <c r="B8927">
        <v>88</v>
      </c>
      <c r="C8927" t="s">
        <v>2612</v>
      </c>
      <c r="D8927" t="s">
        <v>2612</v>
      </c>
      <c r="F8927" t="s">
        <v>10603</v>
      </c>
      <c r="G8927">
        <v>28560000</v>
      </c>
      <c r="H8927">
        <f t="shared" si="139"/>
        <v>285.60000000000002</v>
      </c>
      <c r="J8927" t="str">
        <f>IF(ISBLANK(I8927),"",INDEX('depts lookup'!B:B,MATCH(I8927,'depts lookup'!A:A,0)))</f>
        <v/>
      </c>
      <c r="K8927" t="str">
        <f>IF(ISBLANK(I8927),"",INDEX('depts lookup'!C:C,MATCH(I8927,'depts lookup'!A:A,0)))</f>
        <v/>
      </c>
    </row>
    <row r="8928" spans="1:11" hidden="1" x14ac:dyDescent="0.2">
      <c r="A8928" s="1" t="s">
        <v>18936</v>
      </c>
      <c r="B8928">
        <v>89</v>
      </c>
      <c r="C8928" t="s">
        <v>10604</v>
      </c>
      <c r="D8928" t="s">
        <v>2612</v>
      </c>
      <c r="F8928" t="s">
        <v>10602</v>
      </c>
      <c r="G8928">
        <v>596702000</v>
      </c>
      <c r="H8928">
        <f t="shared" si="139"/>
        <v>5967.02</v>
      </c>
      <c r="J8928" t="str">
        <f>IF(ISBLANK(I8928),"",INDEX('depts lookup'!B:B,MATCH(I8928,'depts lookup'!A:A,0)))</f>
        <v/>
      </c>
      <c r="K8928" t="str">
        <f>IF(ISBLANK(I8928),"",INDEX('depts lookup'!C:C,MATCH(I8928,'depts lookup'!A:A,0)))</f>
        <v/>
      </c>
    </row>
    <row r="8929" spans="1:11" hidden="1" x14ac:dyDescent="0.2">
      <c r="A8929" s="1" t="s">
        <v>18936</v>
      </c>
      <c r="B8929">
        <v>90</v>
      </c>
      <c r="D8929" t="s">
        <v>2612</v>
      </c>
      <c r="H8929" t="str">
        <f t="shared" si="139"/>
        <v/>
      </c>
      <c r="J8929" t="str">
        <f>IF(ISBLANK(I8929),"",INDEX('depts lookup'!B:B,MATCH(I8929,'depts lookup'!A:A,0)))</f>
        <v/>
      </c>
      <c r="K8929" t="str">
        <f>IF(ISBLANK(I8929),"",INDEX('depts lookup'!C:C,MATCH(I8929,'depts lookup'!A:A,0)))</f>
        <v/>
      </c>
    </row>
    <row r="8930" spans="1:11" hidden="1" x14ac:dyDescent="0.2">
      <c r="A8930" s="1" t="s">
        <v>18936</v>
      </c>
      <c r="B8930">
        <v>91</v>
      </c>
      <c r="C8930" t="s">
        <v>10605</v>
      </c>
      <c r="D8930" t="s">
        <v>2612</v>
      </c>
      <c r="F8930" t="s">
        <v>10606</v>
      </c>
      <c r="G8930">
        <v>227432000</v>
      </c>
      <c r="H8930">
        <f t="shared" si="139"/>
        <v>2274.3200000000002</v>
      </c>
      <c r="J8930" t="str">
        <f>IF(ISBLANK(I8930),"",INDEX('depts lookup'!B:B,MATCH(I8930,'depts lookup'!A:A,0)))</f>
        <v/>
      </c>
      <c r="K8930" t="str">
        <f>IF(ISBLANK(I8930),"",INDEX('depts lookup'!C:C,MATCH(I8930,'depts lookup'!A:A,0)))</f>
        <v/>
      </c>
    </row>
    <row r="8931" spans="1:11" hidden="1" x14ac:dyDescent="0.2">
      <c r="A8931" s="1" t="s">
        <v>18936</v>
      </c>
      <c r="B8931">
        <v>92</v>
      </c>
      <c r="C8931" t="s">
        <v>10607</v>
      </c>
      <c r="D8931" t="s">
        <v>2612</v>
      </c>
      <c r="F8931" t="s">
        <v>10608</v>
      </c>
      <c r="G8931">
        <v>613960000</v>
      </c>
      <c r="H8931">
        <f t="shared" si="139"/>
        <v>6139.6</v>
      </c>
      <c r="J8931" t="str">
        <f>IF(ISBLANK(I8931),"",INDEX('depts lookup'!B:B,MATCH(I8931,'depts lookup'!A:A,0)))</f>
        <v/>
      </c>
      <c r="K8931" t="str">
        <f>IF(ISBLANK(I8931),"",INDEX('depts lookup'!C:C,MATCH(I8931,'depts lookup'!A:A,0)))</f>
        <v/>
      </c>
    </row>
    <row r="8932" spans="1:11" hidden="1" x14ac:dyDescent="0.2">
      <c r="A8932" s="1" t="s">
        <v>18936</v>
      </c>
      <c r="B8932">
        <v>93</v>
      </c>
      <c r="C8932" t="s">
        <v>2612</v>
      </c>
      <c r="D8932" t="s">
        <v>2612</v>
      </c>
      <c r="H8932" t="str">
        <f t="shared" si="139"/>
        <v/>
      </c>
      <c r="J8932" t="str">
        <f>IF(ISBLANK(I8932),"",INDEX('depts lookup'!B:B,MATCH(I8932,'depts lookup'!A:A,0)))</f>
        <v/>
      </c>
      <c r="K8932" t="str">
        <f>IF(ISBLANK(I8932),"",INDEX('depts lookup'!C:C,MATCH(I8932,'depts lookup'!A:A,0)))</f>
        <v/>
      </c>
    </row>
    <row r="8933" spans="1:11" hidden="1" x14ac:dyDescent="0.2">
      <c r="A8933" s="1" t="s">
        <v>18936</v>
      </c>
      <c r="B8933">
        <v>94</v>
      </c>
      <c r="C8933" t="s">
        <v>10609</v>
      </c>
      <c r="D8933" t="s">
        <v>2612</v>
      </c>
      <c r="F8933" t="s">
        <v>10610</v>
      </c>
      <c r="G8933">
        <v>3689914000</v>
      </c>
      <c r="H8933">
        <f t="shared" si="139"/>
        <v>36899.14</v>
      </c>
      <c r="J8933" t="str">
        <f>IF(ISBLANK(I8933),"",INDEX('depts lookup'!B:B,MATCH(I8933,'depts lookup'!A:A,0)))</f>
        <v/>
      </c>
      <c r="K8933" t="str">
        <f>IF(ISBLANK(I8933),"",INDEX('depts lookup'!C:C,MATCH(I8933,'depts lookup'!A:A,0)))</f>
        <v/>
      </c>
    </row>
    <row r="8934" spans="1:11" hidden="1" x14ac:dyDescent="0.2">
      <c r="A8934" s="1" t="s">
        <v>19630</v>
      </c>
      <c r="B8934">
        <v>1</v>
      </c>
      <c r="F8934" t="s">
        <v>10611</v>
      </c>
      <c r="H8934" t="str">
        <f t="shared" si="139"/>
        <v/>
      </c>
      <c r="J8934" t="str">
        <f>IF(ISBLANK(I8934),"",INDEX('depts lookup'!B:B,MATCH(I8934,'depts lookup'!A:A,0)))</f>
        <v/>
      </c>
      <c r="K8934" t="str">
        <f>IF(ISBLANK(I8934),"",INDEX('depts lookup'!C:C,MATCH(I8934,'depts lookup'!A:A,0)))</f>
        <v/>
      </c>
    </row>
    <row r="8935" spans="1:11" hidden="1" x14ac:dyDescent="0.2">
      <c r="A8935" s="1" t="s">
        <v>19630</v>
      </c>
      <c r="B8935">
        <v>2</v>
      </c>
      <c r="C8935" t="s">
        <v>10612</v>
      </c>
      <c r="F8935" t="s">
        <v>10549</v>
      </c>
      <c r="H8935" t="str">
        <f t="shared" si="139"/>
        <v/>
      </c>
      <c r="I8935" t="s">
        <v>10601</v>
      </c>
      <c r="J8935" t="str">
        <f>IF(ISBLANK(I8935),"",INDEX('depts lookup'!B:B,MATCH(I8935,'depts lookup'!A:A,0)))</f>
        <v>Water suppy</v>
      </c>
      <c r="K8935" t="str">
        <f>IF(ISBLANK(I8935),"",INDEX('depts lookup'!C:C,MATCH(I8935,'depts lookup'!A:A,0)))</f>
        <v>1. पाणीपुरवठा</v>
      </c>
    </row>
    <row r="8936" spans="1:11" x14ac:dyDescent="0.2">
      <c r="A8936" s="1" t="s">
        <v>19630</v>
      </c>
      <c r="B8936">
        <v>3</v>
      </c>
      <c r="C8936" t="s">
        <v>10613</v>
      </c>
      <c r="D8936">
        <v>11</v>
      </c>
      <c r="F8936" t="s">
        <v>10614</v>
      </c>
      <c r="G8936">
        <v>1080000</v>
      </c>
      <c r="H8936">
        <f t="shared" si="139"/>
        <v>10.8</v>
      </c>
      <c r="I8936" t="s">
        <v>10601</v>
      </c>
      <c r="J8936" t="str">
        <f>IF(ISBLANK(I8936),"",INDEX('depts lookup'!B:B,MATCH(I8936,'depts lookup'!A:A,0)))</f>
        <v>Water suppy</v>
      </c>
      <c r="K8936" t="str">
        <f>IF(ISBLANK(I8936),"",INDEX('depts lookup'!C:C,MATCH(I8936,'depts lookup'!A:A,0)))</f>
        <v>1. पाणीपुरवठा</v>
      </c>
    </row>
    <row r="8937" spans="1:11" x14ac:dyDescent="0.2">
      <c r="A8937" s="1" t="s">
        <v>19630</v>
      </c>
      <c r="B8937">
        <v>4</v>
      </c>
      <c r="C8937" t="s">
        <v>10615</v>
      </c>
      <c r="D8937" t="s">
        <v>10616</v>
      </c>
      <c r="F8937" t="s">
        <v>10617</v>
      </c>
      <c r="G8937">
        <v>360000</v>
      </c>
      <c r="H8937">
        <f t="shared" si="139"/>
        <v>3.6</v>
      </c>
      <c r="I8937" t="s">
        <v>10601</v>
      </c>
      <c r="J8937" t="str">
        <f>IF(ISBLANK(I8937),"",INDEX('depts lookup'!B:B,MATCH(I8937,'depts lookup'!A:A,0)))</f>
        <v>Water suppy</v>
      </c>
      <c r="K8937" t="str">
        <f>IF(ISBLANK(I8937),"",INDEX('depts lookup'!C:C,MATCH(I8937,'depts lookup'!A:A,0)))</f>
        <v>1. पाणीपुरवठा</v>
      </c>
    </row>
    <row r="8938" spans="1:11" x14ac:dyDescent="0.2">
      <c r="A8938" s="1" t="s">
        <v>19630</v>
      </c>
      <c r="B8938">
        <v>5</v>
      </c>
      <c r="C8938" t="s">
        <v>10618</v>
      </c>
      <c r="D8938">
        <v>13</v>
      </c>
      <c r="F8938" t="s">
        <v>10619</v>
      </c>
      <c r="G8938">
        <v>1080000</v>
      </c>
      <c r="H8938">
        <f t="shared" si="139"/>
        <v>10.8</v>
      </c>
      <c r="I8938" t="s">
        <v>10601</v>
      </c>
      <c r="J8938" t="str">
        <f>IF(ISBLANK(I8938),"",INDEX('depts lookup'!B:B,MATCH(I8938,'depts lookup'!A:A,0)))</f>
        <v>Water suppy</v>
      </c>
      <c r="K8938" t="str">
        <f>IF(ISBLANK(I8938),"",INDEX('depts lookup'!C:C,MATCH(I8938,'depts lookup'!A:A,0)))</f>
        <v>1. पाणीपुरवठा</v>
      </c>
    </row>
    <row r="8939" spans="1:11" x14ac:dyDescent="0.2">
      <c r="A8939" s="1" t="s">
        <v>19630</v>
      </c>
      <c r="B8939">
        <v>6</v>
      </c>
      <c r="C8939" t="s">
        <v>10620</v>
      </c>
      <c r="D8939">
        <v>24</v>
      </c>
      <c r="F8939" t="s">
        <v>10621</v>
      </c>
      <c r="G8939">
        <v>2160000</v>
      </c>
      <c r="H8939">
        <f t="shared" si="139"/>
        <v>21.6</v>
      </c>
      <c r="I8939" t="s">
        <v>10601</v>
      </c>
      <c r="J8939" t="str">
        <f>IF(ISBLANK(I8939),"",INDEX('depts lookup'!B:B,MATCH(I8939,'depts lookup'!A:A,0)))</f>
        <v>Water suppy</v>
      </c>
      <c r="K8939" t="str">
        <f>IF(ISBLANK(I8939),"",INDEX('depts lookup'!C:C,MATCH(I8939,'depts lookup'!A:A,0)))</f>
        <v>1. पाणीपुरवठा</v>
      </c>
    </row>
    <row r="8940" spans="1:11" x14ac:dyDescent="0.2">
      <c r="A8940" s="1" t="s">
        <v>19630</v>
      </c>
      <c r="B8940">
        <v>7</v>
      </c>
      <c r="C8940" t="s">
        <v>10622</v>
      </c>
      <c r="D8940">
        <v>25</v>
      </c>
      <c r="F8940" t="s">
        <v>10623</v>
      </c>
      <c r="G8940">
        <v>720000</v>
      </c>
      <c r="H8940">
        <f t="shared" si="139"/>
        <v>7.2</v>
      </c>
      <c r="I8940" t="s">
        <v>10601</v>
      </c>
      <c r="J8940" t="str">
        <f>IF(ISBLANK(I8940),"",INDEX('depts lookup'!B:B,MATCH(I8940,'depts lookup'!A:A,0)))</f>
        <v>Water suppy</v>
      </c>
      <c r="K8940" t="str">
        <f>IF(ISBLANK(I8940),"",INDEX('depts lookup'!C:C,MATCH(I8940,'depts lookup'!A:A,0)))</f>
        <v>1. पाणीपुरवठा</v>
      </c>
    </row>
    <row r="8941" spans="1:11" x14ac:dyDescent="0.2">
      <c r="A8941" s="1" t="s">
        <v>19630</v>
      </c>
      <c r="B8941">
        <v>8</v>
      </c>
      <c r="C8941" t="s">
        <v>10624</v>
      </c>
      <c r="D8941">
        <v>36</v>
      </c>
      <c r="F8941" t="s">
        <v>10625</v>
      </c>
      <c r="G8941">
        <v>360000</v>
      </c>
      <c r="H8941">
        <f t="shared" si="139"/>
        <v>3.6</v>
      </c>
      <c r="I8941" t="s">
        <v>10601</v>
      </c>
      <c r="J8941" t="str">
        <f>IF(ISBLANK(I8941),"",INDEX('depts lookup'!B:B,MATCH(I8941,'depts lookup'!A:A,0)))</f>
        <v>Water suppy</v>
      </c>
      <c r="K8941" t="str">
        <f>IF(ISBLANK(I8941),"",INDEX('depts lookup'!C:C,MATCH(I8941,'depts lookup'!A:A,0)))</f>
        <v>1. पाणीपुरवठा</v>
      </c>
    </row>
    <row r="8942" spans="1:11" x14ac:dyDescent="0.2">
      <c r="A8942" s="1" t="s">
        <v>19630</v>
      </c>
      <c r="B8942">
        <v>9</v>
      </c>
      <c r="C8942" t="s">
        <v>10626</v>
      </c>
      <c r="D8942">
        <v>36</v>
      </c>
      <c r="F8942" t="s">
        <v>10627</v>
      </c>
      <c r="G8942">
        <v>360000</v>
      </c>
      <c r="H8942">
        <f t="shared" si="139"/>
        <v>3.6</v>
      </c>
      <c r="I8942" t="s">
        <v>10601</v>
      </c>
      <c r="J8942" t="str">
        <f>IF(ISBLANK(I8942),"",INDEX('depts lookup'!B:B,MATCH(I8942,'depts lookup'!A:A,0)))</f>
        <v>Water suppy</v>
      </c>
      <c r="K8942" t="str">
        <f>IF(ISBLANK(I8942),"",INDEX('depts lookup'!C:C,MATCH(I8942,'depts lookup'!A:A,0)))</f>
        <v>1. पाणीपुरवठा</v>
      </c>
    </row>
    <row r="8943" spans="1:11" x14ac:dyDescent="0.2">
      <c r="A8943" s="1" t="s">
        <v>19630</v>
      </c>
      <c r="B8943">
        <v>10</v>
      </c>
      <c r="C8943" t="s">
        <v>10628</v>
      </c>
      <c r="D8943">
        <v>36</v>
      </c>
      <c r="F8943" t="s">
        <v>10629</v>
      </c>
      <c r="G8943">
        <v>576000</v>
      </c>
      <c r="H8943">
        <f t="shared" si="139"/>
        <v>5.76</v>
      </c>
      <c r="I8943" t="s">
        <v>10601</v>
      </c>
      <c r="J8943" t="str">
        <f>IF(ISBLANK(I8943),"",INDEX('depts lookup'!B:B,MATCH(I8943,'depts lookup'!A:A,0)))</f>
        <v>Water suppy</v>
      </c>
      <c r="K8943" t="str">
        <f>IF(ISBLANK(I8943),"",INDEX('depts lookup'!C:C,MATCH(I8943,'depts lookup'!A:A,0)))</f>
        <v>1. पाणीपुरवठा</v>
      </c>
    </row>
    <row r="8944" spans="1:11" x14ac:dyDescent="0.2">
      <c r="A8944" s="1" t="s">
        <v>19630</v>
      </c>
      <c r="B8944">
        <v>11</v>
      </c>
      <c r="C8944" t="s">
        <v>10630</v>
      </c>
      <c r="D8944">
        <v>36</v>
      </c>
      <c r="F8944" t="s">
        <v>10631</v>
      </c>
      <c r="G8944">
        <v>360000</v>
      </c>
      <c r="H8944">
        <f t="shared" si="139"/>
        <v>3.6</v>
      </c>
      <c r="I8944" t="s">
        <v>10601</v>
      </c>
      <c r="J8944" t="str">
        <f>IF(ISBLANK(I8944),"",INDEX('depts lookup'!B:B,MATCH(I8944,'depts lookup'!A:A,0)))</f>
        <v>Water suppy</v>
      </c>
      <c r="K8944" t="str">
        <f>IF(ISBLANK(I8944),"",INDEX('depts lookup'!C:C,MATCH(I8944,'depts lookup'!A:A,0)))</f>
        <v>1. पाणीपुरवठा</v>
      </c>
    </row>
    <row r="8945" spans="1:11" x14ac:dyDescent="0.2">
      <c r="A8945" s="1" t="s">
        <v>19630</v>
      </c>
      <c r="B8945">
        <v>12</v>
      </c>
      <c r="C8945" t="s">
        <v>10632</v>
      </c>
      <c r="D8945">
        <v>36</v>
      </c>
      <c r="F8945" t="s">
        <v>10633</v>
      </c>
      <c r="G8945">
        <v>720000</v>
      </c>
      <c r="H8945">
        <f t="shared" si="139"/>
        <v>7.2</v>
      </c>
      <c r="I8945" t="s">
        <v>10601</v>
      </c>
      <c r="J8945" t="str">
        <f>IF(ISBLANK(I8945),"",INDEX('depts lookup'!B:B,MATCH(I8945,'depts lookup'!A:A,0)))</f>
        <v>Water suppy</v>
      </c>
      <c r="K8945" t="str">
        <f>IF(ISBLANK(I8945),"",INDEX('depts lookup'!C:C,MATCH(I8945,'depts lookup'!A:A,0)))</f>
        <v>1. पाणीपुरवठा</v>
      </c>
    </row>
    <row r="8946" spans="1:11" x14ac:dyDescent="0.2">
      <c r="A8946" s="1" t="s">
        <v>19630</v>
      </c>
      <c r="B8946">
        <v>13</v>
      </c>
      <c r="C8946" t="s">
        <v>10634</v>
      </c>
      <c r="D8946">
        <v>36</v>
      </c>
      <c r="F8946" t="s">
        <v>10635</v>
      </c>
      <c r="G8946">
        <v>360000</v>
      </c>
      <c r="H8946">
        <f t="shared" si="139"/>
        <v>3.6</v>
      </c>
      <c r="I8946" t="s">
        <v>10601</v>
      </c>
      <c r="J8946" t="str">
        <f>IF(ISBLANK(I8946),"",INDEX('depts lookup'!B:B,MATCH(I8946,'depts lookup'!A:A,0)))</f>
        <v>Water suppy</v>
      </c>
      <c r="K8946" t="str">
        <f>IF(ISBLANK(I8946),"",INDEX('depts lookup'!C:C,MATCH(I8946,'depts lookup'!A:A,0)))</f>
        <v>1. पाणीपुरवठा</v>
      </c>
    </row>
    <row r="8947" spans="1:11" x14ac:dyDescent="0.2">
      <c r="A8947" s="1" t="s">
        <v>19630</v>
      </c>
      <c r="B8947">
        <v>14</v>
      </c>
      <c r="C8947" t="s">
        <v>10636</v>
      </c>
      <c r="D8947">
        <v>36</v>
      </c>
      <c r="F8947" t="s">
        <v>10637</v>
      </c>
      <c r="G8947">
        <v>720000</v>
      </c>
      <c r="H8947">
        <f t="shared" si="139"/>
        <v>7.2</v>
      </c>
      <c r="I8947" t="s">
        <v>10601</v>
      </c>
      <c r="J8947" t="str">
        <f>IF(ISBLANK(I8947),"",INDEX('depts lookup'!B:B,MATCH(I8947,'depts lookup'!A:A,0)))</f>
        <v>Water suppy</v>
      </c>
      <c r="K8947" t="str">
        <f>IF(ISBLANK(I8947),"",INDEX('depts lookup'!C:C,MATCH(I8947,'depts lookup'!A:A,0)))</f>
        <v>1. पाणीपुरवठा</v>
      </c>
    </row>
    <row r="8948" spans="1:11" x14ac:dyDescent="0.2">
      <c r="A8948" s="1" t="s">
        <v>19630</v>
      </c>
      <c r="B8948">
        <v>15</v>
      </c>
      <c r="C8948" t="s">
        <v>10638</v>
      </c>
      <c r="D8948" t="s">
        <v>10639</v>
      </c>
      <c r="F8948" t="s">
        <v>10640</v>
      </c>
      <c r="G8948">
        <v>360000</v>
      </c>
      <c r="H8948">
        <f t="shared" si="139"/>
        <v>3.6</v>
      </c>
      <c r="I8948" t="s">
        <v>10601</v>
      </c>
      <c r="J8948" t="str">
        <f>IF(ISBLANK(I8948),"",INDEX('depts lookup'!B:B,MATCH(I8948,'depts lookup'!A:A,0)))</f>
        <v>Water suppy</v>
      </c>
      <c r="K8948" t="str">
        <f>IF(ISBLANK(I8948),"",INDEX('depts lookup'!C:C,MATCH(I8948,'depts lookup'!A:A,0)))</f>
        <v>1. पाणीपुरवठा</v>
      </c>
    </row>
    <row r="8949" spans="1:11" x14ac:dyDescent="0.2">
      <c r="A8949" s="1" t="s">
        <v>19630</v>
      </c>
      <c r="B8949">
        <v>16</v>
      </c>
      <c r="C8949" t="s">
        <v>10641</v>
      </c>
      <c r="D8949">
        <v>12</v>
      </c>
      <c r="F8949" t="s">
        <v>10642</v>
      </c>
      <c r="G8949">
        <v>720000</v>
      </c>
      <c r="H8949">
        <f t="shared" si="139"/>
        <v>7.2</v>
      </c>
      <c r="I8949" t="s">
        <v>10601</v>
      </c>
      <c r="J8949" t="str">
        <f>IF(ISBLANK(I8949),"",INDEX('depts lookup'!B:B,MATCH(I8949,'depts lookup'!A:A,0)))</f>
        <v>Water suppy</v>
      </c>
      <c r="K8949" t="str">
        <f>IF(ISBLANK(I8949),"",INDEX('depts lookup'!C:C,MATCH(I8949,'depts lookup'!A:A,0)))</f>
        <v>1. पाणीपुरवठा</v>
      </c>
    </row>
    <row r="8950" spans="1:11" x14ac:dyDescent="0.2">
      <c r="A8950" s="1" t="s">
        <v>19630</v>
      </c>
      <c r="B8950">
        <v>17</v>
      </c>
      <c r="C8950" t="s">
        <v>10643</v>
      </c>
      <c r="D8950">
        <v>12</v>
      </c>
      <c r="F8950" t="s">
        <v>10644</v>
      </c>
      <c r="G8950">
        <v>720000</v>
      </c>
      <c r="H8950">
        <f t="shared" si="139"/>
        <v>7.2</v>
      </c>
      <c r="I8950" t="s">
        <v>10601</v>
      </c>
      <c r="J8950" t="str">
        <f>IF(ISBLANK(I8950),"",INDEX('depts lookup'!B:B,MATCH(I8950,'depts lookup'!A:A,0)))</f>
        <v>Water suppy</v>
      </c>
      <c r="K8950" t="str">
        <f>IF(ISBLANK(I8950),"",INDEX('depts lookup'!C:C,MATCH(I8950,'depts lookup'!A:A,0)))</f>
        <v>1. पाणीपुरवठा</v>
      </c>
    </row>
    <row r="8951" spans="1:11" x14ac:dyDescent="0.2">
      <c r="A8951" s="1" t="s">
        <v>19630</v>
      </c>
      <c r="B8951">
        <v>18</v>
      </c>
      <c r="C8951" t="s">
        <v>10645</v>
      </c>
      <c r="F8951" t="s">
        <v>10646</v>
      </c>
      <c r="G8951">
        <v>360000</v>
      </c>
      <c r="H8951">
        <f t="shared" si="139"/>
        <v>3.6</v>
      </c>
      <c r="I8951" t="s">
        <v>10601</v>
      </c>
      <c r="J8951" t="str">
        <f>IF(ISBLANK(I8951),"",INDEX('depts lookup'!B:B,MATCH(I8951,'depts lookup'!A:A,0)))</f>
        <v>Water suppy</v>
      </c>
      <c r="K8951" t="str">
        <f>IF(ISBLANK(I8951),"",INDEX('depts lookup'!C:C,MATCH(I8951,'depts lookup'!A:A,0)))</f>
        <v>1. पाणीपुरवठा</v>
      </c>
    </row>
    <row r="8952" spans="1:11" x14ac:dyDescent="0.2">
      <c r="A8952" s="1" t="s">
        <v>19630</v>
      </c>
      <c r="B8952">
        <v>19</v>
      </c>
      <c r="C8952" t="s">
        <v>10647</v>
      </c>
      <c r="D8952">
        <v>12</v>
      </c>
      <c r="F8952" t="s">
        <v>10648</v>
      </c>
      <c r="G8952">
        <v>720000</v>
      </c>
      <c r="H8952">
        <f t="shared" si="139"/>
        <v>7.2</v>
      </c>
      <c r="I8952" t="s">
        <v>10601</v>
      </c>
      <c r="J8952" t="str">
        <f>IF(ISBLANK(I8952),"",INDEX('depts lookup'!B:B,MATCH(I8952,'depts lookup'!A:A,0)))</f>
        <v>Water suppy</v>
      </c>
      <c r="K8952" t="str">
        <f>IF(ISBLANK(I8952),"",INDEX('depts lookup'!C:C,MATCH(I8952,'depts lookup'!A:A,0)))</f>
        <v>1. पाणीपुरवठा</v>
      </c>
    </row>
    <row r="8953" spans="1:11" x14ac:dyDescent="0.2">
      <c r="A8953" s="1" t="s">
        <v>19630</v>
      </c>
      <c r="B8953">
        <v>20</v>
      </c>
      <c r="C8953" t="s">
        <v>10649</v>
      </c>
      <c r="D8953">
        <v>6</v>
      </c>
      <c r="F8953" t="s">
        <v>10650</v>
      </c>
      <c r="G8953">
        <v>360000</v>
      </c>
      <c r="H8953">
        <f t="shared" si="139"/>
        <v>3.6</v>
      </c>
      <c r="I8953" t="s">
        <v>10601</v>
      </c>
      <c r="J8953" t="str">
        <f>IF(ISBLANK(I8953),"",INDEX('depts lookup'!B:B,MATCH(I8953,'depts lookup'!A:A,0)))</f>
        <v>Water suppy</v>
      </c>
      <c r="K8953" t="str">
        <f>IF(ISBLANK(I8953),"",INDEX('depts lookup'!C:C,MATCH(I8953,'depts lookup'!A:A,0)))</f>
        <v>1. पाणीपुरवठा</v>
      </c>
    </row>
    <row r="8954" spans="1:11" x14ac:dyDescent="0.2">
      <c r="A8954" s="1" t="s">
        <v>19630</v>
      </c>
      <c r="B8954">
        <v>21</v>
      </c>
      <c r="C8954" t="s">
        <v>10651</v>
      </c>
      <c r="D8954">
        <v>6</v>
      </c>
      <c r="F8954" t="s">
        <v>10652</v>
      </c>
      <c r="G8954">
        <v>360000</v>
      </c>
      <c r="H8954">
        <f t="shared" si="139"/>
        <v>3.6</v>
      </c>
      <c r="I8954" t="s">
        <v>10601</v>
      </c>
      <c r="J8954" t="str">
        <f>IF(ISBLANK(I8954),"",INDEX('depts lookup'!B:B,MATCH(I8954,'depts lookup'!A:A,0)))</f>
        <v>Water suppy</v>
      </c>
      <c r="K8954" t="str">
        <f>IF(ISBLANK(I8954),"",INDEX('depts lookup'!C:C,MATCH(I8954,'depts lookup'!A:A,0)))</f>
        <v>1. पाणीपुरवठा</v>
      </c>
    </row>
    <row r="8955" spans="1:11" x14ac:dyDescent="0.2">
      <c r="A8955" s="1" t="s">
        <v>19630</v>
      </c>
      <c r="B8955">
        <v>22</v>
      </c>
      <c r="C8955" t="s">
        <v>10653</v>
      </c>
      <c r="D8955">
        <v>6</v>
      </c>
      <c r="F8955" t="s">
        <v>10654</v>
      </c>
      <c r="G8955">
        <v>360000</v>
      </c>
      <c r="H8955">
        <f t="shared" si="139"/>
        <v>3.6</v>
      </c>
      <c r="I8955" t="s">
        <v>10601</v>
      </c>
      <c r="J8955" t="str">
        <f>IF(ISBLANK(I8955),"",INDEX('depts lookup'!B:B,MATCH(I8955,'depts lookup'!A:A,0)))</f>
        <v>Water suppy</v>
      </c>
      <c r="K8955" t="str">
        <f>IF(ISBLANK(I8955),"",INDEX('depts lookup'!C:C,MATCH(I8955,'depts lookup'!A:A,0)))</f>
        <v>1. पाणीपुरवठा</v>
      </c>
    </row>
    <row r="8956" spans="1:11" x14ac:dyDescent="0.2">
      <c r="A8956" s="1" t="s">
        <v>19630</v>
      </c>
      <c r="B8956">
        <v>23</v>
      </c>
      <c r="C8956" t="s">
        <v>10655</v>
      </c>
      <c r="D8956" t="s">
        <v>10656</v>
      </c>
      <c r="F8956" t="s">
        <v>10657</v>
      </c>
      <c r="G8956">
        <v>360000</v>
      </c>
      <c r="H8956">
        <f t="shared" si="139"/>
        <v>3.6</v>
      </c>
      <c r="I8956" t="s">
        <v>10601</v>
      </c>
      <c r="J8956" t="str">
        <f>IF(ISBLANK(I8956),"",INDEX('depts lookup'!B:B,MATCH(I8956,'depts lookup'!A:A,0)))</f>
        <v>Water suppy</v>
      </c>
      <c r="K8956" t="str">
        <f>IF(ISBLANK(I8956),"",INDEX('depts lookup'!C:C,MATCH(I8956,'depts lookup'!A:A,0)))</f>
        <v>1. पाणीपुरवठा</v>
      </c>
    </row>
    <row r="8957" spans="1:11" x14ac:dyDescent="0.2">
      <c r="A8957" s="1" t="s">
        <v>19630</v>
      </c>
      <c r="B8957">
        <v>24</v>
      </c>
      <c r="C8957" t="s">
        <v>10658</v>
      </c>
      <c r="D8957" t="s">
        <v>10659</v>
      </c>
      <c r="F8957" t="s">
        <v>10660</v>
      </c>
      <c r="G8957">
        <v>1080000</v>
      </c>
      <c r="H8957">
        <f t="shared" si="139"/>
        <v>10.8</v>
      </c>
      <c r="I8957" t="s">
        <v>10601</v>
      </c>
      <c r="J8957" t="str">
        <f>IF(ISBLANK(I8957),"",INDEX('depts lookup'!B:B,MATCH(I8957,'depts lookup'!A:A,0)))</f>
        <v>Water suppy</v>
      </c>
      <c r="K8957" t="str">
        <f>IF(ISBLANK(I8957),"",INDEX('depts lookup'!C:C,MATCH(I8957,'depts lookup'!A:A,0)))</f>
        <v>1. पाणीपुरवठा</v>
      </c>
    </row>
    <row r="8958" spans="1:11" x14ac:dyDescent="0.2">
      <c r="A8958" s="1" t="s">
        <v>19630</v>
      </c>
      <c r="B8958">
        <v>25</v>
      </c>
      <c r="C8958" t="s">
        <v>10661</v>
      </c>
      <c r="D8958" t="s">
        <v>10659</v>
      </c>
      <c r="F8958" t="s">
        <v>10662</v>
      </c>
      <c r="G8958">
        <v>360000</v>
      </c>
      <c r="H8958">
        <f t="shared" si="139"/>
        <v>3.6</v>
      </c>
      <c r="I8958" t="s">
        <v>10601</v>
      </c>
      <c r="J8958" t="str">
        <f>IF(ISBLANK(I8958),"",INDEX('depts lookup'!B:B,MATCH(I8958,'depts lookup'!A:A,0)))</f>
        <v>Water suppy</v>
      </c>
      <c r="K8958" t="str">
        <f>IF(ISBLANK(I8958),"",INDEX('depts lookup'!C:C,MATCH(I8958,'depts lookup'!A:A,0)))</f>
        <v>1. पाणीपुरवठा</v>
      </c>
    </row>
    <row r="8959" spans="1:11" x14ac:dyDescent="0.2">
      <c r="A8959" s="1" t="s">
        <v>19630</v>
      </c>
      <c r="B8959">
        <v>26</v>
      </c>
      <c r="C8959" t="s">
        <v>10663</v>
      </c>
      <c r="D8959">
        <v>8</v>
      </c>
      <c r="F8959" t="s">
        <v>10664</v>
      </c>
      <c r="G8959">
        <v>360000</v>
      </c>
      <c r="H8959">
        <f t="shared" si="139"/>
        <v>3.6</v>
      </c>
      <c r="I8959" t="s">
        <v>10601</v>
      </c>
      <c r="J8959" t="str">
        <f>IF(ISBLANK(I8959),"",INDEX('depts lookup'!B:B,MATCH(I8959,'depts lookup'!A:A,0)))</f>
        <v>Water suppy</v>
      </c>
      <c r="K8959" t="str">
        <f>IF(ISBLANK(I8959),"",INDEX('depts lookup'!C:C,MATCH(I8959,'depts lookup'!A:A,0)))</f>
        <v>1. पाणीपुरवठा</v>
      </c>
    </row>
    <row r="8960" spans="1:11" x14ac:dyDescent="0.2">
      <c r="A8960" s="1" t="s">
        <v>19630</v>
      </c>
      <c r="B8960">
        <v>27</v>
      </c>
      <c r="C8960" t="s">
        <v>10665</v>
      </c>
      <c r="D8960">
        <v>8</v>
      </c>
      <c r="F8960" t="s">
        <v>10666</v>
      </c>
      <c r="G8960">
        <v>1080000</v>
      </c>
      <c r="H8960">
        <f t="shared" si="139"/>
        <v>10.8</v>
      </c>
      <c r="I8960" t="s">
        <v>10601</v>
      </c>
      <c r="J8960" t="str">
        <f>IF(ISBLANK(I8960),"",INDEX('depts lookup'!B:B,MATCH(I8960,'depts lookup'!A:A,0)))</f>
        <v>Water suppy</v>
      </c>
      <c r="K8960" t="str">
        <f>IF(ISBLANK(I8960),"",INDEX('depts lookup'!C:C,MATCH(I8960,'depts lookup'!A:A,0)))</f>
        <v>1. पाणीपुरवठा</v>
      </c>
    </row>
    <row r="8961" spans="1:11" x14ac:dyDescent="0.2">
      <c r="A8961" s="1" t="s">
        <v>19630</v>
      </c>
      <c r="B8961">
        <v>28</v>
      </c>
      <c r="C8961" t="s">
        <v>10667</v>
      </c>
      <c r="D8961">
        <v>8</v>
      </c>
      <c r="F8961" t="s">
        <v>10668</v>
      </c>
      <c r="G8961">
        <v>1080000</v>
      </c>
      <c r="H8961">
        <f t="shared" si="139"/>
        <v>10.8</v>
      </c>
      <c r="I8961" t="s">
        <v>10601</v>
      </c>
      <c r="J8961" t="str">
        <f>IF(ISBLANK(I8961),"",INDEX('depts lookup'!B:B,MATCH(I8961,'depts lookup'!A:A,0)))</f>
        <v>Water suppy</v>
      </c>
      <c r="K8961" t="str">
        <f>IF(ISBLANK(I8961),"",INDEX('depts lookup'!C:C,MATCH(I8961,'depts lookup'!A:A,0)))</f>
        <v>1. पाणीपुरवठा</v>
      </c>
    </row>
    <row r="8962" spans="1:11" x14ac:dyDescent="0.2">
      <c r="A8962" s="1" t="s">
        <v>19630</v>
      </c>
      <c r="B8962">
        <v>29</v>
      </c>
      <c r="C8962" t="s">
        <v>10669</v>
      </c>
      <c r="D8962" t="s">
        <v>10656</v>
      </c>
      <c r="F8962" t="s">
        <v>10670</v>
      </c>
      <c r="G8962">
        <v>360000</v>
      </c>
      <c r="H8962">
        <f t="shared" si="139"/>
        <v>3.6</v>
      </c>
      <c r="I8962" t="s">
        <v>10601</v>
      </c>
      <c r="J8962" t="str">
        <f>IF(ISBLANK(I8962),"",INDEX('depts lookup'!B:B,MATCH(I8962,'depts lookup'!A:A,0)))</f>
        <v>Water suppy</v>
      </c>
      <c r="K8962" t="str">
        <f>IF(ISBLANK(I8962),"",INDEX('depts lookup'!C:C,MATCH(I8962,'depts lookup'!A:A,0)))</f>
        <v>1. पाणीपुरवठा</v>
      </c>
    </row>
    <row r="8963" spans="1:11" x14ac:dyDescent="0.2">
      <c r="A8963" s="1" t="s">
        <v>19630</v>
      </c>
      <c r="B8963">
        <v>30</v>
      </c>
      <c r="C8963" t="s">
        <v>10671</v>
      </c>
      <c r="D8963">
        <v>10</v>
      </c>
      <c r="F8963" t="s">
        <v>10672</v>
      </c>
      <c r="G8963">
        <v>1440000</v>
      </c>
      <c r="H8963">
        <f t="shared" ref="H8963:H9026" si="140">IF(ISBLANK(G8963),"",G8963/100000)</f>
        <v>14.4</v>
      </c>
      <c r="I8963" t="s">
        <v>10601</v>
      </c>
      <c r="J8963" t="str">
        <f>IF(ISBLANK(I8963),"",INDEX('depts lookup'!B:B,MATCH(I8963,'depts lookup'!A:A,0)))</f>
        <v>Water suppy</v>
      </c>
      <c r="K8963" t="str">
        <f>IF(ISBLANK(I8963),"",INDEX('depts lookup'!C:C,MATCH(I8963,'depts lookup'!A:A,0)))</f>
        <v>1. पाणीपुरवठा</v>
      </c>
    </row>
    <row r="8964" spans="1:11" x14ac:dyDescent="0.2">
      <c r="A8964" s="1" t="s">
        <v>19630</v>
      </c>
      <c r="B8964">
        <v>31</v>
      </c>
      <c r="C8964" t="s">
        <v>10673</v>
      </c>
      <c r="D8964">
        <v>9</v>
      </c>
      <c r="F8964" t="s">
        <v>10674</v>
      </c>
      <c r="G8964">
        <v>720000</v>
      </c>
      <c r="H8964">
        <f t="shared" si="140"/>
        <v>7.2</v>
      </c>
      <c r="I8964" t="s">
        <v>10601</v>
      </c>
      <c r="J8964" t="str">
        <f>IF(ISBLANK(I8964),"",INDEX('depts lookup'!B:B,MATCH(I8964,'depts lookup'!A:A,0)))</f>
        <v>Water suppy</v>
      </c>
      <c r="K8964" t="str">
        <f>IF(ISBLANK(I8964),"",INDEX('depts lookup'!C:C,MATCH(I8964,'depts lookup'!A:A,0)))</f>
        <v>1. पाणीपुरवठा</v>
      </c>
    </row>
    <row r="8965" spans="1:11" x14ac:dyDescent="0.2">
      <c r="A8965" s="1" t="s">
        <v>19630</v>
      </c>
      <c r="B8965">
        <v>32</v>
      </c>
      <c r="C8965" t="s">
        <v>10675</v>
      </c>
      <c r="D8965">
        <v>9</v>
      </c>
      <c r="F8965" t="s">
        <v>10676</v>
      </c>
      <c r="G8965">
        <v>720000</v>
      </c>
      <c r="H8965">
        <f t="shared" si="140"/>
        <v>7.2</v>
      </c>
      <c r="I8965" t="s">
        <v>10601</v>
      </c>
      <c r="J8965" t="str">
        <f>IF(ISBLANK(I8965),"",INDEX('depts lookup'!B:B,MATCH(I8965,'depts lookup'!A:A,0)))</f>
        <v>Water suppy</v>
      </c>
      <c r="K8965" t="str">
        <f>IF(ISBLANK(I8965),"",INDEX('depts lookup'!C:C,MATCH(I8965,'depts lookup'!A:A,0)))</f>
        <v>1. पाणीपुरवठा</v>
      </c>
    </row>
    <row r="8966" spans="1:11" x14ac:dyDescent="0.2">
      <c r="A8966" s="1" t="s">
        <v>19630</v>
      </c>
      <c r="B8966">
        <v>33</v>
      </c>
      <c r="C8966" t="s">
        <v>10677</v>
      </c>
      <c r="D8966">
        <v>10</v>
      </c>
      <c r="F8966" t="s">
        <v>10678</v>
      </c>
      <c r="G8966">
        <v>360000</v>
      </c>
      <c r="H8966">
        <f t="shared" si="140"/>
        <v>3.6</v>
      </c>
      <c r="I8966" t="s">
        <v>10601</v>
      </c>
      <c r="J8966" t="str">
        <f>IF(ISBLANK(I8966),"",INDEX('depts lookup'!B:B,MATCH(I8966,'depts lookup'!A:A,0)))</f>
        <v>Water suppy</v>
      </c>
      <c r="K8966" t="str">
        <f>IF(ISBLANK(I8966),"",INDEX('depts lookup'!C:C,MATCH(I8966,'depts lookup'!A:A,0)))</f>
        <v>1. पाणीपुरवठा</v>
      </c>
    </row>
    <row r="8967" spans="1:11" x14ac:dyDescent="0.2">
      <c r="A8967" s="1" t="s">
        <v>19630</v>
      </c>
      <c r="B8967">
        <v>34</v>
      </c>
      <c r="C8967" t="s">
        <v>10679</v>
      </c>
      <c r="D8967">
        <v>10</v>
      </c>
      <c r="F8967" t="s">
        <v>10680</v>
      </c>
      <c r="G8967">
        <v>360000</v>
      </c>
      <c r="H8967">
        <f t="shared" si="140"/>
        <v>3.6</v>
      </c>
      <c r="I8967" t="s">
        <v>10601</v>
      </c>
      <c r="J8967" t="str">
        <f>IF(ISBLANK(I8967),"",INDEX('depts lookup'!B:B,MATCH(I8967,'depts lookup'!A:A,0)))</f>
        <v>Water suppy</v>
      </c>
      <c r="K8967" t="str">
        <f>IF(ISBLANK(I8967),"",INDEX('depts lookup'!C:C,MATCH(I8967,'depts lookup'!A:A,0)))</f>
        <v>1. पाणीपुरवठा</v>
      </c>
    </row>
    <row r="8968" spans="1:11" x14ac:dyDescent="0.2">
      <c r="A8968" s="1" t="s">
        <v>19630</v>
      </c>
      <c r="B8968">
        <v>35</v>
      </c>
      <c r="C8968" t="s">
        <v>10681</v>
      </c>
      <c r="D8968">
        <v>7</v>
      </c>
      <c r="F8968" t="s">
        <v>10682</v>
      </c>
      <c r="G8968">
        <v>1440000</v>
      </c>
      <c r="H8968">
        <f t="shared" si="140"/>
        <v>14.4</v>
      </c>
      <c r="I8968" t="s">
        <v>10601</v>
      </c>
      <c r="J8968" t="str">
        <f>IF(ISBLANK(I8968),"",INDEX('depts lookup'!B:B,MATCH(I8968,'depts lookup'!A:A,0)))</f>
        <v>Water suppy</v>
      </c>
      <c r="K8968" t="str">
        <f>IF(ISBLANK(I8968),"",INDEX('depts lookup'!C:C,MATCH(I8968,'depts lookup'!A:A,0)))</f>
        <v>1. पाणीपुरवठा</v>
      </c>
    </row>
    <row r="8969" spans="1:11" x14ac:dyDescent="0.2">
      <c r="A8969" s="1" t="s">
        <v>19630</v>
      </c>
      <c r="B8969">
        <v>36</v>
      </c>
      <c r="C8969" t="s">
        <v>10683</v>
      </c>
      <c r="D8969" t="s">
        <v>10684</v>
      </c>
      <c r="F8969" t="s">
        <v>10685</v>
      </c>
      <c r="G8969">
        <v>1440000</v>
      </c>
      <c r="H8969">
        <f t="shared" si="140"/>
        <v>14.4</v>
      </c>
      <c r="I8969" t="s">
        <v>10601</v>
      </c>
      <c r="J8969" t="str">
        <f>IF(ISBLANK(I8969),"",INDEX('depts lookup'!B:B,MATCH(I8969,'depts lookup'!A:A,0)))</f>
        <v>Water suppy</v>
      </c>
      <c r="K8969" t="str">
        <f>IF(ISBLANK(I8969),"",INDEX('depts lookup'!C:C,MATCH(I8969,'depts lookup'!A:A,0)))</f>
        <v>1. पाणीपुरवठा</v>
      </c>
    </row>
    <row r="8970" spans="1:11" x14ac:dyDescent="0.2">
      <c r="A8970" s="1" t="s">
        <v>19630</v>
      </c>
      <c r="B8970">
        <v>37</v>
      </c>
      <c r="C8970" t="s">
        <v>10686</v>
      </c>
      <c r="D8970">
        <v>7</v>
      </c>
      <c r="F8970" t="s">
        <v>10687</v>
      </c>
      <c r="G8970">
        <v>360000</v>
      </c>
      <c r="H8970">
        <f t="shared" si="140"/>
        <v>3.6</v>
      </c>
      <c r="I8970" t="s">
        <v>10601</v>
      </c>
      <c r="J8970" t="str">
        <f>IF(ISBLANK(I8970),"",INDEX('depts lookup'!B:B,MATCH(I8970,'depts lookup'!A:A,0)))</f>
        <v>Water suppy</v>
      </c>
      <c r="K8970" t="str">
        <f>IF(ISBLANK(I8970),"",INDEX('depts lookup'!C:C,MATCH(I8970,'depts lookup'!A:A,0)))</f>
        <v>1. पाणीपुरवठा</v>
      </c>
    </row>
    <row r="8971" spans="1:11" x14ac:dyDescent="0.2">
      <c r="A8971" s="1" t="s">
        <v>19630</v>
      </c>
      <c r="B8971">
        <v>38</v>
      </c>
      <c r="C8971" t="s">
        <v>10688</v>
      </c>
      <c r="D8971">
        <v>10</v>
      </c>
      <c r="F8971" t="s">
        <v>10689</v>
      </c>
      <c r="G8971">
        <v>1080000</v>
      </c>
      <c r="H8971">
        <f t="shared" si="140"/>
        <v>10.8</v>
      </c>
      <c r="I8971" t="s">
        <v>10601</v>
      </c>
      <c r="J8971" t="str">
        <f>IF(ISBLANK(I8971),"",INDEX('depts lookup'!B:B,MATCH(I8971,'depts lookup'!A:A,0)))</f>
        <v>Water suppy</v>
      </c>
      <c r="K8971" t="str">
        <f>IF(ISBLANK(I8971),"",INDEX('depts lookup'!C:C,MATCH(I8971,'depts lookup'!A:A,0)))</f>
        <v>1. पाणीपुरवठा</v>
      </c>
    </row>
    <row r="8972" spans="1:11" x14ac:dyDescent="0.2">
      <c r="A8972" s="1" t="s">
        <v>19630</v>
      </c>
      <c r="B8972">
        <v>39</v>
      </c>
      <c r="C8972" t="s">
        <v>10690</v>
      </c>
      <c r="D8972">
        <v>7</v>
      </c>
      <c r="F8972" t="s">
        <v>10691</v>
      </c>
      <c r="G8972">
        <v>360000</v>
      </c>
      <c r="H8972">
        <f t="shared" si="140"/>
        <v>3.6</v>
      </c>
      <c r="I8972" t="s">
        <v>10601</v>
      </c>
      <c r="J8972" t="str">
        <f>IF(ISBLANK(I8972),"",INDEX('depts lookup'!B:B,MATCH(I8972,'depts lookup'!A:A,0)))</f>
        <v>Water suppy</v>
      </c>
      <c r="K8972" t="str">
        <f>IF(ISBLANK(I8972),"",INDEX('depts lookup'!C:C,MATCH(I8972,'depts lookup'!A:A,0)))</f>
        <v>1. पाणीपुरवठा</v>
      </c>
    </row>
    <row r="8973" spans="1:11" hidden="1" x14ac:dyDescent="0.2">
      <c r="A8973" s="1" t="s">
        <v>19630</v>
      </c>
      <c r="B8973">
        <v>40</v>
      </c>
      <c r="H8973" t="str">
        <f t="shared" si="140"/>
        <v/>
      </c>
      <c r="J8973" t="str">
        <f>IF(ISBLANK(I8973),"",INDEX('depts lookup'!B:B,MATCH(I8973,'depts lookup'!A:A,0)))</f>
        <v/>
      </c>
      <c r="K8973" t="str">
        <f>IF(ISBLANK(I8973),"",INDEX('depts lookup'!C:C,MATCH(I8973,'depts lookup'!A:A,0)))</f>
        <v/>
      </c>
    </row>
    <row r="8974" spans="1:11" x14ac:dyDescent="0.2">
      <c r="A8974" s="1" t="s">
        <v>19630</v>
      </c>
      <c r="B8974">
        <v>41</v>
      </c>
      <c r="C8974" t="s">
        <v>10692</v>
      </c>
      <c r="F8974" t="s">
        <v>10693</v>
      </c>
      <c r="G8974">
        <v>360000</v>
      </c>
      <c r="H8974">
        <f t="shared" si="140"/>
        <v>3.6</v>
      </c>
      <c r="I8974" t="s">
        <v>10601</v>
      </c>
      <c r="J8974" t="str">
        <f>IF(ISBLANK(I8974),"",INDEX('depts lookup'!B:B,MATCH(I8974,'depts lookup'!A:A,0)))</f>
        <v>Water suppy</v>
      </c>
      <c r="K8974" t="str">
        <f>IF(ISBLANK(I8974),"",INDEX('depts lookup'!C:C,MATCH(I8974,'depts lookup'!A:A,0)))</f>
        <v>1. पाणीपुरवठा</v>
      </c>
    </row>
    <row r="8975" spans="1:11" x14ac:dyDescent="0.2">
      <c r="A8975" s="1" t="s">
        <v>19630</v>
      </c>
      <c r="B8975">
        <v>42</v>
      </c>
      <c r="C8975" t="s">
        <v>10694</v>
      </c>
      <c r="D8975">
        <v>8</v>
      </c>
      <c r="F8975" t="s">
        <v>18939</v>
      </c>
      <c r="G8975">
        <v>720000</v>
      </c>
      <c r="H8975">
        <f t="shared" si="140"/>
        <v>7.2</v>
      </c>
      <c r="I8975" t="s">
        <v>10601</v>
      </c>
      <c r="J8975" t="str">
        <f>IF(ISBLANK(I8975),"",INDEX('depts lookup'!B:B,MATCH(I8975,'depts lookup'!A:A,0)))</f>
        <v>Water suppy</v>
      </c>
      <c r="K8975" t="str">
        <f>IF(ISBLANK(I8975),"",INDEX('depts lookup'!C:C,MATCH(I8975,'depts lookup'!A:A,0)))</f>
        <v>1. पाणीपुरवठा</v>
      </c>
    </row>
    <row r="8976" spans="1:11" x14ac:dyDescent="0.2">
      <c r="A8976" s="1" t="s">
        <v>19630</v>
      </c>
      <c r="B8976">
        <v>43</v>
      </c>
      <c r="C8976" t="s">
        <v>10695</v>
      </c>
      <c r="D8976">
        <v>9</v>
      </c>
      <c r="F8976" t="s">
        <v>10696</v>
      </c>
      <c r="G8976">
        <v>720000</v>
      </c>
      <c r="H8976">
        <f t="shared" si="140"/>
        <v>7.2</v>
      </c>
      <c r="I8976" t="s">
        <v>10601</v>
      </c>
      <c r="J8976" t="str">
        <f>IF(ISBLANK(I8976),"",INDEX('depts lookup'!B:B,MATCH(I8976,'depts lookup'!A:A,0)))</f>
        <v>Water suppy</v>
      </c>
      <c r="K8976" t="str">
        <f>IF(ISBLANK(I8976),"",INDEX('depts lookup'!C:C,MATCH(I8976,'depts lookup'!A:A,0)))</f>
        <v>1. पाणीपुरवठा</v>
      </c>
    </row>
    <row r="8977" spans="1:11" x14ac:dyDescent="0.2">
      <c r="A8977" s="1" t="s">
        <v>19630</v>
      </c>
      <c r="B8977">
        <v>44</v>
      </c>
      <c r="C8977" t="s">
        <v>10697</v>
      </c>
      <c r="D8977">
        <v>9</v>
      </c>
      <c r="F8977" t="s">
        <v>10698</v>
      </c>
      <c r="G8977">
        <v>720000</v>
      </c>
      <c r="H8977">
        <f t="shared" si="140"/>
        <v>7.2</v>
      </c>
      <c r="I8977" t="s">
        <v>10601</v>
      </c>
      <c r="J8977" t="str">
        <f>IF(ISBLANK(I8977),"",INDEX('depts lookup'!B:B,MATCH(I8977,'depts lookup'!A:A,0)))</f>
        <v>Water suppy</v>
      </c>
      <c r="K8977" t="str">
        <f>IF(ISBLANK(I8977),"",INDEX('depts lookup'!C:C,MATCH(I8977,'depts lookup'!A:A,0)))</f>
        <v>1. पाणीपुरवठा</v>
      </c>
    </row>
    <row r="8978" spans="1:11" x14ac:dyDescent="0.2">
      <c r="A8978" s="1" t="s">
        <v>19630</v>
      </c>
      <c r="B8978">
        <v>45</v>
      </c>
      <c r="C8978" t="s">
        <v>10699</v>
      </c>
      <c r="D8978">
        <v>7</v>
      </c>
      <c r="F8978" t="s">
        <v>10700</v>
      </c>
      <c r="G8978">
        <v>720000</v>
      </c>
      <c r="H8978">
        <f t="shared" si="140"/>
        <v>7.2</v>
      </c>
      <c r="I8978" t="s">
        <v>10601</v>
      </c>
      <c r="J8978" t="str">
        <f>IF(ISBLANK(I8978),"",INDEX('depts lookup'!B:B,MATCH(I8978,'depts lookup'!A:A,0)))</f>
        <v>Water suppy</v>
      </c>
      <c r="K8978" t="str">
        <f>IF(ISBLANK(I8978),"",INDEX('depts lookup'!C:C,MATCH(I8978,'depts lookup'!A:A,0)))</f>
        <v>1. पाणीपुरवठा</v>
      </c>
    </row>
    <row r="8979" spans="1:11" x14ac:dyDescent="0.2">
      <c r="A8979" s="1" t="s">
        <v>19630</v>
      </c>
      <c r="B8979">
        <v>46</v>
      </c>
      <c r="C8979" t="s">
        <v>10701</v>
      </c>
      <c r="D8979">
        <v>8</v>
      </c>
      <c r="F8979" t="s">
        <v>10702</v>
      </c>
      <c r="G8979">
        <v>720000</v>
      </c>
      <c r="H8979">
        <f t="shared" si="140"/>
        <v>7.2</v>
      </c>
      <c r="I8979" t="s">
        <v>10601</v>
      </c>
      <c r="J8979" t="str">
        <f>IF(ISBLANK(I8979),"",INDEX('depts lookup'!B:B,MATCH(I8979,'depts lookup'!A:A,0)))</f>
        <v>Water suppy</v>
      </c>
      <c r="K8979" t="str">
        <f>IF(ISBLANK(I8979),"",INDEX('depts lookup'!C:C,MATCH(I8979,'depts lookup'!A:A,0)))</f>
        <v>1. पाणीपुरवठा</v>
      </c>
    </row>
    <row r="8980" spans="1:11" x14ac:dyDescent="0.2">
      <c r="A8980" s="1" t="s">
        <v>19630</v>
      </c>
      <c r="B8980">
        <v>47</v>
      </c>
      <c r="C8980" t="s">
        <v>10703</v>
      </c>
      <c r="D8980">
        <v>10</v>
      </c>
      <c r="F8980" t="s">
        <v>10704</v>
      </c>
      <c r="G8980">
        <v>720000</v>
      </c>
      <c r="H8980">
        <f t="shared" si="140"/>
        <v>7.2</v>
      </c>
      <c r="I8980" t="s">
        <v>10601</v>
      </c>
      <c r="J8980" t="str">
        <f>IF(ISBLANK(I8980),"",INDEX('depts lookup'!B:B,MATCH(I8980,'depts lookup'!A:A,0)))</f>
        <v>Water suppy</v>
      </c>
      <c r="K8980" t="str">
        <f>IF(ISBLANK(I8980),"",INDEX('depts lookup'!C:C,MATCH(I8980,'depts lookup'!A:A,0)))</f>
        <v>1. पाणीपुरवठा</v>
      </c>
    </row>
    <row r="8981" spans="1:11" x14ac:dyDescent="0.2">
      <c r="A8981" s="1" t="s">
        <v>19630</v>
      </c>
      <c r="B8981">
        <v>48</v>
      </c>
      <c r="C8981" t="s">
        <v>10705</v>
      </c>
      <c r="D8981">
        <v>26</v>
      </c>
      <c r="F8981" t="s">
        <v>10706</v>
      </c>
      <c r="G8981">
        <v>720000</v>
      </c>
      <c r="H8981">
        <f t="shared" si="140"/>
        <v>7.2</v>
      </c>
      <c r="I8981" t="s">
        <v>10601</v>
      </c>
      <c r="J8981" t="str">
        <f>IF(ISBLANK(I8981),"",INDEX('depts lookup'!B:B,MATCH(I8981,'depts lookup'!A:A,0)))</f>
        <v>Water suppy</v>
      </c>
      <c r="K8981" t="str">
        <f>IF(ISBLANK(I8981),"",INDEX('depts lookup'!C:C,MATCH(I8981,'depts lookup'!A:A,0)))</f>
        <v>1. पाणीपुरवठा</v>
      </c>
    </row>
    <row r="8982" spans="1:11" x14ac:dyDescent="0.2">
      <c r="A8982" s="1" t="s">
        <v>19630</v>
      </c>
      <c r="B8982">
        <v>49</v>
      </c>
      <c r="C8982" t="s">
        <v>10707</v>
      </c>
      <c r="D8982">
        <v>26</v>
      </c>
      <c r="F8982" t="s">
        <v>10708</v>
      </c>
      <c r="G8982">
        <v>360000</v>
      </c>
      <c r="H8982">
        <f t="shared" si="140"/>
        <v>3.6</v>
      </c>
      <c r="I8982" t="s">
        <v>10601</v>
      </c>
      <c r="J8982" t="str">
        <f>IF(ISBLANK(I8982),"",INDEX('depts lookup'!B:B,MATCH(I8982,'depts lookup'!A:A,0)))</f>
        <v>Water suppy</v>
      </c>
      <c r="K8982" t="str">
        <f>IF(ISBLANK(I8982),"",INDEX('depts lookup'!C:C,MATCH(I8982,'depts lookup'!A:A,0)))</f>
        <v>1. पाणीपुरवठा</v>
      </c>
    </row>
    <row r="8983" spans="1:11" x14ac:dyDescent="0.2">
      <c r="A8983" s="1" t="s">
        <v>19630</v>
      </c>
      <c r="B8983">
        <v>50</v>
      </c>
      <c r="C8983" t="s">
        <v>10709</v>
      </c>
      <c r="D8983">
        <v>26</v>
      </c>
      <c r="F8983" t="s">
        <v>10710</v>
      </c>
      <c r="G8983">
        <v>288000</v>
      </c>
      <c r="H8983">
        <f t="shared" si="140"/>
        <v>2.88</v>
      </c>
      <c r="I8983" t="s">
        <v>10601</v>
      </c>
      <c r="J8983" t="str">
        <f>IF(ISBLANK(I8983),"",INDEX('depts lookup'!B:B,MATCH(I8983,'depts lookup'!A:A,0)))</f>
        <v>Water suppy</v>
      </c>
      <c r="K8983" t="str">
        <f>IF(ISBLANK(I8983),"",INDEX('depts lookup'!C:C,MATCH(I8983,'depts lookup'!A:A,0)))</f>
        <v>1. पाणीपुरवठा</v>
      </c>
    </row>
    <row r="8984" spans="1:11" x14ac:dyDescent="0.2">
      <c r="A8984" s="1" t="s">
        <v>19630</v>
      </c>
      <c r="B8984">
        <v>51</v>
      </c>
      <c r="C8984" t="s">
        <v>10711</v>
      </c>
      <c r="D8984">
        <v>27</v>
      </c>
      <c r="F8984" t="s">
        <v>10712</v>
      </c>
      <c r="G8984">
        <v>720000</v>
      </c>
      <c r="H8984">
        <f t="shared" si="140"/>
        <v>7.2</v>
      </c>
      <c r="I8984" t="s">
        <v>10601</v>
      </c>
      <c r="J8984" t="str">
        <f>IF(ISBLANK(I8984),"",INDEX('depts lookup'!B:B,MATCH(I8984,'depts lookup'!A:A,0)))</f>
        <v>Water suppy</v>
      </c>
      <c r="K8984" t="str">
        <f>IF(ISBLANK(I8984),"",INDEX('depts lookup'!C:C,MATCH(I8984,'depts lookup'!A:A,0)))</f>
        <v>1. पाणीपुरवठा</v>
      </c>
    </row>
    <row r="8985" spans="1:11" x14ac:dyDescent="0.2">
      <c r="A8985" s="1" t="s">
        <v>19630</v>
      </c>
      <c r="B8985">
        <v>52</v>
      </c>
      <c r="C8985" t="s">
        <v>10713</v>
      </c>
      <c r="D8985">
        <v>27</v>
      </c>
      <c r="F8985" t="s">
        <v>10714</v>
      </c>
      <c r="G8985">
        <v>720000</v>
      </c>
      <c r="H8985">
        <f t="shared" si="140"/>
        <v>7.2</v>
      </c>
      <c r="I8985" t="s">
        <v>10601</v>
      </c>
      <c r="J8985" t="str">
        <f>IF(ISBLANK(I8985),"",INDEX('depts lookup'!B:B,MATCH(I8985,'depts lookup'!A:A,0)))</f>
        <v>Water suppy</v>
      </c>
      <c r="K8985" t="str">
        <f>IF(ISBLANK(I8985),"",INDEX('depts lookup'!C:C,MATCH(I8985,'depts lookup'!A:A,0)))</f>
        <v>1. पाणीपुरवठा</v>
      </c>
    </row>
    <row r="8986" spans="1:11" x14ac:dyDescent="0.2">
      <c r="A8986" s="1" t="s">
        <v>19630</v>
      </c>
      <c r="B8986">
        <v>53</v>
      </c>
      <c r="C8986" t="s">
        <v>10715</v>
      </c>
      <c r="D8986">
        <v>27</v>
      </c>
      <c r="F8986" t="s">
        <v>10716</v>
      </c>
      <c r="G8986">
        <v>360000</v>
      </c>
      <c r="H8986">
        <f t="shared" si="140"/>
        <v>3.6</v>
      </c>
      <c r="I8986" t="s">
        <v>10601</v>
      </c>
      <c r="J8986" t="str">
        <f>IF(ISBLANK(I8986),"",INDEX('depts lookup'!B:B,MATCH(I8986,'depts lookup'!A:A,0)))</f>
        <v>Water suppy</v>
      </c>
      <c r="K8986" t="str">
        <f>IF(ISBLANK(I8986),"",INDEX('depts lookup'!C:C,MATCH(I8986,'depts lookup'!A:A,0)))</f>
        <v>1. पाणीपुरवठा</v>
      </c>
    </row>
    <row r="8987" spans="1:11" x14ac:dyDescent="0.2">
      <c r="A8987" s="1" t="s">
        <v>19630</v>
      </c>
      <c r="B8987">
        <v>54</v>
      </c>
      <c r="C8987" t="s">
        <v>10717</v>
      </c>
      <c r="D8987">
        <v>27</v>
      </c>
      <c r="F8987" t="s">
        <v>10718</v>
      </c>
      <c r="G8987">
        <v>720000</v>
      </c>
      <c r="H8987">
        <f t="shared" si="140"/>
        <v>7.2</v>
      </c>
      <c r="I8987" t="s">
        <v>10601</v>
      </c>
      <c r="J8987" t="str">
        <f>IF(ISBLANK(I8987),"",INDEX('depts lookup'!B:B,MATCH(I8987,'depts lookup'!A:A,0)))</f>
        <v>Water suppy</v>
      </c>
      <c r="K8987" t="str">
        <f>IF(ISBLANK(I8987),"",INDEX('depts lookup'!C:C,MATCH(I8987,'depts lookup'!A:A,0)))</f>
        <v>1. पाणीपुरवठा</v>
      </c>
    </row>
    <row r="8988" spans="1:11" x14ac:dyDescent="0.2">
      <c r="A8988" s="1" t="s">
        <v>19630</v>
      </c>
      <c r="B8988">
        <v>55</v>
      </c>
      <c r="C8988" t="s">
        <v>10719</v>
      </c>
      <c r="D8988">
        <v>28</v>
      </c>
      <c r="F8988" t="s">
        <v>10720</v>
      </c>
      <c r="G8988">
        <v>1080000</v>
      </c>
      <c r="H8988">
        <f t="shared" si="140"/>
        <v>10.8</v>
      </c>
      <c r="I8988" t="s">
        <v>10601</v>
      </c>
      <c r="J8988" t="str">
        <f>IF(ISBLANK(I8988),"",INDEX('depts lookup'!B:B,MATCH(I8988,'depts lookup'!A:A,0)))</f>
        <v>Water suppy</v>
      </c>
      <c r="K8988" t="str">
        <f>IF(ISBLANK(I8988),"",INDEX('depts lookup'!C:C,MATCH(I8988,'depts lookup'!A:A,0)))</f>
        <v>1. पाणीपुरवठा</v>
      </c>
    </row>
    <row r="8989" spans="1:11" x14ac:dyDescent="0.2">
      <c r="A8989" s="1" t="s">
        <v>19630</v>
      </c>
      <c r="B8989">
        <v>56</v>
      </c>
      <c r="C8989" t="s">
        <v>10721</v>
      </c>
      <c r="D8989">
        <v>28</v>
      </c>
      <c r="F8989" t="s">
        <v>10722</v>
      </c>
      <c r="G8989">
        <v>720000</v>
      </c>
      <c r="H8989">
        <f t="shared" si="140"/>
        <v>7.2</v>
      </c>
      <c r="I8989" t="s">
        <v>10601</v>
      </c>
      <c r="J8989" t="str">
        <f>IF(ISBLANK(I8989),"",INDEX('depts lookup'!B:B,MATCH(I8989,'depts lookup'!A:A,0)))</f>
        <v>Water suppy</v>
      </c>
      <c r="K8989" t="str">
        <f>IF(ISBLANK(I8989),"",INDEX('depts lookup'!C:C,MATCH(I8989,'depts lookup'!A:A,0)))</f>
        <v>1. पाणीपुरवठा</v>
      </c>
    </row>
    <row r="8990" spans="1:11" x14ac:dyDescent="0.2">
      <c r="A8990" s="1" t="s">
        <v>19630</v>
      </c>
      <c r="B8990">
        <v>57</v>
      </c>
      <c r="C8990" t="s">
        <v>10723</v>
      </c>
      <c r="D8990">
        <v>29</v>
      </c>
      <c r="F8990" t="s">
        <v>18940</v>
      </c>
      <c r="G8990">
        <v>2520000</v>
      </c>
      <c r="H8990">
        <f t="shared" si="140"/>
        <v>25.2</v>
      </c>
      <c r="I8990" t="s">
        <v>10601</v>
      </c>
      <c r="J8990" t="str">
        <f>IF(ISBLANK(I8990),"",INDEX('depts lookup'!B:B,MATCH(I8990,'depts lookup'!A:A,0)))</f>
        <v>Water suppy</v>
      </c>
      <c r="K8990" t="str">
        <f>IF(ISBLANK(I8990),"",INDEX('depts lookup'!C:C,MATCH(I8990,'depts lookup'!A:A,0)))</f>
        <v>1. पाणीपुरवठा</v>
      </c>
    </row>
    <row r="8991" spans="1:11" x14ac:dyDescent="0.2">
      <c r="A8991" s="1" t="s">
        <v>19630</v>
      </c>
      <c r="B8991">
        <v>58</v>
      </c>
      <c r="C8991" t="s">
        <v>10724</v>
      </c>
      <c r="D8991">
        <v>29</v>
      </c>
      <c r="F8991" t="s">
        <v>10725</v>
      </c>
      <c r="G8991">
        <v>1080000</v>
      </c>
      <c r="H8991">
        <f t="shared" si="140"/>
        <v>10.8</v>
      </c>
      <c r="I8991" t="s">
        <v>10601</v>
      </c>
      <c r="J8991" t="str">
        <f>IF(ISBLANK(I8991),"",INDEX('depts lookup'!B:B,MATCH(I8991,'depts lookup'!A:A,0)))</f>
        <v>Water suppy</v>
      </c>
      <c r="K8991" t="str">
        <f>IF(ISBLANK(I8991),"",INDEX('depts lookup'!C:C,MATCH(I8991,'depts lookup'!A:A,0)))</f>
        <v>1. पाणीपुरवठा</v>
      </c>
    </row>
    <row r="8992" spans="1:11" x14ac:dyDescent="0.2">
      <c r="A8992" s="1" t="s">
        <v>19630</v>
      </c>
      <c r="B8992">
        <v>59</v>
      </c>
      <c r="C8992" t="s">
        <v>10726</v>
      </c>
      <c r="D8992">
        <v>29</v>
      </c>
      <c r="F8992" t="s">
        <v>10727</v>
      </c>
      <c r="G8992">
        <v>720000</v>
      </c>
      <c r="H8992">
        <f t="shared" si="140"/>
        <v>7.2</v>
      </c>
      <c r="I8992" t="s">
        <v>10601</v>
      </c>
      <c r="J8992" t="str">
        <f>IF(ISBLANK(I8992),"",INDEX('depts lookup'!B:B,MATCH(I8992,'depts lookup'!A:A,0)))</f>
        <v>Water suppy</v>
      </c>
      <c r="K8992" t="str">
        <f>IF(ISBLANK(I8992),"",INDEX('depts lookup'!C:C,MATCH(I8992,'depts lookup'!A:A,0)))</f>
        <v>1. पाणीपुरवठा</v>
      </c>
    </row>
    <row r="8993" spans="1:11" x14ac:dyDescent="0.2">
      <c r="A8993" s="1" t="s">
        <v>19630</v>
      </c>
      <c r="B8993">
        <v>60</v>
      </c>
      <c r="C8993" t="s">
        <v>10728</v>
      </c>
      <c r="D8993">
        <v>29</v>
      </c>
      <c r="F8993" t="s">
        <v>10729</v>
      </c>
      <c r="G8993">
        <v>720000</v>
      </c>
      <c r="H8993">
        <f t="shared" si="140"/>
        <v>7.2</v>
      </c>
      <c r="I8993" t="s">
        <v>10601</v>
      </c>
      <c r="J8993" t="str">
        <f>IF(ISBLANK(I8993),"",INDEX('depts lookup'!B:B,MATCH(I8993,'depts lookup'!A:A,0)))</f>
        <v>Water suppy</v>
      </c>
      <c r="K8993" t="str">
        <f>IF(ISBLANK(I8993),"",INDEX('depts lookup'!C:C,MATCH(I8993,'depts lookup'!A:A,0)))</f>
        <v>1. पाणीपुरवठा</v>
      </c>
    </row>
    <row r="8994" spans="1:11" x14ac:dyDescent="0.2">
      <c r="A8994" s="1" t="s">
        <v>19630</v>
      </c>
      <c r="B8994">
        <v>61</v>
      </c>
      <c r="C8994" t="s">
        <v>10730</v>
      </c>
      <c r="D8994">
        <v>30</v>
      </c>
      <c r="F8994" t="s">
        <v>10731</v>
      </c>
      <c r="G8994">
        <v>504000</v>
      </c>
      <c r="H8994">
        <f t="shared" si="140"/>
        <v>5.04</v>
      </c>
      <c r="I8994" t="s">
        <v>10601</v>
      </c>
      <c r="J8994" t="str">
        <f>IF(ISBLANK(I8994),"",INDEX('depts lookup'!B:B,MATCH(I8994,'depts lookup'!A:A,0)))</f>
        <v>Water suppy</v>
      </c>
      <c r="K8994" t="str">
        <f>IF(ISBLANK(I8994),"",INDEX('depts lookup'!C:C,MATCH(I8994,'depts lookup'!A:A,0)))</f>
        <v>1. पाणीपुरवठा</v>
      </c>
    </row>
    <row r="8995" spans="1:11" x14ac:dyDescent="0.2">
      <c r="A8995" s="1" t="s">
        <v>19630</v>
      </c>
      <c r="B8995">
        <v>62</v>
      </c>
      <c r="C8995" t="s">
        <v>10732</v>
      </c>
      <c r="D8995">
        <v>30</v>
      </c>
      <c r="F8995" t="s">
        <v>10733</v>
      </c>
      <c r="G8995">
        <v>504000</v>
      </c>
      <c r="H8995">
        <f t="shared" si="140"/>
        <v>5.04</v>
      </c>
      <c r="I8995" t="s">
        <v>10601</v>
      </c>
      <c r="J8995" t="str">
        <f>IF(ISBLANK(I8995),"",INDEX('depts lookup'!B:B,MATCH(I8995,'depts lookup'!A:A,0)))</f>
        <v>Water suppy</v>
      </c>
      <c r="K8995" t="str">
        <f>IF(ISBLANK(I8995),"",INDEX('depts lookup'!C:C,MATCH(I8995,'depts lookup'!A:A,0)))</f>
        <v>1. पाणीपुरवठा</v>
      </c>
    </row>
    <row r="8996" spans="1:11" x14ac:dyDescent="0.2">
      <c r="A8996" s="1" t="s">
        <v>19630</v>
      </c>
      <c r="B8996">
        <v>63</v>
      </c>
      <c r="C8996" t="s">
        <v>10734</v>
      </c>
      <c r="D8996">
        <v>30</v>
      </c>
      <c r="F8996" t="s">
        <v>10735</v>
      </c>
      <c r="G8996">
        <v>504000</v>
      </c>
      <c r="H8996">
        <f t="shared" si="140"/>
        <v>5.04</v>
      </c>
      <c r="I8996" t="s">
        <v>10601</v>
      </c>
      <c r="J8996" t="str">
        <f>IF(ISBLANK(I8996),"",INDEX('depts lookup'!B:B,MATCH(I8996,'depts lookup'!A:A,0)))</f>
        <v>Water suppy</v>
      </c>
      <c r="K8996" t="str">
        <f>IF(ISBLANK(I8996),"",INDEX('depts lookup'!C:C,MATCH(I8996,'depts lookup'!A:A,0)))</f>
        <v>1. पाणीपुरवठा</v>
      </c>
    </row>
    <row r="8997" spans="1:11" x14ac:dyDescent="0.2">
      <c r="A8997" s="1" t="s">
        <v>19630</v>
      </c>
      <c r="B8997">
        <v>64</v>
      </c>
      <c r="C8997" t="s">
        <v>10736</v>
      </c>
      <c r="D8997">
        <v>31</v>
      </c>
      <c r="F8997" t="s">
        <v>10737</v>
      </c>
      <c r="G8997">
        <v>720000</v>
      </c>
      <c r="H8997">
        <f t="shared" si="140"/>
        <v>7.2</v>
      </c>
      <c r="I8997" t="s">
        <v>10601</v>
      </c>
      <c r="J8997" t="str">
        <f>IF(ISBLANK(I8997),"",INDEX('depts lookup'!B:B,MATCH(I8997,'depts lookup'!A:A,0)))</f>
        <v>Water suppy</v>
      </c>
      <c r="K8997" t="str">
        <f>IF(ISBLANK(I8997),"",INDEX('depts lookup'!C:C,MATCH(I8997,'depts lookup'!A:A,0)))</f>
        <v>1. पाणीपुरवठा</v>
      </c>
    </row>
    <row r="8998" spans="1:11" x14ac:dyDescent="0.2">
      <c r="A8998" s="1" t="s">
        <v>19630</v>
      </c>
      <c r="B8998">
        <v>65</v>
      </c>
      <c r="C8998" t="s">
        <v>10738</v>
      </c>
      <c r="D8998">
        <v>31</v>
      </c>
      <c r="F8998" t="s">
        <v>10739</v>
      </c>
      <c r="G8998">
        <v>504000</v>
      </c>
      <c r="H8998">
        <f t="shared" si="140"/>
        <v>5.04</v>
      </c>
      <c r="I8998" t="s">
        <v>10601</v>
      </c>
      <c r="J8998" t="str">
        <f>IF(ISBLANK(I8998),"",INDEX('depts lookup'!B:B,MATCH(I8998,'depts lookup'!A:A,0)))</f>
        <v>Water suppy</v>
      </c>
      <c r="K8998" t="str">
        <f>IF(ISBLANK(I8998),"",INDEX('depts lookup'!C:C,MATCH(I8998,'depts lookup'!A:A,0)))</f>
        <v>1. पाणीपुरवठा</v>
      </c>
    </row>
    <row r="8999" spans="1:11" x14ac:dyDescent="0.2">
      <c r="A8999" s="1" t="s">
        <v>19630</v>
      </c>
      <c r="B8999">
        <v>66</v>
      </c>
      <c r="C8999" t="s">
        <v>10740</v>
      </c>
      <c r="D8999">
        <v>31</v>
      </c>
      <c r="F8999" t="s">
        <v>10741</v>
      </c>
      <c r="G8999">
        <v>720000</v>
      </c>
      <c r="H8999">
        <f t="shared" si="140"/>
        <v>7.2</v>
      </c>
      <c r="I8999" t="s">
        <v>10601</v>
      </c>
      <c r="J8999" t="str">
        <f>IF(ISBLANK(I8999),"",INDEX('depts lookup'!B:B,MATCH(I8999,'depts lookup'!A:A,0)))</f>
        <v>Water suppy</v>
      </c>
      <c r="K8999" t="str">
        <f>IF(ISBLANK(I8999),"",INDEX('depts lookup'!C:C,MATCH(I8999,'depts lookup'!A:A,0)))</f>
        <v>1. पाणीपुरवठा</v>
      </c>
    </row>
    <row r="9000" spans="1:11" x14ac:dyDescent="0.2">
      <c r="A9000" s="1" t="s">
        <v>19630</v>
      </c>
      <c r="B9000">
        <v>67</v>
      </c>
      <c r="C9000" t="s">
        <v>10742</v>
      </c>
      <c r="D9000">
        <v>31</v>
      </c>
      <c r="F9000" t="s">
        <v>10743</v>
      </c>
      <c r="G9000">
        <v>504000</v>
      </c>
      <c r="H9000">
        <f t="shared" si="140"/>
        <v>5.04</v>
      </c>
      <c r="I9000" t="s">
        <v>10601</v>
      </c>
      <c r="J9000" t="str">
        <f>IF(ISBLANK(I9000),"",INDEX('depts lookup'!B:B,MATCH(I9000,'depts lookup'!A:A,0)))</f>
        <v>Water suppy</v>
      </c>
      <c r="K9000" t="str">
        <f>IF(ISBLANK(I9000),"",INDEX('depts lookup'!C:C,MATCH(I9000,'depts lookup'!A:A,0)))</f>
        <v>1. पाणीपुरवठा</v>
      </c>
    </row>
    <row r="9001" spans="1:11" x14ac:dyDescent="0.2">
      <c r="A9001" s="1" t="s">
        <v>19630</v>
      </c>
      <c r="B9001">
        <v>68</v>
      </c>
      <c r="C9001" t="s">
        <v>10744</v>
      </c>
      <c r="D9001">
        <v>31</v>
      </c>
      <c r="F9001" t="s">
        <v>10745</v>
      </c>
      <c r="G9001">
        <v>504000</v>
      </c>
      <c r="H9001">
        <f t="shared" si="140"/>
        <v>5.04</v>
      </c>
      <c r="I9001" t="s">
        <v>10601</v>
      </c>
      <c r="J9001" t="str">
        <f>IF(ISBLANK(I9001),"",INDEX('depts lookup'!B:B,MATCH(I9001,'depts lookup'!A:A,0)))</f>
        <v>Water suppy</v>
      </c>
      <c r="K9001" t="str">
        <f>IF(ISBLANK(I9001),"",INDEX('depts lookup'!C:C,MATCH(I9001,'depts lookup'!A:A,0)))</f>
        <v>1. पाणीपुरवठा</v>
      </c>
    </row>
    <row r="9002" spans="1:11" x14ac:dyDescent="0.2">
      <c r="A9002" s="1" t="s">
        <v>19630</v>
      </c>
      <c r="B9002">
        <v>69</v>
      </c>
      <c r="C9002" t="s">
        <v>10746</v>
      </c>
      <c r="F9002" t="s">
        <v>10747</v>
      </c>
      <c r="G9002">
        <v>504000</v>
      </c>
      <c r="H9002">
        <f t="shared" si="140"/>
        <v>5.04</v>
      </c>
      <c r="I9002" t="s">
        <v>10601</v>
      </c>
      <c r="J9002" t="str">
        <f>IF(ISBLANK(I9002),"",INDEX('depts lookup'!B:B,MATCH(I9002,'depts lookup'!A:A,0)))</f>
        <v>Water suppy</v>
      </c>
      <c r="K9002" t="str">
        <f>IF(ISBLANK(I9002),"",INDEX('depts lookup'!C:C,MATCH(I9002,'depts lookup'!A:A,0)))</f>
        <v>1. पाणीपुरवठा</v>
      </c>
    </row>
    <row r="9003" spans="1:11" x14ac:dyDescent="0.2">
      <c r="A9003" s="1" t="s">
        <v>19630</v>
      </c>
      <c r="B9003">
        <v>70</v>
      </c>
      <c r="C9003" t="s">
        <v>10748</v>
      </c>
      <c r="D9003">
        <v>32</v>
      </c>
      <c r="F9003" t="s">
        <v>10749</v>
      </c>
      <c r="G9003">
        <v>504000</v>
      </c>
      <c r="H9003">
        <f t="shared" si="140"/>
        <v>5.04</v>
      </c>
      <c r="I9003" t="s">
        <v>10601</v>
      </c>
      <c r="J9003" t="str">
        <f>IF(ISBLANK(I9003),"",INDEX('depts lookup'!B:B,MATCH(I9003,'depts lookup'!A:A,0)))</f>
        <v>Water suppy</v>
      </c>
      <c r="K9003" t="str">
        <f>IF(ISBLANK(I9003),"",INDEX('depts lookup'!C:C,MATCH(I9003,'depts lookup'!A:A,0)))</f>
        <v>1. पाणीपुरवठा</v>
      </c>
    </row>
    <row r="9004" spans="1:11" x14ac:dyDescent="0.2">
      <c r="A9004" s="1" t="s">
        <v>19630</v>
      </c>
      <c r="B9004">
        <v>71</v>
      </c>
      <c r="C9004" t="s">
        <v>10750</v>
      </c>
      <c r="D9004">
        <v>32</v>
      </c>
      <c r="F9004" t="s">
        <v>10751</v>
      </c>
      <c r="G9004">
        <v>504000</v>
      </c>
      <c r="H9004">
        <f t="shared" si="140"/>
        <v>5.04</v>
      </c>
      <c r="I9004" t="s">
        <v>10601</v>
      </c>
      <c r="J9004" t="str">
        <f>IF(ISBLANK(I9004),"",INDEX('depts lookup'!B:B,MATCH(I9004,'depts lookup'!A:A,0)))</f>
        <v>Water suppy</v>
      </c>
      <c r="K9004" t="str">
        <f>IF(ISBLANK(I9004),"",INDEX('depts lookup'!C:C,MATCH(I9004,'depts lookup'!A:A,0)))</f>
        <v>1. पाणीपुरवठा</v>
      </c>
    </row>
    <row r="9005" spans="1:11" x14ac:dyDescent="0.2">
      <c r="A9005" s="1" t="s">
        <v>19630</v>
      </c>
      <c r="B9005">
        <v>72</v>
      </c>
      <c r="C9005" t="s">
        <v>10752</v>
      </c>
      <c r="D9005">
        <v>32</v>
      </c>
      <c r="F9005" t="s">
        <v>10753</v>
      </c>
      <c r="G9005">
        <v>504000</v>
      </c>
      <c r="H9005">
        <f t="shared" si="140"/>
        <v>5.04</v>
      </c>
      <c r="I9005" t="s">
        <v>10601</v>
      </c>
      <c r="J9005" t="str">
        <f>IF(ISBLANK(I9005),"",INDEX('depts lookup'!B:B,MATCH(I9005,'depts lookup'!A:A,0)))</f>
        <v>Water suppy</v>
      </c>
      <c r="K9005" t="str">
        <f>IF(ISBLANK(I9005),"",INDEX('depts lookup'!C:C,MATCH(I9005,'depts lookup'!A:A,0)))</f>
        <v>1. पाणीपुरवठा</v>
      </c>
    </row>
    <row r="9006" spans="1:11" x14ac:dyDescent="0.2">
      <c r="A9006" s="1" t="s">
        <v>19630</v>
      </c>
      <c r="B9006">
        <v>73</v>
      </c>
      <c r="C9006" t="s">
        <v>10754</v>
      </c>
      <c r="D9006">
        <v>32</v>
      </c>
      <c r="F9006" t="s">
        <v>10755</v>
      </c>
      <c r="G9006">
        <v>504000</v>
      </c>
      <c r="H9006">
        <f t="shared" si="140"/>
        <v>5.04</v>
      </c>
      <c r="I9006" t="s">
        <v>10601</v>
      </c>
      <c r="J9006" t="str">
        <f>IF(ISBLANK(I9006),"",INDEX('depts lookup'!B:B,MATCH(I9006,'depts lookup'!A:A,0)))</f>
        <v>Water suppy</v>
      </c>
      <c r="K9006" t="str">
        <f>IF(ISBLANK(I9006),"",INDEX('depts lookup'!C:C,MATCH(I9006,'depts lookup'!A:A,0)))</f>
        <v>1. पाणीपुरवठा</v>
      </c>
    </row>
    <row r="9007" spans="1:11" x14ac:dyDescent="0.2">
      <c r="A9007" s="1" t="s">
        <v>19630</v>
      </c>
      <c r="B9007">
        <v>74</v>
      </c>
      <c r="C9007" t="s">
        <v>10756</v>
      </c>
      <c r="D9007">
        <v>33</v>
      </c>
      <c r="F9007" t="s">
        <v>10757</v>
      </c>
      <c r="G9007">
        <v>648000</v>
      </c>
      <c r="H9007">
        <f t="shared" si="140"/>
        <v>6.48</v>
      </c>
      <c r="I9007" t="s">
        <v>10601</v>
      </c>
      <c r="J9007" t="str">
        <f>IF(ISBLANK(I9007),"",INDEX('depts lookup'!B:B,MATCH(I9007,'depts lookup'!A:A,0)))</f>
        <v>Water suppy</v>
      </c>
      <c r="K9007" t="str">
        <f>IF(ISBLANK(I9007),"",INDEX('depts lookup'!C:C,MATCH(I9007,'depts lookup'!A:A,0)))</f>
        <v>1. पाणीपुरवठा</v>
      </c>
    </row>
    <row r="9008" spans="1:11" x14ac:dyDescent="0.2">
      <c r="A9008" s="1" t="s">
        <v>19630</v>
      </c>
      <c r="B9008">
        <v>75</v>
      </c>
      <c r="C9008" t="s">
        <v>10758</v>
      </c>
      <c r="D9008">
        <v>33</v>
      </c>
      <c r="F9008" t="s">
        <v>10759</v>
      </c>
      <c r="G9008">
        <v>648000</v>
      </c>
      <c r="H9008">
        <f t="shared" si="140"/>
        <v>6.48</v>
      </c>
      <c r="I9008" t="s">
        <v>10601</v>
      </c>
      <c r="J9008" t="str">
        <f>IF(ISBLANK(I9008),"",INDEX('depts lookup'!B:B,MATCH(I9008,'depts lookup'!A:A,0)))</f>
        <v>Water suppy</v>
      </c>
      <c r="K9008" t="str">
        <f>IF(ISBLANK(I9008),"",INDEX('depts lookup'!C:C,MATCH(I9008,'depts lookup'!A:A,0)))</f>
        <v>1. पाणीपुरवठा</v>
      </c>
    </row>
    <row r="9009" spans="1:11" x14ac:dyDescent="0.2">
      <c r="A9009" s="1" t="s">
        <v>19630</v>
      </c>
      <c r="B9009">
        <v>76</v>
      </c>
      <c r="C9009" t="s">
        <v>10760</v>
      </c>
      <c r="D9009">
        <v>33</v>
      </c>
      <c r="F9009" t="s">
        <v>10761</v>
      </c>
      <c r="G9009">
        <v>648000</v>
      </c>
      <c r="H9009">
        <f t="shared" si="140"/>
        <v>6.48</v>
      </c>
      <c r="I9009" t="s">
        <v>10601</v>
      </c>
      <c r="J9009" t="str">
        <f>IF(ISBLANK(I9009),"",INDEX('depts lookup'!B:B,MATCH(I9009,'depts lookup'!A:A,0)))</f>
        <v>Water suppy</v>
      </c>
      <c r="K9009" t="str">
        <f>IF(ISBLANK(I9009),"",INDEX('depts lookup'!C:C,MATCH(I9009,'depts lookup'!A:A,0)))</f>
        <v>1. पाणीपुरवठा</v>
      </c>
    </row>
    <row r="9010" spans="1:11" x14ac:dyDescent="0.2">
      <c r="A9010" s="1" t="s">
        <v>19630</v>
      </c>
      <c r="B9010">
        <v>77</v>
      </c>
      <c r="C9010" t="s">
        <v>10762</v>
      </c>
      <c r="D9010">
        <v>34</v>
      </c>
      <c r="F9010" t="s">
        <v>10763</v>
      </c>
      <c r="G9010">
        <v>720000</v>
      </c>
      <c r="H9010">
        <f t="shared" si="140"/>
        <v>7.2</v>
      </c>
      <c r="I9010" t="s">
        <v>10601</v>
      </c>
      <c r="J9010" t="str">
        <f>IF(ISBLANK(I9010),"",INDEX('depts lookup'!B:B,MATCH(I9010,'depts lookup'!A:A,0)))</f>
        <v>Water suppy</v>
      </c>
      <c r="K9010" t="str">
        <f>IF(ISBLANK(I9010),"",INDEX('depts lookup'!C:C,MATCH(I9010,'depts lookup'!A:A,0)))</f>
        <v>1. पाणीपुरवठा</v>
      </c>
    </row>
    <row r="9011" spans="1:11" x14ac:dyDescent="0.2">
      <c r="A9011" s="1" t="s">
        <v>19630</v>
      </c>
      <c r="B9011">
        <v>78</v>
      </c>
      <c r="C9011" t="s">
        <v>10764</v>
      </c>
      <c r="D9011">
        <v>34</v>
      </c>
      <c r="F9011" t="s">
        <v>10765</v>
      </c>
      <c r="G9011">
        <v>720000</v>
      </c>
      <c r="H9011">
        <f t="shared" si="140"/>
        <v>7.2</v>
      </c>
      <c r="I9011" t="s">
        <v>10601</v>
      </c>
      <c r="J9011" t="str">
        <f>IF(ISBLANK(I9011),"",INDEX('depts lookup'!B:B,MATCH(I9011,'depts lookup'!A:A,0)))</f>
        <v>Water suppy</v>
      </c>
      <c r="K9011" t="str">
        <f>IF(ISBLANK(I9011),"",INDEX('depts lookup'!C:C,MATCH(I9011,'depts lookup'!A:A,0)))</f>
        <v>1. पाणीपुरवठा</v>
      </c>
    </row>
    <row r="9012" spans="1:11" x14ac:dyDescent="0.2">
      <c r="A9012" s="1" t="s">
        <v>19630</v>
      </c>
      <c r="B9012">
        <v>79</v>
      </c>
      <c r="C9012" t="s">
        <v>10766</v>
      </c>
      <c r="D9012">
        <v>34</v>
      </c>
      <c r="F9012" t="s">
        <v>10767</v>
      </c>
      <c r="G9012">
        <v>216000</v>
      </c>
      <c r="H9012">
        <f t="shared" si="140"/>
        <v>2.16</v>
      </c>
      <c r="I9012" t="s">
        <v>10601</v>
      </c>
      <c r="J9012" t="str">
        <f>IF(ISBLANK(I9012),"",INDEX('depts lookup'!B:B,MATCH(I9012,'depts lookup'!A:A,0)))</f>
        <v>Water suppy</v>
      </c>
      <c r="K9012" t="str">
        <f>IF(ISBLANK(I9012),"",INDEX('depts lookup'!C:C,MATCH(I9012,'depts lookup'!A:A,0)))</f>
        <v>1. पाणीपुरवठा</v>
      </c>
    </row>
    <row r="9013" spans="1:11" x14ac:dyDescent="0.2">
      <c r="A9013" s="1" t="s">
        <v>19630</v>
      </c>
      <c r="B9013">
        <v>80</v>
      </c>
      <c r="C9013" t="s">
        <v>10768</v>
      </c>
      <c r="D9013">
        <v>35</v>
      </c>
      <c r="F9013" t="s">
        <v>10769</v>
      </c>
      <c r="G9013">
        <v>648000</v>
      </c>
      <c r="H9013">
        <f t="shared" si="140"/>
        <v>6.48</v>
      </c>
      <c r="I9013" t="s">
        <v>10601</v>
      </c>
      <c r="J9013" t="str">
        <f>IF(ISBLANK(I9013),"",INDEX('depts lookup'!B:B,MATCH(I9013,'depts lookup'!A:A,0)))</f>
        <v>Water suppy</v>
      </c>
      <c r="K9013" t="str">
        <f>IF(ISBLANK(I9013),"",INDEX('depts lookup'!C:C,MATCH(I9013,'depts lookup'!A:A,0)))</f>
        <v>1. पाणीपुरवठा</v>
      </c>
    </row>
    <row r="9014" spans="1:11" x14ac:dyDescent="0.2">
      <c r="A9014" s="1" t="s">
        <v>19630</v>
      </c>
      <c r="B9014">
        <v>81</v>
      </c>
      <c r="C9014" t="s">
        <v>10770</v>
      </c>
      <c r="D9014">
        <v>35</v>
      </c>
      <c r="F9014" t="s">
        <v>10771</v>
      </c>
      <c r="G9014">
        <v>648000</v>
      </c>
      <c r="H9014">
        <f t="shared" si="140"/>
        <v>6.48</v>
      </c>
      <c r="I9014" t="s">
        <v>10601</v>
      </c>
      <c r="J9014" t="str">
        <f>IF(ISBLANK(I9014),"",INDEX('depts lookup'!B:B,MATCH(I9014,'depts lookup'!A:A,0)))</f>
        <v>Water suppy</v>
      </c>
      <c r="K9014" t="str">
        <f>IF(ISBLANK(I9014),"",INDEX('depts lookup'!C:C,MATCH(I9014,'depts lookup'!A:A,0)))</f>
        <v>1. पाणीपुरवठा</v>
      </c>
    </row>
    <row r="9015" spans="1:11" x14ac:dyDescent="0.2">
      <c r="A9015" s="1" t="s">
        <v>19630</v>
      </c>
      <c r="B9015">
        <v>82</v>
      </c>
      <c r="C9015" t="s">
        <v>10772</v>
      </c>
      <c r="D9015">
        <v>35</v>
      </c>
      <c r="F9015" t="s">
        <v>10773</v>
      </c>
      <c r="G9015">
        <v>648000</v>
      </c>
      <c r="H9015">
        <f t="shared" si="140"/>
        <v>6.48</v>
      </c>
      <c r="I9015" t="s">
        <v>10601</v>
      </c>
      <c r="J9015" t="str">
        <f>IF(ISBLANK(I9015),"",INDEX('depts lookup'!B:B,MATCH(I9015,'depts lookup'!A:A,0)))</f>
        <v>Water suppy</v>
      </c>
      <c r="K9015" t="str">
        <f>IF(ISBLANK(I9015),"",INDEX('depts lookup'!C:C,MATCH(I9015,'depts lookup'!A:A,0)))</f>
        <v>1. पाणीपुरवठा</v>
      </c>
    </row>
    <row r="9016" spans="1:11" x14ac:dyDescent="0.2">
      <c r="A9016" s="1" t="s">
        <v>19630</v>
      </c>
      <c r="B9016">
        <v>83</v>
      </c>
      <c r="C9016" t="s">
        <v>10774</v>
      </c>
      <c r="F9016" t="s">
        <v>10775</v>
      </c>
      <c r="G9016">
        <v>720000</v>
      </c>
      <c r="H9016">
        <f t="shared" si="140"/>
        <v>7.2</v>
      </c>
      <c r="I9016" t="s">
        <v>10601</v>
      </c>
      <c r="J9016" t="str">
        <f>IF(ISBLANK(I9016),"",INDEX('depts lookup'!B:B,MATCH(I9016,'depts lookup'!A:A,0)))</f>
        <v>Water suppy</v>
      </c>
      <c r="K9016" t="str">
        <f>IF(ISBLANK(I9016),"",INDEX('depts lookup'!C:C,MATCH(I9016,'depts lookup'!A:A,0)))</f>
        <v>1. पाणीपुरवठा</v>
      </c>
    </row>
    <row r="9017" spans="1:11" x14ac:dyDescent="0.2">
      <c r="A9017" s="1" t="s">
        <v>19630</v>
      </c>
      <c r="B9017">
        <v>84</v>
      </c>
      <c r="C9017" t="s">
        <v>10776</v>
      </c>
      <c r="F9017" t="s">
        <v>10777</v>
      </c>
      <c r="G9017">
        <v>3600000</v>
      </c>
      <c r="H9017">
        <f t="shared" si="140"/>
        <v>36</v>
      </c>
      <c r="I9017" t="s">
        <v>10601</v>
      </c>
      <c r="J9017" t="str">
        <f>IF(ISBLANK(I9017),"",INDEX('depts lookup'!B:B,MATCH(I9017,'depts lookup'!A:A,0)))</f>
        <v>Water suppy</v>
      </c>
      <c r="K9017" t="str">
        <f>IF(ISBLANK(I9017),"",INDEX('depts lookup'!C:C,MATCH(I9017,'depts lookup'!A:A,0)))</f>
        <v>1. पाणीपुरवठा</v>
      </c>
    </row>
    <row r="9018" spans="1:11" x14ac:dyDescent="0.2">
      <c r="A9018" s="1" t="s">
        <v>19630</v>
      </c>
      <c r="B9018">
        <v>85</v>
      </c>
      <c r="C9018" t="s">
        <v>10778</v>
      </c>
      <c r="D9018" t="s">
        <v>10779</v>
      </c>
      <c r="F9018" t="s">
        <v>10780</v>
      </c>
      <c r="G9018">
        <v>360000</v>
      </c>
      <c r="H9018">
        <f t="shared" si="140"/>
        <v>3.6</v>
      </c>
      <c r="I9018" t="s">
        <v>10601</v>
      </c>
      <c r="J9018" t="str">
        <f>IF(ISBLANK(I9018),"",INDEX('depts lookup'!B:B,MATCH(I9018,'depts lookup'!A:A,0)))</f>
        <v>Water suppy</v>
      </c>
      <c r="K9018" t="str">
        <f>IF(ISBLANK(I9018),"",INDEX('depts lookup'!C:C,MATCH(I9018,'depts lookup'!A:A,0)))</f>
        <v>1. पाणीपुरवठा</v>
      </c>
    </row>
    <row r="9019" spans="1:11" x14ac:dyDescent="0.2">
      <c r="A9019" s="1" t="s">
        <v>19630</v>
      </c>
      <c r="B9019">
        <v>86</v>
      </c>
      <c r="C9019" t="s">
        <v>10781</v>
      </c>
      <c r="D9019" t="s">
        <v>10782</v>
      </c>
      <c r="F9019" t="s">
        <v>10783</v>
      </c>
      <c r="G9019">
        <v>360000</v>
      </c>
      <c r="H9019">
        <f t="shared" si="140"/>
        <v>3.6</v>
      </c>
      <c r="I9019" t="s">
        <v>10601</v>
      </c>
      <c r="J9019" t="str">
        <f>IF(ISBLANK(I9019),"",INDEX('depts lookup'!B:B,MATCH(I9019,'depts lookup'!A:A,0)))</f>
        <v>Water suppy</v>
      </c>
      <c r="K9019" t="str">
        <f>IF(ISBLANK(I9019),"",INDEX('depts lookup'!C:C,MATCH(I9019,'depts lookup'!A:A,0)))</f>
        <v>1. पाणीपुरवठा</v>
      </c>
    </row>
    <row r="9020" spans="1:11" hidden="1" x14ac:dyDescent="0.2">
      <c r="A9020" s="1" t="s">
        <v>19630</v>
      </c>
      <c r="B9020">
        <v>87</v>
      </c>
      <c r="H9020" t="str">
        <f t="shared" si="140"/>
        <v/>
      </c>
      <c r="J9020" t="str">
        <f>IF(ISBLANK(I9020),"",INDEX('depts lookup'!B:B,MATCH(I9020,'depts lookup'!A:A,0)))</f>
        <v/>
      </c>
      <c r="K9020" t="str">
        <f>IF(ISBLANK(I9020),"",INDEX('depts lookup'!C:C,MATCH(I9020,'depts lookup'!A:A,0)))</f>
        <v/>
      </c>
    </row>
    <row r="9021" spans="1:11" x14ac:dyDescent="0.2">
      <c r="A9021" s="1" t="s">
        <v>19630</v>
      </c>
      <c r="B9021">
        <v>88</v>
      </c>
      <c r="C9021" t="s">
        <v>10784</v>
      </c>
      <c r="D9021" t="s">
        <v>10779</v>
      </c>
      <c r="F9021" t="s">
        <v>10785</v>
      </c>
      <c r="G9021">
        <v>360000</v>
      </c>
      <c r="H9021">
        <f t="shared" si="140"/>
        <v>3.6</v>
      </c>
      <c r="I9021" t="s">
        <v>10601</v>
      </c>
      <c r="J9021" t="str">
        <f>IF(ISBLANK(I9021),"",INDEX('depts lookup'!B:B,MATCH(I9021,'depts lookup'!A:A,0)))</f>
        <v>Water suppy</v>
      </c>
      <c r="K9021" t="str">
        <f>IF(ISBLANK(I9021),"",INDEX('depts lookup'!C:C,MATCH(I9021,'depts lookup'!A:A,0)))</f>
        <v>1. पाणीपुरवठा</v>
      </c>
    </row>
    <row r="9022" spans="1:11" x14ac:dyDescent="0.2">
      <c r="A9022" s="1" t="s">
        <v>19630</v>
      </c>
      <c r="B9022">
        <v>89</v>
      </c>
      <c r="C9022" t="s">
        <v>10786</v>
      </c>
      <c r="D9022" t="s">
        <v>10782</v>
      </c>
      <c r="F9022" t="s">
        <v>10787</v>
      </c>
      <c r="G9022">
        <v>360000</v>
      </c>
      <c r="H9022">
        <f t="shared" si="140"/>
        <v>3.6</v>
      </c>
      <c r="I9022" t="s">
        <v>10601</v>
      </c>
      <c r="J9022" t="str">
        <f>IF(ISBLANK(I9022),"",INDEX('depts lookup'!B:B,MATCH(I9022,'depts lookup'!A:A,0)))</f>
        <v>Water suppy</v>
      </c>
      <c r="K9022" t="str">
        <f>IF(ISBLANK(I9022),"",INDEX('depts lookup'!C:C,MATCH(I9022,'depts lookup'!A:A,0)))</f>
        <v>1. पाणीपुरवठा</v>
      </c>
    </row>
    <row r="9023" spans="1:11" x14ac:dyDescent="0.2">
      <c r="A9023" s="1" t="s">
        <v>19630</v>
      </c>
      <c r="B9023">
        <v>90</v>
      </c>
      <c r="C9023" t="s">
        <v>10788</v>
      </c>
      <c r="D9023">
        <v>53</v>
      </c>
      <c r="F9023" t="s">
        <v>10789</v>
      </c>
      <c r="G9023">
        <v>252000</v>
      </c>
      <c r="H9023">
        <f t="shared" si="140"/>
        <v>2.52</v>
      </c>
      <c r="I9023" t="s">
        <v>10601</v>
      </c>
      <c r="J9023" t="str">
        <f>IF(ISBLANK(I9023),"",INDEX('depts lookup'!B:B,MATCH(I9023,'depts lookup'!A:A,0)))</f>
        <v>Water suppy</v>
      </c>
      <c r="K9023" t="str">
        <f>IF(ISBLANK(I9023),"",INDEX('depts lookup'!C:C,MATCH(I9023,'depts lookup'!A:A,0)))</f>
        <v>1. पाणीपुरवठा</v>
      </c>
    </row>
    <row r="9024" spans="1:11" x14ac:dyDescent="0.2">
      <c r="A9024" s="1" t="s">
        <v>19630</v>
      </c>
      <c r="B9024">
        <v>91</v>
      </c>
      <c r="C9024" t="s">
        <v>10790</v>
      </c>
      <c r="D9024">
        <v>53</v>
      </c>
      <c r="F9024" t="s">
        <v>10791</v>
      </c>
      <c r="G9024">
        <v>252000</v>
      </c>
      <c r="H9024">
        <f t="shared" si="140"/>
        <v>2.52</v>
      </c>
      <c r="I9024" t="s">
        <v>10601</v>
      </c>
      <c r="J9024" t="str">
        <f>IF(ISBLANK(I9024),"",INDEX('depts lookup'!B:B,MATCH(I9024,'depts lookup'!A:A,0)))</f>
        <v>Water suppy</v>
      </c>
      <c r="K9024" t="str">
        <f>IF(ISBLANK(I9024),"",INDEX('depts lookup'!C:C,MATCH(I9024,'depts lookup'!A:A,0)))</f>
        <v>1. पाणीपुरवठा</v>
      </c>
    </row>
    <row r="9025" spans="1:11" x14ac:dyDescent="0.2">
      <c r="A9025" s="1" t="s">
        <v>19630</v>
      </c>
      <c r="B9025">
        <v>92</v>
      </c>
      <c r="C9025" t="s">
        <v>10792</v>
      </c>
      <c r="D9025">
        <v>54</v>
      </c>
      <c r="F9025" t="s">
        <v>10793</v>
      </c>
      <c r="G9025">
        <v>288000</v>
      </c>
      <c r="H9025">
        <f t="shared" si="140"/>
        <v>2.88</v>
      </c>
      <c r="I9025" t="s">
        <v>10601</v>
      </c>
      <c r="J9025" t="str">
        <f>IF(ISBLANK(I9025),"",INDEX('depts lookup'!B:B,MATCH(I9025,'depts lookup'!A:A,0)))</f>
        <v>Water suppy</v>
      </c>
      <c r="K9025" t="str">
        <f>IF(ISBLANK(I9025),"",INDEX('depts lookup'!C:C,MATCH(I9025,'depts lookup'!A:A,0)))</f>
        <v>1. पाणीपुरवठा</v>
      </c>
    </row>
    <row r="9026" spans="1:11" x14ac:dyDescent="0.2">
      <c r="A9026" s="1" t="s">
        <v>19630</v>
      </c>
      <c r="B9026">
        <v>93</v>
      </c>
      <c r="C9026" t="s">
        <v>10794</v>
      </c>
      <c r="D9026">
        <v>54</v>
      </c>
      <c r="F9026" t="s">
        <v>10795</v>
      </c>
      <c r="G9026">
        <v>1440000</v>
      </c>
      <c r="H9026">
        <f t="shared" si="140"/>
        <v>14.4</v>
      </c>
      <c r="I9026" t="s">
        <v>10601</v>
      </c>
      <c r="J9026" t="str">
        <f>IF(ISBLANK(I9026),"",INDEX('depts lookup'!B:B,MATCH(I9026,'depts lookup'!A:A,0)))</f>
        <v>Water suppy</v>
      </c>
      <c r="K9026" t="str">
        <f>IF(ISBLANK(I9026),"",INDEX('depts lookup'!C:C,MATCH(I9026,'depts lookup'!A:A,0)))</f>
        <v>1. पाणीपुरवठा</v>
      </c>
    </row>
    <row r="9027" spans="1:11" x14ac:dyDescent="0.2">
      <c r="A9027" s="1" t="s">
        <v>19630</v>
      </c>
      <c r="B9027">
        <v>94</v>
      </c>
      <c r="C9027" t="s">
        <v>10796</v>
      </c>
      <c r="D9027">
        <v>54</v>
      </c>
      <c r="F9027" t="s">
        <v>10797</v>
      </c>
      <c r="G9027">
        <v>576000</v>
      </c>
      <c r="H9027">
        <f t="shared" ref="H9027:H9090" si="141">IF(ISBLANK(G9027),"",G9027/100000)</f>
        <v>5.76</v>
      </c>
      <c r="I9027" t="s">
        <v>10601</v>
      </c>
      <c r="J9027" t="str">
        <f>IF(ISBLANK(I9027),"",INDEX('depts lookup'!B:B,MATCH(I9027,'depts lookup'!A:A,0)))</f>
        <v>Water suppy</v>
      </c>
      <c r="K9027" t="str">
        <f>IF(ISBLANK(I9027),"",INDEX('depts lookup'!C:C,MATCH(I9027,'depts lookup'!A:A,0)))</f>
        <v>1. पाणीपुरवठा</v>
      </c>
    </row>
    <row r="9028" spans="1:11" x14ac:dyDescent="0.2">
      <c r="A9028" s="1" t="s">
        <v>19630</v>
      </c>
      <c r="B9028">
        <v>95</v>
      </c>
      <c r="C9028" t="s">
        <v>10798</v>
      </c>
      <c r="D9028">
        <v>54</v>
      </c>
      <c r="F9028" t="s">
        <v>10799</v>
      </c>
      <c r="G9028">
        <v>720000</v>
      </c>
      <c r="H9028">
        <f t="shared" si="141"/>
        <v>7.2</v>
      </c>
      <c r="I9028" t="s">
        <v>10601</v>
      </c>
      <c r="J9028" t="str">
        <f>IF(ISBLANK(I9028),"",INDEX('depts lookup'!B:B,MATCH(I9028,'depts lookup'!A:A,0)))</f>
        <v>Water suppy</v>
      </c>
      <c r="K9028" t="str">
        <f>IF(ISBLANK(I9028),"",INDEX('depts lookup'!C:C,MATCH(I9028,'depts lookup'!A:A,0)))</f>
        <v>1. पाणीपुरवठा</v>
      </c>
    </row>
    <row r="9029" spans="1:11" x14ac:dyDescent="0.2">
      <c r="A9029" s="1" t="s">
        <v>19630</v>
      </c>
      <c r="B9029">
        <v>96</v>
      </c>
      <c r="C9029" t="s">
        <v>10800</v>
      </c>
      <c r="D9029">
        <v>54</v>
      </c>
      <c r="F9029" t="s">
        <v>10801</v>
      </c>
      <c r="G9029">
        <v>252000</v>
      </c>
      <c r="H9029">
        <f t="shared" si="141"/>
        <v>2.52</v>
      </c>
      <c r="I9029" t="s">
        <v>10601</v>
      </c>
      <c r="J9029" t="str">
        <f>IF(ISBLANK(I9029),"",INDEX('depts lookup'!B:B,MATCH(I9029,'depts lookup'!A:A,0)))</f>
        <v>Water suppy</v>
      </c>
      <c r="K9029" t="str">
        <f>IF(ISBLANK(I9029),"",INDEX('depts lookup'!C:C,MATCH(I9029,'depts lookup'!A:A,0)))</f>
        <v>1. पाणीपुरवठा</v>
      </c>
    </row>
    <row r="9030" spans="1:11" x14ac:dyDescent="0.2">
      <c r="A9030" s="1" t="s">
        <v>19630</v>
      </c>
      <c r="B9030">
        <v>97</v>
      </c>
      <c r="C9030" t="s">
        <v>10802</v>
      </c>
      <c r="D9030">
        <v>54</v>
      </c>
      <c r="F9030" t="s">
        <v>10803</v>
      </c>
      <c r="G9030">
        <v>360000</v>
      </c>
      <c r="H9030">
        <f t="shared" si="141"/>
        <v>3.6</v>
      </c>
      <c r="I9030" t="s">
        <v>10601</v>
      </c>
      <c r="J9030" t="str">
        <f>IF(ISBLANK(I9030),"",INDEX('depts lookup'!B:B,MATCH(I9030,'depts lookup'!A:A,0)))</f>
        <v>Water suppy</v>
      </c>
      <c r="K9030" t="str">
        <f>IF(ISBLANK(I9030),"",INDEX('depts lookup'!C:C,MATCH(I9030,'depts lookup'!A:A,0)))</f>
        <v>1. पाणीपुरवठा</v>
      </c>
    </row>
    <row r="9031" spans="1:11" x14ac:dyDescent="0.2">
      <c r="A9031" s="1" t="s">
        <v>19630</v>
      </c>
      <c r="B9031">
        <v>98</v>
      </c>
      <c r="C9031" t="s">
        <v>10804</v>
      </c>
      <c r="D9031">
        <v>54</v>
      </c>
      <c r="F9031" t="s">
        <v>10805</v>
      </c>
      <c r="G9031">
        <v>360000</v>
      </c>
      <c r="H9031">
        <f t="shared" si="141"/>
        <v>3.6</v>
      </c>
      <c r="I9031" t="s">
        <v>10601</v>
      </c>
      <c r="J9031" t="str">
        <f>IF(ISBLANK(I9031),"",INDEX('depts lookup'!B:B,MATCH(I9031,'depts lookup'!A:A,0)))</f>
        <v>Water suppy</v>
      </c>
      <c r="K9031" t="str">
        <f>IF(ISBLANK(I9031),"",INDEX('depts lookup'!C:C,MATCH(I9031,'depts lookup'!A:A,0)))</f>
        <v>1. पाणीपुरवठा</v>
      </c>
    </row>
    <row r="9032" spans="1:11" x14ac:dyDescent="0.2">
      <c r="A9032" s="1" t="s">
        <v>19630</v>
      </c>
      <c r="B9032">
        <v>99</v>
      </c>
      <c r="C9032" t="s">
        <v>10806</v>
      </c>
      <c r="D9032">
        <v>54</v>
      </c>
      <c r="F9032" t="s">
        <v>10807</v>
      </c>
      <c r="G9032">
        <v>576000</v>
      </c>
      <c r="H9032">
        <f t="shared" si="141"/>
        <v>5.76</v>
      </c>
      <c r="I9032" t="s">
        <v>10601</v>
      </c>
      <c r="J9032" t="str">
        <f>IF(ISBLANK(I9032),"",INDEX('depts lookup'!B:B,MATCH(I9032,'depts lookup'!A:A,0)))</f>
        <v>Water suppy</v>
      </c>
      <c r="K9032" t="str">
        <f>IF(ISBLANK(I9032),"",INDEX('depts lookup'!C:C,MATCH(I9032,'depts lookup'!A:A,0)))</f>
        <v>1. पाणीपुरवठा</v>
      </c>
    </row>
    <row r="9033" spans="1:11" x14ac:dyDescent="0.2">
      <c r="A9033" s="1" t="s">
        <v>19630</v>
      </c>
      <c r="B9033">
        <v>100</v>
      </c>
      <c r="C9033" t="s">
        <v>10808</v>
      </c>
      <c r="D9033">
        <v>55</v>
      </c>
      <c r="F9033" t="s">
        <v>10809</v>
      </c>
      <c r="G9033">
        <v>252000</v>
      </c>
      <c r="H9033">
        <f t="shared" si="141"/>
        <v>2.52</v>
      </c>
      <c r="I9033" t="s">
        <v>10601</v>
      </c>
      <c r="J9033" t="str">
        <f>IF(ISBLANK(I9033),"",INDEX('depts lookup'!B:B,MATCH(I9033,'depts lookup'!A:A,0)))</f>
        <v>Water suppy</v>
      </c>
      <c r="K9033" t="str">
        <f>IF(ISBLANK(I9033),"",INDEX('depts lookup'!C:C,MATCH(I9033,'depts lookup'!A:A,0)))</f>
        <v>1. पाणीपुरवठा</v>
      </c>
    </row>
    <row r="9034" spans="1:11" x14ac:dyDescent="0.2">
      <c r="A9034" s="1" t="s">
        <v>19630</v>
      </c>
      <c r="B9034">
        <v>101</v>
      </c>
      <c r="C9034" t="s">
        <v>10810</v>
      </c>
      <c r="D9034">
        <v>55</v>
      </c>
      <c r="F9034" t="s">
        <v>10811</v>
      </c>
      <c r="G9034">
        <v>252000</v>
      </c>
      <c r="H9034">
        <f t="shared" si="141"/>
        <v>2.52</v>
      </c>
      <c r="I9034" t="s">
        <v>10601</v>
      </c>
      <c r="J9034" t="str">
        <f>IF(ISBLANK(I9034),"",INDEX('depts lookup'!B:B,MATCH(I9034,'depts lookup'!A:A,0)))</f>
        <v>Water suppy</v>
      </c>
      <c r="K9034" t="str">
        <f>IF(ISBLANK(I9034),"",INDEX('depts lookup'!C:C,MATCH(I9034,'depts lookup'!A:A,0)))</f>
        <v>1. पाणीपुरवठा</v>
      </c>
    </row>
    <row r="9035" spans="1:11" x14ac:dyDescent="0.2">
      <c r="A9035" s="1" t="s">
        <v>19630</v>
      </c>
      <c r="B9035">
        <v>102</v>
      </c>
      <c r="C9035" t="s">
        <v>10812</v>
      </c>
      <c r="D9035">
        <v>56</v>
      </c>
      <c r="F9035" t="s">
        <v>10813</v>
      </c>
      <c r="G9035">
        <v>288000</v>
      </c>
      <c r="H9035">
        <f t="shared" si="141"/>
        <v>2.88</v>
      </c>
      <c r="I9035" t="s">
        <v>10601</v>
      </c>
      <c r="J9035" t="str">
        <f>IF(ISBLANK(I9035),"",INDEX('depts lookup'!B:B,MATCH(I9035,'depts lookup'!A:A,0)))</f>
        <v>Water suppy</v>
      </c>
      <c r="K9035" t="str">
        <f>IF(ISBLANK(I9035),"",INDEX('depts lookup'!C:C,MATCH(I9035,'depts lookup'!A:A,0)))</f>
        <v>1. पाणीपुरवठा</v>
      </c>
    </row>
    <row r="9036" spans="1:11" x14ac:dyDescent="0.2">
      <c r="A9036" s="1" t="s">
        <v>19630</v>
      </c>
      <c r="B9036">
        <v>103</v>
      </c>
      <c r="C9036" t="s">
        <v>10814</v>
      </c>
      <c r="D9036">
        <v>56</v>
      </c>
      <c r="F9036" t="s">
        <v>10815</v>
      </c>
      <c r="G9036">
        <v>252000</v>
      </c>
      <c r="H9036">
        <f t="shared" si="141"/>
        <v>2.52</v>
      </c>
      <c r="I9036" t="s">
        <v>10601</v>
      </c>
      <c r="J9036" t="str">
        <f>IF(ISBLANK(I9036),"",INDEX('depts lookup'!B:B,MATCH(I9036,'depts lookup'!A:A,0)))</f>
        <v>Water suppy</v>
      </c>
      <c r="K9036" t="str">
        <f>IF(ISBLANK(I9036),"",INDEX('depts lookup'!C:C,MATCH(I9036,'depts lookup'!A:A,0)))</f>
        <v>1. पाणीपुरवठा</v>
      </c>
    </row>
    <row r="9037" spans="1:11" x14ac:dyDescent="0.2">
      <c r="A9037" s="1" t="s">
        <v>19630</v>
      </c>
      <c r="B9037">
        <v>104</v>
      </c>
      <c r="C9037" t="s">
        <v>10816</v>
      </c>
      <c r="D9037">
        <v>56</v>
      </c>
      <c r="F9037" t="s">
        <v>10817</v>
      </c>
      <c r="G9037">
        <v>360000</v>
      </c>
      <c r="H9037">
        <f t="shared" si="141"/>
        <v>3.6</v>
      </c>
      <c r="I9037" t="s">
        <v>10601</v>
      </c>
      <c r="J9037" t="str">
        <f>IF(ISBLANK(I9037),"",INDEX('depts lookup'!B:B,MATCH(I9037,'depts lookup'!A:A,0)))</f>
        <v>Water suppy</v>
      </c>
      <c r="K9037" t="str">
        <f>IF(ISBLANK(I9037),"",INDEX('depts lookup'!C:C,MATCH(I9037,'depts lookup'!A:A,0)))</f>
        <v>1. पाणीपुरवठा</v>
      </c>
    </row>
    <row r="9038" spans="1:11" x14ac:dyDescent="0.2">
      <c r="A9038" s="1" t="s">
        <v>19630</v>
      </c>
      <c r="B9038">
        <v>105</v>
      </c>
      <c r="C9038" t="s">
        <v>10818</v>
      </c>
      <c r="D9038">
        <v>56</v>
      </c>
      <c r="F9038" t="s">
        <v>10819</v>
      </c>
      <c r="G9038">
        <v>252000</v>
      </c>
      <c r="H9038">
        <f t="shared" si="141"/>
        <v>2.52</v>
      </c>
      <c r="I9038" t="s">
        <v>10601</v>
      </c>
      <c r="J9038" t="str">
        <f>IF(ISBLANK(I9038),"",INDEX('depts lookup'!B:B,MATCH(I9038,'depts lookup'!A:A,0)))</f>
        <v>Water suppy</v>
      </c>
      <c r="K9038" t="str">
        <f>IF(ISBLANK(I9038),"",INDEX('depts lookup'!C:C,MATCH(I9038,'depts lookup'!A:A,0)))</f>
        <v>1. पाणीपुरवठा</v>
      </c>
    </row>
    <row r="9039" spans="1:11" x14ac:dyDescent="0.2">
      <c r="A9039" s="1" t="s">
        <v>19630</v>
      </c>
      <c r="B9039">
        <v>106</v>
      </c>
      <c r="C9039" t="s">
        <v>10820</v>
      </c>
      <c r="D9039">
        <v>57</v>
      </c>
      <c r="F9039" t="s">
        <v>10821</v>
      </c>
      <c r="G9039">
        <v>360000</v>
      </c>
      <c r="H9039">
        <f t="shared" si="141"/>
        <v>3.6</v>
      </c>
      <c r="I9039" t="s">
        <v>10601</v>
      </c>
      <c r="J9039" t="str">
        <f>IF(ISBLANK(I9039),"",INDEX('depts lookup'!B:B,MATCH(I9039,'depts lookup'!A:A,0)))</f>
        <v>Water suppy</v>
      </c>
      <c r="K9039" t="str">
        <f>IF(ISBLANK(I9039),"",INDEX('depts lookup'!C:C,MATCH(I9039,'depts lookup'!A:A,0)))</f>
        <v>1. पाणीपुरवठा</v>
      </c>
    </row>
    <row r="9040" spans="1:11" x14ac:dyDescent="0.2">
      <c r="A9040" s="1" t="s">
        <v>19630</v>
      </c>
      <c r="B9040">
        <v>107</v>
      </c>
      <c r="C9040" t="s">
        <v>10822</v>
      </c>
      <c r="D9040">
        <v>57</v>
      </c>
      <c r="F9040" t="s">
        <v>10823</v>
      </c>
      <c r="G9040">
        <v>252000</v>
      </c>
      <c r="H9040">
        <f t="shared" si="141"/>
        <v>2.52</v>
      </c>
      <c r="I9040" t="s">
        <v>10601</v>
      </c>
      <c r="J9040" t="str">
        <f>IF(ISBLANK(I9040),"",INDEX('depts lookup'!B:B,MATCH(I9040,'depts lookup'!A:A,0)))</f>
        <v>Water suppy</v>
      </c>
      <c r="K9040" t="str">
        <f>IF(ISBLANK(I9040),"",INDEX('depts lookup'!C:C,MATCH(I9040,'depts lookup'!A:A,0)))</f>
        <v>1. पाणीपुरवठा</v>
      </c>
    </row>
    <row r="9041" spans="1:11" x14ac:dyDescent="0.2">
      <c r="A9041" s="1" t="s">
        <v>19630</v>
      </c>
      <c r="B9041">
        <v>108</v>
      </c>
      <c r="C9041" t="s">
        <v>10824</v>
      </c>
      <c r="D9041">
        <v>57</v>
      </c>
      <c r="F9041" t="s">
        <v>10825</v>
      </c>
      <c r="G9041">
        <v>252000</v>
      </c>
      <c r="H9041">
        <f t="shared" si="141"/>
        <v>2.52</v>
      </c>
      <c r="I9041" t="s">
        <v>10601</v>
      </c>
      <c r="J9041" t="str">
        <f>IF(ISBLANK(I9041),"",INDEX('depts lookup'!B:B,MATCH(I9041,'depts lookup'!A:A,0)))</f>
        <v>Water suppy</v>
      </c>
      <c r="K9041" t="str">
        <f>IF(ISBLANK(I9041),"",INDEX('depts lookup'!C:C,MATCH(I9041,'depts lookup'!A:A,0)))</f>
        <v>1. पाणीपुरवठा</v>
      </c>
    </row>
    <row r="9042" spans="1:11" x14ac:dyDescent="0.2">
      <c r="A9042" s="1" t="s">
        <v>19630</v>
      </c>
      <c r="B9042">
        <v>109</v>
      </c>
      <c r="C9042" t="s">
        <v>10826</v>
      </c>
      <c r="D9042">
        <v>57</v>
      </c>
      <c r="F9042" t="s">
        <v>10827</v>
      </c>
      <c r="G9042">
        <v>360000</v>
      </c>
      <c r="H9042">
        <f t="shared" si="141"/>
        <v>3.6</v>
      </c>
      <c r="I9042" t="s">
        <v>10601</v>
      </c>
      <c r="J9042" t="str">
        <f>IF(ISBLANK(I9042),"",INDEX('depts lookup'!B:B,MATCH(I9042,'depts lookup'!A:A,0)))</f>
        <v>Water suppy</v>
      </c>
      <c r="K9042" t="str">
        <f>IF(ISBLANK(I9042),"",INDEX('depts lookup'!C:C,MATCH(I9042,'depts lookup'!A:A,0)))</f>
        <v>1. पाणीपुरवठा</v>
      </c>
    </row>
    <row r="9043" spans="1:11" x14ac:dyDescent="0.2">
      <c r="A9043" s="1" t="s">
        <v>19630</v>
      </c>
      <c r="B9043">
        <v>110</v>
      </c>
      <c r="C9043" t="s">
        <v>10828</v>
      </c>
      <c r="D9043">
        <v>57</v>
      </c>
      <c r="F9043" t="s">
        <v>10829</v>
      </c>
      <c r="G9043">
        <v>180000</v>
      </c>
      <c r="H9043">
        <f t="shared" si="141"/>
        <v>1.8</v>
      </c>
      <c r="I9043" t="s">
        <v>10601</v>
      </c>
      <c r="J9043" t="str">
        <f>IF(ISBLANK(I9043),"",INDEX('depts lookup'!B:B,MATCH(I9043,'depts lookup'!A:A,0)))</f>
        <v>Water suppy</v>
      </c>
      <c r="K9043" t="str">
        <f>IF(ISBLANK(I9043),"",INDEX('depts lookup'!C:C,MATCH(I9043,'depts lookup'!A:A,0)))</f>
        <v>1. पाणीपुरवठा</v>
      </c>
    </row>
    <row r="9044" spans="1:11" x14ac:dyDescent="0.2">
      <c r="A9044" s="1" t="s">
        <v>19630</v>
      </c>
      <c r="B9044">
        <v>111</v>
      </c>
      <c r="C9044" t="s">
        <v>10830</v>
      </c>
      <c r="D9044">
        <v>57</v>
      </c>
      <c r="F9044" t="s">
        <v>10831</v>
      </c>
      <c r="G9044">
        <v>252000</v>
      </c>
      <c r="H9044">
        <f t="shared" si="141"/>
        <v>2.52</v>
      </c>
      <c r="I9044" t="s">
        <v>10601</v>
      </c>
      <c r="J9044" t="str">
        <f>IF(ISBLANK(I9044),"",INDEX('depts lookup'!B:B,MATCH(I9044,'depts lookup'!A:A,0)))</f>
        <v>Water suppy</v>
      </c>
      <c r="K9044" t="str">
        <f>IF(ISBLANK(I9044),"",INDEX('depts lookup'!C:C,MATCH(I9044,'depts lookup'!A:A,0)))</f>
        <v>1. पाणीपुरवठा</v>
      </c>
    </row>
    <row r="9045" spans="1:11" x14ac:dyDescent="0.2">
      <c r="A9045" s="1" t="s">
        <v>19630</v>
      </c>
      <c r="B9045">
        <v>112</v>
      </c>
      <c r="C9045" t="s">
        <v>10832</v>
      </c>
      <c r="D9045">
        <v>57</v>
      </c>
      <c r="F9045" t="s">
        <v>10833</v>
      </c>
      <c r="G9045">
        <v>252000</v>
      </c>
      <c r="H9045">
        <f t="shared" si="141"/>
        <v>2.52</v>
      </c>
      <c r="I9045" t="s">
        <v>10601</v>
      </c>
      <c r="J9045" t="str">
        <f>IF(ISBLANK(I9045),"",INDEX('depts lookup'!B:B,MATCH(I9045,'depts lookup'!A:A,0)))</f>
        <v>Water suppy</v>
      </c>
      <c r="K9045" t="str">
        <f>IF(ISBLANK(I9045),"",INDEX('depts lookup'!C:C,MATCH(I9045,'depts lookup'!A:A,0)))</f>
        <v>1. पाणीपुरवठा</v>
      </c>
    </row>
    <row r="9046" spans="1:11" x14ac:dyDescent="0.2">
      <c r="A9046" s="1" t="s">
        <v>19630</v>
      </c>
      <c r="B9046">
        <v>113</v>
      </c>
      <c r="C9046" t="s">
        <v>10834</v>
      </c>
      <c r="D9046">
        <v>57</v>
      </c>
      <c r="F9046" t="s">
        <v>10835</v>
      </c>
      <c r="G9046">
        <v>252000</v>
      </c>
      <c r="H9046">
        <f t="shared" si="141"/>
        <v>2.52</v>
      </c>
      <c r="I9046" t="s">
        <v>10601</v>
      </c>
      <c r="J9046" t="str">
        <f>IF(ISBLANK(I9046),"",INDEX('depts lookup'!B:B,MATCH(I9046,'depts lookup'!A:A,0)))</f>
        <v>Water suppy</v>
      </c>
      <c r="K9046" t="str">
        <f>IF(ISBLANK(I9046),"",INDEX('depts lookup'!C:C,MATCH(I9046,'depts lookup'!A:A,0)))</f>
        <v>1. पाणीपुरवठा</v>
      </c>
    </row>
    <row r="9047" spans="1:11" x14ac:dyDescent="0.2">
      <c r="A9047" s="1" t="s">
        <v>19630</v>
      </c>
      <c r="B9047">
        <v>114</v>
      </c>
      <c r="C9047" t="s">
        <v>10836</v>
      </c>
      <c r="D9047">
        <v>57</v>
      </c>
      <c r="F9047" t="s">
        <v>10837</v>
      </c>
      <c r="G9047">
        <v>252000</v>
      </c>
      <c r="H9047">
        <f t="shared" si="141"/>
        <v>2.52</v>
      </c>
      <c r="I9047" t="s">
        <v>10601</v>
      </c>
      <c r="J9047" t="str">
        <f>IF(ISBLANK(I9047),"",INDEX('depts lookup'!B:B,MATCH(I9047,'depts lookup'!A:A,0)))</f>
        <v>Water suppy</v>
      </c>
      <c r="K9047" t="str">
        <f>IF(ISBLANK(I9047),"",INDEX('depts lookup'!C:C,MATCH(I9047,'depts lookup'!A:A,0)))</f>
        <v>1. पाणीपुरवठा</v>
      </c>
    </row>
    <row r="9048" spans="1:11" x14ac:dyDescent="0.2">
      <c r="A9048" s="1" t="s">
        <v>19630</v>
      </c>
      <c r="B9048">
        <v>115</v>
      </c>
      <c r="C9048" t="s">
        <v>10838</v>
      </c>
      <c r="D9048">
        <v>62</v>
      </c>
      <c r="F9048" t="s">
        <v>10839</v>
      </c>
      <c r="G9048">
        <v>828000</v>
      </c>
      <c r="H9048">
        <f t="shared" si="141"/>
        <v>8.2799999999999994</v>
      </c>
      <c r="I9048" t="s">
        <v>10601</v>
      </c>
      <c r="J9048" t="str">
        <f>IF(ISBLANK(I9048),"",INDEX('depts lookup'!B:B,MATCH(I9048,'depts lookup'!A:A,0)))</f>
        <v>Water suppy</v>
      </c>
      <c r="K9048" t="str">
        <f>IF(ISBLANK(I9048),"",INDEX('depts lookup'!C:C,MATCH(I9048,'depts lookup'!A:A,0)))</f>
        <v>1. पाणीपुरवठा</v>
      </c>
    </row>
    <row r="9049" spans="1:11" x14ac:dyDescent="0.2">
      <c r="A9049" s="1" t="s">
        <v>19630</v>
      </c>
      <c r="B9049">
        <v>116</v>
      </c>
      <c r="C9049" t="s">
        <v>10840</v>
      </c>
      <c r="D9049">
        <v>62</v>
      </c>
      <c r="F9049" t="s">
        <v>10841</v>
      </c>
      <c r="G9049">
        <v>720000</v>
      </c>
      <c r="H9049">
        <f t="shared" si="141"/>
        <v>7.2</v>
      </c>
      <c r="I9049" t="s">
        <v>10601</v>
      </c>
      <c r="J9049" t="str">
        <f>IF(ISBLANK(I9049),"",INDEX('depts lookup'!B:B,MATCH(I9049,'depts lookup'!A:A,0)))</f>
        <v>Water suppy</v>
      </c>
      <c r="K9049" t="str">
        <f>IF(ISBLANK(I9049),"",INDEX('depts lookup'!C:C,MATCH(I9049,'depts lookup'!A:A,0)))</f>
        <v>1. पाणीपुरवठा</v>
      </c>
    </row>
    <row r="9050" spans="1:11" x14ac:dyDescent="0.2">
      <c r="A9050" s="1" t="s">
        <v>19630</v>
      </c>
      <c r="B9050">
        <v>117</v>
      </c>
      <c r="C9050" t="s">
        <v>10842</v>
      </c>
      <c r="D9050">
        <v>62</v>
      </c>
      <c r="F9050" t="s">
        <v>10843</v>
      </c>
      <c r="G9050">
        <v>468000</v>
      </c>
      <c r="H9050">
        <f t="shared" si="141"/>
        <v>4.68</v>
      </c>
      <c r="I9050" t="s">
        <v>10601</v>
      </c>
      <c r="J9050" t="str">
        <f>IF(ISBLANK(I9050),"",INDEX('depts lookup'!B:B,MATCH(I9050,'depts lookup'!A:A,0)))</f>
        <v>Water suppy</v>
      </c>
      <c r="K9050" t="str">
        <f>IF(ISBLANK(I9050),"",INDEX('depts lookup'!C:C,MATCH(I9050,'depts lookup'!A:A,0)))</f>
        <v>1. पाणीपुरवठा</v>
      </c>
    </row>
    <row r="9051" spans="1:11" x14ac:dyDescent="0.2">
      <c r="A9051" s="1" t="s">
        <v>19630</v>
      </c>
      <c r="B9051">
        <v>118</v>
      </c>
      <c r="C9051" t="s">
        <v>10844</v>
      </c>
      <c r="D9051">
        <v>64</v>
      </c>
      <c r="F9051" t="s">
        <v>10845</v>
      </c>
      <c r="G9051">
        <v>252000</v>
      </c>
      <c r="H9051">
        <f t="shared" si="141"/>
        <v>2.52</v>
      </c>
      <c r="I9051" t="s">
        <v>10601</v>
      </c>
      <c r="J9051" t="str">
        <f>IF(ISBLANK(I9051),"",INDEX('depts lookup'!B:B,MATCH(I9051,'depts lookup'!A:A,0)))</f>
        <v>Water suppy</v>
      </c>
      <c r="K9051" t="str">
        <f>IF(ISBLANK(I9051),"",INDEX('depts lookup'!C:C,MATCH(I9051,'depts lookup'!A:A,0)))</f>
        <v>1. पाणीपुरवठा</v>
      </c>
    </row>
    <row r="9052" spans="1:11" x14ac:dyDescent="0.2">
      <c r="A9052" s="1" t="s">
        <v>19630</v>
      </c>
      <c r="B9052">
        <v>119</v>
      </c>
      <c r="C9052" t="s">
        <v>10846</v>
      </c>
      <c r="D9052">
        <v>66</v>
      </c>
      <c r="F9052" t="s">
        <v>10847</v>
      </c>
      <c r="G9052">
        <v>252000</v>
      </c>
      <c r="H9052">
        <f t="shared" si="141"/>
        <v>2.52</v>
      </c>
      <c r="I9052" t="s">
        <v>10601</v>
      </c>
      <c r="J9052" t="str">
        <f>IF(ISBLANK(I9052),"",INDEX('depts lookup'!B:B,MATCH(I9052,'depts lookup'!A:A,0)))</f>
        <v>Water suppy</v>
      </c>
      <c r="K9052" t="str">
        <f>IF(ISBLANK(I9052),"",INDEX('depts lookup'!C:C,MATCH(I9052,'depts lookup'!A:A,0)))</f>
        <v>1. पाणीपुरवठा</v>
      </c>
    </row>
    <row r="9053" spans="1:11" x14ac:dyDescent="0.2">
      <c r="A9053" s="1" t="s">
        <v>19630</v>
      </c>
      <c r="B9053">
        <v>120</v>
      </c>
      <c r="C9053" t="s">
        <v>10848</v>
      </c>
      <c r="D9053">
        <v>66</v>
      </c>
      <c r="F9053" t="s">
        <v>10849</v>
      </c>
      <c r="G9053">
        <v>252000</v>
      </c>
      <c r="H9053">
        <f t="shared" si="141"/>
        <v>2.52</v>
      </c>
      <c r="I9053" t="s">
        <v>10601</v>
      </c>
      <c r="J9053" t="str">
        <f>IF(ISBLANK(I9053),"",INDEX('depts lookup'!B:B,MATCH(I9053,'depts lookup'!A:A,0)))</f>
        <v>Water suppy</v>
      </c>
      <c r="K9053" t="str">
        <f>IF(ISBLANK(I9053),"",INDEX('depts lookup'!C:C,MATCH(I9053,'depts lookup'!A:A,0)))</f>
        <v>1. पाणीपुरवठा</v>
      </c>
    </row>
    <row r="9054" spans="1:11" hidden="1" x14ac:dyDescent="0.2">
      <c r="A9054" s="1" t="s">
        <v>19630</v>
      </c>
      <c r="B9054">
        <v>121</v>
      </c>
      <c r="H9054" t="str">
        <f t="shared" si="141"/>
        <v/>
      </c>
      <c r="J9054" t="str">
        <f>IF(ISBLANK(I9054),"",INDEX('depts lookup'!B:B,MATCH(I9054,'depts lookup'!A:A,0)))</f>
        <v/>
      </c>
      <c r="K9054" t="str">
        <f>IF(ISBLANK(I9054),"",INDEX('depts lookup'!C:C,MATCH(I9054,'depts lookup'!A:A,0)))</f>
        <v/>
      </c>
    </row>
    <row r="9055" spans="1:11" x14ac:dyDescent="0.2">
      <c r="A9055" s="1" t="s">
        <v>19630</v>
      </c>
      <c r="B9055">
        <v>122</v>
      </c>
      <c r="C9055" t="s">
        <v>10850</v>
      </c>
      <c r="D9055">
        <v>66</v>
      </c>
      <c r="F9055" t="s">
        <v>10851</v>
      </c>
      <c r="G9055">
        <v>252000</v>
      </c>
      <c r="H9055">
        <f t="shared" si="141"/>
        <v>2.52</v>
      </c>
      <c r="I9055" t="s">
        <v>10601</v>
      </c>
      <c r="J9055" t="str">
        <f>IF(ISBLANK(I9055),"",INDEX('depts lookup'!B:B,MATCH(I9055,'depts lookup'!A:A,0)))</f>
        <v>Water suppy</v>
      </c>
      <c r="K9055" t="str">
        <f>IF(ISBLANK(I9055),"",INDEX('depts lookup'!C:C,MATCH(I9055,'depts lookup'!A:A,0)))</f>
        <v>1. पाणीपुरवठा</v>
      </c>
    </row>
    <row r="9056" spans="1:11" x14ac:dyDescent="0.2">
      <c r="A9056" s="1" t="s">
        <v>19630</v>
      </c>
      <c r="B9056">
        <v>123</v>
      </c>
      <c r="C9056" t="s">
        <v>10852</v>
      </c>
      <c r="D9056">
        <v>67</v>
      </c>
      <c r="F9056" t="s">
        <v>10853</v>
      </c>
      <c r="G9056">
        <v>360000</v>
      </c>
      <c r="H9056">
        <f t="shared" si="141"/>
        <v>3.6</v>
      </c>
      <c r="I9056" t="s">
        <v>10601</v>
      </c>
      <c r="J9056" t="str">
        <f>IF(ISBLANK(I9056),"",INDEX('depts lookup'!B:B,MATCH(I9056,'depts lookup'!A:A,0)))</f>
        <v>Water suppy</v>
      </c>
      <c r="K9056" t="str">
        <f>IF(ISBLANK(I9056),"",INDEX('depts lookup'!C:C,MATCH(I9056,'depts lookup'!A:A,0)))</f>
        <v>1. पाणीपुरवठा</v>
      </c>
    </row>
    <row r="9057" spans="1:11" x14ac:dyDescent="0.2">
      <c r="A9057" s="1" t="s">
        <v>19630</v>
      </c>
      <c r="B9057">
        <v>124</v>
      </c>
      <c r="C9057" t="s">
        <v>10854</v>
      </c>
      <c r="D9057">
        <v>68</v>
      </c>
      <c r="F9057" t="s">
        <v>10855</v>
      </c>
      <c r="G9057">
        <v>1440000</v>
      </c>
      <c r="H9057">
        <f t="shared" si="141"/>
        <v>14.4</v>
      </c>
      <c r="I9057" t="s">
        <v>10601</v>
      </c>
      <c r="J9057" t="str">
        <f>IF(ISBLANK(I9057),"",INDEX('depts lookup'!B:B,MATCH(I9057,'depts lookup'!A:A,0)))</f>
        <v>Water suppy</v>
      </c>
      <c r="K9057" t="str">
        <f>IF(ISBLANK(I9057),"",INDEX('depts lookup'!C:C,MATCH(I9057,'depts lookup'!A:A,0)))</f>
        <v>1. पाणीपुरवठा</v>
      </c>
    </row>
    <row r="9058" spans="1:11" x14ac:dyDescent="0.2">
      <c r="A9058" s="1" t="s">
        <v>19630</v>
      </c>
      <c r="B9058">
        <v>125</v>
      </c>
      <c r="C9058" t="s">
        <v>10856</v>
      </c>
      <c r="D9058">
        <v>68</v>
      </c>
      <c r="F9058" t="s">
        <v>10857</v>
      </c>
      <c r="G9058">
        <v>864000</v>
      </c>
      <c r="H9058">
        <f t="shared" si="141"/>
        <v>8.64</v>
      </c>
      <c r="I9058" t="s">
        <v>10601</v>
      </c>
      <c r="J9058" t="str">
        <f>IF(ISBLANK(I9058),"",INDEX('depts lookup'!B:B,MATCH(I9058,'depts lookup'!A:A,0)))</f>
        <v>Water suppy</v>
      </c>
      <c r="K9058" t="str">
        <f>IF(ISBLANK(I9058),"",INDEX('depts lookup'!C:C,MATCH(I9058,'depts lookup'!A:A,0)))</f>
        <v>1. पाणीपुरवठा</v>
      </c>
    </row>
    <row r="9059" spans="1:11" x14ac:dyDescent="0.2">
      <c r="A9059" s="1" t="s">
        <v>19630</v>
      </c>
      <c r="B9059">
        <v>126</v>
      </c>
      <c r="C9059" t="s">
        <v>10858</v>
      </c>
      <c r="D9059" t="s">
        <v>2648</v>
      </c>
      <c r="F9059" t="s">
        <v>10859</v>
      </c>
      <c r="G9059">
        <v>468000</v>
      </c>
      <c r="H9059">
        <f t="shared" si="141"/>
        <v>4.68</v>
      </c>
      <c r="I9059" t="s">
        <v>10601</v>
      </c>
      <c r="J9059" t="str">
        <f>IF(ISBLANK(I9059),"",INDEX('depts lookup'!B:B,MATCH(I9059,'depts lookup'!A:A,0)))</f>
        <v>Water suppy</v>
      </c>
      <c r="K9059" t="str">
        <f>IF(ISBLANK(I9059),"",INDEX('depts lookup'!C:C,MATCH(I9059,'depts lookup'!A:A,0)))</f>
        <v>1. पाणीपुरवठा</v>
      </c>
    </row>
    <row r="9060" spans="1:11" x14ac:dyDescent="0.2">
      <c r="A9060" s="1" t="s">
        <v>19630</v>
      </c>
      <c r="B9060">
        <v>127</v>
      </c>
      <c r="C9060" t="s">
        <v>10860</v>
      </c>
      <c r="D9060">
        <v>69</v>
      </c>
      <c r="F9060" t="s">
        <v>10861</v>
      </c>
      <c r="G9060">
        <v>360000</v>
      </c>
      <c r="H9060">
        <f t="shared" si="141"/>
        <v>3.6</v>
      </c>
      <c r="I9060" t="s">
        <v>10601</v>
      </c>
      <c r="J9060" t="str">
        <f>IF(ISBLANK(I9060),"",INDEX('depts lookup'!B:B,MATCH(I9060,'depts lookup'!A:A,0)))</f>
        <v>Water suppy</v>
      </c>
      <c r="K9060" t="str">
        <f>IF(ISBLANK(I9060),"",INDEX('depts lookup'!C:C,MATCH(I9060,'depts lookup'!A:A,0)))</f>
        <v>1. पाणीपुरवठा</v>
      </c>
    </row>
    <row r="9061" spans="1:11" x14ac:dyDescent="0.2">
      <c r="A9061" s="1" t="s">
        <v>19630</v>
      </c>
      <c r="B9061">
        <v>128</v>
      </c>
      <c r="C9061" t="s">
        <v>10862</v>
      </c>
      <c r="D9061">
        <v>69</v>
      </c>
      <c r="F9061" t="s">
        <v>10863</v>
      </c>
      <c r="G9061">
        <v>612000</v>
      </c>
      <c r="H9061">
        <f t="shared" si="141"/>
        <v>6.12</v>
      </c>
      <c r="I9061" t="s">
        <v>10601</v>
      </c>
      <c r="J9061" t="str">
        <f>IF(ISBLANK(I9061),"",INDEX('depts lookup'!B:B,MATCH(I9061,'depts lookup'!A:A,0)))</f>
        <v>Water suppy</v>
      </c>
      <c r="K9061" t="str">
        <f>IF(ISBLANK(I9061),"",INDEX('depts lookup'!C:C,MATCH(I9061,'depts lookup'!A:A,0)))</f>
        <v>1. पाणीपुरवठा</v>
      </c>
    </row>
    <row r="9062" spans="1:11" x14ac:dyDescent="0.2">
      <c r="A9062" s="1" t="s">
        <v>19630</v>
      </c>
      <c r="B9062">
        <v>129</v>
      </c>
      <c r="C9062" t="s">
        <v>10864</v>
      </c>
      <c r="D9062">
        <v>69</v>
      </c>
      <c r="F9062" t="s">
        <v>10865</v>
      </c>
      <c r="G9062">
        <v>612000</v>
      </c>
      <c r="H9062">
        <f t="shared" si="141"/>
        <v>6.12</v>
      </c>
      <c r="I9062" t="s">
        <v>10601</v>
      </c>
      <c r="J9062" t="str">
        <f>IF(ISBLANK(I9062),"",INDEX('depts lookup'!B:B,MATCH(I9062,'depts lookup'!A:A,0)))</f>
        <v>Water suppy</v>
      </c>
      <c r="K9062" t="str">
        <f>IF(ISBLANK(I9062),"",INDEX('depts lookup'!C:C,MATCH(I9062,'depts lookup'!A:A,0)))</f>
        <v>1. पाणीपुरवठा</v>
      </c>
    </row>
    <row r="9063" spans="1:11" x14ac:dyDescent="0.2">
      <c r="A9063" s="1" t="s">
        <v>19630</v>
      </c>
      <c r="B9063">
        <v>130</v>
      </c>
      <c r="C9063" t="s">
        <v>10866</v>
      </c>
      <c r="D9063">
        <v>69</v>
      </c>
      <c r="F9063" t="s">
        <v>10867</v>
      </c>
      <c r="G9063">
        <v>360000</v>
      </c>
      <c r="H9063">
        <f t="shared" si="141"/>
        <v>3.6</v>
      </c>
      <c r="I9063" t="s">
        <v>10601</v>
      </c>
      <c r="J9063" t="str">
        <f>IF(ISBLANK(I9063),"",INDEX('depts lookup'!B:B,MATCH(I9063,'depts lookup'!A:A,0)))</f>
        <v>Water suppy</v>
      </c>
      <c r="K9063" t="str">
        <f>IF(ISBLANK(I9063),"",INDEX('depts lookup'!C:C,MATCH(I9063,'depts lookup'!A:A,0)))</f>
        <v>1. पाणीपुरवठा</v>
      </c>
    </row>
    <row r="9064" spans="1:11" x14ac:dyDescent="0.2">
      <c r="A9064" s="1" t="s">
        <v>19630</v>
      </c>
      <c r="B9064">
        <v>131</v>
      </c>
      <c r="C9064" t="s">
        <v>10868</v>
      </c>
      <c r="D9064">
        <v>70</v>
      </c>
      <c r="F9064" t="s">
        <v>10869</v>
      </c>
      <c r="G9064">
        <v>252000</v>
      </c>
      <c r="H9064">
        <f t="shared" si="141"/>
        <v>2.52</v>
      </c>
      <c r="I9064" t="s">
        <v>10601</v>
      </c>
      <c r="J9064" t="str">
        <f>IF(ISBLANK(I9064),"",INDEX('depts lookup'!B:B,MATCH(I9064,'depts lookup'!A:A,0)))</f>
        <v>Water suppy</v>
      </c>
      <c r="K9064" t="str">
        <f>IF(ISBLANK(I9064),"",INDEX('depts lookup'!C:C,MATCH(I9064,'depts lookup'!A:A,0)))</f>
        <v>1. पाणीपुरवठा</v>
      </c>
    </row>
    <row r="9065" spans="1:11" x14ac:dyDescent="0.2">
      <c r="A9065" s="1" t="s">
        <v>19630</v>
      </c>
      <c r="B9065">
        <v>132</v>
      </c>
      <c r="C9065" t="s">
        <v>10870</v>
      </c>
      <c r="D9065">
        <v>71</v>
      </c>
      <c r="F9065" t="s">
        <v>10871</v>
      </c>
      <c r="G9065">
        <v>252000</v>
      </c>
      <c r="H9065">
        <f t="shared" si="141"/>
        <v>2.52</v>
      </c>
      <c r="I9065" t="s">
        <v>10601</v>
      </c>
      <c r="J9065" t="str">
        <f>IF(ISBLANK(I9065),"",INDEX('depts lookup'!B:B,MATCH(I9065,'depts lookup'!A:A,0)))</f>
        <v>Water suppy</v>
      </c>
      <c r="K9065" t="str">
        <f>IF(ISBLANK(I9065),"",INDEX('depts lookup'!C:C,MATCH(I9065,'depts lookup'!A:A,0)))</f>
        <v>1. पाणीपुरवठा</v>
      </c>
    </row>
    <row r="9066" spans="1:11" x14ac:dyDescent="0.2">
      <c r="A9066" s="1" t="s">
        <v>19630</v>
      </c>
      <c r="B9066">
        <v>133</v>
      </c>
      <c r="C9066" t="s">
        <v>10872</v>
      </c>
      <c r="D9066">
        <v>72</v>
      </c>
      <c r="F9066" t="s">
        <v>10873</v>
      </c>
      <c r="G9066">
        <v>360000</v>
      </c>
      <c r="H9066">
        <f t="shared" si="141"/>
        <v>3.6</v>
      </c>
      <c r="I9066" t="s">
        <v>10601</v>
      </c>
      <c r="J9066" t="str">
        <f>IF(ISBLANK(I9066),"",INDEX('depts lookup'!B:B,MATCH(I9066,'depts lookup'!A:A,0)))</f>
        <v>Water suppy</v>
      </c>
      <c r="K9066" t="str">
        <f>IF(ISBLANK(I9066),"",INDEX('depts lookup'!C:C,MATCH(I9066,'depts lookup'!A:A,0)))</f>
        <v>1. पाणीपुरवठा</v>
      </c>
    </row>
    <row r="9067" spans="1:11" x14ac:dyDescent="0.2">
      <c r="A9067" s="1" t="s">
        <v>19630</v>
      </c>
      <c r="B9067">
        <v>134</v>
      </c>
      <c r="C9067" t="s">
        <v>10874</v>
      </c>
      <c r="D9067">
        <v>72</v>
      </c>
      <c r="F9067" t="s">
        <v>10875</v>
      </c>
      <c r="G9067">
        <v>252000</v>
      </c>
      <c r="H9067">
        <f t="shared" si="141"/>
        <v>2.52</v>
      </c>
      <c r="I9067" t="s">
        <v>10601</v>
      </c>
      <c r="J9067" t="str">
        <f>IF(ISBLANK(I9067),"",INDEX('depts lookup'!B:B,MATCH(I9067,'depts lookup'!A:A,0)))</f>
        <v>Water suppy</v>
      </c>
      <c r="K9067" t="str">
        <f>IF(ISBLANK(I9067),"",INDEX('depts lookup'!C:C,MATCH(I9067,'depts lookup'!A:A,0)))</f>
        <v>1. पाणीपुरवठा</v>
      </c>
    </row>
    <row r="9068" spans="1:11" x14ac:dyDescent="0.2">
      <c r="A9068" s="1" t="s">
        <v>19630</v>
      </c>
      <c r="B9068">
        <v>135</v>
      </c>
      <c r="C9068" t="s">
        <v>10876</v>
      </c>
      <c r="D9068">
        <v>73</v>
      </c>
      <c r="F9068" t="s">
        <v>10877</v>
      </c>
      <c r="G9068">
        <v>612000</v>
      </c>
      <c r="H9068">
        <f t="shared" si="141"/>
        <v>6.12</v>
      </c>
      <c r="I9068" t="s">
        <v>10601</v>
      </c>
      <c r="J9068" t="str">
        <f>IF(ISBLANK(I9068),"",INDEX('depts lookup'!B:B,MATCH(I9068,'depts lookup'!A:A,0)))</f>
        <v>Water suppy</v>
      </c>
      <c r="K9068" t="str">
        <f>IF(ISBLANK(I9068),"",INDEX('depts lookup'!C:C,MATCH(I9068,'depts lookup'!A:A,0)))</f>
        <v>1. पाणीपुरवठा</v>
      </c>
    </row>
    <row r="9069" spans="1:11" x14ac:dyDescent="0.2">
      <c r="A9069" s="1" t="s">
        <v>19630</v>
      </c>
      <c r="B9069">
        <v>136</v>
      </c>
      <c r="C9069" t="s">
        <v>10878</v>
      </c>
      <c r="D9069">
        <v>73</v>
      </c>
      <c r="F9069" t="s">
        <v>10879</v>
      </c>
      <c r="G9069">
        <v>612000</v>
      </c>
      <c r="H9069">
        <f t="shared" si="141"/>
        <v>6.12</v>
      </c>
      <c r="I9069" t="s">
        <v>10601</v>
      </c>
      <c r="J9069" t="str">
        <f>IF(ISBLANK(I9069),"",INDEX('depts lookup'!B:B,MATCH(I9069,'depts lookup'!A:A,0)))</f>
        <v>Water suppy</v>
      </c>
      <c r="K9069" t="str">
        <f>IF(ISBLANK(I9069),"",INDEX('depts lookup'!C:C,MATCH(I9069,'depts lookup'!A:A,0)))</f>
        <v>1. पाणीपुरवठा</v>
      </c>
    </row>
    <row r="9070" spans="1:11" x14ac:dyDescent="0.2">
      <c r="A9070" s="1" t="s">
        <v>19630</v>
      </c>
      <c r="B9070">
        <v>137</v>
      </c>
      <c r="C9070" t="s">
        <v>10880</v>
      </c>
      <c r="D9070">
        <v>74</v>
      </c>
      <c r="F9070" t="s">
        <v>10881</v>
      </c>
      <c r="G9070">
        <v>612000</v>
      </c>
      <c r="H9070">
        <f t="shared" si="141"/>
        <v>6.12</v>
      </c>
      <c r="I9070" t="s">
        <v>10601</v>
      </c>
      <c r="J9070" t="str">
        <f>IF(ISBLANK(I9070),"",INDEX('depts lookup'!B:B,MATCH(I9070,'depts lookup'!A:A,0)))</f>
        <v>Water suppy</v>
      </c>
      <c r="K9070" t="str">
        <f>IF(ISBLANK(I9070),"",INDEX('depts lookup'!C:C,MATCH(I9070,'depts lookup'!A:A,0)))</f>
        <v>1. पाणीपुरवठा</v>
      </c>
    </row>
    <row r="9071" spans="1:11" x14ac:dyDescent="0.2">
      <c r="A9071" s="1" t="s">
        <v>19630</v>
      </c>
      <c r="B9071">
        <v>138</v>
      </c>
      <c r="C9071" t="s">
        <v>10882</v>
      </c>
      <c r="D9071">
        <v>75</v>
      </c>
      <c r="F9071" t="s">
        <v>10883</v>
      </c>
      <c r="G9071">
        <v>612000</v>
      </c>
      <c r="H9071">
        <f t="shared" si="141"/>
        <v>6.12</v>
      </c>
      <c r="I9071" t="s">
        <v>10601</v>
      </c>
      <c r="J9071" t="str">
        <f>IF(ISBLANK(I9071),"",INDEX('depts lookup'!B:B,MATCH(I9071,'depts lookup'!A:A,0)))</f>
        <v>Water suppy</v>
      </c>
      <c r="K9071" t="str">
        <f>IF(ISBLANK(I9071),"",INDEX('depts lookup'!C:C,MATCH(I9071,'depts lookup'!A:A,0)))</f>
        <v>1. पाणीपुरवठा</v>
      </c>
    </row>
    <row r="9072" spans="1:11" x14ac:dyDescent="0.2">
      <c r="A9072" s="1" t="s">
        <v>19630</v>
      </c>
      <c r="B9072">
        <v>139</v>
      </c>
      <c r="C9072" t="s">
        <v>10884</v>
      </c>
      <c r="D9072">
        <v>75</v>
      </c>
      <c r="F9072" t="s">
        <v>10885</v>
      </c>
      <c r="G9072">
        <v>612000</v>
      </c>
      <c r="H9072">
        <f t="shared" si="141"/>
        <v>6.12</v>
      </c>
      <c r="I9072" t="s">
        <v>10601</v>
      </c>
      <c r="J9072" t="str">
        <f>IF(ISBLANK(I9072),"",INDEX('depts lookup'!B:B,MATCH(I9072,'depts lookup'!A:A,0)))</f>
        <v>Water suppy</v>
      </c>
      <c r="K9072" t="str">
        <f>IF(ISBLANK(I9072),"",INDEX('depts lookup'!C:C,MATCH(I9072,'depts lookup'!A:A,0)))</f>
        <v>1. पाणीपुरवठा</v>
      </c>
    </row>
    <row r="9073" spans="1:11" x14ac:dyDescent="0.2">
      <c r="A9073" s="1" t="s">
        <v>19630</v>
      </c>
      <c r="B9073">
        <v>140</v>
      </c>
      <c r="C9073" t="s">
        <v>10886</v>
      </c>
      <c r="D9073">
        <v>75</v>
      </c>
      <c r="F9073" t="s">
        <v>10887</v>
      </c>
      <c r="G9073">
        <v>612000</v>
      </c>
      <c r="H9073">
        <f t="shared" si="141"/>
        <v>6.12</v>
      </c>
      <c r="I9073" t="s">
        <v>10601</v>
      </c>
      <c r="J9073" t="str">
        <f>IF(ISBLANK(I9073),"",INDEX('depts lookup'!B:B,MATCH(I9073,'depts lookup'!A:A,0)))</f>
        <v>Water suppy</v>
      </c>
      <c r="K9073" t="str">
        <f>IF(ISBLANK(I9073),"",INDEX('depts lookup'!C:C,MATCH(I9073,'depts lookup'!A:A,0)))</f>
        <v>1. पाणीपुरवठा</v>
      </c>
    </row>
    <row r="9074" spans="1:11" x14ac:dyDescent="0.2">
      <c r="A9074" s="1" t="s">
        <v>19630</v>
      </c>
      <c r="B9074">
        <v>141</v>
      </c>
      <c r="C9074" t="s">
        <v>10888</v>
      </c>
      <c r="D9074">
        <v>76</v>
      </c>
      <c r="F9074" t="s">
        <v>10889</v>
      </c>
      <c r="G9074">
        <v>360000</v>
      </c>
      <c r="H9074">
        <f t="shared" si="141"/>
        <v>3.6</v>
      </c>
      <c r="I9074" t="s">
        <v>10601</v>
      </c>
      <c r="J9074" t="str">
        <f>IF(ISBLANK(I9074),"",INDEX('depts lookup'!B:B,MATCH(I9074,'depts lookup'!A:A,0)))</f>
        <v>Water suppy</v>
      </c>
      <c r="K9074" t="str">
        <f>IF(ISBLANK(I9074),"",INDEX('depts lookup'!C:C,MATCH(I9074,'depts lookup'!A:A,0)))</f>
        <v>1. पाणीपुरवठा</v>
      </c>
    </row>
    <row r="9075" spans="1:11" x14ac:dyDescent="0.2">
      <c r="A9075" s="1" t="s">
        <v>19630</v>
      </c>
      <c r="B9075">
        <v>142</v>
      </c>
      <c r="C9075" t="s">
        <v>10890</v>
      </c>
      <c r="D9075">
        <v>76</v>
      </c>
      <c r="F9075" t="s">
        <v>10891</v>
      </c>
      <c r="G9075">
        <v>252000</v>
      </c>
      <c r="H9075">
        <f t="shared" si="141"/>
        <v>2.52</v>
      </c>
      <c r="I9075" t="s">
        <v>10601</v>
      </c>
      <c r="J9075" t="str">
        <f>IF(ISBLANK(I9075),"",INDEX('depts lookup'!B:B,MATCH(I9075,'depts lookup'!A:A,0)))</f>
        <v>Water suppy</v>
      </c>
      <c r="K9075" t="str">
        <f>IF(ISBLANK(I9075),"",INDEX('depts lookup'!C:C,MATCH(I9075,'depts lookup'!A:A,0)))</f>
        <v>1. पाणीपुरवठा</v>
      </c>
    </row>
    <row r="9076" spans="1:11" x14ac:dyDescent="0.2">
      <c r="A9076" s="1" t="s">
        <v>19630</v>
      </c>
      <c r="B9076">
        <v>143</v>
      </c>
      <c r="C9076" t="s">
        <v>10892</v>
      </c>
      <c r="D9076">
        <v>76</v>
      </c>
      <c r="F9076" t="s">
        <v>10893</v>
      </c>
      <c r="G9076">
        <v>252000</v>
      </c>
      <c r="H9076">
        <f t="shared" si="141"/>
        <v>2.52</v>
      </c>
      <c r="I9076" t="s">
        <v>10601</v>
      </c>
      <c r="J9076" t="str">
        <f>IF(ISBLANK(I9076),"",INDEX('depts lookup'!B:B,MATCH(I9076,'depts lookup'!A:A,0)))</f>
        <v>Water suppy</v>
      </c>
      <c r="K9076" t="str">
        <f>IF(ISBLANK(I9076),"",INDEX('depts lookup'!C:C,MATCH(I9076,'depts lookup'!A:A,0)))</f>
        <v>1. पाणीपुरवठा</v>
      </c>
    </row>
    <row r="9077" spans="1:11" x14ac:dyDescent="0.2">
      <c r="A9077" s="1" t="s">
        <v>19630</v>
      </c>
      <c r="B9077">
        <v>144</v>
      </c>
      <c r="C9077" t="s">
        <v>10894</v>
      </c>
      <c r="D9077">
        <v>76</v>
      </c>
      <c r="F9077" t="s">
        <v>10895</v>
      </c>
      <c r="G9077">
        <v>1656000</v>
      </c>
      <c r="H9077">
        <f t="shared" si="141"/>
        <v>16.559999999999999</v>
      </c>
      <c r="I9077" t="s">
        <v>10601</v>
      </c>
      <c r="J9077" t="str">
        <f>IF(ISBLANK(I9077),"",INDEX('depts lookup'!B:B,MATCH(I9077,'depts lookup'!A:A,0)))</f>
        <v>Water suppy</v>
      </c>
      <c r="K9077" t="str">
        <f>IF(ISBLANK(I9077),"",INDEX('depts lookup'!C:C,MATCH(I9077,'depts lookup'!A:A,0)))</f>
        <v>1. पाणीपुरवठा</v>
      </c>
    </row>
    <row r="9078" spans="1:11" x14ac:dyDescent="0.2">
      <c r="A9078" s="1" t="s">
        <v>19630</v>
      </c>
      <c r="B9078">
        <v>145</v>
      </c>
      <c r="C9078" t="s">
        <v>10896</v>
      </c>
      <c r="D9078">
        <v>76</v>
      </c>
      <c r="F9078" t="s">
        <v>10897</v>
      </c>
      <c r="G9078">
        <v>360000</v>
      </c>
      <c r="H9078">
        <f t="shared" si="141"/>
        <v>3.6</v>
      </c>
      <c r="I9078" t="s">
        <v>10601</v>
      </c>
      <c r="J9078" t="str">
        <f>IF(ISBLANK(I9078),"",INDEX('depts lookup'!B:B,MATCH(I9078,'depts lookup'!A:A,0)))</f>
        <v>Water suppy</v>
      </c>
      <c r="K9078" t="str">
        <f>IF(ISBLANK(I9078),"",INDEX('depts lookup'!C:C,MATCH(I9078,'depts lookup'!A:A,0)))</f>
        <v>1. पाणीपुरवठा</v>
      </c>
    </row>
    <row r="9079" spans="1:11" x14ac:dyDescent="0.2">
      <c r="A9079" s="1" t="s">
        <v>19630</v>
      </c>
      <c r="B9079">
        <v>146</v>
      </c>
      <c r="C9079" t="s">
        <v>10898</v>
      </c>
      <c r="D9079" t="s">
        <v>2648</v>
      </c>
      <c r="F9079" t="s">
        <v>10899</v>
      </c>
      <c r="G9079">
        <v>612000</v>
      </c>
      <c r="H9079">
        <f t="shared" si="141"/>
        <v>6.12</v>
      </c>
      <c r="I9079" t="s">
        <v>10601</v>
      </c>
      <c r="J9079" t="str">
        <f>IF(ISBLANK(I9079),"",INDEX('depts lookup'!B:B,MATCH(I9079,'depts lookup'!A:A,0)))</f>
        <v>Water suppy</v>
      </c>
      <c r="K9079" t="str">
        <f>IF(ISBLANK(I9079),"",INDEX('depts lookup'!C:C,MATCH(I9079,'depts lookup'!A:A,0)))</f>
        <v>1. पाणीपुरवठा</v>
      </c>
    </row>
    <row r="9080" spans="1:11" x14ac:dyDescent="0.2">
      <c r="A9080" s="1" t="s">
        <v>19630</v>
      </c>
      <c r="B9080">
        <v>147</v>
      </c>
      <c r="C9080" t="s">
        <v>10900</v>
      </c>
      <c r="D9080" t="s">
        <v>2648</v>
      </c>
      <c r="F9080" t="s">
        <v>10901</v>
      </c>
      <c r="G9080">
        <v>468000</v>
      </c>
      <c r="H9080">
        <f t="shared" si="141"/>
        <v>4.68</v>
      </c>
      <c r="I9080" t="s">
        <v>10601</v>
      </c>
      <c r="J9080" t="str">
        <f>IF(ISBLANK(I9080),"",INDEX('depts lookup'!B:B,MATCH(I9080,'depts lookup'!A:A,0)))</f>
        <v>Water suppy</v>
      </c>
      <c r="K9080" t="str">
        <f>IF(ISBLANK(I9080),"",INDEX('depts lookup'!C:C,MATCH(I9080,'depts lookup'!A:A,0)))</f>
        <v>1. पाणीपुरवठा</v>
      </c>
    </row>
    <row r="9081" spans="1:11" x14ac:dyDescent="0.2">
      <c r="A9081" s="1" t="s">
        <v>19630</v>
      </c>
      <c r="B9081">
        <v>148</v>
      </c>
      <c r="C9081" t="s">
        <v>10902</v>
      </c>
      <c r="D9081" t="s">
        <v>2648</v>
      </c>
      <c r="F9081" t="s">
        <v>10903</v>
      </c>
      <c r="G9081">
        <v>936000</v>
      </c>
      <c r="H9081">
        <f t="shared" si="141"/>
        <v>9.36</v>
      </c>
      <c r="I9081" t="s">
        <v>10601</v>
      </c>
      <c r="J9081" t="str">
        <f>IF(ISBLANK(I9081),"",INDEX('depts lookup'!B:B,MATCH(I9081,'depts lookup'!A:A,0)))</f>
        <v>Water suppy</v>
      </c>
      <c r="K9081" t="str">
        <f>IF(ISBLANK(I9081),"",INDEX('depts lookup'!C:C,MATCH(I9081,'depts lookup'!A:A,0)))</f>
        <v>1. पाणीपुरवठा</v>
      </c>
    </row>
    <row r="9082" spans="1:11" x14ac:dyDescent="0.2">
      <c r="A9082" s="1" t="s">
        <v>19630</v>
      </c>
      <c r="B9082">
        <v>149</v>
      </c>
      <c r="C9082" t="s">
        <v>10904</v>
      </c>
      <c r="D9082" t="s">
        <v>2648</v>
      </c>
      <c r="F9082" t="s">
        <v>10905</v>
      </c>
      <c r="G9082">
        <v>720000</v>
      </c>
      <c r="H9082">
        <f t="shared" si="141"/>
        <v>7.2</v>
      </c>
      <c r="I9082" t="s">
        <v>10601</v>
      </c>
      <c r="J9082" t="str">
        <f>IF(ISBLANK(I9082),"",INDEX('depts lookup'!B:B,MATCH(I9082,'depts lookup'!A:A,0)))</f>
        <v>Water suppy</v>
      </c>
      <c r="K9082" t="str">
        <f>IF(ISBLANK(I9082),"",INDEX('depts lookup'!C:C,MATCH(I9082,'depts lookup'!A:A,0)))</f>
        <v>1. पाणीपुरवठा</v>
      </c>
    </row>
    <row r="9083" spans="1:11" x14ac:dyDescent="0.2">
      <c r="A9083" s="1" t="s">
        <v>19630</v>
      </c>
      <c r="B9083">
        <v>150</v>
      </c>
      <c r="C9083" t="s">
        <v>10906</v>
      </c>
      <c r="D9083" t="s">
        <v>2648</v>
      </c>
      <c r="F9083" t="s">
        <v>10907</v>
      </c>
      <c r="G9083">
        <v>468000</v>
      </c>
      <c r="H9083">
        <f t="shared" si="141"/>
        <v>4.68</v>
      </c>
      <c r="I9083" t="s">
        <v>10601</v>
      </c>
      <c r="J9083" t="str">
        <f>IF(ISBLANK(I9083),"",INDEX('depts lookup'!B:B,MATCH(I9083,'depts lookup'!A:A,0)))</f>
        <v>Water suppy</v>
      </c>
      <c r="K9083" t="str">
        <f>IF(ISBLANK(I9083),"",INDEX('depts lookup'!C:C,MATCH(I9083,'depts lookup'!A:A,0)))</f>
        <v>1. पाणीपुरवठा</v>
      </c>
    </row>
    <row r="9084" spans="1:11" x14ac:dyDescent="0.2">
      <c r="A9084" s="1" t="s">
        <v>19630</v>
      </c>
      <c r="B9084">
        <v>151</v>
      </c>
      <c r="C9084" t="s">
        <v>10908</v>
      </c>
      <c r="D9084" t="s">
        <v>2648</v>
      </c>
      <c r="F9084" t="s">
        <v>10909</v>
      </c>
      <c r="G9084">
        <v>612000</v>
      </c>
      <c r="H9084">
        <f t="shared" si="141"/>
        <v>6.12</v>
      </c>
      <c r="I9084" t="s">
        <v>10601</v>
      </c>
      <c r="J9084" t="str">
        <f>IF(ISBLANK(I9084),"",INDEX('depts lookup'!B:B,MATCH(I9084,'depts lookup'!A:A,0)))</f>
        <v>Water suppy</v>
      </c>
      <c r="K9084" t="str">
        <f>IF(ISBLANK(I9084),"",INDEX('depts lookup'!C:C,MATCH(I9084,'depts lookup'!A:A,0)))</f>
        <v>1. पाणीपुरवठा</v>
      </c>
    </row>
    <row r="9085" spans="1:11" x14ac:dyDescent="0.2">
      <c r="A9085" s="1" t="s">
        <v>19630</v>
      </c>
      <c r="B9085">
        <v>152</v>
      </c>
      <c r="C9085" t="s">
        <v>10910</v>
      </c>
      <c r="D9085" t="s">
        <v>2648</v>
      </c>
      <c r="F9085" t="s">
        <v>10911</v>
      </c>
      <c r="G9085">
        <v>612000</v>
      </c>
      <c r="H9085">
        <f t="shared" si="141"/>
        <v>6.12</v>
      </c>
      <c r="I9085" t="s">
        <v>10601</v>
      </c>
      <c r="J9085" t="str">
        <f>IF(ISBLANK(I9085),"",INDEX('depts lookup'!B:B,MATCH(I9085,'depts lookup'!A:A,0)))</f>
        <v>Water suppy</v>
      </c>
      <c r="K9085" t="str">
        <f>IF(ISBLANK(I9085),"",INDEX('depts lookup'!C:C,MATCH(I9085,'depts lookup'!A:A,0)))</f>
        <v>1. पाणीपुरवठा</v>
      </c>
    </row>
    <row r="9086" spans="1:11" x14ac:dyDescent="0.2">
      <c r="A9086" s="1" t="s">
        <v>19630</v>
      </c>
      <c r="B9086">
        <v>153</v>
      </c>
      <c r="C9086" t="s">
        <v>10912</v>
      </c>
      <c r="D9086" t="s">
        <v>10913</v>
      </c>
      <c r="F9086" t="s">
        <v>10914</v>
      </c>
      <c r="G9086">
        <v>360000</v>
      </c>
      <c r="H9086">
        <f t="shared" si="141"/>
        <v>3.6</v>
      </c>
      <c r="I9086" t="s">
        <v>10601</v>
      </c>
      <c r="J9086" t="str">
        <f>IF(ISBLANK(I9086),"",INDEX('depts lookup'!B:B,MATCH(I9086,'depts lookup'!A:A,0)))</f>
        <v>Water suppy</v>
      </c>
      <c r="K9086" t="str">
        <f>IF(ISBLANK(I9086),"",INDEX('depts lookup'!C:C,MATCH(I9086,'depts lookup'!A:A,0)))</f>
        <v>1. पाणीपुरवठा</v>
      </c>
    </row>
    <row r="9087" spans="1:11" x14ac:dyDescent="0.2">
      <c r="A9087" s="1" t="s">
        <v>19630</v>
      </c>
      <c r="B9087">
        <v>154</v>
      </c>
      <c r="C9087" t="s">
        <v>10915</v>
      </c>
      <c r="D9087" t="s">
        <v>2648</v>
      </c>
      <c r="F9087" t="s">
        <v>10916</v>
      </c>
      <c r="G9087">
        <v>6012000</v>
      </c>
      <c r="H9087">
        <f t="shared" si="141"/>
        <v>60.12</v>
      </c>
      <c r="I9087" t="s">
        <v>10601</v>
      </c>
      <c r="J9087" t="str">
        <f>IF(ISBLANK(I9087),"",INDEX('depts lookup'!B:B,MATCH(I9087,'depts lookup'!A:A,0)))</f>
        <v>Water suppy</v>
      </c>
      <c r="K9087" t="str">
        <f>IF(ISBLANK(I9087),"",INDEX('depts lookup'!C:C,MATCH(I9087,'depts lookup'!A:A,0)))</f>
        <v>1. पाणीपुरवठा</v>
      </c>
    </row>
    <row r="9088" spans="1:11" hidden="1" x14ac:dyDescent="0.2">
      <c r="A9088" s="1" t="s">
        <v>19630</v>
      </c>
      <c r="B9088">
        <v>155</v>
      </c>
      <c r="H9088" t="str">
        <f t="shared" si="141"/>
        <v/>
      </c>
      <c r="J9088" t="str">
        <f>IF(ISBLANK(I9088),"",INDEX('depts lookup'!B:B,MATCH(I9088,'depts lookup'!A:A,0)))</f>
        <v/>
      </c>
      <c r="K9088" t="str">
        <f>IF(ISBLANK(I9088),"",INDEX('depts lookup'!C:C,MATCH(I9088,'depts lookup'!A:A,0)))</f>
        <v/>
      </c>
    </row>
    <row r="9089" spans="1:11" x14ac:dyDescent="0.2">
      <c r="A9089" s="1" t="s">
        <v>19630</v>
      </c>
      <c r="B9089">
        <v>156</v>
      </c>
      <c r="C9089" t="s">
        <v>10917</v>
      </c>
      <c r="D9089" t="s">
        <v>2648</v>
      </c>
      <c r="F9089" t="s">
        <v>10918</v>
      </c>
      <c r="G9089">
        <v>3600000</v>
      </c>
      <c r="H9089">
        <f t="shared" si="141"/>
        <v>36</v>
      </c>
      <c r="I9089" t="s">
        <v>10601</v>
      </c>
      <c r="J9089" t="str">
        <f>IF(ISBLANK(I9089),"",INDEX('depts lookup'!B:B,MATCH(I9089,'depts lookup'!A:A,0)))</f>
        <v>Water suppy</v>
      </c>
      <c r="K9089" t="str">
        <f>IF(ISBLANK(I9089),"",INDEX('depts lookup'!C:C,MATCH(I9089,'depts lookup'!A:A,0)))</f>
        <v>1. पाणीपुरवठा</v>
      </c>
    </row>
    <row r="9090" spans="1:11" x14ac:dyDescent="0.2">
      <c r="A9090" s="1" t="s">
        <v>19630</v>
      </c>
      <c r="B9090">
        <v>157</v>
      </c>
      <c r="C9090" t="s">
        <v>10919</v>
      </c>
      <c r="D9090" t="s">
        <v>2648</v>
      </c>
      <c r="F9090" t="s">
        <v>10920</v>
      </c>
      <c r="G9090">
        <v>4320000</v>
      </c>
      <c r="H9090">
        <f t="shared" si="141"/>
        <v>43.2</v>
      </c>
      <c r="I9090" t="s">
        <v>10601</v>
      </c>
      <c r="J9090" t="str">
        <f>IF(ISBLANK(I9090),"",INDEX('depts lookup'!B:B,MATCH(I9090,'depts lookup'!A:A,0)))</f>
        <v>Water suppy</v>
      </c>
      <c r="K9090" t="str">
        <f>IF(ISBLANK(I9090),"",INDEX('depts lookup'!C:C,MATCH(I9090,'depts lookup'!A:A,0)))</f>
        <v>1. पाणीपुरवठा</v>
      </c>
    </row>
    <row r="9091" spans="1:11" x14ac:dyDescent="0.2">
      <c r="A9091" s="1" t="s">
        <v>19630</v>
      </c>
      <c r="B9091">
        <v>158</v>
      </c>
      <c r="C9091" t="s">
        <v>10921</v>
      </c>
      <c r="D9091" t="s">
        <v>2648</v>
      </c>
      <c r="F9091" t="s">
        <v>10922</v>
      </c>
      <c r="G9091">
        <v>720000</v>
      </c>
      <c r="H9091">
        <f t="shared" ref="H9091:H9154" si="142">IF(ISBLANK(G9091),"",G9091/100000)</f>
        <v>7.2</v>
      </c>
      <c r="I9091" t="s">
        <v>10601</v>
      </c>
      <c r="J9091" t="str">
        <f>IF(ISBLANK(I9091),"",INDEX('depts lookup'!B:B,MATCH(I9091,'depts lookup'!A:A,0)))</f>
        <v>Water suppy</v>
      </c>
      <c r="K9091" t="str">
        <f>IF(ISBLANK(I9091),"",INDEX('depts lookup'!C:C,MATCH(I9091,'depts lookup'!A:A,0)))</f>
        <v>1. पाणीपुरवठा</v>
      </c>
    </row>
    <row r="9092" spans="1:11" x14ac:dyDescent="0.2">
      <c r="A9092" s="1" t="s">
        <v>19630</v>
      </c>
      <c r="B9092">
        <v>159</v>
      </c>
      <c r="C9092" t="s">
        <v>10923</v>
      </c>
      <c r="F9092" t="s">
        <v>10924</v>
      </c>
      <c r="G9092">
        <v>1800000</v>
      </c>
      <c r="H9092">
        <f t="shared" si="142"/>
        <v>18</v>
      </c>
      <c r="I9092" t="s">
        <v>10601</v>
      </c>
      <c r="J9092" t="str">
        <f>IF(ISBLANK(I9092),"",INDEX('depts lookup'!B:B,MATCH(I9092,'depts lookup'!A:A,0)))</f>
        <v>Water suppy</v>
      </c>
      <c r="K9092" t="str">
        <f>IF(ISBLANK(I9092),"",INDEX('depts lookup'!C:C,MATCH(I9092,'depts lookup'!A:A,0)))</f>
        <v>1. पाणीपुरवठा</v>
      </c>
    </row>
    <row r="9093" spans="1:11" x14ac:dyDescent="0.2">
      <c r="A9093" s="1" t="s">
        <v>19630</v>
      </c>
      <c r="B9093">
        <v>160</v>
      </c>
      <c r="C9093" t="s">
        <v>10925</v>
      </c>
      <c r="F9093" t="s">
        <v>10926</v>
      </c>
      <c r="G9093">
        <v>1080000</v>
      </c>
      <c r="H9093">
        <f t="shared" si="142"/>
        <v>10.8</v>
      </c>
      <c r="I9093" t="s">
        <v>10601</v>
      </c>
      <c r="J9093" t="str">
        <f>IF(ISBLANK(I9093),"",INDEX('depts lookup'!B:B,MATCH(I9093,'depts lookup'!A:A,0)))</f>
        <v>Water suppy</v>
      </c>
      <c r="K9093" t="str">
        <f>IF(ISBLANK(I9093),"",INDEX('depts lookup'!C:C,MATCH(I9093,'depts lookup'!A:A,0)))</f>
        <v>1. पाणीपुरवठा</v>
      </c>
    </row>
    <row r="9094" spans="1:11" x14ac:dyDescent="0.2">
      <c r="A9094" s="1" t="s">
        <v>19630</v>
      </c>
      <c r="B9094">
        <v>161</v>
      </c>
      <c r="C9094" t="s">
        <v>10927</v>
      </c>
      <c r="F9094" t="s">
        <v>10928</v>
      </c>
      <c r="G9094">
        <v>1080000</v>
      </c>
      <c r="H9094">
        <f t="shared" si="142"/>
        <v>10.8</v>
      </c>
      <c r="I9094" t="s">
        <v>10601</v>
      </c>
      <c r="J9094" t="str">
        <f>IF(ISBLANK(I9094),"",INDEX('depts lookup'!B:B,MATCH(I9094,'depts lookup'!A:A,0)))</f>
        <v>Water suppy</v>
      </c>
      <c r="K9094" t="str">
        <f>IF(ISBLANK(I9094),"",INDEX('depts lookup'!C:C,MATCH(I9094,'depts lookup'!A:A,0)))</f>
        <v>1. पाणीपुरवठा</v>
      </c>
    </row>
    <row r="9095" spans="1:11" x14ac:dyDescent="0.2">
      <c r="A9095" s="1" t="s">
        <v>19630</v>
      </c>
      <c r="B9095">
        <v>162</v>
      </c>
      <c r="C9095" t="s">
        <v>10929</v>
      </c>
      <c r="F9095" t="s">
        <v>10930</v>
      </c>
      <c r="G9095">
        <v>720000</v>
      </c>
      <c r="H9095">
        <f t="shared" si="142"/>
        <v>7.2</v>
      </c>
      <c r="I9095" t="s">
        <v>10601</v>
      </c>
      <c r="J9095" t="str">
        <f>IF(ISBLANK(I9095),"",INDEX('depts lookup'!B:B,MATCH(I9095,'depts lookup'!A:A,0)))</f>
        <v>Water suppy</v>
      </c>
      <c r="K9095" t="str">
        <f>IF(ISBLANK(I9095),"",INDEX('depts lookup'!C:C,MATCH(I9095,'depts lookup'!A:A,0)))</f>
        <v>1. पाणीपुरवठा</v>
      </c>
    </row>
    <row r="9096" spans="1:11" x14ac:dyDescent="0.2">
      <c r="A9096" s="1" t="s">
        <v>19630</v>
      </c>
      <c r="B9096">
        <v>163</v>
      </c>
      <c r="C9096" t="s">
        <v>10931</v>
      </c>
      <c r="F9096" t="s">
        <v>10932</v>
      </c>
      <c r="G9096">
        <v>720000</v>
      </c>
      <c r="H9096">
        <f t="shared" si="142"/>
        <v>7.2</v>
      </c>
      <c r="I9096" t="s">
        <v>10601</v>
      </c>
      <c r="J9096" t="str">
        <f>IF(ISBLANK(I9096),"",INDEX('depts lookup'!B:B,MATCH(I9096,'depts lookup'!A:A,0)))</f>
        <v>Water suppy</v>
      </c>
      <c r="K9096" t="str">
        <f>IF(ISBLANK(I9096),"",INDEX('depts lookup'!C:C,MATCH(I9096,'depts lookup'!A:A,0)))</f>
        <v>1. पाणीपुरवठा</v>
      </c>
    </row>
    <row r="9097" spans="1:11" x14ac:dyDescent="0.2">
      <c r="A9097" s="1" t="s">
        <v>19630</v>
      </c>
      <c r="B9097">
        <v>164</v>
      </c>
      <c r="C9097" t="s">
        <v>10933</v>
      </c>
      <c r="F9097" t="s">
        <v>10934</v>
      </c>
      <c r="G9097">
        <v>1080000</v>
      </c>
      <c r="H9097">
        <f t="shared" si="142"/>
        <v>10.8</v>
      </c>
      <c r="I9097" t="s">
        <v>10601</v>
      </c>
      <c r="J9097" t="str">
        <f>IF(ISBLANK(I9097),"",INDEX('depts lookup'!B:B,MATCH(I9097,'depts lookup'!A:A,0)))</f>
        <v>Water suppy</v>
      </c>
      <c r="K9097" t="str">
        <f>IF(ISBLANK(I9097),"",INDEX('depts lookup'!C:C,MATCH(I9097,'depts lookup'!A:A,0)))</f>
        <v>1. पाणीपुरवठा</v>
      </c>
    </row>
    <row r="9098" spans="1:11" x14ac:dyDescent="0.2">
      <c r="A9098" s="1" t="s">
        <v>19630</v>
      </c>
      <c r="B9098">
        <v>165</v>
      </c>
      <c r="C9098" t="s">
        <v>10935</v>
      </c>
      <c r="F9098" t="s">
        <v>10936</v>
      </c>
      <c r="G9098">
        <v>1080000</v>
      </c>
      <c r="H9098">
        <f t="shared" si="142"/>
        <v>10.8</v>
      </c>
      <c r="I9098" t="s">
        <v>10601</v>
      </c>
      <c r="J9098" t="str">
        <f>IF(ISBLANK(I9098),"",INDEX('depts lookup'!B:B,MATCH(I9098,'depts lookup'!A:A,0)))</f>
        <v>Water suppy</v>
      </c>
      <c r="K9098" t="str">
        <f>IF(ISBLANK(I9098),"",INDEX('depts lookup'!C:C,MATCH(I9098,'depts lookup'!A:A,0)))</f>
        <v>1. पाणीपुरवठा</v>
      </c>
    </row>
    <row r="9099" spans="1:11" x14ac:dyDescent="0.2">
      <c r="A9099" s="1" t="s">
        <v>19630</v>
      </c>
      <c r="B9099">
        <v>166</v>
      </c>
      <c r="C9099" t="s">
        <v>10937</v>
      </c>
      <c r="F9099" t="s">
        <v>10938</v>
      </c>
      <c r="G9099">
        <v>1080000</v>
      </c>
      <c r="H9099">
        <f t="shared" si="142"/>
        <v>10.8</v>
      </c>
      <c r="I9099" t="s">
        <v>10601</v>
      </c>
      <c r="J9099" t="str">
        <f>IF(ISBLANK(I9099),"",INDEX('depts lookup'!B:B,MATCH(I9099,'depts lookup'!A:A,0)))</f>
        <v>Water suppy</v>
      </c>
      <c r="K9099" t="str">
        <f>IF(ISBLANK(I9099),"",INDEX('depts lookup'!C:C,MATCH(I9099,'depts lookup'!A:A,0)))</f>
        <v>1. पाणीपुरवठा</v>
      </c>
    </row>
    <row r="9100" spans="1:11" x14ac:dyDescent="0.2">
      <c r="A9100" s="1" t="s">
        <v>19630</v>
      </c>
      <c r="B9100">
        <v>167</v>
      </c>
      <c r="C9100" t="s">
        <v>10939</v>
      </c>
      <c r="F9100" t="s">
        <v>10940</v>
      </c>
      <c r="G9100">
        <v>1080000</v>
      </c>
      <c r="H9100">
        <f t="shared" si="142"/>
        <v>10.8</v>
      </c>
      <c r="I9100" t="s">
        <v>10601</v>
      </c>
      <c r="J9100" t="str">
        <f>IF(ISBLANK(I9100),"",INDEX('depts lookup'!B:B,MATCH(I9100,'depts lookup'!A:A,0)))</f>
        <v>Water suppy</v>
      </c>
      <c r="K9100" t="str">
        <f>IF(ISBLANK(I9100),"",INDEX('depts lookup'!C:C,MATCH(I9100,'depts lookup'!A:A,0)))</f>
        <v>1. पाणीपुरवठा</v>
      </c>
    </row>
    <row r="9101" spans="1:11" x14ac:dyDescent="0.2">
      <c r="A9101" s="1" t="s">
        <v>19630</v>
      </c>
      <c r="B9101">
        <v>168</v>
      </c>
      <c r="C9101" t="s">
        <v>10941</v>
      </c>
      <c r="F9101" t="s">
        <v>10942</v>
      </c>
      <c r="G9101">
        <v>1080000</v>
      </c>
      <c r="H9101">
        <f t="shared" si="142"/>
        <v>10.8</v>
      </c>
      <c r="I9101" t="s">
        <v>10601</v>
      </c>
      <c r="J9101" t="str">
        <f>IF(ISBLANK(I9101),"",INDEX('depts lookup'!B:B,MATCH(I9101,'depts lookup'!A:A,0)))</f>
        <v>Water suppy</v>
      </c>
      <c r="K9101" t="str">
        <f>IF(ISBLANK(I9101),"",INDEX('depts lookup'!C:C,MATCH(I9101,'depts lookup'!A:A,0)))</f>
        <v>1. पाणीपुरवठा</v>
      </c>
    </row>
    <row r="9102" spans="1:11" x14ac:dyDescent="0.2">
      <c r="A9102" s="1" t="s">
        <v>19630</v>
      </c>
      <c r="B9102">
        <v>169</v>
      </c>
      <c r="C9102" t="s">
        <v>10943</v>
      </c>
      <c r="F9102" t="s">
        <v>10944</v>
      </c>
      <c r="G9102">
        <v>1080000</v>
      </c>
      <c r="H9102">
        <f t="shared" si="142"/>
        <v>10.8</v>
      </c>
      <c r="I9102" t="s">
        <v>10601</v>
      </c>
      <c r="J9102" t="str">
        <f>IF(ISBLANK(I9102),"",INDEX('depts lookup'!B:B,MATCH(I9102,'depts lookup'!A:A,0)))</f>
        <v>Water suppy</v>
      </c>
      <c r="K9102" t="str">
        <f>IF(ISBLANK(I9102),"",INDEX('depts lookup'!C:C,MATCH(I9102,'depts lookup'!A:A,0)))</f>
        <v>1. पाणीपुरवठा</v>
      </c>
    </row>
    <row r="9103" spans="1:11" x14ac:dyDescent="0.2">
      <c r="A9103" s="1" t="s">
        <v>19630</v>
      </c>
      <c r="B9103">
        <v>170</v>
      </c>
      <c r="C9103" t="s">
        <v>10945</v>
      </c>
      <c r="F9103" t="s">
        <v>10946</v>
      </c>
      <c r="G9103">
        <v>720000</v>
      </c>
      <c r="H9103">
        <f t="shared" si="142"/>
        <v>7.2</v>
      </c>
      <c r="I9103" t="s">
        <v>10601</v>
      </c>
      <c r="J9103" t="str">
        <f>IF(ISBLANK(I9103),"",INDEX('depts lookup'!B:B,MATCH(I9103,'depts lookup'!A:A,0)))</f>
        <v>Water suppy</v>
      </c>
      <c r="K9103" t="str">
        <f>IF(ISBLANK(I9103),"",INDEX('depts lookup'!C:C,MATCH(I9103,'depts lookup'!A:A,0)))</f>
        <v>1. पाणीपुरवठा</v>
      </c>
    </row>
    <row r="9104" spans="1:11" x14ac:dyDescent="0.2">
      <c r="A9104" s="1" t="s">
        <v>19630</v>
      </c>
      <c r="B9104">
        <v>171</v>
      </c>
      <c r="C9104" t="s">
        <v>10947</v>
      </c>
      <c r="F9104" t="s">
        <v>10948</v>
      </c>
      <c r="G9104">
        <v>1440000</v>
      </c>
      <c r="H9104">
        <f t="shared" si="142"/>
        <v>14.4</v>
      </c>
      <c r="I9104" t="s">
        <v>10601</v>
      </c>
      <c r="J9104" t="str">
        <f>IF(ISBLANK(I9104),"",INDEX('depts lookup'!B:B,MATCH(I9104,'depts lookup'!A:A,0)))</f>
        <v>Water suppy</v>
      </c>
      <c r="K9104" t="str">
        <f>IF(ISBLANK(I9104),"",INDEX('depts lookup'!C:C,MATCH(I9104,'depts lookup'!A:A,0)))</f>
        <v>1. पाणीपुरवठा</v>
      </c>
    </row>
    <row r="9105" spans="1:11" x14ac:dyDescent="0.2">
      <c r="A9105" s="1" t="s">
        <v>19630</v>
      </c>
      <c r="B9105">
        <v>172</v>
      </c>
      <c r="C9105" t="s">
        <v>10949</v>
      </c>
      <c r="F9105" t="s">
        <v>10950</v>
      </c>
      <c r="G9105">
        <v>1800000</v>
      </c>
      <c r="H9105">
        <f t="shared" si="142"/>
        <v>18</v>
      </c>
      <c r="I9105" t="s">
        <v>10601</v>
      </c>
      <c r="J9105" t="str">
        <f>IF(ISBLANK(I9105),"",INDEX('depts lookup'!B:B,MATCH(I9105,'depts lookup'!A:A,0)))</f>
        <v>Water suppy</v>
      </c>
      <c r="K9105" t="str">
        <f>IF(ISBLANK(I9105),"",INDEX('depts lookup'!C:C,MATCH(I9105,'depts lookup'!A:A,0)))</f>
        <v>1. पाणीपुरवठा</v>
      </c>
    </row>
    <row r="9106" spans="1:11" x14ac:dyDescent="0.2">
      <c r="A9106" s="1" t="s">
        <v>19630</v>
      </c>
      <c r="B9106">
        <v>173</v>
      </c>
      <c r="C9106" t="s">
        <v>10951</v>
      </c>
      <c r="F9106" t="s">
        <v>10952</v>
      </c>
      <c r="G9106">
        <v>1440000</v>
      </c>
      <c r="H9106">
        <f t="shared" si="142"/>
        <v>14.4</v>
      </c>
      <c r="I9106" t="s">
        <v>10601</v>
      </c>
      <c r="J9106" t="str">
        <f>IF(ISBLANK(I9106),"",INDEX('depts lookup'!B:B,MATCH(I9106,'depts lookup'!A:A,0)))</f>
        <v>Water suppy</v>
      </c>
      <c r="K9106" t="str">
        <f>IF(ISBLANK(I9106),"",INDEX('depts lookup'!C:C,MATCH(I9106,'depts lookup'!A:A,0)))</f>
        <v>1. पाणीपुरवठा</v>
      </c>
    </row>
    <row r="9107" spans="1:11" x14ac:dyDescent="0.2">
      <c r="A9107" s="1" t="s">
        <v>19630</v>
      </c>
      <c r="B9107">
        <v>174</v>
      </c>
      <c r="C9107" t="s">
        <v>10953</v>
      </c>
      <c r="F9107" t="s">
        <v>10954</v>
      </c>
      <c r="G9107">
        <v>5400000</v>
      </c>
      <c r="H9107">
        <f t="shared" si="142"/>
        <v>54</v>
      </c>
      <c r="I9107" t="s">
        <v>10601</v>
      </c>
      <c r="J9107" t="str">
        <f>IF(ISBLANK(I9107),"",INDEX('depts lookup'!B:B,MATCH(I9107,'depts lookup'!A:A,0)))</f>
        <v>Water suppy</v>
      </c>
      <c r="K9107" t="str">
        <f>IF(ISBLANK(I9107),"",INDEX('depts lookup'!C:C,MATCH(I9107,'depts lookup'!A:A,0)))</f>
        <v>1. पाणीपुरवठा</v>
      </c>
    </row>
    <row r="9108" spans="1:11" x14ac:dyDescent="0.2">
      <c r="A9108" s="1" t="s">
        <v>19630</v>
      </c>
      <c r="B9108">
        <v>175</v>
      </c>
      <c r="C9108" t="s">
        <v>10955</v>
      </c>
      <c r="F9108" t="s">
        <v>10956</v>
      </c>
      <c r="G9108">
        <v>1440000</v>
      </c>
      <c r="H9108">
        <f t="shared" si="142"/>
        <v>14.4</v>
      </c>
      <c r="I9108" t="s">
        <v>10601</v>
      </c>
      <c r="J9108" t="str">
        <f>IF(ISBLANK(I9108),"",INDEX('depts lookup'!B:B,MATCH(I9108,'depts lookup'!A:A,0)))</f>
        <v>Water suppy</v>
      </c>
      <c r="K9108" t="str">
        <f>IF(ISBLANK(I9108),"",INDEX('depts lookup'!C:C,MATCH(I9108,'depts lookup'!A:A,0)))</f>
        <v>1. पाणीपुरवठा</v>
      </c>
    </row>
    <row r="9109" spans="1:11" x14ac:dyDescent="0.2">
      <c r="A9109" s="1" t="s">
        <v>19630</v>
      </c>
      <c r="B9109">
        <v>176</v>
      </c>
      <c r="C9109" t="s">
        <v>10957</v>
      </c>
      <c r="F9109" t="s">
        <v>10958</v>
      </c>
      <c r="G9109">
        <v>1440000</v>
      </c>
      <c r="H9109">
        <f t="shared" si="142"/>
        <v>14.4</v>
      </c>
      <c r="I9109" t="s">
        <v>10601</v>
      </c>
      <c r="J9109" t="str">
        <f>IF(ISBLANK(I9109),"",INDEX('depts lookup'!B:B,MATCH(I9109,'depts lookup'!A:A,0)))</f>
        <v>Water suppy</v>
      </c>
      <c r="K9109" t="str">
        <f>IF(ISBLANK(I9109),"",INDEX('depts lookup'!C:C,MATCH(I9109,'depts lookup'!A:A,0)))</f>
        <v>1. पाणीपुरवठा</v>
      </c>
    </row>
    <row r="9110" spans="1:11" x14ac:dyDescent="0.2">
      <c r="A9110" s="1" t="s">
        <v>19630</v>
      </c>
      <c r="B9110">
        <v>177</v>
      </c>
      <c r="C9110" t="s">
        <v>10959</v>
      </c>
      <c r="F9110" t="s">
        <v>10960</v>
      </c>
      <c r="G9110">
        <v>1440000</v>
      </c>
      <c r="H9110">
        <f t="shared" si="142"/>
        <v>14.4</v>
      </c>
      <c r="I9110" t="s">
        <v>10601</v>
      </c>
      <c r="J9110" t="str">
        <f>IF(ISBLANK(I9110),"",INDEX('depts lookup'!B:B,MATCH(I9110,'depts lookup'!A:A,0)))</f>
        <v>Water suppy</v>
      </c>
      <c r="K9110" t="str">
        <f>IF(ISBLANK(I9110),"",INDEX('depts lookup'!C:C,MATCH(I9110,'depts lookup'!A:A,0)))</f>
        <v>1. पाणीपुरवठा</v>
      </c>
    </row>
    <row r="9111" spans="1:11" x14ac:dyDescent="0.2">
      <c r="A9111" s="1" t="s">
        <v>19630</v>
      </c>
      <c r="B9111">
        <v>178</v>
      </c>
      <c r="C9111" t="s">
        <v>10961</v>
      </c>
      <c r="F9111" t="s">
        <v>10962</v>
      </c>
      <c r="G9111">
        <v>3600000</v>
      </c>
      <c r="H9111">
        <f t="shared" si="142"/>
        <v>36</v>
      </c>
      <c r="I9111" t="s">
        <v>10601</v>
      </c>
      <c r="J9111" t="str">
        <f>IF(ISBLANK(I9111),"",INDEX('depts lookup'!B:B,MATCH(I9111,'depts lookup'!A:A,0)))</f>
        <v>Water suppy</v>
      </c>
      <c r="K9111" t="str">
        <f>IF(ISBLANK(I9111),"",INDEX('depts lookup'!C:C,MATCH(I9111,'depts lookup'!A:A,0)))</f>
        <v>1. पाणीपुरवठा</v>
      </c>
    </row>
    <row r="9112" spans="1:11" x14ac:dyDescent="0.2">
      <c r="A9112" s="1" t="s">
        <v>19630</v>
      </c>
      <c r="B9112">
        <v>179</v>
      </c>
      <c r="C9112" t="s">
        <v>10963</v>
      </c>
      <c r="F9112" t="s">
        <v>10964</v>
      </c>
      <c r="G9112">
        <v>1296000</v>
      </c>
      <c r="H9112">
        <f t="shared" si="142"/>
        <v>12.96</v>
      </c>
      <c r="I9112" t="s">
        <v>10601</v>
      </c>
      <c r="J9112" t="str">
        <f>IF(ISBLANK(I9112),"",INDEX('depts lookup'!B:B,MATCH(I9112,'depts lookup'!A:A,0)))</f>
        <v>Water suppy</v>
      </c>
      <c r="K9112" t="str">
        <f>IF(ISBLANK(I9112),"",INDEX('depts lookup'!C:C,MATCH(I9112,'depts lookup'!A:A,0)))</f>
        <v>1. पाणीपुरवठा</v>
      </c>
    </row>
    <row r="9113" spans="1:11" x14ac:dyDescent="0.2">
      <c r="A9113" s="1" t="s">
        <v>19630</v>
      </c>
      <c r="B9113">
        <v>180</v>
      </c>
      <c r="C9113" t="s">
        <v>10965</v>
      </c>
      <c r="F9113" t="s">
        <v>10966</v>
      </c>
      <c r="G9113">
        <v>1080000</v>
      </c>
      <c r="H9113">
        <f t="shared" si="142"/>
        <v>10.8</v>
      </c>
      <c r="I9113" t="s">
        <v>10601</v>
      </c>
      <c r="J9113" t="str">
        <f>IF(ISBLANK(I9113),"",INDEX('depts lookup'!B:B,MATCH(I9113,'depts lookup'!A:A,0)))</f>
        <v>Water suppy</v>
      </c>
      <c r="K9113" t="str">
        <f>IF(ISBLANK(I9113),"",INDEX('depts lookup'!C:C,MATCH(I9113,'depts lookup'!A:A,0)))</f>
        <v>1. पाणीपुरवठा</v>
      </c>
    </row>
    <row r="9114" spans="1:11" x14ac:dyDescent="0.2">
      <c r="A9114" s="1" t="s">
        <v>19630</v>
      </c>
      <c r="B9114">
        <v>181</v>
      </c>
      <c r="C9114" t="s">
        <v>10967</v>
      </c>
      <c r="F9114" t="s">
        <v>10968</v>
      </c>
      <c r="G9114">
        <v>864000</v>
      </c>
      <c r="H9114">
        <f t="shared" si="142"/>
        <v>8.64</v>
      </c>
      <c r="I9114" t="s">
        <v>10601</v>
      </c>
      <c r="J9114" t="str">
        <f>IF(ISBLANK(I9114),"",INDEX('depts lookup'!B:B,MATCH(I9114,'depts lookup'!A:A,0)))</f>
        <v>Water suppy</v>
      </c>
      <c r="K9114" t="str">
        <f>IF(ISBLANK(I9114),"",INDEX('depts lookup'!C:C,MATCH(I9114,'depts lookup'!A:A,0)))</f>
        <v>1. पाणीपुरवठा</v>
      </c>
    </row>
    <row r="9115" spans="1:11" x14ac:dyDescent="0.2">
      <c r="A9115" s="1" t="s">
        <v>19630</v>
      </c>
      <c r="B9115">
        <v>182</v>
      </c>
      <c r="C9115" t="s">
        <v>10969</v>
      </c>
      <c r="F9115" t="s">
        <v>10970</v>
      </c>
      <c r="G9115">
        <v>5400000</v>
      </c>
      <c r="H9115">
        <f t="shared" si="142"/>
        <v>54</v>
      </c>
      <c r="I9115" t="s">
        <v>10601</v>
      </c>
      <c r="J9115" t="str">
        <f>IF(ISBLANK(I9115),"",INDEX('depts lookup'!B:B,MATCH(I9115,'depts lookup'!A:A,0)))</f>
        <v>Water suppy</v>
      </c>
      <c r="K9115" t="str">
        <f>IF(ISBLANK(I9115),"",INDEX('depts lookup'!C:C,MATCH(I9115,'depts lookup'!A:A,0)))</f>
        <v>1. पाणीपुरवठा</v>
      </c>
    </row>
    <row r="9116" spans="1:11" x14ac:dyDescent="0.2">
      <c r="A9116" s="1" t="s">
        <v>19630</v>
      </c>
      <c r="B9116">
        <v>183</v>
      </c>
      <c r="C9116" t="s">
        <v>10971</v>
      </c>
      <c r="F9116" t="s">
        <v>10972</v>
      </c>
      <c r="G9116">
        <v>3600000</v>
      </c>
      <c r="H9116">
        <f t="shared" si="142"/>
        <v>36</v>
      </c>
      <c r="I9116" t="s">
        <v>10601</v>
      </c>
      <c r="J9116" t="str">
        <f>IF(ISBLANK(I9116),"",INDEX('depts lookup'!B:B,MATCH(I9116,'depts lookup'!A:A,0)))</f>
        <v>Water suppy</v>
      </c>
      <c r="K9116" t="str">
        <f>IF(ISBLANK(I9116),"",INDEX('depts lookup'!C:C,MATCH(I9116,'depts lookup'!A:A,0)))</f>
        <v>1. पाणीपुरवठा</v>
      </c>
    </row>
    <row r="9117" spans="1:11" x14ac:dyDescent="0.2">
      <c r="A9117" s="1" t="s">
        <v>19630</v>
      </c>
      <c r="B9117">
        <v>184</v>
      </c>
      <c r="C9117" t="s">
        <v>10973</v>
      </c>
      <c r="D9117">
        <v>20</v>
      </c>
      <c r="F9117" t="s">
        <v>10974</v>
      </c>
      <c r="G9117">
        <v>1440000</v>
      </c>
      <c r="H9117">
        <f t="shared" si="142"/>
        <v>14.4</v>
      </c>
      <c r="I9117" t="s">
        <v>10601</v>
      </c>
      <c r="J9117" t="str">
        <f>IF(ISBLANK(I9117),"",INDEX('depts lookup'!B:B,MATCH(I9117,'depts lookup'!A:A,0)))</f>
        <v>Water suppy</v>
      </c>
      <c r="K9117" t="str">
        <f>IF(ISBLANK(I9117),"",INDEX('depts lookup'!C:C,MATCH(I9117,'depts lookup'!A:A,0)))</f>
        <v>1. पाणीपुरवठा</v>
      </c>
    </row>
    <row r="9118" spans="1:11" x14ac:dyDescent="0.2">
      <c r="A9118" s="1" t="s">
        <v>19630</v>
      </c>
      <c r="B9118">
        <v>185</v>
      </c>
      <c r="C9118" t="s">
        <v>10975</v>
      </c>
      <c r="D9118">
        <v>41</v>
      </c>
      <c r="F9118" t="s">
        <v>10976</v>
      </c>
      <c r="G9118">
        <v>720000</v>
      </c>
      <c r="H9118">
        <f t="shared" si="142"/>
        <v>7.2</v>
      </c>
      <c r="I9118" t="s">
        <v>10601</v>
      </c>
      <c r="J9118" t="str">
        <f>IF(ISBLANK(I9118),"",INDEX('depts lookup'!B:B,MATCH(I9118,'depts lookup'!A:A,0)))</f>
        <v>Water suppy</v>
      </c>
      <c r="K9118" t="str">
        <f>IF(ISBLANK(I9118),"",INDEX('depts lookup'!C:C,MATCH(I9118,'depts lookup'!A:A,0)))</f>
        <v>1. पाणीपुरवठा</v>
      </c>
    </row>
    <row r="9119" spans="1:11" x14ac:dyDescent="0.2">
      <c r="A9119" s="1" t="s">
        <v>19630</v>
      </c>
      <c r="B9119">
        <v>186</v>
      </c>
      <c r="C9119" t="s">
        <v>10977</v>
      </c>
      <c r="D9119">
        <v>42</v>
      </c>
      <c r="F9119" t="s">
        <v>10978</v>
      </c>
      <c r="G9119">
        <v>720000</v>
      </c>
      <c r="H9119">
        <f t="shared" si="142"/>
        <v>7.2</v>
      </c>
      <c r="I9119" t="s">
        <v>10601</v>
      </c>
      <c r="J9119" t="str">
        <f>IF(ISBLANK(I9119),"",INDEX('depts lookup'!B:B,MATCH(I9119,'depts lookup'!A:A,0)))</f>
        <v>Water suppy</v>
      </c>
      <c r="K9119" t="str">
        <f>IF(ISBLANK(I9119),"",INDEX('depts lookup'!C:C,MATCH(I9119,'depts lookup'!A:A,0)))</f>
        <v>1. पाणीपुरवठा</v>
      </c>
    </row>
    <row r="9120" spans="1:11" x14ac:dyDescent="0.2">
      <c r="A9120" s="1" t="s">
        <v>19630</v>
      </c>
      <c r="B9120">
        <v>187</v>
      </c>
      <c r="C9120" t="s">
        <v>10979</v>
      </c>
      <c r="D9120">
        <v>43</v>
      </c>
      <c r="F9120" t="s">
        <v>10980</v>
      </c>
      <c r="G9120">
        <v>720000</v>
      </c>
      <c r="H9120">
        <f t="shared" si="142"/>
        <v>7.2</v>
      </c>
      <c r="I9120" t="s">
        <v>10601</v>
      </c>
      <c r="J9120" t="str">
        <f>IF(ISBLANK(I9120),"",INDEX('depts lookup'!B:B,MATCH(I9120,'depts lookup'!A:A,0)))</f>
        <v>Water suppy</v>
      </c>
      <c r="K9120" t="str">
        <f>IF(ISBLANK(I9120),"",INDEX('depts lookup'!C:C,MATCH(I9120,'depts lookup'!A:A,0)))</f>
        <v>1. पाणीपुरवठा</v>
      </c>
    </row>
    <row r="9121" spans="1:11" x14ac:dyDescent="0.2">
      <c r="A9121" s="1" t="s">
        <v>19630</v>
      </c>
      <c r="B9121">
        <v>188</v>
      </c>
      <c r="C9121" t="s">
        <v>10981</v>
      </c>
      <c r="D9121">
        <v>43</v>
      </c>
      <c r="F9121" t="s">
        <v>10982</v>
      </c>
      <c r="G9121">
        <v>1080000</v>
      </c>
      <c r="H9121">
        <f t="shared" si="142"/>
        <v>10.8</v>
      </c>
      <c r="I9121" t="s">
        <v>10601</v>
      </c>
      <c r="J9121" t="str">
        <f>IF(ISBLANK(I9121),"",INDEX('depts lookup'!B:B,MATCH(I9121,'depts lookup'!A:A,0)))</f>
        <v>Water suppy</v>
      </c>
      <c r="K9121" t="str">
        <f>IF(ISBLANK(I9121),"",INDEX('depts lookup'!C:C,MATCH(I9121,'depts lookup'!A:A,0)))</f>
        <v>1. पाणीपुरवठा</v>
      </c>
    </row>
    <row r="9122" spans="1:11" x14ac:dyDescent="0.2">
      <c r="A9122" s="1" t="s">
        <v>19630</v>
      </c>
      <c r="B9122">
        <v>189</v>
      </c>
      <c r="C9122" t="s">
        <v>10983</v>
      </c>
      <c r="D9122">
        <v>43</v>
      </c>
      <c r="F9122" t="s">
        <v>10984</v>
      </c>
      <c r="G9122">
        <v>720000</v>
      </c>
      <c r="H9122">
        <f t="shared" si="142"/>
        <v>7.2</v>
      </c>
      <c r="I9122" t="s">
        <v>10601</v>
      </c>
      <c r="J9122" t="str">
        <f>IF(ISBLANK(I9122),"",INDEX('depts lookup'!B:B,MATCH(I9122,'depts lookup'!A:A,0)))</f>
        <v>Water suppy</v>
      </c>
      <c r="K9122" t="str">
        <f>IF(ISBLANK(I9122),"",INDEX('depts lookup'!C:C,MATCH(I9122,'depts lookup'!A:A,0)))</f>
        <v>1. पाणीपुरवठा</v>
      </c>
    </row>
    <row r="9123" spans="1:11" x14ac:dyDescent="0.2">
      <c r="A9123" s="1" t="s">
        <v>19630</v>
      </c>
      <c r="B9123">
        <v>190</v>
      </c>
      <c r="C9123" t="s">
        <v>10985</v>
      </c>
      <c r="D9123">
        <v>43</v>
      </c>
      <c r="F9123" t="s">
        <v>10986</v>
      </c>
      <c r="G9123">
        <v>720000</v>
      </c>
      <c r="H9123">
        <f t="shared" si="142"/>
        <v>7.2</v>
      </c>
      <c r="I9123" t="s">
        <v>10601</v>
      </c>
      <c r="J9123" t="str">
        <f>IF(ISBLANK(I9123),"",INDEX('depts lookup'!B:B,MATCH(I9123,'depts lookup'!A:A,0)))</f>
        <v>Water suppy</v>
      </c>
      <c r="K9123" t="str">
        <f>IF(ISBLANK(I9123),"",INDEX('depts lookup'!C:C,MATCH(I9123,'depts lookup'!A:A,0)))</f>
        <v>1. पाणीपुरवठा</v>
      </c>
    </row>
    <row r="9124" spans="1:11" x14ac:dyDescent="0.2">
      <c r="A9124" s="1" t="s">
        <v>19630</v>
      </c>
      <c r="B9124">
        <v>191</v>
      </c>
      <c r="C9124" t="s">
        <v>10987</v>
      </c>
      <c r="D9124">
        <v>43</v>
      </c>
      <c r="F9124" t="s">
        <v>10988</v>
      </c>
      <c r="G9124">
        <v>1440000</v>
      </c>
      <c r="H9124">
        <f t="shared" si="142"/>
        <v>14.4</v>
      </c>
      <c r="I9124" t="s">
        <v>10601</v>
      </c>
      <c r="J9124" t="str">
        <f>IF(ISBLANK(I9124),"",INDEX('depts lookup'!B:B,MATCH(I9124,'depts lookup'!A:A,0)))</f>
        <v>Water suppy</v>
      </c>
      <c r="K9124" t="str">
        <f>IF(ISBLANK(I9124),"",INDEX('depts lookup'!C:C,MATCH(I9124,'depts lookup'!A:A,0)))</f>
        <v>1. पाणीपुरवठा</v>
      </c>
    </row>
    <row r="9125" spans="1:11" x14ac:dyDescent="0.2">
      <c r="A9125" s="1" t="s">
        <v>19630</v>
      </c>
      <c r="B9125">
        <v>192</v>
      </c>
      <c r="C9125" t="s">
        <v>10989</v>
      </c>
      <c r="D9125">
        <v>44</v>
      </c>
      <c r="F9125" t="s">
        <v>10990</v>
      </c>
      <c r="G9125">
        <v>2160000</v>
      </c>
      <c r="H9125">
        <f t="shared" si="142"/>
        <v>21.6</v>
      </c>
      <c r="I9125" t="s">
        <v>10601</v>
      </c>
      <c r="J9125" t="str">
        <f>IF(ISBLANK(I9125),"",INDEX('depts lookup'!B:B,MATCH(I9125,'depts lookup'!A:A,0)))</f>
        <v>Water suppy</v>
      </c>
      <c r="K9125" t="str">
        <f>IF(ISBLANK(I9125),"",INDEX('depts lookup'!C:C,MATCH(I9125,'depts lookup'!A:A,0)))</f>
        <v>1. पाणीपुरवठा</v>
      </c>
    </row>
    <row r="9126" spans="1:11" x14ac:dyDescent="0.2">
      <c r="A9126" s="1" t="s">
        <v>19630</v>
      </c>
      <c r="B9126">
        <v>193</v>
      </c>
      <c r="C9126" t="s">
        <v>10991</v>
      </c>
      <c r="D9126">
        <v>44</v>
      </c>
      <c r="F9126" t="s">
        <v>10992</v>
      </c>
      <c r="G9126">
        <v>2160000</v>
      </c>
      <c r="H9126">
        <f t="shared" si="142"/>
        <v>21.6</v>
      </c>
      <c r="I9126" t="s">
        <v>10601</v>
      </c>
      <c r="J9126" t="str">
        <f>IF(ISBLANK(I9126),"",INDEX('depts lookup'!B:B,MATCH(I9126,'depts lookup'!A:A,0)))</f>
        <v>Water suppy</v>
      </c>
      <c r="K9126" t="str">
        <f>IF(ISBLANK(I9126),"",INDEX('depts lookup'!C:C,MATCH(I9126,'depts lookup'!A:A,0)))</f>
        <v>1. पाणीपुरवठा</v>
      </c>
    </row>
    <row r="9127" spans="1:11" x14ac:dyDescent="0.2">
      <c r="A9127" s="1" t="s">
        <v>19630</v>
      </c>
      <c r="B9127">
        <v>194</v>
      </c>
      <c r="C9127" t="s">
        <v>10993</v>
      </c>
      <c r="D9127">
        <v>44</v>
      </c>
      <c r="F9127" t="s">
        <v>10994</v>
      </c>
      <c r="G9127">
        <v>720000</v>
      </c>
      <c r="H9127">
        <f t="shared" si="142"/>
        <v>7.2</v>
      </c>
      <c r="I9127" t="s">
        <v>10601</v>
      </c>
      <c r="J9127" t="str">
        <f>IF(ISBLANK(I9127),"",INDEX('depts lookup'!B:B,MATCH(I9127,'depts lookup'!A:A,0)))</f>
        <v>Water suppy</v>
      </c>
      <c r="K9127" t="str">
        <f>IF(ISBLANK(I9127),"",INDEX('depts lookup'!C:C,MATCH(I9127,'depts lookup'!A:A,0)))</f>
        <v>1. पाणीपुरवठा</v>
      </c>
    </row>
    <row r="9128" spans="1:11" x14ac:dyDescent="0.2">
      <c r="A9128" s="1" t="s">
        <v>19630</v>
      </c>
      <c r="B9128">
        <v>195</v>
      </c>
      <c r="C9128" t="s">
        <v>10995</v>
      </c>
      <c r="D9128">
        <v>45</v>
      </c>
      <c r="F9128" t="s">
        <v>10996</v>
      </c>
      <c r="G9128">
        <v>720000</v>
      </c>
      <c r="H9128">
        <f t="shared" si="142"/>
        <v>7.2</v>
      </c>
      <c r="I9128" t="s">
        <v>10601</v>
      </c>
      <c r="J9128" t="str">
        <f>IF(ISBLANK(I9128),"",INDEX('depts lookup'!B:B,MATCH(I9128,'depts lookup'!A:A,0)))</f>
        <v>Water suppy</v>
      </c>
      <c r="K9128" t="str">
        <f>IF(ISBLANK(I9128),"",INDEX('depts lookup'!C:C,MATCH(I9128,'depts lookup'!A:A,0)))</f>
        <v>1. पाणीपुरवठा</v>
      </c>
    </row>
    <row r="9129" spans="1:11" x14ac:dyDescent="0.2">
      <c r="A9129" s="1" t="s">
        <v>19630</v>
      </c>
      <c r="B9129">
        <v>196</v>
      </c>
      <c r="C9129" t="s">
        <v>10997</v>
      </c>
      <c r="D9129">
        <v>45</v>
      </c>
      <c r="F9129" t="s">
        <v>10998</v>
      </c>
      <c r="G9129">
        <v>1080000</v>
      </c>
      <c r="H9129">
        <f t="shared" si="142"/>
        <v>10.8</v>
      </c>
      <c r="I9129" t="s">
        <v>10601</v>
      </c>
      <c r="J9129" t="str">
        <f>IF(ISBLANK(I9129),"",INDEX('depts lookup'!B:B,MATCH(I9129,'depts lookup'!A:A,0)))</f>
        <v>Water suppy</v>
      </c>
      <c r="K9129" t="str">
        <f>IF(ISBLANK(I9129),"",INDEX('depts lookup'!C:C,MATCH(I9129,'depts lookup'!A:A,0)))</f>
        <v>1. पाणीपुरवठा</v>
      </c>
    </row>
    <row r="9130" spans="1:11" x14ac:dyDescent="0.2">
      <c r="A9130" s="1" t="s">
        <v>19630</v>
      </c>
      <c r="B9130">
        <v>197</v>
      </c>
      <c r="C9130" t="s">
        <v>10999</v>
      </c>
      <c r="D9130">
        <v>45</v>
      </c>
      <c r="F9130" t="s">
        <v>11000</v>
      </c>
      <c r="G9130">
        <v>1080000</v>
      </c>
      <c r="H9130">
        <f t="shared" si="142"/>
        <v>10.8</v>
      </c>
      <c r="I9130" t="s">
        <v>10601</v>
      </c>
      <c r="J9130" t="str">
        <f>IF(ISBLANK(I9130),"",INDEX('depts lookup'!B:B,MATCH(I9130,'depts lookup'!A:A,0)))</f>
        <v>Water suppy</v>
      </c>
      <c r="K9130" t="str">
        <f>IF(ISBLANK(I9130),"",INDEX('depts lookup'!C:C,MATCH(I9130,'depts lookup'!A:A,0)))</f>
        <v>1. पाणीपुरवठा</v>
      </c>
    </row>
    <row r="9131" spans="1:11" x14ac:dyDescent="0.2">
      <c r="A9131" s="1" t="s">
        <v>19630</v>
      </c>
      <c r="B9131">
        <v>198</v>
      </c>
      <c r="C9131" t="s">
        <v>11001</v>
      </c>
      <c r="D9131">
        <v>45</v>
      </c>
      <c r="F9131" t="s">
        <v>11002</v>
      </c>
      <c r="G9131">
        <v>1800000</v>
      </c>
      <c r="H9131">
        <f t="shared" si="142"/>
        <v>18</v>
      </c>
      <c r="I9131" t="s">
        <v>10601</v>
      </c>
      <c r="J9131" t="str">
        <f>IF(ISBLANK(I9131),"",INDEX('depts lookup'!B:B,MATCH(I9131,'depts lookup'!A:A,0)))</f>
        <v>Water suppy</v>
      </c>
      <c r="K9131" t="str">
        <f>IF(ISBLANK(I9131),"",INDEX('depts lookup'!C:C,MATCH(I9131,'depts lookup'!A:A,0)))</f>
        <v>1. पाणीपुरवठा</v>
      </c>
    </row>
    <row r="9132" spans="1:11" x14ac:dyDescent="0.2">
      <c r="A9132" s="1" t="s">
        <v>19630</v>
      </c>
      <c r="B9132">
        <v>199</v>
      </c>
      <c r="C9132" t="s">
        <v>11003</v>
      </c>
      <c r="D9132">
        <v>45</v>
      </c>
      <c r="F9132" t="s">
        <v>11004</v>
      </c>
      <c r="G9132">
        <v>3600000</v>
      </c>
      <c r="H9132">
        <f t="shared" si="142"/>
        <v>36</v>
      </c>
      <c r="I9132" t="s">
        <v>10601</v>
      </c>
      <c r="J9132" t="str">
        <f>IF(ISBLANK(I9132),"",INDEX('depts lookup'!B:B,MATCH(I9132,'depts lookup'!A:A,0)))</f>
        <v>Water suppy</v>
      </c>
      <c r="K9132" t="str">
        <f>IF(ISBLANK(I9132),"",INDEX('depts lookup'!C:C,MATCH(I9132,'depts lookup'!A:A,0)))</f>
        <v>1. पाणीपुरवठा</v>
      </c>
    </row>
    <row r="9133" spans="1:11" x14ac:dyDescent="0.2">
      <c r="A9133" s="1" t="s">
        <v>19630</v>
      </c>
      <c r="B9133">
        <v>200</v>
      </c>
      <c r="C9133" t="s">
        <v>11005</v>
      </c>
      <c r="D9133">
        <v>45</v>
      </c>
      <c r="F9133" t="s">
        <v>11006</v>
      </c>
      <c r="G9133">
        <v>1800000</v>
      </c>
      <c r="H9133">
        <f t="shared" si="142"/>
        <v>18</v>
      </c>
      <c r="I9133" t="s">
        <v>10601</v>
      </c>
      <c r="J9133" t="str">
        <f>IF(ISBLANK(I9133),"",INDEX('depts lookup'!B:B,MATCH(I9133,'depts lookup'!A:A,0)))</f>
        <v>Water suppy</v>
      </c>
      <c r="K9133" t="str">
        <f>IF(ISBLANK(I9133),"",INDEX('depts lookup'!C:C,MATCH(I9133,'depts lookup'!A:A,0)))</f>
        <v>1. पाणीपुरवठा</v>
      </c>
    </row>
    <row r="9134" spans="1:11" x14ac:dyDescent="0.2">
      <c r="A9134" s="1" t="s">
        <v>19630</v>
      </c>
      <c r="B9134">
        <v>201</v>
      </c>
      <c r="C9134" t="s">
        <v>11007</v>
      </c>
      <c r="D9134" t="s">
        <v>11008</v>
      </c>
      <c r="F9134" t="s">
        <v>18941</v>
      </c>
      <c r="G9134">
        <v>720000</v>
      </c>
      <c r="H9134">
        <f t="shared" si="142"/>
        <v>7.2</v>
      </c>
      <c r="I9134" t="s">
        <v>10601</v>
      </c>
      <c r="J9134" t="str">
        <f>IF(ISBLANK(I9134),"",INDEX('depts lookup'!B:B,MATCH(I9134,'depts lookup'!A:A,0)))</f>
        <v>Water suppy</v>
      </c>
      <c r="K9134" t="str">
        <f>IF(ISBLANK(I9134),"",INDEX('depts lookup'!C:C,MATCH(I9134,'depts lookup'!A:A,0)))</f>
        <v>1. पाणीपुरवठा</v>
      </c>
    </row>
    <row r="9135" spans="1:11" hidden="1" x14ac:dyDescent="0.2">
      <c r="A9135" s="1" t="s">
        <v>19630</v>
      </c>
      <c r="B9135">
        <v>202</v>
      </c>
      <c r="H9135" t="str">
        <f t="shared" si="142"/>
        <v/>
      </c>
      <c r="J9135" t="str">
        <f>IF(ISBLANK(I9135),"",INDEX('depts lookup'!B:B,MATCH(I9135,'depts lookup'!A:A,0)))</f>
        <v/>
      </c>
      <c r="K9135" t="str">
        <f>IF(ISBLANK(I9135),"",INDEX('depts lookup'!C:C,MATCH(I9135,'depts lookup'!A:A,0)))</f>
        <v/>
      </c>
    </row>
    <row r="9136" spans="1:11" x14ac:dyDescent="0.2">
      <c r="A9136" s="1" t="s">
        <v>19630</v>
      </c>
      <c r="B9136">
        <v>203</v>
      </c>
      <c r="C9136" t="s">
        <v>11009</v>
      </c>
      <c r="D9136">
        <v>46</v>
      </c>
      <c r="F9136" t="s">
        <v>11010</v>
      </c>
      <c r="G9136">
        <v>360000</v>
      </c>
      <c r="H9136">
        <f t="shared" si="142"/>
        <v>3.6</v>
      </c>
      <c r="I9136" t="s">
        <v>10601</v>
      </c>
      <c r="J9136" t="str">
        <f>IF(ISBLANK(I9136),"",INDEX('depts lookup'!B:B,MATCH(I9136,'depts lookup'!A:A,0)))</f>
        <v>Water suppy</v>
      </c>
      <c r="K9136" t="str">
        <f>IF(ISBLANK(I9136),"",INDEX('depts lookup'!C:C,MATCH(I9136,'depts lookup'!A:A,0)))</f>
        <v>1. पाणीपुरवठा</v>
      </c>
    </row>
    <row r="9137" spans="1:11" x14ac:dyDescent="0.2">
      <c r="A9137" s="1" t="s">
        <v>19630</v>
      </c>
      <c r="B9137">
        <v>204</v>
      </c>
      <c r="C9137" t="s">
        <v>11011</v>
      </c>
      <c r="F9137" t="s">
        <v>11012</v>
      </c>
      <c r="G9137">
        <v>3600000</v>
      </c>
      <c r="H9137">
        <f t="shared" si="142"/>
        <v>36</v>
      </c>
      <c r="I9137" t="s">
        <v>10601</v>
      </c>
      <c r="J9137" t="str">
        <f>IF(ISBLANK(I9137),"",INDEX('depts lookup'!B:B,MATCH(I9137,'depts lookup'!A:A,0)))</f>
        <v>Water suppy</v>
      </c>
      <c r="K9137" t="str">
        <f>IF(ISBLANK(I9137),"",INDEX('depts lookup'!C:C,MATCH(I9137,'depts lookup'!A:A,0)))</f>
        <v>1. पाणीपुरवठा</v>
      </c>
    </row>
    <row r="9138" spans="1:11" x14ac:dyDescent="0.2">
      <c r="A9138" s="1" t="s">
        <v>19630</v>
      </c>
      <c r="B9138">
        <v>205</v>
      </c>
      <c r="C9138" t="s">
        <v>11013</v>
      </c>
      <c r="F9138" t="s">
        <v>11014</v>
      </c>
      <c r="G9138">
        <v>1800000</v>
      </c>
      <c r="H9138">
        <f t="shared" si="142"/>
        <v>18</v>
      </c>
      <c r="I9138" t="s">
        <v>10601</v>
      </c>
      <c r="J9138" t="str">
        <f>IF(ISBLANK(I9138),"",INDEX('depts lookup'!B:B,MATCH(I9138,'depts lookup'!A:A,0)))</f>
        <v>Water suppy</v>
      </c>
      <c r="K9138" t="str">
        <f>IF(ISBLANK(I9138),"",INDEX('depts lookup'!C:C,MATCH(I9138,'depts lookup'!A:A,0)))</f>
        <v>1. पाणीपुरवठा</v>
      </c>
    </row>
    <row r="9139" spans="1:11" x14ac:dyDescent="0.2">
      <c r="A9139" s="1" t="s">
        <v>19630</v>
      </c>
      <c r="B9139">
        <v>206</v>
      </c>
      <c r="C9139" t="s">
        <v>11015</v>
      </c>
      <c r="D9139" t="s">
        <v>11016</v>
      </c>
      <c r="F9139" t="s">
        <v>11017</v>
      </c>
      <c r="G9139">
        <v>720000</v>
      </c>
      <c r="H9139">
        <f t="shared" si="142"/>
        <v>7.2</v>
      </c>
      <c r="I9139" t="s">
        <v>10601</v>
      </c>
      <c r="J9139" t="str">
        <f>IF(ISBLANK(I9139),"",INDEX('depts lookup'!B:B,MATCH(I9139,'depts lookup'!A:A,0)))</f>
        <v>Water suppy</v>
      </c>
      <c r="K9139" t="str">
        <f>IF(ISBLANK(I9139),"",INDEX('depts lookup'!C:C,MATCH(I9139,'depts lookup'!A:A,0)))</f>
        <v>1. पाणीपुरवठा</v>
      </c>
    </row>
    <row r="9140" spans="1:11" x14ac:dyDescent="0.2">
      <c r="A9140" s="1" t="s">
        <v>19630</v>
      </c>
      <c r="B9140">
        <v>207</v>
      </c>
      <c r="C9140" t="s">
        <v>11018</v>
      </c>
      <c r="D9140">
        <v>46</v>
      </c>
      <c r="F9140" t="s">
        <v>11019</v>
      </c>
      <c r="G9140">
        <v>1800000</v>
      </c>
      <c r="H9140">
        <f t="shared" si="142"/>
        <v>18</v>
      </c>
      <c r="I9140" t="s">
        <v>10601</v>
      </c>
      <c r="J9140" t="str">
        <f>IF(ISBLANK(I9140),"",INDEX('depts lookup'!B:B,MATCH(I9140,'depts lookup'!A:A,0)))</f>
        <v>Water suppy</v>
      </c>
      <c r="K9140" t="str">
        <f>IF(ISBLANK(I9140),"",INDEX('depts lookup'!C:C,MATCH(I9140,'depts lookup'!A:A,0)))</f>
        <v>1. पाणीपुरवठा</v>
      </c>
    </row>
    <row r="9141" spans="1:11" x14ac:dyDescent="0.2">
      <c r="A9141" s="1" t="s">
        <v>19630</v>
      </c>
      <c r="B9141">
        <v>208</v>
      </c>
      <c r="C9141" t="s">
        <v>11020</v>
      </c>
      <c r="D9141">
        <v>61</v>
      </c>
      <c r="F9141" t="s">
        <v>11021</v>
      </c>
      <c r="G9141">
        <v>720000</v>
      </c>
      <c r="H9141">
        <f t="shared" si="142"/>
        <v>7.2</v>
      </c>
      <c r="I9141" t="s">
        <v>10601</v>
      </c>
      <c r="J9141" t="str">
        <f>IF(ISBLANK(I9141),"",INDEX('depts lookup'!B:B,MATCH(I9141,'depts lookup'!A:A,0)))</f>
        <v>Water suppy</v>
      </c>
      <c r="K9141" t="str">
        <f>IF(ISBLANK(I9141),"",INDEX('depts lookup'!C:C,MATCH(I9141,'depts lookup'!A:A,0)))</f>
        <v>1. पाणीपुरवठा</v>
      </c>
    </row>
    <row r="9142" spans="1:11" x14ac:dyDescent="0.2">
      <c r="A9142" s="1" t="s">
        <v>19630</v>
      </c>
      <c r="B9142">
        <v>209</v>
      </c>
      <c r="C9142" t="s">
        <v>11022</v>
      </c>
      <c r="D9142">
        <v>61</v>
      </c>
      <c r="F9142" t="s">
        <v>11023</v>
      </c>
      <c r="G9142">
        <v>360000</v>
      </c>
      <c r="H9142">
        <f t="shared" si="142"/>
        <v>3.6</v>
      </c>
      <c r="I9142" t="s">
        <v>10601</v>
      </c>
      <c r="J9142" t="str">
        <f>IF(ISBLANK(I9142),"",INDEX('depts lookup'!B:B,MATCH(I9142,'depts lookup'!A:A,0)))</f>
        <v>Water suppy</v>
      </c>
      <c r="K9142" t="str">
        <f>IF(ISBLANK(I9142),"",INDEX('depts lookup'!C:C,MATCH(I9142,'depts lookup'!A:A,0)))</f>
        <v>1. पाणीपुरवठा</v>
      </c>
    </row>
    <row r="9143" spans="1:11" x14ac:dyDescent="0.2">
      <c r="A9143" s="1" t="s">
        <v>19630</v>
      </c>
      <c r="B9143">
        <v>210</v>
      </c>
      <c r="C9143" t="s">
        <v>11024</v>
      </c>
      <c r="D9143">
        <v>61</v>
      </c>
      <c r="F9143" t="s">
        <v>11025</v>
      </c>
      <c r="G9143">
        <v>720000</v>
      </c>
      <c r="H9143">
        <f t="shared" si="142"/>
        <v>7.2</v>
      </c>
      <c r="I9143" t="s">
        <v>10601</v>
      </c>
      <c r="J9143" t="str">
        <f>IF(ISBLANK(I9143),"",INDEX('depts lookup'!B:B,MATCH(I9143,'depts lookup'!A:A,0)))</f>
        <v>Water suppy</v>
      </c>
      <c r="K9143" t="str">
        <f>IF(ISBLANK(I9143),"",INDEX('depts lookup'!C:C,MATCH(I9143,'depts lookup'!A:A,0)))</f>
        <v>1. पाणीपुरवठा</v>
      </c>
    </row>
    <row r="9144" spans="1:11" x14ac:dyDescent="0.2">
      <c r="A9144" s="1" t="s">
        <v>19630</v>
      </c>
      <c r="B9144">
        <v>211</v>
      </c>
      <c r="C9144" t="s">
        <v>11026</v>
      </c>
      <c r="D9144">
        <v>61</v>
      </c>
      <c r="F9144" t="s">
        <v>11027</v>
      </c>
      <c r="G9144">
        <v>2160000</v>
      </c>
      <c r="H9144">
        <f t="shared" si="142"/>
        <v>21.6</v>
      </c>
      <c r="I9144" t="s">
        <v>10601</v>
      </c>
      <c r="J9144" t="str">
        <f>IF(ISBLANK(I9144),"",INDEX('depts lookup'!B:B,MATCH(I9144,'depts lookup'!A:A,0)))</f>
        <v>Water suppy</v>
      </c>
      <c r="K9144" t="str">
        <f>IF(ISBLANK(I9144),"",INDEX('depts lookup'!C:C,MATCH(I9144,'depts lookup'!A:A,0)))</f>
        <v>1. पाणीपुरवठा</v>
      </c>
    </row>
    <row r="9145" spans="1:11" x14ac:dyDescent="0.2">
      <c r="A9145" s="1" t="s">
        <v>19630</v>
      </c>
      <c r="B9145">
        <v>212</v>
      </c>
      <c r="C9145" t="s">
        <v>11028</v>
      </c>
      <c r="F9145" t="s">
        <v>11029</v>
      </c>
      <c r="G9145">
        <v>360000</v>
      </c>
      <c r="H9145">
        <f t="shared" si="142"/>
        <v>3.6</v>
      </c>
      <c r="I9145" t="s">
        <v>10601</v>
      </c>
      <c r="J9145" t="str">
        <f>IF(ISBLANK(I9145),"",INDEX('depts lookup'!B:B,MATCH(I9145,'depts lookup'!A:A,0)))</f>
        <v>Water suppy</v>
      </c>
      <c r="K9145" t="str">
        <f>IF(ISBLANK(I9145),"",INDEX('depts lookup'!C:C,MATCH(I9145,'depts lookup'!A:A,0)))</f>
        <v>1. पाणीपुरवठा</v>
      </c>
    </row>
    <row r="9146" spans="1:11" x14ac:dyDescent="0.2">
      <c r="A9146" s="1" t="s">
        <v>19630</v>
      </c>
      <c r="B9146">
        <v>213</v>
      </c>
      <c r="C9146" t="s">
        <v>11030</v>
      </c>
      <c r="F9146" t="s">
        <v>18942</v>
      </c>
      <c r="G9146">
        <v>1080000</v>
      </c>
      <c r="H9146">
        <f t="shared" si="142"/>
        <v>10.8</v>
      </c>
      <c r="I9146" t="s">
        <v>10601</v>
      </c>
      <c r="J9146" t="str">
        <f>IF(ISBLANK(I9146),"",INDEX('depts lookup'!B:B,MATCH(I9146,'depts lookup'!A:A,0)))</f>
        <v>Water suppy</v>
      </c>
      <c r="K9146" t="str">
        <f>IF(ISBLANK(I9146),"",INDEX('depts lookup'!C:C,MATCH(I9146,'depts lookup'!A:A,0)))</f>
        <v>1. पाणीपुरवठा</v>
      </c>
    </row>
    <row r="9147" spans="1:11" x14ac:dyDescent="0.2">
      <c r="A9147" s="1" t="s">
        <v>19630</v>
      </c>
      <c r="B9147">
        <v>214</v>
      </c>
      <c r="C9147" t="s">
        <v>11031</v>
      </c>
      <c r="F9147" t="s">
        <v>11032</v>
      </c>
      <c r="G9147">
        <v>3600000</v>
      </c>
      <c r="H9147">
        <f t="shared" si="142"/>
        <v>36</v>
      </c>
      <c r="I9147" t="s">
        <v>10601</v>
      </c>
      <c r="J9147" t="str">
        <f>IF(ISBLANK(I9147),"",INDEX('depts lookup'!B:B,MATCH(I9147,'depts lookup'!A:A,0)))</f>
        <v>Water suppy</v>
      </c>
      <c r="K9147" t="str">
        <f>IF(ISBLANK(I9147),"",INDEX('depts lookup'!C:C,MATCH(I9147,'depts lookup'!A:A,0)))</f>
        <v>1. पाणीपुरवठा</v>
      </c>
    </row>
    <row r="9148" spans="1:11" x14ac:dyDescent="0.2">
      <c r="A9148" s="1" t="s">
        <v>19630</v>
      </c>
      <c r="B9148">
        <v>215</v>
      </c>
      <c r="C9148" t="s">
        <v>11033</v>
      </c>
      <c r="D9148">
        <v>63</v>
      </c>
      <c r="F9148" t="s">
        <v>11034</v>
      </c>
      <c r="G9148">
        <v>720000</v>
      </c>
      <c r="H9148">
        <f t="shared" si="142"/>
        <v>7.2</v>
      </c>
      <c r="I9148" t="s">
        <v>10601</v>
      </c>
      <c r="J9148" t="str">
        <f>IF(ISBLANK(I9148),"",INDEX('depts lookup'!B:B,MATCH(I9148,'depts lookup'!A:A,0)))</f>
        <v>Water suppy</v>
      </c>
      <c r="K9148" t="str">
        <f>IF(ISBLANK(I9148),"",INDEX('depts lookup'!C:C,MATCH(I9148,'depts lookup'!A:A,0)))</f>
        <v>1. पाणीपुरवठा</v>
      </c>
    </row>
    <row r="9149" spans="1:11" x14ac:dyDescent="0.2">
      <c r="A9149" s="1" t="s">
        <v>19630</v>
      </c>
      <c r="B9149">
        <v>216</v>
      </c>
      <c r="C9149" t="s">
        <v>11035</v>
      </c>
      <c r="F9149" t="s">
        <v>11036</v>
      </c>
      <c r="G9149">
        <v>720000</v>
      </c>
      <c r="H9149">
        <f t="shared" si="142"/>
        <v>7.2</v>
      </c>
      <c r="I9149" t="s">
        <v>10601</v>
      </c>
      <c r="J9149" t="str">
        <f>IF(ISBLANK(I9149),"",INDEX('depts lookup'!B:B,MATCH(I9149,'depts lookup'!A:A,0)))</f>
        <v>Water suppy</v>
      </c>
      <c r="K9149" t="str">
        <f>IF(ISBLANK(I9149),"",INDEX('depts lookup'!C:C,MATCH(I9149,'depts lookup'!A:A,0)))</f>
        <v>1. पाणीपुरवठा</v>
      </c>
    </row>
    <row r="9150" spans="1:11" x14ac:dyDescent="0.2">
      <c r="A9150" s="1" t="s">
        <v>19630</v>
      </c>
      <c r="B9150">
        <v>217</v>
      </c>
      <c r="C9150" t="s">
        <v>11037</v>
      </c>
      <c r="F9150" t="s">
        <v>18943</v>
      </c>
      <c r="G9150">
        <v>1800000</v>
      </c>
      <c r="H9150">
        <f t="shared" si="142"/>
        <v>18</v>
      </c>
      <c r="I9150" t="s">
        <v>10601</v>
      </c>
      <c r="J9150" t="str">
        <f>IF(ISBLANK(I9150),"",INDEX('depts lookup'!B:B,MATCH(I9150,'depts lookup'!A:A,0)))</f>
        <v>Water suppy</v>
      </c>
      <c r="K9150" t="str">
        <f>IF(ISBLANK(I9150),"",INDEX('depts lookup'!C:C,MATCH(I9150,'depts lookup'!A:A,0)))</f>
        <v>1. पाणीपुरवठा</v>
      </c>
    </row>
    <row r="9151" spans="1:11" x14ac:dyDescent="0.2">
      <c r="A9151" s="1" t="s">
        <v>19630</v>
      </c>
      <c r="B9151">
        <v>218</v>
      </c>
      <c r="C9151" t="s">
        <v>11038</v>
      </c>
      <c r="F9151" t="s">
        <v>18944</v>
      </c>
      <c r="G9151">
        <v>3600000</v>
      </c>
      <c r="H9151">
        <f t="shared" si="142"/>
        <v>36</v>
      </c>
      <c r="I9151" t="s">
        <v>10601</v>
      </c>
      <c r="J9151" t="str">
        <f>IF(ISBLANK(I9151),"",INDEX('depts lookup'!B:B,MATCH(I9151,'depts lookup'!A:A,0)))</f>
        <v>Water suppy</v>
      </c>
      <c r="K9151" t="str">
        <f>IF(ISBLANK(I9151),"",INDEX('depts lookup'!C:C,MATCH(I9151,'depts lookup'!A:A,0)))</f>
        <v>1. पाणीपुरवठा</v>
      </c>
    </row>
    <row r="9152" spans="1:11" x14ac:dyDescent="0.2">
      <c r="A9152" s="1" t="s">
        <v>19630</v>
      </c>
      <c r="B9152">
        <v>219</v>
      </c>
      <c r="C9152" t="s">
        <v>11039</v>
      </c>
      <c r="F9152" t="s">
        <v>18945</v>
      </c>
      <c r="G9152">
        <v>1440000</v>
      </c>
      <c r="H9152">
        <f t="shared" si="142"/>
        <v>14.4</v>
      </c>
      <c r="I9152" t="s">
        <v>10601</v>
      </c>
      <c r="J9152" t="str">
        <f>IF(ISBLANK(I9152),"",INDEX('depts lookup'!B:B,MATCH(I9152,'depts lookup'!A:A,0)))</f>
        <v>Water suppy</v>
      </c>
      <c r="K9152" t="str">
        <f>IF(ISBLANK(I9152),"",INDEX('depts lookup'!C:C,MATCH(I9152,'depts lookup'!A:A,0)))</f>
        <v>1. पाणीपुरवठा</v>
      </c>
    </row>
    <row r="9153" spans="1:11" x14ac:dyDescent="0.2">
      <c r="A9153" s="1" t="s">
        <v>19630</v>
      </c>
      <c r="B9153">
        <v>220</v>
      </c>
      <c r="C9153" t="s">
        <v>11040</v>
      </c>
      <c r="D9153">
        <v>4</v>
      </c>
      <c r="F9153" t="s">
        <v>11041</v>
      </c>
      <c r="G9153">
        <v>720000</v>
      </c>
      <c r="H9153">
        <f t="shared" si="142"/>
        <v>7.2</v>
      </c>
      <c r="I9153" t="s">
        <v>10601</v>
      </c>
      <c r="J9153" t="str">
        <f>IF(ISBLANK(I9153),"",INDEX('depts lookup'!B:B,MATCH(I9153,'depts lookup'!A:A,0)))</f>
        <v>Water suppy</v>
      </c>
      <c r="K9153" t="str">
        <f>IF(ISBLANK(I9153),"",INDEX('depts lookup'!C:C,MATCH(I9153,'depts lookup'!A:A,0)))</f>
        <v>1. पाणीपुरवठा</v>
      </c>
    </row>
    <row r="9154" spans="1:11" x14ac:dyDescent="0.2">
      <c r="A9154" s="1" t="s">
        <v>19630</v>
      </c>
      <c r="B9154">
        <v>221</v>
      </c>
      <c r="C9154" t="s">
        <v>11042</v>
      </c>
      <c r="D9154">
        <v>4</v>
      </c>
      <c r="F9154" t="s">
        <v>11043</v>
      </c>
      <c r="G9154">
        <v>720000</v>
      </c>
      <c r="H9154">
        <f t="shared" si="142"/>
        <v>7.2</v>
      </c>
      <c r="I9154" t="s">
        <v>10601</v>
      </c>
      <c r="J9154" t="str">
        <f>IF(ISBLANK(I9154),"",INDEX('depts lookup'!B:B,MATCH(I9154,'depts lookup'!A:A,0)))</f>
        <v>Water suppy</v>
      </c>
      <c r="K9154" t="str">
        <f>IF(ISBLANK(I9154),"",INDEX('depts lookup'!C:C,MATCH(I9154,'depts lookup'!A:A,0)))</f>
        <v>1. पाणीपुरवठा</v>
      </c>
    </row>
    <row r="9155" spans="1:11" x14ac:dyDescent="0.2">
      <c r="A9155" s="1" t="s">
        <v>19630</v>
      </c>
      <c r="B9155">
        <v>222</v>
      </c>
      <c r="C9155" t="s">
        <v>11044</v>
      </c>
      <c r="D9155">
        <v>4</v>
      </c>
      <c r="F9155" t="s">
        <v>11045</v>
      </c>
      <c r="G9155">
        <v>1800000</v>
      </c>
      <c r="H9155">
        <f t="shared" ref="H9155:H9218" si="143">IF(ISBLANK(G9155),"",G9155/100000)</f>
        <v>18</v>
      </c>
      <c r="I9155" t="s">
        <v>10601</v>
      </c>
      <c r="J9155" t="str">
        <f>IF(ISBLANK(I9155),"",INDEX('depts lookup'!B:B,MATCH(I9155,'depts lookup'!A:A,0)))</f>
        <v>Water suppy</v>
      </c>
      <c r="K9155" t="str">
        <f>IF(ISBLANK(I9155),"",INDEX('depts lookup'!C:C,MATCH(I9155,'depts lookup'!A:A,0)))</f>
        <v>1. पाणीपुरवठा</v>
      </c>
    </row>
    <row r="9156" spans="1:11" x14ac:dyDescent="0.2">
      <c r="A9156" s="1" t="s">
        <v>19630</v>
      </c>
      <c r="B9156">
        <v>223</v>
      </c>
      <c r="C9156" t="s">
        <v>11046</v>
      </c>
      <c r="D9156">
        <v>4</v>
      </c>
      <c r="F9156" t="s">
        <v>11047</v>
      </c>
      <c r="G9156">
        <v>720000</v>
      </c>
      <c r="H9156">
        <f t="shared" si="143"/>
        <v>7.2</v>
      </c>
      <c r="I9156" t="s">
        <v>10601</v>
      </c>
      <c r="J9156" t="str">
        <f>IF(ISBLANK(I9156),"",INDEX('depts lookup'!B:B,MATCH(I9156,'depts lookup'!A:A,0)))</f>
        <v>Water suppy</v>
      </c>
      <c r="K9156" t="str">
        <f>IF(ISBLANK(I9156),"",INDEX('depts lookup'!C:C,MATCH(I9156,'depts lookup'!A:A,0)))</f>
        <v>1. पाणीपुरवठा</v>
      </c>
    </row>
    <row r="9157" spans="1:11" x14ac:dyDescent="0.2">
      <c r="A9157" s="1" t="s">
        <v>19630</v>
      </c>
      <c r="B9157">
        <v>224</v>
      </c>
      <c r="C9157" t="s">
        <v>11048</v>
      </c>
      <c r="D9157">
        <v>4</v>
      </c>
      <c r="F9157" t="s">
        <v>11049</v>
      </c>
      <c r="G9157">
        <v>720000</v>
      </c>
      <c r="H9157">
        <f t="shared" si="143"/>
        <v>7.2</v>
      </c>
      <c r="I9157" t="s">
        <v>10601</v>
      </c>
      <c r="J9157" t="str">
        <f>IF(ISBLANK(I9157),"",INDEX('depts lookup'!B:B,MATCH(I9157,'depts lookup'!A:A,0)))</f>
        <v>Water suppy</v>
      </c>
      <c r="K9157" t="str">
        <f>IF(ISBLANK(I9157),"",INDEX('depts lookup'!C:C,MATCH(I9157,'depts lookup'!A:A,0)))</f>
        <v>1. पाणीपुरवठा</v>
      </c>
    </row>
    <row r="9158" spans="1:11" x14ac:dyDescent="0.2">
      <c r="A9158" s="1" t="s">
        <v>19630</v>
      </c>
      <c r="B9158">
        <v>225</v>
      </c>
      <c r="C9158" t="s">
        <v>11050</v>
      </c>
      <c r="D9158">
        <v>4</v>
      </c>
      <c r="F9158" t="s">
        <v>11051</v>
      </c>
      <c r="G9158">
        <v>720000</v>
      </c>
      <c r="H9158">
        <f t="shared" si="143"/>
        <v>7.2</v>
      </c>
      <c r="I9158" t="s">
        <v>10601</v>
      </c>
      <c r="J9158" t="str">
        <f>IF(ISBLANK(I9158),"",INDEX('depts lookup'!B:B,MATCH(I9158,'depts lookup'!A:A,0)))</f>
        <v>Water suppy</v>
      </c>
      <c r="K9158" t="str">
        <f>IF(ISBLANK(I9158),"",INDEX('depts lookup'!C:C,MATCH(I9158,'depts lookup'!A:A,0)))</f>
        <v>1. पाणीपुरवठा</v>
      </c>
    </row>
    <row r="9159" spans="1:11" x14ac:dyDescent="0.2">
      <c r="A9159" s="1" t="s">
        <v>19630</v>
      </c>
      <c r="B9159">
        <v>226</v>
      </c>
      <c r="C9159" t="s">
        <v>11052</v>
      </c>
      <c r="D9159">
        <v>17</v>
      </c>
      <c r="F9159" t="s">
        <v>11053</v>
      </c>
      <c r="G9159">
        <v>720000</v>
      </c>
      <c r="H9159">
        <f t="shared" si="143"/>
        <v>7.2</v>
      </c>
      <c r="I9159" t="s">
        <v>10601</v>
      </c>
      <c r="J9159" t="str">
        <f>IF(ISBLANK(I9159),"",INDEX('depts lookup'!B:B,MATCH(I9159,'depts lookup'!A:A,0)))</f>
        <v>Water suppy</v>
      </c>
      <c r="K9159" t="str">
        <f>IF(ISBLANK(I9159),"",INDEX('depts lookup'!C:C,MATCH(I9159,'depts lookup'!A:A,0)))</f>
        <v>1. पाणीपुरवठा</v>
      </c>
    </row>
    <row r="9160" spans="1:11" x14ac:dyDescent="0.2">
      <c r="A9160" s="1" t="s">
        <v>19630</v>
      </c>
      <c r="B9160">
        <v>227</v>
      </c>
      <c r="C9160" t="s">
        <v>11054</v>
      </c>
      <c r="D9160">
        <v>17</v>
      </c>
      <c r="F9160" t="s">
        <v>11055</v>
      </c>
      <c r="G9160">
        <v>720000</v>
      </c>
      <c r="H9160">
        <f t="shared" si="143"/>
        <v>7.2</v>
      </c>
      <c r="I9160" t="s">
        <v>10601</v>
      </c>
      <c r="J9160" t="str">
        <f>IF(ISBLANK(I9160),"",INDEX('depts lookup'!B:B,MATCH(I9160,'depts lookup'!A:A,0)))</f>
        <v>Water suppy</v>
      </c>
      <c r="K9160" t="str">
        <f>IF(ISBLANK(I9160),"",INDEX('depts lookup'!C:C,MATCH(I9160,'depts lookup'!A:A,0)))</f>
        <v>1. पाणीपुरवठा</v>
      </c>
    </row>
    <row r="9161" spans="1:11" x14ac:dyDescent="0.2">
      <c r="A9161" s="1" t="s">
        <v>19630</v>
      </c>
      <c r="B9161">
        <v>228</v>
      </c>
      <c r="C9161" t="s">
        <v>11056</v>
      </c>
      <c r="D9161">
        <v>17</v>
      </c>
      <c r="F9161" t="s">
        <v>11057</v>
      </c>
      <c r="G9161">
        <v>720000</v>
      </c>
      <c r="H9161">
        <f t="shared" si="143"/>
        <v>7.2</v>
      </c>
      <c r="I9161" t="s">
        <v>10601</v>
      </c>
      <c r="J9161" t="str">
        <f>IF(ISBLANK(I9161),"",INDEX('depts lookup'!B:B,MATCH(I9161,'depts lookup'!A:A,0)))</f>
        <v>Water suppy</v>
      </c>
      <c r="K9161" t="str">
        <f>IF(ISBLANK(I9161),"",INDEX('depts lookup'!C:C,MATCH(I9161,'depts lookup'!A:A,0)))</f>
        <v>1. पाणीपुरवठा</v>
      </c>
    </row>
    <row r="9162" spans="1:11" x14ac:dyDescent="0.2">
      <c r="A9162" s="1" t="s">
        <v>19630</v>
      </c>
      <c r="B9162">
        <v>229</v>
      </c>
      <c r="C9162" t="s">
        <v>11058</v>
      </c>
      <c r="D9162">
        <v>17</v>
      </c>
      <c r="F9162" t="s">
        <v>11059</v>
      </c>
      <c r="G9162">
        <v>720000</v>
      </c>
      <c r="H9162">
        <f t="shared" si="143"/>
        <v>7.2</v>
      </c>
      <c r="I9162" t="s">
        <v>10601</v>
      </c>
      <c r="J9162" t="str">
        <f>IF(ISBLANK(I9162),"",INDEX('depts lookup'!B:B,MATCH(I9162,'depts lookup'!A:A,0)))</f>
        <v>Water suppy</v>
      </c>
      <c r="K9162" t="str">
        <f>IF(ISBLANK(I9162),"",INDEX('depts lookup'!C:C,MATCH(I9162,'depts lookup'!A:A,0)))</f>
        <v>1. पाणीपुरवठा</v>
      </c>
    </row>
    <row r="9163" spans="1:11" x14ac:dyDescent="0.2">
      <c r="A9163" s="1" t="s">
        <v>19630</v>
      </c>
      <c r="B9163">
        <v>230</v>
      </c>
      <c r="C9163" t="s">
        <v>11060</v>
      </c>
      <c r="D9163">
        <v>17</v>
      </c>
      <c r="F9163" t="s">
        <v>11061</v>
      </c>
      <c r="G9163">
        <v>720000</v>
      </c>
      <c r="H9163">
        <f t="shared" si="143"/>
        <v>7.2</v>
      </c>
      <c r="I9163" t="s">
        <v>10601</v>
      </c>
      <c r="J9163" t="str">
        <f>IF(ISBLANK(I9163),"",INDEX('depts lookup'!B:B,MATCH(I9163,'depts lookup'!A:A,0)))</f>
        <v>Water suppy</v>
      </c>
      <c r="K9163" t="str">
        <f>IF(ISBLANK(I9163),"",INDEX('depts lookup'!C:C,MATCH(I9163,'depts lookup'!A:A,0)))</f>
        <v>1. पाणीपुरवठा</v>
      </c>
    </row>
    <row r="9164" spans="1:11" x14ac:dyDescent="0.2">
      <c r="A9164" s="1" t="s">
        <v>19630</v>
      </c>
      <c r="B9164">
        <v>231</v>
      </c>
      <c r="C9164" t="s">
        <v>11062</v>
      </c>
      <c r="D9164">
        <v>16</v>
      </c>
      <c r="F9164" t="s">
        <v>11063</v>
      </c>
      <c r="G9164">
        <v>1440000</v>
      </c>
      <c r="H9164">
        <f t="shared" si="143"/>
        <v>14.4</v>
      </c>
      <c r="I9164" t="s">
        <v>10601</v>
      </c>
      <c r="J9164" t="str">
        <f>IF(ISBLANK(I9164),"",INDEX('depts lookup'!B:B,MATCH(I9164,'depts lookup'!A:A,0)))</f>
        <v>Water suppy</v>
      </c>
      <c r="K9164" t="str">
        <f>IF(ISBLANK(I9164),"",INDEX('depts lookup'!C:C,MATCH(I9164,'depts lookup'!A:A,0)))</f>
        <v>1. पाणीपुरवठा</v>
      </c>
    </row>
    <row r="9165" spans="1:11" x14ac:dyDescent="0.2">
      <c r="A9165" s="1" t="s">
        <v>19630</v>
      </c>
      <c r="B9165">
        <v>232</v>
      </c>
      <c r="C9165" t="s">
        <v>11064</v>
      </c>
      <c r="D9165">
        <v>16</v>
      </c>
      <c r="F9165" t="s">
        <v>11065</v>
      </c>
      <c r="G9165">
        <v>720000</v>
      </c>
      <c r="H9165">
        <f t="shared" si="143"/>
        <v>7.2</v>
      </c>
      <c r="I9165" t="s">
        <v>10601</v>
      </c>
      <c r="J9165" t="str">
        <f>IF(ISBLANK(I9165),"",INDEX('depts lookup'!B:B,MATCH(I9165,'depts lookup'!A:A,0)))</f>
        <v>Water suppy</v>
      </c>
      <c r="K9165" t="str">
        <f>IF(ISBLANK(I9165),"",INDEX('depts lookup'!C:C,MATCH(I9165,'depts lookup'!A:A,0)))</f>
        <v>1. पाणीपुरवठा</v>
      </c>
    </row>
    <row r="9166" spans="1:11" x14ac:dyDescent="0.2">
      <c r="A9166" s="1" t="s">
        <v>19630</v>
      </c>
      <c r="B9166">
        <v>233</v>
      </c>
      <c r="C9166" t="s">
        <v>11066</v>
      </c>
      <c r="D9166">
        <v>16</v>
      </c>
      <c r="F9166" t="s">
        <v>18946</v>
      </c>
      <c r="G9166">
        <v>720000</v>
      </c>
      <c r="H9166">
        <f t="shared" si="143"/>
        <v>7.2</v>
      </c>
      <c r="I9166" t="s">
        <v>10601</v>
      </c>
      <c r="J9166" t="str">
        <f>IF(ISBLANK(I9166),"",INDEX('depts lookup'!B:B,MATCH(I9166,'depts lookup'!A:A,0)))</f>
        <v>Water suppy</v>
      </c>
      <c r="K9166" t="str">
        <f>IF(ISBLANK(I9166),"",INDEX('depts lookup'!C:C,MATCH(I9166,'depts lookup'!A:A,0)))</f>
        <v>1. पाणीपुरवठा</v>
      </c>
    </row>
    <row r="9167" spans="1:11" x14ac:dyDescent="0.2">
      <c r="A9167" s="1" t="s">
        <v>19630</v>
      </c>
      <c r="B9167">
        <v>234</v>
      </c>
      <c r="C9167" t="s">
        <v>11067</v>
      </c>
      <c r="D9167">
        <v>16</v>
      </c>
      <c r="F9167" t="s">
        <v>11068</v>
      </c>
      <c r="G9167">
        <v>720000</v>
      </c>
      <c r="H9167">
        <f t="shared" si="143"/>
        <v>7.2</v>
      </c>
      <c r="I9167" t="s">
        <v>10601</v>
      </c>
      <c r="J9167" t="str">
        <f>IF(ISBLANK(I9167),"",INDEX('depts lookup'!B:B,MATCH(I9167,'depts lookup'!A:A,0)))</f>
        <v>Water suppy</v>
      </c>
      <c r="K9167" t="str">
        <f>IF(ISBLANK(I9167),"",INDEX('depts lookup'!C:C,MATCH(I9167,'depts lookup'!A:A,0)))</f>
        <v>1. पाणीपुरवठा</v>
      </c>
    </row>
    <row r="9168" spans="1:11" x14ac:dyDescent="0.2">
      <c r="A9168" s="1" t="s">
        <v>19630</v>
      </c>
      <c r="B9168">
        <v>235</v>
      </c>
      <c r="C9168" t="s">
        <v>11069</v>
      </c>
      <c r="F9168" t="s">
        <v>11070</v>
      </c>
      <c r="G9168">
        <v>360000</v>
      </c>
      <c r="H9168">
        <f t="shared" si="143"/>
        <v>3.6</v>
      </c>
      <c r="I9168" t="s">
        <v>10601</v>
      </c>
      <c r="J9168" t="str">
        <f>IF(ISBLANK(I9168),"",INDEX('depts lookup'!B:B,MATCH(I9168,'depts lookup'!A:A,0)))</f>
        <v>Water suppy</v>
      </c>
      <c r="K9168" t="str">
        <f>IF(ISBLANK(I9168),"",INDEX('depts lookup'!C:C,MATCH(I9168,'depts lookup'!A:A,0)))</f>
        <v>1. पाणीपुरवठा</v>
      </c>
    </row>
    <row r="9169" spans="1:11" x14ac:dyDescent="0.2">
      <c r="A9169" s="1" t="s">
        <v>19630</v>
      </c>
      <c r="B9169">
        <v>236</v>
      </c>
      <c r="C9169" t="s">
        <v>11071</v>
      </c>
      <c r="D9169">
        <v>21</v>
      </c>
      <c r="F9169" t="s">
        <v>11072</v>
      </c>
      <c r="G9169">
        <v>1800000</v>
      </c>
      <c r="H9169">
        <f t="shared" si="143"/>
        <v>18</v>
      </c>
      <c r="I9169" t="s">
        <v>10601</v>
      </c>
      <c r="J9169" t="str">
        <f>IF(ISBLANK(I9169),"",INDEX('depts lookup'!B:B,MATCH(I9169,'depts lookup'!A:A,0)))</f>
        <v>Water suppy</v>
      </c>
      <c r="K9169" t="str">
        <f>IF(ISBLANK(I9169),"",INDEX('depts lookup'!C:C,MATCH(I9169,'depts lookup'!A:A,0)))</f>
        <v>1. पाणीपुरवठा</v>
      </c>
    </row>
    <row r="9170" spans="1:11" x14ac:dyDescent="0.2">
      <c r="A9170" s="1" t="s">
        <v>19630</v>
      </c>
      <c r="B9170">
        <v>237</v>
      </c>
      <c r="C9170" t="s">
        <v>11073</v>
      </c>
      <c r="D9170">
        <v>14</v>
      </c>
      <c r="F9170" t="s">
        <v>11074</v>
      </c>
      <c r="G9170">
        <v>720000</v>
      </c>
      <c r="H9170">
        <f t="shared" si="143"/>
        <v>7.2</v>
      </c>
      <c r="I9170" t="s">
        <v>10601</v>
      </c>
      <c r="J9170" t="str">
        <f>IF(ISBLANK(I9170),"",INDEX('depts lookup'!B:B,MATCH(I9170,'depts lookup'!A:A,0)))</f>
        <v>Water suppy</v>
      </c>
      <c r="K9170" t="str">
        <f>IF(ISBLANK(I9170),"",INDEX('depts lookup'!C:C,MATCH(I9170,'depts lookup'!A:A,0)))</f>
        <v>1. पाणीपुरवठा</v>
      </c>
    </row>
    <row r="9171" spans="1:11" x14ac:dyDescent="0.2">
      <c r="A9171" s="1" t="s">
        <v>19630</v>
      </c>
      <c r="B9171">
        <v>238</v>
      </c>
      <c r="C9171" t="s">
        <v>11075</v>
      </c>
      <c r="D9171">
        <v>14</v>
      </c>
      <c r="F9171" t="s">
        <v>11076</v>
      </c>
      <c r="G9171">
        <v>720000</v>
      </c>
      <c r="H9171">
        <f t="shared" si="143"/>
        <v>7.2</v>
      </c>
      <c r="I9171" t="s">
        <v>10601</v>
      </c>
      <c r="J9171" t="str">
        <f>IF(ISBLANK(I9171),"",INDEX('depts lookup'!B:B,MATCH(I9171,'depts lookup'!A:A,0)))</f>
        <v>Water suppy</v>
      </c>
      <c r="K9171" t="str">
        <f>IF(ISBLANK(I9171),"",INDEX('depts lookup'!C:C,MATCH(I9171,'depts lookup'!A:A,0)))</f>
        <v>1. पाणीपुरवठा</v>
      </c>
    </row>
    <row r="9172" spans="1:11" x14ac:dyDescent="0.2">
      <c r="A9172" s="1" t="s">
        <v>19630</v>
      </c>
      <c r="B9172">
        <v>239</v>
      </c>
      <c r="C9172" t="s">
        <v>11077</v>
      </c>
      <c r="D9172">
        <v>14</v>
      </c>
      <c r="F9172" t="s">
        <v>11078</v>
      </c>
      <c r="G9172">
        <v>720000</v>
      </c>
      <c r="H9172">
        <f t="shared" si="143"/>
        <v>7.2</v>
      </c>
      <c r="I9172" t="s">
        <v>10601</v>
      </c>
      <c r="J9172" t="str">
        <f>IF(ISBLANK(I9172),"",INDEX('depts lookup'!B:B,MATCH(I9172,'depts lookup'!A:A,0)))</f>
        <v>Water suppy</v>
      </c>
      <c r="K9172" t="str">
        <f>IF(ISBLANK(I9172),"",INDEX('depts lookup'!C:C,MATCH(I9172,'depts lookup'!A:A,0)))</f>
        <v>1. पाणीपुरवठा</v>
      </c>
    </row>
    <row r="9173" spans="1:11" x14ac:dyDescent="0.2">
      <c r="A9173" s="1" t="s">
        <v>19630</v>
      </c>
      <c r="B9173">
        <v>240</v>
      </c>
      <c r="C9173" t="s">
        <v>11079</v>
      </c>
      <c r="D9173">
        <v>14</v>
      </c>
      <c r="F9173" t="s">
        <v>18947</v>
      </c>
      <c r="G9173">
        <v>720000</v>
      </c>
      <c r="H9173">
        <f t="shared" si="143"/>
        <v>7.2</v>
      </c>
      <c r="I9173" t="s">
        <v>10601</v>
      </c>
      <c r="J9173" t="str">
        <f>IF(ISBLANK(I9173),"",INDEX('depts lookup'!B:B,MATCH(I9173,'depts lookup'!A:A,0)))</f>
        <v>Water suppy</v>
      </c>
      <c r="K9173" t="str">
        <f>IF(ISBLANK(I9173),"",INDEX('depts lookup'!C:C,MATCH(I9173,'depts lookup'!A:A,0)))</f>
        <v>1. पाणीपुरवठा</v>
      </c>
    </row>
    <row r="9174" spans="1:11" x14ac:dyDescent="0.2">
      <c r="A9174" s="1" t="s">
        <v>19630</v>
      </c>
      <c r="B9174">
        <v>241</v>
      </c>
      <c r="C9174" t="s">
        <v>11080</v>
      </c>
      <c r="D9174">
        <v>15</v>
      </c>
      <c r="F9174" t="s">
        <v>11081</v>
      </c>
      <c r="G9174">
        <v>720000</v>
      </c>
      <c r="H9174">
        <f t="shared" si="143"/>
        <v>7.2</v>
      </c>
      <c r="I9174" t="s">
        <v>10601</v>
      </c>
      <c r="J9174" t="str">
        <f>IF(ISBLANK(I9174),"",INDEX('depts lookup'!B:B,MATCH(I9174,'depts lookup'!A:A,0)))</f>
        <v>Water suppy</v>
      </c>
      <c r="K9174" t="str">
        <f>IF(ISBLANK(I9174),"",INDEX('depts lookup'!C:C,MATCH(I9174,'depts lookup'!A:A,0)))</f>
        <v>1. पाणीपुरवठा</v>
      </c>
    </row>
    <row r="9175" spans="1:11" x14ac:dyDescent="0.2">
      <c r="A9175" s="1" t="s">
        <v>19630</v>
      </c>
      <c r="B9175">
        <v>242</v>
      </c>
      <c r="C9175" t="s">
        <v>11082</v>
      </c>
      <c r="D9175">
        <v>15</v>
      </c>
      <c r="F9175" t="s">
        <v>11083</v>
      </c>
      <c r="G9175">
        <v>720000</v>
      </c>
      <c r="H9175">
        <f t="shared" si="143"/>
        <v>7.2</v>
      </c>
      <c r="I9175" t="s">
        <v>10601</v>
      </c>
      <c r="J9175" t="str">
        <f>IF(ISBLANK(I9175),"",INDEX('depts lookup'!B:B,MATCH(I9175,'depts lookup'!A:A,0)))</f>
        <v>Water suppy</v>
      </c>
      <c r="K9175" t="str">
        <f>IF(ISBLANK(I9175),"",INDEX('depts lookup'!C:C,MATCH(I9175,'depts lookup'!A:A,0)))</f>
        <v>1. पाणीपुरवठा</v>
      </c>
    </row>
    <row r="9176" spans="1:11" x14ac:dyDescent="0.2">
      <c r="A9176" s="1" t="s">
        <v>19630</v>
      </c>
      <c r="B9176">
        <v>243</v>
      </c>
      <c r="C9176" t="s">
        <v>11084</v>
      </c>
      <c r="D9176">
        <v>15</v>
      </c>
      <c r="F9176" t="s">
        <v>11085</v>
      </c>
      <c r="G9176">
        <v>720000</v>
      </c>
      <c r="H9176">
        <f t="shared" si="143"/>
        <v>7.2</v>
      </c>
      <c r="I9176" t="s">
        <v>10601</v>
      </c>
      <c r="J9176" t="str">
        <f>IF(ISBLANK(I9176),"",INDEX('depts lookup'!B:B,MATCH(I9176,'depts lookup'!A:A,0)))</f>
        <v>Water suppy</v>
      </c>
      <c r="K9176" t="str">
        <f>IF(ISBLANK(I9176),"",INDEX('depts lookup'!C:C,MATCH(I9176,'depts lookup'!A:A,0)))</f>
        <v>1. पाणीपुरवठा</v>
      </c>
    </row>
    <row r="9177" spans="1:11" x14ac:dyDescent="0.2">
      <c r="A9177" s="1" t="s">
        <v>19630</v>
      </c>
      <c r="B9177">
        <v>244</v>
      </c>
      <c r="C9177" t="s">
        <v>11086</v>
      </c>
      <c r="D9177">
        <v>14</v>
      </c>
      <c r="F9177" t="s">
        <v>18948</v>
      </c>
      <c r="G9177">
        <v>3600000</v>
      </c>
      <c r="H9177">
        <f t="shared" si="143"/>
        <v>36</v>
      </c>
      <c r="I9177" t="s">
        <v>10601</v>
      </c>
      <c r="J9177" t="str">
        <f>IF(ISBLANK(I9177),"",INDEX('depts lookup'!B:B,MATCH(I9177,'depts lookup'!A:A,0)))</f>
        <v>Water suppy</v>
      </c>
      <c r="K9177" t="str">
        <f>IF(ISBLANK(I9177),"",INDEX('depts lookup'!C:C,MATCH(I9177,'depts lookup'!A:A,0)))</f>
        <v>1. पाणीपुरवठा</v>
      </c>
    </row>
    <row r="9178" spans="1:11" x14ac:dyDescent="0.2">
      <c r="A9178" s="1" t="s">
        <v>19630</v>
      </c>
      <c r="B9178">
        <v>245</v>
      </c>
      <c r="C9178" t="s">
        <v>11087</v>
      </c>
      <c r="F9178" t="s">
        <v>11088</v>
      </c>
      <c r="G9178">
        <v>720000</v>
      </c>
      <c r="H9178">
        <f t="shared" si="143"/>
        <v>7.2</v>
      </c>
      <c r="I9178" t="s">
        <v>10601</v>
      </c>
      <c r="J9178" t="str">
        <f>IF(ISBLANK(I9178),"",INDEX('depts lookup'!B:B,MATCH(I9178,'depts lookup'!A:A,0)))</f>
        <v>Water suppy</v>
      </c>
      <c r="K9178" t="str">
        <f>IF(ISBLANK(I9178),"",INDEX('depts lookup'!C:C,MATCH(I9178,'depts lookup'!A:A,0)))</f>
        <v>1. पाणीपुरवठा</v>
      </c>
    </row>
    <row r="9179" spans="1:11" x14ac:dyDescent="0.2">
      <c r="A9179" s="1" t="s">
        <v>19630</v>
      </c>
      <c r="B9179">
        <v>246</v>
      </c>
      <c r="C9179" t="s">
        <v>11089</v>
      </c>
      <c r="D9179">
        <v>4</v>
      </c>
      <c r="F9179" t="s">
        <v>11090</v>
      </c>
      <c r="G9179">
        <v>7200000</v>
      </c>
      <c r="H9179">
        <f t="shared" si="143"/>
        <v>72</v>
      </c>
      <c r="I9179" t="s">
        <v>10601</v>
      </c>
      <c r="J9179" t="str">
        <f>IF(ISBLANK(I9179),"",INDEX('depts lookup'!B:B,MATCH(I9179,'depts lookup'!A:A,0)))</f>
        <v>Water suppy</v>
      </c>
      <c r="K9179" t="str">
        <f>IF(ISBLANK(I9179),"",INDEX('depts lookup'!C:C,MATCH(I9179,'depts lookup'!A:A,0)))</f>
        <v>1. पाणीपुरवठा</v>
      </c>
    </row>
    <row r="9180" spans="1:11" x14ac:dyDescent="0.2">
      <c r="A9180" s="1" t="s">
        <v>19630</v>
      </c>
      <c r="B9180">
        <v>247</v>
      </c>
      <c r="C9180" t="s">
        <v>11091</v>
      </c>
      <c r="D9180">
        <v>14</v>
      </c>
      <c r="F9180" t="s">
        <v>11092</v>
      </c>
      <c r="G9180">
        <v>7200000</v>
      </c>
      <c r="H9180">
        <f t="shared" si="143"/>
        <v>72</v>
      </c>
      <c r="I9180" t="s">
        <v>10601</v>
      </c>
      <c r="J9180" t="str">
        <f>IF(ISBLANK(I9180),"",INDEX('depts lookup'!B:B,MATCH(I9180,'depts lookup'!A:A,0)))</f>
        <v>Water suppy</v>
      </c>
      <c r="K9180" t="str">
        <f>IF(ISBLANK(I9180),"",INDEX('depts lookup'!C:C,MATCH(I9180,'depts lookup'!A:A,0)))</f>
        <v>1. पाणीपुरवठा</v>
      </c>
    </row>
    <row r="9181" spans="1:11" hidden="1" x14ac:dyDescent="0.2">
      <c r="A9181" s="1" t="s">
        <v>19630</v>
      </c>
      <c r="B9181">
        <v>248</v>
      </c>
      <c r="H9181" t="str">
        <f t="shared" si="143"/>
        <v/>
      </c>
      <c r="J9181" t="str">
        <f>IF(ISBLANK(I9181),"",INDEX('depts lookup'!B:B,MATCH(I9181,'depts lookup'!A:A,0)))</f>
        <v/>
      </c>
      <c r="K9181" t="str">
        <f>IF(ISBLANK(I9181),"",INDEX('depts lookup'!C:C,MATCH(I9181,'depts lookup'!A:A,0)))</f>
        <v/>
      </c>
    </row>
    <row r="9182" spans="1:11" x14ac:dyDescent="0.2">
      <c r="A9182" s="1" t="s">
        <v>19630</v>
      </c>
      <c r="B9182">
        <v>249</v>
      </c>
      <c r="C9182" t="s">
        <v>11093</v>
      </c>
      <c r="D9182">
        <v>14</v>
      </c>
      <c r="F9182" t="s">
        <v>11094</v>
      </c>
      <c r="G9182">
        <v>7200000</v>
      </c>
      <c r="H9182">
        <f t="shared" si="143"/>
        <v>72</v>
      </c>
      <c r="I9182" t="s">
        <v>10601</v>
      </c>
      <c r="J9182" t="str">
        <f>IF(ISBLANK(I9182),"",INDEX('depts lookup'!B:B,MATCH(I9182,'depts lookup'!A:A,0)))</f>
        <v>Water suppy</v>
      </c>
      <c r="K9182" t="str">
        <f>IF(ISBLANK(I9182),"",INDEX('depts lookup'!C:C,MATCH(I9182,'depts lookup'!A:A,0)))</f>
        <v>1. पाणीपुरवठा</v>
      </c>
    </row>
    <row r="9183" spans="1:11" x14ac:dyDescent="0.2">
      <c r="A9183" s="1" t="s">
        <v>19630</v>
      </c>
      <c r="B9183">
        <v>250</v>
      </c>
      <c r="C9183" t="s">
        <v>11095</v>
      </c>
      <c r="D9183">
        <v>14</v>
      </c>
      <c r="F9183" t="s">
        <v>18949</v>
      </c>
      <c r="G9183">
        <v>3600000</v>
      </c>
      <c r="H9183">
        <f t="shared" si="143"/>
        <v>36</v>
      </c>
      <c r="I9183" t="s">
        <v>10601</v>
      </c>
      <c r="J9183" t="str">
        <f>IF(ISBLANK(I9183),"",INDEX('depts lookup'!B:B,MATCH(I9183,'depts lookup'!A:A,0)))</f>
        <v>Water suppy</v>
      </c>
      <c r="K9183" t="str">
        <f>IF(ISBLANK(I9183),"",INDEX('depts lookup'!C:C,MATCH(I9183,'depts lookup'!A:A,0)))</f>
        <v>1. पाणीपुरवठा</v>
      </c>
    </row>
    <row r="9184" spans="1:11" x14ac:dyDescent="0.2">
      <c r="A9184" s="1" t="s">
        <v>19630</v>
      </c>
      <c r="B9184">
        <v>251</v>
      </c>
      <c r="C9184" t="s">
        <v>11096</v>
      </c>
      <c r="D9184" t="s">
        <v>11097</v>
      </c>
      <c r="F9184" t="s">
        <v>11098</v>
      </c>
      <c r="G9184">
        <v>5400000</v>
      </c>
      <c r="H9184">
        <f t="shared" si="143"/>
        <v>54</v>
      </c>
      <c r="I9184" t="s">
        <v>10601</v>
      </c>
      <c r="J9184" t="str">
        <f>IF(ISBLANK(I9184),"",INDEX('depts lookup'!B:B,MATCH(I9184,'depts lookup'!A:A,0)))</f>
        <v>Water suppy</v>
      </c>
      <c r="K9184" t="str">
        <f>IF(ISBLANK(I9184),"",INDEX('depts lookup'!C:C,MATCH(I9184,'depts lookup'!A:A,0)))</f>
        <v>1. पाणीपुरवठा</v>
      </c>
    </row>
    <row r="9185" spans="1:11" x14ac:dyDescent="0.2">
      <c r="A9185" s="1" t="s">
        <v>19630</v>
      </c>
      <c r="B9185">
        <v>252</v>
      </c>
      <c r="C9185" t="s">
        <v>11099</v>
      </c>
      <c r="D9185">
        <v>17</v>
      </c>
      <c r="F9185" t="s">
        <v>11100</v>
      </c>
      <c r="G9185">
        <v>27200000</v>
      </c>
      <c r="H9185">
        <f t="shared" si="143"/>
        <v>272</v>
      </c>
      <c r="I9185" t="s">
        <v>10601</v>
      </c>
      <c r="J9185" t="str">
        <f>IF(ISBLANK(I9185),"",INDEX('depts lookup'!B:B,MATCH(I9185,'depts lookup'!A:A,0)))</f>
        <v>Water suppy</v>
      </c>
      <c r="K9185" t="str">
        <f>IF(ISBLANK(I9185),"",INDEX('depts lookup'!C:C,MATCH(I9185,'depts lookup'!A:A,0)))</f>
        <v>1. पाणीपुरवठा</v>
      </c>
    </row>
    <row r="9186" spans="1:11" x14ac:dyDescent="0.2">
      <c r="A9186" s="1" t="s">
        <v>19630</v>
      </c>
      <c r="B9186">
        <v>253</v>
      </c>
      <c r="C9186" t="s">
        <v>11101</v>
      </c>
      <c r="D9186">
        <v>14</v>
      </c>
      <c r="F9186" t="s">
        <v>11102</v>
      </c>
      <c r="G9186">
        <v>1800000</v>
      </c>
      <c r="H9186">
        <f t="shared" si="143"/>
        <v>18</v>
      </c>
      <c r="I9186" t="s">
        <v>10601</v>
      </c>
      <c r="J9186" t="str">
        <f>IF(ISBLANK(I9186),"",INDEX('depts lookup'!B:B,MATCH(I9186,'depts lookup'!A:A,0)))</f>
        <v>Water suppy</v>
      </c>
      <c r="K9186" t="str">
        <f>IF(ISBLANK(I9186),"",INDEX('depts lookup'!C:C,MATCH(I9186,'depts lookup'!A:A,0)))</f>
        <v>1. पाणीपुरवठा</v>
      </c>
    </row>
    <row r="9187" spans="1:11" x14ac:dyDescent="0.2">
      <c r="A9187" s="1" t="s">
        <v>19630</v>
      </c>
      <c r="B9187">
        <v>254</v>
      </c>
      <c r="C9187" t="s">
        <v>11103</v>
      </c>
      <c r="D9187">
        <v>1</v>
      </c>
      <c r="F9187" t="s">
        <v>11104</v>
      </c>
      <c r="G9187">
        <v>1800000</v>
      </c>
      <c r="H9187">
        <f t="shared" si="143"/>
        <v>18</v>
      </c>
      <c r="I9187" t="s">
        <v>10601</v>
      </c>
      <c r="J9187" t="str">
        <f>IF(ISBLANK(I9187),"",INDEX('depts lookup'!B:B,MATCH(I9187,'depts lookup'!A:A,0)))</f>
        <v>Water suppy</v>
      </c>
      <c r="K9187" t="str">
        <f>IF(ISBLANK(I9187),"",INDEX('depts lookup'!C:C,MATCH(I9187,'depts lookup'!A:A,0)))</f>
        <v>1. पाणीपुरवठा</v>
      </c>
    </row>
    <row r="9188" spans="1:11" x14ac:dyDescent="0.2">
      <c r="A9188" s="1" t="s">
        <v>19630</v>
      </c>
      <c r="B9188">
        <v>255</v>
      </c>
      <c r="C9188" t="s">
        <v>11105</v>
      </c>
      <c r="D9188">
        <v>1</v>
      </c>
      <c r="F9188" t="s">
        <v>11106</v>
      </c>
      <c r="G9188">
        <v>1800000</v>
      </c>
      <c r="H9188">
        <f t="shared" si="143"/>
        <v>18</v>
      </c>
      <c r="I9188" t="s">
        <v>10601</v>
      </c>
      <c r="J9188" t="str">
        <f>IF(ISBLANK(I9188),"",INDEX('depts lookup'!B:B,MATCH(I9188,'depts lookup'!A:A,0)))</f>
        <v>Water suppy</v>
      </c>
      <c r="K9188" t="str">
        <f>IF(ISBLANK(I9188),"",INDEX('depts lookup'!C:C,MATCH(I9188,'depts lookup'!A:A,0)))</f>
        <v>1. पाणीपुरवठा</v>
      </c>
    </row>
    <row r="9189" spans="1:11" x14ac:dyDescent="0.2">
      <c r="A9189" s="1" t="s">
        <v>19630</v>
      </c>
      <c r="B9189">
        <v>256</v>
      </c>
      <c r="C9189" t="s">
        <v>11107</v>
      </c>
      <c r="D9189">
        <v>1</v>
      </c>
      <c r="F9189" t="s">
        <v>11108</v>
      </c>
      <c r="G9189">
        <v>1080000</v>
      </c>
      <c r="H9189">
        <f t="shared" si="143"/>
        <v>10.8</v>
      </c>
      <c r="I9189" t="s">
        <v>10601</v>
      </c>
      <c r="J9189" t="str">
        <f>IF(ISBLANK(I9189),"",INDEX('depts lookup'!B:B,MATCH(I9189,'depts lookup'!A:A,0)))</f>
        <v>Water suppy</v>
      </c>
      <c r="K9189" t="str">
        <f>IF(ISBLANK(I9189),"",INDEX('depts lookup'!C:C,MATCH(I9189,'depts lookup'!A:A,0)))</f>
        <v>1. पाणीपुरवठा</v>
      </c>
    </row>
    <row r="9190" spans="1:11" x14ac:dyDescent="0.2">
      <c r="A9190" s="1" t="s">
        <v>19630</v>
      </c>
      <c r="B9190">
        <v>257</v>
      </c>
      <c r="C9190" t="s">
        <v>11109</v>
      </c>
      <c r="D9190">
        <v>2</v>
      </c>
      <c r="F9190" t="s">
        <v>11110</v>
      </c>
      <c r="G9190">
        <v>720000</v>
      </c>
      <c r="H9190">
        <f t="shared" si="143"/>
        <v>7.2</v>
      </c>
      <c r="I9190" t="s">
        <v>10601</v>
      </c>
      <c r="J9190" t="str">
        <f>IF(ISBLANK(I9190),"",INDEX('depts lookup'!B:B,MATCH(I9190,'depts lookup'!A:A,0)))</f>
        <v>Water suppy</v>
      </c>
      <c r="K9190" t="str">
        <f>IF(ISBLANK(I9190),"",INDEX('depts lookup'!C:C,MATCH(I9190,'depts lookup'!A:A,0)))</f>
        <v>1. पाणीपुरवठा</v>
      </c>
    </row>
    <row r="9191" spans="1:11" x14ac:dyDescent="0.2">
      <c r="A9191" s="1" t="s">
        <v>19630</v>
      </c>
      <c r="B9191">
        <v>258</v>
      </c>
      <c r="C9191" t="s">
        <v>11111</v>
      </c>
      <c r="D9191">
        <v>3</v>
      </c>
      <c r="F9191" t="s">
        <v>11112</v>
      </c>
      <c r="G9191">
        <v>1080000</v>
      </c>
      <c r="H9191">
        <f t="shared" si="143"/>
        <v>10.8</v>
      </c>
      <c r="I9191" t="s">
        <v>10601</v>
      </c>
      <c r="J9191" t="str">
        <f>IF(ISBLANK(I9191),"",INDEX('depts lookup'!B:B,MATCH(I9191,'depts lookup'!A:A,0)))</f>
        <v>Water suppy</v>
      </c>
      <c r="K9191" t="str">
        <f>IF(ISBLANK(I9191),"",INDEX('depts lookup'!C:C,MATCH(I9191,'depts lookup'!A:A,0)))</f>
        <v>1. पाणीपुरवठा</v>
      </c>
    </row>
    <row r="9192" spans="1:11" x14ac:dyDescent="0.2">
      <c r="A9192" s="1" t="s">
        <v>19630</v>
      </c>
      <c r="B9192">
        <v>259</v>
      </c>
      <c r="C9192" t="s">
        <v>11113</v>
      </c>
      <c r="D9192">
        <v>5</v>
      </c>
      <c r="F9192" t="s">
        <v>11114</v>
      </c>
      <c r="G9192">
        <v>1080000</v>
      </c>
      <c r="H9192">
        <f t="shared" si="143"/>
        <v>10.8</v>
      </c>
      <c r="I9192" t="s">
        <v>10601</v>
      </c>
      <c r="J9192" t="str">
        <f>IF(ISBLANK(I9192),"",INDEX('depts lookup'!B:B,MATCH(I9192,'depts lookup'!A:A,0)))</f>
        <v>Water suppy</v>
      </c>
      <c r="K9192" t="str">
        <f>IF(ISBLANK(I9192),"",INDEX('depts lookup'!C:C,MATCH(I9192,'depts lookup'!A:A,0)))</f>
        <v>1. पाणीपुरवठा</v>
      </c>
    </row>
    <row r="9193" spans="1:11" x14ac:dyDescent="0.2">
      <c r="A9193" s="1" t="s">
        <v>19630</v>
      </c>
      <c r="B9193">
        <v>260</v>
      </c>
      <c r="C9193" t="s">
        <v>11115</v>
      </c>
      <c r="D9193">
        <v>18</v>
      </c>
      <c r="F9193" t="s">
        <v>11116</v>
      </c>
      <c r="G9193">
        <v>1080000</v>
      </c>
      <c r="H9193">
        <f t="shared" si="143"/>
        <v>10.8</v>
      </c>
      <c r="I9193" t="s">
        <v>10601</v>
      </c>
      <c r="J9193" t="str">
        <f>IF(ISBLANK(I9193),"",INDEX('depts lookup'!B:B,MATCH(I9193,'depts lookup'!A:A,0)))</f>
        <v>Water suppy</v>
      </c>
      <c r="K9193" t="str">
        <f>IF(ISBLANK(I9193),"",INDEX('depts lookup'!C:C,MATCH(I9193,'depts lookup'!A:A,0)))</f>
        <v>1. पाणीपुरवठा</v>
      </c>
    </row>
    <row r="9194" spans="1:11" x14ac:dyDescent="0.2">
      <c r="A9194" s="1" t="s">
        <v>19630</v>
      </c>
      <c r="B9194">
        <v>261</v>
      </c>
      <c r="C9194" t="s">
        <v>11117</v>
      </c>
      <c r="D9194">
        <v>19</v>
      </c>
      <c r="F9194" t="s">
        <v>11118</v>
      </c>
      <c r="G9194">
        <v>720000</v>
      </c>
      <c r="H9194">
        <f t="shared" si="143"/>
        <v>7.2</v>
      </c>
      <c r="I9194" t="s">
        <v>10601</v>
      </c>
      <c r="J9194" t="str">
        <f>IF(ISBLANK(I9194),"",INDEX('depts lookup'!B:B,MATCH(I9194,'depts lookup'!A:A,0)))</f>
        <v>Water suppy</v>
      </c>
      <c r="K9194" t="str">
        <f>IF(ISBLANK(I9194),"",INDEX('depts lookup'!C:C,MATCH(I9194,'depts lookup'!A:A,0)))</f>
        <v>1. पाणीपुरवठा</v>
      </c>
    </row>
    <row r="9195" spans="1:11" x14ac:dyDescent="0.2">
      <c r="A9195" s="1" t="s">
        <v>19630</v>
      </c>
      <c r="B9195">
        <v>262</v>
      </c>
      <c r="C9195" t="s">
        <v>11119</v>
      </c>
      <c r="D9195">
        <v>2</v>
      </c>
      <c r="F9195" t="s">
        <v>11120</v>
      </c>
      <c r="G9195">
        <v>1440000</v>
      </c>
      <c r="H9195">
        <f t="shared" si="143"/>
        <v>14.4</v>
      </c>
      <c r="I9195" t="s">
        <v>10601</v>
      </c>
      <c r="J9195" t="str">
        <f>IF(ISBLANK(I9195),"",INDEX('depts lookup'!B:B,MATCH(I9195,'depts lookup'!A:A,0)))</f>
        <v>Water suppy</v>
      </c>
      <c r="K9195" t="str">
        <f>IF(ISBLANK(I9195),"",INDEX('depts lookup'!C:C,MATCH(I9195,'depts lookup'!A:A,0)))</f>
        <v>1. पाणीपुरवठा</v>
      </c>
    </row>
    <row r="9196" spans="1:11" x14ac:dyDescent="0.2">
      <c r="A9196" s="1" t="s">
        <v>19630</v>
      </c>
      <c r="B9196">
        <v>263</v>
      </c>
      <c r="C9196" t="s">
        <v>11121</v>
      </c>
      <c r="D9196">
        <v>2</v>
      </c>
      <c r="F9196" t="s">
        <v>11122</v>
      </c>
      <c r="G9196">
        <v>2160000</v>
      </c>
      <c r="H9196">
        <f t="shared" si="143"/>
        <v>21.6</v>
      </c>
      <c r="I9196" t="s">
        <v>10601</v>
      </c>
      <c r="J9196" t="str">
        <f>IF(ISBLANK(I9196),"",INDEX('depts lookup'!B:B,MATCH(I9196,'depts lookup'!A:A,0)))</f>
        <v>Water suppy</v>
      </c>
      <c r="K9196" t="str">
        <f>IF(ISBLANK(I9196),"",INDEX('depts lookup'!C:C,MATCH(I9196,'depts lookup'!A:A,0)))</f>
        <v>1. पाणीपुरवठा</v>
      </c>
    </row>
    <row r="9197" spans="1:11" x14ac:dyDescent="0.2">
      <c r="A9197" s="1" t="s">
        <v>19630</v>
      </c>
      <c r="B9197">
        <v>264</v>
      </c>
      <c r="C9197" t="s">
        <v>11123</v>
      </c>
      <c r="D9197">
        <v>1</v>
      </c>
      <c r="F9197" t="s">
        <v>11124</v>
      </c>
      <c r="G9197">
        <v>3600000</v>
      </c>
      <c r="H9197">
        <f t="shared" si="143"/>
        <v>36</v>
      </c>
      <c r="I9197" t="s">
        <v>10601</v>
      </c>
      <c r="J9197" t="str">
        <f>IF(ISBLANK(I9197),"",INDEX('depts lookup'!B:B,MATCH(I9197,'depts lookup'!A:A,0)))</f>
        <v>Water suppy</v>
      </c>
      <c r="K9197" t="str">
        <f>IF(ISBLANK(I9197),"",INDEX('depts lookup'!C:C,MATCH(I9197,'depts lookup'!A:A,0)))</f>
        <v>1. पाणीपुरवठा</v>
      </c>
    </row>
    <row r="9198" spans="1:11" x14ac:dyDescent="0.2">
      <c r="A9198" s="1" t="s">
        <v>19630</v>
      </c>
      <c r="B9198">
        <v>265</v>
      </c>
      <c r="C9198" t="s">
        <v>11125</v>
      </c>
      <c r="D9198">
        <v>19</v>
      </c>
      <c r="F9198" t="s">
        <v>11126</v>
      </c>
      <c r="G9198">
        <v>2160000</v>
      </c>
      <c r="H9198">
        <f t="shared" si="143"/>
        <v>21.6</v>
      </c>
      <c r="I9198" t="s">
        <v>10601</v>
      </c>
      <c r="J9198" t="str">
        <f>IF(ISBLANK(I9198),"",INDEX('depts lookup'!B:B,MATCH(I9198,'depts lookup'!A:A,0)))</f>
        <v>Water suppy</v>
      </c>
      <c r="K9198" t="str">
        <f>IF(ISBLANK(I9198),"",INDEX('depts lookup'!C:C,MATCH(I9198,'depts lookup'!A:A,0)))</f>
        <v>1. पाणीपुरवठा</v>
      </c>
    </row>
    <row r="9199" spans="1:11" x14ac:dyDescent="0.2">
      <c r="A9199" s="1" t="s">
        <v>19630</v>
      </c>
      <c r="B9199">
        <v>266</v>
      </c>
      <c r="C9199" t="s">
        <v>11127</v>
      </c>
      <c r="D9199">
        <v>2</v>
      </c>
      <c r="F9199" t="s">
        <v>11128</v>
      </c>
      <c r="G9199">
        <v>720000</v>
      </c>
      <c r="H9199">
        <f t="shared" si="143"/>
        <v>7.2</v>
      </c>
      <c r="I9199" t="s">
        <v>10601</v>
      </c>
      <c r="J9199" t="str">
        <f>IF(ISBLANK(I9199),"",INDEX('depts lookup'!B:B,MATCH(I9199,'depts lookup'!A:A,0)))</f>
        <v>Water suppy</v>
      </c>
      <c r="K9199" t="str">
        <f>IF(ISBLANK(I9199),"",INDEX('depts lookup'!C:C,MATCH(I9199,'depts lookup'!A:A,0)))</f>
        <v>1. पाणीपुरवठा</v>
      </c>
    </row>
    <row r="9200" spans="1:11" x14ac:dyDescent="0.2">
      <c r="A9200" s="1" t="s">
        <v>19630</v>
      </c>
      <c r="B9200">
        <v>267</v>
      </c>
      <c r="C9200" t="s">
        <v>11129</v>
      </c>
      <c r="D9200">
        <v>3</v>
      </c>
      <c r="F9200" t="s">
        <v>11130</v>
      </c>
      <c r="G9200">
        <v>1440000</v>
      </c>
      <c r="H9200">
        <f t="shared" si="143"/>
        <v>14.4</v>
      </c>
      <c r="I9200" t="s">
        <v>10601</v>
      </c>
      <c r="J9200" t="str">
        <f>IF(ISBLANK(I9200),"",INDEX('depts lookup'!B:B,MATCH(I9200,'depts lookup'!A:A,0)))</f>
        <v>Water suppy</v>
      </c>
      <c r="K9200" t="str">
        <f>IF(ISBLANK(I9200),"",INDEX('depts lookup'!C:C,MATCH(I9200,'depts lookup'!A:A,0)))</f>
        <v>1. पाणीपुरवठा</v>
      </c>
    </row>
    <row r="9201" spans="1:11" x14ac:dyDescent="0.2">
      <c r="A9201" s="1" t="s">
        <v>19630</v>
      </c>
      <c r="B9201">
        <v>268</v>
      </c>
      <c r="C9201" t="s">
        <v>11131</v>
      </c>
      <c r="D9201">
        <v>18</v>
      </c>
      <c r="F9201" t="s">
        <v>11132</v>
      </c>
      <c r="G9201">
        <v>720000</v>
      </c>
      <c r="H9201">
        <f t="shared" si="143"/>
        <v>7.2</v>
      </c>
      <c r="I9201" t="s">
        <v>10601</v>
      </c>
      <c r="J9201" t="str">
        <f>IF(ISBLANK(I9201),"",INDEX('depts lookup'!B:B,MATCH(I9201,'depts lookup'!A:A,0)))</f>
        <v>Water suppy</v>
      </c>
      <c r="K9201" t="str">
        <f>IF(ISBLANK(I9201),"",INDEX('depts lookup'!C:C,MATCH(I9201,'depts lookup'!A:A,0)))</f>
        <v>1. पाणीपुरवठा</v>
      </c>
    </row>
    <row r="9202" spans="1:11" x14ac:dyDescent="0.2">
      <c r="A9202" s="1" t="s">
        <v>19630</v>
      </c>
      <c r="B9202">
        <v>269</v>
      </c>
      <c r="C9202" t="s">
        <v>11133</v>
      </c>
      <c r="D9202">
        <v>3</v>
      </c>
      <c r="F9202" t="s">
        <v>11134</v>
      </c>
      <c r="G9202">
        <v>1440000</v>
      </c>
      <c r="H9202">
        <f t="shared" si="143"/>
        <v>14.4</v>
      </c>
      <c r="I9202" t="s">
        <v>10601</v>
      </c>
      <c r="J9202" t="str">
        <f>IF(ISBLANK(I9202),"",INDEX('depts lookup'!B:B,MATCH(I9202,'depts lookup'!A:A,0)))</f>
        <v>Water suppy</v>
      </c>
      <c r="K9202" t="str">
        <f>IF(ISBLANK(I9202),"",INDEX('depts lookup'!C:C,MATCH(I9202,'depts lookup'!A:A,0)))</f>
        <v>1. पाणीपुरवठा</v>
      </c>
    </row>
    <row r="9203" spans="1:11" x14ac:dyDescent="0.2">
      <c r="A9203" s="1" t="s">
        <v>19630</v>
      </c>
      <c r="B9203">
        <v>270</v>
      </c>
      <c r="C9203" t="s">
        <v>11135</v>
      </c>
      <c r="D9203">
        <v>3</v>
      </c>
      <c r="F9203" t="s">
        <v>11136</v>
      </c>
      <c r="G9203">
        <v>1440000</v>
      </c>
      <c r="H9203">
        <f t="shared" si="143"/>
        <v>14.4</v>
      </c>
      <c r="I9203" t="s">
        <v>10601</v>
      </c>
      <c r="J9203" t="str">
        <f>IF(ISBLANK(I9203),"",INDEX('depts lookup'!B:B,MATCH(I9203,'depts lookup'!A:A,0)))</f>
        <v>Water suppy</v>
      </c>
      <c r="K9203" t="str">
        <f>IF(ISBLANK(I9203),"",INDEX('depts lookup'!C:C,MATCH(I9203,'depts lookup'!A:A,0)))</f>
        <v>1. पाणीपुरवठा</v>
      </c>
    </row>
    <row r="9204" spans="1:11" x14ac:dyDescent="0.2">
      <c r="A9204" s="1" t="s">
        <v>19630</v>
      </c>
      <c r="B9204">
        <v>271</v>
      </c>
      <c r="C9204" t="s">
        <v>11137</v>
      </c>
      <c r="D9204">
        <v>19</v>
      </c>
      <c r="F9204" t="s">
        <v>11138</v>
      </c>
      <c r="G9204">
        <v>1440000</v>
      </c>
      <c r="H9204">
        <f t="shared" si="143"/>
        <v>14.4</v>
      </c>
      <c r="I9204" t="s">
        <v>10601</v>
      </c>
      <c r="J9204" t="str">
        <f>IF(ISBLANK(I9204),"",INDEX('depts lookup'!B:B,MATCH(I9204,'depts lookup'!A:A,0)))</f>
        <v>Water suppy</v>
      </c>
      <c r="K9204" t="str">
        <f>IF(ISBLANK(I9204),"",INDEX('depts lookup'!C:C,MATCH(I9204,'depts lookup'!A:A,0)))</f>
        <v>1. पाणीपुरवठा</v>
      </c>
    </row>
    <row r="9205" spans="1:11" x14ac:dyDescent="0.2">
      <c r="A9205" s="1" t="s">
        <v>19630</v>
      </c>
      <c r="B9205">
        <v>272</v>
      </c>
      <c r="C9205" t="s">
        <v>11139</v>
      </c>
      <c r="D9205">
        <v>1</v>
      </c>
      <c r="F9205" t="s">
        <v>11140</v>
      </c>
      <c r="G9205">
        <v>720000</v>
      </c>
      <c r="H9205">
        <f t="shared" si="143"/>
        <v>7.2</v>
      </c>
      <c r="I9205" t="s">
        <v>10601</v>
      </c>
      <c r="J9205" t="str">
        <f>IF(ISBLANK(I9205),"",INDEX('depts lookup'!B:B,MATCH(I9205,'depts lookup'!A:A,0)))</f>
        <v>Water suppy</v>
      </c>
      <c r="K9205" t="str">
        <f>IF(ISBLANK(I9205),"",INDEX('depts lookup'!C:C,MATCH(I9205,'depts lookup'!A:A,0)))</f>
        <v>1. पाणीपुरवठा</v>
      </c>
    </row>
    <row r="9206" spans="1:11" x14ac:dyDescent="0.2">
      <c r="A9206" s="1" t="s">
        <v>19630</v>
      </c>
      <c r="B9206">
        <v>273</v>
      </c>
      <c r="C9206" t="s">
        <v>11141</v>
      </c>
      <c r="D9206">
        <v>2</v>
      </c>
      <c r="F9206" t="s">
        <v>11142</v>
      </c>
      <c r="G9206">
        <v>3600000</v>
      </c>
      <c r="H9206">
        <f t="shared" si="143"/>
        <v>36</v>
      </c>
      <c r="I9206" t="s">
        <v>10601</v>
      </c>
      <c r="J9206" t="str">
        <f>IF(ISBLANK(I9206),"",INDEX('depts lookup'!B:B,MATCH(I9206,'depts lookup'!A:A,0)))</f>
        <v>Water suppy</v>
      </c>
      <c r="K9206" t="str">
        <f>IF(ISBLANK(I9206),"",INDEX('depts lookup'!C:C,MATCH(I9206,'depts lookup'!A:A,0)))</f>
        <v>1. पाणीपुरवठा</v>
      </c>
    </row>
    <row r="9207" spans="1:11" x14ac:dyDescent="0.2">
      <c r="A9207" s="1" t="s">
        <v>19630</v>
      </c>
      <c r="B9207">
        <v>274</v>
      </c>
      <c r="C9207" t="s">
        <v>11143</v>
      </c>
      <c r="D9207">
        <v>18</v>
      </c>
      <c r="F9207" t="s">
        <v>11144</v>
      </c>
      <c r="G9207">
        <v>3600000</v>
      </c>
      <c r="H9207">
        <f t="shared" si="143"/>
        <v>36</v>
      </c>
      <c r="I9207" t="s">
        <v>10601</v>
      </c>
      <c r="J9207" t="str">
        <f>IF(ISBLANK(I9207),"",INDEX('depts lookup'!B:B,MATCH(I9207,'depts lookup'!A:A,0)))</f>
        <v>Water suppy</v>
      </c>
      <c r="K9207" t="str">
        <f>IF(ISBLANK(I9207),"",INDEX('depts lookup'!C:C,MATCH(I9207,'depts lookup'!A:A,0)))</f>
        <v>1. पाणीपुरवठा</v>
      </c>
    </row>
    <row r="9208" spans="1:11" x14ac:dyDescent="0.2">
      <c r="A9208" s="1" t="s">
        <v>19630</v>
      </c>
      <c r="B9208">
        <v>275</v>
      </c>
      <c r="C9208" t="s">
        <v>11145</v>
      </c>
      <c r="F9208" t="s">
        <v>18950</v>
      </c>
      <c r="G9208">
        <v>2880000</v>
      </c>
      <c r="H9208">
        <f t="shared" si="143"/>
        <v>28.8</v>
      </c>
      <c r="I9208" t="s">
        <v>10601</v>
      </c>
      <c r="J9208" t="str">
        <f>IF(ISBLANK(I9208),"",INDEX('depts lookup'!B:B,MATCH(I9208,'depts lookup'!A:A,0)))</f>
        <v>Water suppy</v>
      </c>
      <c r="K9208" t="str">
        <f>IF(ISBLANK(I9208),"",INDEX('depts lookup'!C:C,MATCH(I9208,'depts lookup'!A:A,0)))</f>
        <v>1. पाणीपुरवठा</v>
      </c>
    </row>
    <row r="9209" spans="1:11" x14ac:dyDescent="0.2">
      <c r="A9209" s="1" t="s">
        <v>19630</v>
      </c>
      <c r="B9209">
        <v>276</v>
      </c>
      <c r="C9209" t="s">
        <v>11146</v>
      </c>
      <c r="F9209" t="s">
        <v>18951</v>
      </c>
      <c r="G9209">
        <v>2880000</v>
      </c>
      <c r="H9209">
        <f t="shared" si="143"/>
        <v>28.8</v>
      </c>
      <c r="I9209" t="s">
        <v>10601</v>
      </c>
      <c r="J9209" t="str">
        <f>IF(ISBLANK(I9209),"",INDEX('depts lookup'!B:B,MATCH(I9209,'depts lookup'!A:A,0)))</f>
        <v>Water suppy</v>
      </c>
      <c r="K9209" t="str">
        <f>IF(ISBLANK(I9209),"",INDEX('depts lookup'!C:C,MATCH(I9209,'depts lookup'!A:A,0)))</f>
        <v>1. पाणीपुरवठा</v>
      </c>
    </row>
    <row r="9210" spans="1:11" x14ac:dyDescent="0.2">
      <c r="A9210" s="1" t="s">
        <v>19630</v>
      </c>
      <c r="B9210">
        <v>277</v>
      </c>
      <c r="C9210" t="s">
        <v>11147</v>
      </c>
      <c r="F9210" t="s">
        <v>18952</v>
      </c>
      <c r="G9210">
        <v>2160000</v>
      </c>
      <c r="H9210">
        <f t="shared" si="143"/>
        <v>21.6</v>
      </c>
      <c r="I9210" t="s">
        <v>10601</v>
      </c>
      <c r="J9210" t="str">
        <f>IF(ISBLANK(I9210),"",INDEX('depts lookup'!B:B,MATCH(I9210,'depts lookup'!A:A,0)))</f>
        <v>Water suppy</v>
      </c>
      <c r="K9210" t="str">
        <f>IF(ISBLANK(I9210),"",INDEX('depts lookup'!C:C,MATCH(I9210,'depts lookup'!A:A,0)))</f>
        <v>1. पाणीपुरवठा</v>
      </c>
    </row>
    <row r="9211" spans="1:11" x14ac:dyDescent="0.2">
      <c r="A9211" s="1" t="s">
        <v>19630</v>
      </c>
      <c r="B9211">
        <v>278</v>
      </c>
      <c r="C9211" t="s">
        <v>11148</v>
      </c>
      <c r="F9211" t="s">
        <v>11149</v>
      </c>
      <c r="G9211">
        <v>3600000</v>
      </c>
      <c r="H9211">
        <f t="shared" si="143"/>
        <v>36</v>
      </c>
      <c r="I9211" t="s">
        <v>10601</v>
      </c>
      <c r="J9211" t="str">
        <f>IF(ISBLANK(I9211),"",INDEX('depts lookup'!B:B,MATCH(I9211,'depts lookup'!A:A,0)))</f>
        <v>Water suppy</v>
      </c>
      <c r="K9211" t="str">
        <f>IF(ISBLANK(I9211),"",INDEX('depts lookup'!C:C,MATCH(I9211,'depts lookup'!A:A,0)))</f>
        <v>1. पाणीपुरवठा</v>
      </c>
    </row>
    <row r="9212" spans="1:11" x14ac:dyDescent="0.2">
      <c r="A9212" s="1" t="s">
        <v>19630</v>
      </c>
      <c r="B9212">
        <v>279</v>
      </c>
      <c r="C9212" t="s">
        <v>11150</v>
      </c>
      <c r="F9212" t="s">
        <v>11151</v>
      </c>
      <c r="G9212">
        <v>3600000</v>
      </c>
      <c r="H9212">
        <f t="shared" si="143"/>
        <v>36</v>
      </c>
      <c r="I9212" t="s">
        <v>10601</v>
      </c>
      <c r="J9212" t="str">
        <f>IF(ISBLANK(I9212),"",INDEX('depts lookup'!B:B,MATCH(I9212,'depts lookup'!A:A,0)))</f>
        <v>Water suppy</v>
      </c>
      <c r="K9212" t="str">
        <f>IF(ISBLANK(I9212),"",INDEX('depts lookup'!C:C,MATCH(I9212,'depts lookup'!A:A,0)))</f>
        <v>1. पाणीपुरवठा</v>
      </c>
    </row>
    <row r="9213" spans="1:11" x14ac:dyDescent="0.2">
      <c r="A9213" s="1" t="s">
        <v>19630</v>
      </c>
      <c r="B9213">
        <v>280</v>
      </c>
      <c r="C9213" t="s">
        <v>11152</v>
      </c>
      <c r="F9213" t="s">
        <v>18953</v>
      </c>
      <c r="G9213">
        <v>2160000</v>
      </c>
      <c r="H9213">
        <f t="shared" si="143"/>
        <v>21.6</v>
      </c>
      <c r="I9213" t="s">
        <v>10601</v>
      </c>
      <c r="J9213" t="str">
        <f>IF(ISBLANK(I9213),"",INDEX('depts lookup'!B:B,MATCH(I9213,'depts lookup'!A:A,0)))</f>
        <v>Water suppy</v>
      </c>
      <c r="K9213" t="str">
        <f>IF(ISBLANK(I9213),"",INDEX('depts lookup'!C:C,MATCH(I9213,'depts lookup'!A:A,0)))</f>
        <v>1. पाणीपुरवठा</v>
      </c>
    </row>
    <row r="9214" spans="1:11" x14ac:dyDescent="0.2">
      <c r="A9214" s="1" t="s">
        <v>19630</v>
      </c>
      <c r="B9214">
        <v>281</v>
      </c>
      <c r="C9214" t="s">
        <v>11153</v>
      </c>
      <c r="F9214" t="s">
        <v>11154</v>
      </c>
      <c r="G9214">
        <v>1440000</v>
      </c>
      <c r="H9214">
        <f t="shared" si="143"/>
        <v>14.4</v>
      </c>
      <c r="I9214" t="s">
        <v>10601</v>
      </c>
      <c r="J9214" t="str">
        <f>IF(ISBLANK(I9214),"",INDEX('depts lookup'!B:B,MATCH(I9214,'depts lookup'!A:A,0)))</f>
        <v>Water suppy</v>
      </c>
      <c r="K9214" t="str">
        <f>IF(ISBLANK(I9214),"",INDEX('depts lookup'!C:C,MATCH(I9214,'depts lookup'!A:A,0)))</f>
        <v>1. पाणीपुरवठा</v>
      </c>
    </row>
    <row r="9215" spans="1:11" x14ac:dyDescent="0.2">
      <c r="A9215" s="1" t="s">
        <v>19630</v>
      </c>
      <c r="B9215">
        <v>282</v>
      </c>
      <c r="C9215" t="s">
        <v>11155</v>
      </c>
      <c r="F9215" t="s">
        <v>11156</v>
      </c>
      <c r="G9215">
        <v>3600000</v>
      </c>
      <c r="H9215">
        <f t="shared" si="143"/>
        <v>36</v>
      </c>
      <c r="I9215" t="s">
        <v>10601</v>
      </c>
      <c r="J9215" t="str">
        <f>IF(ISBLANK(I9215),"",INDEX('depts lookup'!B:B,MATCH(I9215,'depts lookup'!A:A,0)))</f>
        <v>Water suppy</v>
      </c>
      <c r="K9215" t="str">
        <f>IF(ISBLANK(I9215),"",INDEX('depts lookup'!C:C,MATCH(I9215,'depts lookup'!A:A,0)))</f>
        <v>1. पाणीपुरवठा</v>
      </c>
    </row>
    <row r="9216" spans="1:11" x14ac:dyDescent="0.2">
      <c r="A9216" s="1" t="s">
        <v>19630</v>
      </c>
      <c r="B9216">
        <v>283</v>
      </c>
      <c r="C9216" t="s">
        <v>11157</v>
      </c>
      <c r="F9216" t="s">
        <v>11158</v>
      </c>
      <c r="G9216">
        <v>1800000</v>
      </c>
      <c r="H9216">
        <f t="shared" si="143"/>
        <v>18</v>
      </c>
      <c r="I9216" t="s">
        <v>10601</v>
      </c>
      <c r="J9216" t="str">
        <f>IF(ISBLANK(I9216),"",INDEX('depts lookup'!B:B,MATCH(I9216,'depts lookup'!A:A,0)))</f>
        <v>Water suppy</v>
      </c>
      <c r="K9216" t="str">
        <f>IF(ISBLANK(I9216),"",INDEX('depts lookup'!C:C,MATCH(I9216,'depts lookup'!A:A,0)))</f>
        <v>1. पाणीपुरवठा</v>
      </c>
    </row>
    <row r="9217" spans="1:11" x14ac:dyDescent="0.2">
      <c r="A9217" s="1" t="s">
        <v>19630</v>
      </c>
      <c r="B9217">
        <v>284</v>
      </c>
      <c r="C9217" t="s">
        <v>11159</v>
      </c>
      <c r="F9217" t="s">
        <v>11160</v>
      </c>
      <c r="G9217">
        <v>2160000</v>
      </c>
      <c r="H9217">
        <f t="shared" si="143"/>
        <v>21.6</v>
      </c>
      <c r="I9217" t="s">
        <v>10601</v>
      </c>
      <c r="J9217" t="str">
        <f>IF(ISBLANK(I9217),"",INDEX('depts lookup'!B:B,MATCH(I9217,'depts lookup'!A:A,0)))</f>
        <v>Water suppy</v>
      </c>
      <c r="K9217" t="str">
        <f>IF(ISBLANK(I9217),"",INDEX('depts lookup'!C:C,MATCH(I9217,'depts lookup'!A:A,0)))</f>
        <v>1. पाणीपुरवठा</v>
      </c>
    </row>
    <row r="9218" spans="1:11" x14ac:dyDescent="0.2">
      <c r="A9218" s="1" t="s">
        <v>19630</v>
      </c>
      <c r="B9218">
        <v>285</v>
      </c>
      <c r="C9218" t="s">
        <v>11161</v>
      </c>
      <c r="F9218" t="s">
        <v>18954</v>
      </c>
      <c r="G9218">
        <v>1800000</v>
      </c>
      <c r="H9218">
        <f t="shared" si="143"/>
        <v>18</v>
      </c>
      <c r="I9218" t="s">
        <v>10601</v>
      </c>
      <c r="J9218" t="str">
        <f>IF(ISBLANK(I9218),"",INDEX('depts lookup'!B:B,MATCH(I9218,'depts lookup'!A:A,0)))</f>
        <v>Water suppy</v>
      </c>
      <c r="K9218" t="str">
        <f>IF(ISBLANK(I9218),"",INDEX('depts lookup'!C:C,MATCH(I9218,'depts lookup'!A:A,0)))</f>
        <v>1. पाणीपुरवठा</v>
      </c>
    </row>
    <row r="9219" spans="1:11" x14ac:dyDescent="0.2">
      <c r="A9219" s="1" t="s">
        <v>19630</v>
      </c>
      <c r="B9219">
        <v>286</v>
      </c>
      <c r="C9219" t="s">
        <v>11162</v>
      </c>
      <c r="F9219" t="s">
        <v>11163</v>
      </c>
      <c r="G9219">
        <v>1440000</v>
      </c>
      <c r="H9219">
        <f t="shared" ref="H9219:H9282" si="144">IF(ISBLANK(G9219),"",G9219/100000)</f>
        <v>14.4</v>
      </c>
      <c r="I9219" t="s">
        <v>10601</v>
      </c>
      <c r="J9219" t="str">
        <f>IF(ISBLANK(I9219),"",INDEX('depts lookup'!B:B,MATCH(I9219,'depts lookup'!A:A,0)))</f>
        <v>Water suppy</v>
      </c>
      <c r="K9219" t="str">
        <f>IF(ISBLANK(I9219),"",INDEX('depts lookup'!C:C,MATCH(I9219,'depts lookup'!A:A,0)))</f>
        <v>1. पाणीपुरवठा</v>
      </c>
    </row>
    <row r="9220" spans="1:11" x14ac:dyDescent="0.2">
      <c r="A9220" s="1" t="s">
        <v>19630</v>
      </c>
      <c r="B9220">
        <v>287</v>
      </c>
      <c r="C9220" t="s">
        <v>11164</v>
      </c>
      <c r="F9220" t="s">
        <v>11165</v>
      </c>
      <c r="G9220">
        <v>1440000</v>
      </c>
      <c r="H9220">
        <f t="shared" si="144"/>
        <v>14.4</v>
      </c>
      <c r="I9220" t="s">
        <v>10601</v>
      </c>
      <c r="J9220" t="str">
        <f>IF(ISBLANK(I9220),"",INDEX('depts lookup'!B:B,MATCH(I9220,'depts lookup'!A:A,0)))</f>
        <v>Water suppy</v>
      </c>
      <c r="K9220" t="str">
        <f>IF(ISBLANK(I9220),"",INDEX('depts lookup'!C:C,MATCH(I9220,'depts lookup'!A:A,0)))</f>
        <v>1. पाणीपुरवठा</v>
      </c>
    </row>
    <row r="9221" spans="1:11" x14ac:dyDescent="0.2">
      <c r="A9221" s="1" t="s">
        <v>19630</v>
      </c>
      <c r="B9221">
        <v>288</v>
      </c>
      <c r="C9221" t="s">
        <v>11166</v>
      </c>
      <c r="F9221" t="s">
        <v>18955</v>
      </c>
      <c r="G9221">
        <v>1440000</v>
      </c>
      <c r="H9221">
        <f t="shared" si="144"/>
        <v>14.4</v>
      </c>
      <c r="I9221" t="s">
        <v>10601</v>
      </c>
      <c r="J9221" t="str">
        <f>IF(ISBLANK(I9221),"",INDEX('depts lookup'!B:B,MATCH(I9221,'depts lookup'!A:A,0)))</f>
        <v>Water suppy</v>
      </c>
      <c r="K9221" t="str">
        <f>IF(ISBLANK(I9221),"",INDEX('depts lookup'!C:C,MATCH(I9221,'depts lookup'!A:A,0)))</f>
        <v>1. पाणीपुरवठा</v>
      </c>
    </row>
    <row r="9222" spans="1:11" x14ac:dyDescent="0.2">
      <c r="A9222" s="1" t="s">
        <v>19630</v>
      </c>
      <c r="B9222">
        <v>289</v>
      </c>
      <c r="C9222" t="s">
        <v>11167</v>
      </c>
      <c r="F9222" t="s">
        <v>18956</v>
      </c>
      <c r="G9222">
        <v>360000</v>
      </c>
      <c r="H9222">
        <f t="shared" si="144"/>
        <v>3.6</v>
      </c>
      <c r="I9222" t="s">
        <v>10601</v>
      </c>
      <c r="J9222" t="str">
        <f>IF(ISBLANK(I9222),"",INDEX('depts lookup'!B:B,MATCH(I9222,'depts lookup'!A:A,0)))</f>
        <v>Water suppy</v>
      </c>
      <c r="K9222" t="str">
        <f>IF(ISBLANK(I9222),"",INDEX('depts lookup'!C:C,MATCH(I9222,'depts lookup'!A:A,0)))</f>
        <v>1. पाणीपुरवठा</v>
      </c>
    </row>
    <row r="9223" spans="1:11" x14ac:dyDescent="0.2">
      <c r="A9223" s="1" t="s">
        <v>19630</v>
      </c>
      <c r="B9223">
        <v>290</v>
      </c>
      <c r="C9223" t="s">
        <v>11168</v>
      </c>
      <c r="F9223" t="s">
        <v>18957</v>
      </c>
      <c r="G9223">
        <v>360000</v>
      </c>
      <c r="H9223">
        <f t="shared" si="144"/>
        <v>3.6</v>
      </c>
      <c r="I9223" t="s">
        <v>10601</v>
      </c>
      <c r="J9223" t="str">
        <f>IF(ISBLANK(I9223),"",INDEX('depts lookup'!B:B,MATCH(I9223,'depts lookup'!A:A,0)))</f>
        <v>Water suppy</v>
      </c>
      <c r="K9223" t="str">
        <f>IF(ISBLANK(I9223),"",INDEX('depts lookup'!C:C,MATCH(I9223,'depts lookup'!A:A,0)))</f>
        <v>1. पाणीपुरवठा</v>
      </c>
    </row>
    <row r="9224" spans="1:11" x14ac:dyDescent="0.2">
      <c r="A9224" s="1" t="s">
        <v>19630</v>
      </c>
      <c r="B9224">
        <v>291</v>
      </c>
      <c r="C9224" t="s">
        <v>11169</v>
      </c>
      <c r="F9224" t="s">
        <v>18958</v>
      </c>
      <c r="G9224">
        <v>360000</v>
      </c>
      <c r="H9224">
        <f t="shared" si="144"/>
        <v>3.6</v>
      </c>
      <c r="I9224" t="s">
        <v>10601</v>
      </c>
      <c r="J9224" t="str">
        <f>IF(ISBLANK(I9224),"",INDEX('depts lookup'!B:B,MATCH(I9224,'depts lookup'!A:A,0)))</f>
        <v>Water suppy</v>
      </c>
      <c r="K9224" t="str">
        <f>IF(ISBLANK(I9224),"",INDEX('depts lookup'!C:C,MATCH(I9224,'depts lookup'!A:A,0)))</f>
        <v>1. पाणीपुरवठा</v>
      </c>
    </row>
    <row r="9225" spans="1:11" x14ac:dyDescent="0.2">
      <c r="A9225" s="1" t="s">
        <v>19630</v>
      </c>
      <c r="B9225">
        <v>292</v>
      </c>
      <c r="C9225" t="s">
        <v>11170</v>
      </c>
      <c r="F9225" t="s">
        <v>18959</v>
      </c>
      <c r="G9225">
        <v>360000</v>
      </c>
      <c r="H9225">
        <f t="shared" si="144"/>
        <v>3.6</v>
      </c>
      <c r="I9225" t="s">
        <v>10601</v>
      </c>
      <c r="J9225" t="str">
        <f>IF(ISBLANK(I9225),"",INDEX('depts lookup'!B:B,MATCH(I9225,'depts lookup'!A:A,0)))</f>
        <v>Water suppy</v>
      </c>
      <c r="K9225" t="str">
        <f>IF(ISBLANK(I9225),"",INDEX('depts lookup'!C:C,MATCH(I9225,'depts lookup'!A:A,0)))</f>
        <v>1. पाणीपुरवठा</v>
      </c>
    </row>
    <row r="9226" spans="1:11" x14ac:dyDescent="0.2">
      <c r="A9226" s="1" t="s">
        <v>19630</v>
      </c>
      <c r="B9226">
        <v>293</v>
      </c>
      <c r="C9226" t="s">
        <v>11171</v>
      </c>
      <c r="F9226" t="s">
        <v>18960</v>
      </c>
      <c r="G9226">
        <v>360000</v>
      </c>
      <c r="H9226">
        <f t="shared" si="144"/>
        <v>3.6</v>
      </c>
      <c r="I9226" t="s">
        <v>10601</v>
      </c>
      <c r="J9226" t="str">
        <f>IF(ISBLANK(I9226),"",INDEX('depts lookup'!B:B,MATCH(I9226,'depts lookup'!A:A,0)))</f>
        <v>Water suppy</v>
      </c>
      <c r="K9226" t="str">
        <f>IF(ISBLANK(I9226),"",INDEX('depts lookup'!C:C,MATCH(I9226,'depts lookup'!A:A,0)))</f>
        <v>1. पाणीपुरवठा</v>
      </c>
    </row>
    <row r="9227" spans="1:11" x14ac:dyDescent="0.2">
      <c r="A9227" s="1" t="s">
        <v>19630</v>
      </c>
      <c r="B9227">
        <v>294</v>
      </c>
      <c r="C9227" t="s">
        <v>11172</v>
      </c>
      <c r="F9227" t="s">
        <v>18961</v>
      </c>
      <c r="G9227">
        <v>360000</v>
      </c>
      <c r="H9227">
        <f t="shared" si="144"/>
        <v>3.6</v>
      </c>
      <c r="I9227" t="s">
        <v>10601</v>
      </c>
      <c r="J9227" t="str">
        <f>IF(ISBLANK(I9227),"",INDEX('depts lookup'!B:B,MATCH(I9227,'depts lookup'!A:A,0)))</f>
        <v>Water suppy</v>
      </c>
      <c r="K9227" t="str">
        <f>IF(ISBLANK(I9227),"",INDEX('depts lookup'!C:C,MATCH(I9227,'depts lookup'!A:A,0)))</f>
        <v>1. पाणीपुरवठा</v>
      </c>
    </row>
    <row r="9228" spans="1:11" x14ac:dyDescent="0.2">
      <c r="A9228" s="1" t="s">
        <v>19630</v>
      </c>
      <c r="B9228">
        <v>295</v>
      </c>
      <c r="C9228" t="s">
        <v>11173</v>
      </c>
      <c r="F9228" t="s">
        <v>18962</v>
      </c>
      <c r="G9228">
        <v>360000</v>
      </c>
      <c r="H9228">
        <f t="shared" si="144"/>
        <v>3.6</v>
      </c>
      <c r="I9228" t="s">
        <v>10601</v>
      </c>
      <c r="J9228" t="str">
        <f>IF(ISBLANK(I9228),"",INDEX('depts lookup'!B:B,MATCH(I9228,'depts lookup'!A:A,0)))</f>
        <v>Water suppy</v>
      </c>
      <c r="K9228" t="str">
        <f>IF(ISBLANK(I9228),"",INDEX('depts lookup'!C:C,MATCH(I9228,'depts lookup'!A:A,0)))</f>
        <v>1. पाणीपुरवठा</v>
      </c>
    </row>
    <row r="9229" spans="1:11" hidden="1" x14ac:dyDescent="0.2">
      <c r="A9229" s="1" t="s">
        <v>19630</v>
      </c>
      <c r="B9229">
        <v>296</v>
      </c>
      <c r="H9229" t="str">
        <f t="shared" si="144"/>
        <v/>
      </c>
      <c r="J9229" t="str">
        <f>IF(ISBLANK(I9229),"",INDEX('depts lookup'!B:B,MATCH(I9229,'depts lookup'!A:A,0)))</f>
        <v/>
      </c>
      <c r="K9229" t="str">
        <f>IF(ISBLANK(I9229),"",INDEX('depts lookup'!C:C,MATCH(I9229,'depts lookup'!A:A,0)))</f>
        <v/>
      </c>
    </row>
    <row r="9230" spans="1:11" x14ac:dyDescent="0.2">
      <c r="A9230" s="1" t="s">
        <v>19630</v>
      </c>
      <c r="B9230">
        <v>297</v>
      </c>
      <c r="C9230" t="s">
        <v>11174</v>
      </c>
      <c r="F9230" t="s">
        <v>18963</v>
      </c>
      <c r="G9230">
        <v>360000</v>
      </c>
      <c r="H9230">
        <f t="shared" si="144"/>
        <v>3.6</v>
      </c>
      <c r="I9230" t="s">
        <v>10601</v>
      </c>
      <c r="J9230" t="str">
        <f>IF(ISBLANK(I9230),"",INDEX('depts lookup'!B:B,MATCH(I9230,'depts lookup'!A:A,0)))</f>
        <v>Water suppy</v>
      </c>
      <c r="K9230" t="str">
        <f>IF(ISBLANK(I9230),"",INDEX('depts lookup'!C:C,MATCH(I9230,'depts lookup'!A:A,0)))</f>
        <v>1. पाणीपुरवठा</v>
      </c>
    </row>
    <row r="9231" spans="1:11" x14ac:dyDescent="0.2">
      <c r="A9231" s="1" t="s">
        <v>19630</v>
      </c>
      <c r="B9231">
        <v>298</v>
      </c>
      <c r="C9231" t="s">
        <v>11175</v>
      </c>
      <c r="F9231" t="s">
        <v>11176</v>
      </c>
      <c r="G9231">
        <v>1440000</v>
      </c>
      <c r="H9231">
        <f t="shared" si="144"/>
        <v>14.4</v>
      </c>
      <c r="I9231" t="s">
        <v>10601</v>
      </c>
      <c r="J9231" t="str">
        <f>IF(ISBLANK(I9231),"",INDEX('depts lookup'!B:B,MATCH(I9231,'depts lookup'!A:A,0)))</f>
        <v>Water suppy</v>
      </c>
      <c r="K9231" t="str">
        <f>IF(ISBLANK(I9231),"",INDEX('depts lookup'!C:C,MATCH(I9231,'depts lookup'!A:A,0)))</f>
        <v>1. पाणीपुरवठा</v>
      </c>
    </row>
    <row r="9232" spans="1:11" x14ac:dyDescent="0.2">
      <c r="A9232" s="1" t="s">
        <v>19630</v>
      </c>
      <c r="B9232">
        <v>299</v>
      </c>
      <c r="C9232" t="s">
        <v>11177</v>
      </c>
      <c r="F9232" t="s">
        <v>11178</v>
      </c>
      <c r="G9232">
        <v>1080000</v>
      </c>
      <c r="H9232">
        <f t="shared" si="144"/>
        <v>10.8</v>
      </c>
      <c r="I9232" t="s">
        <v>10601</v>
      </c>
      <c r="J9232" t="str">
        <f>IF(ISBLANK(I9232),"",INDEX('depts lookup'!B:B,MATCH(I9232,'depts lookup'!A:A,0)))</f>
        <v>Water suppy</v>
      </c>
      <c r="K9232" t="str">
        <f>IF(ISBLANK(I9232),"",INDEX('depts lookup'!C:C,MATCH(I9232,'depts lookup'!A:A,0)))</f>
        <v>1. पाणीपुरवठा</v>
      </c>
    </row>
    <row r="9233" spans="1:11" x14ac:dyDescent="0.2">
      <c r="A9233" s="1" t="s">
        <v>19630</v>
      </c>
      <c r="B9233">
        <v>300</v>
      </c>
      <c r="C9233" t="s">
        <v>11179</v>
      </c>
      <c r="F9233" t="s">
        <v>11180</v>
      </c>
      <c r="G9233">
        <v>3600000</v>
      </c>
      <c r="H9233">
        <f t="shared" si="144"/>
        <v>36</v>
      </c>
      <c r="I9233" t="s">
        <v>10601</v>
      </c>
      <c r="J9233" t="str">
        <f>IF(ISBLANK(I9233),"",INDEX('depts lookup'!B:B,MATCH(I9233,'depts lookup'!A:A,0)))</f>
        <v>Water suppy</v>
      </c>
      <c r="K9233" t="str">
        <f>IF(ISBLANK(I9233),"",INDEX('depts lookup'!C:C,MATCH(I9233,'depts lookup'!A:A,0)))</f>
        <v>1. पाणीपुरवठा</v>
      </c>
    </row>
    <row r="9234" spans="1:11" x14ac:dyDescent="0.2">
      <c r="A9234" s="1" t="s">
        <v>19630</v>
      </c>
      <c r="B9234">
        <v>301</v>
      </c>
      <c r="C9234" t="s">
        <v>11181</v>
      </c>
      <c r="F9234" t="s">
        <v>18964</v>
      </c>
      <c r="G9234">
        <v>1080000</v>
      </c>
      <c r="H9234">
        <f t="shared" si="144"/>
        <v>10.8</v>
      </c>
      <c r="I9234" t="s">
        <v>10601</v>
      </c>
      <c r="J9234" t="str">
        <f>IF(ISBLANK(I9234),"",INDEX('depts lookup'!B:B,MATCH(I9234,'depts lookup'!A:A,0)))</f>
        <v>Water suppy</v>
      </c>
      <c r="K9234" t="str">
        <f>IF(ISBLANK(I9234),"",INDEX('depts lookup'!C:C,MATCH(I9234,'depts lookup'!A:A,0)))</f>
        <v>1. पाणीपुरवठा</v>
      </c>
    </row>
    <row r="9235" spans="1:11" x14ac:dyDescent="0.2">
      <c r="A9235" s="1" t="s">
        <v>19630</v>
      </c>
      <c r="B9235">
        <v>302</v>
      </c>
      <c r="C9235" t="s">
        <v>11182</v>
      </c>
      <c r="F9235" t="s">
        <v>11183</v>
      </c>
      <c r="G9235">
        <v>720000</v>
      </c>
      <c r="H9235">
        <f t="shared" si="144"/>
        <v>7.2</v>
      </c>
      <c r="I9235" t="s">
        <v>10601</v>
      </c>
      <c r="J9235" t="str">
        <f>IF(ISBLANK(I9235),"",INDEX('depts lookup'!B:B,MATCH(I9235,'depts lookup'!A:A,0)))</f>
        <v>Water suppy</v>
      </c>
      <c r="K9235" t="str">
        <f>IF(ISBLANK(I9235),"",INDEX('depts lookup'!C:C,MATCH(I9235,'depts lookup'!A:A,0)))</f>
        <v>1. पाणीपुरवठा</v>
      </c>
    </row>
    <row r="9236" spans="1:11" x14ac:dyDescent="0.2">
      <c r="A9236" s="1" t="s">
        <v>19630</v>
      </c>
      <c r="B9236">
        <v>303</v>
      </c>
      <c r="C9236" t="s">
        <v>11184</v>
      </c>
      <c r="F9236" t="s">
        <v>11185</v>
      </c>
      <c r="G9236">
        <v>720000</v>
      </c>
      <c r="H9236">
        <f t="shared" si="144"/>
        <v>7.2</v>
      </c>
      <c r="I9236" t="s">
        <v>10601</v>
      </c>
      <c r="J9236" t="str">
        <f>IF(ISBLANK(I9236),"",INDEX('depts lookup'!B:B,MATCH(I9236,'depts lookup'!A:A,0)))</f>
        <v>Water suppy</v>
      </c>
      <c r="K9236" t="str">
        <f>IF(ISBLANK(I9236),"",INDEX('depts lookup'!C:C,MATCH(I9236,'depts lookup'!A:A,0)))</f>
        <v>1. पाणीपुरवठा</v>
      </c>
    </row>
    <row r="9237" spans="1:11" x14ac:dyDescent="0.2">
      <c r="A9237" s="1" t="s">
        <v>19630</v>
      </c>
      <c r="B9237">
        <v>304</v>
      </c>
      <c r="C9237" t="s">
        <v>11186</v>
      </c>
      <c r="F9237" t="s">
        <v>11187</v>
      </c>
      <c r="G9237">
        <v>720000</v>
      </c>
      <c r="H9237">
        <f t="shared" si="144"/>
        <v>7.2</v>
      </c>
      <c r="I9237" t="s">
        <v>10601</v>
      </c>
      <c r="J9237" t="str">
        <f>IF(ISBLANK(I9237),"",INDEX('depts lookup'!B:B,MATCH(I9237,'depts lookup'!A:A,0)))</f>
        <v>Water suppy</v>
      </c>
      <c r="K9237" t="str">
        <f>IF(ISBLANK(I9237),"",INDEX('depts lookup'!C:C,MATCH(I9237,'depts lookup'!A:A,0)))</f>
        <v>1. पाणीपुरवठा</v>
      </c>
    </row>
    <row r="9238" spans="1:11" x14ac:dyDescent="0.2">
      <c r="A9238" s="1" t="s">
        <v>19630</v>
      </c>
      <c r="B9238">
        <v>305</v>
      </c>
      <c r="C9238" t="s">
        <v>11188</v>
      </c>
      <c r="F9238" t="s">
        <v>11189</v>
      </c>
      <c r="G9238">
        <v>720000</v>
      </c>
      <c r="H9238">
        <f t="shared" si="144"/>
        <v>7.2</v>
      </c>
      <c r="I9238" t="s">
        <v>10601</v>
      </c>
      <c r="J9238" t="str">
        <f>IF(ISBLANK(I9238),"",INDEX('depts lookup'!B:B,MATCH(I9238,'depts lookup'!A:A,0)))</f>
        <v>Water suppy</v>
      </c>
      <c r="K9238" t="str">
        <f>IF(ISBLANK(I9238),"",INDEX('depts lookup'!C:C,MATCH(I9238,'depts lookup'!A:A,0)))</f>
        <v>1. पाणीपुरवठा</v>
      </c>
    </row>
    <row r="9239" spans="1:11" x14ac:dyDescent="0.2">
      <c r="A9239" s="1" t="s">
        <v>19630</v>
      </c>
      <c r="B9239">
        <v>306</v>
      </c>
      <c r="C9239" t="s">
        <v>11190</v>
      </c>
      <c r="F9239" t="s">
        <v>18965</v>
      </c>
      <c r="G9239">
        <v>1440000</v>
      </c>
      <c r="H9239">
        <f t="shared" si="144"/>
        <v>14.4</v>
      </c>
      <c r="I9239" t="s">
        <v>10601</v>
      </c>
      <c r="J9239" t="str">
        <f>IF(ISBLANK(I9239),"",INDEX('depts lookup'!B:B,MATCH(I9239,'depts lookup'!A:A,0)))</f>
        <v>Water suppy</v>
      </c>
      <c r="K9239" t="str">
        <f>IF(ISBLANK(I9239),"",INDEX('depts lookup'!C:C,MATCH(I9239,'depts lookup'!A:A,0)))</f>
        <v>1. पाणीपुरवठा</v>
      </c>
    </row>
    <row r="9240" spans="1:11" x14ac:dyDescent="0.2">
      <c r="A9240" s="1" t="s">
        <v>19630</v>
      </c>
      <c r="B9240">
        <v>307</v>
      </c>
      <c r="C9240" t="s">
        <v>11191</v>
      </c>
      <c r="F9240" t="s">
        <v>11192</v>
      </c>
      <c r="G9240">
        <v>5040000</v>
      </c>
      <c r="H9240">
        <f t="shared" si="144"/>
        <v>50.4</v>
      </c>
      <c r="I9240" t="s">
        <v>10601</v>
      </c>
      <c r="J9240" t="str">
        <f>IF(ISBLANK(I9240),"",INDEX('depts lookup'!B:B,MATCH(I9240,'depts lookup'!A:A,0)))</f>
        <v>Water suppy</v>
      </c>
      <c r="K9240" t="str">
        <f>IF(ISBLANK(I9240),"",INDEX('depts lookup'!C:C,MATCH(I9240,'depts lookup'!A:A,0)))</f>
        <v>1. पाणीपुरवठा</v>
      </c>
    </row>
    <row r="9241" spans="1:11" x14ac:dyDescent="0.2">
      <c r="A9241" s="1" t="s">
        <v>19630</v>
      </c>
      <c r="B9241">
        <v>308</v>
      </c>
      <c r="C9241" t="s">
        <v>11193</v>
      </c>
      <c r="F9241" t="s">
        <v>11194</v>
      </c>
      <c r="G9241">
        <v>1800000</v>
      </c>
      <c r="H9241">
        <f t="shared" si="144"/>
        <v>18</v>
      </c>
      <c r="I9241" t="s">
        <v>10601</v>
      </c>
      <c r="J9241" t="str">
        <f>IF(ISBLANK(I9241),"",INDEX('depts lookup'!B:B,MATCH(I9241,'depts lookup'!A:A,0)))</f>
        <v>Water suppy</v>
      </c>
      <c r="K9241" t="str">
        <f>IF(ISBLANK(I9241),"",INDEX('depts lookup'!C:C,MATCH(I9241,'depts lookup'!A:A,0)))</f>
        <v>1. पाणीपुरवठा</v>
      </c>
    </row>
    <row r="9242" spans="1:11" x14ac:dyDescent="0.2">
      <c r="A9242" s="1" t="s">
        <v>19630</v>
      </c>
      <c r="B9242">
        <v>309</v>
      </c>
      <c r="C9242" t="s">
        <v>11195</v>
      </c>
      <c r="F9242" t="s">
        <v>11196</v>
      </c>
      <c r="G9242">
        <v>1800000</v>
      </c>
      <c r="H9242">
        <f t="shared" si="144"/>
        <v>18</v>
      </c>
      <c r="I9242" t="s">
        <v>10601</v>
      </c>
      <c r="J9242" t="str">
        <f>IF(ISBLANK(I9242),"",INDEX('depts lookup'!B:B,MATCH(I9242,'depts lookup'!A:A,0)))</f>
        <v>Water suppy</v>
      </c>
      <c r="K9242" t="str">
        <f>IF(ISBLANK(I9242),"",INDEX('depts lookup'!C:C,MATCH(I9242,'depts lookup'!A:A,0)))</f>
        <v>1. पाणीपुरवठा</v>
      </c>
    </row>
    <row r="9243" spans="1:11" x14ac:dyDescent="0.2">
      <c r="A9243" s="1" t="s">
        <v>19630</v>
      </c>
      <c r="B9243">
        <v>310</v>
      </c>
      <c r="C9243" t="s">
        <v>11197</v>
      </c>
      <c r="F9243" t="s">
        <v>11198</v>
      </c>
      <c r="G9243">
        <v>2520000</v>
      </c>
      <c r="H9243">
        <f t="shared" si="144"/>
        <v>25.2</v>
      </c>
      <c r="I9243" t="s">
        <v>10601</v>
      </c>
      <c r="J9243" t="str">
        <f>IF(ISBLANK(I9243),"",INDEX('depts lookup'!B:B,MATCH(I9243,'depts lookup'!A:A,0)))</f>
        <v>Water suppy</v>
      </c>
      <c r="K9243" t="str">
        <f>IF(ISBLANK(I9243),"",INDEX('depts lookup'!C:C,MATCH(I9243,'depts lookup'!A:A,0)))</f>
        <v>1. पाणीपुरवठा</v>
      </c>
    </row>
    <row r="9244" spans="1:11" x14ac:dyDescent="0.2">
      <c r="A9244" s="1" t="s">
        <v>19630</v>
      </c>
      <c r="B9244">
        <v>311</v>
      </c>
      <c r="C9244" t="s">
        <v>11199</v>
      </c>
      <c r="F9244" t="s">
        <v>18966</v>
      </c>
      <c r="G9244">
        <v>1440000</v>
      </c>
      <c r="H9244">
        <f t="shared" si="144"/>
        <v>14.4</v>
      </c>
      <c r="I9244" t="s">
        <v>10601</v>
      </c>
      <c r="J9244" t="str">
        <f>IF(ISBLANK(I9244),"",INDEX('depts lookup'!B:B,MATCH(I9244,'depts lookup'!A:A,0)))</f>
        <v>Water suppy</v>
      </c>
      <c r="K9244" t="str">
        <f>IF(ISBLANK(I9244),"",INDEX('depts lookup'!C:C,MATCH(I9244,'depts lookup'!A:A,0)))</f>
        <v>1. पाणीपुरवठा</v>
      </c>
    </row>
    <row r="9245" spans="1:11" x14ac:dyDescent="0.2">
      <c r="A9245" s="1" t="s">
        <v>19630</v>
      </c>
      <c r="B9245">
        <v>312</v>
      </c>
      <c r="C9245" t="s">
        <v>11200</v>
      </c>
      <c r="F9245" t="s">
        <v>11201</v>
      </c>
      <c r="G9245">
        <v>2160000</v>
      </c>
      <c r="H9245">
        <f t="shared" si="144"/>
        <v>21.6</v>
      </c>
      <c r="I9245" t="s">
        <v>10601</v>
      </c>
      <c r="J9245" t="str">
        <f>IF(ISBLANK(I9245),"",INDEX('depts lookup'!B:B,MATCH(I9245,'depts lookup'!A:A,0)))</f>
        <v>Water suppy</v>
      </c>
      <c r="K9245" t="str">
        <f>IF(ISBLANK(I9245),"",INDEX('depts lookup'!C:C,MATCH(I9245,'depts lookup'!A:A,0)))</f>
        <v>1. पाणीपुरवठा</v>
      </c>
    </row>
    <row r="9246" spans="1:11" x14ac:dyDescent="0.2">
      <c r="A9246" s="1" t="s">
        <v>19630</v>
      </c>
      <c r="B9246">
        <v>313</v>
      </c>
      <c r="C9246" t="s">
        <v>11202</v>
      </c>
      <c r="F9246" t="s">
        <v>18967</v>
      </c>
      <c r="G9246">
        <v>3960000</v>
      </c>
      <c r="H9246">
        <f t="shared" si="144"/>
        <v>39.6</v>
      </c>
      <c r="I9246" t="s">
        <v>10601</v>
      </c>
      <c r="J9246" t="str">
        <f>IF(ISBLANK(I9246),"",INDEX('depts lookup'!B:B,MATCH(I9246,'depts lookup'!A:A,0)))</f>
        <v>Water suppy</v>
      </c>
      <c r="K9246" t="str">
        <f>IF(ISBLANK(I9246),"",INDEX('depts lookup'!C:C,MATCH(I9246,'depts lookup'!A:A,0)))</f>
        <v>1. पाणीपुरवठा</v>
      </c>
    </row>
    <row r="9247" spans="1:11" x14ac:dyDescent="0.2">
      <c r="A9247" s="1" t="s">
        <v>19630</v>
      </c>
      <c r="B9247">
        <v>314</v>
      </c>
      <c r="C9247" t="s">
        <v>11203</v>
      </c>
      <c r="D9247">
        <v>37</v>
      </c>
      <c r="F9247" t="s">
        <v>11204</v>
      </c>
      <c r="G9247">
        <v>252000</v>
      </c>
      <c r="H9247">
        <f t="shared" si="144"/>
        <v>2.52</v>
      </c>
      <c r="I9247" t="s">
        <v>10601</v>
      </c>
      <c r="J9247" t="str">
        <f>IF(ISBLANK(I9247),"",INDEX('depts lookup'!B:B,MATCH(I9247,'depts lookup'!A:A,0)))</f>
        <v>Water suppy</v>
      </c>
      <c r="K9247" t="str">
        <f>IF(ISBLANK(I9247),"",INDEX('depts lookup'!C:C,MATCH(I9247,'depts lookup'!A:A,0)))</f>
        <v>1. पाणीपुरवठा</v>
      </c>
    </row>
    <row r="9248" spans="1:11" x14ac:dyDescent="0.2">
      <c r="A9248" s="1" t="s">
        <v>19630</v>
      </c>
      <c r="B9248">
        <v>315</v>
      </c>
      <c r="C9248" t="s">
        <v>11205</v>
      </c>
      <c r="D9248">
        <v>38</v>
      </c>
      <c r="F9248" t="s">
        <v>11206</v>
      </c>
      <c r="G9248">
        <v>252000</v>
      </c>
      <c r="H9248">
        <f t="shared" si="144"/>
        <v>2.52</v>
      </c>
      <c r="I9248" t="s">
        <v>10601</v>
      </c>
      <c r="J9248" t="str">
        <f>IF(ISBLANK(I9248),"",INDEX('depts lookup'!B:B,MATCH(I9248,'depts lookup'!A:A,0)))</f>
        <v>Water suppy</v>
      </c>
      <c r="K9248" t="str">
        <f>IF(ISBLANK(I9248),"",INDEX('depts lookup'!C:C,MATCH(I9248,'depts lookup'!A:A,0)))</f>
        <v>1. पाणीपुरवठा</v>
      </c>
    </row>
    <row r="9249" spans="1:11" x14ac:dyDescent="0.2">
      <c r="A9249" s="1" t="s">
        <v>19630</v>
      </c>
      <c r="B9249">
        <v>316</v>
      </c>
      <c r="C9249" t="s">
        <v>11207</v>
      </c>
      <c r="D9249">
        <v>49</v>
      </c>
      <c r="F9249" t="s">
        <v>11208</v>
      </c>
      <c r="G9249">
        <v>252000</v>
      </c>
      <c r="H9249">
        <f t="shared" si="144"/>
        <v>2.52</v>
      </c>
      <c r="I9249" t="s">
        <v>10601</v>
      </c>
      <c r="J9249" t="str">
        <f>IF(ISBLANK(I9249),"",INDEX('depts lookup'!B:B,MATCH(I9249,'depts lookup'!A:A,0)))</f>
        <v>Water suppy</v>
      </c>
      <c r="K9249" t="str">
        <f>IF(ISBLANK(I9249),"",INDEX('depts lookup'!C:C,MATCH(I9249,'depts lookup'!A:A,0)))</f>
        <v>1. पाणीपुरवठा</v>
      </c>
    </row>
    <row r="9250" spans="1:11" x14ac:dyDescent="0.2">
      <c r="A9250" s="1" t="s">
        <v>19630</v>
      </c>
      <c r="B9250">
        <v>317</v>
      </c>
      <c r="C9250" t="s">
        <v>11209</v>
      </c>
      <c r="D9250">
        <v>50</v>
      </c>
      <c r="F9250" t="s">
        <v>11210</v>
      </c>
      <c r="G9250">
        <v>252000</v>
      </c>
      <c r="H9250">
        <f t="shared" si="144"/>
        <v>2.52</v>
      </c>
      <c r="I9250" t="s">
        <v>10601</v>
      </c>
      <c r="J9250" t="str">
        <f>IF(ISBLANK(I9250),"",INDEX('depts lookup'!B:B,MATCH(I9250,'depts lookup'!A:A,0)))</f>
        <v>Water suppy</v>
      </c>
      <c r="K9250" t="str">
        <f>IF(ISBLANK(I9250),"",INDEX('depts lookup'!C:C,MATCH(I9250,'depts lookup'!A:A,0)))</f>
        <v>1. पाणीपुरवठा</v>
      </c>
    </row>
    <row r="9251" spans="1:11" x14ac:dyDescent="0.2">
      <c r="A9251" s="1" t="s">
        <v>19630</v>
      </c>
      <c r="B9251">
        <v>318</v>
      </c>
      <c r="C9251" t="s">
        <v>11211</v>
      </c>
      <c r="D9251">
        <v>51</v>
      </c>
      <c r="F9251" t="s">
        <v>11212</v>
      </c>
      <c r="G9251">
        <v>252000</v>
      </c>
      <c r="H9251">
        <f t="shared" si="144"/>
        <v>2.52</v>
      </c>
      <c r="I9251" t="s">
        <v>10601</v>
      </c>
      <c r="J9251" t="str">
        <f>IF(ISBLANK(I9251),"",INDEX('depts lookup'!B:B,MATCH(I9251,'depts lookup'!A:A,0)))</f>
        <v>Water suppy</v>
      </c>
      <c r="K9251" t="str">
        <f>IF(ISBLANK(I9251),"",INDEX('depts lookup'!C:C,MATCH(I9251,'depts lookup'!A:A,0)))</f>
        <v>1. पाणीपुरवठा</v>
      </c>
    </row>
    <row r="9252" spans="1:11" x14ac:dyDescent="0.2">
      <c r="A9252" s="1" t="s">
        <v>19630</v>
      </c>
      <c r="B9252">
        <v>319</v>
      </c>
      <c r="C9252" t="s">
        <v>11213</v>
      </c>
      <c r="D9252">
        <v>52</v>
      </c>
      <c r="F9252" t="s">
        <v>11214</v>
      </c>
      <c r="G9252">
        <v>252000</v>
      </c>
      <c r="H9252">
        <f t="shared" si="144"/>
        <v>2.52</v>
      </c>
      <c r="I9252" t="s">
        <v>10601</v>
      </c>
      <c r="J9252" t="str">
        <f>IF(ISBLANK(I9252),"",INDEX('depts lookup'!B:B,MATCH(I9252,'depts lookup'!A:A,0)))</f>
        <v>Water suppy</v>
      </c>
      <c r="K9252" t="str">
        <f>IF(ISBLANK(I9252),"",INDEX('depts lookup'!C:C,MATCH(I9252,'depts lookup'!A:A,0)))</f>
        <v>1. पाणीपुरवठा</v>
      </c>
    </row>
    <row r="9253" spans="1:11" x14ac:dyDescent="0.2">
      <c r="A9253" s="1" t="s">
        <v>19630</v>
      </c>
      <c r="B9253">
        <v>320</v>
      </c>
      <c r="C9253" t="s">
        <v>11215</v>
      </c>
      <c r="D9253">
        <v>58</v>
      </c>
      <c r="F9253" t="s">
        <v>11216</v>
      </c>
      <c r="G9253">
        <v>252000</v>
      </c>
      <c r="H9253">
        <f t="shared" si="144"/>
        <v>2.52</v>
      </c>
      <c r="I9253" t="s">
        <v>10601</v>
      </c>
      <c r="J9253" t="str">
        <f>IF(ISBLANK(I9253),"",INDEX('depts lookup'!B:B,MATCH(I9253,'depts lookup'!A:A,0)))</f>
        <v>Water suppy</v>
      </c>
      <c r="K9253" t="str">
        <f>IF(ISBLANK(I9253),"",INDEX('depts lookup'!C:C,MATCH(I9253,'depts lookup'!A:A,0)))</f>
        <v>1. पाणीपुरवठा</v>
      </c>
    </row>
    <row r="9254" spans="1:11" x14ac:dyDescent="0.2">
      <c r="A9254" s="1" t="s">
        <v>19630</v>
      </c>
      <c r="B9254">
        <v>321</v>
      </c>
      <c r="C9254" t="s">
        <v>11217</v>
      </c>
      <c r="F9254" t="s">
        <v>11218</v>
      </c>
      <c r="G9254">
        <v>144000</v>
      </c>
      <c r="H9254">
        <f t="shared" si="144"/>
        <v>1.44</v>
      </c>
      <c r="I9254" t="s">
        <v>10601</v>
      </c>
      <c r="J9254" t="str">
        <f>IF(ISBLANK(I9254),"",INDEX('depts lookup'!B:B,MATCH(I9254,'depts lookup'!A:A,0)))</f>
        <v>Water suppy</v>
      </c>
      <c r="K9254" t="str">
        <f>IF(ISBLANK(I9254),"",INDEX('depts lookup'!C:C,MATCH(I9254,'depts lookup'!A:A,0)))</f>
        <v>1. पाणीपुरवठा</v>
      </c>
    </row>
    <row r="9255" spans="1:11" x14ac:dyDescent="0.2">
      <c r="A9255" s="1" t="s">
        <v>19630</v>
      </c>
      <c r="B9255">
        <v>322</v>
      </c>
      <c r="C9255" t="s">
        <v>11219</v>
      </c>
      <c r="F9255" t="s">
        <v>11220</v>
      </c>
      <c r="G9255">
        <v>252000</v>
      </c>
      <c r="H9255">
        <f t="shared" si="144"/>
        <v>2.52</v>
      </c>
      <c r="I9255" t="s">
        <v>10601</v>
      </c>
      <c r="J9255" t="str">
        <f>IF(ISBLANK(I9255),"",INDEX('depts lookup'!B:B,MATCH(I9255,'depts lookup'!A:A,0)))</f>
        <v>Water suppy</v>
      </c>
      <c r="K9255" t="str">
        <f>IF(ISBLANK(I9255),"",INDEX('depts lookup'!C:C,MATCH(I9255,'depts lookup'!A:A,0)))</f>
        <v>1. पाणीपुरवठा</v>
      </c>
    </row>
    <row r="9256" spans="1:11" x14ac:dyDescent="0.2">
      <c r="A9256" s="1" t="s">
        <v>19630</v>
      </c>
      <c r="B9256">
        <v>323</v>
      </c>
      <c r="C9256" t="s">
        <v>11221</v>
      </c>
      <c r="F9256" t="s">
        <v>18968</v>
      </c>
      <c r="G9256">
        <v>144000</v>
      </c>
      <c r="H9256">
        <f t="shared" si="144"/>
        <v>1.44</v>
      </c>
      <c r="I9256" t="s">
        <v>10601</v>
      </c>
      <c r="J9256" t="str">
        <f>IF(ISBLANK(I9256),"",INDEX('depts lookup'!B:B,MATCH(I9256,'depts lookup'!A:A,0)))</f>
        <v>Water suppy</v>
      </c>
      <c r="K9256" t="str">
        <f>IF(ISBLANK(I9256),"",INDEX('depts lookup'!C:C,MATCH(I9256,'depts lookup'!A:A,0)))</f>
        <v>1. पाणीपुरवठा</v>
      </c>
    </row>
    <row r="9257" spans="1:11" x14ac:dyDescent="0.2">
      <c r="A9257" s="1" t="s">
        <v>19630</v>
      </c>
      <c r="B9257">
        <v>324</v>
      </c>
      <c r="C9257" t="s">
        <v>11222</v>
      </c>
      <c r="D9257">
        <v>23</v>
      </c>
      <c r="F9257" t="s">
        <v>11223</v>
      </c>
      <c r="G9257">
        <v>252000</v>
      </c>
      <c r="H9257">
        <f t="shared" si="144"/>
        <v>2.52</v>
      </c>
      <c r="I9257" t="s">
        <v>10601</v>
      </c>
      <c r="J9257" t="str">
        <f>IF(ISBLANK(I9257),"",INDEX('depts lookup'!B:B,MATCH(I9257,'depts lookup'!A:A,0)))</f>
        <v>Water suppy</v>
      </c>
      <c r="K9257" t="str">
        <f>IF(ISBLANK(I9257),"",INDEX('depts lookup'!C:C,MATCH(I9257,'depts lookup'!A:A,0)))</f>
        <v>1. पाणीपुरवठा</v>
      </c>
    </row>
    <row r="9258" spans="1:11" x14ac:dyDescent="0.2">
      <c r="A9258" s="1" t="s">
        <v>19630</v>
      </c>
      <c r="B9258">
        <v>325</v>
      </c>
      <c r="C9258" t="s">
        <v>11224</v>
      </c>
      <c r="D9258">
        <v>40</v>
      </c>
      <c r="F9258" t="s">
        <v>11225</v>
      </c>
      <c r="G9258">
        <v>252000</v>
      </c>
      <c r="H9258">
        <f t="shared" si="144"/>
        <v>2.52</v>
      </c>
      <c r="I9258" t="s">
        <v>10601</v>
      </c>
      <c r="J9258" t="str">
        <f>IF(ISBLANK(I9258),"",INDEX('depts lookup'!B:B,MATCH(I9258,'depts lookup'!A:A,0)))</f>
        <v>Water suppy</v>
      </c>
      <c r="K9258" t="str">
        <f>IF(ISBLANK(I9258),"",INDEX('depts lookup'!C:C,MATCH(I9258,'depts lookup'!A:A,0)))</f>
        <v>1. पाणीपुरवठा</v>
      </c>
    </row>
    <row r="9259" spans="1:11" x14ac:dyDescent="0.2">
      <c r="A9259" s="1" t="s">
        <v>19630</v>
      </c>
      <c r="B9259">
        <v>326</v>
      </c>
      <c r="C9259" t="s">
        <v>11226</v>
      </c>
      <c r="D9259">
        <v>39</v>
      </c>
      <c r="F9259" t="s">
        <v>11227</v>
      </c>
      <c r="G9259">
        <v>252000</v>
      </c>
      <c r="H9259">
        <f t="shared" si="144"/>
        <v>2.52</v>
      </c>
      <c r="I9259" t="s">
        <v>10601</v>
      </c>
      <c r="J9259" t="str">
        <f>IF(ISBLANK(I9259),"",INDEX('depts lookup'!B:B,MATCH(I9259,'depts lookup'!A:A,0)))</f>
        <v>Water suppy</v>
      </c>
      <c r="K9259" t="str">
        <f>IF(ISBLANK(I9259),"",INDEX('depts lookup'!C:C,MATCH(I9259,'depts lookup'!A:A,0)))</f>
        <v>1. पाणीपुरवठा</v>
      </c>
    </row>
    <row r="9260" spans="1:11" x14ac:dyDescent="0.2">
      <c r="A9260" s="1" t="s">
        <v>19630</v>
      </c>
      <c r="B9260">
        <v>327</v>
      </c>
      <c r="C9260" t="s">
        <v>11228</v>
      </c>
      <c r="D9260">
        <v>65</v>
      </c>
      <c r="F9260" t="s">
        <v>11229</v>
      </c>
      <c r="G9260">
        <v>252000</v>
      </c>
      <c r="H9260">
        <f t="shared" si="144"/>
        <v>2.52</v>
      </c>
      <c r="I9260" t="s">
        <v>10601</v>
      </c>
      <c r="J9260" t="str">
        <f>IF(ISBLANK(I9260),"",INDEX('depts lookup'!B:B,MATCH(I9260,'depts lookup'!A:A,0)))</f>
        <v>Water suppy</v>
      </c>
      <c r="K9260" t="str">
        <f>IF(ISBLANK(I9260),"",INDEX('depts lookup'!C:C,MATCH(I9260,'depts lookup'!A:A,0)))</f>
        <v>1. पाणीपुरवठा</v>
      </c>
    </row>
    <row r="9261" spans="1:11" x14ac:dyDescent="0.2">
      <c r="A9261" s="1" t="s">
        <v>19630</v>
      </c>
      <c r="B9261">
        <v>328</v>
      </c>
      <c r="C9261" t="s">
        <v>11230</v>
      </c>
      <c r="D9261">
        <v>47</v>
      </c>
      <c r="F9261" t="s">
        <v>11231</v>
      </c>
      <c r="G9261">
        <v>252000</v>
      </c>
      <c r="H9261">
        <f t="shared" si="144"/>
        <v>2.52</v>
      </c>
      <c r="I9261" t="s">
        <v>10601</v>
      </c>
      <c r="J9261" t="str">
        <f>IF(ISBLANK(I9261),"",INDEX('depts lookup'!B:B,MATCH(I9261,'depts lookup'!A:A,0)))</f>
        <v>Water suppy</v>
      </c>
      <c r="K9261" t="str">
        <f>IF(ISBLANK(I9261),"",INDEX('depts lookup'!C:C,MATCH(I9261,'depts lookup'!A:A,0)))</f>
        <v>1. पाणीपुरवठा</v>
      </c>
    </row>
    <row r="9262" spans="1:11" x14ac:dyDescent="0.2">
      <c r="A9262" s="1" t="s">
        <v>19630</v>
      </c>
      <c r="B9262">
        <v>329</v>
      </c>
      <c r="C9262" t="s">
        <v>11232</v>
      </c>
      <c r="D9262">
        <v>48</v>
      </c>
      <c r="F9262" t="s">
        <v>11233</v>
      </c>
      <c r="G9262">
        <v>252000</v>
      </c>
      <c r="H9262">
        <f t="shared" si="144"/>
        <v>2.52</v>
      </c>
      <c r="I9262" t="s">
        <v>10601</v>
      </c>
      <c r="J9262" t="str">
        <f>IF(ISBLANK(I9262),"",INDEX('depts lookup'!B:B,MATCH(I9262,'depts lookup'!A:A,0)))</f>
        <v>Water suppy</v>
      </c>
      <c r="K9262" t="str">
        <f>IF(ISBLANK(I9262),"",INDEX('depts lookup'!C:C,MATCH(I9262,'depts lookup'!A:A,0)))</f>
        <v>1. पाणीपुरवठा</v>
      </c>
    </row>
    <row r="9263" spans="1:11" x14ac:dyDescent="0.2">
      <c r="A9263" s="1" t="s">
        <v>19630</v>
      </c>
      <c r="B9263">
        <v>330</v>
      </c>
      <c r="C9263" t="s">
        <v>11234</v>
      </c>
      <c r="D9263">
        <v>59</v>
      </c>
      <c r="F9263" t="s">
        <v>11235</v>
      </c>
      <c r="G9263">
        <v>252000</v>
      </c>
      <c r="H9263">
        <f t="shared" si="144"/>
        <v>2.52</v>
      </c>
      <c r="I9263" t="s">
        <v>10601</v>
      </c>
      <c r="J9263" t="str">
        <f>IF(ISBLANK(I9263),"",INDEX('depts lookup'!B:B,MATCH(I9263,'depts lookup'!A:A,0)))</f>
        <v>Water suppy</v>
      </c>
      <c r="K9263" t="str">
        <f>IF(ISBLANK(I9263),"",INDEX('depts lookup'!C:C,MATCH(I9263,'depts lookup'!A:A,0)))</f>
        <v>1. पाणीपुरवठा</v>
      </c>
    </row>
    <row r="9264" spans="1:11" x14ac:dyDescent="0.2">
      <c r="A9264" s="1" t="s">
        <v>19630</v>
      </c>
      <c r="B9264">
        <v>331</v>
      </c>
      <c r="C9264" t="s">
        <v>11236</v>
      </c>
      <c r="D9264">
        <v>60</v>
      </c>
      <c r="F9264" t="s">
        <v>11237</v>
      </c>
      <c r="G9264">
        <v>252000</v>
      </c>
      <c r="H9264">
        <f t="shared" si="144"/>
        <v>2.52</v>
      </c>
      <c r="I9264" t="s">
        <v>10601</v>
      </c>
      <c r="J9264" t="str">
        <f>IF(ISBLANK(I9264),"",INDEX('depts lookup'!B:B,MATCH(I9264,'depts lookup'!A:A,0)))</f>
        <v>Water suppy</v>
      </c>
      <c r="K9264" t="str">
        <f>IF(ISBLANK(I9264),"",INDEX('depts lookup'!C:C,MATCH(I9264,'depts lookup'!A:A,0)))</f>
        <v>1. पाणीपुरवठा</v>
      </c>
    </row>
    <row r="9265" spans="1:11" x14ac:dyDescent="0.2">
      <c r="A9265" s="1" t="s">
        <v>19630</v>
      </c>
      <c r="B9265">
        <v>332</v>
      </c>
      <c r="C9265" t="s">
        <v>11238</v>
      </c>
      <c r="F9265" t="s">
        <v>11239</v>
      </c>
      <c r="G9265">
        <v>252000</v>
      </c>
      <c r="H9265">
        <f t="shared" si="144"/>
        <v>2.52</v>
      </c>
      <c r="I9265" t="s">
        <v>10601</v>
      </c>
      <c r="J9265" t="str">
        <f>IF(ISBLANK(I9265),"",INDEX('depts lookup'!B:B,MATCH(I9265,'depts lookup'!A:A,0)))</f>
        <v>Water suppy</v>
      </c>
      <c r="K9265" t="str">
        <f>IF(ISBLANK(I9265),"",INDEX('depts lookup'!C:C,MATCH(I9265,'depts lookup'!A:A,0)))</f>
        <v>1. पाणीपुरवठा</v>
      </c>
    </row>
    <row r="9266" spans="1:11" x14ac:dyDescent="0.2">
      <c r="A9266" s="1" t="s">
        <v>19630</v>
      </c>
      <c r="B9266">
        <v>333</v>
      </c>
      <c r="C9266" t="s">
        <v>11240</v>
      </c>
      <c r="F9266" t="s">
        <v>11241</v>
      </c>
      <c r="G9266">
        <v>7200000</v>
      </c>
      <c r="H9266">
        <f t="shared" si="144"/>
        <v>72</v>
      </c>
      <c r="I9266" t="s">
        <v>10601</v>
      </c>
      <c r="J9266" t="str">
        <f>IF(ISBLANK(I9266),"",INDEX('depts lookup'!B:B,MATCH(I9266,'depts lookup'!A:A,0)))</f>
        <v>Water suppy</v>
      </c>
      <c r="K9266" t="str">
        <f>IF(ISBLANK(I9266),"",INDEX('depts lookup'!C:C,MATCH(I9266,'depts lookup'!A:A,0)))</f>
        <v>1. पाणीपुरवठा</v>
      </c>
    </row>
    <row r="9267" spans="1:11" hidden="1" x14ac:dyDescent="0.2">
      <c r="A9267" s="1" t="s">
        <v>19630</v>
      </c>
      <c r="B9267">
        <v>334</v>
      </c>
      <c r="H9267" t="str">
        <f t="shared" si="144"/>
        <v/>
      </c>
      <c r="J9267" t="str">
        <f>IF(ISBLANK(I9267),"",INDEX('depts lookup'!B:B,MATCH(I9267,'depts lookup'!A:A,0)))</f>
        <v/>
      </c>
      <c r="K9267" t="str">
        <f>IF(ISBLANK(I9267),"",INDEX('depts lookup'!C:C,MATCH(I9267,'depts lookup'!A:A,0)))</f>
        <v/>
      </c>
    </row>
    <row r="9268" spans="1:11" x14ac:dyDescent="0.2">
      <c r="A9268" s="1" t="s">
        <v>19630</v>
      </c>
      <c r="B9268">
        <v>335</v>
      </c>
      <c r="C9268" t="s">
        <v>11242</v>
      </c>
      <c r="F9268" t="s">
        <v>11243</v>
      </c>
      <c r="G9268">
        <v>18828000</v>
      </c>
      <c r="H9268">
        <f t="shared" si="144"/>
        <v>188.28</v>
      </c>
      <c r="I9268" t="s">
        <v>10601</v>
      </c>
      <c r="J9268" t="str">
        <f>IF(ISBLANK(I9268),"",INDEX('depts lookup'!B:B,MATCH(I9268,'depts lookup'!A:A,0)))</f>
        <v>Water suppy</v>
      </c>
      <c r="K9268" t="str">
        <f>IF(ISBLANK(I9268),"",INDEX('depts lookup'!C:C,MATCH(I9268,'depts lookup'!A:A,0)))</f>
        <v>1. पाणीपुरवठा</v>
      </c>
    </row>
    <row r="9269" spans="1:11" x14ac:dyDescent="0.2">
      <c r="A9269" s="1" t="s">
        <v>19630</v>
      </c>
      <c r="B9269">
        <v>336</v>
      </c>
      <c r="C9269" t="s">
        <v>11244</v>
      </c>
      <c r="F9269" t="s">
        <v>11245</v>
      </c>
      <c r="G9269">
        <v>2000000</v>
      </c>
      <c r="H9269">
        <f t="shared" si="144"/>
        <v>20</v>
      </c>
      <c r="I9269" t="s">
        <v>10601</v>
      </c>
      <c r="J9269" t="str">
        <f>IF(ISBLANK(I9269),"",INDEX('depts lookup'!B:B,MATCH(I9269,'depts lookup'!A:A,0)))</f>
        <v>Water suppy</v>
      </c>
      <c r="K9269" t="str">
        <f>IF(ISBLANK(I9269),"",INDEX('depts lookup'!C:C,MATCH(I9269,'depts lookup'!A:A,0)))</f>
        <v>1. पाणीपुरवठा</v>
      </c>
    </row>
    <row r="9270" spans="1:11" x14ac:dyDescent="0.2">
      <c r="A9270" s="1" t="s">
        <v>19630</v>
      </c>
      <c r="B9270">
        <v>337</v>
      </c>
      <c r="C9270" t="s">
        <v>11246</v>
      </c>
      <c r="D9270">
        <v>64</v>
      </c>
      <c r="F9270" t="s">
        <v>11247</v>
      </c>
      <c r="G9270">
        <v>800000</v>
      </c>
      <c r="H9270">
        <f t="shared" si="144"/>
        <v>8</v>
      </c>
      <c r="I9270" t="s">
        <v>10601</v>
      </c>
      <c r="J9270" t="str">
        <f>IF(ISBLANK(I9270),"",INDEX('depts lookup'!B:B,MATCH(I9270,'depts lookup'!A:A,0)))</f>
        <v>Water suppy</v>
      </c>
      <c r="K9270" t="str">
        <f>IF(ISBLANK(I9270),"",INDEX('depts lookup'!C:C,MATCH(I9270,'depts lookup'!A:A,0)))</f>
        <v>1. पाणीपुरवठा</v>
      </c>
    </row>
    <row r="9271" spans="1:11" x14ac:dyDescent="0.2">
      <c r="A9271" s="1" t="s">
        <v>19630</v>
      </c>
      <c r="B9271">
        <v>338</v>
      </c>
      <c r="C9271" t="s">
        <v>11248</v>
      </c>
      <c r="D9271">
        <v>66</v>
      </c>
      <c r="F9271" t="s">
        <v>11249</v>
      </c>
      <c r="G9271">
        <v>800000</v>
      </c>
      <c r="H9271">
        <f t="shared" si="144"/>
        <v>8</v>
      </c>
      <c r="I9271" t="s">
        <v>10601</v>
      </c>
      <c r="J9271" t="str">
        <f>IF(ISBLANK(I9271),"",INDEX('depts lookup'!B:B,MATCH(I9271,'depts lookup'!A:A,0)))</f>
        <v>Water suppy</v>
      </c>
      <c r="K9271" t="str">
        <f>IF(ISBLANK(I9271),"",INDEX('depts lookup'!C:C,MATCH(I9271,'depts lookup'!A:A,0)))</f>
        <v>1. पाणीपुरवठा</v>
      </c>
    </row>
    <row r="9272" spans="1:11" x14ac:dyDescent="0.2">
      <c r="A9272" s="1" t="s">
        <v>19630</v>
      </c>
      <c r="B9272">
        <v>339</v>
      </c>
      <c r="C9272" t="s">
        <v>11250</v>
      </c>
      <c r="D9272">
        <v>47</v>
      </c>
      <c r="F9272" t="s">
        <v>11251</v>
      </c>
      <c r="G9272">
        <v>800000</v>
      </c>
      <c r="H9272">
        <f t="shared" si="144"/>
        <v>8</v>
      </c>
      <c r="I9272" t="s">
        <v>10601</v>
      </c>
      <c r="J9272" t="str">
        <f>IF(ISBLANK(I9272),"",INDEX('depts lookup'!B:B,MATCH(I9272,'depts lookup'!A:A,0)))</f>
        <v>Water suppy</v>
      </c>
      <c r="K9272" t="str">
        <f>IF(ISBLANK(I9272),"",INDEX('depts lookup'!C:C,MATCH(I9272,'depts lookup'!A:A,0)))</f>
        <v>1. पाणीपुरवठा</v>
      </c>
    </row>
    <row r="9273" spans="1:11" hidden="1" x14ac:dyDescent="0.2">
      <c r="A9273" s="1" t="s">
        <v>19630</v>
      </c>
      <c r="B9273">
        <v>340</v>
      </c>
      <c r="H9273" t="str">
        <f t="shared" si="144"/>
        <v/>
      </c>
      <c r="J9273" t="str">
        <f>IF(ISBLANK(I9273),"",INDEX('depts lookup'!B:B,MATCH(I9273,'depts lookup'!A:A,0)))</f>
        <v/>
      </c>
      <c r="K9273" t="str">
        <f>IF(ISBLANK(I9273),"",INDEX('depts lookup'!C:C,MATCH(I9273,'depts lookup'!A:A,0)))</f>
        <v/>
      </c>
    </row>
    <row r="9274" spans="1:11" hidden="1" x14ac:dyDescent="0.2">
      <c r="A9274" s="1" t="s">
        <v>19630</v>
      </c>
      <c r="B9274">
        <v>341</v>
      </c>
      <c r="G9274">
        <v>413704000</v>
      </c>
      <c r="H9274">
        <f t="shared" si="144"/>
        <v>4137.04</v>
      </c>
      <c r="J9274" t="str">
        <f>IF(ISBLANK(I9274),"",INDEX('depts lookup'!B:B,MATCH(I9274,'depts lookup'!A:A,0)))</f>
        <v/>
      </c>
      <c r="K9274" t="str">
        <f>IF(ISBLANK(I9274),"",INDEX('depts lookup'!C:C,MATCH(I9274,'depts lookup'!A:A,0)))</f>
        <v/>
      </c>
    </row>
    <row r="9275" spans="1:11" hidden="1" x14ac:dyDescent="0.2">
      <c r="A9275" s="1" t="s">
        <v>19630</v>
      </c>
      <c r="B9275">
        <v>342</v>
      </c>
      <c r="H9275" t="str">
        <f t="shared" si="144"/>
        <v/>
      </c>
      <c r="J9275" t="str">
        <f>IF(ISBLANK(I9275),"",INDEX('depts lookup'!B:B,MATCH(I9275,'depts lookup'!A:A,0)))</f>
        <v/>
      </c>
      <c r="K9275" t="str">
        <f>IF(ISBLANK(I9275),"",INDEX('depts lookup'!C:C,MATCH(I9275,'depts lookup'!A:A,0)))</f>
        <v/>
      </c>
    </row>
    <row r="9276" spans="1:11" hidden="1" x14ac:dyDescent="0.2">
      <c r="A9276" s="1" t="s">
        <v>19630</v>
      </c>
      <c r="B9276">
        <v>343</v>
      </c>
      <c r="H9276" t="str">
        <f t="shared" si="144"/>
        <v/>
      </c>
      <c r="J9276" t="str">
        <f>IF(ISBLANK(I9276),"",INDEX('depts lookup'!B:B,MATCH(I9276,'depts lookup'!A:A,0)))</f>
        <v/>
      </c>
      <c r="K9276" t="str">
        <f>IF(ISBLANK(I9276),"",INDEX('depts lookup'!C:C,MATCH(I9276,'depts lookup'!A:A,0)))</f>
        <v/>
      </c>
    </row>
    <row r="9277" spans="1:11" hidden="1" x14ac:dyDescent="0.2">
      <c r="A9277" s="1" t="s">
        <v>19630</v>
      </c>
      <c r="B9277">
        <v>344</v>
      </c>
      <c r="F9277" t="s">
        <v>10611</v>
      </c>
      <c r="H9277" t="str">
        <f t="shared" si="144"/>
        <v/>
      </c>
      <c r="J9277" t="str">
        <f>IF(ISBLANK(I9277),"",INDEX('depts lookup'!B:B,MATCH(I9277,'depts lookup'!A:A,0)))</f>
        <v/>
      </c>
      <c r="K9277" t="str">
        <f>IF(ISBLANK(I9277),"",INDEX('depts lookup'!C:C,MATCH(I9277,'depts lookup'!A:A,0)))</f>
        <v/>
      </c>
    </row>
    <row r="9278" spans="1:11" hidden="1" x14ac:dyDescent="0.2">
      <c r="A9278" s="1" t="s">
        <v>19630</v>
      </c>
      <c r="B9278">
        <v>345</v>
      </c>
      <c r="C9278" t="s">
        <v>11252</v>
      </c>
      <c r="F9278" t="s">
        <v>10549</v>
      </c>
      <c r="H9278" t="str">
        <f t="shared" si="144"/>
        <v/>
      </c>
      <c r="I9278" t="s">
        <v>10601</v>
      </c>
      <c r="J9278" t="str">
        <f>IF(ISBLANK(I9278),"",INDEX('depts lookup'!B:B,MATCH(I9278,'depts lookup'!A:A,0)))</f>
        <v>Water suppy</v>
      </c>
      <c r="K9278" t="str">
        <f>IF(ISBLANK(I9278),"",INDEX('depts lookup'!C:C,MATCH(I9278,'depts lookup'!A:A,0)))</f>
        <v>1. पाणीपुरवठा</v>
      </c>
    </row>
    <row r="9279" spans="1:11" x14ac:dyDescent="0.2">
      <c r="A9279" s="1" t="s">
        <v>19630</v>
      </c>
      <c r="B9279">
        <v>346</v>
      </c>
      <c r="C9279" t="s">
        <v>11253</v>
      </c>
      <c r="D9279" t="s">
        <v>5130</v>
      </c>
      <c r="F9279" t="s">
        <v>18969</v>
      </c>
      <c r="G9279">
        <v>3000000</v>
      </c>
      <c r="H9279">
        <f t="shared" si="144"/>
        <v>30</v>
      </c>
      <c r="I9279" t="s">
        <v>10601</v>
      </c>
      <c r="J9279" t="str">
        <f>IF(ISBLANK(I9279),"",INDEX('depts lookup'!B:B,MATCH(I9279,'depts lookup'!A:A,0)))</f>
        <v>Water suppy</v>
      </c>
      <c r="K9279" t="str">
        <f>IF(ISBLANK(I9279),"",INDEX('depts lookup'!C:C,MATCH(I9279,'depts lookup'!A:A,0)))</f>
        <v>1. पाणीपुरवठा</v>
      </c>
    </row>
    <row r="9280" spans="1:11" x14ac:dyDescent="0.2">
      <c r="A9280" s="1" t="s">
        <v>19630</v>
      </c>
      <c r="B9280">
        <v>347</v>
      </c>
      <c r="C9280" t="s">
        <v>11254</v>
      </c>
      <c r="D9280" t="s">
        <v>5130</v>
      </c>
      <c r="F9280" t="s">
        <v>18970</v>
      </c>
      <c r="G9280">
        <v>1000000</v>
      </c>
      <c r="H9280">
        <f t="shared" si="144"/>
        <v>10</v>
      </c>
      <c r="I9280" t="s">
        <v>10601</v>
      </c>
      <c r="J9280" t="str">
        <f>IF(ISBLANK(I9280),"",INDEX('depts lookup'!B:B,MATCH(I9280,'depts lookup'!A:A,0)))</f>
        <v>Water suppy</v>
      </c>
      <c r="K9280" t="str">
        <f>IF(ISBLANK(I9280),"",INDEX('depts lookup'!C:C,MATCH(I9280,'depts lookup'!A:A,0)))</f>
        <v>1. पाणीपुरवठा</v>
      </c>
    </row>
    <row r="9281" spans="1:11" x14ac:dyDescent="0.2">
      <c r="A9281" s="1" t="s">
        <v>19630</v>
      </c>
      <c r="B9281">
        <v>348</v>
      </c>
      <c r="C9281" t="s">
        <v>11255</v>
      </c>
      <c r="D9281" t="s">
        <v>5130</v>
      </c>
      <c r="F9281" t="s">
        <v>18971</v>
      </c>
      <c r="G9281">
        <v>1000000</v>
      </c>
      <c r="H9281">
        <f t="shared" si="144"/>
        <v>10</v>
      </c>
      <c r="I9281" t="s">
        <v>10601</v>
      </c>
      <c r="J9281" t="str">
        <f>IF(ISBLANK(I9281),"",INDEX('depts lookup'!B:B,MATCH(I9281,'depts lookup'!A:A,0)))</f>
        <v>Water suppy</v>
      </c>
      <c r="K9281" t="str">
        <f>IF(ISBLANK(I9281),"",INDEX('depts lookup'!C:C,MATCH(I9281,'depts lookup'!A:A,0)))</f>
        <v>1. पाणीपुरवठा</v>
      </c>
    </row>
    <row r="9282" spans="1:11" x14ac:dyDescent="0.2">
      <c r="A9282" s="1" t="s">
        <v>19630</v>
      </c>
      <c r="B9282">
        <v>349</v>
      </c>
      <c r="C9282" t="s">
        <v>11256</v>
      </c>
      <c r="D9282" t="s">
        <v>5130</v>
      </c>
      <c r="F9282" t="s">
        <v>18972</v>
      </c>
      <c r="G9282">
        <v>2500000</v>
      </c>
      <c r="H9282">
        <f t="shared" si="144"/>
        <v>25</v>
      </c>
      <c r="I9282" t="s">
        <v>10601</v>
      </c>
      <c r="J9282" t="str">
        <f>IF(ISBLANK(I9282),"",INDEX('depts lookup'!B:B,MATCH(I9282,'depts lookup'!A:A,0)))</f>
        <v>Water suppy</v>
      </c>
      <c r="K9282" t="str">
        <f>IF(ISBLANK(I9282),"",INDEX('depts lookup'!C:C,MATCH(I9282,'depts lookup'!A:A,0)))</f>
        <v>1. पाणीपुरवठा</v>
      </c>
    </row>
    <row r="9283" spans="1:11" x14ac:dyDescent="0.2">
      <c r="A9283" s="1" t="s">
        <v>19630</v>
      </c>
      <c r="B9283">
        <v>350</v>
      </c>
      <c r="C9283" t="s">
        <v>11257</v>
      </c>
      <c r="D9283" t="s">
        <v>5133</v>
      </c>
      <c r="F9283" t="s">
        <v>18973</v>
      </c>
      <c r="G9283">
        <v>2000000</v>
      </c>
      <c r="H9283">
        <f t="shared" ref="H9283:H9346" si="145">IF(ISBLANK(G9283),"",G9283/100000)</f>
        <v>20</v>
      </c>
      <c r="I9283" t="s">
        <v>10601</v>
      </c>
      <c r="J9283" t="str">
        <f>IF(ISBLANK(I9283),"",INDEX('depts lookup'!B:B,MATCH(I9283,'depts lookup'!A:A,0)))</f>
        <v>Water suppy</v>
      </c>
      <c r="K9283" t="str">
        <f>IF(ISBLANK(I9283),"",INDEX('depts lookup'!C:C,MATCH(I9283,'depts lookup'!A:A,0)))</f>
        <v>1. पाणीपुरवठा</v>
      </c>
    </row>
    <row r="9284" spans="1:11" x14ac:dyDescent="0.2">
      <c r="A9284" s="1" t="s">
        <v>19630</v>
      </c>
      <c r="B9284">
        <v>351</v>
      </c>
      <c r="C9284" t="s">
        <v>11258</v>
      </c>
      <c r="D9284" t="s">
        <v>5133</v>
      </c>
      <c r="F9284" t="s">
        <v>18974</v>
      </c>
      <c r="G9284">
        <v>1000000</v>
      </c>
      <c r="H9284">
        <f t="shared" si="145"/>
        <v>10</v>
      </c>
      <c r="I9284" t="s">
        <v>10601</v>
      </c>
      <c r="J9284" t="str">
        <f>IF(ISBLANK(I9284),"",INDEX('depts lookup'!B:B,MATCH(I9284,'depts lookup'!A:A,0)))</f>
        <v>Water suppy</v>
      </c>
      <c r="K9284" t="str">
        <f>IF(ISBLANK(I9284),"",INDEX('depts lookup'!C:C,MATCH(I9284,'depts lookup'!A:A,0)))</f>
        <v>1. पाणीपुरवठा</v>
      </c>
    </row>
    <row r="9285" spans="1:11" x14ac:dyDescent="0.2">
      <c r="A9285" s="1" t="s">
        <v>19630</v>
      </c>
      <c r="B9285">
        <v>352</v>
      </c>
      <c r="C9285" t="s">
        <v>11259</v>
      </c>
      <c r="D9285" t="s">
        <v>5133</v>
      </c>
      <c r="F9285" t="s">
        <v>18975</v>
      </c>
      <c r="G9285">
        <v>1000000</v>
      </c>
      <c r="H9285">
        <f t="shared" si="145"/>
        <v>10</v>
      </c>
      <c r="I9285" t="s">
        <v>10601</v>
      </c>
      <c r="J9285" t="str">
        <f>IF(ISBLANK(I9285),"",INDEX('depts lookup'!B:B,MATCH(I9285,'depts lookup'!A:A,0)))</f>
        <v>Water suppy</v>
      </c>
      <c r="K9285" t="str">
        <f>IF(ISBLANK(I9285),"",INDEX('depts lookup'!C:C,MATCH(I9285,'depts lookup'!A:A,0)))</f>
        <v>1. पाणीपुरवठा</v>
      </c>
    </row>
    <row r="9286" spans="1:11" x14ac:dyDescent="0.2">
      <c r="A9286" s="1" t="s">
        <v>19630</v>
      </c>
      <c r="B9286">
        <v>353</v>
      </c>
      <c r="C9286" t="s">
        <v>11260</v>
      </c>
      <c r="D9286" t="s">
        <v>5133</v>
      </c>
      <c r="F9286" t="s">
        <v>18976</v>
      </c>
      <c r="G9286">
        <v>2000000</v>
      </c>
      <c r="H9286">
        <f t="shared" si="145"/>
        <v>20</v>
      </c>
      <c r="I9286" t="s">
        <v>10601</v>
      </c>
      <c r="J9286" t="str">
        <f>IF(ISBLANK(I9286),"",INDEX('depts lookup'!B:B,MATCH(I9286,'depts lookup'!A:A,0)))</f>
        <v>Water suppy</v>
      </c>
      <c r="K9286" t="str">
        <f>IF(ISBLANK(I9286),"",INDEX('depts lookup'!C:C,MATCH(I9286,'depts lookup'!A:A,0)))</f>
        <v>1. पाणीपुरवठा</v>
      </c>
    </row>
    <row r="9287" spans="1:11" x14ac:dyDescent="0.2">
      <c r="A9287" s="1" t="s">
        <v>19630</v>
      </c>
      <c r="B9287">
        <v>354</v>
      </c>
      <c r="C9287" t="s">
        <v>11261</v>
      </c>
      <c r="D9287" t="s">
        <v>5133</v>
      </c>
      <c r="F9287" t="s">
        <v>11262</v>
      </c>
      <c r="G9287">
        <v>1000000</v>
      </c>
      <c r="H9287">
        <f t="shared" si="145"/>
        <v>10</v>
      </c>
      <c r="I9287" t="s">
        <v>10601</v>
      </c>
      <c r="J9287" t="str">
        <f>IF(ISBLANK(I9287),"",INDEX('depts lookup'!B:B,MATCH(I9287,'depts lookup'!A:A,0)))</f>
        <v>Water suppy</v>
      </c>
      <c r="K9287" t="str">
        <f>IF(ISBLANK(I9287),"",INDEX('depts lookup'!C:C,MATCH(I9287,'depts lookup'!A:A,0)))</f>
        <v>1. पाणीपुरवठा</v>
      </c>
    </row>
    <row r="9288" spans="1:11" x14ac:dyDescent="0.2">
      <c r="A9288" s="1" t="s">
        <v>19630</v>
      </c>
      <c r="B9288">
        <v>355</v>
      </c>
      <c r="C9288" t="s">
        <v>11263</v>
      </c>
      <c r="D9288" t="s">
        <v>5584</v>
      </c>
      <c r="F9288" t="s">
        <v>18977</v>
      </c>
      <c r="G9288">
        <v>2000000</v>
      </c>
      <c r="H9288">
        <f t="shared" si="145"/>
        <v>20</v>
      </c>
      <c r="I9288" t="s">
        <v>10601</v>
      </c>
      <c r="J9288" t="str">
        <f>IF(ISBLANK(I9288),"",INDEX('depts lookup'!B:B,MATCH(I9288,'depts lookup'!A:A,0)))</f>
        <v>Water suppy</v>
      </c>
      <c r="K9288" t="str">
        <f>IF(ISBLANK(I9288),"",INDEX('depts lookup'!C:C,MATCH(I9288,'depts lookup'!A:A,0)))</f>
        <v>1. पाणीपुरवठा</v>
      </c>
    </row>
    <row r="9289" spans="1:11" x14ac:dyDescent="0.2">
      <c r="A9289" s="1" t="s">
        <v>19630</v>
      </c>
      <c r="B9289">
        <v>356</v>
      </c>
      <c r="C9289" t="s">
        <v>11264</v>
      </c>
      <c r="D9289" t="s">
        <v>5584</v>
      </c>
      <c r="F9289" t="s">
        <v>18978</v>
      </c>
      <c r="G9289">
        <v>2000000</v>
      </c>
      <c r="H9289">
        <f t="shared" si="145"/>
        <v>20</v>
      </c>
      <c r="I9289" t="s">
        <v>10601</v>
      </c>
      <c r="J9289" t="str">
        <f>IF(ISBLANK(I9289),"",INDEX('depts lookup'!B:B,MATCH(I9289,'depts lookup'!A:A,0)))</f>
        <v>Water suppy</v>
      </c>
      <c r="K9289" t="str">
        <f>IF(ISBLANK(I9289),"",INDEX('depts lookup'!C:C,MATCH(I9289,'depts lookup'!A:A,0)))</f>
        <v>1. पाणीपुरवठा</v>
      </c>
    </row>
    <row r="9290" spans="1:11" x14ac:dyDescent="0.2">
      <c r="A9290" s="1" t="s">
        <v>19630</v>
      </c>
      <c r="B9290">
        <v>357</v>
      </c>
      <c r="C9290" t="s">
        <v>11265</v>
      </c>
      <c r="D9290" t="s">
        <v>4399</v>
      </c>
      <c r="F9290" t="s">
        <v>18979</v>
      </c>
      <c r="G9290">
        <v>1000000</v>
      </c>
      <c r="H9290">
        <f t="shared" si="145"/>
        <v>10</v>
      </c>
      <c r="I9290" t="s">
        <v>10601</v>
      </c>
      <c r="J9290" t="str">
        <f>IF(ISBLANK(I9290),"",INDEX('depts lookup'!B:B,MATCH(I9290,'depts lookup'!A:A,0)))</f>
        <v>Water suppy</v>
      </c>
      <c r="K9290" t="str">
        <f>IF(ISBLANK(I9290),"",INDEX('depts lookup'!C:C,MATCH(I9290,'depts lookup'!A:A,0)))</f>
        <v>1. पाणीपुरवठा</v>
      </c>
    </row>
    <row r="9291" spans="1:11" x14ac:dyDescent="0.2">
      <c r="A9291" s="1" t="s">
        <v>19630</v>
      </c>
      <c r="B9291">
        <v>358</v>
      </c>
      <c r="C9291" t="s">
        <v>11266</v>
      </c>
      <c r="D9291" t="s">
        <v>4399</v>
      </c>
      <c r="F9291" t="s">
        <v>18980</v>
      </c>
      <c r="G9291">
        <v>1000000</v>
      </c>
      <c r="H9291">
        <f t="shared" si="145"/>
        <v>10</v>
      </c>
      <c r="I9291" t="s">
        <v>10601</v>
      </c>
      <c r="J9291" t="str">
        <f>IF(ISBLANK(I9291),"",INDEX('depts lookup'!B:B,MATCH(I9291,'depts lookup'!A:A,0)))</f>
        <v>Water suppy</v>
      </c>
      <c r="K9291" t="str">
        <f>IF(ISBLANK(I9291),"",INDEX('depts lookup'!C:C,MATCH(I9291,'depts lookup'!A:A,0)))</f>
        <v>1. पाणीपुरवठा</v>
      </c>
    </row>
    <row r="9292" spans="1:11" x14ac:dyDescent="0.2">
      <c r="A9292" s="1" t="s">
        <v>19630</v>
      </c>
      <c r="B9292">
        <v>359</v>
      </c>
      <c r="C9292" t="s">
        <v>11267</v>
      </c>
      <c r="D9292" t="s">
        <v>5138</v>
      </c>
      <c r="F9292" t="s">
        <v>18981</v>
      </c>
      <c r="G9292">
        <v>1000000</v>
      </c>
      <c r="H9292">
        <f t="shared" si="145"/>
        <v>10</v>
      </c>
      <c r="I9292" t="s">
        <v>10601</v>
      </c>
      <c r="J9292" t="str">
        <f>IF(ISBLANK(I9292),"",INDEX('depts lookup'!B:B,MATCH(I9292,'depts lookup'!A:A,0)))</f>
        <v>Water suppy</v>
      </c>
      <c r="K9292" t="str">
        <f>IF(ISBLANK(I9292),"",INDEX('depts lookup'!C:C,MATCH(I9292,'depts lookup'!A:A,0)))</f>
        <v>1. पाणीपुरवठा</v>
      </c>
    </row>
    <row r="9293" spans="1:11" x14ac:dyDescent="0.2">
      <c r="A9293" s="1" t="s">
        <v>19630</v>
      </c>
      <c r="B9293">
        <v>360</v>
      </c>
      <c r="C9293" t="s">
        <v>11268</v>
      </c>
      <c r="D9293" t="s">
        <v>5138</v>
      </c>
      <c r="F9293" t="s">
        <v>18982</v>
      </c>
      <c r="G9293">
        <v>1000000</v>
      </c>
      <c r="H9293">
        <f t="shared" si="145"/>
        <v>10</v>
      </c>
      <c r="I9293" t="s">
        <v>10601</v>
      </c>
      <c r="J9293" t="str">
        <f>IF(ISBLANK(I9293),"",INDEX('depts lookup'!B:B,MATCH(I9293,'depts lookup'!A:A,0)))</f>
        <v>Water suppy</v>
      </c>
      <c r="K9293" t="str">
        <f>IF(ISBLANK(I9293),"",INDEX('depts lookup'!C:C,MATCH(I9293,'depts lookup'!A:A,0)))</f>
        <v>1. पाणीपुरवठा</v>
      </c>
    </row>
    <row r="9294" spans="1:11" x14ac:dyDescent="0.2">
      <c r="A9294" s="1" t="s">
        <v>19630</v>
      </c>
      <c r="B9294">
        <v>361</v>
      </c>
      <c r="C9294" t="s">
        <v>11269</v>
      </c>
      <c r="D9294" t="s">
        <v>5641</v>
      </c>
      <c r="F9294" t="s">
        <v>18983</v>
      </c>
      <c r="G9294">
        <v>1500000</v>
      </c>
      <c r="H9294">
        <f t="shared" si="145"/>
        <v>15</v>
      </c>
      <c r="I9294" t="s">
        <v>10601</v>
      </c>
      <c r="J9294" t="str">
        <f>IF(ISBLANK(I9294),"",INDEX('depts lookup'!B:B,MATCH(I9294,'depts lookup'!A:A,0)))</f>
        <v>Water suppy</v>
      </c>
      <c r="K9294" t="str">
        <f>IF(ISBLANK(I9294),"",INDEX('depts lookup'!C:C,MATCH(I9294,'depts lookup'!A:A,0)))</f>
        <v>1. पाणीपुरवठा</v>
      </c>
    </row>
    <row r="9295" spans="1:11" x14ac:dyDescent="0.2">
      <c r="A9295" s="1" t="s">
        <v>19630</v>
      </c>
      <c r="B9295">
        <v>362</v>
      </c>
      <c r="C9295" t="s">
        <v>11270</v>
      </c>
      <c r="D9295" t="s">
        <v>5641</v>
      </c>
      <c r="F9295" t="s">
        <v>11271</v>
      </c>
      <c r="G9295">
        <v>1000000</v>
      </c>
      <c r="H9295">
        <f t="shared" si="145"/>
        <v>10</v>
      </c>
      <c r="I9295" t="s">
        <v>10601</v>
      </c>
      <c r="J9295" t="str">
        <f>IF(ISBLANK(I9295),"",INDEX('depts lookup'!B:B,MATCH(I9295,'depts lookup'!A:A,0)))</f>
        <v>Water suppy</v>
      </c>
      <c r="K9295" t="str">
        <f>IF(ISBLANK(I9295),"",INDEX('depts lookup'!C:C,MATCH(I9295,'depts lookup'!A:A,0)))</f>
        <v>1. पाणीपुरवठा</v>
      </c>
    </row>
    <row r="9296" spans="1:11" x14ac:dyDescent="0.2">
      <c r="A9296" s="1" t="s">
        <v>19630</v>
      </c>
      <c r="B9296">
        <v>363</v>
      </c>
      <c r="C9296" t="s">
        <v>11272</v>
      </c>
      <c r="D9296" t="s">
        <v>5143</v>
      </c>
      <c r="F9296" t="s">
        <v>18984</v>
      </c>
      <c r="G9296">
        <v>15000000</v>
      </c>
      <c r="H9296">
        <f t="shared" si="145"/>
        <v>150</v>
      </c>
      <c r="I9296" t="s">
        <v>10601</v>
      </c>
      <c r="J9296" t="str">
        <f>IF(ISBLANK(I9296),"",INDEX('depts lookup'!B:B,MATCH(I9296,'depts lookup'!A:A,0)))</f>
        <v>Water suppy</v>
      </c>
      <c r="K9296" t="str">
        <f>IF(ISBLANK(I9296),"",INDEX('depts lookup'!C:C,MATCH(I9296,'depts lookup'!A:A,0)))</f>
        <v>1. पाणीपुरवठा</v>
      </c>
    </row>
    <row r="9297" spans="1:11" x14ac:dyDescent="0.2">
      <c r="A9297" s="1" t="s">
        <v>19630</v>
      </c>
      <c r="B9297">
        <v>364</v>
      </c>
      <c r="C9297" t="s">
        <v>11273</v>
      </c>
      <c r="D9297" t="s">
        <v>5146</v>
      </c>
      <c r="F9297" t="s">
        <v>18985</v>
      </c>
      <c r="G9297">
        <v>1000000</v>
      </c>
      <c r="H9297">
        <f t="shared" si="145"/>
        <v>10</v>
      </c>
      <c r="I9297" t="s">
        <v>10601</v>
      </c>
      <c r="J9297" t="str">
        <f>IF(ISBLANK(I9297),"",INDEX('depts lookup'!B:B,MATCH(I9297,'depts lookup'!A:A,0)))</f>
        <v>Water suppy</v>
      </c>
      <c r="K9297" t="str">
        <f>IF(ISBLANK(I9297),"",INDEX('depts lookup'!C:C,MATCH(I9297,'depts lookup'!A:A,0)))</f>
        <v>1. पाणीपुरवठा</v>
      </c>
    </row>
    <row r="9298" spans="1:11" x14ac:dyDescent="0.2">
      <c r="A9298" s="1" t="s">
        <v>19630</v>
      </c>
      <c r="B9298">
        <v>365</v>
      </c>
      <c r="C9298" t="s">
        <v>11274</v>
      </c>
      <c r="D9298" t="s">
        <v>5146</v>
      </c>
      <c r="F9298" t="s">
        <v>18986</v>
      </c>
      <c r="G9298">
        <v>2000000</v>
      </c>
      <c r="H9298">
        <f t="shared" si="145"/>
        <v>20</v>
      </c>
      <c r="I9298" t="s">
        <v>10601</v>
      </c>
      <c r="J9298" t="str">
        <f>IF(ISBLANK(I9298),"",INDEX('depts lookup'!B:B,MATCH(I9298,'depts lookup'!A:A,0)))</f>
        <v>Water suppy</v>
      </c>
      <c r="K9298" t="str">
        <f>IF(ISBLANK(I9298),"",INDEX('depts lookup'!C:C,MATCH(I9298,'depts lookup'!A:A,0)))</f>
        <v>1. पाणीपुरवठा</v>
      </c>
    </row>
    <row r="9299" spans="1:11" x14ac:dyDescent="0.2">
      <c r="A9299" s="1" t="s">
        <v>19630</v>
      </c>
      <c r="B9299">
        <v>366</v>
      </c>
      <c r="C9299" t="s">
        <v>11275</v>
      </c>
      <c r="D9299" t="s">
        <v>5149</v>
      </c>
      <c r="F9299" t="s">
        <v>11276</v>
      </c>
      <c r="G9299">
        <v>1500000</v>
      </c>
      <c r="H9299">
        <f t="shared" si="145"/>
        <v>15</v>
      </c>
      <c r="I9299" t="s">
        <v>10601</v>
      </c>
      <c r="J9299" t="str">
        <f>IF(ISBLANK(I9299),"",INDEX('depts lookup'!B:B,MATCH(I9299,'depts lookup'!A:A,0)))</f>
        <v>Water suppy</v>
      </c>
      <c r="K9299" t="str">
        <f>IF(ISBLANK(I9299),"",INDEX('depts lookup'!C:C,MATCH(I9299,'depts lookup'!A:A,0)))</f>
        <v>1. पाणीपुरवठा</v>
      </c>
    </row>
    <row r="9300" spans="1:11" x14ac:dyDescent="0.2">
      <c r="A9300" s="1" t="s">
        <v>19630</v>
      </c>
      <c r="B9300">
        <v>367</v>
      </c>
      <c r="C9300" t="s">
        <v>11277</v>
      </c>
      <c r="D9300" t="s">
        <v>5149</v>
      </c>
      <c r="F9300" t="s">
        <v>18987</v>
      </c>
      <c r="G9300">
        <v>1500000</v>
      </c>
      <c r="H9300">
        <f t="shared" si="145"/>
        <v>15</v>
      </c>
      <c r="I9300" t="s">
        <v>10601</v>
      </c>
      <c r="J9300" t="str">
        <f>IF(ISBLANK(I9300),"",INDEX('depts lookup'!B:B,MATCH(I9300,'depts lookup'!A:A,0)))</f>
        <v>Water suppy</v>
      </c>
      <c r="K9300" t="str">
        <f>IF(ISBLANK(I9300),"",INDEX('depts lookup'!C:C,MATCH(I9300,'depts lookup'!A:A,0)))</f>
        <v>1. पाणीपुरवठा</v>
      </c>
    </row>
    <row r="9301" spans="1:11" x14ac:dyDescent="0.2">
      <c r="A9301" s="1" t="s">
        <v>19630</v>
      </c>
      <c r="B9301">
        <v>368</v>
      </c>
      <c r="C9301" t="s">
        <v>11278</v>
      </c>
      <c r="D9301" t="s">
        <v>5149</v>
      </c>
      <c r="F9301" t="s">
        <v>18988</v>
      </c>
      <c r="G9301">
        <v>1000000</v>
      </c>
      <c r="H9301">
        <f t="shared" si="145"/>
        <v>10</v>
      </c>
      <c r="I9301" t="s">
        <v>10601</v>
      </c>
      <c r="J9301" t="str">
        <f>IF(ISBLANK(I9301),"",INDEX('depts lookup'!B:B,MATCH(I9301,'depts lookup'!A:A,0)))</f>
        <v>Water suppy</v>
      </c>
      <c r="K9301" t="str">
        <f>IF(ISBLANK(I9301),"",INDEX('depts lookup'!C:C,MATCH(I9301,'depts lookup'!A:A,0)))</f>
        <v>1. पाणीपुरवठा</v>
      </c>
    </row>
    <row r="9302" spans="1:11" x14ac:dyDescent="0.2">
      <c r="A9302" s="1" t="s">
        <v>19630</v>
      </c>
      <c r="B9302">
        <v>369</v>
      </c>
      <c r="C9302" t="s">
        <v>11279</v>
      </c>
      <c r="D9302" t="s">
        <v>6155</v>
      </c>
      <c r="F9302" t="s">
        <v>18989</v>
      </c>
      <c r="G9302">
        <v>500000</v>
      </c>
      <c r="H9302">
        <f t="shared" si="145"/>
        <v>5</v>
      </c>
      <c r="I9302" t="s">
        <v>10601</v>
      </c>
      <c r="J9302" t="str">
        <f>IF(ISBLANK(I9302),"",INDEX('depts lookup'!B:B,MATCH(I9302,'depts lookup'!A:A,0)))</f>
        <v>Water suppy</v>
      </c>
      <c r="K9302" t="str">
        <f>IF(ISBLANK(I9302),"",INDEX('depts lookup'!C:C,MATCH(I9302,'depts lookup'!A:A,0)))</f>
        <v>1. पाणीपुरवठा</v>
      </c>
    </row>
    <row r="9303" spans="1:11" x14ac:dyDescent="0.2">
      <c r="A9303" s="1" t="s">
        <v>19630</v>
      </c>
      <c r="B9303">
        <v>370</v>
      </c>
      <c r="C9303" t="s">
        <v>11280</v>
      </c>
      <c r="D9303" t="s">
        <v>6155</v>
      </c>
      <c r="F9303" t="s">
        <v>18990</v>
      </c>
      <c r="G9303">
        <v>500000</v>
      </c>
      <c r="H9303">
        <f t="shared" si="145"/>
        <v>5</v>
      </c>
      <c r="I9303" t="s">
        <v>10601</v>
      </c>
      <c r="J9303" t="str">
        <f>IF(ISBLANK(I9303),"",INDEX('depts lookup'!B:B,MATCH(I9303,'depts lookup'!A:A,0)))</f>
        <v>Water suppy</v>
      </c>
      <c r="K9303" t="str">
        <f>IF(ISBLANK(I9303),"",INDEX('depts lookup'!C:C,MATCH(I9303,'depts lookup'!A:A,0)))</f>
        <v>1. पाणीपुरवठा</v>
      </c>
    </row>
    <row r="9304" spans="1:11" x14ac:dyDescent="0.2">
      <c r="A9304" s="1" t="s">
        <v>19630</v>
      </c>
      <c r="B9304">
        <v>371</v>
      </c>
      <c r="C9304" t="s">
        <v>11281</v>
      </c>
      <c r="D9304" t="s">
        <v>6155</v>
      </c>
      <c r="F9304" t="s">
        <v>18991</v>
      </c>
      <c r="G9304">
        <v>500000</v>
      </c>
      <c r="H9304">
        <f t="shared" si="145"/>
        <v>5</v>
      </c>
      <c r="I9304" t="s">
        <v>10601</v>
      </c>
      <c r="J9304" t="str">
        <f>IF(ISBLANK(I9304),"",INDEX('depts lookup'!B:B,MATCH(I9304,'depts lookup'!A:A,0)))</f>
        <v>Water suppy</v>
      </c>
      <c r="K9304" t="str">
        <f>IF(ISBLANK(I9304),"",INDEX('depts lookup'!C:C,MATCH(I9304,'depts lookup'!A:A,0)))</f>
        <v>1. पाणीपुरवठा</v>
      </c>
    </row>
    <row r="9305" spans="1:11" x14ac:dyDescent="0.2">
      <c r="A9305" s="1" t="s">
        <v>19630</v>
      </c>
      <c r="B9305">
        <v>372</v>
      </c>
      <c r="C9305" t="s">
        <v>11282</v>
      </c>
      <c r="D9305" t="s">
        <v>5452</v>
      </c>
      <c r="F9305" t="s">
        <v>18992</v>
      </c>
      <c r="G9305">
        <v>1000000</v>
      </c>
      <c r="H9305">
        <f t="shared" si="145"/>
        <v>10</v>
      </c>
      <c r="I9305" t="s">
        <v>10601</v>
      </c>
      <c r="J9305" t="str">
        <f>IF(ISBLANK(I9305),"",INDEX('depts lookup'!B:B,MATCH(I9305,'depts lookup'!A:A,0)))</f>
        <v>Water suppy</v>
      </c>
      <c r="K9305" t="str">
        <f>IF(ISBLANK(I9305),"",INDEX('depts lookup'!C:C,MATCH(I9305,'depts lookup'!A:A,0)))</f>
        <v>1. पाणीपुरवठा</v>
      </c>
    </row>
    <row r="9306" spans="1:11" x14ac:dyDescent="0.2">
      <c r="A9306" s="1" t="s">
        <v>19630</v>
      </c>
      <c r="B9306">
        <v>373</v>
      </c>
      <c r="C9306" t="s">
        <v>11283</v>
      </c>
      <c r="D9306" t="s">
        <v>5452</v>
      </c>
      <c r="F9306" t="s">
        <v>18993</v>
      </c>
      <c r="G9306">
        <v>1000000</v>
      </c>
      <c r="H9306">
        <f t="shared" si="145"/>
        <v>10</v>
      </c>
      <c r="I9306" t="s">
        <v>10601</v>
      </c>
      <c r="J9306" t="str">
        <f>IF(ISBLANK(I9306),"",INDEX('depts lookup'!B:B,MATCH(I9306,'depts lookup'!A:A,0)))</f>
        <v>Water suppy</v>
      </c>
      <c r="K9306" t="str">
        <f>IF(ISBLANK(I9306),"",INDEX('depts lookup'!C:C,MATCH(I9306,'depts lookup'!A:A,0)))</f>
        <v>1. पाणीपुरवठा</v>
      </c>
    </row>
    <row r="9307" spans="1:11" x14ac:dyDescent="0.2">
      <c r="A9307" s="1" t="s">
        <v>19630</v>
      </c>
      <c r="B9307">
        <v>374</v>
      </c>
      <c r="C9307" t="s">
        <v>11284</v>
      </c>
      <c r="D9307" t="s">
        <v>5452</v>
      </c>
      <c r="F9307" t="s">
        <v>18994</v>
      </c>
      <c r="G9307">
        <v>1000000</v>
      </c>
      <c r="H9307">
        <f t="shared" si="145"/>
        <v>10</v>
      </c>
      <c r="I9307" t="s">
        <v>10601</v>
      </c>
      <c r="J9307" t="str">
        <f>IF(ISBLANK(I9307),"",INDEX('depts lookup'!B:B,MATCH(I9307,'depts lookup'!A:A,0)))</f>
        <v>Water suppy</v>
      </c>
      <c r="K9307" t="str">
        <f>IF(ISBLANK(I9307),"",INDEX('depts lookup'!C:C,MATCH(I9307,'depts lookup'!A:A,0)))</f>
        <v>1. पाणीपुरवठा</v>
      </c>
    </row>
    <row r="9308" spans="1:11" x14ac:dyDescent="0.2">
      <c r="A9308" s="1" t="s">
        <v>19630</v>
      </c>
      <c r="B9308">
        <v>375</v>
      </c>
      <c r="C9308" t="s">
        <v>11285</v>
      </c>
      <c r="D9308" t="s">
        <v>5454</v>
      </c>
      <c r="F9308" t="s">
        <v>18995</v>
      </c>
      <c r="G9308">
        <v>1000000</v>
      </c>
      <c r="H9308">
        <f t="shared" si="145"/>
        <v>10</v>
      </c>
      <c r="I9308" t="s">
        <v>10601</v>
      </c>
      <c r="J9308" t="str">
        <f>IF(ISBLANK(I9308),"",INDEX('depts lookup'!B:B,MATCH(I9308,'depts lookup'!A:A,0)))</f>
        <v>Water suppy</v>
      </c>
      <c r="K9308" t="str">
        <f>IF(ISBLANK(I9308),"",INDEX('depts lookup'!C:C,MATCH(I9308,'depts lookup'!A:A,0)))</f>
        <v>1. पाणीपुरवठा</v>
      </c>
    </row>
    <row r="9309" spans="1:11" x14ac:dyDescent="0.2">
      <c r="A9309" s="1" t="s">
        <v>19630</v>
      </c>
      <c r="B9309">
        <v>376</v>
      </c>
      <c r="C9309" t="s">
        <v>11286</v>
      </c>
      <c r="D9309" t="s">
        <v>5454</v>
      </c>
      <c r="F9309" t="s">
        <v>11287</v>
      </c>
      <c r="G9309">
        <v>1000000</v>
      </c>
      <c r="H9309">
        <f t="shared" si="145"/>
        <v>10</v>
      </c>
      <c r="I9309" t="s">
        <v>10601</v>
      </c>
      <c r="J9309" t="str">
        <f>IF(ISBLANK(I9309),"",INDEX('depts lookup'!B:B,MATCH(I9309,'depts lookup'!A:A,0)))</f>
        <v>Water suppy</v>
      </c>
      <c r="K9309" t="str">
        <f>IF(ISBLANK(I9309),"",INDEX('depts lookup'!C:C,MATCH(I9309,'depts lookup'!A:A,0)))</f>
        <v>1. पाणीपुरवठा</v>
      </c>
    </row>
    <row r="9310" spans="1:11" x14ac:dyDescent="0.2">
      <c r="A9310" s="1" t="s">
        <v>19630</v>
      </c>
      <c r="B9310">
        <v>377</v>
      </c>
      <c r="C9310" t="s">
        <v>11288</v>
      </c>
      <c r="D9310" t="s">
        <v>5454</v>
      </c>
      <c r="F9310" t="s">
        <v>11289</v>
      </c>
      <c r="G9310">
        <v>1000000</v>
      </c>
      <c r="H9310">
        <f t="shared" si="145"/>
        <v>10</v>
      </c>
      <c r="I9310" t="s">
        <v>10601</v>
      </c>
      <c r="J9310" t="str">
        <f>IF(ISBLANK(I9310),"",INDEX('depts lookup'!B:B,MATCH(I9310,'depts lookup'!A:A,0)))</f>
        <v>Water suppy</v>
      </c>
      <c r="K9310" t="str">
        <f>IF(ISBLANK(I9310),"",INDEX('depts lookup'!C:C,MATCH(I9310,'depts lookup'!A:A,0)))</f>
        <v>1. पाणीपुरवठा</v>
      </c>
    </row>
    <row r="9311" spans="1:11" x14ac:dyDescent="0.2">
      <c r="A9311" s="1" t="s">
        <v>19630</v>
      </c>
      <c r="B9311">
        <v>378</v>
      </c>
      <c r="C9311" t="s">
        <v>11290</v>
      </c>
      <c r="D9311" t="s">
        <v>5454</v>
      </c>
      <c r="F9311" t="s">
        <v>18996</v>
      </c>
      <c r="G9311">
        <v>1000000</v>
      </c>
      <c r="H9311">
        <f t="shared" si="145"/>
        <v>10</v>
      </c>
      <c r="I9311" t="s">
        <v>10601</v>
      </c>
      <c r="J9311" t="str">
        <f>IF(ISBLANK(I9311),"",INDEX('depts lookup'!B:B,MATCH(I9311,'depts lookup'!A:A,0)))</f>
        <v>Water suppy</v>
      </c>
      <c r="K9311" t="str">
        <f>IF(ISBLANK(I9311),"",INDEX('depts lookup'!C:C,MATCH(I9311,'depts lookup'!A:A,0)))</f>
        <v>1. पाणीपुरवठा</v>
      </c>
    </row>
    <row r="9312" spans="1:11" x14ac:dyDescent="0.2">
      <c r="A9312" s="1" t="s">
        <v>19630</v>
      </c>
      <c r="B9312">
        <v>379</v>
      </c>
      <c r="C9312" t="s">
        <v>11291</v>
      </c>
      <c r="D9312" t="s">
        <v>5454</v>
      </c>
      <c r="F9312" t="s">
        <v>18997</v>
      </c>
      <c r="G9312">
        <v>1000000</v>
      </c>
      <c r="H9312">
        <f t="shared" si="145"/>
        <v>10</v>
      </c>
      <c r="I9312" t="s">
        <v>10601</v>
      </c>
      <c r="J9312" t="str">
        <f>IF(ISBLANK(I9312),"",INDEX('depts lookup'!B:B,MATCH(I9312,'depts lookup'!A:A,0)))</f>
        <v>Water suppy</v>
      </c>
      <c r="K9312" t="str">
        <f>IF(ISBLANK(I9312),"",INDEX('depts lookup'!C:C,MATCH(I9312,'depts lookup'!A:A,0)))</f>
        <v>1. पाणीपुरवठा</v>
      </c>
    </row>
    <row r="9313" spans="1:11" x14ac:dyDescent="0.2">
      <c r="A9313" s="1" t="s">
        <v>19630</v>
      </c>
      <c r="B9313">
        <v>380</v>
      </c>
      <c r="C9313" t="s">
        <v>11292</v>
      </c>
      <c r="D9313">
        <v>9</v>
      </c>
      <c r="F9313" t="s">
        <v>18998</v>
      </c>
      <c r="G9313">
        <v>10000000</v>
      </c>
      <c r="H9313">
        <f t="shared" si="145"/>
        <v>100</v>
      </c>
      <c r="I9313" t="s">
        <v>10601</v>
      </c>
      <c r="J9313" t="str">
        <f>IF(ISBLANK(I9313),"",INDEX('depts lookup'!B:B,MATCH(I9313,'depts lookup'!A:A,0)))</f>
        <v>Water suppy</v>
      </c>
      <c r="K9313" t="str">
        <f>IF(ISBLANK(I9313),"",INDEX('depts lookup'!C:C,MATCH(I9313,'depts lookup'!A:A,0)))</f>
        <v>1. पाणीपुरवठा</v>
      </c>
    </row>
    <row r="9314" spans="1:11" x14ac:dyDescent="0.2">
      <c r="A9314" s="1" t="s">
        <v>19630</v>
      </c>
      <c r="B9314">
        <v>381</v>
      </c>
      <c r="C9314" t="s">
        <v>11293</v>
      </c>
      <c r="D9314">
        <v>9</v>
      </c>
      <c r="F9314" t="s">
        <v>18999</v>
      </c>
      <c r="G9314">
        <v>5000000</v>
      </c>
      <c r="H9314">
        <f t="shared" si="145"/>
        <v>50</v>
      </c>
      <c r="I9314" t="s">
        <v>10601</v>
      </c>
      <c r="J9314" t="str">
        <f>IF(ISBLANK(I9314),"",INDEX('depts lookup'!B:B,MATCH(I9314,'depts lookup'!A:A,0)))</f>
        <v>Water suppy</v>
      </c>
      <c r="K9314" t="str">
        <f>IF(ISBLANK(I9314),"",INDEX('depts lookup'!C:C,MATCH(I9314,'depts lookup'!A:A,0)))</f>
        <v>1. पाणीपुरवठा</v>
      </c>
    </row>
    <row r="9315" spans="1:11" x14ac:dyDescent="0.2">
      <c r="A9315" s="1" t="s">
        <v>19630</v>
      </c>
      <c r="B9315">
        <v>382</v>
      </c>
      <c r="C9315" t="s">
        <v>11294</v>
      </c>
      <c r="D9315">
        <v>9</v>
      </c>
      <c r="F9315" t="s">
        <v>19000</v>
      </c>
      <c r="G9315">
        <v>1000000</v>
      </c>
      <c r="H9315">
        <f t="shared" si="145"/>
        <v>10</v>
      </c>
      <c r="I9315" t="s">
        <v>10601</v>
      </c>
      <c r="J9315" t="str">
        <f>IF(ISBLANK(I9315),"",INDEX('depts lookup'!B:B,MATCH(I9315,'depts lookup'!A:A,0)))</f>
        <v>Water suppy</v>
      </c>
      <c r="K9315" t="str">
        <f>IF(ISBLANK(I9315),"",INDEX('depts lookup'!C:C,MATCH(I9315,'depts lookup'!A:A,0)))</f>
        <v>1. पाणीपुरवठा</v>
      </c>
    </row>
    <row r="9316" spans="1:11" x14ac:dyDescent="0.2">
      <c r="A9316" s="1" t="s">
        <v>19630</v>
      </c>
      <c r="B9316">
        <v>383</v>
      </c>
      <c r="C9316" t="s">
        <v>11295</v>
      </c>
      <c r="D9316" t="s">
        <v>5156</v>
      </c>
      <c r="F9316" t="s">
        <v>19001</v>
      </c>
      <c r="G9316">
        <v>1000000</v>
      </c>
      <c r="H9316">
        <f t="shared" si="145"/>
        <v>10</v>
      </c>
      <c r="I9316" t="s">
        <v>10601</v>
      </c>
      <c r="J9316" t="str">
        <f>IF(ISBLANK(I9316),"",INDEX('depts lookup'!B:B,MATCH(I9316,'depts lookup'!A:A,0)))</f>
        <v>Water suppy</v>
      </c>
      <c r="K9316" t="str">
        <f>IF(ISBLANK(I9316),"",INDEX('depts lookup'!C:C,MATCH(I9316,'depts lookup'!A:A,0)))</f>
        <v>1. पाणीपुरवठा</v>
      </c>
    </row>
    <row r="9317" spans="1:11" hidden="1" x14ac:dyDescent="0.2">
      <c r="A9317" s="1" t="s">
        <v>19630</v>
      </c>
      <c r="B9317">
        <v>384</v>
      </c>
      <c r="H9317" t="str">
        <f t="shared" si="145"/>
        <v/>
      </c>
      <c r="J9317" t="str">
        <f>IF(ISBLANK(I9317),"",INDEX('depts lookup'!B:B,MATCH(I9317,'depts lookup'!A:A,0)))</f>
        <v/>
      </c>
      <c r="K9317" t="str">
        <f>IF(ISBLANK(I9317),"",INDEX('depts lookup'!C:C,MATCH(I9317,'depts lookup'!A:A,0)))</f>
        <v/>
      </c>
    </row>
    <row r="9318" spans="1:11" x14ac:dyDescent="0.2">
      <c r="A9318" s="1" t="s">
        <v>19630</v>
      </c>
      <c r="B9318">
        <v>385</v>
      </c>
      <c r="C9318" t="s">
        <v>11296</v>
      </c>
      <c r="D9318" t="s">
        <v>5156</v>
      </c>
      <c r="F9318" t="s">
        <v>19002</v>
      </c>
      <c r="G9318">
        <v>1000000</v>
      </c>
      <c r="H9318">
        <f t="shared" si="145"/>
        <v>10</v>
      </c>
      <c r="I9318" t="s">
        <v>10601</v>
      </c>
      <c r="J9318" t="str">
        <f>IF(ISBLANK(I9318),"",INDEX('depts lookup'!B:B,MATCH(I9318,'depts lookup'!A:A,0)))</f>
        <v>Water suppy</v>
      </c>
      <c r="K9318" t="str">
        <f>IF(ISBLANK(I9318),"",INDEX('depts lookup'!C:C,MATCH(I9318,'depts lookup'!A:A,0)))</f>
        <v>1. पाणीपुरवठा</v>
      </c>
    </row>
    <row r="9319" spans="1:11" x14ac:dyDescent="0.2">
      <c r="A9319" s="1" t="s">
        <v>19630</v>
      </c>
      <c r="B9319">
        <v>386</v>
      </c>
      <c r="C9319" t="s">
        <v>11297</v>
      </c>
      <c r="D9319" t="s">
        <v>5156</v>
      </c>
      <c r="F9319" t="s">
        <v>19003</v>
      </c>
      <c r="G9319">
        <v>1000000</v>
      </c>
      <c r="H9319">
        <f t="shared" si="145"/>
        <v>10</v>
      </c>
      <c r="I9319" t="s">
        <v>10601</v>
      </c>
      <c r="J9319" t="str">
        <f>IF(ISBLANK(I9319),"",INDEX('depts lookup'!B:B,MATCH(I9319,'depts lookup'!A:A,0)))</f>
        <v>Water suppy</v>
      </c>
      <c r="K9319" t="str">
        <f>IF(ISBLANK(I9319),"",INDEX('depts lookup'!C:C,MATCH(I9319,'depts lookup'!A:A,0)))</f>
        <v>1. पाणीपुरवठा</v>
      </c>
    </row>
    <row r="9320" spans="1:11" x14ac:dyDescent="0.2">
      <c r="A9320" s="1" t="s">
        <v>19630</v>
      </c>
      <c r="B9320">
        <v>387</v>
      </c>
      <c r="C9320" t="s">
        <v>11298</v>
      </c>
      <c r="D9320" t="s">
        <v>5156</v>
      </c>
      <c r="F9320" t="s">
        <v>19004</v>
      </c>
      <c r="G9320">
        <v>1000000</v>
      </c>
      <c r="H9320">
        <f t="shared" si="145"/>
        <v>10</v>
      </c>
      <c r="I9320" t="s">
        <v>10601</v>
      </c>
      <c r="J9320" t="str">
        <f>IF(ISBLANK(I9320),"",INDEX('depts lookup'!B:B,MATCH(I9320,'depts lookup'!A:A,0)))</f>
        <v>Water suppy</v>
      </c>
      <c r="K9320" t="str">
        <f>IF(ISBLANK(I9320),"",INDEX('depts lookup'!C:C,MATCH(I9320,'depts lookup'!A:A,0)))</f>
        <v>1. पाणीपुरवठा</v>
      </c>
    </row>
    <row r="9321" spans="1:11" x14ac:dyDescent="0.2">
      <c r="A9321" s="1" t="s">
        <v>19630</v>
      </c>
      <c r="B9321">
        <v>388</v>
      </c>
      <c r="C9321" t="s">
        <v>11299</v>
      </c>
      <c r="D9321" t="s">
        <v>5156</v>
      </c>
      <c r="F9321" t="s">
        <v>19005</v>
      </c>
      <c r="G9321">
        <v>1000000</v>
      </c>
      <c r="H9321">
        <f t="shared" si="145"/>
        <v>10</v>
      </c>
      <c r="I9321" t="s">
        <v>10601</v>
      </c>
      <c r="J9321" t="str">
        <f>IF(ISBLANK(I9321),"",INDEX('depts lookup'!B:B,MATCH(I9321,'depts lookup'!A:A,0)))</f>
        <v>Water suppy</v>
      </c>
      <c r="K9321" t="str">
        <f>IF(ISBLANK(I9321),"",INDEX('depts lookup'!C:C,MATCH(I9321,'depts lookup'!A:A,0)))</f>
        <v>1. पाणीपुरवठा</v>
      </c>
    </row>
    <row r="9322" spans="1:11" x14ac:dyDescent="0.2">
      <c r="A9322" s="1" t="s">
        <v>19630</v>
      </c>
      <c r="B9322">
        <v>389</v>
      </c>
      <c r="C9322" t="s">
        <v>11300</v>
      </c>
      <c r="D9322" t="s">
        <v>5685</v>
      </c>
      <c r="F9322" t="s">
        <v>19006</v>
      </c>
      <c r="G9322">
        <v>1000000</v>
      </c>
      <c r="H9322">
        <f t="shared" si="145"/>
        <v>10</v>
      </c>
      <c r="I9322" t="s">
        <v>10601</v>
      </c>
      <c r="J9322" t="str">
        <f>IF(ISBLANK(I9322),"",INDEX('depts lookup'!B:B,MATCH(I9322,'depts lookup'!A:A,0)))</f>
        <v>Water suppy</v>
      </c>
      <c r="K9322" t="str">
        <f>IF(ISBLANK(I9322),"",INDEX('depts lookup'!C:C,MATCH(I9322,'depts lookup'!A:A,0)))</f>
        <v>1. पाणीपुरवठा</v>
      </c>
    </row>
    <row r="9323" spans="1:11" x14ac:dyDescent="0.2">
      <c r="A9323" s="1" t="s">
        <v>19630</v>
      </c>
      <c r="B9323">
        <v>390</v>
      </c>
      <c r="C9323" t="s">
        <v>11301</v>
      </c>
      <c r="D9323" t="s">
        <v>5685</v>
      </c>
      <c r="F9323" t="s">
        <v>19007</v>
      </c>
      <c r="G9323">
        <v>1000000</v>
      </c>
      <c r="H9323">
        <f t="shared" si="145"/>
        <v>10</v>
      </c>
      <c r="I9323" t="s">
        <v>10601</v>
      </c>
      <c r="J9323" t="str">
        <f>IF(ISBLANK(I9323),"",INDEX('depts lookup'!B:B,MATCH(I9323,'depts lookup'!A:A,0)))</f>
        <v>Water suppy</v>
      </c>
      <c r="K9323" t="str">
        <f>IF(ISBLANK(I9323),"",INDEX('depts lookup'!C:C,MATCH(I9323,'depts lookup'!A:A,0)))</f>
        <v>1. पाणीपुरवठा</v>
      </c>
    </row>
    <row r="9324" spans="1:11" x14ac:dyDescent="0.2">
      <c r="A9324" s="1" t="s">
        <v>19630</v>
      </c>
      <c r="B9324">
        <v>391</v>
      </c>
      <c r="C9324" t="s">
        <v>11302</v>
      </c>
      <c r="D9324" t="s">
        <v>5685</v>
      </c>
      <c r="F9324" t="s">
        <v>19008</v>
      </c>
      <c r="G9324">
        <v>1000000</v>
      </c>
      <c r="H9324">
        <f t="shared" si="145"/>
        <v>10</v>
      </c>
      <c r="I9324" t="s">
        <v>10601</v>
      </c>
      <c r="J9324" t="str">
        <f>IF(ISBLANK(I9324),"",INDEX('depts lookup'!B:B,MATCH(I9324,'depts lookup'!A:A,0)))</f>
        <v>Water suppy</v>
      </c>
      <c r="K9324" t="str">
        <f>IF(ISBLANK(I9324),"",INDEX('depts lookup'!C:C,MATCH(I9324,'depts lookup'!A:A,0)))</f>
        <v>1. पाणीपुरवठा</v>
      </c>
    </row>
    <row r="9325" spans="1:11" x14ac:dyDescent="0.2">
      <c r="A9325" s="1" t="s">
        <v>19630</v>
      </c>
      <c r="B9325">
        <v>392</v>
      </c>
      <c r="C9325" t="s">
        <v>11303</v>
      </c>
      <c r="D9325" t="s">
        <v>5687</v>
      </c>
      <c r="F9325" t="s">
        <v>19009</v>
      </c>
      <c r="G9325">
        <v>6000000</v>
      </c>
      <c r="H9325">
        <f t="shared" si="145"/>
        <v>60</v>
      </c>
      <c r="I9325" t="s">
        <v>10601</v>
      </c>
      <c r="J9325" t="str">
        <f>IF(ISBLANK(I9325),"",INDEX('depts lookup'!B:B,MATCH(I9325,'depts lookup'!A:A,0)))</f>
        <v>Water suppy</v>
      </c>
      <c r="K9325" t="str">
        <f>IF(ISBLANK(I9325),"",INDEX('depts lookup'!C:C,MATCH(I9325,'depts lookup'!A:A,0)))</f>
        <v>1. पाणीपुरवठा</v>
      </c>
    </row>
    <row r="9326" spans="1:11" x14ac:dyDescent="0.2">
      <c r="A9326" s="1" t="s">
        <v>19630</v>
      </c>
      <c r="B9326">
        <v>393</v>
      </c>
      <c r="C9326" t="s">
        <v>11304</v>
      </c>
      <c r="D9326" t="s">
        <v>5687</v>
      </c>
      <c r="F9326" t="s">
        <v>19009</v>
      </c>
      <c r="G9326">
        <v>4000000</v>
      </c>
      <c r="H9326">
        <f t="shared" si="145"/>
        <v>40</v>
      </c>
      <c r="I9326" t="s">
        <v>10601</v>
      </c>
      <c r="J9326" t="str">
        <f>IF(ISBLANK(I9326),"",INDEX('depts lookup'!B:B,MATCH(I9326,'depts lookup'!A:A,0)))</f>
        <v>Water suppy</v>
      </c>
      <c r="K9326" t="str">
        <f>IF(ISBLANK(I9326),"",INDEX('depts lookup'!C:C,MATCH(I9326,'depts lookup'!A:A,0)))</f>
        <v>1. पाणीपुरवठा</v>
      </c>
    </row>
    <row r="9327" spans="1:11" x14ac:dyDescent="0.2">
      <c r="A9327" s="1" t="s">
        <v>19630</v>
      </c>
      <c r="B9327">
        <v>394</v>
      </c>
      <c r="C9327" t="s">
        <v>11305</v>
      </c>
      <c r="D9327" t="s">
        <v>5687</v>
      </c>
      <c r="F9327" t="s">
        <v>19010</v>
      </c>
      <c r="G9327">
        <v>1000000</v>
      </c>
      <c r="H9327">
        <f t="shared" si="145"/>
        <v>10</v>
      </c>
      <c r="I9327" t="s">
        <v>10601</v>
      </c>
      <c r="J9327" t="str">
        <f>IF(ISBLANK(I9327),"",INDEX('depts lookup'!B:B,MATCH(I9327,'depts lookup'!A:A,0)))</f>
        <v>Water suppy</v>
      </c>
      <c r="K9327" t="str">
        <f>IF(ISBLANK(I9327),"",INDEX('depts lookup'!C:C,MATCH(I9327,'depts lookup'!A:A,0)))</f>
        <v>1. पाणीपुरवठा</v>
      </c>
    </row>
    <row r="9328" spans="1:11" x14ac:dyDescent="0.2">
      <c r="A9328" s="1" t="s">
        <v>19630</v>
      </c>
      <c r="B9328">
        <v>395</v>
      </c>
      <c r="C9328" t="s">
        <v>11306</v>
      </c>
      <c r="D9328" t="s">
        <v>5687</v>
      </c>
      <c r="F9328" t="s">
        <v>19011</v>
      </c>
      <c r="G9328">
        <v>1000000</v>
      </c>
      <c r="H9328">
        <f t="shared" si="145"/>
        <v>10</v>
      </c>
      <c r="I9328" t="s">
        <v>10601</v>
      </c>
      <c r="J9328" t="str">
        <f>IF(ISBLANK(I9328),"",INDEX('depts lookup'!B:B,MATCH(I9328,'depts lookup'!A:A,0)))</f>
        <v>Water suppy</v>
      </c>
      <c r="K9328" t="str">
        <f>IF(ISBLANK(I9328),"",INDEX('depts lookup'!C:C,MATCH(I9328,'depts lookup'!A:A,0)))</f>
        <v>1. पाणीपुरवठा</v>
      </c>
    </row>
    <row r="9329" spans="1:11" x14ac:dyDescent="0.2">
      <c r="A9329" s="1" t="s">
        <v>19630</v>
      </c>
      <c r="B9329">
        <v>396</v>
      </c>
      <c r="C9329" t="s">
        <v>11307</v>
      </c>
      <c r="D9329" t="s">
        <v>5687</v>
      </c>
      <c r="F9329" t="s">
        <v>19012</v>
      </c>
      <c r="G9329">
        <v>1000000</v>
      </c>
      <c r="H9329">
        <f t="shared" si="145"/>
        <v>10</v>
      </c>
      <c r="I9329" t="s">
        <v>10601</v>
      </c>
      <c r="J9329" t="str">
        <f>IF(ISBLANK(I9329),"",INDEX('depts lookup'!B:B,MATCH(I9329,'depts lookup'!A:A,0)))</f>
        <v>Water suppy</v>
      </c>
      <c r="K9329" t="str">
        <f>IF(ISBLANK(I9329),"",INDEX('depts lookup'!C:C,MATCH(I9329,'depts lookup'!A:A,0)))</f>
        <v>1. पाणीपुरवठा</v>
      </c>
    </row>
    <row r="9330" spans="1:11" x14ac:dyDescent="0.2">
      <c r="A9330" s="1" t="s">
        <v>19630</v>
      </c>
      <c r="B9330">
        <v>397</v>
      </c>
      <c r="C9330" t="s">
        <v>11308</v>
      </c>
      <c r="D9330" t="s">
        <v>5687</v>
      </c>
      <c r="F9330" t="s">
        <v>19013</v>
      </c>
      <c r="G9330">
        <v>2000000</v>
      </c>
      <c r="H9330">
        <f t="shared" si="145"/>
        <v>20</v>
      </c>
      <c r="I9330" t="s">
        <v>10601</v>
      </c>
      <c r="J9330" t="str">
        <f>IF(ISBLANK(I9330),"",INDEX('depts lookup'!B:B,MATCH(I9330,'depts lookup'!A:A,0)))</f>
        <v>Water suppy</v>
      </c>
      <c r="K9330" t="str">
        <f>IF(ISBLANK(I9330),"",INDEX('depts lookup'!C:C,MATCH(I9330,'depts lookup'!A:A,0)))</f>
        <v>1. पाणीपुरवठा</v>
      </c>
    </row>
    <row r="9331" spans="1:11" x14ac:dyDescent="0.2">
      <c r="A9331" s="1" t="s">
        <v>19630</v>
      </c>
      <c r="B9331">
        <v>398</v>
      </c>
      <c r="C9331" t="s">
        <v>11309</v>
      </c>
      <c r="D9331" t="s">
        <v>5687</v>
      </c>
      <c r="F9331" t="s">
        <v>19014</v>
      </c>
      <c r="G9331">
        <v>2000000</v>
      </c>
      <c r="H9331">
        <f t="shared" si="145"/>
        <v>20</v>
      </c>
      <c r="I9331" t="s">
        <v>10601</v>
      </c>
      <c r="J9331" t="str">
        <f>IF(ISBLANK(I9331),"",INDEX('depts lookup'!B:B,MATCH(I9331,'depts lookup'!A:A,0)))</f>
        <v>Water suppy</v>
      </c>
      <c r="K9331" t="str">
        <f>IF(ISBLANK(I9331),"",INDEX('depts lookup'!C:C,MATCH(I9331,'depts lookup'!A:A,0)))</f>
        <v>1. पाणीपुरवठा</v>
      </c>
    </row>
    <row r="9332" spans="1:11" x14ac:dyDescent="0.2">
      <c r="A9332" s="1" t="s">
        <v>19630</v>
      </c>
      <c r="B9332">
        <v>399</v>
      </c>
      <c r="C9332" t="s">
        <v>11310</v>
      </c>
      <c r="D9332" t="s">
        <v>5160</v>
      </c>
      <c r="F9332" t="s">
        <v>19015</v>
      </c>
      <c r="G9332">
        <v>3000000</v>
      </c>
      <c r="H9332">
        <f t="shared" si="145"/>
        <v>30</v>
      </c>
      <c r="I9332" t="s">
        <v>10601</v>
      </c>
      <c r="J9332" t="str">
        <f>IF(ISBLANK(I9332),"",INDEX('depts lookup'!B:B,MATCH(I9332,'depts lookup'!A:A,0)))</f>
        <v>Water suppy</v>
      </c>
      <c r="K9332" t="str">
        <f>IF(ISBLANK(I9332),"",INDEX('depts lookup'!C:C,MATCH(I9332,'depts lookup'!A:A,0)))</f>
        <v>1. पाणीपुरवठा</v>
      </c>
    </row>
    <row r="9333" spans="1:11" x14ac:dyDescent="0.2">
      <c r="A9333" s="1" t="s">
        <v>19630</v>
      </c>
      <c r="B9333">
        <v>400</v>
      </c>
      <c r="C9333" t="s">
        <v>11311</v>
      </c>
      <c r="D9333" t="s">
        <v>5160</v>
      </c>
      <c r="F9333" t="s">
        <v>19016</v>
      </c>
      <c r="G9333">
        <v>1000000</v>
      </c>
      <c r="H9333">
        <f t="shared" si="145"/>
        <v>10</v>
      </c>
      <c r="I9333" t="s">
        <v>10601</v>
      </c>
      <c r="J9333" t="str">
        <f>IF(ISBLANK(I9333),"",INDEX('depts lookup'!B:B,MATCH(I9333,'depts lookup'!A:A,0)))</f>
        <v>Water suppy</v>
      </c>
      <c r="K9333" t="str">
        <f>IF(ISBLANK(I9333),"",INDEX('depts lookup'!C:C,MATCH(I9333,'depts lookup'!A:A,0)))</f>
        <v>1. पाणीपुरवठा</v>
      </c>
    </row>
    <row r="9334" spans="1:11" x14ac:dyDescent="0.2">
      <c r="A9334" s="1" t="s">
        <v>19630</v>
      </c>
      <c r="B9334">
        <v>401</v>
      </c>
      <c r="C9334" t="s">
        <v>11312</v>
      </c>
      <c r="D9334" t="s">
        <v>4404</v>
      </c>
      <c r="F9334" t="s">
        <v>19017</v>
      </c>
      <c r="G9334">
        <v>1000000</v>
      </c>
      <c r="H9334">
        <f t="shared" si="145"/>
        <v>10</v>
      </c>
      <c r="I9334" t="s">
        <v>10601</v>
      </c>
      <c r="J9334" t="str">
        <f>IF(ISBLANK(I9334),"",INDEX('depts lookup'!B:B,MATCH(I9334,'depts lookup'!A:A,0)))</f>
        <v>Water suppy</v>
      </c>
      <c r="K9334" t="str">
        <f>IF(ISBLANK(I9334),"",INDEX('depts lookup'!C:C,MATCH(I9334,'depts lookup'!A:A,0)))</f>
        <v>1. पाणीपुरवठा</v>
      </c>
    </row>
    <row r="9335" spans="1:11" x14ac:dyDescent="0.2">
      <c r="A9335" s="1" t="s">
        <v>19630</v>
      </c>
      <c r="B9335">
        <v>402</v>
      </c>
      <c r="C9335" t="s">
        <v>11313</v>
      </c>
      <c r="D9335" t="s">
        <v>5162</v>
      </c>
      <c r="F9335" t="s">
        <v>19018</v>
      </c>
      <c r="G9335">
        <v>1500000</v>
      </c>
      <c r="H9335">
        <f t="shared" si="145"/>
        <v>15</v>
      </c>
      <c r="I9335" t="s">
        <v>10601</v>
      </c>
      <c r="J9335" t="str">
        <f>IF(ISBLANK(I9335),"",INDEX('depts lookup'!B:B,MATCH(I9335,'depts lookup'!A:A,0)))</f>
        <v>Water suppy</v>
      </c>
      <c r="K9335" t="str">
        <f>IF(ISBLANK(I9335),"",INDEX('depts lookup'!C:C,MATCH(I9335,'depts lookup'!A:A,0)))</f>
        <v>1. पाणीपुरवठा</v>
      </c>
    </row>
    <row r="9336" spans="1:11" x14ac:dyDescent="0.2">
      <c r="A9336" s="1" t="s">
        <v>19630</v>
      </c>
      <c r="B9336">
        <v>403</v>
      </c>
      <c r="C9336" t="s">
        <v>11314</v>
      </c>
      <c r="D9336" t="s">
        <v>5162</v>
      </c>
      <c r="F9336" t="s">
        <v>19019</v>
      </c>
      <c r="G9336">
        <v>1500000</v>
      </c>
      <c r="H9336">
        <f t="shared" si="145"/>
        <v>15</v>
      </c>
      <c r="I9336" t="s">
        <v>10601</v>
      </c>
      <c r="J9336" t="str">
        <f>IF(ISBLANK(I9336),"",INDEX('depts lookup'!B:B,MATCH(I9336,'depts lookup'!A:A,0)))</f>
        <v>Water suppy</v>
      </c>
      <c r="K9336" t="str">
        <f>IF(ISBLANK(I9336),"",INDEX('depts lookup'!C:C,MATCH(I9336,'depts lookup'!A:A,0)))</f>
        <v>1. पाणीपुरवठा</v>
      </c>
    </row>
    <row r="9337" spans="1:11" x14ac:dyDescent="0.2">
      <c r="A9337" s="1" t="s">
        <v>19630</v>
      </c>
      <c r="B9337">
        <v>404</v>
      </c>
      <c r="C9337" t="s">
        <v>11315</v>
      </c>
      <c r="D9337" t="s">
        <v>5165</v>
      </c>
      <c r="F9337" t="s">
        <v>11316</v>
      </c>
      <c r="G9337">
        <v>1000000</v>
      </c>
      <c r="H9337">
        <f t="shared" si="145"/>
        <v>10</v>
      </c>
      <c r="I9337" t="s">
        <v>10601</v>
      </c>
      <c r="J9337" t="str">
        <f>IF(ISBLANK(I9337),"",INDEX('depts lookup'!B:B,MATCH(I9337,'depts lookup'!A:A,0)))</f>
        <v>Water suppy</v>
      </c>
      <c r="K9337" t="str">
        <f>IF(ISBLANK(I9337),"",INDEX('depts lookup'!C:C,MATCH(I9337,'depts lookup'!A:A,0)))</f>
        <v>1. पाणीपुरवठा</v>
      </c>
    </row>
    <row r="9338" spans="1:11" x14ac:dyDescent="0.2">
      <c r="A9338" s="1" t="s">
        <v>19630</v>
      </c>
      <c r="B9338">
        <v>405</v>
      </c>
      <c r="C9338" t="s">
        <v>11317</v>
      </c>
      <c r="D9338" t="s">
        <v>5165</v>
      </c>
      <c r="F9338" t="s">
        <v>19020</v>
      </c>
      <c r="G9338">
        <v>1000000</v>
      </c>
      <c r="H9338">
        <f t="shared" si="145"/>
        <v>10</v>
      </c>
      <c r="I9338" t="s">
        <v>10601</v>
      </c>
      <c r="J9338" t="str">
        <f>IF(ISBLANK(I9338),"",INDEX('depts lookup'!B:B,MATCH(I9338,'depts lookup'!A:A,0)))</f>
        <v>Water suppy</v>
      </c>
      <c r="K9338" t="str">
        <f>IF(ISBLANK(I9338),"",INDEX('depts lookup'!C:C,MATCH(I9338,'depts lookup'!A:A,0)))</f>
        <v>1. पाणीपुरवठा</v>
      </c>
    </row>
    <row r="9339" spans="1:11" x14ac:dyDescent="0.2">
      <c r="A9339" s="1" t="s">
        <v>19630</v>
      </c>
      <c r="B9339">
        <v>406</v>
      </c>
      <c r="C9339" t="s">
        <v>11318</v>
      </c>
      <c r="D9339" t="s">
        <v>5457</v>
      </c>
      <c r="F9339" t="s">
        <v>19021</v>
      </c>
      <c r="G9339">
        <v>1000000</v>
      </c>
      <c r="H9339">
        <f t="shared" si="145"/>
        <v>10</v>
      </c>
      <c r="I9339" t="s">
        <v>10601</v>
      </c>
      <c r="J9339" t="str">
        <f>IF(ISBLANK(I9339),"",INDEX('depts lookup'!B:B,MATCH(I9339,'depts lookup'!A:A,0)))</f>
        <v>Water suppy</v>
      </c>
      <c r="K9339" t="str">
        <f>IF(ISBLANK(I9339),"",INDEX('depts lookup'!C:C,MATCH(I9339,'depts lookup'!A:A,0)))</f>
        <v>1. पाणीपुरवठा</v>
      </c>
    </row>
    <row r="9340" spans="1:11" x14ac:dyDescent="0.2">
      <c r="A9340" s="1" t="s">
        <v>19630</v>
      </c>
      <c r="B9340">
        <v>407</v>
      </c>
      <c r="C9340" t="s">
        <v>11319</v>
      </c>
      <c r="D9340" t="s">
        <v>6217</v>
      </c>
      <c r="F9340" t="s">
        <v>19022</v>
      </c>
      <c r="G9340">
        <v>1000000</v>
      </c>
      <c r="H9340">
        <f t="shared" si="145"/>
        <v>10</v>
      </c>
      <c r="I9340" t="s">
        <v>10601</v>
      </c>
      <c r="J9340" t="str">
        <f>IF(ISBLANK(I9340),"",INDEX('depts lookup'!B:B,MATCH(I9340,'depts lookup'!A:A,0)))</f>
        <v>Water suppy</v>
      </c>
      <c r="K9340" t="str">
        <f>IF(ISBLANK(I9340),"",INDEX('depts lookup'!C:C,MATCH(I9340,'depts lookup'!A:A,0)))</f>
        <v>1. पाणीपुरवठा</v>
      </c>
    </row>
    <row r="9341" spans="1:11" x14ac:dyDescent="0.2">
      <c r="A9341" s="1" t="s">
        <v>19630</v>
      </c>
      <c r="B9341">
        <v>408</v>
      </c>
      <c r="C9341" t="s">
        <v>11320</v>
      </c>
      <c r="D9341" t="s">
        <v>6241</v>
      </c>
      <c r="F9341" t="s">
        <v>19023</v>
      </c>
      <c r="G9341">
        <v>1000000</v>
      </c>
      <c r="H9341">
        <f t="shared" si="145"/>
        <v>10</v>
      </c>
      <c r="I9341" t="s">
        <v>10601</v>
      </c>
      <c r="J9341" t="str">
        <f>IF(ISBLANK(I9341),"",INDEX('depts lookup'!B:B,MATCH(I9341,'depts lookup'!A:A,0)))</f>
        <v>Water suppy</v>
      </c>
      <c r="K9341" t="str">
        <f>IF(ISBLANK(I9341),"",INDEX('depts lookup'!C:C,MATCH(I9341,'depts lookup'!A:A,0)))</f>
        <v>1. पाणीपुरवठा</v>
      </c>
    </row>
    <row r="9342" spans="1:11" x14ac:dyDescent="0.2">
      <c r="A9342" s="1" t="s">
        <v>19630</v>
      </c>
      <c r="B9342">
        <v>409</v>
      </c>
      <c r="C9342" t="s">
        <v>11321</v>
      </c>
      <c r="D9342" t="s">
        <v>6241</v>
      </c>
      <c r="F9342" t="s">
        <v>19024</v>
      </c>
      <c r="G9342">
        <v>1000000</v>
      </c>
      <c r="H9342">
        <f t="shared" si="145"/>
        <v>10</v>
      </c>
      <c r="I9342" t="s">
        <v>10601</v>
      </c>
      <c r="J9342" t="str">
        <f>IF(ISBLANK(I9342),"",INDEX('depts lookup'!B:B,MATCH(I9342,'depts lookup'!A:A,0)))</f>
        <v>Water suppy</v>
      </c>
      <c r="K9342" t="str">
        <f>IF(ISBLANK(I9342),"",INDEX('depts lookup'!C:C,MATCH(I9342,'depts lookup'!A:A,0)))</f>
        <v>1. पाणीपुरवठा</v>
      </c>
    </row>
    <row r="9343" spans="1:11" x14ac:dyDescent="0.2">
      <c r="A9343" s="1" t="s">
        <v>19630</v>
      </c>
      <c r="B9343">
        <v>410</v>
      </c>
      <c r="C9343" t="s">
        <v>11322</v>
      </c>
      <c r="D9343" t="s">
        <v>6241</v>
      </c>
      <c r="F9343" t="s">
        <v>11323</v>
      </c>
      <c r="G9343">
        <v>1000000</v>
      </c>
      <c r="H9343">
        <f t="shared" si="145"/>
        <v>10</v>
      </c>
      <c r="I9343" t="s">
        <v>10601</v>
      </c>
      <c r="J9343" t="str">
        <f>IF(ISBLANK(I9343),"",INDEX('depts lookup'!B:B,MATCH(I9343,'depts lookup'!A:A,0)))</f>
        <v>Water suppy</v>
      </c>
      <c r="K9343" t="str">
        <f>IF(ISBLANK(I9343),"",INDEX('depts lookup'!C:C,MATCH(I9343,'depts lookup'!A:A,0)))</f>
        <v>1. पाणीपुरवठा</v>
      </c>
    </row>
    <row r="9344" spans="1:11" x14ac:dyDescent="0.2">
      <c r="A9344" s="1" t="s">
        <v>19630</v>
      </c>
      <c r="B9344">
        <v>411</v>
      </c>
      <c r="C9344" t="s">
        <v>11324</v>
      </c>
      <c r="D9344" t="s">
        <v>6241</v>
      </c>
      <c r="F9344" t="s">
        <v>11325</v>
      </c>
      <c r="G9344">
        <v>1000000</v>
      </c>
      <c r="H9344">
        <f t="shared" si="145"/>
        <v>10</v>
      </c>
      <c r="I9344" t="s">
        <v>10601</v>
      </c>
      <c r="J9344" t="str">
        <f>IF(ISBLANK(I9344),"",INDEX('depts lookup'!B:B,MATCH(I9344,'depts lookup'!A:A,0)))</f>
        <v>Water suppy</v>
      </c>
      <c r="K9344" t="str">
        <f>IF(ISBLANK(I9344),"",INDEX('depts lookup'!C:C,MATCH(I9344,'depts lookup'!A:A,0)))</f>
        <v>1. पाणीपुरवठा</v>
      </c>
    </row>
    <row r="9345" spans="1:11" x14ac:dyDescent="0.2">
      <c r="A9345" s="1" t="s">
        <v>19630</v>
      </c>
      <c r="B9345">
        <v>412</v>
      </c>
      <c r="C9345" t="s">
        <v>11326</v>
      </c>
      <c r="D9345" t="s">
        <v>5459</v>
      </c>
      <c r="F9345" t="s">
        <v>19025</v>
      </c>
      <c r="G9345">
        <v>1000000</v>
      </c>
      <c r="H9345">
        <f t="shared" si="145"/>
        <v>10</v>
      </c>
      <c r="I9345" t="s">
        <v>10601</v>
      </c>
      <c r="J9345" t="str">
        <f>IF(ISBLANK(I9345),"",INDEX('depts lookup'!B:B,MATCH(I9345,'depts lookup'!A:A,0)))</f>
        <v>Water suppy</v>
      </c>
      <c r="K9345" t="str">
        <f>IF(ISBLANK(I9345),"",INDEX('depts lookup'!C:C,MATCH(I9345,'depts lookup'!A:A,0)))</f>
        <v>1. पाणीपुरवठा</v>
      </c>
    </row>
    <row r="9346" spans="1:11" x14ac:dyDescent="0.2">
      <c r="A9346" s="1" t="s">
        <v>19630</v>
      </c>
      <c r="B9346">
        <v>413</v>
      </c>
      <c r="C9346" t="s">
        <v>11327</v>
      </c>
      <c r="D9346" t="s">
        <v>5459</v>
      </c>
      <c r="F9346" t="s">
        <v>11328</v>
      </c>
      <c r="G9346">
        <v>1000000</v>
      </c>
      <c r="H9346">
        <f t="shared" si="145"/>
        <v>10</v>
      </c>
      <c r="I9346" t="s">
        <v>10601</v>
      </c>
      <c r="J9346" t="str">
        <f>IF(ISBLANK(I9346),"",INDEX('depts lookup'!B:B,MATCH(I9346,'depts lookup'!A:A,0)))</f>
        <v>Water suppy</v>
      </c>
      <c r="K9346" t="str">
        <f>IF(ISBLANK(I9346),"",INDEX('depts lookup'!C:C,MATCH(I9346,'depts lookup'!A:A,0)))</f>
        <v>1. पाणीपुरवठा</v>
      </c>
    </row>
    <row r="9347" spans="1:11" x14ac:dyDescent="0.2">
      <c r="A9347" s="1" t="s">
        <v>19630</v>
      </c>
      <c r="B9347">
        <v>414</v>
      </c>
      <c r="C9347" t="s">
        <v>11329</v>
      </c>
      <c r="D9347" t="s">
        <v>5459</v>
      </c>
      <c r="F9347" t="s">
        <v>19026</v>
      </c>
      <c r="G9347">
        <v>1000000</v>
      </c>
      <c r="H9347">
        <f t="shared" ref="H9347:H9410" si="146">IF(ISBLANK(G9347),"",G9347/100000)</f>
        <v>10</v>
      </c>
      <c r="I9347" t="s">
        <v>10601</v>
      </c>
      <c r="J9347" t="str">
        <f>IF(ISBLANK(I9347),"",INDEX('depts lookup'!B:B,MATCH(I9347,'depts lookup'!A:A,0)))</f>
        <v>Water suppy</v>
      </c>
      <c r="K9347" t="str">
        <f>IF(ISBLANK(I9347),"",INDEX('depts lookup'!C:C,MATCH(I9347,'depts lookup'!A:A,0)))</f>
        <v>1. पाणीपुरवठा</v>
      </c>
    </row>
    <row r="9348" spans="1:11" x14ac:dyDescent="0.2">
      <c r="A9348" s="1" t="s">
        <v>19630</v>
      </c>
      <c r="B9348">
        <v>415</v>
      </c>
      <c r="C9348" t="s">
        <v>11330</v>
      </c>
      <c r="D9348" t="s">
        <v>5459</v>
      </c>
      <c r="F9348" t="s">
        <v>19027</v>
      </c>
      <c r="G9348">
        <v>1000000</v>
      </c>
      <c r="H9348">
        <f t="shared" si="146"/>
        <v>10</v>
      </c>
      <c r="I9348" t="s">
        <v>10601</v>
      </c>
      <c r="J9348" t="str">
        <f>IF(ISBLANK(I9348),"",INDEX('depts lookup'!B:B,MATCH(I9348,'depts lookup'!A:A,0)))</f>
        <v>Water suppy</v>
      </c>
      <c r="K9348" t="str">
        <f>IF(ISBLANK(I9348),"",INDEX('depts lookup'!C:C,MATCH(I9348,'depts lookup'!A:A,0)))</f>
        <v>1. पाणीपुरवठा</v>
      </c>
    </row>
    <row r="9349" spans="1:11" x14ac:dyDescent="0.2">
      <c r="A9349" s="1" t="s">
        <v>19630</v>
      </c>
      <c r="B9349">
        <v>416</v>
      </c>
      <c r="C9349" t="s">
        <v>11331</v>
      </c>
      <c r="D9349" t="s">
        <v>5459</v>
      </c>
      <c r="F9349" t="s">
        <v>19028</v>
      </c>
      <c r="G9349">
        <v>1000000</v>
      </c>
      <c r="H9349">
        <f t="shared" si="146"/>
        <v>10</v>
      </c>
      <c r="I9349" t="s">
        <v>10601</v>
      </c>
      <c r="J9349" t="str">
        <f>IF(ISBLANK(I9349),"",INDEX('depts lookup'!B:B,MATCH(I9349,'depts lookup'!A:A,0)))</f>
        <v>Water suppy</v>
      </c>
      <c r="K9349" t="str">
        <f>IF(ISBLANK(I9349),"",INDEX('depts lookup'!C:C,MATCH(I9349,'depts lookup'!A:A,0)))</f>
        <v>1. पाणीपुरवठा</v>
      </c>
    </row>
    <row r="9350" spans="1:11" x14ac:dyDescent="0.2">
      <c r="A9350" s="1" t="s">
        <v>19630</v>
      </c>
      <c r="B9350">
        <v>417</v>
      </c>
      <c r="C9350" t="s">
        <v>11332</v>
      </c>
      <c r="D9350" t="s">
        <v>6260</v>
      </c>
      <c r="F9350" t="s">
        <v>19029</v>
      </c>
      <c r="G9350">
        <v>1000000</v>
      </c>
      <c r="H9350">
        <f t="shared" si="146"/>
        <v>10</v>
      </c>
      <c r="I9350" t="s">
        <v>10601</v>
      </c>
      <c r="J9350" t="str">
        <f>IF(ISBLANK(I9350),"",INDEX('depts lookup'!B:B,MATCH(I9350,'depts lookup'!A:A,0)))</f>
        <v>Water suppy</v>
      </c>
      <c r="K9350" t="str">
        <f>IF(ISBLANK(I9350),"",INDEX('depts lookup'!C:C,MATCH(I9350,'depts lookup'!A:A,0)))</f>
        <v>1. पाणीपुरवठा</v>
      </c>
    </row>
    <row r="9351" spans="1:11" x14ac:dyDescent="0.2">
      <c r="A9351" s="1" t="s">
        <v>19630</v>
      </c>
      <c r="B9351">
        <v>418</v>
      </c>
      <c r="C9351" t="s">
        <v>11333</v>
      </c>
      <c r="D9351" t="s">
        <v>6260</v>
      </c>
      <c r="F9351" t="s">
        <v>19030</v>
      </c>
      <c r="G9351">
        <v>2000000</v>
      </c>
      <c r="H9351">
        <f t="shared" si="146"/>
        <v>20</v>
      </c>
      <c r="I9351" t="s">
        <v>10601</v>
      </c>
      <c r="J9351" t="str">
        <f>IF(ISBLANK(I9351),"",INDEX('depts lookup'!B:B,MATCH(I9351,'depts lookup'!A:A,0)))</f>
        <v>Water suppy</v>
      </c>
      <c r="K9351" t="str">
        <f>IF(ISBLANK(I9351),"",INDEX('depts lookup'!C:C,MATCH(I9351,'depts lookup'!A:A,0)))</f>
        <v>1. पाणीपुरवठा</v>
      </c>
    </row>
    <row r="9352" spans="1:11" x14ac:dyDescent="0.2">
      <c r="A9352" s="1" t="s">
        <v>19630</v>
      </c>
      <c r="B9352">
        <v>419</v>
      </c>
      <c r="C9352" t="s">
        <v>11334</v>
      </c>
      <c r="D9352" t="s">
        <v>5168</v>
      </c>
      <c r="F9352" t="s">
        <v>19031</v>
      </c>
      <c r="G9352">
        <v>1000000</v>
      </c>
      <c r="H9352">
        <f t="shared" si="146"/>
        <v>10</v>
      </c>
      <c r="I9352" t="s">
        <v>10601</v>
      </c>
      <c r="J9352" t="str">
        <f>IF(ISBLANK(I9352),"",INDEX('depts lookup'!B:B,MATCH(I9352,'depts lookup'!A:A,0)))</f>
        <v>Water suppy</v>
      </c>
      <c r="K9352" t="str">
        <f>IF(ISBLANK(I9352),"",INDEX('depts lookup'!C:C,MATCH(I9352,'depts lookup'!A:A,0)))</f>
        <v>1. पाणीपुरवठा</v>
      </c>
    </row>
    <row r="9353" spans="1:11" x14ac:dyDescent="0.2">
      <c r="A9353" s="1" t="s">
        <v>19630</v>
      </c>
      <c r="B9353">
        <v>420</v>
      </c>
      <c r="C9353" t="s">
        <v>11335</v>
      </c>
      <c r="D9353" t="s">
        <v>5168</v>
      </c>
      <c r="F9353" t="s">
        <v>11336</v>
      </c>
      <c r="G9353">
        <v>1000000</v>
      </c>
      <c r="H9353">
        <f t="shared" si="146"/>
        <v>10</v>
      </c>
      <c r="I9353" t="s">
        <v>10601</v>
      </c>
      <c r="J9353" t="str">
        <f>IF(ISBLANK(I9353),"",INDEX('depts lookup'!B:B,MATCH(I9353,'depts lookup'!A:A,0)))</f>
        <v>Water suppy</v>
      </c>
      <c r="K9353" t="str">
        <f>IF(ISBLANK(I9353),"",INDEX('depts lookup'!C:C,MATCH(I9353,'depts lookup'!A:A,0)))</f>
        <v>1. पाणीपुरवठा</v>
      </c>
    </row>
    <row r="9354" spans="1:11" x14ac:dyDescent="0.2">
      <c r="A9354" s="1" t="s">
        <v>19630</v>
      </c>
      <c r="B9354">
        <v>421</v>
      </c>
      <c r="C9354" t="s">
        <v>11337</v>
      </c>
      <c r="D9354" t="s">
        <v>5168</v>
      </c>
      <c r="F9354" t="s">
        <v>11338</v>
      </c>
      <c r="G9354">
        <v>1000000</v>
      </c>
      <c r="H9354">
        <f t="shared" si="146"/>
        <v>10</v>
      </c>
      <c r="I9354" t="s">
        <v>10601</v>
      </c>
      <c r="J9354" t="str">
        <f>IF(ISBLANK(I9354),"",INDEX('depts lookup'!B:B,MATCH(I9354,'depts lookup'!A:A,0)))</f>
        <v>Water suppy</v>
      </c>
      <c r="K9354" t="str">
        <f>IF(ISBLANK(I9354),"",INDEX('depts lookup'!C:C,MATCH(I9354,'depts lookup'!A:A,0)))</f>
        <v>1. पाणीपुरवठा</v>
      </c>
    </row>
    <row r="9355" spans="1:11" x14ac:dyDescent="0.2">
      <c r="A9355" s="1" t="s">
        <v>19630</v>
      </c>
      <c r="B9355">
        <v>422</v>
      </c>
      <c r="C9355" t="s">
        <v>11339</v>
      </c>
      <c r="D9355" t="s">
        <v>5173</v>
      </c>
      <c r="F9355" t="s">
        <v>19032</v>
      </c>
      <c r="G9355">
        <v>21000000</v>
      </c>
      <c r="H9355">
        <f t="shared" si="146"/>
        <v>210</v>
      </c>
      <c r="I9355" t="s">
        <v>10601</v>
      </c>
      <c r="J9355" t="str">
        <f>IF(ISBLANK(I9355),"",INDEX('depts lookup'!B:B,MATCH(I9355,'depts lookup'!A:A,0)))</f>
        <v>Water suppy</v>
      </c>
      <c r="K9355" t="str">
        <f>IF(ISBLANK(I9355),"",INDEX('depts lookup'!C:C,MATCH(I9355,'depts lookup'!A:A,0)))</f>
        <v>1. पाणीपुरवठा</v>
      </c>
    </row>
    <row r="9356" spans="1:11" x14ac:dyDescent="0.2">
      <c r="A9356" s="1" t="s">
        <v>19630</v>
      </c>
      <c r="B9356">
        <v>423</v>
      </c>
      <c r="C9356" t="s">
        <v>11340</v>
      </c>
      <c r="D9356" t="s">
        <v>5173</v>
      </c>
      <c r="F9356" t="s">
        <v>11341</v>
      </c>
      <c r="G9356">
        <v>2000000</v>
      </c>
      <c r="H9356">
        <f t="shared" si="146"/>
        <v>20</v>
      </c>
      <c r="I9356" t="s">
        <v>10601</v>
      </c>
      <c r="J9356" t="str">
        <f>IF(ISBLANK(I9356),"",INDEX('depts lookup'!B:B,MATCH(I9356,'depts lookup'!A:A,0)))</f>
        <v>Water suppy</v>
      </c>
      <c r="K9356" t="str">
        <f>IF(ISBLANK(I9356),"",INDEX('depts lookup'!C:C,MATCH(I9356,'depts lookup'!A:A,0)))</f>
        <v>1. पाणीपुरवठा</v>
      </c>
    </row>
    <row r="9357" spans="1:11" x14ac:dyDescent="0.2">
      <c r="A9357" s="1" t="s">
        <v>19630</v>
      </c>
      <c r="B9357">
        <v>424</v>
      </c>
      <c r="C9357" t="s">
        <v>11342</v>
      </c>
      <c r="D9357" t="s">
        <v>5173</v>
      </c>
      <c r="F9357" t="s">
        <v>11343</v>
      </c>
      <c r="G9357">
        <v>5000000</v>
      </c>
      <c r="H9357">
        <f t="shared" si="146"/>
        <v>50</v>
      </c>
      <c r="I9357" t="s">
        <v>10601</v>
      </c>
      <c r="J9357" t="str">
        <f>IF(ISBLANK(I9357),"",INDEX('depts lookup'!B:B,MATCH(I9357,'depts lookup'!A:A,0)))</f>
        <v>Water suppy</v>
      </c>
      <c r="K9357" t="str">
        <f>IF(ISBLANK(I9357),"",INDEX('depts lookup'!C:C,MATCH(I9357,'depts lookup'!A:A,0)))</f>
        <v>1. पाणीपुरवठा</v>
      </c>
    </row>
    <row r="9358" spans="1:11" x14ac:dyDescent="0.2">
      <c r="A9358" s="1" t="s">
        <v>19630</v>
      </c>
      <c r="B9358">
        <v>425</v>
      </c>
      <c r="C9358" t="s">
        <v>11344</v>
      </c>
      <c r="D9358" t="s">
        <v>5173</v>
      </c>
      <c r="F9358" t="s">
        <v>11345</v>
      </c>
      <c r="G9358">
        <v>5000000</v>
      </c>
      <c r="H9358">
        <f t="shared" si="146"/>
        <v>50</v>
      </c>
      <c r="I9358" t="s">
        <v>10601</v>
      </c>
      <c r="J9358" t="str">
        <f>IF(ISBLANK(I9358),"",INDEX('depts lookup'!B:B,MATCH(I9358,'depts lookup'!A:A,0)))</f>
        <v>Water suppy</v>
      </c>
      <c r="K9358" t="str">
        <f>IF(ISBLANK(I9358),"",INDEX('depts lookup'!C:C,MATCH(I9358,'depts lookup'!A:A,0)))</f>
        <v>1. पाणीपुरवठा</v>
      </c>
    </row>
    <row r="9359" spans="1:11" x14ac:dyDescent="0.2">
      <c r="A9359" s="1" t="s">
        <v>19630</v>
      </c>
      <c r="B9359">
        <v>426</v>
      </c>
      <c r="C9359" t="s">
        <v>11346</v>
      </c>
      <c r="D9359" t="s">
        <v>5175</v>
      </c>
      <c r="F9359" t="s">
        <v>19033</v>
      </c>
      <c r="G9359">
        <v>1000000</v>
      </c>
      <c r="H9359">
        <f t="shared" si="146"/>
        <v>10</v>
      </c>
      <c r="I9359" t="s">
        <v>10601</v>
      </c>
      <c r="J9359" t="str">
        <f>IF(ISBLANK(I9359),"",INDEX('depts lookup'!B:B,MATCH(I9359,'depts lookup'!A:A,0)))</f>
        <v>Water suppy</v>
      </c>
      <c r="K9359" t="str">
        <f>IF(ISBLANK(I9359),"",INDEX('depts lookup'!C:C,MATCH(I9359,'depts lookup'!A:A,0)))</f>
        <v>1. पाणीपुरवठा</v>
      </c>
    </row>
    <row r="9360" spans="1:11" x14ac:dyDescent="0.2">
      <c r="A9360" s="1" t="s">
        <v>19630</v>
      </c>
      <c r="B9360">
        <v>427</v>
      </c>
      <c r="C9360" t="s">
        <v>11347</v>
      </c>
      <c r="D9360" t="s">
        <v>5178</v>
      </c>
      <c r="F9360" t="s">
        <v>19034</v>
      </c>
      <c r="G9360">
        <v>1000000</v>
      </c>
      <c r="H9360">
        <f t="shared" si="146"/>
        <v>10</v>
      </c>
      <c r="I9360" t="s">
        <v>10601</v>
      </c>
      <c r="J9360" t="str">
        <f>IF(ISBLANK(I9360),"",INDEX('depts lookup'!B:B,MATCH(I9360,'depts lookup'!A:A,0)))</f>
        <v>Water suppy</v>
      </c>
      <c r="K9360" t="str">
        <f>IF(ISBLANK(I9360),"",INDEX('depts lookup'!C:C,MATCH(I9360,'depts lookup'!A:A,0)))</f>
        <v>1. पाणीपुरवठा</v>
      </c>
    </row>
    <row r="9361" spans="1:11" x14ac:dyDescent="0.2">
      <c r="A9361" s="1" t="s">
        <v>19630</v>
      </c>
      <c r="B9361">
        <v>428</v>
      </c>
      <c r="C9361" t="s">
        <v>11348</v>
      </c>
      <c r="D9361" t="s">
        <v>5178</v>
      </c>
      <c r="F9361" t="s">
        <v>19035</v>
      </c>
      <c r="G9361">
        <v>1000000</v>
      </c>
      <c r="H9361">
        <f t="shared" si="146"/>
        <v>10</v>
      </c>
      <c r="I9361" t="s">
        <v>10601</v>
      </c>
      <c r="J9361" t="str">
        <f>IF(ISBLANK(I9361),"",INDEX('depts lookup'!B:B,MATCH(I9361,'depts lookup'!A:A,0)))</f>
        <v>Water suppy</v>
      </c>
      <c r="K9361" t="str">
        <f>IF(ISBLANK(I9361),"",INDEX('depts lookup'!C:C,MATCH(I9361,'depts lookup'!A:A,0)))</f>
        <v>1. पाणीपुरवठा</v>
      </c>
    </row>
    <row r="9362" spans="1:11" x14ac:dyDescent="0.2">
      <c r="A9362" s="1" t="s">
        <v>19630</v>
      </c>
      <c r="B9362">
        <v>429</v>
      </c>
      <c r="C9362" t="s">
        <v>11349</v>
      </c>
      <c r="D9362" t="s">
        <v>5178</v>
      </c>
      <c r="F9362" t="s">
        <v>19036</v>
      </c>
      <c r="G9362">
        <v>1000000</v>
      </c>
      <c r="H9362">
        <f t="shared" si="146"/>
        <v>10</v>
      </c>
      <c r="I9362" t="s">
        <v>10601</v>
      </c>
      <c r="J9362" t="str">
        <f>IF(ISBLANK(I9362),"",INDEX('depts lookup'!B:B,MATCH(I9362,'depts lookup'!A:A,0)))</f>
        <v>Water suppy</v>
      </c>
      <c r="K9362" t="str">
        <f>IF(ISBLANK(I9362),"",INDEX('depts lookup'!C:C,MATCH(I9362,'depts lookup'!A:A,0)))</f>
        <v>1. पाणीपुरवठा</v>
      </c>
    </row>
    <row r="9363" spans="1:11" x14ac:dyDescent="0.2">
      <c r="A9363" s="1" t="s">
        <v>19630</v>
      </c>
      <c r="B9363">
        <v>430</v>
      </c>
      <c r="C9363" t="s">
        <v>11350</v>
      </c>
      <c r="D9363" t="s">
        <v>5178</v>
      </c>
      <c r="F9363" t="s">
        <v>19037</v>
      </c>
      <c r="G9363">
        <v>1000000</v>
      </c>
      <c r="H9363">
        <f t="shared" si="146"/>
        <v>10</v>
      </c>
      <c r="I9363" t="s">
        <v>10601</v>
      </c>
      <c r="J9363" t="str">
        <f>IF(ISBLANK(I9363),"",INDEX('depts lookup'!B:B,MATCH(I9363,'depts lookup'!A:A,0)))</f>
        <v>Water suppy</v>
      </c>
      <c r="K9363" t="str">
        <f>IF(ISBLANK(I9363),"",INDEX('depts lookup'!C:C,MATCH(I9363,'depts lookup'!A:A,0)))</f>
        <v>1. पाणीपुरवठा</v>
      </c>
    </row>
    <row r="9364" spans="1:11" x14ac:dyDescent="0.2">
      <c r="A9364" s="1" t="s">
        <v>19630</v>
      </c>
      <c r="B9364">
        <v>431</v>
      </c>
      <c r="C9364" t="s">
        <v>11351</v>
      </c>
      <c r="D9364" t="s">
        <v>5178</v>
      </c>
      <c r="F9364" t="s">
        <v>19038</v>
      </c>
      <c r="G9364">
        <v>1000000</v>
      </c>
      <c r="H9364">
        <f t="shared" si="146"/>
        <v>10</v>
      </c>
      <c r="I9364" t="s">
        <v>10601</v>
      </c>
      <c r="J9364" t="str">
        <f>IF(ISBLANK(I9364),"",INDEX('depts lookup'!B:B,MATCH(I9364,'depts lookup'!A:A,0)))</f>
        <v>Water suppy</v>
      </c>
      <c r="K9364" t="str">
        <f>IF(ISBLANK(I9364),"",INDEX('depts lookup'!C:C,MATCH(I9364,'depts lookup'!A:A,0)))</f>
        <v>1. पाणीपुरवठा</v>
      </c>
    </row>
    <row r="9365" spans="1:11" x14ac:dyDescent="0.2">
      <c r="A9365" s="1" t="s">
        <v>19630</v>
      </c>
      <c r="B9365">
        <v>432</v>
      </c>
      <c r="C9365" t="s">
        <v>11352</v>
      </c>
      <c r="D9365" t="s">
        <v>5178</v>
      </c>
      <c r="F9365" t="s">
        <v>19039</v>
      </c>
      <c r="G9365">
        <v>1000000</v>
      </c>
      <c r="H9365">
        <f t="shared" si="146"/>
        <v>10</v>
      </c>
      <c r="I9365" t="s">
        <v>10601</v>
      </c>
      <c r="J9365" t="str">
        <f>IF(ISBLANK(I9365),"",INDEX('depts lookup'!B:B,MATCH(I9365,'depts lookup'!A:A,0)))</f>
        <v>Water suppy</v>
      </c>
      <c r="K9365" t="str">
        <f>IF(ISBLANK(I9365),"",INDEX('depts lookup'!C:C,MATCH(I9365,'depts lookup'!A:A,0)))</f>
        <v>1. पाणीपुरवठा</v>
      </c>
    </row>
    <row r="9366" spans="1:11" x14ac:dyDescent="0.2">
      <c r="A9366" s="1" t="s">
        <v>19630</v>
      </c>
      <c r="B9366">
        <v>433</v>
      </c>
      <c r="C9366" t="s">
        <v>11353</v>
      </c>
      <c r="D9366" t="s">
        <v>5178</v>
      </c>
      <c r="F9366" t="s">
        <v>19040</v>
      </c>
      <c r="G9366">
        <v>1000000</v>
      </c>
      <c r="H9366">
        <f t="shared" si="146"/>
        <v>10</v>
      </c>
      <c r="I9366" t="s">
        <v>10601</v>
      </c>
      <c r="J9366" t="str">
        <f>IF(ISBLANK(I9366),"",INDEX('depts lookup'!B:B,MATCH(I9366,'depts lookup'!A:A,0)))</f>
        <v>Water suppy</v>
      </c>
      <c r="K9366" t="str">
        <f>IF(ISBLANK(I9366),"",INDEX('depts lookup'!C:C,MATCH(I9366,'depts lookup'!A:A,0)))</f>
        <v>1. पाणीपुरवठा</v>
      </c>
    </row>
    <row r="9367" spans="1:11" hidden="1" x14ac:dyDescent="0.2">
      <c r="A9367" s="1" t="s">
        <v>19630</v>
      </c>
      <c r="B9367">
        <v>434</v>
      </c>
      <c r="H9367" t="str">
        <f t="shared" si="146"/>
        <v/>
      </c>
      <c r="J9367" t="str">
        <f>IF(ISBLANK(I9367),"",INDEX('depts lookup'!B:B,MATCH(I9367,'depts lookup'!A:A,0)))</f>
        <v/>
      </c>
      <c r="K9367" t="str">
        <f>IF(ISBLANK(I9367),"",INDEX('depts lookup'!C:C,MATCH(I9367,'depts lookup'!A:A,0)))</f>
        <v/>
      </c>
    </row>
    <row r="9368" spans="1:11" x14ac:dyDescent="0.2">
      <c r="A9368" s="1" t="s">
        <v>19630</v>
      </c>
      <c r="B9368">
        <v>435</v>
      </c>
      <c r="C9368" t="s">
        <v>11354</v>
      </c>
      <c r="D9368" t="s">
        <v>5178</v>
      </c>
      <c r="F9368" t="s">
        <v>19041</v>
      </c>
      <c r="G9368">
        <v>1000000</v>
      </c>
      <c r="H9368">
        <f t="shared" si="146"/>
        <v>10</v>
      </c>
      <c r="I9368" t="s">
        <v>10601</v>
      </c>
      <c r="J9368" t="str">
        <f>IF(ISBLANK(I9368),"",INDEX('depts lookup'!B:B,MATCH(I9368,'depts lookup'!A:A,0)))</f>
        <v>Water suppy</v>
      </c>
      <c r="K9368" t="str">
        <f>IF(ISBLANK(I9368),"",INDEX('depts lookup'!C:C,MATCH(I9368,'depts lookup'!A:A,0)))</f>
        <v>1. पाणीपुरवठा</v>
      </c>
    </row>
    <row r="9369" spans="1:11" x14ac:dyDescent="0.2">
      <c r="A9369" s="1" t="s">
        <v>19630</v>
      </c>
      <c r="B9369">
        <v>436</v>
      </c>
      <c r="C9369" t="s">
        <v>11355</v>
      </c>
      <c r="D9369" t="s">
        <v>5178</v>
      </c>
      <c r="F9369" t="s">
        <v>11356</v>
      </c>
      <c r="G9369">
        <v>1000000</v>
      </c>
      <c r="H9369">
        <f t="shared" si="146"/>
        <v>10</v>
      </c>
      <c r="I9369" t="s">
        <v>10601</v>
      </c>
      <c r="J9369" t="str">
        <f>IF(ISBLANK(I9369),"",INDEX('depts lookup'!B:B,MATCH(I9369,'depts lookup'!A:A,0)))</f>
        <v>Water suppy</v>
      </c>
      <c r="K9369" t="str">
        <f>IF(ISBLANK(I9369),"",INDEX('depts lookup'!C:C,MATCH(I9369,'depts lookup'!A:A,0)))</f>
        <v>1. पाणीपुरवठा</v>
      </c>
    </row>
    <row r="9370" spans="1:11" x14ac:dyDescent="0.2">
      <c r="A9370" s="1" t="s">
        <v>19630</v>
      </c>
      <c r="B9370">
        <v>437</v>
      </c>
      <c r="C9370" t="s">
        <v>11357</v>
      </c>
      <c r="D9370" t="s">
        <v>5468</v>
      </c>
      <c r="F9370" t="s">
        <v>19042</v>
      </c>
      <c r="G9370">
        <v>1000000</v>
      </c>
      <c r="H9370">
        <f t="shared" si="146"/>
        <v>10</v>
      </c>
      <c r="I9370" t="s">
        <v>10601</v>
      </c>
      <c r="J9370" t="str">
        <f>IF(ISBLANK(I9370),"",INDEX('depts lookup'!B:B,MATCH(I9370,'depts lookup'!A:A,0)))</f>
        <v>Water suppy</v>
      </c>
      <c r="K9370" t="str">
        <f>IF(ISBLANK(I9370),"",INDEX('depts lookup'!C:C,MATCH(I9370,'depts lookup'!A:A,0)))</f>
        <v>1. पाणीपुरवठा</v>
      </c>
    </row>
    <row r="9371" spans="1:11" x14ac:dyDescent="0.2">
      <c r="A9371" s="1" t="s">
        <v>19630</v>
      </c>
      <c r="B9371">
        <v>438</v>
      </c>
      <c r="C9371" t="s">
        <v>11358</v>
      </c>
      <c r="D9371" t="s">
        <v>5745</v>
      </c>
      <c r="F9371" t="s">
        <v>19043</v>
      </c>
      <c r="G9371">
        <v>1000000</v>
      </c>
      <c r="H9371">
        <f t="shared" si="146"/>
        <v>10</v>
      </c>
      <c r="I9371" t="s">
        <v>10601</v>
      </c>
      <c r="J9371" t="str">
        <f>IF(ISBLANK(I9371),"",INDEX('depts lookup'!B:B,MATCH(I9371,'depts lookup'!A:A,0)))</f>
        <v>Water suppy</v>
      </c>
      <c r="K9371" t="str">
        <f>IF(ISBLANK(I9371),"",INDEX('depts lookup'!C:C,MATCH(I9371,'depts lookup'!A:A,0)))</f>
        <v>1. पाणीपुरवठा</v>
      </c>
    </row>
    <row r="9372" spans="1:11" x14ac:dyDescent="0.2">
      <c r="A9372" s="1" t="s">
        <v>19630</v>
      </c>
      <c r="B9372">
        <v>439</v>
      </c>
      <c r="C9372" t="s">
        <v>11359</v>
      </c>
      <c r="D9372" t="s">
        <v>5183</v>
      </c>
      <c r="F9372" t="s">
        <v>19044</v>
      </c>
      <c r="G9372">
        <v>1000000</v>
      </c>
      <c r="H9372">
        <f t="shared" si="146"/>
        <v>10</v>
      </c>
      <c r="I9372" t="s">
        <v>10601</v>
      </c>
      <c r="J9372" t="str">
        <f>IF(ISBLANK(I9372),"",INDEX('depts lookup'!B:B,MATCH(I9372,'depts lookup'!A:A,0)))</f>
        <v>Water suppy</v>
      </c>
      <c r="K9372" t="str">
        <f>IF(ISBLANK(I9372),"",INDEX('depts lookup'!C:C,MATCH(I9372,'depts lookup'!A:A,0)))</f>
        <v>1. पाणीपुरवठा</v>
      </c>
    </row>
    <row r="9373" spans="1:11" x14ac:dyDescent="0.2">
      <c r="A9373" s="1" t="s">
        <v>19630</v>
      </c>
      <c r="B9373">
        <v>440</v>
      </c>
      <c r="C9373" t="s">
        <v>11360</v>
      </c>
      <c r="D9373" t="s">
        <v>5183</v>
      </c>
      <c r="F9373" t="s">
        <v>19045</v>
      </c>
      <c r="G9373">
        <v>1000000</v>
      </c>
      <c r="H9373">
        <f t="shared" si="146"/>
        <v>10</v>
      </c>
      <c r="I9373" t="s">
        <v>10601</v>
      </c>
      <c r="J9373" t="str">
        <f>IF(ISBLANK(I9373),"",INDEX('depts lookup'!B:B,MATCH(I9373,'depts lookup'!A:A,0)))</f>
        <v>Water suppy</v>
      </c>
      <c r="K9373" t="str">
        <f>IF(ISBLANK(I9373),"",INDEX('depts lookup'!C:C,MATCH(I9373,'depts lookup'!A:A,0)))</f>
        <v>1. पाणीपुरवठा</v>
      </c>
    </row>
    <row r="9374" spans="1:11" x14ac:dyDescent="0.2">
      <c r="A9374" s="1" t="s">
        <v>19630</v>
      </c>
      <c r="B9374">
        <v>441</v>
      </c>
      <c r="C9374" t="s">
        <v>11361</v>
      </c>
      <c r="D9374" t="s">
        <v>5183</v>
      </c>
      <c r="F9374" t="s">
        <v>19046</v>
      </c>
      <c r="G9374">
        <v>1000000</v>
      </c>
      <c r="H9374">
        <f t="shared" si="146"/>
        <v>10</v>
      </c>
      <c r="I9374" t="s">
        <v>10601</v>
      </c>
      <c r="J9374" t="str">
        <f>IF(ISBLANK(I9374),"",INDEX('depts lookup'!B:B,MATCH(I9374,'depts lookup'!A:A,0)))</f>
        <v>Water suppy</v>
      </c>
      <c r="K9374" t="str">
        <f>IF(ISBLANK(I9374),"",INDEX('depts lookup'!C:C,MATCH(I9374,'depts lookup'!A:A,0)))</f>
        <v>1. पाणीपुरवठा</v>
      </c>
    </row>
    <row r="9375" spans="1:11" x14ac:dyDescent="0.2">
      <c r="A9375" s="1" t="s">
        <v>19630</v>
      </c>
      <c r="B9375">
        <v>442</v>
      </c>
      <c r="C9375" t="s">
        <v>11362</v>
      </c>
      <c r="D9375" t="s">
        <v>5183</v>
      </c>
      <c r="F9375" t="s">
        <v>19047</v>
      </c>
      <c r="G9375">
        <v>1000000</v>
      </c>
      <c r="H9375">
        <f t="shared" si="146"/>
        <v>10</v>
      </c>
      <c r="I9375" t="s">
        <v>10601</v>
      </c>
      <c r="J9375" t="str">
        <f>IF(ISBLANK(I9375),"",INDEX('depts lookup'!B:B,MATCH(I9375,'depts lookup'!A:A,0)))</f>
        <v>Water suppy</v>
      </c>
      <c r="K9375" t="str">
        <f>IF(ISBLANK(I9375),"",INDEX('depts lookup'!C:C,MATCH(I9375,'depts lookup'!A:A,0)))</f>
        <v>1. पाणीपुरवठा</v>
      </c>
    </row>
    <row r="9376" spans="1:11" x14ac:dyDescent="0.2">
      <c r="A9376" s="1" t="s">
        <v>19630</v>
      </c>
      <c r="B9376">
        <v>443</v>
      </c>
      <c r="C9376" t="s">
        <v>11363</v>
      </c>
      <c r="D9376" t="s">
        <v>5183</v>
      </c>
      <c r="F9376" t="s">
        <v>19048</v>
      </c>
      <c r="G9376">
        <v>1000000</v>
      </c>
      <c r="H9376">
        <f t="shared" si="146"/>
        <v>10</v>
      </c>
      <c r="I9376" t="s">
        <v>10601</v>
      </c>
      <c r="J9376" t="str">
        <f>IF(ISBLANK(I9376),"",INDEX('depts lookup'!B:B,MATCH(I9376,'depts lookup'!A:A,0)))</f>
        <v>Water suppy</v>
      </c>
      <c r="K9376" t="str">
        <f>IF(ISBLANK(I9376),"",INDEX('depts lookup'!C:C,MATCH(I9376,'depts lookup'!A:A,0)))</f>
        <v>1. पाणीपुरवठा</v>
      </c>
    </row>
    <row r="9377" spans="1:11" x14ac:dyDescent="0.2">
      <c r="A9377" s="1" t="s">
        <v>19630</v>
      </c>
      <c r="B9377">
        <v>444</v>
      </c>
      <c r="C9377" t="s">
        <v>11364</v>
      </c>
      <c r="D9377" t="s">
        <v>5183</v>
      </c>
      <c r="F9377" t="s">
        <v>11365</v>
      </c>
      <c r="G9377">
        <v>1000000</v>
      </c>
      <c r="H9377">
        <f t="shared" si="146"/>
        <v>10</v>
      </c>
      <c r="I9377" t="s">
        <v>10601</v>
      </c>
      <c r="J9377" t="str">
        <f>IF(ISBLANK(I9377),"",INDEX('depts lookup'!B:B,MATCH(I9377,'depts lookup'!A:A,0)))</f>
        <v>Water suppy</v>
      </c>
      <c r="K9377" t="str">
        <f>IF(ISBLANK(I9377),"",INDEX('depts lookup'!C:C,MATCH(I9377,'depts lookup'!A:A,0)))</f>
        <v>1. पाणीपुरवठा</v>
      </c>
    </row>
    <row r="9378" spans="1:11" x14ac:dyDescent="0.2">
      <c r="A9378" s="1" t="s">
        <v>19630</v>
      </c>
      <c r="B9378">
        <v>445</v>
      </c>
      <c r="C9378" t="s">
        <v>11366</v>
      </c>
      <c r="D9378" t="s">
        <v>5771</v>
      </c>
      <c r="F9378" t="s">
        <v>19049</v>
      </c>
      <c r="G9378">
        <v>1000000</v>
      </c>
      <c r="H9378">
        <f t="shared" si="146"/>
        <v>10</v>
      </c>
      <c r="I9378" t="s">
        <v>10601</v>
      </c>
      <c r="J9378" t="str">
        <f>IF(ISBLANK(I9378),"",INDEX('depts lookup'!B:B,MATCH(I9378,'depts lookup'!A:A,0)))</f>
        <v>Water suppy</v>
      </c>
      <c r="K9378" t="str">
        <f>IF(ISBLANK(I9378),"",INDEX('depts lookup'!C:C,MATCH(I9378,'depts lookup'!A:A,0)))</f>
        <v>1. पाणीपुरवठा</v>
      </c>
    </row>
    <row r="9379" spans="1:11" x14ac:dyDescent="0.2">
      <c r="A9379" s="1" t="s">
        <v>19630</v>
      </c>
      <c r="B9379">
        <v>446</v>
      </c>
      <c r="C9379" t="s">
        <v>11367</v>
      </c>
      <c r="D9379" t="s">
        <v>5771</v>
      </c>
      <c r="F9379" t="s">
        <v>19050</v>
      </c>
      <c r="G9379">
        <v>1000000</v>
      </c>
      <c r="H9379">
        <f t="shared" si="146"/>
        <v>10</v>
      </c>
      <c r="I9379" t="s">
        <v>10601</v>
      </c>
      <c r="J9379" t="str">
        <f>IF(ISBLANK(I9379),"",INDEX('depts lookup'!B:B,MATCH(I9379,'depts lookup'!A:A,0)))</f>
        <v>Water suppy</v>
      </c>
      <c r="K9379" t="str">
        <f>IF(ISBLANK(I9379),"",INDEX('depts lookup'!C:C,MATCH(I9379,'depts lookup'!A:A,0)))</f>
        <v>1. पाणीपुरवठा</v>
      </c>
    </row>
    <row r="9380" spans="1:11" x14ac:dyDescent="0.2">
      <c r="A9380" s="1" t="s">
        <v>19630</v>
      </c>
      <c r="B9380">
        <v>447</v>
      </c>
      <c r="C9380" t="s">
        <v>11368</v>
      </c>
      <c r="D9380" t="s">
        <v>5771</v>
      </c>
      <c r="F9380" t="s">
        <v>19051</v>
      </c>
      <c r="G9380">
        <v>1000000</v>
      </c>
      <c r="H9380">
        <f t="shared" si="146"/>
        <v>10</v>
      </c>
      <c r="I9380" t="s">
        <v>10601</v>
      </c>
      <c r="J9380" t="str">
        <f>IF(ISBLANK(I9380),"",INDEX('depts lookup'!B:B,MATCH(I9380,'depts lookup'!A:A,0)))</f>
        <v>Water suppy</v>
      </c>
      <c r="K9380" t="str">
        <f>IF(ISBLANK(I9380),"",INDEX('depts lookup'!C:C,MATCH(I9380,'depts lookup'!A:A,0)))</f>
        <v>1. पाणीपुरवठा</v>
      </c>
    </row>
    <row r="9381" spans="1:11" x14ac:dyDescent="0.2">
      <c r="A9381" s="1" t="s">
        <v>19630</v>
      </c>
      <c r="B9381">
        <v>448</v>
      </c>
      <c r="C9381" t="s">
        <v>11369</v>
      </c>
      <c r="D9381" t="s">
        <v>5771</v>
      </c>
      <c r="F9381" t="s">
        <v>19052</v>
      </c>
      <c r="G9381">
        <v>1000000</v>
      </c>
      <c r="H9381">
        <f t="shared" si="146"/>
        <v>10</v>
      </c>
      <c r="I9381" t="s">
        <v>10601</v>
      </c>
      <c r="J9381" t="str">
        <f>IF(ISBLANK(I9381),"",INDEX('depts lookup'!B:B,MATCH(I9381,'depts lookup'!A:A,0)))</f>
        <v>Water suppy</v>
      </c>
      <c r="K9381" t="str">
        <f>IF(ISBLANK(I9381),"",INDEX('depts lookup'!C:C,MATCH(I9381,'depts lookup'!A:A,0)))</f>
        <v>1. पाणीपुरवठा</v>
      </c>
    </row>
    <row r="9382" spans="1:11" x14ac:dyDescent="0.2">
      <c r="A9382" s="1" t="s">
        <v>19630</v>
      </c>
      <c r="B9382">
        <v>449</v>
      </c>
      <c r="C9382" t="s">
        <v>11370</v>
      </c>
      <c r="D9382">
        <v>21</v>
      </c>
      <c r="F9382" t="s">
        <v>19053</v>
      </c>
      <c r="G9382">
        <v>1000000</v>
      </c>
      <c r="H9382">
        <f t="shared" si="146"/>
        <v>10</v>
      </c>
      <c r="I9382" t="s">
        <v>10601</v>
      </c>
      <c r="J9382" t="str">
        <f>IF(ISBLANK(I9382),"",INDEX('depts lookup'!B:B,MATCH(I9382,'depts lookup'!A:A,0)))</f>
        <v>Water suppy</v>
      </c>
      <c r="K9382" t="str">
        <f>IF(ISBLANK(I9382),"",INDEX('depts lookup'!C:C,MATCH(I9382,'depts lookup'!A:A,0)))</f>
        <v>1. पाणीपुरवठा</v>
      </c>
    </row>
    <row r="9383" spans="1:11" x14ac:dyDescent="0.2">
      <c r="A9383" s="1" t="s">
        <v>19630</v>
      </c>
      <c r="B9383">
        <v>450</v>
      </c>
      <c r="C9383" t="s">
        <v>11371</v>
      </c>
      <c r="D9383">
        <v>21</v>
      </c>
      <c r="F9383" t="s">
        <v>19054</v>
      </c>
      <c r="G9383">
        <v>3000000</v>
      </c>
      <c r="H9383">
        <f t="shared" si="146"/>
        <v>30</v>
      </c>
      <c r="I9383" t="s">
        <v>10601</v>
      </c>
      <c r="J9383" t="str">
        <f>IF(ISBLANK(I9383),"",INDEX('depts lookup'!B:B,MATCH(I9383,'depts lookup'!A:A,0)))</f>
        <v>Water suppy</v>
      </c>
      <c r="K9383" t="str">
        <f>IF(ISBLANK(I9383),"",INDEX('depts lookup'!C:C,MATCH(I9383,'depts lookup'!A:A,0)))</f>
        <v>1. पाणीपुरवठा</v>
      </c>
    </row>
    <row r="9384" spans="1:11" x14ac:dyDescent="0.2">
      <c r="A9384" s="1" t="s">
        <v>19630</v>
      </c>
      <c r="B9384">
        <v>451</v>
      </c>
      <c r="C9384" t="s">
        <v>11372</v>
      </c>
      <c r="D9384">
        <v>21</v>
      </c>
      <c r="F9384" t="s">
        <v>19055</v>
      </c>
      <c r="G9384">
        <v>5000000</v>
      </c>
      <c r="H9384">
        <f t="shared" si="146"/>
        <v>50</v>
      </c>
      <c r="I9384" t="s">
        <v>10601</v>
      </c>
      <c r="J9384" t="str">
        <f>IF(ISBLANK(I9384),"",INDEX('depts lookup'!B:B,MATCH(I9384,'depts lookup'!A:A,0)))</f>
        <v>Water suppy</v>
      </c>
      <c r="K9384" t="str">
        <f>IF(ISBLANK(I9384),"",INDEX('depts lookup'!C:C,MATCH(I9384,'depts lookup'!A:A,0)))</f>
        <v>1. पाणीपुरवठा</v>
      </c>
    </row>
    <row r="9385" spans="1:11" x14ac:dyDescent="0.2">
      <c r="A9385" s="1" t="s">
        <v>19630</v>
      </c>
      <c r="B9385">
        <v>452</v>
      </c>
      <c r="C9385" t="s">
        <v>11373</v>
      </c>
      <c r="D9385" t="s">
        <v>4407</v>
      </c>
      <c r="F9385" t="s">
        <v>19056</v>
      </c>
      <c r="G9385">
        <v>1000000</v>
      </c>
      <c r="H9385">
        <f t="shared" si="146"/>
        <v>10</v>
      </c>
      <c r="I9385" t="s">
        <v>10601</v>
      </c>
      <c r="J9385" t="str">
        <f>IF(ISBLANK(I9385),"",INDEX('depts lookup'!B:B,MATCH(I9385,'depts lookup'!A:A,0)))</f>
        <v>Water suppy</v>
      </c>
      <c r="K9385" t="str">
        <f>IF(ISBLANK(I9385),"",INDEX('depts lookup'!C:C,MATCH(I9385,'depts lookup'!A:A,0)))</f>
        <v>1. पाणीपुरवठा</v>
      </c>
    </row>
    <row r="9386" spans="1:11" x14ac:dyDescent="0.2">
      <c r="A9386" s="1" t="s">
        <v>19630</v>
      </c>
      <c r="B9386">
        <v>453</v>
      </c>
      <c r="C9386" t="s">
        <v>11374</v>
      </c>
      <c r="D9386" t="s">
        <v>4407</v>
      </c>
      <c r="F9386" t="s">
        <v>19057</v>
      </c>
      <c r="G9386">
        <v>1000000</v>
      </c>
      <c r="H9386">
        <f t="shared" si="146"/>
        <v>10</v>
      </c>
      <c r="I9386" t="s">
        <v>10601</v>
      </c>
      <c r="J9386" t="str">
        <f>IF(ISBLANK(I9386),"",INDEX('depts lookup'!B:B,MATCH(I9386,'depts lookup'!A:A,0)))</f>
        <v>Water suppy</v>
      </c>
      <c r="K9386" t="str">
        <f>IF(ISBLANK(I9386),"",INDEX('depts lookup'!C:C,MATCH(I9386,'depts lookup'!A:A,0)))</f>
        <v>1. पाणीपुरवठा</v>
      </c>
    </row>
    <row r="9387" spans="1:11" x14ac:dyDescent="0.2">
      <c r="A9387" s="1" t="s">
        <v>19630</v>
      </c>
      <c r="B9387">
        <v>454</v>
      </c>
      <c r="C9387" t="s">
        <v>11375</v>
      </c>
      <c r="D9387" t="s">
        <v>4407</v>
      </c>
      <c r="F9387" t="s">
        <v>19058</v>
      </c>
      <c r="G9387">
        <v>500000</v>
      </c>
      <c r="H9387">
        <f t="shared" si="146"/>
        <v>5</v>
      </c>
      <c r="I9387" t="s">
        <v>10601</v>
      </c>
      <c r="J9387" t="str">
        <f>IF(ISBLANK(I9387),"",INDEX('depts lookup'!B:B,MATCH(I9387,'depts lookup'!A:A,0)))</f>
        <v>Water suppy</v>
      </c>
      <c r="K9387" t="str">
        <f>IF(ISBLANK(I9387),"",INDEX('depts lookup'!C:C,MATCH(I9387,'depts lookup'!A:A,0)))</f>
        <v>1. पाणीपुरवठा</v>
      </c>
    </row>
    <row r="9388" spans="1:11" x14ac:dyDescent="0.2">
      <c r="A9388" s="1" t="s">
        <v>19630</v>
      </c>
      <c r="B9388">
        <v>455</v>
      </c>
      <c r="C9388" t="s">
        <v>11376</v>
      </c>
      <c r="D9388" t="s">
        <v>4407</v>
      </c>
      <c r="F9388" t="s">
        <v>19059</v>
      </c>
      <c r="G9388">
        <v>1000000</v>
      </c>
      <c r="H9388">
        <f t="shared" si="146"/>
        <v>10</v>
      </c>
      <c r="I9388" t="s">
        <v>10601</v>
      </c>
      <c r="J9388" t="str">
        <f>IF(ISBLANK(I9388),"",INDEX('depts lookup'!B:B,MATCH(I9388,'depts lookup'!A:A,0)))</f>
        <v>Water suppy</v>
      </c>
      <c r="K9388" t="str">
        <f>IF(ISBLANK(I9388),"",INDEX('depts lookup'!C:C,MATCH(I9388,'depts lookup'!A:A,0)))</f>
        <v>1. पाणीपुरवठा</v>
      </c>
    </row>
    <row r="9389" spans="1:11" x14ac:dyDescent="0.2">
      <c r="A9389" s="1" t="s">
        <v>19630</v>
      </c>
      <c r="B9389">
        <v>456</v>
      </c>
      <c r="C9389" t="s">
        <v>11377</v>
      </c>
      <c r="D9389" t="s">
        <v>4407</v>
      </c>
      <c r="F9389" t="s">
        <v>19060</v>
      </c>
      <c r="G9389">
        <v>500000</v>
      </c>
      <c r="H9389">
        <f t="shared" si="146"/>
        <v>5</v>
      </c>
      <c r="I9389" t="s">
        <v>10601</v>
      </c>
      <c r="J9389" t="str">
        <f>IF(ISBLANK(I9389),"",INDEX('depts lookup'!B:B,MATCH(I9389,'depts lookup'!A:A,0)))</f>
        <v>Water suppy</v>
      </c>
      <c r="K9389" t="str">
        <f>IF(ISBLANK(I9389),"",INDEX('depts lookup'!C:C,MATCH(I9389,'depts lookup'!A:A,0)))</f>
        <v>1. पाणीपुरवठा</v>
      </c>
    </row>
    <row r="9390" spans="1:11" x14ac:dyDescent="0.2">
      <c r="A9390" s="1" t="s">
        <v>19630</v>
      </c>
      <c r="B9390">
        <v>457</v>
      </c>
      <c r="C9390" t="s">
        <v>11378</v>
      </c>
      <c r="D9390" t="s">
        <v>5202</v>
      </c>
      <c r="F9390" t="s">
        <v>19061</v>
      </c>
      <c r="G9390">
        <v>1000000</v>
      </c>
      <c r="H9390">
        <f t="shared" si="146"/>
        <v>10</v>
      </c>
      <c r="I9390" t="s">
        <v>10601</v>
      </c>
      <c r="J9390" t="str">
        <f>IF(ISBLANK(I9390),"",INDEX('depts lookup'!B:B,MATCH(I9390,'depts lookup'!A:A,0)))</f>
        <v>Water suppy</v>
      </c>
      <c r="K9390" t="str">
        <f>IF(ISBLANK(I9390),"",INDEX('depts lookup'!C:C,MATCH(I9390,'depts lookup'!A:A,0)))</f>
        <v>1. पाणीपुरवठा</v>
      </c>
    </row>
    <row r="9391" spans="1:11" x14ac:dyDescent="0.2">
      <c r="A9391" s="1" t="s">
        <v>19630</v>
      </c>
      <c r="B9391">
        <v>458</v>
      </c>
      <c r="C9391" t="s">
        <v>11379</v>
      </c>
      <c r="D9391" t="s">
        <v>5208</v>
      </c>
      <c r="F9391" t="s">
        <v>19062</v>
      </c>
      <c r="G9391">
        <v>1000000</v>
      </c>
      <c r="H9391">
        <f t="shared" si="146"/>
        <v>10</v>
      </c>
      <c r="I9391" t="s">
        <v>10601</v>
      </c>
      <c r="J9391" t="str">
        <f>IF(ISBLANK(I9391),"",INDEX('depts lookup'!B:B,MATCH(I9391,'depts lookup'!A:A,0)))</f>
        <v>Water suppy</v>
      </c>
      <c r="K9391" t="str">
        <f>IF(ISBLANK(I9391),"",INDEX('depts lookup'!C:C,MATCH(I9391,'depts lookup'!A:A,0)))</f>
        <v>1. पाणीपुरवठा</v>
      </c>
    </row>
    <row r="9392" spans="1:11" x14ac:dyDescent="0.2">
      <c r="A9392" s="1" t="s">
        <v>19630</v>
      </c>
      <c r="B9392">
        <v>459</v>
      </c>
      <c r="C9392" t="s">
        <v>11380</v>
      </c>
      <c r="D9392" t="s">
        <v>5208</v>
      </c>
      <c r="F9392" t="s">
        <v>19063</v>
      </c>
      <c r="G9392">
        <v>2000000</v>
      </c>
      <c r="H9392">
        <f t="shared" si="146"/>
        <v>20</v>
      </c>
      <c r="I9392" t="s">
        <v>10601</v>
      </c>
      <c r="J9392" t="str">
        <f>IF(ISBLANK(I9392),"",INDEX('depts lookup'!B:B,MATCH(I9392,'depts lookup'!A:A,0)))</f>
        <v>Water suppy</v>
      </c>
      <c r="K9392" t="str">
        <f>IF(ISBLANK(I9392),"",INDEX('depts lookup'!C:C,MATCH(I9392,'depts lookup'!A:A,0)))</f>
        <v>1. पाणीपुरवठा</v>
      </c>
    </row>
    <row r="9393" spans="1:11" x14ac:dyDescent="0.2">
      <c r="A9393" s="1" t="s">
        <v>19630</v>
      </c>
      <c r="B9393">
        <v>460</v>
      </c>
      <c r="C9393" t="s">
        <v>11381</v>
      </c>
      <c r="D9393" t="s">
        <v>5783</v>
      </c>
      <c r="F9393" t="s">
        <v>19064</v>
      </c>
      <c r="G9393">
        <v>1000000</v>
      </c>
      <c r="H9393">
        <f t="shared" si="146"/>
        <v>10</v>
      </c>
      <c r="I9393" t="s">
        <v>10601</v>
      </c>
      <c r="J9393" t="str">
        <f>IF(ISBLANK(I9393),"",INDEX('depts lookup'!B:B,MATCH(I9393,'depts lookup'!A:A,0)))</f>
        <v>Water suppy</v>
      </c>
      <c r="K9393" t="str">
        <f>IF(ISBLANK(I9393),"",INDEX('depts lookup'!C:C,MATCH(I9393,'depts lookup'!A:A,0)))</f>
        <v>1. पाणीपुरवठा</v>
      </c>
    </row>
    <row r="9394" spans="1:11" x14ac:dyDescent="0.2">
      <c r="A9394" s="1" t="s">
        <v>19630</v>
      </c>
      <c r="B9394">
        <v>461</v>
      </c>
      <c r="C9394" t="s">
        <v>11382</v>
      </c>
      <c r="D9394" t="s">
        <v>5783</v>
      </c>
      <c r="F9394" t="s">
        <v>19065</v>
      </c>
      <c r="G9394">
        <v>1000000</v>
      </c>
      <c r="H9394">
        <f t="shared" si="146"/>
        <v>10</v>
      </c>
      <c r="I9394" t="s">
        <v>10601</v>
      </c>
      <c r="J9394" t="str">
        <f>IF(ISBLANK(I9394),"",INDEX('depts lookup'!B:B,MATCH(I9394,'depts lookup'!A:A,0)))</f>
        <v>Water suppy</v>
      </c>
      <c r="K9394" t="str">
        <f>IF(ISBLANK(I9394),"",INDEX('depts lookup'!C:C,MATCH(I9394,'depts lookup'!A:A,0)))</f>
        <v>1. पाणीपुरवठा</v>
      </c>
    </row>
    <row r="9395" spans="1:11" x14ac:dyDescent="0.2">
      <c r="A9395" s="1" t="s">
        <v>19630</v>
      </c>
      <c r="B9395">
        <v>462</v>
      </c>
      <c r="C9395" t="s">
        <v>11383</v>
      </c>
      <c r="D9395" t="s">
        <v>5783</v>
      </c>
      <c r="F9395" t="s">
        <v>19066</v>
      </c>
      <c r="G9395">
        <v>1000000</v>
      </c>
      <c r="H9395">
        <f t="shared" si="146"/>
        <v>10</v>
      </c>
      <c r="I9395" t="s">
        <v>10601</v>
      </c>
      <c r="J9395" t="str">
        <f>IF(ISBLANK(I9395),"",INDEX('depts lookup'!B:B,MATCH(I9395,'depts lookup'!A:A,0)))</f>
        <v>Water suppy</v>
      </c>
      <c r="K9395" t="str">
        <f>IF(ISBLANK(I9395),"",INDEX('depts lookup'!C:C,MATCH(I9395,'depts lookup'!A:A,0)))</f>
        <v>1. पाणीपुरवठा</v>
      </c>
    </row>
    <row r="9396" spans="1:11" x14ac:dyDescent="0.2">
      <c r="A9396" s="1" t="s">
        <v>19630</v>
      </c>
      <c r="B9396">
        <v>463</v>
      </c>
      <c r="C9396" t="s">
        <v>11384</v>
      </c>
      <c r="D9396" t="s">
        <v>5783</v>
      </c>
      <c r="F9396" t="s">
        <v>19067</v>
      </c>
      <c r="G9396">
        <v>1000000</v>
      </c>
      <c r="H9396">
        <f t="shared" si="146"/>
        <v>10</v>
      </c>
      <c r="I9396" t="s">
        <v>10601</v>
      </c>
      <c r="J9396" t="str">
        <f>IF(ISBLANK(I9396),"",INDEX('depts lookup'!B:B,MATCH(I9396,'depts lookup'!A:A,0)))</f>
        <v>Water suppy</v>
      </c>
      <c r="K9396" t="str">
        <f>IF(ISBLANK(I9396),"",INDEX('depts lookup'!C:C,MATCH(I9396,'depts lookup'!A:A,0)))</f>
        <v>1. पाणीपुरवठा</v>
      </c>
    </row>
    <row r="9397" spans="1:11" x14ac:dyDescent="0.2">
      <c r="A9397" s="1" t="s">
        <v>19630</v>
      </c>
      <c r="B9397">
        <v>464</v>
      </c>
      <c r="C9397" t="s">
        <v>11385</v>
      </c>
      <c r="D9397" t="s">
        <v>5783</v>
      </c>
      <c r="F9397" t="s">
        <v>19068</v>
      </c>
      <c r="G9397">
        <v>1000000</v>
      </c>
      <c r="H9397">
        <f t="shared" si="146"/>
        <v>10</v>
      </c>
      <c r="I9397" t="s">
        <v>10601</v>
      </c>
      <c r="J9397" t="str">
        <f>IF(ISBLANK(I9397),"",INDEX('depts lookup'!B:B,MATCH(I9397,'depts lookup'!A:A,0)))</f>
        <v>Water suppy</v>
      </c>
      <c r="K9397" t="str">
        <f>IF(ISBLANK(I9397),"",INDEX('depts lookup'!C:C,MATCH(I9397,'depts lookup'!A:A,0)))</f>
        <v>1. पाणीपुरवठा</v>
      </c>
    </row>
    <row r="9398" spans="1:11" x14ac:dyDescent="0.2">
      <c r="A9398" s="1" t="s">
        <v>19630</v>
      </c>
      <c r="B9398">
        <v>465</v>
      </c>
      <c r="C9398" t="s">
        <v>11386</v>
      </c>
      <c r="D9398" t="s">
        <v>5783</v>
      </c>
      <c r="F9398" t="s">
        <v>11387</v>
      </c>
      <c r="G9398">
        <v>1000000</v>
      </c>
      <c r="H9398">
        <f t="shared" si="146"/>
        <v>10</v>
      </c>
      <c r="I9398" t="s">
        <v>10601</v>
      </c>
      <c r="J9398" t="str">
        <f>IF(ISBLANK(I9398),"",INDEX('depts lookup'!B:B,MATCH(I9398,'depts lookup'!A:A,0)))</f>
        <v>Water suppy</v>
      </c>
      <c r="K9398" t="str">
        <f>IF(ISBLANK(I9398),"",INDEX('depts lookup'!C:C,MATCH(I9398,'depts lookup'!A:A,0)))</f>
        <v>1. पाणीपुरवठा</v>
      </c>
    </row>
    <row r="9399" spans="1:11" x14ac:dyDescent="0.2">
      <c r="A9399" s="1" t="s">
        <v>19630</v>
      </c>
      <c r="B9399">
        <v>466</v>
      </c>
      <c r="C9399" t="s">
        <v>11388</v>
      </c>
      <c r="D9399" t="s">
        <v>5783</v>
      </c>
      <c r="F9399" t="s">
        <v>19069</v>
      </c>
      <c r="G9399">
        <v>1000000</v>
      </c>
      <c r="H9399">
        <f t="shared" si="146"/>
        <v>10</v>
      </c>
      <c r="I9399" t="s">
        <v>10601</v>
      </c>
      <c r="J9399" t="str">
        <f>IF(ISBLANK(I9399),"",INDEX('depts lookup'!B:B,MATCH(I9399,'depts lookup'!A:A,0)))</f>
        <v>Water suppy</v>
      </c>
      <c r="K9399" t="str">
        <f>IF(ISBLANK(I9399),"",INDEX('depts lookup'!C:C,MATCH(I9399,'depts lookup'!A:A,0)))</f>
        <v>1. पाणीपुरवठा</v>
      </c>
    </row>
    <row r="9400" spans="1:11" x14ac:dyDescent="0.2">
      <c r="A9400" s="1" t="s">
        <v>19630</v>
      </c>
      <c r="B9400">
        <v>467</v>
      </c>
      <c r="C9400" t="s">
        <v>11389</v>
      </c>
      <c r="D9400" t="s">
        <v>5783</v>
      </c>
      <c r="F9400" t="s">
        <v>19067</v>
      </c>
      <c r="G9400">
        <v>1000000</v>
      </c>
      <c r="H9400">
        <f t="shared" si="146"/>
        <v>10</v>
      </c>
      <c r="I9400" t="s">
        <v>10601</v>
      </c>
      <c r="J9400" t="str">
        <f>IF(ISBLANK(I9400),"",INDEX('depts lookup'!B:B,MATCH(I9400,'depts lookup'!A:A,0)))</f>
        <v>Water suppy</v>
      </c>
      <c r="K9400" t="str">
        <f>IF(ISBLANK(I9400),"",INDEX('depts lookup'!C:C,MATCH(I9400,'depts lookup'!A:A,0)))</f>
        <v>1. पाणीपुरवठा</v>
      </c>
    </row>
    <row r="9401" spans="1:11" x14ac:dyDescent="0.2">
      <c r="A9401" s="1" t="s">
        <v>19630</v>
      </c>
      <c r="B9401">
        <v>468</v>
      </c>
      <c r="C9401" t="s">
        <v>11390</v>
      </c>
      <c r="D9401" t="s">
        <v>5211</v>
      </c>
      <c r="F9401" t="s">
        <v>19070</v>
      </c>
      <c r="G9401">
        <v>1000000</v>
      </c>
      <c r="H9401">
        <f t="shared" si="146"/>
        <v>10</v>
      </c>
      <c r="I9401" t="s">
        <v>10601</v>
      </c>
      <c r="J9401" t="str">
        <f>IF(ISBLANK(I9401),"",INDEX('depts lookup'!B:B,MATCH(I9401,'depts lookup'!A:A,0)))</f>
        <v>Water suppy</v>
      </c>
      <c r="K9401" t="str">
        <f>IF(ISBLANK(I9401),"",INDEX('depts lookup'!C:C,MATCH(I9401,'depts lookup'!A:A,0)))</f>
        <v>1. पाणीपुरवठा</v>
      </c>
    </row>
    <row r="9402" spans="1:11" x14ac:dyDescent="0.2">
      <c r="A9402" s="1" t="s">
        <v>19630</v>
      </c>
      <c r="B9402">
        <v>469</v>
      </c>
      <c r="C9402" t="s">
        <v>11391</v>
      </c>
      <c r="D9402" t="s">
        <v>5211</v>
      </c>
      <c r="F9402" t="s">
        <v>19071</v>
      </c>
      <c r="G9402">
        <v>1000000</v>
      </c>
      <c r="H9402">
        <f t="shared" si="146"/>
        <v>10</v>
      </c>
      <c r="I9402" t="s">
        <v>10601</v>
      </c>
      <c r="J9402" t="str">
        <f>IF(ISBLANK(I9402),"",INDEX('depts lookup'!B:B,MATCH(I9402,'depts lookup'!A:A,0)))</f>
        <v>Water suppy</v>
      </c>
      <c r="K9402" t="str">
        <f>IF(ISBLANK(I9402),"",INDEX('depts lookup'!C:C,MATCH(I9402,'depts lookup'!A:A,0)))</f>
        <v>1. पाणीपुरवठा</v>
      </c>
    </row>
    <row r="9403" spans="1:11" x14ac:dyDescent="0.2">
      <c r="A9403" s="1" t="s">
        <v>19630</v>
      </c>
      <c r="B9403">
        <v>470</v>
      </c>
      <c r="C9403" t="s">
        <v>11392</v>
      </c>
      <c r="D9403" t="s">
        <v>5216</v>
      </c>
      <c r="F9403" t="s">
        <v>11393</v>
      </c>
      <c r="G9403">
        <v>500000</v>
      </c>
      <c r="H9403">
        <f t="shared" si="146"/>
        <v>5</v>
      </c>
      <c r="I9403" t="s">
        <v>10601</v>
      </c>
      <c r="J9403" t="str">
        <f>IF(ISBLANK(I9403),"",INDEX('depts lookup'!B:B,MATCH(I9403,'depts lookup'!A:A,0)))</f>
        <v>Water suppy</v>
      </c>
      <c r="K9403" t="str">
        <f>IF(ISBLANK(I9403),"",INDEX('depts lookup'!C:C,MATCH(I9403,'depts lookup'!A:A,0)))</f>
        <v>1. पाणीपुरवठा</v>
      </c>
    </row>
    <row r="9404" spans="1:11" x14ac:dyDescent="0.2">
      <c r="A9404" s="1" t="s">
        <v>19630</v>
      </c>
      <c r="B9404">
        <v>471</v>
      </c>
      <c r="C9404" t="s">
        <v>11394</v>
      </c>
      <c r="D9404" t="s">
        <v>5216</v>
      </c>
      <c r="F9404" t="s">
        <v>11395</v>
      </c>
      <c r="G9404">
        <v>500000</v>
      </c>
      <c r="H9404">
        <f t="shared" si="146"/>
        <v>5</v>
      </c>
      <c r="I9404" t="s">
        <v>10601</v>
      </c>
      <c r="J9404" t="str">
        <f>IF(ISBLANK(I9404),"",INDEX('depts lookup'!B:B,MATCH(I9404,'depts lookup'!A:A,0)))</f>
        <v>Water suppy</v>
      </c>
      <c r="K9404" t="str">
        <f>IF(ISBLANK(I9404),"",INDEX('depts lookup'!C:C,MATCH(I9404,'depts lookup'!A:A,0)))</f>
        <v>1. पाणीपुरवठा</v>
      </c>
    </row>
    <row r="9405" spans="1:11" x14ac:dyDescent="0.2">
      <c r="A9405" s="1" t="s">
        <v>19630</v>
      </c>
      <c r="B9405">
        <v>472</v>
      </c>
      <c r="C9405" t="s">
        <v>11396</v>
      </c>
      <c r="D9405" t="s">
        <v>5216</v>
      </c>
      <c r="F9405" t="s">
        <v>11397</v>
      </c>
      <c r="G9405">
        <v>500000</v>
      </c>
      <c r="H9405">
        <f t="shared" si="146"/>
        <v>5</v>
      </c>
      <c r="I9405" t="s">
        <v>10601</v>
      </c>
      <c r="J9405" t="str">
        <f>IF(ISBLANK(I9405),"",INDEX('depts lookup'!B:B,MATCH(I9405,'depts lookup'!A:A,0)))</f>
        <v>Water suppy</v>
      </c>
      <c r="K9405" t="str">
        <f>IF(ISBLANK(I9405),"",INDEX('depts lookup'!C:C,MATCH(I9405,'depts lookup'!A:A,0)))</f>
        <v>1. पाणीपुरवठा</v>
      </c>
    </row>
    <row r="9406" spans="1:11" x14ac:dyDescent="0.2">
      <c r="A9406" s="1" t="s">
        <v>19630</v>
      </c>
      <c r="B9406">
        <v>473</v>
      </c>
      <c r="C9406" t="s">
        <v>11398</v>
      </c>
      <c r="D9406" t="s">
        <v>5216</v>
      </c>
      <c r="F9406" t="s">
        <v>11399</v>
      </c>
      <c r="G9406">
        <v>500000</v>
      </c>
      <c r="H9406">
        <f t="shared" si="146"/>
        <v>5</v>
      </c>
      <c r="I9406" t="s">
        <v>10601</v>
      </c>
      <c r="J9406" t="str">
        <f>IF(ISBLANK(I9406),"",INDEX('depts lookup'!B:B,MATCH(I9406,'depts lookup'!A:A,0)))</f>
        <v>Water suppy</v>
      </c>
      <c r="K9406" t="str">
        <f>IF(ISBLANK(I9406),"",INDEX('depts lookup'!C:C,MATCH(I9406,'depts lookup'!A:A,0)))</f>
        <v>1. पाणीपुरवठा</v>
      </c>
    </row>
    <row r="9407" spans="1:11" x14ac:dyDescent="0.2">
      <c r="A9407" s="1" t="s">
        <v>19630</v>
      </c>
      <c r="B9407">
        <v>474</v>
      </c>
      <c r="C9407" t="s">
        <v>11400</v>
      </c>
      <c r="D9407" t="s">
        <v>5216</v>
      </c>
      <c r="F9407" t="s">
        <v>11401</v>
      </c>
      <c r="G9407">
        <v>500000</v>
      </c>
      <c r="H9407">
        <f t="shared" si="146"/>
        <v>5</v>
      </c>
      <c r="I9407" t="s">
        <v>10601</v>
      </c>
      <c r="J9407" t="str">
        <f>IF(ISBLANK(I9407),"",INDEX('depts lookup'!B:B,MATCH(I9407,'depts lookup'!A:A,0)))</f>
        <v>Water suppy</v>
      </c>
      <c r="K9407" t="str">
        <f>IF(ISBLANK(I9407),"",INDEX('depts lookup'!C:C,MATCH(I9407,'depts lookup'!A:A,0)))</f>
        <v>1. पाणीपुरवठा</v>
      </c>
    </row>
    <row r="9408" spans="1:11" x14ac:dyDescent="0.2">
      <c r="A9408" s="1" t="s">
        <v>19630</v>
      </c>
      <c r="B9408">
        <v>475</v>
      </c>
      <c r="C9408" t="s">
        <v>11402</v>
      </c>
      <c r="D9408" t="s">
        <v>5216</v>
      </c>
      <c r="F9408" t="s">
        <v>11403</v>
      </c>
      <c r="G9408">
        <v>500000</v>
      </c>
      <c r="H9408">
        <f t="shared" si="146"/>
        <v>5</v>
      </c>
      <c r="I9408" t="s">
        <v>10601</v>
      </c>
      <c r="J9408" t="str">
        <f>IF(ISBLANK(I9408),"",INDEX('depts lookup'!B:B,MATCH(I9408,'depts lookup'!A:A,0)))</f>
        <v>Water suppy</v>
      </c>
      <c r="K9408" t="str">
        <f>IF(ISBLANK(I9408),"",INDEX('depts lookup'!C:C,MATCH(I9408,'depts lookup'!A:A,0)))</f>
        <v>1. पाणीपुरवठा</v>
      </c>
    </row>
    <row r="9409" spans="1:11" x14ac:dyDescent="0.2">
      <c r="A9409" s="1" t="s">
        <v>19630</v>
      </c>
      <c r="B9409">
        <v>476</v>
      </c>
      <c r="C9409" t="s">
        <v>11404</v>
      </c>
      <c r="D9409" t="s">
        <v>5216</v>
      </c>
      <c r="F9409" t="s">
        <v>19072</v>
      </c>
      <c r="G9409">
        <v>500000</v>
      </c>
      <c r="H9409">
        <f t="shared" si="146"/>
        <v>5</v>
      </c>
      <c r="I9409" t="s">
        <v>10601</v>
      </c>
      <c r="J9409" t="str">
        <f>IF(ISBLANK(I9409),"",INDEX('depts lookup'!B:B,MATCH(I9409,'depts lookup'!A:A,0)))</f>
        <v>Water suppy</v>
      </c>
      <c r="K9409" t="str">
        <f>IF(ISBLANK(I9409),"",INDEX('depts lookup'!C:C,MATCH(I9409,'depts lookup'!A:A,0)))</f>
        <v>1. पाणीपुरवठा</v>
      </c>
    </row>
    <row r="9410" spans="1:11" x14ac:dyDescent="0.2">
      <c r="A9410" s="1" t="s">
        <v>19630</v>
      </c>
      <c r="B9410">
        <v>477</v>
      </c>
      <c r="C9410" t="s">
        <v>11405</v>
      </c>
      <c r="D9410" t="s">
        <v>5216</v>
      </c>
      <c r="F9410" t="s">
        <v>19073</v>
      </c>
      <c r="G9410">
        <v>500000</v>
      </c>
      <c r="H9410">
        <f t="shared" si="146"/>
        <v>5</v>
      </c>
      <c r="I9410" t="s">
        <v>10601</v>
      </c>
      <c r="J9410" t="str">
        <f>IF(ISBLANK(I9410),"",INDEX('depts lookup'!B:B,MATCH(I9410,'depts lookup'!A:A,0)))</f>
        <v>Water suppy</v>
      </c>
      <c r="K9410" t="str">
        <f>IF(ISBLANK(I9410),"",INDEX('depts lookup'!C:C,MATCH(I9410,'depts lookup'!A:A,0)))</f>
        <v>1. पाणीपुरवठा</v>
      </c>
    </row>
    <row r="9411" spans="1:11" x14ac:dyDescent="0.2">
      <c r="A9411" s="1" t="s">
        <v>19630</v>
      </c>
      <c r="B9411">
        <v>478</v>
      </c>
      <c r="C9411" t="s">
        <v>11406</v>
      </c>
      <c r="D9411" t="s">
        <v>3490</v>
      </c>
      <c r="F9411" t="s">
        <v>19074</v>
      </c>
      <c r="G9411">
        <v>1000000</v>
      </c>
      <c r="H9411">
        <f t="shared" ref="H9411:H9474" si="147">IF(ISBLANK(G9411),"",G9411/100000)</f>
        <v>10</v>
      </c>
      <c r="I9411" t="s">
        <v>10601</v>
      </c>
      <c r="J9411" t="str">
        <f>IF(ISBLANK(I9411),"",INDEX('depts lookup'!B:B,MATCH(I9411,'depts lookup'!A:A,0)))</f>
        <v>Water suppy</v>
      </c>
      <c r="K9411" t="str">
        <f>IF(ISBLANK(I9411),"",INDEX('depts lookup'!C:C,MATCH(I9411,'depts lookup'!A:A,0)))</f>
        <v>1. पाणीपुरवठा</v>
      </c>
    </row>
    <row r="9412" spans="1:11" x14ac:dyDescent="0.2">
      <c r="A9412" s="1" t="s">
        <v>19630</v>
      </c>
      <c r="B9412">
        <v>479</v>
      </c>
      <c r="C9412" t="s">
        <v>11407</v>
      </c>
      <c r="D9412" t="s">
        <v>3490</v>
      </c>
      <c r="F9412" t="s">
        <v>19075</v>
      </c>
      <c r="G9412">
        <v>1000000</v>
      </c>
      <c r="H9412">
        <f t="shared" si="147"/>
        <v>10</v>
      </c>
      <c r="I9412" t="s">
        <v>10601</v>
      </c>
      <c r="J9412" t="str">
        <f>IF(ISBLANK(I9412),"",INDEX('depts lookup'!B:B,MATCH(I9412,'depts lookup'!A:A,0)))</f>
        <v>Water suppy</v>
      </c>
      <c r="K9412" t="str">
        <f>IF(ISBLANK(I9412),"",INDEX('depts lookup'!C:C,MATCH(I9412,'depts lookup'!A:A,0)))</f>
        <v>1. पाणीपुरवठा</v>
      </c>
    </row>
    <row r="9413" spans="1:11" x14ac:dyDescent="0.2">
      <c r="A9413" s="1" t="s">
        <v>19630</v>
      </c>
      <c r="B9413">
        <v>480</v>
      </c>
      <c r="C9413" t="s">
        <v>11408</v>
      </c>
      <c r="D9413" t="s">
        <v>3490</v>
      </c>
      <c r="F9413" t="s">
        <v>11409</v>
      </c>
      <c r="G9413">
        <v>1000000</v>
      </c>
      <c r="H9413">
        <f t="shared" si="147"/>
        <v>10</v>
      </c>
      <c r="I9413" t="s">
        <v>10601</v>
      </c>
      <c r="J9413" t="str">
        <f>IF(ISBLANK(I9413),"",INDEX('depts lookup'!B:B,MATCH(I9413,'depts lookup'!A:A,0)))</f>
        <v>Water suppy</v>
      </c>
      <c r="K9413" t="str">
        <f>IF(ISBLANK(I9413),"",INDEX('depts lookup'!C:C,MATCH(I9413,'depts lookup'!A:A,0)))</f>
        <v>1. पाणीपुरवठा</v>
      </c>
    </row>
    <row r="9414" spans="1:11" x14ac:dyDescent="0.2">
      <c r="A9414" s="1" t="s">
        <v>19630</v>
      </c>
      <c r="B9414">
        <v>481</v>
      </c>
      <c r="C9414" t="s">
        <v>11410</v>
      </c>
      <c r="D9414" t="s">
        <v>5219</v>
      </c>
      <c r="F9414" t="s">
        <v>19076</v>
      </c>
      <c r="G9414">
        <v>1000000</v>
      </c>
      <c r="H9414">
        <f t="shared" si="147"/>
        <v>10</v>
      </c>
      <c r="I9414" t="s">
        <v>10601</v>
      </c>
      <c r="J9414" t="str">
        <f>IF(ISBLANK(I9414),"",INDEX('depts lookup'!B:B,MATCH(I9414,'depts lookup'!A:A,0)))</f>
        <v>Water suppy</v>
      </c>
      <c r="K9414" t="str">
        <f>IF(ISBLANK(I9414),"",INDEX('depts lookup'!C:C,MATCH(I9414,'depts lookup'!A:A,0)))</f>
        <v>1. पाणीपुरवठा</v>
      </c>
    </row>
    <row r="9415" spans="1:11" x14ac:dyDescent="0.2">
      <c r="A9415" s="1" t="s">
        <v>19630</v>
      </c>
      <c r="B9415">
        <v>482</v>
      </c>
      <c r="C9415" t="s">
        <v>11411</v>
      </c>
      <c r="D9415" t="s">
        <v>5219</v>
      </c>
      <c r="F9415" t="s">
        <v>19077</v>
      </c>
      <c r="G9415">
        <v>1000000</v>
      </c>
      <c r="H9415">
        <f t="shared" si="147"/>
        <v>10</v>
      </c>
      <c r="I9415" t="s">
        <v>10601</v>
      </c>
      <c r="J9415" t="str">
        <f>IF(ISBLANK(I9415),"",INDEX('depts lookup'!B:B,MATCH(I9415,'depts lookup'!A:A,0)))</f>
        <v>Water suppy</v>
      </c>
      <c r="K9415" t="str">
        <f>IF(ISBLANK(I9415),"",INDEX('depts lookup'!C:C,MATCH(I9415,'depts lookup'!A:A,0)))</f>
        <v>1. पाणीपुरवठा</v>
      </c>
    </row>
    <row r="9416" spans="1:11" x14ac:dyDescent="0.2">
      <c r="A9416" s="1" t="s">
        <v>19630</v>
      </c>
      <c r="B9416">
        <v>483</v>
      </c>
      <c r="C9416" t="s">
        <v>11412</v>
      </c>
      <c r="D9416" t="s">
        <v>5219</v>
      </c>
      <c r="F9416" t="s">
        <v>19078</v>
      </c>
      <c r="G9416">
        <v>1000000</v>
      </c>
      <c r="H9416">
        <f t="shared" si="147"/>
        <v>10</v>
      </c>
      <c r="I9416" t="s">
        <v>10601</v>
      </c>
      <c r="J9416" t="str">
        <f>IF(ISBLANK(I9416),"",INDEX('depts lookup'!B:B,MATCH(I9416,'depts lookup'!A:A,0)))</f>
        <v>Water suppy</v>
      </c>
      <c r="K9416" t="str">
        <f>IF(ISBLANK(I9416),"",INDEX('depts lookup'!C:C,MATCH(I9416,'depts lookup'!A:A,0)))</f>
        <v>1. पाणीपुरवठा</v>
      </c>
    </row>
    <row r="9417" spans="1:11" x14ac:dyDescent="0.2">
      <c r="A9417" s="1" t="s">
        <v>19630</v>
      </c>
      <c r="B9417">
        <v>484</v>
      </c>
      <c r="C9417" t="s">
        <v>11413</v>
      </c>
      <c r="D9417" t="s">
        <v>5219</v>
      </c>
      <c r="F9417" t="s">
        <v>19079</v>
      </c>
      <c r="G9417">
        <v>1000000</v>
      </c>
      <c r="H9417">
        <f t="shared" si="147"/>
        <v>10</v>
      </c>
      <c r="I9417" t="s">
        <v>10601</v>
      </c>
      <c r="J9417" t="str">
        <f>IF(ISBLANK(I9417),"",INDEX('depts lookup'!B:B,MATCH(I9417,'depts lookup'!A:A,0)))</f>
        <v>Water suppy</v>
      </c>
      <c r="K9417" t="str">
        <f>IF(ISBLANK(I9417),"",INDEX('depts lookup'!C:C,MATCH(I9417,'depts lookup'!A:A,0)))</f>
        <v>1. पाणीपुरवठा</v>
      </c>
    </row>
    <row r="9418" spans="1:11" x14ac:dyDescent="0.2">
      <c r="A9418" s="1" t="s">
        <v>19630</v>
      </c>
      <c r="B9418">
        <v>485</v>
      </c>
      <c r="C9418" t="s">
        <v>11414</v>
      </c>
      <c r="D9418" t="s">
        <v>5219</v>
      </c>
      <c r="F9418" t="s">
        <v>19080</v>
      </c>
      <c r="G9418">
        <v>1000000</v>
      </c>
      <c r="H9418">
        <f t="shared" si="147"/>
        <v>10</v>
      </c>
      <c r="I9418" t="s">
        <v>10601</v>
      </c>
      <c r="J9418" t="str">
        <f>IF(ISBLANK(I9418),"",INDEX('depts lookup'!B:B,MATCH(I9418,'depts lookup'!A:A,0)))</f>
        <v>Water suppy</v>
      </c>
      <c r="K9418" t="str">
        <f>IF(ISBLANK(I9418),"",INDEX('depts lookup'!C:C,MATCH(I9418,'depts lookup'!A:A,0)))</f>
        <v>1. पाणीपुरवठा</v>
      </c>
    </row>
    <row r="9419" spans="1:11" x14ac:dyDescent="0.2">
      <c r="A9419" s="1" t="s">
        <v>19630</v>
      </c>
      <c r="B9419">
        <v>486</v>
      </c>
      <c r="C9419" t="s">
        <v>11415</v>
      </c>
      <c r="D9419" t="s">
        <v>5219</v>
      </c>
      <c r="F9419" t="s">
        <v>11416</v>
      </c>
      <c r="G9419">
        <v>1000000</v>
      </c>
      <c r="H9419">
        <f t="shared" si="147"/>
        <v>10</v>
      </c>
      <c r="I9419" t="s">
        <v>10601</v>
      </c>
      <c r="J9419" t="str">
        <f>IF(ISBLANK(I9419),"",INDEX('depts lookup'!B:B,MATCH(I9419,'depts lookup'!A:A,0)))</f>
        <v>Water suppy</v>
      </c>
      <c r="K9419" t="str">
        <f>IF(ISBLANK(I9419),"",INDEX('depts lookup'!C:C,MATCH(I9419,'depts lookup'!A:A,0)))</f>
        <v>1. पाणीपुरवठा</v>
      </c>
    </row>
    <row r="9420" spans="1:11" x14ac:dyDescent="0.2">
      <c r="A9420" s="1" t="s">
        <v>19630</v>
      </c>
      <c r="B9420">
        <v>487</v>
      </c>
      <c r="C9420" t="s">
        <v>11417</v>
      </c>
      <c r="D9420" t="s">
        <v>6352</v>
      </c>
      <c r="F9420" t="s">
        <v>11418</v>
      </c>
      <c r="G9420">
        <v>3000000</v>
      </c>
      <c r="H9420">
        <f t="shared" si="147"/>
        <v>30</v>
      </c>
      <c r="I9420" t="s">
        <v>10601</v>
      </c>
      <c r="J9420" t="str">
        <f>IF(ISBLANK(I9420),"",INDEX('depts lookup'!B:B,MATCH(I9420,'depts lookup'!A:A,0)))</f>
        <v>Water suppy</v>
      </c>
      <c r="K9420" t="str">
        <f>IF(ISBLANK(I9420),"",INDEX('depts lookup'!C:C,MATCH(I9420,'depts lookup'!A:A,0)))</f>
        <v>1. पाणीपुरवठा</v>
      </c>
    </row>
    <row r="9421" spans="1:11" x14ac:dyDescent="0.2">
      <c r="A9421" s="1" t="s">
        <v>19630</v>
      </c>
      <c r="B9421">
        <v>488</v>
      </c>
      <c r="C9421" t="s">
        <v>11419</v>
      </c>
      <c r="D9421" t="s">
        <v>6352</v>
      </c>
      <c r="F9421" t="s">
        <v>19081</v>
      </c>
      <c r="G9421">
        <v>2000000</v>
      </c>
      <c r="H9421">
        <f t="shared" si="147"/>
        <v>20</v>
      </c>
      <c r="I9421" t="s">
        <v>10601</v>
      </c>
      <c r="J9421" t="str">
        <f>IF(ISBLANK(I9421),"",INDEX('depts lookup'!B:B,MATCH(I9421,'depts lookup'!A:A,0)))</f>
        <v>Water suppy</v>
      </c>
      <c r="K9421" t="str">
        <f>IF(ISBLANK(I9421),"",INDEX('depts lookup'!C:C,MATCH(I9421,'depts lookup'!A:A,0)))</f>
        <v>1. पाणीपुरवठा</v>
      </c>
    </row>
    <row r="9422" spans="1:11" x14ac:dyDescent="0.2">
      <c r="A9422" s="1" t="s">
        <v>19630</v>
      </c>
      <c r="B9422">
        <v>489</v>
      </c>
      <c r="C9422" t="s">
        <v>11420</v>
      </c>
      <c r="D9422" t="s">
        <v>6352</v>
      </c>
      <c r="F9422" t="s">
        <v>19082</v>
      </c>
      <c r="G9422">
        <v>2000000</v>
      </c>
      <c r="H9422">
        <f t="shared" si="147"/>
        <v>20</v>
      </c>
      <c r="I9422" t="s">
        <v>10601</v>
      </c>
      <c r="J9422" t="str">
        <f>IF(ISBLANK(I9422),"",INDEX('depts lookup'!B:B,MATCH(I9422,'depts lookup'!A:A,0)))</f>
        <v>Water suppy</v>
      </c>
      <c r="K9422" t="str">
        <f>IF(ISBLANK(I9422),"",INDEX('depts lookup'!C:C,MATCH(I9422,'depts lookup'!A:A,0)))</f>
        <v>1. पाणीपुरवठा</v>
      </c>
    </row>
    <row r="9423" spans="1:11" x14ac:dyDescent="0.2">
      <c r="A9423" s="1" t="s">
        <v>19630</v>
      </c>
      <c r="B9423">
        <v>490</v>
      </c>
      <c r="C9423" t="s">
        <v>11421</v>
      </c>
      <c r="D9423" t="s">
        <v>5796</v>
      </c>
      <c r="F9423" t="s">
        <v>19083</v>
      </c>
      <c r="G9423">
        <v>1500000</v>
      </c>
      <c r="H9423">
        <f t="shared" si="147"/>
        <v>15</v>
      </c>
      <c r="I9423" t="s">
        <v>10601</v>
      </c>
      <c r="J9423" t="str">
        <f>IF(ISBLANK(I9423),"",INDEX('depts lookup'!B:B,MATCH(I9423,'depts lookup'!A:A,0)))</f>
        <v>Water suppy</v>
      </c>
      <c r="K9423" t="str">
        <f>IF(ISBLANK(I9423),"",INDEX('depts lookup'!C:C,MATCH(I9423,'depts lookup'!A:A,0)))</f>
        <v>1. पाणीपुरवठा</v>
      </c>
    </row>
    <row r="9424" spans="1:11" x14ac:dyDescent="0.2">
      <c r="A9424" s="1" t="s">
        <v>19630</v>
      </c>
      <c r="B9424">
        <v>491</v>
      </c>
      <c r="C9424" t="s">
        <v>11422</v>
      </c>
      <c r="D9424" t="s">
        <v>5221</v>
      </c>
      <c r="F9424" t="s">
        <v>19084</v>
      </c>
      <c r="G9424">
        <v>1000000</v>
      </c>
      <c r="H9424">
        <f t="shared" si="147"/>
        <v>10</v>
      </c>
      <c r="I9424" t="s">
        <v>10601</v>
      </c>
      <c r="J9424" t="str">
        <f>IF(ISBLANK(I9424),"",INDEX('depts lookup'!B:B,MATCH(I9424,'depts lookup'!A:A,0)))</f>
        <v>Water suppy</v>
      </c>
      <c r="K9424" t="str">
        <f>IF(ISBLANK(I9424),"",INDEX('depts lookup'!C:C,MATCH(I9424,'depts lookup'!A:A,0)))</f>
        <v>1. पाणीपुरवठा</v>
      </c>
    </row>
    <row r="9425" spans="1:11" x14ac:dyDescent="0.2">
      <c r="A9425" s="1" t="s">
        <v>19630</v>
      </c>
      <c r="B9425">
        <v>492</v>
      </c>
      <c r="C9425" t="s">
        <v>11423</v>
      </c>
      <c r="D9425" t="s">
        <v>5221</v>
      </c>
      <c r="F9425" t="s">
        <v>19085</v>
      </c>
      <c r="G9425">
        <v>1000000</v>
      </c>
      <c r="H9425">
        <f t="shared" si="147"/>
        <v>10</v>
      </c>
      <c r="I9425" t="s">
        <v>10601</v>
      </c>
      <c r="J9425" t="str">
        <f>IF(ISBLANK(I9425),"",INDEX('depts lookup'!B:B,MATCH(I9425,'depts lookup'!A:A,0)))</f>
        <v>Water suppy</v>
      </c>
      <c r="K9425" t="str">
        <f>IF(ISBLANK(I9425),"",INDEX('depts lookup'!C:C,MATCH(I9425,'depts lookup'!A:A,0)))</f>
        <v>1. पाणीपुरवठा</v>
      </c>
    </row>
    <row r="9426" spans="1:11" x14ac:dyDescent="0.2">
      <c r="A9426" s="1" t="s">
        <v>19630</v>
      </c>
      <c r="B9426">
        <v>493</v>
      </c>
      <c r="C9426" t="s">
        <v>11424</v>
      </c>
      <c r="D9426" t="s">
        <v>5221</v>
      </c>
      <c r="F9426" t="s">
        <v>19086</v>
      </c>
      <c r="G9426">
        <v>1000000</v>
      </c>
      <c r="H9426">
        <f t="shared" si="147"/>
        <v>10</v>
      </c>
      <c r="I9426" t="s">
        <v>10601</v>
      </c>
      <c r="J9426" t="str">
        <f>IF(ISBLANK(I9426),"",INDEX('depts lookup'!B:B,MATCH(I9426,'depts lookup'!A:A,0)))</f>
        <v>Water suppy</v>
      </c>
      <c r="K9426" t="str">
        <f>IF(ISBLANK(I9426),"",INDEX('depts lookup'!C:C,MATCH(I9426,'depts lookup'!A:A,0)))</f>
        <v>1. पाणीपुरवठा</v>
      </c>
    </row>
    <row r="9427" spans="1:11" x14ac:dyDescent="0.2">
      <c r="A9427" s="1" t="s">
        <v>19630</v>
      </c>
      <c r="B9427">
        <v>494</v>
      </c>
      <c r="C9427" t="s">
        <v>11425</v>
      </c>
      <c r="D9427" t="s">
        <v>5221</v>
      </c>
      <c r="F9427" t="s">
        <v>19087</v>
      </c>
      <c r="G9427">
        <v>1000000</v>
      </c>
      <c r="H9427">
        <f t="shared" si="147"/>
        <v>10</v>
      </c>
      <c r="I9427" t="s">
        <v>10601</v>
      </c>
      <c r="J9427" t="str">
        <f>IF(ISBLANK(I9427),"",INDEX('depts lookup'!B:B,MATCH(I9427,'depts lookup'!A:A,0)))</f>
        <v>Water suppy</v>
      </c>
      <c r="K9427" t="str">
        <f>IF(ISBLANK(I9427),"",INDEX('depts lookup'!C:C,MATCH(I9427,'depts lookup'!A:A,0)))</f>
        <v>1. पाणीपुरवठा</v>
      </c>
    </row>
    <row r="9428" spans="1:11" x14ac:dyDescent="0.2">
      <c r="A9428" s="1" t="s">
        <v>19630</v>
      </c>
      <c r="B9428">
        <v>495</v>
      </c>
      <c r="C9428" t="s">
        <v>11426</v>
      </c>
      <c r="D9428" t="s">
        <v>5225</v>
      </c>
      <c r="F9428" t="s">
        <v>19088</v>
      </c>
      <c r="G9428">
        <v>2500000</v>
      </c>
      <c r="H9428">
        <f t="shared" si="147"/>
        <v>25</v>
      </c>
      <c r="I9428" t="s">
        <v>10601</v>
      </c>
      <c r="J9428" t="str">
        <f>IF(ISBLANK(I9428),"",INDEX('depts lookup'!B:B,MATCH(I9428,'depts lookup'!A:A,0)))</f>
        <v>Water suppy</v>
      </c>
      <c r="K9428" t="str">
        <f>IF(ISBLANK(I9428),"",INDEX('depts lookup'!C:C,MATCH(I9428,'depts lookup'!A:A,0)))</f>
        <v>1. पाणीपुरवठा</v>
      </c>
    </row>
    <row r="9429" spans="1:11" x14ac:dyDescent="0.2">
      <c r="A9429" s="1" t="s">
        <v>19630</v>
      </c>
      <c r="B9429">
        <v>496</v>
      </c>
      <c r="C9429" t="s">
        <v>11427</v>
      </c>
      <c r="D9429" t="s">
        <v>5225</v>
      </c>
      <c r="F9429" t="s">
        <v>19089</v>
      </c>
      <c r="G9429">
        <v>2500000</v>
      </c>
      <c r="H9429">
        <f t="shared" si="147"/>
        <v>25</v>
      </c>
      <c r="I9429" t="s">
        <v>10601</v>
      </c>
      <c r="J9429" t="str">
        <f>IF(ISBLANK(I9429),"",INDEX('depts lookup'!B:B,MATCH(I9429,'depts lookup'!A:A,0)))</f>
        <v>Water suppy</v>
      </c>
      <c r="K9429" t="str">
        <f>IF(ISBLANK(I9429),"",INDEX('depts lookup'!C:C,MATCH(I9429,'depts lookup'!A:A,0)))</f>
        <v>1. पाणीपुरवठा</v>
      </c>
    </row>
    <row r="9430" spans="1:11" x14ac:dyDescent="0.2">
      <c r="A9430" s="1" t="s">
        <v>19630</v>
      </c>
      <c r="B9430">
        <v>497</v>
      </c>
      <c r="C9430" t="s">
        <v>11428</v>
      </c>
      <c r="D9430" t="s">
        <v>5225</v>
      </c>
      <c r="F9430" t="s">
        <v>19090</v>
      </c>
      <c r="G9430">
        <v>2500000</v>
      </c>
      <c r="H9430">
        <f t="shared" si="147"/>
        <v>25</v>
      </c>
      <c r="I9430" t="s">
        <v>10601</v>
      </c>
      <c r="J9430" t="str">
        <f>IF(ISBLANK(I9430),"",INDEX('depts lookup'!B:B,MATCH(I9430,'depts lookup'!A:A,0)))</f>
        <v>Water suppy</v>
      </c>
      <c r="K9430" t="str">
        <f>IF(ISBLANK(I9430),"",INDEX('depts lookup'!C:C,MATCH(I9430,'depts lookup'!A:A,0)))</f>
        <v>1. पाणीपुरवठा</v>
      </c>
    </row>
    <row r="9431" spans="1:11" x14ac:dyDescent="0.2">
      <c r="A9431" s="1" t="s">
        <v>19630</v>
      </c>
      <c r="B9431">
        <v>498</v>
      </c>
      <c r="C9431" t="s">
        <v>11429</v>
      </c>
      <c r="D9431" t="s">
        <v>5227</v>
      </c>
      <c r="F9431" t="s">
        <v>19091</v>
      </c>
      <c r="G9431">
        <v>1000000</v>
      </c>
      <c r="H9431">
        <f t="shared" si="147"/>
        <v>10</v>
      </c>
      <c r="I9431" t="s">
        <v>10601</v>
      </c>
      <c r="J9431" t="str">
        <f>IF(ISBLANK(I9431),"",INDEX('depts lookup'!B:B,MATCH(I9431,'depts lookup'!A:A,0)))</f>
        <v>Water suppy</v>
      </c>
      <c r="K9431" t="str">
        <f>IF(ISBLANK(I9431),"",INDEX('depts lookup'!C:C,MATCH(I9431,'depts lookup'!A:A,0)))</f>
        <v>1. पाणीपुरवठा</v>
      </c>
    </row>
    <row r="9432" spans="1:11" x14ac:dyDescent="0.2">
      <c r="A9432" s="1" t="s">
        <v>19630</v>
      </c>
      <c r="B9432">
        <v>499</v>
      </c>
      <c r="C9432" t="s">
        <v>11430</v>
      </c>
      <c r="D9432" t="s">
        <v>5227</v>
      </c>
      <c r="F9432" t="s">
        <v>19092</v>
      </c>
      <c r="G9432">
        <v>1000000</v>
      </c>
      <c r="H9432">
        <f t="shared" si="147"/>
        <v>10</v>
      </c>
      <c r="I9432" t="s">
        <v>10601</v>
      </c>
      <c r="J9432" t="str">
        <f>IF(ISBLANK(I9432),"",INDEX('depts lookup'!B:B,MATCH(I9432,'depts lookup'!A:A,0)))</f>
        <v>Water suppy</v>
      </c>
      <c r="K9432" t="str">
        <f>IF(ISBLANK(I9432),"",INDEX('depts lookup'!C:C,MATCH(I9432,'depts lookup'!A:A,0)))</f>
        <v>1. पाणीपुरवठा</v>
      </c>
    </row>
    <row r="9433" spans="1:11" x14ac:dyDescent="0.2">
      <c r="A9433" s="1" t="s">
        <v>19630</v>
      </c>
      <c r="B9433">
        <v>500</v>
      </c>
      <c r="C9433" t="s">
        <v>11431</v>
      </c>
      <c r="D9433" t="s">
        <v>5227</v>
      </c>
      <c r="F9433" t="s">
        <v>19093</v>
      </c>
      <c r="G9433">
        <v>1000000</v>
      </c>
      <c r="H9433">
        <f t="shared" si="147"/>
        <v>10</v>
      </c>
      <c r="I9433" t="s">
        <v>10601</v>
      </c>
      <c r="J9433" t="str">
        <f>IF(ISBLANK(I9433),"",INDEX('depts lookup'!B:B,MATCH(I9433,'depts lookup'!A:A,0)))</f>
        <v>Water suppy</v>
      </c>
      <c r="K9433" t="str">
        <f>IF(ISBLANK(I9433),"",INDEX('depts lookup'!C:C,MATCH(I9433,'depts lookup'!A:A,0)))</f>
        <v>1. पाणीपुरवठा</v>
      </c>
    </row>
    <row r="9434" spans="1:11" x14ac:dyDescent="0.2">
      <c r="A9434" s="1" t="s">
        <v>19630</v>
      </c>
      <c r="B9434">
        <v>501</v>
      </c>
      <c r="C9434" t="s">
        <v>11432</v>
      </c>
      <c r="D9434" t="s">
        <v>5227</v>
      </c>
      <c r="F9434" t="s">
        <v>19094</v>
      </c>
      <c r="G9434">
        <v>2000000</v>
      </c>
      <c r="H9434">
        <f t="shared" si="147"/>
        <v>20</v>
      </c>
      <c r="I9434" t="s">
        <v>10601</v>
      </c>
      <c r="J9434" t="str">
        <f>IF(ISBLANK(I9434),"",INDEX('depts lookup'!B:B,MATCH(I9434,'depts lookup'!A:A,0)))</f>
        <v>Water suppy</v>
      </c>
      <c r="K9434" t="str">
        <f>IF(ISBLANK(I9434),"",INDEX('depts lookup'!C:C,MATCH(I9434,'depts lookup'!A:A,0)))</f>
        <v>1. पाणीपुरवठा</v>
      </c>
    </row>
    <row r="9435" spans="1:11" x14ac:dyDescent="0.2">
      <c r="A9435" s="1" t="s">
        <v>19630</v>
      </c>
      <c r="B9435">
        <v>502</v>
      </c>
      <c r="C9435" t="s">
        <v>11433</v>
      </c>
      <c r="D9435" t="s">
        <v>5229</v>
      </c>
      <c r="F9435" t="s">
        <v>19095</v>
      </c>
      <c r="G9435">
        <v>500000</v>
      </c>
      <c r="H9435">
        <f t="shared" si="147"/>
        <v>5</v>
      </c>
      <c r="I9435" t="s">
        <v>10601</v>
      </c>
      <c r="J9435" t="str">
        <f>IF(ISBLANK(I9435),"",INDEX('depts lookup'!B:B,MATCH(I9435,'depts lookup'!A:A,0)))</f>
        <v>Water suppy</v>
      </c>
      <c r="K9435" t="str">
        <f>IF(ISBLANK(I9435),"",INDEX('depts lookup'!C:C,MATCH(I9435,'depts lookup'!A:A,0)))</f>
        <v>1. पाणीपुरवठा</v>
      </c>
    </row>
    <row r="9436" spans="1:11" x14ac:dyDescent="0.2">
      <c r="A9436" s="1" t="s">
        <v>19630</v>
      </c>
      <c r="B9436">
        <v>503</v>
      </c>
      <c r="C9436" t="s">
        <v>11434</v>
      </c>
      <c r="D9436" t="s">
        <v>5229</v>
      </c>
      <c r="F9436" t="s">
        <v>19096</v>
      </c>
      <c r="G9436">
        <v>500000</v>
      </c>
      <c r="H9436">
        <f t="shared" si="147"/>
        <v>5</v>
      </c>
      <c r="I9436" t="s">
        <v>10601</v>
      </c>
      <c r="J9436" t="str">
        <f>IF(ISBLANK(I9436),"",INDEX('depts lookup'!B:B,MATCH(I9436,'depts lookup'!A:A,0)))</f>
        <v>Water suppy</v>
      </c>
      <c r="K9436" t="str">
        <f>IF(ISBLANK(I9436),"",INDEX('depts lookup'!C:C,MATCH(I9436,'depts lookup'!A:A,0)))</f>
        <v>1. पाणीपुरवठा</v>
      </c>
    </row>
    <row r="9437" spans="1:11" x14ac:dyDescent="0.2">
      <c r="A9437" s="1" t="s">
        <v>19630</v>
      </c>
      <c r="B9437">
        <v>504</v>
      </c>
      <c r="C9437" t="s">
        <v>11435</v>
      </c>
      <c r="D9437" t="s">
        <v>5229</v>
      </c>
      <c r="F9437" t="s">
        <v>19097</v>
      </c>
      <c r="G9437">
        <v>500000</v>
      </c>
      <c r="H9437">
        <f t="shared" si="147"/>
        <v>5</v>
      </c>
      <c r="I9437" t="s">
        <v>10601</v>
      </c>
      <c r="J9437" t="str">
        <f>IF(ISBLANK(I9437),"",INDEX('depts lookup'!B:B,MATCH(I9437,'depts lookup'!A:A,0)))</f>
        <v>Water suppy</v>
      </c>
      <c r="K9437" t="str">
        <f>IF(ISBLANK(I9437),"",INDEX('depts lookup'!C:C,MATCH(I9437,'depts lookup'!A:A,0)))</f>
        <v>1. पाणीपुरवठा</v>
      </c>
    </row>
    <row r="9438" spans="1:11" x14ac:dyDescent="0.2">
      <c r="A9438" s="1" t="s">
        <v>19630</v>
      </c>
      <c r="B9438">
        <v>505</v>
      </c>
      <c r="C9438" t="s">
        <v>11436</v>
      </c>
      <c r="D9438" t="s">
        <v>4410</v>
      </c>
      <c r="F9438" t="s">
        <v>19098</v>
      </c>
      <c r="G9438">
        <v>1000000</v>
      </c>
      <c r="H9438">
        <f t="shared" si="147"/>
        <v>10</v>
      </c>
      <c r="I9438" t="s">
        <v>10601</v>
      </c>
      <c r="J9438" t="str">
        <f>IF(ISBLANK(I9438),"",INDEX('depts lookup'!B:B,MATCH(I9438,'depts lookup'!A:A,0)))</f>
        <v>Water suppy</v>
      </c>
      <c r="K9438" t="str">
        <f>IF(ISBLANK(I9438),"",INDEX('depts lookup'!C:C,MATCH(I9438,'depts lookup'!A:A,0)))</f>
        <v>1. पाणीपुरवठा</v>
      </c>
    </row>
    <row r="9439" spans="1:11" x14ac:dyDescent="0.2">
      <c r="A9439" s="1" t="s">
        <v>19630</v>
      </c>
      <c r="B9439">
        <v>506</v>
      </c>
      <c r="C9439" t="s">
        <v>11437</v>
      </c>
      <c r="D9439" t="s">
        <v>4410</v>
      </c>
      <c r="F9439" t="s">
        <v>19099</v>
      </c>
      <c r="G9439">
        <v>1000000</v>
      </c>
      <c r="H9439">
        <f t="shared" si="147"/>
        <v>10</v>
      </c>
      <c r="I9439" t="s">
        <v>10601</v>
      </c>
      <c r="J9439" t="str">
        <f>IF(ISBLANK(I9439),"",INDEX('depts lookup'!B:B,MATCH(I9439,'depts lookup'!A:A,0)))</f>
        <v>Water suppy</v>
      </c>
      <c r="K9439" t="str">
        <f>IF(ISBLANK(I9439),"",INDEX('depts lookup'!C:C,MATCH(I9439,'depts lookup'!A:A,0)))</f>
        <v>1. पाणीपुरवठा</v>
      </c>
    </row>
    <row r="9440" spans="1:11" x14ac:dyDescent="0.2">
      <c r="A9440" s="1" t="s">
        <v>19630</v>
      </c>
      <c r="B9440">
        <v>507</v>
      </c>
      <c r="C9440" t="s">
        <v>11438</v>
      </c>
      <c r="D9440" t="s">
        <v>4410</v>
      </c>
      <c r="F9440" t="s">
        <v>19100</v>
      </c>
      <c r="G9440">
        <v>1000000</v>
      </c>
      <c r="H9440">
        <f t="shared" si="147"/>
        <v>10</v>
      </c>
      <c r="I9440" t="s">
        <v>10601</v>
      </c>
      <c r="J9440" t="str">
        <f>IF(ISBLANK(I9440),"",INDEX('depts lookup'!B:B,MATCH(I9440,'depts lookup'!A:A,0)))</f>
        <v>Water suppy</v>
      </c>
      <c r="K9440" t="str">
        <f>IF(ISBLANK(I9440),"",INDEX('depts lookup'!C:C,MATCH(I9440,'depts lookup'!A:A,0)))</f>
        <v>1. पाणीपुरवठा</v>
      </c>
    </row>
    <row r="9441" spans="1:11" x14ac:dyDescent="0.2">
      <c r="A9441" s="1" t="s">
        <v>19630</v>
      </c>
      <c r="B9441">
        <v>508</v>
      </c>
      <c r="C9441" t="s">
        <v>11439</v>
      </c>
      <c r="D9441" t="s">
        <v>5833</v>
      </c>
      <c r="F9441" t="s">
        <v>19101</v>
      </c>
      <c r="G9441">
        <v>2000000</v>
      </c>
      <c r="H9441">
        <f t="shared" si="147"/>
        <v>20</v>
      </c>
      <c r="I9441" t="s">
        <v>10601</v>
      </c>
      <c r="J9441" t="str">
        <f>IF(ISBLANK(I9441),"",INDEX('depts lookup'!B:B,MATCH(I9441,'depts lookup'!A:A,0)))</f>
        <v>Water suppy</v>
      </c>
      <c r="K9441" t="str">
        <f>IF(ISBLANK(I9441),"",INDEX('depts lookup'!C:C,MATCH(I9441,'depts lookup'!A:A,0)))</f>
        <v>1. पाणीपुरवठा</v>
      </c>
    </row>
    <row r="9442" spans="1:11" x14ac:dyDescent="0.2">
      <c r="A9442" s="1" t="s">
        <v>19630</v>
      </c>
      <c r="B9442">
        <v>509</v>
      </c>
      <c r="C9442" t="s">
        <v>11440</v>
      </c>
      <c r="D9442" t="s">
        <v>5833</v>
      </c>
      <c r="F9442" t="s">
        <v>19102</v>
      </c>
      <c r="G9442">
        <v>2000000</v>
      </c>
      <c r="H9442">
        <f t="shared" si="147"/>
        <v>20</v>
      </c>
      <c r="I9442" t="s">
        <v>10601</v>
      </c>
      <c r="J9442" t="str">
        <f>IF(ISBLANK(I9442),"",INDEX('depts lookup'!B:B,MATCH(I9442,'depts lookup'!A:A,0)))</f>
        <v>Water suppy</v>
      </c>
      <c r="K9442" t="str">
        <f>IF(ISBLANK(I9442),"",INDEX('depts lookup'!C:C,MATCH(I9442,'depts lookup'!A:A,0)))</f>
        <v>1. पाणीपुरवठा</v>
      </c>
    </row>
    <row r="9443" spans="1:11" x14ac:dyDescent="0.2">
      <c r="A9443" s="1" t="s">
        <v>19630</v>
      </c>
      <c r="B9443">
        <v>510</v>
      </c>
      <c r="C9443" t="s">
        <v>11441</v>
      </c>
      <c r="D9443" t="s">
        <v>4413</v>
      </c>
      <c r="F9443" t="s">
        <v>19103</v>
      </c>
      <c r="G9443">
        <v>1000000</v>
      </c>
      <c r="H9443">
        <f t="shared" si="147"/>
        <v>10</v>
      </c>
      <c r="I9443" t="s">
        <v>10601</v>
      </c>
      <c r="J9443" t="str">
        <f>IF(ISBLANK(I9443),"",INDEX('depts lookup'!B:B,MATCH(I9443,'depts lookup'!A:A,0)))</f>
        <v>Water suppy</v>
      </c>
      <c r="K9443" t="str">
        <f>IF(ISBLANK(I9443),"",INDEX('depts lookup'!C:C,MATCH(I9443,'depts lookup'!A:A,0)))</f>
        <v>1. पाणीपुरवठा</v>
      </c>
    </row>
    <row r="9444" spans="1:11" x14ac:dyDescent="0.2">
      <c r="A9444" s="1" t="s">
        <v>19630</v>
      </c>
      <c r="B9444">
        <v>511</v>
      </c>
      <c r="C9444" t="s">
        <v>11442</v>
      </c>
      <c r="D9444" t="s">
        <v>4413</v>
      </c>
      <c r="F9444" t="s">
        <v>19104</v>
      </c>
      <c r="G9444">
        <v>1000000</v>
      </c>
      <c r="H9444">
        <f t="shared" si="147"/>
        <v>10</v>
      </c>
      <c r="I9444" t="s">
        <v>10601</v>
      </c>
      <c r="J9444" t="str">
        <f>IF(ISBLANK(I9444),"",INDEX('depts lookup'!B:B,MATCH(I9444,'depts lookup'!A:A,0)))</f>
        <v>Water suppy</v>
      </c>
      <c r="K9444" t="str">
        <f>IF(ISBLANK(I9444),"",INDEX('depts lookup'!C:C,MATCH(I9444,'depts lookup'!A:A,0)))</f>
        <v>1. पाणीपुरवठा</v>
      </c>
    </row>
    <row r="9445" spans="1:11" x14ac:dyDescent="0.2">
      <c r="A9445" s="1" t="s">
        <v>19630</v>
      </c>
      <c r="B9445">
        <v>512</v>
      </c>
      <c r="C9445" t="s">
        <v>11443</v>
      </c>
      <c r="D9445" t="s">
        <v>4413</v>
      </c>
      <c r="F9445" t="s">
        <v>19105</v>
      </c>
      <c r="G9445">
        <v>1000000</v>
      </c>
      <c r="H9445">
        <f t="shared" si="147"/>
        <v>10</v>
      </c>
      <c r="I9445" t="s">
        <v>10601</v>
      </c>
      <c r="J9445" t="str">
        <f>IF(ISBLANK(I9445),"",INDEX('depts lookup'!B:B,MATCH(I9445,'depts lookup'!A:A,0)))</f>
        <v>Water suppy</v>
      </c>
      <c r="K9445" t="str">
        <f>IF(ISBLANK(I9445),"",INDEX('depts lookup'!C:C,MATCH(I9445,'depts lookup'!A:A,0)))</f>
        <v>1. पाणीपुरवठा</v>
      </c>
    </row>
    <row r="9446" spans="1:11" x14ac:dyDescent="0.2">
      <c r="A9446" s="1" t="s">
        <v>19630</v>
      </c>
      <c r="B9446">
        <v>513</v>
      </c>
      <c r="C9446" t="s">
        <v>11444</v>
      </c>
      <c r="D9446" t="s">
        <v>5236</v>
      </c>
      <c r="F9446" t="s">
        <v>19106</v>
      </c>
      <c r="G9446">
        <v>1000000</v>
      </c>
      <c r="H9446">
        <f t="shared" si="147"/>
        <v>10</v>
      </c>
      <c r="I9446" t="s">
        <v>10601</v>
      </c>
      <c r="J9446" t="str">
        <f>IF(ISBLANK(I9446),"",INDEX('depts lookup'!B:B,MATCH(I9446,'depts lookup'!A:A,0)))</f>
        <v>Water suppy</v>
      </c>
      <c r="K9446" t="str">
        <f>IF(ISBLANK(I9446),"",INDEX('depts lookup'!C:C,MATCH(I9446,'depts lookup'!A:A,0)))</f>
        <v>1. पाणीपुरवठा</v>
      </c>
    </row>
    <row r="9447" spans="1:11" x14ac:dyDescent="0.2">
      <c r="A9447" s="1" t="s">
        <v>19630</v>
      </c>
      <c r="B9447">
        <v>514</v>
      </c>
      <c r="C9447" t="s">
        <v>11445</v>
      </c>
      <c r="D9447" t="s">
        <v>5236</v>
      </c>
      <c r="F9447" t="s">
        <v>19107</v>
      </c>
      <c r="G9447">
        <v>1000000</v>
      </c>
      <c r="H9447">
        <f t="shared" si="147"/>
        <v>10</v>
      </c>
      <c r="I9447" t="s">
        <v>10601</v>
      </c>
      <c r="J9447" t="str">
        <f>IF(ISBLANK(I9447),"",INDEX('depts lookup'!B:B,MATCH(I9447,'depts lookup'!A:A,0)))</f>
        <v>Water suppy</v>
      </c>
      <c r="K9447" t="str">
        <f>IF(ISBLANK(I9447),"",INDEX('depts lookup'!C:C,MATCH(I9447,'depts lookup'!A:A,0)))</f>
        <v>1. पाणीपुरवठा</v>
      </c>
    </row>
    <row r="9448" spans="1:11" x14ac:dyDescent="0.2">
      <c r="A9448" s="1" t="s">
        <v>19630</v>
      </c>
      <c r="B9448">
        <v>515</v>
      </c>
      <c r="C9448" t="s">
        <v>11446</v>
      </c>
      <c r="D9448" t="s">
        <v>5240</v>
      </c>
      <c r="F9448" t="s">
        <v>19108</v>
      </c>
      <c r="G9448">
        <v>1000000</v>
      </c>
      <c r="H9448">
        <f t="shared" si="147"/>
        <v>10</v>
      </c>
      <c r="I9448" t="s">
        <v>10601</v>
      </c>
      <c r="J9448" t="str">
        <f>IF(ISBLANK(I9448),"",INDEX('depts lookup'!B:B,MATCH(I9448,'depts lookup'!A:A,0)))</f>
        <v>Water suppy</v>
      </c>
      <c r="K9448" t="str">
        <f>IF(ISBLANK(I9448),"",INDEX('depts lookup'!C:C,MATCH(I9448,'depts lookup'!A:A,0)))</f>
        <v>1. पाणीपुरवठा</v>
      </c>
    </row>
    <row r="9449" spans="1:11" x14ac:dyDescent="0.2">
      <c r="A9449" s="1" t="s">
        <v>19630</v>
      </c>
      <c r="B9449">
        <v>516</v>
      </c>
      <c r="C9449" t="s">
        <v>11447</v>
      </c>
      <c r="D9449" t="s">
        <v>5243</v>
      </c>
      <c r="F9449" t="s">
        <v>19109</v>
      </c>
      <c r="G9449">
        <v>2000000</v>
      </c>
      <c r="H9449">
        <f t="shared" si="147"/>
        <v>20</v>
      </c>
      <c r="I9449" t="s">
        <v>10601</v>
      </c>
      <c r="J9449" t="str">
        <f>IF(ISBLANK(I9449),"",INDEX('depts lookup'!B:B,MATCH(I9449,'depts lookup'!A:A,0)))</f>
        <v>Water suppy</v>
      </c>
      <c r="K9449" t="str">
        <f>IF(ISBLANK(I9449),"",INDEX('depts lookup'!C:C,MATCH(I9449,'depts lookup'!A:A,0)))</f>
        <v>1. पाणीपुरवठा</v>
      </c>
    </row>
    <row r="9450" spans="1:11" x14ac:dyDescent="0.2">
      <c r="A9450" s="1" t="s">
        <v>19630</v>
      </c>
      <c r="B9450">
        <v>517</v>
      </c>
      <c r="C9450" t="s">
        <v>11448</v>
      </c>
      <c r="D9450" t="s">
        <v>5243</v>
      </c>
      <c r="F9450" t="s">
        <v>11449</v>
      </c>
      <c r="G9450">
        <v>2000000</v>
      </c>
      <c r="H9450">
        <f t="shared" si="147"/>
        <v>20</v>
      </c>
      <c r="I9450" t="s">
        <v>10601</v>
      </c>
      <c r="J9450" t="str">
        <f>IF(ISBLANK(I9450),"",INDEX('depts lookup'!B:B,MATCH(I9450,'depts lookup'!A:A,0)))</f>
        <v>Water suppy</v>
      </c>
      <c r="K9450" t="str">
        <f>IF(ISBLANK(I9450),"",INDEX('depts lookup'!C:C,MATCH(I9450,'depts lookup'!A:A,0)))</f>
        <v>1. पाणीपुरवठा</v>
      </c>
    </row>
    <row r="9451" spans="1:11" x14ac:dyDescent="0.2">
      <c r="A9451" s="1" t="s">
        <v>19630</v>
      </c>
      <c r="B9451">
        <v>518</v>
      </c>
      <c r="C9451" t="s">
        <v>11450</v>
      </c>
      <c r="D9451" t="s">
        <v>5243</v>
      </c>
      <c r="F9451" t="s">
        <v>11451</v>
      </c>
      <c r="G9451">
        <v>2000000</v>
      </c>
      <c r="H9451">
        <f t="shared" si="147"/>
        <v>20</v>
      </c>
      <c r="I9451" t="s">
        <v>10601</v>
      </c>
      <c r="J9451" t="str">
        <f>IF(ISBLANK(I9451),"",INDEX('depts lookup'!B:B,MATCH(I9451,'depts lookup'!A:A,0)))</f>
        <v>Water suppy</v>
      </c>
      <c r="K9451" t="str">
        <f>IF(ISBLANK(I9451),"",INDEX('depts lookup'!C:C,MATCH(I9451,'depts lookup'!A:A,0)))</f>
        <v>1. पाणीपुरवठा</v>
      </c>
    </row>
    <row r="9452" spans="1:11" x14ac:dyDescent="0.2">
      <c r="A9452" s="1" t="s">
        <v>19630</v>
      </c>
      <c r="B9452">
        <v>519</v>
      </c>
      <c r="C9452" t="s">
        <v>11452</v>
      </c>
      <c r="D9452" t="s">
        <v>5251</v>
      </c>
      <c r="F9452" t="s">
        <v>19110</v>
      </c>
      <c r="G9452">
        <v>2000000</v>
      </c>
      <c r="H9452">
        <f t="shared" si="147"/>
        <v>20</v>
      </c>
      <c r="I9452" t="s">
        <v>10601</v>
      </c>
      <c r="J9452" t="str">
        <f>IF(ISBLANK(I9452),"",INDEX('depts lookup'!B:B,MATCH(I9452,'depts lookup'!A:A,0)))</f>
        <v>Water suppy</v>
      </c>
      <c r="K9452" t="str">
        <f>IF(ISBLANK(I9452),"",INDEX('depts lookup'!C:C,MATCH(I9452,'depts lookup'!A:A,0)))</f>
        <v>1. पाणीपुरवठा</v>
      </c>
    </row>
    <row r="9453" spans="1:11" x14ac:dyDescent="0.2">
      <c r="A9453" s="1" t="s">
        <v>19630</v>
      </c>
      <c r="B9453">
        <v>520</v>
      </c>
      <c r="C9453" t="s">
        <v>11453</v>
      </c>
      <c r="D9453" t="s">
        <v>5251</v>
      </c>
      <c r="F9453" t="s">
        <v>19111</v>
      </c>
      <c r="G9453">
        <v>2000000</v>
      </c>
      <c r="H9453">
        <f t="shared" si="147"/>
        <v>20</v>
      </c>
      <c r="I9453" t="s">
        <v>10601</v>
      </c>
      <c r="J9453" t="str">
        <f>IF(ISBLANK(I9453),"",INDEX('depts lookup'!B:B,MATCH(I9453,'depts lookup'!A:A,0)))</f>
        <v>Water suppy</v>
      </c>
      <c r="K9453" t="str">
        <f>IF(ISBLANK(I9453),"",INDEX('depts lookup'!C:C,MATCH(I9453,'depts lookup'!A:A,0)))</f>
        <v>1. पाणीपुरवठा</v>
      </c>
    </row>
    <row r="9454" spans="1:11" x14ac:dyDescent="0.2">
      <c r="A9454" s="1" t="s">
        <v>19630</v>
      </c>
      <c r="B9454">
        <v>521</v>
      </c>
      <c r="C9454" t="s">
        <v>11454</v>
      </c>
      <c r="D9454" t="s">
        <v>5251</v>
      </c>
      <c r="F9454" t="s">
        <v>19112</v>
      </c>
      <c r="G9454">
        <v>2000000</v>
      </c>
      <c r="H9454">
        <f t="shared" si="147"/>
        <v>20</v>
      </c>
      <c r="I9454" t="s">
        <v>10601</v>
      </c>
      <c r="J9454" t="str">
        <f>IF(ISBLANK(I9454),"",INDEX('depts lookup'!B:B,MATCH(I9454,'depts lookup'!A:A,0)))</f>
        <v>Water suppy</v>
      </c>
      <c r="K9454" t="str">
        <f>IF(ISBLANK(I9454),"",INDEX('depts lookup'!C:C,MATCH(I9454,'depts lookup'!A:A,0)))</f>
        <v>1. पाणीपुरवठा</v>
      </c>
    </row>
    <row r="9455" spans="1:11" x14ac:dyDescent="0.2">
      <c r="A9455" s="1" t="s">
        <v>19630</v>
      </c>
      <c r="B9455">
        <v>522</v>
      </c>
      <c r="C9455" t="s">
        <v>11455</v>
      </c>
      <c r="D9455" t="s">
        <v>5251</v>
      </c>
      <c r="F9455" t="s">
        <v>19113</v>
      </c>
      <c r="G9455">
        <v>1000000</v>
      </c>
      <c r="H9455">
        <f t="shared" si="147"/>
        <v>10</v>
      </c>
      <c r="I9455" t="s">
        <v>10601</v>
      </c>
      <c r="J9455" t="str">
        <f>IF(ISBLANK(I9455),"",INDEX('depts lookup'!B:B,MATCH(I9455,'depts lookup'!A:A,0)))</f>
        <v>Water suppy</v>
      </c>
      <c r="K9455" t="str">
        <f>IF(ISBLANK(I9455),"",INDEX('depts lookup'!C:C,MATCH(I9455,'depts lookup'!A:A,0)))</f>
        <v>1. पाणीपुरवठा</v>
      </c>
    </row>
    <row r="9456" spans="1:11" x14ac:dyDescent="0.2">
      <c r="A9456" s="1" t="s">
        <v>19630</v>
      </c>
      <c r="B9456">
        <v>523</v>
      </c>
      <c r="C9456" t="s">
        <v>11456</v>
      </c>
      <c r="D9456" t="s">
        <v>5251</v>
      </c>
      <c r="F9456" t="s">
        <v>19114</v>
      </c>
      <c r="G9456">
        <v>1000000</v>
      </c>
      <c r="H9456">
        <f t="shared" si="147"/>
        <v>10</v>
      </c>
      <c r="I9456" t="s">
        <v>10601</v>
      </c>
      <c r="J9456" t="str">
        <f>IF(ISBLANK(I9456),"",INDEX('depts lookup'!B:B,MATCH(I9456,'depts lookup'!A:A,0)))</f>
        <v>Water suppy</v>
      </c>
      <c r="K9456" t="str">
        <f>IF(ISBLANK(I9456),"",INDEX('depts lookup'!C:C,MATCH(I9456,'depts lookup'!A:A,0)))</f>
        <v>1. पाणीपुरवठा</v>
      </c>
    </row>
    <row r="9457" spans="1:11" x14ac:dyDescent="0.2">
      <c r="A9457" s="1" t="s">
        <v>19630</v>
      </c>
      <c r="B9457">
        <v>524</v>
      </c>
      <c r="C9457" t="s">
        <v>11457</v>
      </c>
      <c r="D9457" t="s">
        <v>5254</v>
      </c>
      <c r="F9457" t="s">
        <v>19115</v>
      </c>
      <c r="G9457">
        <v>1000000</v>
      </c>
      <c r="H9457">
        <f t="shared" si="147"/>
        <v>10</v>
      </c>
      <c r="I9457" t="s">
        <v>10601</v>
      </c>
      <c r="J9457" t="str">
        <f>IF(ISBLANK(I9457),"",INDEX('depts lookup'!B:B,MATCH(I9457,'depts lookup'!A:A,0)))</f>
        <v>Water suppy</v>
      </c>
      <c r="K9457" t="str">
        <f>IF(ISBLANK(I9457),"",INDEX('depts lookup'!C:C,MATCH(I9457,'depts lookup'!A:A,0)))</f>
        <v>1. पाणीपुरवठा</v>
      </c>
    </row>
    <row r="9458" spans="1:11" x14ac:dyDescent="0.2">
      <c r="A9458" s="1" t="s">
        <v>19630</v>
      </c>
      <c r="B9458">
        <v>525</v>
      </c>
      <c r="C9458" t="s">
        <v>11458</v>
      </c>
      <c r="D9458" t="s">
        <v>5254</v>
      </c>
      <c r="F9458" t="s">
        <v>19116</v>
      </c>
      <c r="G9458">
        <v>1000000</v>
      </c>
      <c r="H9458">
        <f t="shared" si="147"/>
        <v>10</v>
      </c>
      <c r="I9458" t="s">
        <v>10601</v>
      </c>
      <c r="J9458" t="str">
        <f>IF(ISBLANK(I9458),"",INDEX('depts lookup'!B:B,MATCH(I9458,'depts lookup'!A:A,0)))</f>
        <v>Water suppy</v>
      </c>
      <c r="K9458" t="str">
        <f>IF(ISBLANK(I9458),"",INDEX('depts lookup'!C:C,MATCH(I9458,'depts lookup'!A:A,0)))</f>
        <v>1. पाणीपुरवठा</v>
      </c>
    </row>
    <row r="9459" spans="1:11" x14ac:dyDescent="0.2">
      <c r="A9459" s="1" t="s">
        <v>19630</v>
      </c>
      <c r="B9459">
        <v>526</v>
      </c>
      <c r="C9459" t="s">
        <v>11459</v>
      </c>
      <c r="D9459" t="s">
        <v>5254</v>
      </c>
      <c r="F9459" t="s">
        <v>19117</v>
      </c>
      <c r="G9459">
        <v>1000000</v>
      </c>
      <c r="H9459">
        <f t="shared" si="147"/>
        <v>10</v>
      </c>
      <c r="I9459" t="s">
        <v>10601</v>
      </c>
      <c r="J9459" t="str">
        <f>IF(ISBLANK(I9459),"",INDEX('depts lookup'!B:B,MATCH(I9459,'depts lookup'!A:A,0)))</f>
        <v>Water suppy</v>
      </c>
      <c r="K9459" t="str">
        <f>IF(ISBLANK(I9459),"",INDEX('depts lookup'!C:C,MATCH(I9459,'depts lookup'!A:A,0)))</f>
        <v>1. पाणीपुरवठा</v>
      </c>
    </row>
    <row r="9460" spans="1:11" x14ac:dyDescent="0.2">
      <c r="A9460" s="1" t="s">
        <v>19630</v>
      </c>
      <c r="B9460">
        <v>527</v>
      </c>
      <c r="C9460" t="s">
        <v>11460</v>
      </c>
      <c r="D9460" t="s">
        <v>5257</v>
      </c>
      <c r="F9460" t="s">
        <v>19118</v>
      </c>
      <c r="G9460">
        <v>1000000</v>
      </c>
      <c r="H9460">
        <f t="shared" si="147"/>
        <v>10</v>
      </c>
      <c r="I9460" t="s">
        <v>10601</v>
      </c>
      <c r="J9460" t="str">
        <f>IF(ISBLANK(I9460),"",INDEX('depts lookup'!B:B,MATCH(I9460,'depts lookup'!A:A,0)))</f>
        <v>Water suppy</v>
      </c>
      <c r="K9460" t="str">
        <f>IF(ISBLANK(I9460),"",INDEX('depts lookup'!C:C,MATCH(I9460,'depts lookup'!A:A,0)))</f>
        <v>1. पाणीपुरवठा</v>
      </c>
    </row>
    <row r="9461" spans="1:11" x14ac:dyDescent="0.2">
      <c r="A9461" s="1" t="s">
        <v>19630</v>
      </c>
      <c r="B9461">
        <v>528</v>
      </c>
      <c r="C9461" t="s">
        <v>11461</v>
      </c>
      <c r="D9461" t="s">
        <v>5257</v>
      </c>
      <c r="F9461" t="s">
        <v>19119</v>
      </c>
      <c r="G9461">
        <v>1000000</v>
      </c>
      <c r="H9461">
        <f t="shared" si="147"/>
        <v>10</v>
      </c>
      <c r="I9461" t="s">
        <v>10601</v>
      </c>
      <c r="J9461" t="str">
        <f>IF(ISBLANK(I9461),"",INDEX('depts lookup'!B:B,MATCH(I9461,'depts lookup'!A:A,0)))</f>
        <v>Water suppy</v>
      </c>
      <c r="K9461" t="str">
        <f>IF(ISBLANK(I9461),"",INDEX('depts lookup'!C:C,MATCH(I9461,'depts lookup'!A:A,0)))</f>
        <v>1. पाणीपुरवठा</v>
      </c>
    </row>
    <row r="9462" spans="1:11" x14ac:dyDescent="0.2">
      <c r="A9462" s="1" t="s">
        <v>19630</v>
      </c>
      <c r="B9462">
        <v>529</v>
      </c>
      <c r="C9462" t="s">
        <v>11462</v>
      </c>
      <c r="D9462" t="s">
        <v>3655</v>
      </c>
      <c r="F9462" t="s">
        <v>19120</v>
      </c>
      <c r="G9462">
        <v>1000000</v>
      </c>
      <c r="H9462">
        <f t="shared" si="147"/>
        <v>10</v>
      </c>
      <c r="I9462" t="s">
        <v>10601</v>
      </c>
      <c r="J9462" t="str">
        <f>IF(ISBLANK(I9462),"",INDEX('depts lookup'!B:B,MATCH(I9462,'depts lookup'!A:A,0)))</f>
        <v>Water suppy</v>
      </c>
      <c r="K9462" t="str">
        <f>IF(ISBLANK(I9462),"",INDEX('depts lookup'!C:C,MATCH(I9462,'depts lookup'!A:A,0)))</f>
        <v>1. पाणीपुरवठा</v>
      </c>
    </row>
    <row r="9463" spans="1:11" x14ac:dyDescent="0.2">
      <c r="A9463" s="1" t="s">
        <v>19630</v>
      </c>
      <c r="B9463">
        <v>530</v>
      </c>
      <c r="C9463" t="s">
        <v>11463</v>
      </c>
      <c r="D9463" t="s">
        <v>5263</v>
      </c>
      <c r="F9463" t="s">
        <v>19121</v>
      </c>
      <c r="G9463">
        <v>500000</v>
      </c>
      <c r="H9463">
        <f t="shared" si="147"/>
        <v>5</v>
      </c>
      <c r="I9463" t="s">
        <v>10601</v>
      </c>
      <c r="J9463" t="str">
        <f>IF(ISBLANK(I9463),"",INDEX('depts lookup'!B:B,MATCH(I9463,'depts lookup'!A:A,0)))</f>
        <v>Water suppy</v>
      </c>
      <c r="K9463" t="str">
        <f>IF(ISBLANK(I9463),"",INDEX('depts lookup'!C:C,MATCH(I9463,'depts lookup'!A:A,0)))</f>
        <v>1. पाणीपुरवठा</v>
      </c>
    </row>
    <row r="9464" spans="1:11" x14ac:dyDescent="0.2">
      <c r="A9464" s="1" t="s">
        <v>19630</v>
      </c>
      <c r="B9464">
        <v>531</v>
      </c>
      <c r="C9464" t="s">
        <v>11464</v>
      </c>
      <c r="D9464" t="s">
        <v>5263</v>
      </c>
      <c r="F9464" t="s">
        <v>19122</v>
      </c>
      <c r="G9464">
        <v>500000</v>
      </c>
      <c r="H9464">
        <f t="shared" si="147"/>
        <v>5</v>
      </c>
      <c r="I9464" t="s">
        <v>10601</v>
      </c>
      <c r="J9464" t="str">
        <f>IF(ISBLANK(I9464),"",INDEX('depts lookup'!B:B,MATCH(I9464,'depts lookup'!A:A,0)))</f>
        <v>Water suppy</v>
      </c>
      <c r="K9464" t="str">
        <f>IF(ISBLANK(I9464),"",INDEX('depts lookup'!C:C,MATCH(I9464,'depts lookup'!A:A,0)))</f>
        <v>1. पाणीपुरवठा</v>
      </c>
    </row>
    <row r="9465" spans="1:11" x14ac:dyDescent="0.2">
      <c r="A9465" s="1" t="s">
        <v>19630</v>
      </c>
      <c r="B9465">
        <v>532</v>
      </c>
      <c r="C9465" t="s">
        <v>11465</v>
      </c>
      <c r="D9465" t="s">
        <v>5265</v>
      </c>
      <c r="F9465" t="s">
        <v>19123</v>
      </c>
      <c r="G9465">
        <v>2500000</v>
      </c>
      <c r="H9465">
        <f t="shared" si="147"/>
        <v>25</v>
      </c>
      <c r="I9465" t="s">
        <v>10601</v>
      </c>
      <c r="J9465" t="str">
        <f>IF(ISBLANK(I9465),"",INDEX('depts lookup'!B:B,MATCH(I9465,'depts lookup'!A:A,0)))</f>
        <v>Water suppy</v>
      </c>
      <c r="K9465" t="str">
        <f>IF(ISBLANK(I9465),"",INDEX('depts lookup'!C:C,MATCH(I9465,'depts lookup'!A:A,0)))</f>
        <v>1. पाणीपुरवठा</v>
      </c>
    </row>
    <row r="9466" spans="1:11" x14ac:dyDescent="0.2">
      <c r="A9466" s="1" t="s">
        <v>19630</v>
      </c>
      <c r="B9466">
        <v>533</v>
      </c>
      <c r="C9466" t="s">
        <v>11466</v>
      </c>
      <c r="D9466" t="s">
        <v>7066</v>
      </c>
      <c r="F9466" t="s">
        <v>19124</v>
      </c>
      <c r="G9466">
        <v>1000000</v>
      </c>
      <c r="H9466">
        <f t="shared" si="147"/>
        <v>10</v>
      </c>
      <c r="I9466" t="s">
        <v>10601</v>
      </c>
      <c r="J9466" t="str">
        <f>IF(ISBLANK(I9466),"",INDEX('depts lookup'!B:B,MATCH(I9466,'depts lookup'!A:A,0)))</f>
        <v>Water suppy</v>
      </c>
      <c r="K9466" t="str">
        <f>IF(ISBLANK(I9466),"",INDEX('depts lookup'!C:C,MATCH(I9466,'depts lookup'!A:A,0)))</f>
        <v>1. पाणीपुरवठा</v>
      </c>
    </row>
    <row r="9467" spans="1:11" x14ac:dyDescent="0.2">
      <c r="A9467" s="1" t="s">
        <v>19630</v>
      </c>
      <c r="B9467">
        <v>534</v>
      </c>
      <c r="C9467" t="s">
        <v>11467</v>
      </c>
      <c r="D9467" t="s">
        <v>5268</v>
      </c>
      <c r="F9467" t="s">
        <v>19125</v>
      </c>
      <c r="G9467">
        <v>1000000</v>
      </c>
      <c r="H9467">
        <f t="shared" si="147"/>
        <v>10</v>
      </c>
      <c r="I9467" t="s">
        <v>10601</v>
      </c>
      <c r="J9467" t="str">
        <f>IF(ISBLANK(I9467),"",INDEX('depts lookup'!B:B,MATCH(I9467,'depts lookup'!A:A,0)))</f>
        <v>Water suppy</v>
      </c>
      <c r="K9467" t="str">
        <f>IF(ISBLANK(I9467),"",INDEX('depts lookup'!C:C,MATCH(I9467,'depts lookup'!A:A,0)))</f>
        <v>1. पाणीपुरवठा</v>
      </c>
    </row>
    <row r="9468" spans="1:11" x14ac:dyDescent="0.2">
      <c r="A9468" s="1" t="s">
        <v>19630</v>
      </c>
      <c r="B9468">
        <v>535</v>
      </c>
      <c r="C9468" t="s">
        <v>11468</v>
      </c>
      <c r="D9468" t="s">
        <v>5268</v>
      </c>
      <c r="F9468" t="s">
        <v>19126</v>
      </c>
      <c r="G9468">
        <v>3000000</v>
      </c>
      <c r="H9468">
        <f t="shared" si="147"/>
        <v>30</v>
      </c>
      <c r="I9468" t="s">
        <v>10601</v>
      </c>
      <c r="J9468" t="str">
        <f>IF(ISBLANK(I9468),"",INDEX('depts lookup'!B:B,MATCH(I9468,'depts lookup'!A:A,0)))</f>
        <v>Water suppy</v>
      </c>
      <c r="K9468" t="str">
        <f>IF(ISBLANK(I9468),"",INDEX('depts lookup'!C:C,MATCH(I9468,'depts lookup'!A:A,0)))</f>
        <v>1. पाणीपुरवठा</v>
      </c>
    </row>
    <row r="9469" spans="1:11" x14ac:dyDescent="0.2">
      <c r="A9469" s="1" t="s">
        <v>19630</v>
      </c>
      <c r="B9469">
        <v>536</v>
      </c>
      <c r="C9469" t="s">
        <v>11469</v>
      </c>
      <c r="D9469" t="s">
        <v>5268</v>
      </c>
      <c r="F9469" t="s">
        <v>19127</v>
      </c>
      <c r="G9469">
        <v>1000000</v>
      </c>
      <c r="H9469">
        <f t="shared" si="147"/>
        <v>10</v>
      </c>
      <c r="I9469" t="s">
        <v>10601</v>
      </c>
      <c r="J9469" t="str">
        <f>IF(ISBLANK(I9469),"",INDEX('depts lookup'!B:B,MATCH(I9469,'depts lookup'!A:A,0)))</f>
        <v>Water suppy</v>
      </c>
      <c r="K9469" t="str">
        <f>IF(ISBLANK(I9469),"",INDEX('depts lookup'!C:C,MATCH(I9469,'depts lookup'!A:A,0)))</f>
        <v>1. पाणीपुरवठा</v>
      </c>
    </row>
    <row r="9470" spans="1:11" x14ac:dyDescent="0.2">
      <c r="A9470" s="1" t="s">
        <v>19630</v>
      </c>
      <c r="B9470">
        <v>537</v>
      </c>
      <c r="C9470" t="s">
        <v>11470</v>
      </c>
      <c r="D9470" t="s">
        <v>5272</v>
      </c>
      <c r="F9470" t="s">
        <v>19128</v>
      </c>
      <c r="G9470">
        <v>1500000</v>
      </c>
      <c r="H9470">
        <f t="shared" si="147"/>
        <v>15</v>
      </c>
      <c r="I9470" t="s">
        <v>10601</v>
      </c>
      <c r="J9470" t="str">
        <f>IF(ISBLANK(I9470),"",INDEX('depts lookup'!B:B,MATCH(I9470,'depts lookup'!A:A,0)))</f>
        <v>Water suppy</v>
      </c>
      <c r="K9470" t="str">
        <f>IF(ISBLANK(I9470),"",INDEX('depts lookup'!C:C,MATCH(I9470,'depts lookup'!A:A,0)))</f>
        <v>1. पाणीपुरवठा</v>
      </c>
    </row>
    <row r="9471" spans="1:11" x14ac:dyDescent="0.2">
      <c r="A9471" s="1" t="s">
        <v>19630</v>
      </c>
      <c r="B9471">
        <v>538</v>
      </c>
      <c r="C9471" t="s">
        <v>11471</v>
      </c>
      <c r="D9471" t="s">
        <v>5485</v>
      </c>
      <c r="F9471" t="s">
        <v>11472</v>
      </c>
      <c r="G9471">
        <v>1000000</v>
      </c>
      <c r="H9471">
        <f t="shared" si="147"/>
        <v>10</v>
      </c>
      <c r="I9471" t="s">
        <v>10601</v>
      </c>
      <c r="J9471" t="str">
        <f>IF(ISBLANK(I9471),"",INDEX('depts lookup'!B:B,MATCH(I9471,'depts lookup'!A:A,0)))</f>
        <v>Water suppy</v>
      </c>
      <c r="K9471" t="str">
        <f>IF(ISBLANK(I9471),"",INDEX('depts lookup'!C:C,MATCH(I9471,'depts lookup'!A:A,0)))</f>
        <v>1. पाणीपुरवठा</v>
      </c>
    </row>
    <row r="9472" spans="1:11" x14ac:dyDescent="0.2">
      <c r="A9472" s="1" t="s">
        <v>19630</v>
      </c>
      <c r="B9472">
        <v>539</v>
      </c>
      <c r="C9472" t="s">
        <v>11473</v>
      </c>
      <c r="D9472" t="s">
        <v>5274</v>
      </c>
      <c r="F9472" t="s">
        <v>19129</v>
      </c>
      <c r="G9472">
        <v>500000</v>
      </c>
      <c r="H9472">
        <f t="shared" si="147"/>
        <v>5</v>
      </c>
      <c r="I9472" t="s">
        <v>10601</v>
      </c>
      <c r="J9472" t="str">
        <f>IF(ISBLANK(I9472),"",INDEX('depts lookup'!B:B,MATCH(I9472,'depts lookup'!A:A,0)))</f>
        <v>Water suppy</v>
      </c>
      <c r="K9472" t="str">
        <f>IF(ISBLANK(I9472),"",INDEX('depts lookup'!C:C,MATCH(I9472,'depts lookup'!A:A,0)))</f>
        <v>1. पाणीपुरवठा</v>
      </c>
    </row>
    <row r="9473" spans="1:11" x14ac:dyDescent="0.2">
      <c r="A9473" s="1" t="s">
        <v>19630</v>
      </c>
      <c r="B9473">
        <v>540</v>
      </c>
      <c r="C9473" t="s">
        <v>11474</v>
      </c>
      <c r="D9473" t="s">
        <v>5491</v>
      </c>
      <c r="F9473" t="s">
        <v>19130</v>
      </c>
      <c r="G9473">
        <v>1000000</v>
      </c>
      <c r="H9473">
        <f t="shared" si="147"/>
        <v>10</v>
      </c>
      <c r="I9473" t="s">
        <v>10601</v>
      </c>
      <c r="J9473" t="str">
        <f>IF(ISBLANK(I9473),"",INDEX('depts lookup'!B:B,MATCH(I9473,'depts lookup'!A:A,0)))</f>
        <v>Water suppy</v>
      </c>
      <c r="K9473" t="str">
        <f>IF(ISBLANK(I9473),"",INDEX('depts lookup'!C:C,MATCH(I9473,'depts lookup'!A:A,0)))</f>
        <v>1. पाणीपुरवठा</v>
      </c>
    </row>
    <row r="9474" spans="1:11" x14ac:dyDescent="0.2">
      <c r="A9474" s="1" t="s">
        <v>19630</v>
      </c>
      <c r="B9474">
        <v>541</v>
      </c>
      <c r="C9474" t="s">
        <v>11475</v>
      </c>
      <c r="D9474" t="s">
        <v>5278</v>
      </c>
      <c r="F9474" t="s">
        <v>19131</v>
      </c>
      <c r="G9474">
        <v>1000000</v>
      </c>
      <c r="H9474">
        <f t="shared" si="147"/>
        <v>10</v>
      </c>
      <c r="I9474" t="s">
        <v>10601</v>
      </c>
      <c r="J9474" t="str">
        <f>IF(ISBLANK(I9474),"",INDEX('depts lookup'!B:B,MATCH(I9474,'depts lookup'!A:A,0)))</f>
        <v>Water suppy</v>
      </c>
      <c r="K9474" t="str">
        <f>IF(ISBLANK(I9474),"",INDEX('depts lookup'!C:C,MATCH(I9474,'depts lookup'!A:A,0)))</f>
        <v>1. पाणीपुरवठा</v>
      </c>
    </row>
    <row r="9475" spans="1:11" x14ac:dyDescent="0.2">
      <c r="A9475" s="1" t="s">
        <v>19630</v>
      </c>
      <c r="B9475">
        <v>542</v>
      </c>
      <c r="C9475" t="s">
        <v>11476</v>
      </c>
      <c r="D9475" t="s">
        <v>5278</v>
      </c>
      <c r="F9475" t="s">
        <v>19132</v>
      </c>
      <c r="G9475">
        <v>500000</v>
      </c>
      <c r="H9475">
        <f t="shared" ref="H9475:H9538" si="148">IF(ISBLANK(G9475),"",G9475/100000)</f>
        <v>5</v>
      </c>
      <c r="I9475" t="s">
        <v>10601</v>
      </c>
      <c r="J9475" t="str">
        <f>IF(ISBLANK(I9475),"",INDEX('depts lookup'!B:B,MATCH(I9475,'depts lookup'!A:A,0)))</f>
        <v>Water suppy</v>
      </c>
      <c r="K9475" t="str">
        <f>IF(ISBLANK(I9475),"",INDEX('depts lookup'!C:C,MATCH(I9475,'depts lookup'!A:A,0)))</f>
        <v>1. पाणीपुरवठा</v>
      </c>
    </row>
    <row r="9476" spans="1:11" x14ac:dyDescent="0.2">
      <c r="A9476" s="1" t="s">
        <v>19630</v>
      </c>
      <c r="B9476">
        <v>543</v>
      </c>
      <c r="C9476" t="s">
        <v>11477</v>
      </c>
      <c r="D9476" t="s">
        <v>5278</v>
      </c>
      <c r="F9476" t="s">
        <v>19133</v>
      </c>
      <c r="G9476">
        <v>500000</v>
      </c>
      <c r="H9476">
        <f t="shared" si="148"/>
        <v>5</v>
      </c>
      <c r="I9476" t="s">
        <v>10601</v>
      </c>
      <c r="J9476" t="str">
        <f>IF(ISBLANK(I9476),"",INDEX('depts lookup'!B:B,MATCH(I9476,'depts lookup'!A:A,0)))</f>
        <v>Water suppy</v>
      </c>
      <c r="K9476" t="str">
        <f>IF(ISBLANK(I9476),"",INDEX('depts lookup'!C:C,MATCH(I9476,'depts lookup'!A:A,0)))</f>
        <v>1. पाणीपुरवठा</v>
      </c>
    </row>
    <row r="9477" spans="1:11" x14ac:dyDescent="0.2">
      <c r="A9477" s="1" t="s">
        <v>19630</v>
      </c>
      <c r="B9477">
        <v>544</v>
      </c>
      <c r="C9477" t="s">
        <v>11478</v>
      </c>
      <c r="D9477" t="s">
        <v>5278</v>
      </c>
      <c r="F9477" t="s">
        <v>19134</v>
      </c>
      <c r="G9477">
        <v>1000000</v>
      </c>
      <c r="H9477">
        <f t="shared" si="148"/>
        <v>10</v>
      </c>
      <c r="I9477" t="s">
        <v>10601</v>
      </c>
      <c r="J9477" t="str">
        <f>IF(ISBLANK(I9477),"",INDEX('depts lookup'!B:B,MATCH(I9477,'depts lookup'!A:A,0)))</f>
        <v>Water suppy</v>
      </c>
      <c r="K9477" t="str">
        <f>IF(ISBLANK(I9477),"",INDEX('depts lookup'!C:C,MATCH(I9477,'depts lookup'!A:A,0)))</f>
        <v>1. पाणीपुरवठा</v>
      </c>
    </row>
    <row r="9478" spans="1:11" x14ac:dyDescent="0.2">
      <c r="A9478" s="1" t="s">
        <v>19630</v>
      </c>
      <c r="B9478">
        <v>545</v>
      </c>
      <c r="C9478" t="s">
        <v>11479</v>
      </c>
      <c r="D9478" t="s">
        <v>5278</v>
      </c>
      <c r="F9478" t="s">
        <v>19135</v>
      </c>
      <c r="G9478">
        <v>1000000</v>
      </c>
      <c r="H9478">
        <f t="shared" si="148"/>
        <v>10</v>
      </c>
      <c r="I9478" t="s">
        <v>10601</v>
      </c>
      <c r="J9478" t="str">
        <f>IF(ISBLANK(I9478),"",INDEX('depts lookup'!B:B,MATCH(I9478,'depts lookup'!A:A,0)))</f>
        <v>Water suppy</v>
      </c>
      <c r="K9478" t="str">
        <f>IF(ISBLANK(I9478),"",INDEX('depts lookup'!C:C,MATCH(I9478,'depts lookup'!A:A,0)))</f>
        <v>1. पाणीपुरवठा</v>
      </c>
    </row>
    <row r="9479" spans="1:11" x14ac:dyDescent="0.2">
      <c r="A9479" s="1" t="s">
        <v>19630</v>
      </c>
      <c r="B9479">
        <v>546</v>
      </c>
      <c r="C9479" t="s">
        <v>11480</v>
      </c>
      <c r="D9479" t="s">
        <v>5278</v>
      </c>
      <c r="F9479" t="s">
        <v>19136</v>
      </c>
      <c r="G9479">
        <v>500000</v>
      </c>
      <c r="H9479">
        <f t="shared" si="148"/>
        <v>5</v>
      </c>
      <c r="I9479" t="s">
        <v>10601</v>
      </c>
      <c r="J9479" t="str">
        <f>IF(ISBLANK(I9479),"",INDEX('depts lookup'!B:B,MATCH(I9479,'depts lookup'!A:A,0)))</f>
        <v>Water suppy</v>
      </c>
      <c r="K9479" t="str">
        <f>IF(ISBLANK(I9479),"",INDEX('depts lookup'!C:C,MATCH(I9479,'depts lookup'!A:A,0)))</f>
        <v>1. पाणीपुरवठा</v>
      </c>
    </row>
    <row r="9480" spans="1:11" x14ac:dyDescent="0.2">
      <c r="A9480" s="1" t="s">
        <v>19630</v>
      </c>
      <c r="B9480">
        <v>547</v>
      </c>
      <c r="C9480" t="s">
        <v>11481</v>
      </c>
      <c r="D9480" t="s">
        <v>5495</v>
      </c>
      <c r="F9480" t="s">
        <v>19137</v>
      </c>
      <c r="G9480">
        <v>2000000</v>
      </c>
      <c r="H9480">
        <f t="shared" si="148"/>
        <v>20</v>
      </c>
      <c r="I9480" t="s">
        <v>10601</v>
      </c>
      <c r="J9480" t="str">
        <f>IF(ISBLANK(I9480),"",INDEX('depts lookup'!B:B,MATCH(I9480,'depts lookup'!A:A,0)))</f>
        <v>Water suppy</v>
      </c>
      <c r="K9480" t="str">
        <f>IF(ISBLANK(I9480),"",INDEX('depts lookup'!C:C,MATCH(I9480,'depts lookup'!A:A,0)))</f>
        <v>1. पाणीपुरवठा</v>
      </c>
    </row>
    <row r="9481" spans="1:11" x14ac:dyDescent="0.2">
      <c r="A9481" s="1" t="s">
        <v>19630</v>
      </c>
      <c r="B9481">
        <v>548</v>
      </c>
      <c r="C9481" t="s">
        <v>11482</v>
      </c>
      <c r="D9481" t="s">
        <v>5287</v>
      </c>
      <c r="F9481" t="s">
        <v>19138</v>
      </c>
      <c r="G9481">
        <v>1000000</v>
      </c>
      <c r="H9481">
        <f t="shared" si="148"/>
        <v>10</v>
      </c>
      <c r="I9481" t="s">
        <v>10601</v>
      </c>
      <c r="J9481" t="str">
        <f>IF(ISBLANK(I9481),"",INDEX('depts lookup'!B:B,MATCH(I9481,'depts lookup'!A:A,0)))</f>
        <v>Water suppy</v>
      </c>
      <c r="K9481" t="str">
        <f>IF(ISBLANK(I9481),"",INDEX('depts lookup'!C:C,MATCH(I9481,'depts lookup'!A:A,0)))</f>
        <v>1. पाणीपुरवठा</v>
      </c>
    </row>
    <row r="9482" spans="1:11" x14ac:dyDescent="0.2">
      <c r="A9482" s="1" t="s">
        <v>19630</v>
      </c>
      <c r="B9482">
        <v>549</v>
      </c>
      <c r="C9482" t="s">
        <v>11483</v>
      </c>
      <c r="D9482" t="s">
        <v>5287</v>
      </c>
      <c r="F9482" t="s">
        <v>19139</v>
      </c>
      <c r="G9482">
        <v>2000000</v>
      </c>
      <c r="H9482">
        <f t="shared" si="148"/>
        <v>20</v>
      </c>
      <c r="I9482" t="s">
        <v>10601</v>
      </c>
      <c r="J9482" t="str">
        <f>IF(ISBLANK(I9482),"",INDEX('depts lookup'!B:B,MATCH(I9482,'depts lookup'!A:A,0)))</f>
        <v>Water suppy</v>
      </c>
      <c r="K9482" t="str">
        <f>IF(ISBLANK(I9482),"",INDEX('depts lookup'!C:C,MATCH(I9482,'depts lookup'!A:A,0)))</f>
        <v>1. पाणीपुरवठा</v>
      </c>
    </row>
    <row r="9483" spans="1:11" x14ac:dyDescent="0.2">
      <c r="A9483" s="1" t="s">
        <v>19630</v>
      </c>
      <c r="B9483">
        <v>550</v>
      </c>
      <c r="C9483" t="s">
        <v>11484</v>
      </c>
      <c r="D9483" t="s">
        <v>5290</v>
      </c>
      <c r="F9483" t="s">
        <v>19140</v>
      </c>
      <c r="G9483">
        <v>2500000</v>
      </c>
      <c r="H9483">
        <f t="shared" si="148"/>
        <v>25</v>
      </c>
      <c r="I9483" t="s">
        <v>10601</v>
      </c>
      <c r="J9483" t="str">
        <f>IF(ISBLANK(I9483),"",INDEX('depts lookup'!B:B,MATCH(I9483,'depts lookup'!A:A,0)))</f>
        <v>Water suppy</v>
      </c>
      <c r="K9483" t="str">
        <f>IF(ISBLANK(I9483),"",INDEX('depts lookup'!C:C,MATCH(I9483,'depts lookup'!A:A,0)))</f>
        <v>1. पाणीपुरवठा</v>
      </c>
    </row>
    <row r="9484" spans="1:11" x14ac:dyDescent="0.2">
      <c r="A9484" s="1" t="s">
        <v>19630</v>
      </c>
      <c r="B9484">
        <v>551</v>
      </c>
      <c r="C9484" t="s">
        <v>11485</v>
      </c>
      <c r="D9484" t="s">
        <v>5290</v>
      </c>
      <c r="F9484" t="s">
        <v>11486</v>
      </c>
      <c r="G9484">
        <v>2500000</v>
      </c>
      <c r="H9484">
        <f t="shared" si="148"/>
        <v>25</v>
      </c>
      <c r="I9484" t="s">
        <v>10601</v>
      </c>
      <c r="J9484" t="str">
        <f>IF(ISBLANK(I9484),"",INDEX('depts lookup'!B:B,MATCH(I9484,'depts lookup'!A:A,0)))</f>
        <v>Water suppy</v>
      </c>
      <c r="K9484" t="str">
        <f>IF(ISBLANK(I9484),"",INDEX('depts lookup'!C:C,MATCH(I9484,'depts lookup'!A:A,0)))</f>
        <v>1. पाणीपुरवठा</v>
      </c>
    </row>
    <row r="9485" spans="1:11" x14ac:dyDescent="0.2">
      <c r="A9485" s="1" t="s">
        <v>19630</v>
      </c>
      <c r="B9485">
        <v>552</v>
      </c>
      <c r="C9485" t="s">
        <v>11487</v>
      </c>
      <c r="D9485" t="s">
        <v>5290</v>
      </c>
      <c r="F9485" t="s">
        <v>19141</v>
      </c>
      <c r="G9485">
        <v>1500000</v>
      </c>
      <c r="H9485">
        <f t="shared" si="148"/>
        <v>15</v>
      </c>
      <c r="I9485" t="s">
        <v>10601</v>
      </c>
      <c r="J9485" t="str">
        <f>IF(ISBLANK(I9485),"",INDEX('depts lookup'!B:B,MATCH(I9485,'depts lookup'!A:A,0)))</f>
        <v>Water suppy</v>
      </c>
      <c r="K9485" t="str">
        <f>IF(ISBLANK(I9485),"",INDEX('depts lookup'!C:C,MATCH(I9485,'depts lookup'!A:A,0)))</f>
        <v>1. पाणीपुरवठा</v>
      </c>
    </row>
    <row r="9486" spans="1:11" x14ac:dyDescent="0.2">
      <c r="A9486" s="1" t="s">
        <v>19630</v>
      </c>
      <c r="B9486">
        <v>553</v>
      </c>
      <c r="C9486" t="s">
        <v>11488</v>
      </c>
      <c r="D9486" t="s">
        <v>5290</v>
      </c>
      <c r="F9486" t="s">
        <v>19142</v>
      </c>
      <c r="G9486">
        <v>1500000</v>
      </c>
      <c r="H9486">
        <f t="shared" si="148"/>
        <v>15</v>
      </c>
      <c r="I9486" t="s">
        <v>10601</v>
      </c>
      <c r="J9486" t="str">
        <f>IF(ISBLANK(I9486),"",INDEX('depts lookup'!B:B,MATCH(I9486,'depts lookup'!A:A,0)))</f>
        <v>Water suppy</v>
      </c>
      <c r="K9486" t="str">
        <f>IF(ISBLANK(I9486),"",INDEX('depts lookup'!C:C,MATCH(I9486,'depts lookup'!A:A,0)))</f>
        <v>1. पाणीपुरवठा</v>
      </c>
    </row>
    <row r="9487" spans="1:11" x14ac:dyDescent="0.2">
      <c r="A9487" s="1" t="s">
        <v>19630</v>
      </c>
      <c r="B9487">
        <v>554</v>
      </c>
      <c r="C9487" t="s">
        <v>11489</v>
      </c>
      <c r="D9487" t="s">
        <v>5290</v>
      </c>
      <c r="F9487" t="s">
        <v>19143</v>
      </c>
      <c r="G9487">
        <v>1000000</v>
      </c>
      <c r="H9487">
        <f t="shared" si="148"/>
        <v>10</v>
      </c>
      <c r="I9487" t="s">
        <v>10601</v>
      </c>
      <c r="J9487" t="str">
        <f>IF(ISBLANK(I9487),"",INDEX('depts lookup'!B:B,MATCH(I9487,'depts lookup'!A:A,0)))</f>
        <v>Water suppy</v>
      </c>
      <c r="K9487" t="str">
        <f>IF(ISBLANK(I9487),"",INDEX('depts lookup'!C:C,MATCH(I9487,'depts lookup'!A:A,0)))</f>
        <v>1. पाणीपुरवठा</v>
      </c>
    </row>
    <row r="9488" spans="1:11" x14ac:dyDescent="0.2">
      <c r="A9488" s="1" t="s">
        <v>19630</v>
      </c>
      <c r="B9488">
        <v>555</v>
      </c>
      <c r="C9488" t="s">
        <v>11490</v>
      </c>
      <c r="D9488" t="s">
        <v>5290</v>
      </c>
      <c r="F9488" t="s">
        <v>19144</v>
      </c>
      <c r="G9488">
        <v>1000000</v>
      </c>
      <c r="H9488">
        <f t="shared" si="148"/>
        <v>10</v>
      </c>
      <c r="I9488" t="s">
        <v>10601</v>
      </c>
      <c r="J9488" t="str">
        <f>IF(ISBLANK(I9488),"",INDEX('depts lookup'!B:B,MATCH(I9488,'depts lookup'!A:A,0)))</f>
        <v>Water suppy</v>
      </c>
      <c r="K9488" t="str">
        <f>IF(ISBLANK(I9488),"",INDEX('depts lookup'!C:C,MATCH(I9488,'depts lookup'!A:A,0)))</f>
        <v>1. पाणीपुरवठा</v>
      </c>
    </row>
    <row r="9489" spans="1:11" x14ac:dyDescent="0.2">
      <c r="A9489" s="1" t="s">
        <v>19630</v>
      </c>
      <c r="B9489">
        <v>556</v>
      </c>
      <c r="C9489" t="s">
        <v>11491</v>
      </c>
      <c r="D9489" t="s">
        <v>6504</v>
      </c>
      <c r="F9489" t="s">
        <v>19145</v>
      </c>
      <c r="G9489">
        <v>2500000</v>
      </c>
      <c r="H9489">
        <f t="shared" si="148"/>
        <v>25</v>
      </c>
      <c r="I9489" t="s">
        <v>10601</v>
      </c>
      <c r="J9489" t="str">
        <f>IF(ISBLANK(I9489),"",INDEX('depts lookup'!B:B,MATCH(I9489,'depts lookup'!A:A,0)))</f>
        <v>Water suppy</v>
      </c>
      <c r="K9489" t="str">
        <f>IF(ISBLANK(I9489),"",INDEX('depts lookup'!C:C,MATCH(I9489,'depts lookup'!A:A,0)))</f>
        <v>1. पाणीपुरवठा</v>
      </c>
    </row>
    <row r="9490" spans="1:11" x14ac:dyDescent="0.2">
      <c r="A9490" s="1" t="s">
        <v>19630</v>
      </c>
      <c r="B9490">
        <v>557</v>
      </c>
      <c r="C9490" t="s">
        <v>11492</v>
      </c>
      <c r="D9490" t="s">
        <v>5900</v>
      </c>
      <c r="F9490" t="s">
        <v>19146</v>
      </c>
      <c r="G9490">
        <v>2000000</v>
      </c>
      <c r="H9490">
        <f t="shared" si="148"/>
        <v>20</v>
      </c>
      <c r="I9490" t="s">
        <v>10601</v>
      </c>
      <c r="J9490" t="str">
        <f>IF(ISBLANK(I9490),"",INDEX('depts lookup'!B:B,MATCH(I9490,'depts lookup'!A:A,0)))</f>
        <v>Water suppy</v>
      </c>
      <c r="K9490" t="str">
        <f>IF(ISBLANK(I9490),"",INDEX('depts lookup'!C:C,MATCH(I9490,'depts lookup'!A:A,0)))</f>
        <v>1. पाणीपुरवठा</v>
      </c>
    </row>
    <row r="9491" spans="1:11" x14ac:dyDescent="0.2">
      <c r="A9491" s="1" t="s">
        <v>19630</v>
      </c>
      <c r="B9491">
        <v>558</v>
      </c>
      <c r="C9491" t="s">
        <v>11493</v>
      </c>
      <c r="D9491" t="s">
        <v>5900</v>
      </c>
      <c r="F9491" t="s">
        <v>19147</v>
      </c>
      <c r="G9491">
        <v>2000000</v>
      </c>
      <c r="H9491">
        <f t="shared" si="148"/>
        <v>20</v>
      </c>
      <c r="I9491" t="s">
        <v>10601</v>
      </c>
      <c r="J9491" t="str">
        <f>IF(ISBLANK(I9491),"",INDEX('depts lookup'!B:B,MATCH(I9491,'depts lookup'!A:A,0)))</f>
        <v>Water suppy</v>
      </c>
      <c r="K9491" t="str">
        <f>IF(ISBLANK(I9491),"",INDEX('depts lookup'!C:C,MATCH(I9491,'depts lookup'!A:A,0)))</f>
        <v>1. पाणीपुरवठा</v>
      </c>
    </row>
    <row r="9492" spans="1:11" x14ac:dyDescent="0.2">
      <c r="A9492" s="1" t="s">
        <v>19630</v>
      </c>
      <c r="B9492">
        <v>559</v>
      </c>
      <c r="C9492" t="s">
        <v>11494</v>
      </c>
      <c r="D9492" t="s">
        <v>5900</v>
      </c>
      <c r="F9492" t="s">
        <v>19148</v>
      </c>
      <c r="G9492">
        <v>1500000</v>
      </c>
      <c r="H9492">
        <f t="shared" si="148"/>
        <v>15</v>
      </c>
      <c r="I9492" t="s">
        <v>10601</v>
      </c>
      <c r="J9492" t="str">
        <f>IF(ISBLANK(I9492),"",INDEX('depts lookup'!B:B,MATCH(I9492,'depts lookup'!A:A,0)))</f>
        <v>Water suppy</v>
      </c>
      <c r="K9492" t="str">
        <f>IF(ISBLANK(I9492),"",INDEX('depts lookup'!C:C,MATCH(I9492,'depts lookup'!A:A,0)))</f>
        <v>1. पाणीपुरवठा</v>
      </c>
    </row>
    <row r="9493" spans="1:11" x14ac:dyDescent="0.2">
      <c r="A9493" s="1" t="s">
        <v>19630</v>
      </c>
      <c r="B9493">
        <v>560</v>
      </c>
      <c r="C9493" t="s">
        <v>11495</v>
      </c>
      <c r="D9493" t="s">
        <v>5900</v>
      </c>
      <c r="F9493" t="s">
        <v>19149</v>
      </c>
      <c r="G9493">
        <v>2000000</v>
      </c>
      <c r="H9493">
        <f t="shared" si="148"/>
        <v>20</v>
      </c>
      <c r="I9493" t="s">
        <v>10601</v>
      </c>
      <c r="J9493" t="str">
        <f>IF(ISBLANK(I9493),"",INDEX('depts lookup'!B:B,MATCH(I9493,'depts lookup'!A:A,0)))</f>
        <v>Water suppy</v>
      </c>
      <c r="K9493" t="str">
        <f>IF(ISBLANK(I9493),"",INDEX('depts lookup'!C:C,MATCH(I9493,'depts lookup'!A:A,0)))</f>
        <v>1. पाणीपुरवठा</v>
      </c>
    </row>
    <row r="9494" spans="1:11" x14ac:dyDescent="0.2">
      <c r="A9494" s="1" t="s">
        <v>19630</v>
      </c>
      <c r="B9494">
        <v>561</v>
      </c>
      <c r="C9494" t="s">
        <v>11496</v>
      </c>
      <c r="D9494" t="s">
        <v>7462</v>
      </c>
      <c r="F9494" t="s">
        <v>19150</v>
      </c>
      <c r="G9494">
        <v>500000</v>
      </c>
      <c r="H9494">
        <f t="shared" si="148"/>
        <v>5</v>
      </c>
      <c r="I9494" t="s">
        <v>10601</v>
      </c>
      <c r="J9494" t="str">
        <f>IF(ISBLANK(I9494),"",INDEX('depts lookup'!B:B,MATCH(I9494,'depts lookup'!A:A,0)))</f>
        <v>Water suppy</v>
      </c>
      <c r="K9494" t="str">
        <f>IF(ISBLANK(I9494),"",INDEX('depts lookup'!C:C,MATCH(I9494,'depts lookup'!A:A,0)))</f>
        <v>1. पाणीपुरवठा</v>
      </c>
    </row>
    <row r="9495" spans="1:11" x14ac:dyDescent="0.2">
      <c r="A9495" s="1" t="s">
        <v>19630</v>
      </c>
      <c r="B9495">
        <v>562</v>
      </c>
      <c r="C9495" t="s">
        <v>11497</v>
      </c>
      <c r="D9495" t="s">
        <v>7462</v>
      </c>
      <c r="F9495" t="s">
        <v>19151</v>
      </c>
      <c r="G9495">
        <v>500000</v>
      </c>
      <c r="H9495">
        <f t="shared" si="148"/>
        <v>5</v>
      </c>
      <c r="I9495" t="s">
        <v>10601</v>
      </c>
      <c r="J9495" t="str">
        <f>IF(ISBLANK(I9495),"",INDEX('depts lookup'!B:B,MATCH(I9495,'depts lookup'!A:A,0)))</f>
        <v>Water suppy</v>
      </c>
      <c r="K9495" t="str">
        <f>IF(ISBLANK(I9495),"",INDEX('depts lookup'!C:C,MATCH(I9495,'depts lookup'!A:A,0)))</f>
        <v>1. पाणीपुरवठा</v>
      </c>
    </row>
    <row r="9496" spans="1:11" x14ac:dyDescent="0.2">
      <c r="A9496" s="1" t="s">
        <v>19630</v>
      </c>
      <c r="B9496">
        <v>563</v>
      </c>
      <c r="C9496" t="s">
        <v>11498</v>
      </c>
      <c r="D9496" t="s">
        <v>7462</v>
      </c>
      <c r="F9496" t="s">
        <v>19152</v>
      </c>
      <c r="G9496">
        <v>1000000</v>
      </c>
      <c r="H9496">
        <f t="shared" si="148"/>
        <v>10</v>
      </c>
      <c r="I9496" t="s">
        <v>10601</v>
      </c>
      <c r="J9496" t="str">
        <f>IF(ISBLANK(I9496),"",INDEX('depts lookup'!B:B,MATCH(I9496,'depts lookup'!A:A,0)))</f>
        <v>Water suppy</v>
      </c>
      <c r="K9496" t="str">
        <f>IF(ISBLANK(I9496),"",INDEX('depts lookup'!C:C,MATCH(I9496,'depts lookup'!A:A,0)))</f>
        <v>1. पाणीपुरवठा</v>
      </c>
    </row>
    <row r="9497" spans="1:11" x14ac:dyDescent="0.2">
      <c r="A9497" s="1" t="s">
        <v>19630</v>
      </c>
      <c r="B9497">
        <v>564</v>
      </c>
      <c r="C9497" t="s">
        <v>11499</v>
      </c>
      <c r="D9497" t="s">
        <v>7462</v>
      </c>
      <c r="F9497" t="s">
        <v>19153</v>
      </c>
      <c r="G9497">
        <v>500000</v>
      </c>
      <c r="H9497">
        <f t="shared" si="148"/>
        <v>5</v>
      </c>
      <c r="I9497" t="s">
        <v>10601</v>
      </c>
      <c r="J9497" t="str">
        <f>IF(ISBLANK(I9497),"",INDEX('depts lookup'!B:B,MATCH(I9497,'depts lookup'!A:A,0)))</f>
        <v>Water suppy</v>
      </c>
      <c r="K9497" t="str">
        <f>IF(ISBLANK(I9497),"",INDEX('depts lookup'!C:C,MATCH(I9497,'depts lookup'!A:A,0)))</f>
        <v>1. पाणीपुरवठा</v>
      </c>
    </row>
    <row r="9498" spans="1:11" x14ac:dyDescent="0.2">
      <c r="A9498" s="1" t="s">
        <v>19630</v>
      </c>
      <c r="B9498">
        <v>565</v>
      </c>
      <c r="C9498" t="s">
        <v>11500</v>
      </c>
      <c r="D9498" t="s">
        <v>7462</v>
      </c>
      <c r="F9498" t="s">
        <v>19154</v>
      </c>
      <c r="G9498">
        <v>500000</v>
      </c>
      <c r="H9498">
        <f t="shared" si="148"/>
        <v>5</v>
      </c>
      <c r="I9498" t="s">
        <v>10601</v>
      </c>
      <c r="J9498" t="str">
        <f>IF(ISBLANK(I9498),"",INDEX('depts lookup'!B:B,MATCH(I9498,'depts lookup'!A:A,0)))</f>
        <v>Water suppy</v>
      </c>
      <c r="K9498" t="str">
        <f>IF(ISBLANK(I9498),"",INDEX('depts lookup'!C:C,MATCH(I9498,'depts lookup'!A:A,0)))</f>
        <v>1. पाणीपुरवठा</v>
      </c>
    </row>
    <row r="9499" spans="1:11" x14ac:dyDescent="0.2">
      <c r="A9499" s="1" t="s">
        <v>19630</v>
      </c>
      <c r="B9499">
        <v>566</v>
      </c>
      <c r="C9499" t="s">
        <v>11501</v>
      </c>
      <c r="D9499" t="s">
        <v>7462</v>
      </c>
      <c r="F9499" t="s">
        <v>19155</v>
      </c>
      <c r="G9499">
        <v>500000</v>
      </c>
      <c r="H9499">
        <f t="shared" si="148"/>
        <v>5</v>
      </c>
      <c r="I9499" t="s">
        <v>10601</v>
      </c>
      <c r="J9499" t="str">
        <f>IF(ISBLANK(I9499),"",INDEX('depts lookup'!B:B,MATCH(I9499,'depts lookup'!A:A,0)))</f>
        <v>Water suppy</v>
      </c>
      <c r="K9499" t="str">
        <f>IF(ISBLANK(I9499),"",INDEX('depts lookup'!C:C,MATCH(I9499,'depts lookup'!A:A,0)))</f>
        <v>1. पाणीपुरवठा</v>
      </c>
    </row>
    <row r="9500" spans="1:11" x14ac:dyDescent="0.2">
      <c r="A9500" s="1" t="s">
        <v>19630</v>
      </c>
      <c r="B9500">
        <v>567</v>
      </c>
      <c r="C9500" t="s">
        <v>11502</v>
      </c>
      <c r="D9500" t="s">
        <v>7462</v>
      </c>
      <c r="F9500" t="s">
        <v>11503</v>
      </c>
      <c r="G9500">
        <v>1000000</v>
      </c>
      <c r="H9500">
        <f t="shared" si="148"/>
        <v>10</v>
      </c>
      <c r="I9500" t="s">
        <v>10601</v>
      </c>
      <c r="J9500" t="str">
        <f>IF(ISBLANK(I9500),"",INDEX('depts lookup'!B:B,MATCH(I9500,'depts lookup'!A:A,0)))</f>
        <v>Water suppy</v>
      </c>
      <c r="K9500" t="str">
        <f>IF(ISBLANK(I9500),"",INDEX('depts lookup'!C:C,MATCH(I9500,'depts lookup'!A:A,0)))</f>
        <v>1. पाणीपुरवठा</v>
      </c>
    </row>
    <row r="9501" spans="1:11" x14ac:dyDescent="0.2">
      <c r="A9501" s="1" t="s">
        <v>19630</v>
      </c>
      <c r="B9501">
        <v>568</v>
      </c>
      <c r="C9501" t="s">
        <v>11504</v>
      </c>
      <c r="D9501" t="s">
        <v>7462</v>
      </c>
      <c r="F9501" t="s">
        <v>19156</v>
      </c>
      <c r="G9501">
        <v>250000</v>
      </c>
      <c r="H9501">
        <f t="shared" si="148"/>
        <v>2.5</v>
      </c>
      <c r="I9501" t="s">
        <v>10601</v>
      </c>
      <c r="J9501" t="str">
        <f>IF(ISBLANK(I9501),"",INDEX('depts lookup'!B:B,MATCH(I9501,'depts lookup'!A:A,0)))</f>
        <v>Water suppy</v>
      </c>
      <c r="K9501" t="str">
        <f>IF(ISBLANK(I9501),"",INDEX('depts lookup'!C:C,MATCH(I9501,'depts lookup'!A:A,0)))</f>
        <v>1. पाणीपुरवठा</v>
      </c>
    </row>
    <row r="9502" spans="1:11" x14ac:dyDescent="0.2">
      <c r="A9502" s="1" t="s">
        <v>19630</v>
      </c>
      <c r="B9502">
        <v>569</v>
      </c>
      <c r="C9502" t="s">
        <v>11505</v>
      </c>
      <c r="D9502" t="s">
        <v>7462</v>
      </c>
      <c r="F9502" t="s">
        <v>19157</v>
      </c>
      <c r="G9502">
        <v>250000</v>
      </c>
      <c r="H9502">
        <f t="shared" si="148"/>
        <v>2.5</v>
      </c>
      <c r="I9502" t="s">
        <v>10601</v>
      </c>
      <c r="J9502" t="str">
        <f>IF(ISBLANK(I9502),"",INDEX('depts lookup'!B:B,MATCH(I9502,'depts lookup'!A:A,0)))</f>
        <v>Water suppy</v>
      </c>
      <c r="K9502" t="str">
        <f>IF(ISBLANK(I9502),"",INDEX('depts lookup'!C:C,MATCH(I9502,'depts lookup'!A:A,0)))</f>
        <v>1. पाणीपुरवठा</v>
      </c>
    </row>
    <row r="9503" spans="1:11" x14ac:dyDescent="0.2">
      <c r="A9503" s="1" t="s">
        <v>19630</v>
      </c>
      <c r="B9503">
        <v>570</v>
      </c>
      <c r="C9503" t="s">
        <v>11506</v>
      </c>
      <c r="D9503" t="s">
        <v>7462</v>
      </c>
      <c r="F9503" t="s">
        <v>19158</v>
      </c>
      <c r="G9503">
        <v>500000</v>
      </c>
      <c r="H9503">
        <f t="shared" si="148"/>
        <v>5</v>
      </c>
      <c r="I9503" t="s">
        <v>10601</v>
      </c>
      <c r="J9503" t="str">
        <f>IF(ISBLANK(I9503),"",INDEX('depts lookup'!B:B,MATCH(I9503,'depts lookup'!A:A,0)))</f>
        <v>Water suppy</v>
      </c>
      <c r="K9503" t="str">
        <f>IF(ISBLANK(I9503),"",INDEX('depts lookup'!C:C,MATCH(I9503,'depts lookup'!A:A,0)))</f>
        <v>1. पाणीपुरवठा</v>
      </c>
    </row>
    <row r="9504" spans="1:11" x14ac:dyDescent="0.2">
      <c r="A9504" s="1" t="s">
        <v>19630</v>
      </c>
      <c r="B9504">
        <v>571</v>
      </c>
      <c r="C9504" t="s">
        <v>11507</v>
      </c>
      <c r="D9504" t="s">
        <v>7462</v>
      </c>
      <c r="F9504" t="s">
        <v>19159</v>
      </c>
      <c r="G9504">
        <v>500000</v>
      </c>
      <c r="H9504">
        <f t="shared" si="148"/>
        <v>5</v>
      </c>
      <c r="I9504" t="s">
        <v>10601</v>
      </c>
      <c r="J9504" t="str">
        <f>IF(ISBLANK(I9504),"",INDEX('depts lookup'!B:B,MATCH(I9504,'depts lookup'!A:A,0)))</f>
        <v>Water suppy</v>
      </c>
      <c r="K9504" t="str">
        <f>IF(ISBLANK(I9504),"",INDEX('depts lookup'!C:C,MATCH(I9504,'depts lookup'!A:A,0)))</f>
        <v>1. पाणीपुरवठा</v>
      </c>
    </row>
    <row r="9505" spans="1:11" x14ac:dyDescent="0.2">
      <c r="A9505" s="1" t="s">
        <v>19630</v>
      </c>
      <c r="B9505">
        <v>572</v>
      </c>
      <c r="C9505" t="s">
        <v>11508</v>
      </c>
      <c r="D9505" t="s">
        <v>7462</v>
      </c>
      <c r="F9505" t="s">
        <v>19160</v>
      </c>
      <c r="G9505">
        <v>500000</v>
      </c>
      <c r="H9505">
        <f t="shared" si="148"/>
        <v>5</v>
      </c>
      <c r="I9505" t="s">
        <v>10601</v>
      </c>
      <c r="J9505" t="str">
        <f>IF(ISBLANK(I9505),"",INDEX('depts lookup'!B:B,MATCH(I9505,'depts lookup'!A:A,0)))</f>
        <v>Water suppy</v>
      </c>
      <c r="K9505" t="str">
        <f>IF(ISBLANK(I9505),"",INDEX('depts lookup'!C:C,MATCH(I9505,'depts lookup'!A:A,0)))</f>
        <v>1. पाणीपुरवठा</v>
      </c>
    </row>
    <row r="9506" spans="1:11" x14ac:dyDescent="0.2">
      <c r="A9506" s="1" t="s">
        <v>19630</v>
      </c>
      <c r="B9506">
        <v>573</v>
      </c>
      <c r="C9506" t="s">
        <v>11509</v>
      </c>
      <c r="D9506" t="s">
        <v>7462</v>
      </c>
      <c r="F9506" t="s">
        <v>19161</v>
      </c>
      <c r="G9506">
        <v>500000</v>
      </c>
      <c r="H9506">
        <f t="shared" si="148"/>
        <v>5</v>
      </c>
      <c r="I9506" t="s">
        <v>10601</v>
      </c>
      <c r="J9506" t="str">
        <f>IF(ISBLANK(I9506),"",INDEX('depts lookup'!B:B,MATCH(I9506,'depts lookup'!A:A,0)))</f>
        <v>Water suppy</v>
      </c>
      <c r="K9506" t="str">
        <f>IF(ISBLANK(I9506),"",INDEX('depts lookup'!C:C,MATCH(I9506,'depts lookup'!A:A,0)))</f>
        <v>1. पाणीपुरवठा</v>
      </c>
    </row>
    <row r="9507" spans="1:11" x14ac:dyDescent="0.2">
      <c r="A9507" s="1" t="s">
        <v>19630</v>
      </c>
      <c r="B9507">
        <v>574</v>
      </c>
      <c r="C9507" t="s">
        <v>11510</v>
      </c>
      <c r="D9507" t="s">
        <v>7462</v>
      </c>
      <c r="F9507" t="s">
        <v>19162</v>
      </c>
      <c r="G9507">
        <v>500000</v>
      </c>
      <c r="H9507">
        <f t="shared" si="148"/>
        <v>5</v>
      </c>
      <c r="I9507" t="s">
        <v>10601</v>
      </c>
      <c r="J9507" t="str">
        <f>IF(ISBLANK(I9507),"",INDEX('depts lookup'!B:B,MATCH(I9507,'depts lookup'!A:A,0)))</f>
        <v>Water suppy</v>
      </c>
      <c r="K9507" t="str">
        <f>IF(ISBLANK(I9507),"",INDEX('depts lookup'!C:C,MATCH(I9507,'depts lookup'!A:A,0)))</f>
        <v>1. पाणीपुरवठा</v>
      </c>
    </row>
    <row r="9508" spans="1:11" x14ac:dyDescent="0.2">
      <c r="A9508" s="1" t="s">
        <v>19630</v>
      </c>
      <c r="B9508">
        <v>575</v>
      </c>
      <c r="C9508" t="s">
        <v>11511</v>
      </c>
      <c r="D9508" t="s">
        <v>7462</v>
      </c>
      <c r="F9508" t="s">
        <v>19163</v>
      </c>
      <c r="G9508">
        <v>500000</v>
      </c>
      <c r="H9508">
        <f t="shared" si="148"/>
        <v>5</v>
      </c>
      <c r="I9508" t="s">
        <v>10601</v>
      </c>
      <c r="J9508" t="str">
        <f>IF(ISBLANK(I9508),"",INDEX('depts lookup'!B:B,MATCH(I9508,'depts lookup'!A:A,0)))</f>
        <v>Water suppy</v>
      </c>
      <c r="K9508" t="str">
        <f>IF(ISBLANK(I9508),"",INDEX('depts lookup'!C:C,MATCH(I9508,'depts lookup'!A:A,0)))</f>
        <v>1. पाणीपुरवठा</v>
      </c>
    </row>
    <row r="9509" spans="1:11" x14ac:dyDescent="0.2">
      <c r="A9509" s="1" t="s">
        <v>19630</v>
      </c>
      <c r="B9509">
        <v>576</v>
      </c>
      <c r="C9509" t="s">
        <v>11512</v>
      </c>
      <c r="D9509" t="s">
        <v>7462</v>
      </c>
      <c r="F9509" t="s">
        <v>11513</v>
      </c>
      <c r="G9509">
        <v>1000000</v>
      </c>
      <c r="H9509">
        <f t="shared" si="148"/>
        <v>10</v>
      </c>
      <c r="I9509" t="s">
        <v>10601</v>
      </c>
      <c r="J9509" t="str">
        <f>IF(ISBLANK(I9509),"",INDEX('depts lookup'!B:B,MATCH(I9509,'depts lookup'!A:A,0)))</f>
        <v>Water suppy</v>
      </c>
      <c r="K9509" t="str">
        <f>IF(ISBLANK(I9509),"",INDEX('depts lookup'!C:C,MATCH(I9509,'depts lookup'!A:A,0)))</f>
        <v>1. पाणीपुरवठा</v>
      </c>
    </row>
    <row r="9510" spans="1:11" x14ac:dyDescent="0.2">
      <c r="A9510" s="1" t="s">
        <v>19630</v>
      </c>
      <c r="B9510">
        <v>577</v>
      </c>
      <c r="C9510" t="s">
        <v>11514</v>
      </c>
      <c r="D9510" t="s">
        <v>7462</v>
      </c>
      <c r="F9510" t="s">
        <v>19164</v>
      </c>
      <c r="G9510">
        <v>1000000</v>
      </c>
      <c r="H9510">
        <f t="shared" si="148"/>
        <v>10</v>
      </c>
      <c r="I9510" t="s">
        <v>10601</v>
      </c>
      <c r="J9510" t="str">
        <f>IF(ISBLANK(I9510),"",INDEX('depts lookup'!B:B,MATCH(I9510,'depts lookup'!A:A,0)))</f>
        <v>Water suppy</v>
      </c>
      <c r="K9510" t="str">
        <f>IF(ISBLANK(I9510),"",INDEX('depts lookup'!C:C,MATCH(I9510,'depts lookup'!A:A,0)))</f>
        <v>1. पाणीपुरवठा</v>
      </c>
    </row>
    <row r="9511" spans="1:11" x14ac:dyDescent="0.2">
      <c r="A9511" s="1" t="s">
        <v>19630</v>
      </c>
      <c r="B9511">
        <v>578</v>
      </c>
      <c r="C9511" t="s">
        <v>11515</v>
      </c>
      <c r="D9511" t="s">
        <v>7462</v>
      </c>
      <c r="F9511" t="s">
        <v>19165</v>
      </c>
      <c r="G9511">
        <v>1000000</v>
      </c>
      <c r="H9511">
        <f t="shared" si="148"/>
        <v>10</v>
      </c>
      <c r="I9511" t="s">
        <v>10601</v>
      </c>
      <c r="J9511" t="str">
        <f>IF(ISBLANK(I9511),"",INDEX('depts lookup'!B:B,MATCH(I9511,'depts lookup'!A:A,0)))</f>
        <v>Water suppy</v>
      </c>
      <c r="K9511" t="str">
        <f>IF(ISBLANK(I9511),"",INDEX('depts lookup'!C:C,MATCH(I9511,'depts lookup'!A:A,0)))</f>
        <v>1. पाणीपुरवठा</v>
      </c>
    </row>
    <row r="9512" spans="1:11" x14ac:dyDescent="0.2">
      <c r="A9512" s="1" t="s">
        <v>19630</v>
      </c>
      <c r="B9512">
        <v>579</v>
      </c>
      <c r="C9512" t="s">
        <v>11516</v>
      </c>
      <c r="D9512" t="s">
        <v>7462</v>
      </c>
      <c r="F9512" t="s">
        <v>19166</v>
      </c>
      <c r="G9512">
        <v>1000000</v>
      </c>
      <c r="H9512">
        <f t="shared" si="148"/>
        <v>10</v>
      </c>
      <c r="I9512" t="s">
        <v>10601</v>
      </c>
      <c r="J9512" t="str">
        <f>IF(ISBLANK(I9512),"",INDEX('depts lookup'!B:B,MATCH(I9512,'depts lookup'!A:A,0)))</f>
        <v>Water suppy</v>
      </c>
      <c r="K9512" t="str">
        <f>IF(ISBLANK(I9512),"",INDEX('depts lookup'!C:C,MATCH(I9512,'depts lookup'!A:A,0)))</f>
        <v>1. पाणीपुरवठा</v>
      </c>
    </row>
    <row r="9513" spans="1:11" x14ac:dyDescent="0.2">
      <c r="A9513" s="1" t="s">
        <v>19630</v>
      </c>
      <c r="B9513">
        <v>580</v>
      </c>
      <c r="C9513" t="s">
        <v>11517</v>
      </c>
      <c r="D9513" t="s">
        <v>7462</v>
      </c>
      <c r="F9513" t="s">
        <v>19167</v>
      </c>
      <c r="G9513">
        <v>1000000</v>
      </c>
      <c r="H9513">
        <f t="shared" si="148"/>
        <v>10</v>
      </c>
      <c r="I9513" t="s">
        <v>10601</v>
      </c>
      <c r="J9513" t="str">
        <f>IF(ISBLANK(I9513),"",INDEX('depts lookup'!B:B,MATCH(I9513,'depts lookup'!A:A,0)))</f>
        <v>Water suppy</v>
      </c>
      <c r="K9513" t="str">
        <f>IF(ISBLANK(I9513),"",INDEX('depts lookup'!C:C,MATCH(I9513,'depts lookup'!A:A,0)))</f>
        <v>1. पाणीपुरवठा</v>
      </c>
    </row>
    <row r="9514" spans="1:11" x14ac:dyDescent="0.2">
      <c r="A9514" s="1" t="s">
        <v>19630</v>
      </c>
      <c r="B9514">
        <v>581</v>
      </c>
      <c r="C9514" t="s">
        <v>11518</v>
      </c>
      <c r="D9514" t="s">
        <v>6531</v>
      </c>
      <c r="F9514" t="s">
        <v>19168</v>
      </c>
      <c r="G9514">
        <v>1000000</v>
      </c>
      <c r="H9514">
        <f t="shared" si="148"/>
        <v>10</v>
      </c>
      <c r="I9514" t="s">
        <v>10601</v>
      </c>
      <c r="J9514" t="str">
        <f>IF(ISBLANK(I9514),"",INDEX('depts lookup'!B:B,MATCH(I9514,'depts lookup'!A:A,0)))</f>
        <v>Water suppy</v>
      </c>
      <c r="K9514" t="str">
        <f>IF(ISBLANK(I9514),"",INDEX('depts lookup'!C:C,MATCH(I9514,'depts lookup'!A:A,0)))</f>
        <v>1. पाणीपुरवठा</v>
      </c>
    </row>
    <row r="9515" spans="1:11" x14ac:dyDescent="0.2">
      <c r="A9515" s="1" t="s">
        <v>19630</v>
      </c>
      <c r="B9515">
        <v>582</v>
      </c>
      <c r="C9515" t="s">
        <v>11519</v>
      </c>
      <c r="D9515" t="s">
        <v>6531</v>
      </c>
      <c r="F9515" t="s">
        <v>19169</v>
      </c>
      <c r="G9515">
        <v>2000000</v>
      </c>
      <c r="H9515">
        <f t="shared" si="148"/>
        <v>20</v>
      </c>
      <c r="I9515" t="s">
        <v>10601</v>
      </c>
      <c r="J9515" t="str">
        <f>IF(ISBLANK(I9515),"",INDEX('depts lookup'!B:B,MATCH(I9515,'depts lookup'!A:A,0)))</f>
        <v>Water suppy</v>
      </c>
      <c r="K9515" t="str">
        <f>IF(ISBLANK(I9515),"",INDEX('depts lookup'!C:C,MATCH(I9515,'depts lookup'!A:A,0)))</f>
        <v>1. पाणीपुरवठा</v>
      </c>
    </row>
    <row r="9516" spans="1:11" x14ac:dyDescent="0.2">
      <c r="A9516" s="1" t="s">
        <v>19630</v>
      </c>
      <c r="B9516">
        <v>583</v>
      </c>
      <c r="C9516" t="s">
        <v>11520</v>
      </c>
      <c r="D9516" t="s">
        <v>6531</v>
      </c>
      <c r="F9516" t="s">
        <v>19170</v>
      </c>
      <c r="G9516">
        <v>2000000</v>
      </c>
      <c r="H9516">
        <f t="shared" si="148"/>
        <v>20</v>
      </c>
      <c r="I9516" t="s">
        <v>10601</v>
      </c>
      <c r="J9516" t="str">
        <f>IF(ISBLANK(I9516),"",INDEX('depts lookup'!B:B,MATCH(I9516,'depts lookup'!A:A,0)))</f>
        <v>Water suppy</v>
      </c>
      <c r="K9516" t="str">
        <f>IF(ISBLANK(I9516),"",INDEX('depts lookup'!C:C,MATCH(I9516,'depts lookup'!A:A,0)))</f>
        <v>1. पाणीपुरवठा</v>
      </c>
    </row>
    <row r="9517" spans="1:11" x14ac:dyDescent="0.2">
      <c r="A9517" s="1" t="s">
        <v>19630</v>
      </c>
      <c r="B9517">
        <v>584</v>
      </c>
      <c r="C9517" t="s">
        <v>11521</v>
      </c>
      <c r="D9517" t="s">
        <v>6531</v>
      </c>
      <c r="F9517" t="s">
        <v>19171</v>
      </c>
      <c r="G9517">
        <v>1500000</v>
      </c>
      <c r="H9517">
        <f t="shared" si="148"/>
        <v>15</v>
      </c>
      <c r="I9517" t="s">
        <v>10601</v>
      </c>
      <c r="J9517" t="str">
        <f>IF(ISBLANK(I9517),"",INDEX('depts lookup'!B:B,MATCH(I9517,'depts lookup'!A:A,0)))</f>
        <v>Water suppy</v>
      </c>
      <c r="K9517" t="str">
        <f>IF(ISBLANK(I9517),"",INDEX('depts lookup'!C:C,MATCH(I9517,'depts lookup'!A:A,0)))</f>
        <v>1. पाणीपुरवठा</v>
      </c>
    </row>
    <row r="9518" spans="1:11" x14ac:dyDescent="0.2">
      <c r="A9518" s="1" t="s">
        <v>19630</v>
      </c>
      <c r="B9518">
        <v>585</v>
      </c>
      <c r="C9518" t="s">
        <v>11522</v>
      </c>
      <c r="D9518" t="s">
        <v>5299</v>
      </c>
      <c r="F9518" t="s">
        <v>19172</v>
      </c>
      <c r="G9518">
        <v>1500000</v>
      </c>
      <c r="H9518">
        <f t="shared" si="148"/>
        <v>15</v>
      </c>
      <c r="I9518" t="s">
        <v>10601</v>
      </c>
      <c r="J9518" t="str">
        <f>IF(ISBLANK(I9518),"",INDEX('depts lookup'!B:B,MATCH(I9518,'depts lookup'!A:A,0)))</f>
        <v>Water suppy</v>
      </c>
      <c r="K9518" t="str">
        <f>IF(ISBLANK(I9518),"",INDEX('depts lookup'!C:C,MATCH(I9518,'depts lookup'!A:A,0)))</f>
        <v>1. पाणीपुरवठा</v>
      </c>
    </row>
    <row r="9519" spans="1:11" x14ac:dyDescent="0.2">
      <c r="A9519" s="1" t="s">
        <v>19630</v>
      </c>
      <c r="B9519">
        <v>586</v>
      </c>
      <c r="C9519" t="s">
        <v>11523</v>
      </c>
      <c r="D9519" t="s">
        <v>5299</v>
      </c>
      <c r="F9519" t="s">
        <v>19173</v>
      </c>
      <c r="G9519">
        <v>1500000</v>
      </c>
      <c r="H9519">
        <f t="shared" si="148"/>
        <v>15</v>
      </c>
      <c r="I9519" t="s">
        <v>10601</v>
      </c>
      <c r="J9519" t="str">
        <f>IF(ISBLANK(I9519),"",INDEX('depts lookup'!B:B,MATCH(I9519,'depts lookup'!A:A,0)))</f>
        <v>Water suppy</v>
      </c>
      <c r="K9519" t="str">
        <f>IF(ISBLANK(I9519),"",INDEX('depts lookup'!C:C,MATCH(I9519,'depts lookup'!A:A,0)))</f>
        <v>1. पाणीपुरवठा</v>
      </c>
    </row>
    <row r="9520" spans="1:11" x14ac:dyDescent="0.2">
      <c r="A9520" s="1" t="s">
        <v>19630</v>
      </c>
      <c r="B9520">
        <v>587</v>
      </c>
      <c r="C9520" t="s">
        <v>11524</v>
      </c>
      <c r="D9520" t="s">
        <v>5299</v>
      </c>
      <c r="F9520" t="s">
        <v>19174</v>
      </c>
      <c r="G9520">
        <v>1000000</v>
      </c>
      <c r="H9520">
        <f t="shared" si="148"/>
        <v>10</v>
      </c>
      <c r="I9520" t="s">
        <v>10601</v>
      </c>
      <c r="J9520" t="str">
        <f>IF(ISBLANK(I9520),"",INDEX('depts lookup'!B:B,MATCH(I9520,'depts lookup'!A:A,0)))</f>
        <v>Water suppy</v>
      </c>
      <c r="K9520" t="str">
        <f>IF(ISBLANK(I9520),"",INDEX('depts lookup'!C:C,MATCH(I9520,'depts lookup'!A:A,0)))</f>
        <v>1. पाणीपुरवठा</v>
      </c>
    </row>
    <row r="9521" spans="1:11" x14ac:dyDescent="0.2">
      <c r="A9521" s="1" t="s">
        <v>19630</v>
      </c>
      <c r="B9521">
        <v>588</v>
      </c>
      <c r="C9521" t="s">
        <v>11525</v>
      </c>
      <c r="D9521" t="s">
        <v>6540</v>
      </c>
      <c r="F9521" t="s">
        <v>19175</v>
      </c>
      <c r="G9521">
        <v>2500000</v>
      </c>
      <c r="H9521">
        <f t="shared" si="148"/>
        <v>25</v>
      </c>
      <c r="I9521" t="s">
        <v>10601</v>
      </c>
      <c r="J9521" t="str">
        <f>IF(ISBLANK(I9521),"",INDEX('depts lookup'!B:B,MATCH(I9521,'depts lookup'!A:A,0)))</f>
        <v>Water suppy</v>
      </c>
      <c r="K9521" t="str">
        <f>IF(ISBLANK(I9521),"",INDEX('depts lookup'!C:C,MATCH(I9521,'depts lookup'!A:A,0)))</f>
        <v>1. पाणीपुरवठा</v>
      </c>
    </row>
    <row r="9522" spans="1:11" x14ac:dyDescent="0.2">
      <c r="A9522" s="1" t="s">
        <v>19630</v>
      </c>
      <c r="B9522">
        <v>589</v>
      </c>
      <c r="C9522" t="s">
        <v>11526</v>
      </c>
      <c r="D9522" t="s">
        <v>5305</v>
      </c>
      <c r="F9522" t="s">
        <v>19176</v>
      </c>
      <c r="G9522">
        <v>2500000</v>
      </c>
      <c r="H9522">
        <f t="shared" si="148"/>
        <v>25</v>
      </c>
      <c r="I9522" t="s">
        <v>10601</v>
      </c>
      <c r="J9522" t="str">
        <f>IF(ISBLANK(I9522),"",INDEX('depts lookup'!B:B,MATCH(I9522,'depts lookup'!A:A,0)))</f>
        <v>Water suppy</v>
      </c>
      <c r="K9522" t="str">
        <f>IF(ISBLANK(I9522),"",INDEX('depts lookup'!C:C,MATCH(I9522,'depts lookup'!A:A,0)))</f>
        <v>1. पाणीपुरवठा</v>
      </c>
    </row>
    <row r="9523" spans="1:11" x14ac:dyDescent="0.2">
      <c r="A9523" s="1" t="s">
        <v>19630</v>
      </c>
      <c r="B9523">
        <v>590</v>
      </c>
      <c r="C9523" t="s">
        <v>11527</v>
      </c>
      <c r="D9523" t="s">
        <v>5305</v>
      </c>
      <c r="F9523" t="s">
        <v>19177</v>
      </c>
      <c r="G9523">
        <v>2500000</v>
      </c>
      <c r="H9523">
        <f t="shared" si="148"/>
        <v>25</v>
      </c>
      <c r="I9523" t="s">
        <v>10601</v>
      </c>
      <c r="J9523" t="str">
        <f>IF(ISBLANK(I9523),"",INDEX('depts lookup'!B:B,MATCH(I9523,'depts lookup'!A:A,0)))</f>
        <v>Water suppy</v>
      </c>
      <c r="K9523" t="str">
        <f>IF(ISBLANK(I9523),"",INDEX('depts lookup'!C:C,MATCH(I9523,'depts lookup'!A:A,0)))</f>
        <v>1. पाणीपुरवठा</v>
      </c>
    </row>
    <row r="9524" spans="1:11" x14ac:dyDescent="0.2">
      <c r="A9524" s="1" t="s">
        <v>19630</v>
      </c>
      <c r="B9524">
        <v>591</v>
      </c>
      <c r="C9524" t="s">
        <v>11528</v>
      </c>
      <c r="D9524" t="s">
        <v>5305</v>
      </c>
      <c r="F9524" t="s">
        <v>19178</v>
      </c>
      <c r="G9524">
        <v>1500000</v>
      </c>
      <c r="H9524">
        <f t="shared" si="148"/>
        <v>15</v>
      </c>
      <c r="I9524" t="s">
        <v>10601</v>
      </c>
      <c r="J9524" t="str">
        <f>IF(ISBLANK(I9524),"",INDEX('depts lookup'!B:B,MATCH(I9524,'depts lookup'!A:A,0)))</f>
        <v>Water suppy</v>
      </c>
      <c r="K9524" t="str">
        <f>IF(ISBLANK(I9524),"",INDEX('depts lookup'!C:C,MATCH(I9524,'depts lookup'!A:A,0)))</f>
        <v>1. पाणीपुरवठा</v>
      </c>
    </row>
    <row r="9525" spans="1:11" x14ac:dyDescent="0.2">
      <c r="A9525" s="1" t="s">
        <v>19630</v>
      </c>
      <c r="B9525">
        <v>592</v>
      </c>
      <c r="C9525" t="s">
        <v>11529</v>
      </c>
      <c r="D9525" t="s">
        <v>5308</v>
      </c>
      <c r="F9525" t="s">
        <v>19179</v>
      </c>
      <c r="G9525">
        <v>1000000</v>
      </c>
      <c r="H9525">
        <f t="shared" si="148"/>
        <v>10</v>
      </c>
      <c r="I9525" t="s">
        <v>10601</v>
      </c>
      <c r="J9525" t="str">
        <f>IF(ISBLANK(I9525),"",INDEX('depts lookup'!B:B,MATCH(I9525,'depts lookup'!A:A,0)))</f>
        <v>Water suppy</v>
      </c>
      <c r="K9525" t="str">
        <f>IF(ISBLANK(I9525),"",INDEX('depts lookup'!C:C,MATCH(I9525,'depts lookup'!A:A,0)))</f>
        <v>1. पाणीपुरवठा</v>
      </c>
    </row>
    <row r="9526" spans="1:11" x14ac:dyDescent="0.2">
      <c r="A9526" s="1" t="s">
        <v>19630</v>
      </c>
      <c r="B9526">
        <v>593</v>
      </c>
      <c r="C9526" t="s">
        <v>11530</v>
      </c>
      <c r="D9526" t="s">
        <v>5311</v>
      </c>
      <c r="F9526" t="s">
        <v>19180</v>
      </c>
      <c r="G9526">
        <v>1000000</v>
      </c>
      <c r="H9526">
        <f t="shared" si="148"/>
        <v>10</v>
      </c>
      <c r="I9526" t="s">
        <v>10601</v>
      </c>
      <c r="J9526" t="str">
        <f>IF(ISBLANK(I9526),"",INDEX('depts lookup'!B:B,MATCH(I9526,'depts lookup'!A:A,0)))</f>
        <v>Water suppy</v>
      </c>
      <c r="K9526" t="str">
        <f>IF(ISBLANK(I9526),"",INDEX('depts lookup'!C:C,MATCH(I9526,'depts lookup'!A:A,0)))</f>
        <v>1. पाणीपुरवठा</v>
      </c>
    </row>
    <row r="9527" spans="1:11" x14ac:dyDescent="0.2">
      <c r="A9527" s="1" t="s">
        <v>19630</v>
      </c>
      <c r="B9527">
        <v>594</v>
      </c>
      <c r="C9527" t="s">
        <v>11531</v>
      </c>
      <c r="D9527" t="s">
        <v>5325</v>
      </c>
      <c r="F9527" t="s">
        <v>19181</v>
      </c>
      <c r="G9527">
        <v>1500000</v>
      </c>
      <c r="H9527">
        <f t="shared" si="148"/>
        <v>15</v>
      </c>
      <c r="I9527" t="s">
        <v>10601</v>
      </c>
      <c r="J9527" t="str">
        <f>IF(ISBLANK(I9527),"",INDEX('depts lookup'!B:B,MATCH(I9527,'depts lookup'!A:A,0)))</f>
        <v>Water suppy</v>
      </c>
      <c r="K9527" t="str">
        <f>IF(ISBLANK(I9527),"",INDEX('depts lookup'!C:C,MATCH(I9527,'depts lookup'!A:A,0)))</f>
        <v>1. पाणीपुरवठा</v>
      </c>
    </row>
    <row r="9528" spans="1:11" x14ac:dyDescent="0.2">
      <c r="A9528" s="1" t="s">
        <v>19630</v>
      </c>
      <c r="B9528">
        <v>595</v>
      </c>
      <c r="C9528" t="s">
        <v>11532</v>
      </c>
      <c r="D9528" t="s">
        <v>5328</v>
      </c>
      <c r="F9528" t="s">
        <v>19182</v>
      </c>
      <c r="G9528">
        <v>1000000</v>
      </c>
      <c r="H9528">
        <f t="shared" si="148"/>
        <v>10</v>
      </c>
      <c r="I9528" t="s">
        <v>10601</v>
      </c>
      <c r="J9528" t="str">
        <f>IF(ISBLANK(I9528),"",INDEX('depts lookup'!B:B,MATCH(I9528,'depts lookup'!A:A,0)))</f>
        <v>Water suppy</v>
      </c>
      <c r="K9528" t="str">
        <f>IF(ISBLANK(I9528),"",INDEX('depts lookup'!C:C,MATCH(I9528,'depts lookup'!A:A,0)))</f>
        <v>1. पाणीपुरवठा</v>
      </c>
    </row>
    <row r="9529" spans="1:11" x14ac:dyDescent="0.2">
      <c r="A9529" s="1" t="s">
        <v>19630</v>
      </c>
      <c r="B9529">
        <v>596</v>
      </c>
      <c r="C9529" t="s">
        <v>11533</v>
      </c>
      <c r="D9529" t="s">
        <v>4419</v>
      </c>
      <c r="F9529" t="s">
        <v>19183</v>
      </c>
      <c r="G9529">
        <v>1000000</v>
      </c>
      <c r="H9529">
        <f t="shared" si="148"/>
        <v>10</v>
      </c>
      <c r="I9529" t="s">
        <v>10601</v>
      </c>
      <c r="J9529" t="str">
        <f>IF(ISBLANK(I9529),"",INDEX('depts lookup'!B:B,MATCH(I9529,'depts lookup'!A:A,0)))</f>
        <v>Water suppy</v>
      </c>
      <c r="K9529" t="str">
        <f>IF(ISBLANK(I9529),"",INDEX('depts lookup'!C:C,MATCH(I9529,'depts lookup'!A:A,0)))</f>
        <v>1. पाणीपुरवठा</v>
      </c>
    </row>
    <row r="9530" spans="1:11" x14ac:dyDescent="0.2">
      <c r="A9530" s="1" t="s">
        <v>19630</v>
      </c>
      <c r="B9530">
        <v>597</v>
      </c>
      <c r="C9530" t="s">
        <v>11534</v>
      </c>
      <c r="D9530" t="s">
        <v>4419</v>
      </c>
      <c r="F9530" t="s">
        <v>19184</v>
      </c>
      <c r="G9530">
        <v>1000000</v>
      </c>
      <c r="H9530">
        <f t="shared" si="148"/>
        <v>10</v>
      </c>
      <c r="I9530" t="s">
        <v>10601</v>
      </c>
      <c r="J9530" t="str">
        <f>IF(ISBLANK(I9530),"",INDEX('depts lookup'!B:B,MATCH(I9530,'depts lookup'!A:A,0)))</f>
        <v>Water suppy</v>
      </c>
      <c r="K9530" t="str">
        <f>IF(ISBLANK(I9530),"",INDEX('depts lookup'!C:C,MATCH(I9530,'depts lookup'!A:A,0)))</f>
        <v>1. पाणीपुरवठा</v>
      </c>
    </row>
    <row r="9531" spans="1:11" x14ac:dyDescent="0.2">
      <c r="A9531" s="1" t="s">
        <v>19630</v>
      </c>
      <c r="B9531">
        <v>598</v>
      </c>
      <c r="C9531" t="s">
        <v>11535</v>
      </c>
      <c r="D9531" t="s">
        <v>5331</v>
      </c>
      <c r="F9531" t="s">
        <v>19185</v>
      </c>
      <c r="G9531">
        <v>1000000</v>
      </c>
      <c r="H9531">
        <f t="shared" si="148"/>
        <v>10</v>
      </c>
      <c r="I9531" t="s">
        <v>10601</v>
      </c>
      <c r="J9531" t="str">
        <f>IF(ISBLANK(I9531),"",INDEX('depts lookup'!B:B,MATCH(I9531,'depts lookup'!A:A,0)))</f>
        <v>Water suppy</v>
      </c>
      <c r="K9531" t="str">
        <f>IF(ISBLANK(I9531),"",INDEX('depts lookup'!C:C,MATCH(I9531,'depts lookup'!A:A,0)))</f>
        <v>1. पाणीपुरवठा</v>
      </c>
    </row>
    <row r="9532" spans="1:11" x14ac:dyDescent="0.2">
      <c r="A9532" s="1" t="s">
        <v>19630</v>
      </c>
      <c r="B9532">
        <v>599</v>
      </c>
      <c r="C9532" t="s">
        <v>11536</v>
      </c>
      <c r="D9532" t="s">
        <v>5331</v>
      </c>
      <c r="F9532" t="s">
        <v>19186</v>
      </c>
      <c r="G9532">
        <v>1000000</v>
      </c>
      <c r="H9532">
        <f t="shared" si="148"/>
        <v>10</v>
      </c>
      <c r="I9532" t="s">
        <v>10601</v>
      </c>
      <c r="J9532" t="str">
        <f>IF(ISBLANK(I9532),"",INDEX('depts lookup'!B:B,MATCH(I9532,'depts lookup'!A:A,0)))</f>
        <v>Water suppy</v>
      </c>
      <c r="K9532" t="str">
        <f>IF(ISBLANK(I9532),"",INDEX('depts lookup'!C:C,MATCH(I9532,'depts lookup'!A:A,0)))</f>
        <v>1. पाणीपुरवठा</v>
      </c>
    </row>
    <row r="9533" spans="1:11" x14ac:dyDescent="0.2">
      <c r="A9533" s="1" t="s">
        <v>19630</v>
      </c>
      <c r="B9533">
        <v>600</v>
      </c>
      <c r="C9533" t="s">
        <v>11537</v>
      </c>
      <c r="D9533" t="s">
        <v>5331</v>
      </c>
      <c r="F9533" t="s">
        <v>19187</v>
      </c>
      <c r="G9533">
        <v>1000000</v>
      </c>
      <c r="H9533">
        <f t="shared" si="148"/>
        <v>10</v>
      </c>
      <c r="I9533" t="s">
        <v>10601</v>
      </c>
      <c r="J9533" t="str">
        <f>IF(ISBLANK(I9533),"",INDEX('depts lookup'!B:B,MATCH(I9533,'depts lookup'!A:A,0)))</f>
        <v>Water suppy</v>
      </c>
      <c r="K9533" t="str">
        <f>IF(ISBLANK(I9533),"",INDEX('depts lookup'!C:C,MATCH(I9533,'depts lookup'!A:A,0)))</f>
        <v>1. पाणीपुरवठा</v>
      </c>
    </row>
    <row r="9534" spans="1:11" x14ac:dyDescent="0.2">
      <c r="A9534" s="1" t="s">
        <v>19630</v>
      </c>
      <c r="B9534">
        <v>601</v>
      </c>
      <c r="C9534" t="s">
        <v>11538</v>
      </c>
      <c r="D9534" t="s">
        <v>5331</v>
      </c>
      <c r="F9534" t="s">
        <v>19188</v>
      </c>
      <c r="G9534">
        <v>500000</v>
      </c>
      <c r="H9534">
        <f t="shared" si="148"/>
        <v>5</v>
      </c>
      <c r="I9534" t="s">
        <v>10601</v>
      </c>
      <c r="J9534" t="str">
        <f>IF(ISBLANK(I9534),"",INDEX('depts lookup'!B:B,MATCH(I9534,'depts lookup'!A:A,0)))</f>
        <v>Water suppy</v>
      </c>
      <c r="K9534" t="str">
        <f>IF(ISBLANK(I9534),"",INDEX('depts lookup'!C:C,MATCH(I9534,'depts lookup'!A:A,0)))</f>
        <v>1. पाणीपुरवठा</v>
      </c>
    </row>
    <row r="9535" spans="1:11" x14ac:dyDescent="0.2">
      <c r="A9535" s="1" t="s">
        <v>19630</v>
      </c>
      <c r="B9535">
        <v>602</v>
      </c>
      <c r="C9535" t="s">
        <v>11539</v>
      </c>
      <c r="D9535" t="s">
        <v>5334</v>
      </c>
      <c r="F9535" t="s">
        <v>19189</v>
      </c>
      <c r="G9535">
        <v>1000000</v>
      </c>
      <c r="H9535">
        <f t="shared" si="148"/>
        <v>10</v>
      </c>
      <c r="I9535" t="s">
        <v>10601</v>
      </c>
      <c r="J9535" t="str">
        <f>IF(ISBLANK(I9535),"",INDEX('depts lookup'!B:B,MATCH(I9535,'depts lookup'!A:A,0)))</f>
        <v>Water suppy</v>
      </c>
      <c r="K9535" t="str">
        <f>IF(ISBLANK(I9535),"",INDEX('depts lookup'!C:C,MATCH(I9535,'depts lookup'!A:A,0)))</f>
        <v>1. पाणीपुरवठा</v>
      </c>
    </row>
    <row r="9536" spans="1:11" x14ac:dyDescent="0.2">
      <c r="A9536" s="1" t="s">
        <v>19630</v>
      </c>
      <c r="B9536">
        <v>603</v>
      </c>
      <c r="C9536" t="s">
        <v>11540</v>
      </c>
      <c r="D9536" t="s">
        <v>5507</v>
      </c>
      <c r="F9536" t="s">
        <v>19190</v>
      </c>
      <c r="G9536">
        <v>2500000</v>
      </c>
      <c r="H9536">
        <f t="shared" si="148"/>
        <v>25</v>
      </c>
      <c r="I9536" t="s">
        <v>10601</v>
      </c>
      <c r="J9536" t="str">
        <f>IF(ISBLANK(I9536),"",INDEX('depts lookup'!B:B,MATCH(I9536,'depts lookup'!A:A,0)))</f>
        <v>Water suppy</v>
      </c>
      <c r="K9536" t="str">
        <f>IF(ISBLANK(I9536),"",INDEX('depts lookup'!C:C,MATCH(I9536,'depts lookup'!A:A,0)))</f>
        <v>1. पाणीपुरवठा</v>
      </c>
    </row>
    <row r="9537" spans="1:11" x14ac:dyDescent="0.2">
      <c r="A9537" s="1" t="s">
        <v>19630</v>
      </c>
      <c r="B9537">
        <v>604</v>
      </c>
      <c r="C9537" t="s">
        <v>11541</v>
      </c>
      <c r="D9537" t="s">
        <v>5507</v>
      </c>
      <c r="F9537" t="s">
        <v>19191</v>
      </c>
      <c r="G9537">
        <v>1000000</v>
      </c>
      <c r="H9537">
        <f t="shared" si="148"/>
        <v>10</v>
      </c>
      <c r="I9537" t="s">
        <v>10601</v>
      </c>
      <c r="J9537" t="str">
        <f>IF(ISBLANK(I9537),"",INDEX('depts lookup'!B:B,MATCH(I9537,'depts lookup'!A:A,0)))</f>
        <v>Water suppy</v>
      </c>
      <c r="K9537" t="str">
        <f>IF(ISBLANK(I9537),"",INDEX('depts lookup'!C:C,MATCH(I9537,'depts lookup'!A:A,0)))</f>
        <v>1. पाणीपुरवठा</v>
      </c>
    </row>
    <row r="9538" spans="1:11" x14ac:dyDescent="0.2">
      <c r="A9538" s="1" t="s">
        <v>19630</v>
      </c>
      <c r="B9538">
        <v>605</v>
      </c>
      <c r="C9538" t="s">
        <v>11542</v>
      </c>
      <c r="D9538" t="s">
        <v>5507</v>
      </c>
      <c r="F9538" t="s">
        <v>19192</v>
      </c>
      <c r="G9538">
        <v>1000000</v>
      </c>
      <c r="H9538">
        <f t="shared" si="148"/>
        <v>10</v>
      </c>
      <c r="I9538" t="s">
        <v>10601</v>
      </c>
      <c r="J9538" t="str">
        <f>IF(ISBLANK(I9538),"",INDEX('depts lookup'!B:B,MATCH(I9538,'depts lookup'!A:A,0)))</f>
        <v>Water suppy</v>
      </c>
      <c r="K9538" t="str">
        <f>IF(ISBLANK(I9538),"",INDEX('depts lookup'!C:C,MATCH(I9538,'depts lookup'!A:A,0)))</f>
        <v>1. पाणीपुरवठा</v>
      </c>
    </row>
    <row r="9539" spans="1:11" x14ac:dyDescent="0.2">
      <c r="A9539" s="1" t="s">
        <v>19630</v>
      </c>
      <c r="B9539">
        <v>606</v>
      </c>
      <c r="C9539" t="s">
        <v>11543</v>
      </c>
      <c r="D9539" t="s">
        <v>5509</v>
      </c>
      <c r="F9539" t="s">
        <v>19193</v>
      </c>
      <c r="G9539">
        <v>1000000</v>
      </c>
      <c r="H9539">
        <f t="shared" ref="H9539:H9602" si="149">IF(ISBLANK(G9539),"",G9539/100000)</f>
        <v>10</v>
      </c>
      <c r="I9539" t="s">
        <v>10601</v>
      </c>
      <c r="J9539" t="str">
        <f>IF(ISBLANK(I9539),"",INDEX('depts lookup'!B:B,MATCH(I9539,'depts lookup'!A:A,0)))</f>
        <v>Water suppy</v>
      </c>
      <c r="K9539" t="str">
        <f>IF(ISBLANK(I9539),"",INDEX('depts lookup'!C:C,MATCH(I9539,'depts lookup'!A:A,0)))</f>
        <v>1. पाणीपुरवठा</v>
      </c>
    </row>
    <row r="9540" spans="1:11" x14ac:dyDescent="0.2">
      <c r="A9540" s="1" t="s">
        <v>19630</v>
      </c>
      <c r="B9540">
        <v>607</v>
      </c>
      <c r="C9540" t="s">
        <v>11544</v>
      </c>
      <c r="D9540" t="s">
        <v>5509</v>
      </c>
      <c r="F9540" t="s">
        <v>19194</v>
      </c>
      <c r="G9540">
        <v>1000000</v>
      </c>
      <c r="H9540">
        <f t="shared" si="149"/>
        <v>10</v>
      </c>
      <c r="I9540" t="s">
        <v>10601</v>
      </c>
      <c r="J9540" t="str">
        <f>IF(ISBLANK(I9540),"",INDEX('depts lookup'!B:B,MATCH(I9540,'depts lookup'!A:A,0)))</f>
        <v>Water suppy</v>
      </c>
      <c r="K9540" t="str">
        <f>IF(ISBLANK(I9540),"",INDEX('depts lookup'!C:C,MATCH(I9540,'depts lookup'!A:A,0)))</f>
        <v>1. पाणीपुरवठा</v>
      </c>
    </row>
    <row r="9541" spans="1:11" x14ac:dyDescent="0.2">
      <c r="A9541" s="1" t="s">
        <v>19630</v>
      </c>
      <c r="B9541">
        <v>608</v>
      </c>
      <c r="C9541" t="s">
        <v>11545</v>
      </c>
      <c r="D9541" t="s">
        <v>5340</v>
      </c>
      <c r="F9541" t="s">
        <v>19195</v>
      </c>
      <c r="G9541">
        <v>1000000</v>
      </c>
      <c r="H9541">
        <f t="shared" si="149"/>
        <v>10</v>
      </c>
      <c r="I9541" t="s">
        <v>10601</v>
      </c>
      <c r="J9541" t="str">
        <f>IF(ISBLANK(I9541),"",INDEX('depts lookup'!B:B,MATCH(I9541,'depts lookup'!A:A,0)))</f>
        <v>Water suppy</v>
      </c>
      <c r="K9541" t="str">
        <f>IF(ISBLANK(I9541),"",INDEX('depts lookup'!C:C,MATCH(I9541,'depts lookup'!A:A,0)))</f>
        <v>1. पाणीपुरवठा</v>
      </c>
    </row>
    <row r="9542" spans="1:11" x14ac:dyDescent="0.2">
      <c r="A9542" s="1" t="s">
        <v>19630</v>
      </c>
      <c r="B9542">
        <v>609</v>
      </c>
      <c r="C9542" t="s">
        <v>11546</v>
      </c>
      <c r="D9542" t="s">
        <v>5340</v>
      </c>
      <c r="F9542" t="s">
        <v>11547</v>
      </c>
      <c r="G9542">
        <v>1000000</v>
      </c>
      <c r="H9542">
        <f t="shared" si="149"/>
        <v>10</v>
      </c>
      <c r="I9542" t="s">
        <v>10601</v>
      </c>
      <c r="J9542" t="str">
        <f>IF(ISBLANK(I9542),"",INDEX('depts lookup'!B:B,MATCH(I9542,'depts lookup'!A:A,0)))</f>
        <v>Water suppy</v>
      </c>
      <c r="K9542" t="str">
        <f>IF(ISBLANK(I9542),"",INDEX('depts lookup'!C:C,MATCH(I9542,'depts lookup'!A:A,0)))</f>
        <v>1. पाणीपुरवठा</v>
      </c>
    </row>
    <row r="9543" spans="1:11" x14ac:dyDescent="0.2">
      <c r="A9543" s="1" t="s">
        <v>19630</v>
      </c>
      <c r="B9543">
        <v>610</v>
      </c>
      <c r="C9543" t="s">
        <v>11548</v>
      </c>
      <c r="D9543" t="s">
        <v>5344</v>
      </c>
      <c r="F9543" t="s">
        <v>11549</v>
      </c>
      <c r="G9543">
        <v>2000000</v>
      </c>
      <c r="H9543">
        <f t="shared" si="149"/>
        <v>20</v>
      </c>
      <c r="I9543" t="s">
        <v>10601</v>
      </c>
      <c r="J9543" t="str">
        <f>IF(ISBLANK(I9543),"",INDEX('depts lookup'!B:B,MATCH(I9543,'depts lookup'!A:A,0)))</f>
        <v>Water suppy</v>
      </c>
      <c r="K9543" t="str">
        <f>IF(ISBLANK(I9543),"",INDEX('depts lookup'!C:C,MATCH(I9543,'depts lookup'!A:A,0)))</f>
        <v>1. पाणीपुरवठा</v>
      </c>
    </row>
    <row r="9544" spans="1:11" x14ac:dyDescent="0.2">
      <c r="A9544" s="1" t="s">
        <v>19630</v>
      </c>
      <c r="B9544">
        <v>611</v>
      </c>
      <c r="C9544" t="s">
        <v>11550</v>
      </c>
      <c r="D9544" t="s">
        <v>5344</v>
      </c>
      <c r="F9544" t="s">
        <v>11551</v>
      </c>
      <c r="G9544">
        <v>2000000</v>
      </c>
      <c r="H9544">
        <f t="shared" si="149"/>
        <v>20</v>
      </c>
      <c r="I9544" t="s">
        <v>10601</v>
      </c>
      <c r="J9544" t="str">
        <f>IF(ISBLANK(I9544),"",INDEX('depts lookup'!B:B,MATCH(I9544,'depts lookup'!A:A,0)))</f>
        <v>Water suppy</v>
      </c>
      <c r="K9544" t="str">
        <f>IF(ISBLANK(I9544),"",INDEX('depts lookup'!C:C,MATCH(I9544,'depts lookup'!A:A,0)))</f>
        <v>1. पाणीपुरवठा</v>
      </c>
    </row>
    <row r="9545" spans="1:11" x14ac:dyDescent="0.2">
      <c r="A9545" s="1" t="s">
        <v>19630</v>
      </c>
      <c r="B9545">
        <v>612</v>
      </c>
      <c r="C9545" t="s">
        <v>11552</v>
      </c>
      <c r="D9545" t="s">
        <v>5952</v>
      </c>
      <c r="F9545" t="s">
        <v>11553</v>
      </c>
      <c r="G9545">
        <v>2500000</v>
      </c>
      <c r="H9545">
        <f t="shared" si="149"/>
        <v>25</v>
      </c>
      <c r="I9545" t="s">
        <v>10601</v>
      </c>
      <c r="J9545" t="str">
        <f>IF(ISBLANK(I9545),"",INDEX('depts lookup'!B:B,MATCH(I9545,'depts lookup'!A:A,0)))</f>
        <v>Water suppy</v>
      </c>
      <c r="K9545" t="str">
        <f>IF(ISBLANK(I9545),"",INDEX('depts lookup'!C:C,MATCH(I9545,'depts lookup'!A:A,0)))</f>
        <v>1. पाणीपुरवठा</v>
      </c>
    </row>
    <row r="9546" spans="1:11" x14ac:dyDescent="0.2">
      <c r="A9546" s="1" t="s">
        <v>19630</v>
      </c>
      <c r="B9546">
        <v>613</v>
      </c>
      <c r="C9546" t="s">
        <v>11554</v>
      </c>
      <c r="D9546" t="s">
        <v>5952</v>
      </c>
      <c r="F9546" t="s">
        <v>19196</v>
      </c>
      <c r="G9546">
        <v>3000000</v>
      </c>
      <c r="H9546">
        <f t="shared" si="149"/>
        <v>30</v>
      </c>
      <c r="I9546" t="s">
        <v>10601</v>
      </c>
      <c r="J9546" t="str">
        <f>IF(ISBLANK(I9546),"",INDEX('depts lookup'!B:B,MATCH(I9546,'depts lookup'!A:A,0)))</f>
        <v>Water suppy</v>
      </c>
      <c r="K9546" t="str">
        <f>IF(ISBLANK(I9546),"",INDEX('depts lookup'!C:C,MATCH(I9546,'depts lookup'!A:A,0)))</f>
        <v>1. पाणीपुरवठा</v>
      </c>
    </row>
    <row r="9547" spans="1:11" x14ac:dyDescent="0.2">
      <c r="A9547" s="1" t="s">
        <v>19630</v>
      </c>
      <c r="B9547">
        <v>614</v>
      </c>
      <c r="C9547" t="s">
        <v>11555</v>
      </c>
      <c r="D9547" t="s">
        <v>3658</v>
      </c>
      <c r="F9547" t="s">
        <v>19197</v>
      </c>
      <c r="G9547">
        <v>2000000</v>
      </c>
      <c r="H9547">
        <f t="shared" si="149"/>
        <v>20</v>
      </c>
      <c r="I9547" t="s">
        <v>10601</v>
      </c>
      <c r="J9547" t="str">
        <f>IF(ISBLANK(I9547),"",INDEX('depts lookup'!B:B,MATCH(I9547,'depts lookup'!A:A,0)))</f>
        <v>Water suppy</v>
      </c>
      <c r="K9547" t="str">
        <f>IF(ISBLANK(I9547),"",INDEX('depts lookup'!C:C,MATCH(I9547,'depts lookup'!A:A,0)))</f>
        <v>1. पाणीपुरवठा</v>
      </c>
    </row>
    <row r="9548" spans="1:11" x14ac:dyDescent="0.2">
      <c r="A9548" s="1" t="s">
        <v>19630</v>
      </c>
      <c r="B9548">
        <v>615</v>
      </c>
      <c r="C9548" t="s">
        <v>11556</v>
      </c>
      <c r="D9548" t="s">
        <v>3658</v>
      </c>
      <c r="F9548" t="s">
        <v>19198</v>
      </c>
      <c r="G9548">
        <v>2000000</v>
      </c>
      <c r="H9548">
        <f t="shared" si="149"/>
        <v>20</v>
      </c>
      <c r="I9548" t="s">
        <v>10601</v>
      </c>
      <c r="J9548" t="str">
        <f>IF(ISBLANK(I9548),"",INDEX('depts lookup'!B:B,MATCH(I9548,'depts lookup'!A:A,0)))</f>
        <v>Water suppy</v>
      </c>
      <c r="K9548" t="str">
        <f>IF(ISBLANK(I9548),"",INDEX('depts lookup'!C:C,MATCH(I9548,'depts lookup'!A:A,0)))</f>
        <v>1. पाणीपुरवठा</v>
      </c>
    </row>
    <row r="9549" spans="1:11" x14ac:dyDescent="0.2">
      <c r="A9549" s="1" t="s">
        <v>19630</v>
      </c>
      <c r="B9549">
        <v>616</v>
      </c>
      <c r="C9549" t="s">
        <v>11557</v>
      </c>
      <c r="D9549" t="s">
        <v>3658</v>
      </c>
      <c r="F9549" t="s">
        <v>19199</v>
      </c>
      <c r="G9549">
        <v>2000000</v>
      </c>
      <c r="H9549">
        <f t="shared" si="149"/>
        <v>20</v>
      </c>
      <c r="I9549" t="s">
        <v>10601</v>
      </c>
      <c r="J9549" t="str">
        <f>IF(ISBLANK(I9549),"",INDEX('depts lookup'!B:B,MATCH(I9549,'depts lookup'!A:A,0)))</f>
        <v>Water suppy</v>
      </c>
      <c r="K9549" t="str">
        <f>IF(ISBLANK(I9549),"",INDEX('depts lookup'!C:C,MATCH(I9549,'depts lookup'!A:A,0)))</f>
        <v>1. पाणीपुरवठा</v>
      </c>
    </row>
    <row r="9550" spans="1:11" x14ac:dyDescent="0.2">
      <c r="A9550" s="1" t="s">
        <v>19630</v>
      </c>
      <c r="B9550">
        <v>617</v>
      </c>
      <c r="C9550" t="s">
        <v>11558</v>
      </c>
      <c r="D9550" t="s">
        <v>3658</v>
      </c>
      <c r="F9550" t="s">
        <v>19200</v>
      </c>
      <c r="G9550">
        <v>2000000</v>
      </c>
      <c r="H9550">
        <f t="shared" si="149"/>
        <v>20</v>
      </c>
      <c r="I9550" t="s">
        <v>10601</v>
      </c>
      <c r="J9550" t="str">
        <f>IF(ISBLANK(I9550),"",INDEX('depts lookup'!B:B,MATCH(I9550,'depts lookup'!A:A,0)))</f>
        <v>Water suppy</v>
      </c>
      <c r="K9550" t="str">
        <f>IF(ISBLANK(I9550),"",INDEX('depts lookup'!C:C,MATCH(I9550,'depts lookup'!A:A,0)))</f>
        <v>1. पाणीपुरवठा</v>
      </c>
    </row>
    <row r="9551" spans="1:11" x14ac:dyDescent="0.2">
      <c r="A9551" s="1" t="s">
        <v>19630</v>
      </c>
      <c r="B9551">
        <v>618</v>
      </c>
      <c r="C9551" t="s">
        <v>11559</v>
      </c>
      <c r="D9551" t="s">
        <v>3658</v>
      </c>
      <c r="F9551" t="s">
        <v>19201</v>
      </c>
      <c r="G9551">
        <v>2000000</v>
      </c>
      <c r="H9551">
        <f t="shared" si="149"/>
        <v>20</v>
      </c>
      <c r="I9551" t="s">
        <v>10601</v>
      </c>
      <c r="J9551" t="str">
        <f>IF(ISBLANK(I9551),"",INDEX('depts lookup'!B:B,MATCH(I9551,'depts lookup'!A:A,0)))</f>
        <v>Water suppy</v>
      </c>
      <c r="K9551" t="str">
        <f>IF(ISBLANK(I9551),"",INDEX('depts lookup'!C:C,MATCH(I9551,'depts lookup'!A:A,0)))</f>
        <v>1. पाणीपुरवठा</v>
      </c>
    </row>
    <row r="9552" spans="1:11" x14ac:dyDescent="0.2">
      <c r="A9552" s="1" t="s">
        <v>19630</v>
      </c>
      <c r="B9552">
        <v>619</v>
      </c>
      <c r="C9552" t="s">
        <v>11560</v>
      </c>
      <c r="D9552" t="s">
        <v>4422</v>
      </c>
      <c r="F9552" t="s">
        <v>19202</v>
      </c>
      <c r="G9552">
        <v>1000000</v>
      </c>
      <c r="H9552">
        <f t="shared" si="149"/>
        <v>10</v>
      </c>
      <c r="I9552" t="s">
        <v>10601</v>
      </c>
      <c r="J9552" t="str">
        <f>IF(ISBLANK(I9552),"",INDEX('depts lookup'!B:B,MATCH(I9552,'depts lookup'!A:A,0)))</f>
        <v>Water suppy</v>
      </c>
      <c r="K9552" t="str">
        <f>IF(ISBLANK(I9552),"",INDEX('depts lookup'!C:C,MATCH(I9552,'depts lookup'!A:A,0)))</f>
        <v>1. पाणीपुरवठा</v>
      </c>
    </row>
    <row r="9553" spans="1:11" x14ac:dyDescent="0.2">
      <c r="A9553" s="1" t="s">
        <v>19630</v>
      </c>
      <c r="B9553">
        <v>620</v>
      </c>
      <c r="C9553" t="s">
        <v>11561</v>
      </c>
      <c r="D9553" t="s">
        <v>4422</v>
      </c>
      <c r="F9553" t="s">
        <v>19203</v>
      </c>
      <c r="G9553">
        <v>3000000</v>
      </c>
      <c r="H9553">
        <f t="shared" si="149"/>
        <v>30</v>
      </c>
      <c r="I9553" t="s">
        <v>10601</v>
      </c>
      <c r="J9553" t="str">
        <f>IF(ISBLANK(I9553),"",INDEX('depts lookup'!B:B,MATCH(I9553,'depts lookup'!A:A,0)))</f>
        <v>Water suppy</v>
      </c>
      <c r="K9553" t="str">
        <f>IF(ISBLANK(I9553),"",INDEX('depts lookup'!C:C,MATCH(I9553,'depts lookup'!A:A,0)))</f>
        <v>1. पाणीपुरवठा</v>
      </c>
    </row>
    <row r="9554" spans="1:11" x14ac:dyDescent="0.2">
      <c r="A9554" s="1" t="s">
        <v>19630</v>
      </c>
      <c r="B9554">
        <v>621</v>
      </c>
      <c r="C9554" t="s">
        <v>11562</v>
      </c>
      <c r="D9554" t="s">
        <v>5967</v>
      </c>
      <c r="F9554" t="s">
        <v>19204</v>
      </c>
      <c r="G9554">
        <v>1000000</v>
      </c>
      <c r="H9554">
        <f t="shared" si="149"/>
        <v>10</v>
      </c>
      <c r="I9554" t="s">
        <v>10601</v>
      </c>
      <c r="J9554" t="str">
        <f>IF(ISBLANK(I9554),"",INDEX('depts lookup'!B:B,MATCH(I9554,'depts lookup'!A:A,0)))</f>
        <v>Water suppy</v>
      </c>
      <c r="K9554" t="str">
        <f>IF(ISBLANK(I9554),"",INDEX('depts lookup'!C:C,MATCH(I9554,'depts lookup'!A:A,0)))</f>
        <v>1. पाणीपुरवठा</v>
      </c>
    </row>
    <row r="9555" spans="1:11" x14ac:dyDescent="0.2">
      <c r="A9555" s="1" t="s">
        <v>19630</v>
      </c>
      <c r="B9555">
        <v>622</v>
      </c>
      <c r="C9555" t="s">
        <v>11563</v>
      </c>
      <c r="D9555" t="s">
        <v>5967</v>
      </c>
      <c r="F9555" t="s">
        <v>19205</v>
      </c>
      <c r="G9555">
        <v>1000000</v>
      </c>
      <c r="H9555">
        <f t="shared" si="149"/>
        <v>10</v>
      </c>
      <c r="I9555" t="s">
        <v>10601</v>
      </c>
      <c r="J9555" t="str">
        <f>IF(ISBLANK(I9555),"",INDEX('depts lookup'!B:B,MATCH(I9555,'depts lookup'!A:A,0)))</f>
        <v>Water suppy</v>
      </c>
      <c r="K9555" t="str">
        <f>IF(ISBLANK(I9555),"",INDEX('depts lookup'!C:C,MATCH(I9555,'depts lookup'!A:A,0)))</f>
        <v>1. पाणीपुरवठा</v>
      </c>
    </row>
    <row r="9556" spans="1:11" x14ac:dyDescent="0.2">
      <c r="A9556" s="1" t="s">
        <v>19630</v>
      </c>
      <c r="B9556">
        <v>623</v>
      </c>
      <c r="C9556" t="s">
        <v>11564</v>
      </c>
      <c r="D9556" t="s">
        <v>5348</v>
      </c>
      <c r="F9556" t="s">
        <v>19206</v>
      </c>
      <c r="G9556">
        <v>1000000</v>
      </c>
      <c r="H9556">
        <f t="shared" si="149"/>
        <v>10</v>
      </c>
      <c r="I9556" t="s">
        <v>10601</v>
      </c>
      <c r="J9556" t="str">
        <f>IF(ISBLANK(I9556),"",INDEX('depts lookup'!B:B,MATCH(I9556,'depts lookup'!A:A,0)))</f>
        <v>Water suppy</v>
      </c>
      <c r="K9556" t="str">
        <f>IF(ISBLANK(I9556),"",INDEX('depts lookup'!C:C,MATCH(I9556,'depts lookup'!A:A,0)))</f>
        <v>1. पाणीपुरवठा</v>
      </c>
    </row>
    <row r="9557" spans="1:11" x14ac:dyDescent="0.2">
      <c r="A9557" s="1" t="s">
        <v>19630</v>
      </c>
      <c r="B9557">
        <v>624</v>
      </c>
      <c r="C9557" t="s">
        <v>11565</v>
      </c>
      <c r="D9557" t="s">
        <v>5348</v>
      </c>
      <c r="F9557" t="s">
        <v>19207</v>
      </c>
      <c r="G9557">
        <v>1000000</v>
      </c>
      <c r="H9557">
        <f t="shared" si="149"/>
        <v>10</v>
      </c>
      <c r="I9557" t="s">
        <v>10601</v>
      </c>
      <c r="J9557" t="str">
        <f>IF(ISBLANK(I9557),"",INDEX('depts lookup'!B:B,MATCH(I9557,'depts lookup'!A:A,0)))</f>
        <v>Water suppy</v>
      </c>
      <c r="K9557" t="str">
        <f>IF(ISBLANK(I9557),"",INDEX('depts lookup'!C:C,MATCH(I9557,'depts lookup'!A:A,0)))</f>
        <v>1. पाणीपुरवठा</v>
      </c>
    </row>
    <row r="9558" spans="1:11" x14ac:dyDescent="0.2">
      <c r="A9558" s="1" t="s">
        <v>19630</v>
      </c>
      <c r="B9558">
        <v>625</v>
      </c>
      <c r="C9558" t="s">
        <v>11566</v>
      </c>
      <c r="D9558" t="s">
        <v>5348</v>
      </c>
      <c r="F9558" t="s">
        <v>19208</v>
      </c>
      <c r="G9558">
        <v>1000000</v>
      </c>
      <c r="H9558">
        <f t="shared" si="149"/>
        <v>10</v>
      </c>
      <c r="I9558" t="s">
        <v>10601</v>
      </c>
      <c r="J9558" t="str">
        <f>IF(ISBLANK(I9558),"",INDEX('depts lookup'!B:B,MATCH(I9558,'depts lookup'!A:A,0)))</f>
        <v>Water suppy</v>
      </c>
      <c r="K9558" t="str">
        <f>IF(ISBLANK(I9558),"",INDEX('depts lookup'!C:C,MATCH(I9558,'depts lookup'!A:A,0)))</f>
        <v>1. पाणीपुरवठा</v>
      </c>
    </row>
    <row r="9559" spans="1:11" x14ac:dyDescent="0.2">
      <c r="A9559" s="1" t="s">
        <v>19630</v>
      </c>
      <c r="B9559">
        <v>626</v>
      </c>
      <c r="C9559" t="s">
        <v>11567</v>
      </c>
      <c r="D9559" t="s">
        <v>5520</v>
      </c>
      <c r="F9559" t="s">
        <v>19209</v>
      </c>
      <c r="G9559">
        <v>1000000</v>
      </c>
      <c r="H9559">
        <f t="shared" si="149"/>
        <v>10</v>
      </c>
      <c r="I9559" t="s">
        <v>10601</v>
      </c>
      <c r="J9559" t="str">
        <f>IF(ISBLANK(I9559),"",INDEX('depts lookup'!B:B,MATCH(I9559,'depts lookup'!A:A,0)))</f>
        <v>Water suppy</v>
      </c>
      <c r="K9559" t="str">
        <f>IF(ISBLANK(I9559),"",INDEX('depts lookup'!C:C,MATCH(I9559,'depts lookup'!A:A,0)))</f>
        <v>1. पाणीपुरवठा</v>
      </c>
    </row>
    <row r="9560" spans="1:11" x14ac:dyDescent="0.2">
      <c r="A9560" s="1" t="s">
        <v>19630</v>
      </c>
      <c r="B9560">
        <v>627</v>
      </c>
      <c r="C9560" t="s">
        <v>11568</v>
      </c>
      <c r="D9560" t="s">
        <v>5520</v>
      </c>
      <c r="F9560" t="s">
        <v>19210</v>
      </c>
      <c r="G9560">
        <v>1000000</v>
      </c>
      <c r="H9560">
        <f t="shared" si="149"/>
        <v>10</v>
      </c>
      <c r="I9560" t="s">
        <v>10601</v>
      </c>
      <c r="J9560" t="str">
        <f>IF(ISBLANK(I9560),"",INDEX('depts lookup'!B:B,MATCH(I9560,'depts lookup'!A:A,0)))</f>
        <v>Water suppy</v>
      </c>
      <c r="K9560" t="str">
        <f>IF(ISBLANK(I9560),"",INDEX('depts lookup'!C:C,MATCH(I9560,'depts lookup'!A:A,0)))</f>
        <v>1. पाणीपुरवठा</v>
      </c>
    </row>
    <row r="9561" spans="1:11" x14ac:dyDescent="0.2">
      <c r="A9561" s="1" t="s">
        <v>19630</v>
      </c>
      <c r="B9561">
        <v>628</v>
      </c>
      <c r="C9561" t="s">
        <v>11569</v>
      </c>
      <c r="D9561" t="s">
        <v>5520</v>
      </c>
      <c r="F9561" t="s">
        <v>19211</v>
      </c>
      <c r="G9561">
        <v>1000000</v>
      </c>
      <c r="H9561">
        <f t="shared" si="149"/>
        <v>10</v>
      </c>
      <c r="I9561" t="s">
        <v>10601</v>
      </c>
      <c r="J9561" t="str">
        <f>IF(ISBLANK(I9561),"",INDEX('depts lookup'!B:B,MATCH(I9561,'depts lookup'!A:A,0)))</f>
        <v>Water suppy</v>
      </c>
      <c r="K9561" t="str">
        <f>IF(ISBLANK(I9561),"",INDEX('depts lookup'!C:C,MATCH(I9561,'depts lookup'!A:A,0)))</f>
        <v>1. पाणीपुरवठा</v>
      </c>
    </row>
    <row r="9562" spans="1:11" x14ac:dyDescent="0.2">
      <c r="A9562" s="1" t="s">
        <v>19630</v>
      </c>
      <c r="B9562">
        <v>629</v>
      </c>
      <c r="C9562" t="s">
        <v>11570</v>
      </c>
      <c r="D9562" t="s">
        <v>5520</v>
      </c>
      <c r="F9562" t="s">
        <v>19212</v>
      </c>
      <c r="G9562">
        <v>1000000</v>
      </c>
      <c r="H9562">
        <f t="shared" si="149"/>
        <v>10</v>
      </c>
      <c r="I9562" t="s">
        <v>10601</v>
      </c>
      <c r="J9562" t="str">
        <f>IF(ISBLANK(I9562),"",INDEX('depts lookup'!B:B,MATCH(I9562,'depts lookup'!A:A,0)))</f>
        <v>Water suppy</v>
      </c>
      <c r="K9562" t="str">
        <f>IF(ISBLANK(I9562),"",INDEX('depts lookup'!C:C,MATCH(I9562,'depts lookup'!A:A,0)))</f>
        <v>1. पाणीपुरवठा</v>
      </c>
    </row>
    <row r="9563" spans="1:11" x14ac:dyDescent="0.2">
      <c r="A9563" s="1" t="s">
        <v>19630</v>
      </c>
      <c r="B9563">
        <v>630</v>
      </c>
      <c r="C9563" t="s">
        <v>11571</v>
      </c>
      <c r="D9563" t="s">
        <v>5523</v>
      </c>
      <c r="F9563" t="s">
        <v>19213</v>
      </c>
      <c r="G9563">
        <v>1000000</v>
      </c>
      <c r="H9563">
        <f t="shared" si="149"/>
        <v>10</v>
      </c>
      <c r="I9563" t="s">
        <v>10601</v>
      </c>
      <c r="J9563" t="str">
        <f>IF(ISBLANK(I9563),"",INDEX('depts lookup'!B:B,MATCH(I9563,'depts lookup'!A:A,0)))</f>
        <v>Water suppy</v>
      </c>
      <c r="K9563" t="str">
        <f>IF(ISBLANK(I9563),"",INDEX('depts lookup'!C:C,MATCH(I9563,'depts lookup'!A:A,0)))</f>
        <v>1. पाणीपुरवठा</v>
      </c>
    </row>
    <row r="9564" spans="1:11" x14ac:dyDescent="0.2">
      <c r="A9564" s="1" t="s">
        <v>19630</v>
      </c>
      <c r="B9564">
        <v>631</v>
      </c>
      <c r="C9564" t="s">
        <v>11572</v>
      </c>
      <c r="D9564" t="s">
        <v>5523</v>
      </c>
      <c r="F9564" t="s">
        <v>19214</v>
      </c>
      <c r="G9564">
        <v>1000000</v>
      </c>
      <c r="H9564">
        <f t="shared" si="149"/>
        <v>10</v>
      </c>
      <c r="I9564" t="s">
        <v>10601</v>
      </c>
      <c r="J9564" t="str">
        <f>IF(ISBLANK(I9564),"",INDEX('depts lookup'!B:B,MATCH(I9564,'depts lookup'!A:A,0)))</f>
        <v>Water suppy</v>
      </c>
      <c r="K9564" t="str">
        <f>IF(ISBLANK(I9564),"",INDEX('depts lookup'!C:C,MATCH(I9564,'depts lookup'!A:A,0)))</f>
        <v>1. पाणीपुरवठा</v>
      </c>
    </row>
    <row r="9565" spans="1:11" x14ac:dyDescent="0.2">
      <c r="A9565" s="1" t="s">
        <v>19630</v>
      </c>
      <c r="B9565">
        <v>632</v>
      </c>
      <c r="C9565" t="s">
        <v>11573</v>
      </c>
      <c r="D9565" t="s">
        <v>5523</v>
      </c>
      <c r="F9565" t="s">
        <v>19215</v>
      </c>
      <c r="G9565">
        <v>1000000</v>
      </c>
      <c r="H9565">
        <f t="shared" si="149"/>
        <v>10</v>
      </c>
      <c r="I9565" t="s">
        <v>10601</v>
      </c>
      <c r="J9565" t="str">
        <f>IF(ISBLANK(I9565),"",INDEX('depts lookup'!B:B,MATCH(I9565,'depts lookup'!A:A,0)))</f>
        <v>Water suppy</v>
      </c>
      <c r="K9565" t="str">
        <f>IF(ISBLANK(I9565),"",INDEX('depts lookup'!C:C,MATCH(I9565,'depts lookup'!A:A,0)))</f>
        <v>1. पाणीपुरवठा</v>
      </c>
    </row>
    <row r="9566" spans="1:11" x14ac:dyDescent="0.2">
      <c r="A9566" s="1" t="s">
        <v>19630</v>
      </c>
      <c r="B9566">
        <v>633</v>
      </c>
      <c r="C9566" t="s">
        <v>11574</v>
      </c>
      <c r="D9566" t="s">
        <v>5523</v>
      </c>
      <c r="F9566" t="s">
        <v>19216</v>
      </c>
      <c r="G9566">
        <v>1000000</v>
      </c>
      <c r="H9566">
        <f t="shared" si="149"/>
        <v>10</v>
      </c>
      <c r="I9566" t="s">
        <v>10601</v>
      </c>
      <c r="J9566" t="str">
        <f>IF(ISBLANK(I9566),"",INDEX('depts lookup'!B:B,MATCH(I9566,'depts lookup'!A:A,0)))</f>
        <v>Water suppy</v>
      </c>
      <c r="K9566" t="str">
        <f>IF(ISBLANK(I9566),"",INDEX('depts lookup'!C:C,MATCH(I9566,'depts lookup'!A:A,0)))</f>
        <v>1. पाणीपुरवठा</v>
      </c>
    </row>
    <row r="9567" spans="1:11" x14ac:dyDescent="0.2">
      <c r="A9567" s="1" t="s">
        <v>19630</v>
      </c>
      <c r="B9567">
        <v>634</v>
      </c>
      <c r="C9567" t="s">
        <v>11575</v>
      </c>
      <c r="D9567" t="s">
        <v>5523</v>
      </c>
      <c r="F9567" t="s">
        <v>19217</v>
      </c>
      <c r="G9567">
        <v>1000000</v>
      </c>
      <c r="H9567">
        <f t="shared" si="149"/>
        <v>10</v>
      </c>
      <c r="I9567" t="s">
        <v>10601</v>
      </c>
      <c r="J9567" t="str">
        <f>IF(ISBLANK(I9567),"",INDEX('depts lookup'!B:B,MATCH(I9567,'depts lookup'!A:A,0)))</f>
        <v>Water suppy</v>
      </c>
      <c r="K9567" t="str">
        <f>IF(ISBLANK(I9567),"",INDEX('depts lookup'!C:C,MATCH(I9567,'depts lookup'!A:A,0)))</f>
        <v>1. पाणीपुरवठा</v>
      </c>
    </row>
    <row r="9568" spans="1:11" x14ac:dyDescent="0.2">
      <c r="A9568" s="1" t="s">
        <v>19630</v>
      </c>
      <c r="B9568">
        <v>635</v>
      </c>
      <c r="C9568" t="s">
        <v>11576</v>
      </c>
      <c r="D9568" t="s">
        <v>5523</v>
      </c>
      <c r="F9568" t="s">
        <v>19218</v>
      </c>
      <c r="G9568">
        <v>1000000</v>
      </c>
      <c r="H9568">
        <f t="shared" si="149"/>
        <v>10</v>
      </c>
      <c r="I9568" t="s">
        <v>10601</v>
      </c>
      <c r="J9568" t="str">
        <f>IF(ISBLANK(I9568),"",INDEX('depts lookup'!B:B,MATCH(I9568,'depts lookup'!A:A,0)))</f>
        <v>Water suppy</v>
      </c>
      <c r="K9568" t="str">
        <f>IF(ISBLANK(I9568),"",INDEX('depts lookup'!C:C,MATCH(I9568,'depts lookup'!A:A,0)))</f>
        <v>1. पाणीपुरवठा</v>
      </c>
    </row>
    <row r="9569" spans="1:11" x14ac:dyDescent="0.2">
      <c r="A9569" s="1" t="s">
        <v>19630</v>
      </c>
      <c r="B9569">
        <v>636</v>
      </c>
      <c r="C9569" t="s">
        <v>11577</v>
      </c>
      <c r="D9569" t="s">
        <v>5523</v>
      </c>
      <c r="F9569" t="s">
        <v>11578</v>
      </c>
      <c r="G9569">
        <v>1000000</v>
      </c>
      <c r="H9569">
        <f t="shared" si="149"/>
        <v>10</v>
      </c>
      <c r="I9569" t="s">
        <v>10601</v>
      </c>
      <c r="J9569" t="str">
        <f>IF(ISBLANK(I9569),"",INDEX('depts lookup'!B:B,MATCH(I9569,'depts lookup'!A:A,0)))</f>
        <v>Water suppy</v>
      </c>
      <c r="K9569" t="str">
        <f>IF(ISBLANK(I9569),"",INDEX('depts lookup'!C:C,MATCH(I9569,'depts lookup'!A:A,0)))</f>
        <v>1. पाणीपुरवठा</v>
      </c>
    </row>
    <row r="9570" spans="1:11" x14ac:dyDescent="0.2">
      <c r="A9570" s="1" t="s">
        <v>19630</v>
      </c>
      <c r="B9570">
        <v>637</v>
      </c>
      <c r="C9570" t="s">
        <v>11579</v>
      </c>
      <c r="D9570" t="s">
        <v>5357</v>
      </c>
      <c r="F9570" t="s">
        <v>19219</v>
      </c>
      <c r="G9570">
        <v>2000000</v>
      </c>
      <c r="H9570">
        <f t="shared" si="149"/>
        <v>20</v>
      </c>
      <c r="I9570" t="s">
        <v>10601</v>
      </c>
      <c r="J9570" t="str">
        <f>IF(ISBLANK(I9570),"",INDEX('depts lookup'!B:B,MATCH(I9570,'depts lookup'!A:A,0)))</f>
        <v>Water suppy</v>
      </c>
      <c r="K9570" t="str">
        <f>IF(ISBLANK(I9570),"",INDEX('depts lookup'!C:C,MATCH(I9570,'depts lookup'!A:A,0)))</f>
        <v>1. पाणीपुरवठा</v>
      </c>
    </row>
    <row r="9571" spans="1:11" x14ac:dyDescent="0.2">
      <c r="A9571" s="1" t="s">
        <v>19630</v>
      </c>
      <c r="B9571">
        <v>638</v>
      </c>
      <c r="C9571" t="s">
        <v>11580</v>
      </c>
      <c r="D9571" t="s">
        <v>4425</v>
      </c>
      <c r="F9571" t="s">
        <v>19220</v>
      </c>
      <c r="G9571">
        <v>2000000</v>
      </c>
      <c r="H9571">
        <f t="shared" si="149"/>
        <v>20</v>
      </c>
      <c r="I9571" t="s">
        <v>10601</v>
      </c>
      <c r="J9571" t="str">
        <f>IF(ISBLANK(I9571),"",INDEX('depts lookup'!B:B,MATCH(I9571,'depts lookup'!A:A,0)))</f>
        <v>Water suppy</v>
      </c>
      <c r="K9571" t="str">
        <f>IF(ISBLANK(I9571),"",INDEX('depts lookup'!C:C,MATCH(I9571,'depts lookup'!A:A,0)))</f>
        <v>1. पाणीपुरवठा</v>
      </c>
    </row>
    <row r="9572" spans="1:11" x14ac:dyDescent="0.2">
      <c r="A9572" s="1" t="s">
        <v>19630</v>
      </c>
      <c r="B9572">
        <v>639</v>
      </c>
      <c r="C9572" t="s">
        <v>11581</v>
      </c>
      <c r="D9572" t="s">
        <v>4425</v>
      </c>
      <c r="F9572" t="s">
        <v>19221</v>
      </c>
      <c r="G9572">
        <v>2500000</v>
      </c>
      <c r="H9572">
        <f t="shared" si="149"/>
        <v>25</v>
      </c>
      <c r="I9572" t="s">
        <v>10601</v>
      </c>
      <c r="J9572" t="str">
        <f>IF(ISBLANK(I9572),"",INDEX('depts lookup'!B:B,MATCH(I9572,'depts lookup'!A:A,0)))</f>
        <v>Water suppy</v>
      </c>
      <c r="K9572" t="str">
        <f>IF(ISBLANK(I9572),"",INDEX('depts lookup'!C:C,MATCH(I9572,'depts lookup'!A:A,0)))</f>
        <v>1. पाणीपुरवठा</v>
      </c>
    </row>
    <row r="9573" spans="1:11" x14ac:dyDescent="0.2">
      <c r="A9573" s="1" t="s">
        <v>19630</v>
      </c>
      <c r="B9573">
        <v>640</v>
      </c>
      <c r="C9573" t="s">
        <v>11582</v>
      </c>
      <c r="D9573" t="s">
        <v>4425</v>
      </c>
      <c r="F9573" t="s">
        <v>19222</v>
      </c>
      <c r="G9573">
        <v>2000000</v>
      </c>
      <c r="H9573">
        <f t="shared" si="149"/>
        <v>20</v>
      </c>
      <c r="I9573" t="s">
        <v>10601</v>
      </c>
      <c r="J9573" t="str">
        <f>IF(ISBLANK(I9573),"",INDEX('depts lookup'!B:B,MATCH(I9573,'depts lookup'!A:A,0)))</f>
        <v>Water suppy</v>
      </c>
      <c r="K9573" t="str">
        <f>IF(ISBLANK(I9573),"",INDEX('depts lookup'!C:C,MATCH(I9573,'depts lookup'!A:A,0)))</f>
        <v>1. पाणीपुरवठा</v>
      </c>
    </row>
    <row r="9574" spans="1:11" x14ac:dyDescent="0.2">
      <c r="A9574" s="1" t="s">
        <v>19630</v>
      </c>
      <c r="B9574">
        <v>641</v>
      </c>
      <c r="C9574" t="s">
        <v>11583</v>
      </c>
      <c r="D9574" t="s">
        <v>4425</v>
      </c>
      <c r="F9574" t="s">
        <v>19223</v>
      </c>
      <c r="G9574">
        <v>1000000</v>
      </c>
      <c r="H9574">
        <f t="shared" si="149"/>
        <v>10</v>
      </c>
      <c r="I9574" t="s">
        <v>10601</v>
      </c>
      <c r="J9574" t="str">
        <f>IF(ISBLANK(I9574),"",INDEX('depts lookup'!B:B,MATCH(I9574,'depts lookup'!A:A,0)))</f>
        <v>Water suppy</v>
      </c>
      <c r="K9574" t="str">
        <f>IF(ISBLANK(I9574),"",INDEX('depts lookup'!C:C,MATCH(I9574,'depts lookup'!A:A,0)))</f>
        <v>1. पाणीपुरवठा</v>
      </c>
    </row>
    <row r="9575" spans="1:11" x14ac:dyDescent="0.2">
      <c r="A9575" s="1" t="s">
        <v>19630</v>
      </c>
      <c r="B9575">
        <v>642</v>
      </c>
      <c r="C9575" t="s">
        <v>11584</v>
      </c>
      <c r="D9575" t="s">
        <v>5364</v>
      </c>
      <c r="F9575" t="s">
        <v>19224</v>
      </c>
      <c r="G9575">
        <v>1500000</v>
      </c>
      <c r="H9575">
        <f t="shared" si="149"/>
        <v>15</v>
      </c>
      <c r="I9575" t="s">
        <v>10601</v>
      </c>
      <c r="J9575" t="str">
        <f>IF(ISBLANK(I9575),"",INDEX('depts lookup'!B:B,MATCH(I9575,'depts lookup'!A:A,0)))</f>
        <v>Water suppy</v>
      </c>
      <c r="K9575" t="str">
        <f>IF(ISBLANK(I9575),"",INDEX('depts lookup'!C:C,MATCH(I9575,'depts lookup'!A:A,0)))</f>
        <v>1. पाणीपुरवठा</v>
      </c>
    </row>
    <row r="9576" spans="1:11" x14ac:dyDescent="0.2">
      <c r="A9576" s="1" t="s">
        <v>19630</v>
      </c>
      <c r="B9576">
        <v>643</v>
      </c>
      <c r="C9576" t="s">
        <v>11585</v>
      </c>
      <c r="D9576" t="s">
        <v>7581</v>
      </c>
      <c r="F9576" t="s">
        <v>11586</v>
      </c>
      <c r="G9576">
        <v>1000000</v>
      </c>
      <c r="H9576">
        <f t="shared" si="149"/>
        <v>10</v>
      </c>
      <c r="I9576" t="s">
        <v>10601</v>
      </c>
      <c r="J9576" t="str">
        <f>IF(ISBLANK(I9576),"",INDEX('depts lookup'!B:B,MATCH(I9576,'depts lookup'!A:A,0)))</f>
        <v>Water suppy</v>
      </c>
      <c r="K9576" t="str">
        <f>IF(ISBLANK(I9576),"",INDEX('depts lookup'!C:C,MATCH(I9576,'depts lookup'!A:A,0)))</f>
        <v>1. पाणीपुरवठा</v>
      </c>
    </row>
    <row r="9577" spans="1:11" x14ac:dyDescent="0.2">
      <c r="A9577" s="1" t="s">
        <v>19630</v>
      </c>
      <c r="B9577">
        <v>644</v>
      </c>
      <c r="C9577" t="s">
        <v>11587</v>
      </c>
      <c r="D9577" t="s">
        <v>7581</v>
      </c>
      <c r="F9577" t="s">
        <v>19225</v>
      </c>
      <c r="G9577">
        <v>2000000</v>
      </c>
      <c r="H9577">
        <f t="shared" si="149"/>
        <v>20</v>
      </c>
      <c r="I9577" t="s">
        <v>10601</v>
      </c>
      <c r="J9577" t="str">
        <f>IF(ISBLANK(I9577),"",INDEX('depts lookup'!B:B,MATCH(I9577,'depts lookup'!A:A,0)))</f>
        <v>Water suppy</v>
      </c>
      <c r="K9577" t="str">
        <f>IF(ISBLANK(I9577),"",INDEX('depts lookup'!C:C,MATCH(I9577,'depts lookup'!A:A,0)))</f>
        <v>1. पाणीपुरवठा</v>
      </c>
    </row>
    <row r="9578" spans="1:11" x14ac:dyDescent="0.2">
      <c r="A9578" s="1" t="s">
        <v>19630</v>
      </c>
      <c r="B9578">
        <v>645</v>
      </c>
      <c r="C9578" t="s">
        <v>11588</v>
      </c>
      <c r="D9578" t="s">
        <v>5538</v>
      </c>
      <c r="F9578" t="s">
        <v>11589</v>
      </c>
      <c r="G9578">
        <v>1000000</v>
      </c>
      <c r="H9578">
        <f t="shared" si="149"/>
        <v>10</v>
      </c>
      <c r="I9578" t="s">
        <v>10601</v>
      </c>
      <c r="J9578" t="str">
        <f>IF(ISBLANK(I9578),"",INDEX('depts lookup'!B:B,MATCH(I9578,'depts lookup'!A:A,0)))</f>
        <v>Water suppy</v>
      </c>
      <c r="K9578" t="str">
        <f>IF(ISBLANK(I9578),"",INDEX('depts lookup'!C:C,MATCH(I9578,'depts lookup'!A:A,0)))</f>
        <v>1. पाणीपुरवठा</v>
      </c>
    </row>
    <row r="9579" spans="1:11" x14ac:dyDescent="0.2">
      <c r="A9579" s="1" t="s">
        <v>19630</v>
      </c>
      <c r="B9579">
        <v>646</v>
      </c>
      <c r="C9579" t="s">
        <v>11590</v>
      </c>
      <c r="D9579" t="s">
        <v>5538</v>
      </c>
      <c r="F9579" t="s">
        <v>11591</v>
      </c>
      <c r="G9579">
        <v>1000000</v>
      </c>
      <c r="H9579">
        <f t="shared" si="149"/>
        <v>10</v>
      </c>
      <c r="I9579" t="s">
        <v>10601</v>
      </c>
      <c r="J9579" t="str">
        <f>IF(ISBLANK(I9579),"",INDEX('depts lookup'!B:B,MATCH(I9579,'depts lookup'!A:A,0)))</f>
        <v>Water suppy</v>
      </c>
      <c r="K9579" t="str">
        <f>IF(ISBLANK(I9579),"",INDEX('depts lookup'!C:C,MATCH(I9579,'depts lookup'!A:A,0)))</f>
        <v>1. पाणीपुरवठा</v>
      </c>
    </row>
    <row r="9580" spans="1:11" x14ac:dyDescent="0.2">
      <c r="A9580" s="1" t="s">
        <v>19630</v>
      </c>
      <c r="B9580">
        <v>647</v>
      </c>
      <c r="C9580" t="s">
        <v>11592</v>
      </c>
      <c r="D9580" t="s">
        <v>6009</v>
      </c>
      <c r="F9580" t="s">
        <v>19226</v>
      </c>
      <c r="G9580">
        <v>2000000</v>
      </c>
      <c r="H9580">
        <f t="shared" si="149"/>
        <v>20</v>
      </c>
      <c r="I9580" t="s">
        <v>10601</v>
      </c>
      <c r="J9580" t="str">
        <f>IF(ISBLANK(I9580),"",INDEX('depts lookup'!B:B,MATCH(I9580,'depts lookup'!A:A,0)))</f>
        <v>Water suppy</v>
      </c>
      <c r="K9580" t="str">
        <f>IF(ISBLANK(I9580),"",INDEX('depts lookup'!C:C,MATCH(I9580,'depts lookup'!A:A,0)))</f>
        <v>1. पाणीपुरवठा</v>
      </c>
    </row>
    <row r="9581" spans="1:11" x14ac:dyDescent="0.2">
      <c r="A9581" s="1" t="s">
        <v>19630</v>
      </c>
      <c r="B9581">
        <v>648</v>
      </c>
      <c r="C9581" t="s">
        <v>11593</v>
      </c>
      <c r="D9581" t="s">
        <v>5367</v>
      </c>
      <c r="F9581" t="s">
        <v>19227</v>
      </c>
      <c r="G9581">
        <v>2000000</v>
      </c>
      <c r="H9581">
        <f t="shared" si="149"/>
        <v>20</v>
      </c>
      <c r="I9581" t="s">
        <v>10601</v>
      </c>
      <c r="J9581" t="str">
        <f>IF(ISBLANK(I9581),"",INDEX('depts lookup'!B:B,MATCH(I9581,'depts lookup'!A:A,0)))</f>
        <v>Water suppy</v>
      </c>
      <c r="K9581" t="str">
        <f>IF(ISBLANK(I9581),"",INDEX('depts lookup'!C:C,MATCH(I9581,'depts lookup'!A:A,0)))</f>
        <v>1. पाणीपुरवठा</v>
      </c>
    </row>
    <row r="9582" spans="1:11" x14ac:dyDescent="0.2">
      <c r="A9582" s="1" t="s">
        <v>19630</v>
      </c>
      <c r="B9582">
        <v>649</v>
      </c>
      <c r="C9582" t="s">
        <v>11594</v>
      </c>
      <c r="D9582" t="s">
        <v>5367</v>
      </c>
      <c r="F9582" t="s">
        <v>19228</v>
      </c>
      <c r="G9582">
        <v>1000000</v>
      </c>
      <c r="H9582">
        <f t="shared" si="149"/>
        <v>10</v>
      </c>
      <c r="I9582" t="s">
        <v>10601</v>
      </c>
      <c r="J9582" t="str">
        <f>IF(ISBLANK(I9582),"",INDEX('depts lookup'!B:B,MATCH(I9582,'depts lookup'!A:A,0)))</f>
        <v>Water suppy</v>
      </c>
      <c r="K9582" t="str">
        <f>IF(ISBLANK(I9582),"",INDEX('depts lookup'!C:C,MATCH(I9582,'depts lookup'!A:A,0)))</f>
        <v>1. पाणीपुरवठा</v>
      </c>
    </row>
    <row r="9583" spans="1:11" x14ac:dyDescent="0.2">
      <c r="A9583" s="1" t="s">
        <v>19630</v>
      </c>
      <c r="B9583">
        <v>650</v>
      </c>
      <c r="C9583" t="s">
        <v>11595</v>
      </c>
      <c r="D9583" t="s">
        <v>5369</v>
      </c>
      <c r="F9583" t="s">
        <v>19229</v>
      </c>
      <c r="G9583">
        <v>1000000</v>
      </c>
      <c r="H9583">
        <f t="shared" si="149"/>
        <v>10</v>
      </c>
      <c r="I9583" t="s">
        <v>10601</v>
      </c>
      <c r="J9583" t="str">
        <f>IF(ISBLANK(I9583),"",INDEX('depts lookup'!B:B,MATCH(I9583,'depts lookup'!A:A,0)))</f>
        <v>Water suppy</v>
      </c>
      <c r="K9583" t="str">
        <f>IF(ISBLANK(I9583),"",INDEX('depts lookup'!C:C,MATCH(I9583,'depts lookup'!A:A,0)))</f>
        <v>1. पाणीपुरवठा</v>
      </c>
    </row>
    <row r="9584" spans="1:11" x14ac:dyDescent="0.2">
      <c r="A9584" s="1" t="s">
        <v>19630</v>
      </c>
      <c r="B9584">
        <v>651</v>
      </c>
      <c r="C9584" t="s">
        <v>11596</v>
      </c>
      <c r="D9584" t="s">
        <v>5369</v>
      </c>
      <c r="F9584" t="s">
        <v>19230</v>
      </c>
      <c r="G9584">
        <v>1000000</v>
      </c>
      <c r="H9584">
        <f t="shared" si="149"/>
        <v>10</v>
      </c>
      <c r="I9584" t="s">
        <v>10601</v>
      </c>
      <c r="J9584" t="str">
        <f>IF(ISBLANK(I9584),"",INDEX('depts lookup'!B:B,MATCH(I9584,'depts lookup'!A:A,0)))</f>
        <v>Water suppy</v>
      </c>
      <c r="K9584" t="str">
        <f>IF(ISBLANK(I9584),"",INDEX('depts lookup'!C:C,MATCH(I9584,'depts lookup'!A:A,0)))</f>
        <v>1. पाणीपुरवठा</v>
      </c>
    </row>
    <row r="9585" spans="1:11" x14ac:dyDescent="0.2">
      <c r="A9585" s="1" t="s">
        <v>19630</v>
      </c>
      <c r="B9585">
        <v>652</v>
      </c>
      <c r="C9585" t="s">
        <v>11597</v>
      </c>
      <c r="D9585" t="s">
        <v>5376</v>
      </c>
      <c r="F9585" t="s">
        <v>11598</v>
      </c>
      <c r="G9585">
        <v>1000000</v>
      </c>
      <c r="H9585">
        <f t="shared" si="149"/>
        <v>10</v>
      </c>
      <c r="I9585" t="s">
        <v>10601</v>
      </c>
      <c r="J9585" t="str">
        <f>IF(ISBLANK(I9585),"",INDEX('depts lookup'!B:B,MATCH(I9585,'depts lookup'!A:A,0)))</f>
        <v>Water suppy</v>
      </c>
      <c r="K9585" t="str">
        <f>IF(ISBLANK(I9585),"",INDEX('depts lookup'!C:C,MATCH(I9585,'depts lookup'!A:A,0)))</f>
        <v>1. पाणीपुरवठा</v>
      </c>
    </row>
    <row r="9586" spans="1:11" x14ac:dyDescent="0.2">
      <c r="A9586" s="1" t="s">
        <v>19630</v>
      </c>
      <c r="B9586">
        <v>653</v>
      </c>
      <c r="C9586" t="s">
        <v>11599</v>
      </c>
      <c r="D9586" t="s">
        <v>7608</v>
      </c>
      <c r="F9586" t="s">
        <v>19231</v>
      </c>
      <c r="G9586">
        <v>1000000</v>
      </c>
      <c r="H9586">
        <f t="shared" si="149"/>
        <v>10</v>
      </c>
      <c r="I9586" t="s">
        <v>10601</v>
      </c>
      <c r="J9586" t="str">
        <f>IF(ISBLANK(I9586),"",INDEX('depts lookup'!B:B,MATCH(I9586,'depts lookup'!A:A,0)))</f>
        <v>Water suppy</v>
      </c>
      <c r="K9586" t="str">
        <f>IF(ISBLANK(I9586),"",INDEX('depts lookup'!C:C,MATCH(I9586,'depts lookup'!A:A,0)))</f>
        <v>1. पाणीपुरवठा</v>
      </c>
    </row>
    <row r="9587" spans="1:11" x14ac:dyDescent="0.2">
      <c r="A9587" s="1" t="s">
        <v>19630</v>
      </c>
      <c r="B9587">
        <v>654</v>
      </c>
      <c r="C9587" t="s">
        <v>11600</v>
      </c>
      <c r="D9587" t="s">
        <v>7608</v>
      </c>
      <c r="F9587" t="s">
        <v>19232</v>
      </c>
      <c r="G9587">
        <v>1000000</v>
      </c>
      <c r="H9587">
        <f t="shared" si="149"/>
        <v>10</v>
      </c>
      <c r="I9587" t="s">
        <v>10601</v>
      </c>
      <c r="J9587" t="str">
        <f>IF(ISBLANK(I9587),"",INDEX('depts lookup'!B:B,MATCH(I9587,'depts lookup'!A:A,0)))</f>
        <v>Water suppy</v>
      </c>
      <c r="K9587" t="str">
        <f>IF(ISBLANK(I9587),"",INDEX('depts lookup'!C:C,MATCH(I9587,'depts lookup'!A:A,0)))</f>
        <v>1. पाणीपुरवठा</v>
      </c>
    </row>
    <row r="9588" spans="1:11" x14ac:dyDescent="0.2">
      <c r="A9588" s="1" t="s">
        <v>19630</v>
      </c>
      <c r="B9588">
        <v>655</v>
      </c>
      <c r="C9588" t="s">
        <v>11601</v>
      </c>
      <c r="D9588" t="s">
        <v>4428</v>
      </c>
      <c r="F9588" t="s">
        <v>19233</v>
      </c>
      <c r="G9588">
        <v>1500000</v>
      </c>
      <c r="H9588">
        <f t="shared" si="149"/>
        <v>15</v>
      </c>
      <c r="I9588" t="s">
        <v>10601</v>
      </c>
      <c r="J9588" t="str">
        <f>IF(ISBLANK(I9588),"",INDEX('depts lookup'!B:B,MATCH(I9588,'depts lookup'!A:A,0)))</f>
        <v>Water suppy</v>
      </c>
      <c r="K9588" t="str">
        <f>IF(ISBLANK(I9588),"",INDEX('depts lookup'!C:C,MATCH(I9588,'depts lookup'!A:A,0)))</f>
        <v>1. पाणीपुरवठा</v>
      </c>
    </row>
    <row r="9589" spans="1:11" x14ac:dyDescent="0.2">
      <c r="A9589" s="1" t="s">
        <v>19630</v>
      </c>
      <c r="B9589">
        <v>656</v>
      </c>
      <c r="C9589" t="s">
        <v>11602</v>
      </c>
      <c r="D9589" t="s">
        <v>5384</v>
      </c>
      <c r="F9589" t="s">
        <v>19234</v>
      </c>
      <c r="G9589">
        <v>1000000</v>
      </c>
      <c r="H9589">
        <f t="shared" si="149"/>
        <v>10</v>
      </c>
      <c r="I9589" t="s">
        <v>10601</v>
      </c>
      <c r="J9589" t="str">
        <f>IF(ISBLANK(I9589),"",INDEX('depts lookup'!B:B,MATCH(I9589,'depts lookup'!A:A,0)))</f>
        <v>Water suppy</v>
      </c>
      <c r="K9589" t="str">
        <f>IF(ISBLANK(I9589),"",INDEX('depts lookup'!C:C,MATCH(I9589,'depts lookup'!A:A,0)))</f>
        <v>1. पाणीपुरवठा</v>
      </c>
    </row>
    <row r="9590" spans="1:11" x14ac:dyDescent="0.2">
      <c r="A9590" s="1" t="s">
        <v>19630</v>
      </c>
      <c r="B9590">
        <v>657</v>
      </c>
      <c r="C9590" t="s">
        <v>11603</v>
      </c>
      <c r="D9590">
        <v>68</v>
      </c>
      <c r="F9590" t="s">
        <v>19235</v>
      </c>
      <c r="G9590">
        <v>2000000</v>
      </c>
      <c r="H9590">
        <f t="shared" si="149"/>
        <v>20</v>
      </c>
      <c r="I9590" t="s">
        <v>10601</v>
      </c>
      <c r="J9590" t="str">
        <f>IF(ISBLANK(I9590),"",INDEX('depts lookup'!B:B,MATCH(I9590,'depts lookup'!A:A,0)))</f>
        <v>Water suppy</v>
      </c>
      <c r="K9590" t="str">
        <f>IF(ISBLANK(I9590),"",INDEX('depts lookup'!C:C,MATCH(I9590,'depts lookup'!A:A,0)))</f>
        <v>1. पाणीपुरवठा</v>
      </c>
    </row>
    <row r="9591" spans="1:11" x14ac:dyDescent="0.2">
      <c r="A9591" s="1" t="s">
        <v>19630</v>
      </c>
      <c r="B9591">
        <v>658</v>
      </c>
      <c r="C9591" t="s">
        <v>11604</v>
      </c>
      <c r="D9591">
        <v>68</v>
      </c>
      <c r="F9591" t="s">
        <v>19236</v>
      </c>
      <c r="G9591">
        <v>13000000</v>
      </c>
      <c r="H9591">
        <f t="shared" si="149"/>
        <v>130</v>
      </c>
      <c r="I9591" t="s">
        <v>10601</v>
      </c>
      <c r="J9591" t="str">
        <f>IF(ISBLANK(I9591),"",INDEX('depts lookup'!B:B,MATCH(I9591,'depts lookup'!A:A,0)))</f>
        <v>Water suppy</v>
      </c>
      <c r="K9591" t="str">
        <f>IF(ISBLANK(I9591),"",INDEX('depts lookup'!C:C,MATCH(I9591,'depts lookup'!A:A,0)))</f>
        <v>1. पाणीपुरवठा</v>
      </c>
    </row>
    <row r="9592" spans="1:11" x14ac:dyDescent="0.2">
      <c r="A9592" s="1" t="s">
        <v>19630</v>
      </c>
      <c r="B9592">
        <v>659</v>
      </c>
      <c r="C9592" t="s">
        <v>11605</v>
      </c>
      <c r="D9592" t="s">
        <v>6759</v>
      </c>
      <c r="F9592" t="s">
        <v>19237</v>
      </c>
      <c r="G9592">
        <v>1000000</v>
      </c>
      <c r="H9592">
        <f t="shared" si="149"/>
        <v>10</v>
      </c>
      <c r="I9592" t="s">
        <v>10601</v>
      </c>
      <c r="J9592" t="str">
        <f>IF(ISBLANK(I9592),"",INDEX('depts lookup'!B:B,MATCH(I9592,'depts lookup'!A:A,0)))</f>
        <v>Water suppy</v>
      </c>
      <c r="K9592" t="str">
        <f>IF(ISBLANK(I9592),"",INDEX('depts lookup'!C:C,MATCH(I9592,'depts lookup'!A:A,0)))</f>
        <v>1. पाणीपुरवठा</v>
      </c>
    </row>
    <row r="9593" spans="1:11" x14ac:dyDescent="0.2">
      <c r="A9593" s="1" t="s">
        <v>19630</v>
      </c>
      <c r="B9593">
        <v>660</v>
      </c>
      <c r="C9593" t="s">
        <v>11606</v>
      </c>
      <c r="D9593" t="s">
        <v>6759</v>
      </c>
      <c r="F9593" t="s">
        <v>19238</v>
      </c>
      <c r="G9593">
        <v>1000000</v>
      </c>
      <c r="H9593">
        <f t="shared" si="149"/>
        <v>10</v>
      </c>
      <c r="I9593" t="s">
        <v>10601</v>
      </c>
      <c r="J9593" t="str">
        <f>IF(ISBLANK(I9593),"",INDEX('depts lookup'!B:B,MATCH(I9593,'depts lookup'!A:A,0)))</f>
        <v>Water suppy</v>
      </c>
      <c r="K9593" t="str">
        <f>IF(ISBLANK(I9593),"",INDEX('depts lookup'!C:C,MATCH(I9593,'depts lookup'!A:A,0)))</f>
        <v>1. पाणीपुरवठा</v>
      </c>
    </row>
    <row r="9594" spans="1:11" x14ac:dyDescent="0.2">
      <c r="A9594" s="1" t="s">
        <v>19630</v>
      </c>
      <c r="B9594">
        <v>661</v>
      </c>
      <c r="C9594" t="s">
        <v>11607</v>
      </c>
      <c r="D9594" t="s">
        <v>6759</v>
      </c>
      <c r="F9594" t="s">
        <v>19239</v>
      </c>
      <c r="G9594">
        <v>1000000</v>
      </c>
      <c r="H9594">
        <f t="shared" si="149"/>
        <v>10</v>
      </c>
      <c r="I9594" t="s">
        <v>10601</v>
      </c>
      <c r="J9594" t="str">
        <f>IF(ISBLANK(I9594),"",INDEX('depts lookup'!B:B,MATCH(I9594,'depts lookup'!A:A,0)))</f>
        <v>Water suppy</v>
      </c>
      <c r="K9594" t="str">
        <f>IF(ISBLANK(I9594),"",INDEX('depts lookup'!C:C,MATCH(I9594,'depts lookup'!A:A,0)))</f>
        <v>1. पाणीपुरवठा</v>
      </c>
    </row>
    <row r="9595" spans="1:11" x14ac:dyDescent="0.2">
      <c r="A9595" s="1" t="s">
        <v>19630</v>
      </c>
      <c r="B9595">
        <v>662</v>
      </c>
      <c r="C9595" t="s">
        <v>11608</v>
      </c>
      <c r="D9595" t="s">
        <v>6759</v>
      </c>
      <c r="F9595" t="s">
        <v>19240</v>
      </c>
      <c r="G9595">
        <v>1000000</v>
      </c>
      <c r="H9595">
        <f t="shared" si="149"/>
        <v>10</v>
      </c>
      <c r="I9595" t="s">
        <v>10601</v>
      </c>
      <c r="J9595" t="str">
        <f>IF(ISBLANK(I9595),"",INDEX('depts lookup'!B:B,MATCH(I9595,'depts lookup'!A:A,0)))</f>
        <v>Water suppy</v>
      </c>
      <c r="K9595" t="str">
        <f>IF(ISBLANK(I9595),"",INDEX('depts lookup'!C:C,MATCH(I9595,'depts lookup'!A:A,0)))</f>
        <v>1. पाणीपुरवठा</v>
      </c>
    </row>
    <row r="9596" spans="1:11" x14ac:dyDescent="0.2">
      <c r="A9596" s="1" t="s">
        <v>19630</v>
      </c>
      <c r="B9596">
        <v>663</v>
      </c>
      <c r="C9596" t="s">
        <v>11609</v>
      </c>
      <c r="D9596" t="s">
        <v>5409</v>
      </c>
      <c r="F9596" t="s">
        <v>19241</v>
      </c>
      <c r="G9596">
        <v>1000000</v>
      </c>
      <c r="H9596">
        <f t="shared" si="149"/>
        <v>10</v>
      </c>
      <c r="I9596" t="s">
        <v>10601</v>
      </c>
      <c r="J9596" t="str">
        <f>IF(ISBLANK(I9596),"",INDEX('depts lookup'!B:B,MATCH(I9596,'depts lookup'!A:A,0)))</f>
        <v>Water suppy</v>
      </c>
      <c r="K9596" t="str">
        <f>IF(ISBLANK(I9596),"",INDEX('depts lookup'!C:C,MATCH(I9596,'depts lookup'!A:A,0)))</f>
        <v>1. पाणीपुरवठा</v>
      </c>
    </row>
    <row r="9597" spans="1:11" x14ac:dyDescent="0.2">
      <c r="A9597" s="1" t="s">
        <v>19630</v>
      </c>
      <c r="B9597">
        <v>664</v>
      </c>
      <c r="C9597" t="s">
        <v>11610</v>
      </c>
      <c r="D9597" t="s">
        <v>5409</v>
      </c>
      <c r="F9597" t="s">
        <v>19242</v>
      </c>
      <c r="G9597">
        <v>1000000</v>
      </c>
      <c r="H9597">
        <f t="shared" si="149"/>
        <v>10</v>
      </c>
      <c r="I9597" t="s">
        <v>10601</v>
      </c>
      <c r="J9597" t="str">
        <f>IF(ISBLANK(I9597),"",INDEX('depts lookup'!B:B,MATCH(I9597,'depts lookup'!A:A,0)))</f>
        <v>Water suppy</v>
      </c>
      <c r="K9597" t="str">
        <f>IF(ISBLANK(I9597),"",INDEX('depts lookup'!C:C,MATCH(I9597,'depts lookup'!A:A,0)))</f>
        <v>1. पाणीपुरवठा</v>
      </c>
    </row>
    <row r="9598" spans="1:11" x14ac:dyDescent="0.2">
      <c r="A9598" s="1" t="s">
        <v>19630</v>
      </c>
      <c r="B9598">
        <v>665</v>
      </c>
      <c r="C9598" t="s">
        <v>11611</v>
      </c>
      <c r="D9598" t="s">
        <v>5409</v>
      </c>
      <c r="F9598" t="s">
        <v>19243</v>
      </c>
      <c r="G9598">
        <v>1000000</v>
      </c>
      <c r="H9598">
        <f t="shared" si="149"/>
        <v>10</v>
      </c>
      <c r="I9598" t="s">
        <v>10601</v>
      </c>
      <c r="J9598" t="str">
        <f>IF(ISBLANK(I9598),"",INDEX('depts lookup'!B:B,MATCH(I9598,'depts lookup'!A:A,0)))</f>
        <v>Water suppy</v>
      </c>
      <c r="K9598" t="str">
        <f>IF(ISBLANK(I9598),"",INDEX('depts lookup'!C:C,MATCH(I9598,'depts lookup'!A:A,0)))</f>
        <v>1. पाणीपुरवठा</v>
      </c>
    </row>
    <row r="9599" spans="1:11" x14ac:dyDescent="0.2">
      <c r="A9599" s="1" t="s">
        <v>19630</v>
      </c>
      <c r="B9599">
        <v>666</v>
      </c>
      <c r="C9599" t="s">
        <v>11612</v>
      </c>
      <c r="D9599" t="s">
        <v>5409</v>
      </c>
      <c r="F9599" t="s">
        <v>19244</v>
      </c>
      <c r="G9599">
        <v>1000000</v>
      </c>
      <c r="H9599">
        <f t="shared" si="149"/>
        <v>10</v>
      </c>
      <c r="I9599" t="s">
        <v>10601</v>
      </c>
      <c r="J9599" t="str">
        <f>IF(ISBLANK(I9599),"",INDEX('depts lookup'!B:B,MATCH(I9599,'depts lookup'!A:A,0)))</f>
        <v>Water suppy</v>
      </c>
      <c r="K9599" t="str">
        <f>IF(ISBLANK(I9599),"",INDEX('depts lookup'!C:C,MATCH(I9599,'depts lookup'!A:A,0)))</f>
        <v>1. पाणीपुरवठा</v>
      </c>
    </row>
    <row r="9600" spans="1:11" x14ac:dyDescent="0.2">
      <c r="A9600" s="1" t="s">
        <v>19630</v>
      </c>
      <c r="B9600">
        <v>667</v>
      </c>
      <c r="C9600" t="s">
        <v>11613</v>
      </c>
      <c r="D9600" t="s">
        <v>5414</v>
      </c>
      <c r="F9600" t="s">
        <v>19245</v>
      </c>
      <c r="G9600">
        <v>1000000</v>
      </c>
      <c r="H9600">
        <f t="shared" si="149"/>
        <v>10</v>
      </c>
      <c r="I9600" t="s">
        <v>10601</v>
      </c>
      <c r="J9600" t="str">
        <f>IF(ISBLANK(I9600),"",INDEX('depts lookup'!B:B,MATCH(I9600,'depts lookup'!A:A,0)))</f>
        <v>Water suppy</v>
      </c>
      <c r="K9600" t="str">
        <f>IF(ISBLANK(I9600),"",INDEX('depts lookup'!C:C,MATCH(I9600,'depts lookup'!A:A,0)))</f>
        <v>1. पाणीपुरवठा</v>
      </c>
    </row>
    <row r="9601" spans="1:11" x14ac:dyDescent="0.2">
      <c r="A9601" s="1" t="s">
        <v>19630</v>
      </c>
      <c r="B9601">
        <v>668</v>
      </c>
      <c r="C9601" t="s">
        <v>11614</v>
      </c>
      <c r="D9601" t="s">
        <v>5418</v>
      </c>
      <c r="F9601" t="s">
        <v>19246</v>
      </c>
      <c r="G9601">
        <v>1000000</v>
      </c>
      <c r="H9601">
        <f t="shared" si="149"/>
        <v>10</v>
      </c>
      <c r="I9601" t="s">
        <v>10601</v>
      </c>
      <c r="J9601" t="str">
        <f>IF(ISBLANK(I9601),"",INDEX('depts lookup'!B:B,MATCH(I9601,'depts lookup'!A:A,0)))</f>
        <v>Water suppy</v>
      </c>
      <c r="K9601" t="str">
        <f>IF(ISBLANK(I9601),"",INDEX('depts lookup'!C:C,MATCH(I9601,'depts lookup'!A:A,0)))</f>
        <v>1. पाणीपुरवठा</v>
      </c>
    </row>
    <row r="9602" spans="1:11" x14ac:dyDescent="0.2">
      <c r="A9602" s="1" t="s">
        <v>19630</v>
      </c>
      <c r="B9602">
        <v>669</v>
      </c>
      <c r="C9602" t="s">
        <v>11615</v>
      </c>
      <c r="D9602" t="s">
        <v>5418</v>
      </c>
      <c r="F9602" t="s">
        <v>19247</v>
      </c>
      <c r="G9602">
        <v>1000000</v>
      </c>
      <c r="H9602">
        <f t="shared" si="149"/>
        <v>10</v>
      </c>
      <c r="I9602" t="s">
        <v>10601</v>
      </c>
      <c r="J9602" t="str">
        <f>IF(ISBLANK(I9602),"",INDEX('depts lookup'!B:B,MATCH(I9602,'depts lookup'!A:A,0)))</f>
        <v>Water suppy</v>
      </c>
      <c r="K9602" t="str">
        <f>IF(ISBLANK(I9602),"",INDEX('depts lookup'!C:C,MATCH(I9602,'depts lookup'!A:A,0)))</f>
        <v>1. पाणीपुरवठा</v>
      </c>
    </row>
    <row r="9603" spans="1:11" x14ac:dyDescent="0.2">
      <c r="A9603" s="1" t="s">
        <v>19630</v>
      </c>
      <c r="B9603">
        <v>670</v>
      </c>
      <c r="C9603" t="s">
        <v>11616</v>
      </c>
      <c r="D9603" t="s">
        <v>5421</v>
      </c>
      <c r="F9603" t="s">
        <v>19248</v>
      </c>
      <c r="G9603">
        <v>1000000</v>
      </c>
      <c r="H9603">
        <f t="shared" ref="H9603:H9666" si="150">IF(ISBLANK(G9603),"",G9603/100000)</f>
        <v>10</v>
      </c>
      <c r="I9603" t="s">
        <v>10601</v>
      </c>
      <c r="J9603" t="str">
        <f>IF(ISBLANK(I9603),"",INDEX('depts lookup'!B:B,MATCH(I9603,'depts lookup'!A:A,0)))</f>
        <v>Water suppy</v>
      </c>
      <c r="K9603" t="str">
        <f>IF(ISBLANK(I9603),"",INDEX('depts lookup'!C:C,MATCH(I9603,'depts lookup'!A:A,0)))</f>
        <v>1. पाणीपुरवठा</v>
      </c>
    </row>
    <row r="9604" spans="1:11" x14ac:dyDescent="0.2">
      <c r="A9604" s="1" t="s">
        <v>19630</v>
      </c>
      <c r="B9604">
        <v>671</v>
      </c>
      <c r="C9604" t="s">
        <v>11617</v>
      </c>
      <c r="D9604" t="s">
        <v>5421</v>
      </c>
      <c r="F9604" t="s">
        <v>19249</v>
      </c>
      <c r="G9604">
        <v>1000000</v>
      </c>
      <c r="H9604">
        <f t="shared" si="150"/>
        <v>10</v>
      </c>
      <c r="I9604" t="s">
        <v>10601</v>
      </c>
      <c r="J9604" t="str">
        <f>IF(ISBLANK(I9604),"",INDEX('depts lookup'!B:B,MATCH(I9604,'depts lookup'!A:A,0)))</f>
        <v>Water suppy</v>
      </c>
      <c r="K9604" t="str">
        <f>IF(ISBLANK(I9604),"",INDEX('depts lookup'!C:C,MATCH(I9604,'depts lookup'!A:A,0)))</f>
        <v>1. पाणीपुरवठा</v>
      </c>
    </row>
    <row r="9605" spans="1:11" x14ac:dyDescent="0.2">
      <c r="A9605" s="1" t="s">
        <v>19630</v>
      </c>
      <c r="B9605">
        <v>672</v>
      </c>
      <c r="C9605" t="s">
        <v>11618</v>
      </c>
      <c r="D9605" t="s">
        <v>5421</v>
      </c>
      <c r="F9605" t="s">
        <v>19250</v>
      </c>
      <c r="G9605">
        <v>1000000</v>
      </c>
      <c r="H9605">
        <f t="shared" si="150"/>
        <v>10</v>
      </c>
      <c r="I9605" t="s">
        <v>10601</v>
      </c>
      <c r="J9605" t="str">
        <f>IF(ISBLANK(I9605),"",INDEX('depts lookup'!B:B,MATCH(I9605,'depts lookup'!A:A,0)))</f>
        <v>Water suppy</v>
      </c>
      <c r="K9605" t="str">
        <f>IF(ISBLANK(I9605),"",INDEX('depts lookup'!C:C,MATCH(I9605,'depts lookup'!A:A,0)))</f>
        <v>1. पाणीपुरवठा</v>
      </c>
    </row>
    <row r="9606" spans="1:11" x14ac:dyDescent="0.2">
      <c r="A9606" s="1" t="s">
        <v>19630</v>
      </c>
      <c r="B9606">
        <v>673</v>
      </c>
      <c r="C9606" t="s">
        <v>11619</v>
      </c>
      <c r="D9606" t="s">
        <v>5421</v>
      </c>
      <c r="F9606" t="s">
        <v>19251</v>
      </c>
      <c r="G9606">
        <v>1000000</v>
      </c>
      <c r="H9606">
        <f t="shared" si="150"/>
        <v>10</v>
      </c>
      <c r="I9606" t="s">
        <v>10601</v>
      </c>
      <c r="J9606" t="str">
        <f>IF(ISBLANK(I9606),"",INDEX('depts lookup'!B:B,MATCH(I9606,'depts lookup'!A:A,0)))</f>
        <v>Water suppy</v>
      </c>
      <c r="K9606" t="str">
        <f>IF(ISBLANK(I9606),"",INDEX('depts lookup'!C:C,MATCH(I9606,'depts lookup'!A:A,0)))</f>
        <v>1. पाणीपुरवठा</v>
      </c>
    </row>
    <row r="9607" spans="1:11" x14ac:dyDescent="0.2">
      <c r="A9607" s="1" t="s">
        <v>19630</v>
      </c>
      <c r="B9607">
        <v>674</v>
      </c>
      <c r="C9607" t="s">
        <v>11620</v>
      </c>
      <c r="D9607" t="s">
        <v>5421</v>
      </c>
      <c r="F9607" t="s">
        <v>19252</v>
      </c>
      <c r="G9607">
        <v>1000000</v>
      </c>
      <c r="H9607">
        <f t="shared" si="150"/>
        <v>10</v>
      </c>
      <c r="I9607" t="s">
        <v>10601</v>
      </c>
      <c r="J9607" t="str">
        <f>IF(ISBLANK(I9607),"",INDEX('depts lookup'!B:B,MATCH(I9607,'depts lookup'!A:A,0)))</f>
        <v>Water suppy</v>
      </c>
      <c r="K9607" t="str">
        <f>IF(ISBLANK(I9607),"",INDEX('depts lookup'!C:C,MATCH(I9607,'depts lookup'!A:A,0)))</f>
        <v>1. पाणीपुरवठा</v>
      </c>
    </row>
    <row r="9608" spans="1:11" x14ac:dyDescent="0.2">
      <c r="A9608" s="1" t="s">
        <v>19630</v>
      </c>
      <c r="B9608">
        <v>675</v>
      </c>
      <c r="C9608" t="s">
        <v>11621</v>
      </c>
      <c r="D9608">
        <v>73</v>
      </c>
      <c r="F9608" t="s">
        <v>11622</v>
      </c>
      <c r="G9608">
        <v>4000000</v>
      </c>
      <c r="H9608">
        <f t="shared" si="150"/>
        <v>40</v>
      </c>
      <c r="I9608" t="s">
        <v>10601</v>
      </c>
      <c r="J9608" t="str">
        <f>IF(ISBLANK(I9608),"",INDEX('depts lookup'!B:B,MATCH(I9608,'depts lookup'!A:A,0)))</f>
        <v>Water suppy</v>
      </c>
      <c r="K9608" t="str">
        <f>IF(ISBLANK(I9608),"",INDEX('depts lookup'!C:C,MATCH(I9608,'depts lookup'!A:A,0)))</f>
        <v>1. पाणीपुरवठा</v>
      </c>
    </row>
    <row r="9609" spans="1:11" x14ac:dyDescent="0.2">
      <c r="A9609" s="1" t="s">
        <v>19630</v>
      </c>
      <c r="B9609">
        <v>676</v>
      </c>
      <c r="C9609" t="s">
        <v>11623</v>
      </c>
      <c r="D9609">
        <v>73</v>
      </c>
      <c r="F9609" t="s">
        <v>11624</v>
      </c>
      <c r="G9609">
        <v>4000000</v>
      </c>
      <c r="H9609">
        <f t="shared" si="150"/>
        <v>40</v>
      </c>
      <c r="I9609" t="s">
        <v>10601</v>
      </c>
      <c r="J9609" t="str">
        <f>IF(ISBLANK(I9609),"",INDEX('depts lookup'!B:B,MATCH(I9609,'depts lookup'!A:A,0)))</f>
        <v>Water suppy</v>
      </c>
      <c r="K9609" t="str">
        <f>IF(ISBLANK(I9609),"",INDEX('depts lookup'!C:C,MATCH(I9609,'depts lookup'!A:A,0)))</f>
        <v>1. पाणीपुरवठा</v>
      </c>
    </row>
    <row r="9610" spans="1:11" x14ac:dyDescent="0.2">
      <c r="A9610" s="1" t="s">
        <v>19630</v>
      </c>
      <c r="B9610">
        <v>677</v>
      </c>
      <c r="C9610" t="s">
        <v>11625</v>
      </c>
      <c r="D9610">
        <v>73</v>
      </c>
      <c r="F9610" t="s">
        <v>19253</v>
      </c>
      <c r="G9610">
        <v>2000000</v>
      </c>
      <c r="H9610">
        <f t="shared" si="150"/>
        <v>20</v>
      </c>
      <c r="I9610" t="s">
        <v>10601</v>
      </c>
      <c r="J9610" t="str">
        <f>IF(ISBLANK(I9610),"",INDEX('depts lookup'!B:B,MATCH(I9610,'depts lookup'!A:A,0)))</f>
        <v>Water suppy</v>
      </c>
      <c r="K9610" t="str">
        <f>IF(ISBLANK(I9610),"",INDEX('depts lookup'!C:C,MATCH(I9610,'depts lookup'!A:A,0)))</f>
        <v>1. पाणीपुरवठा</v>
      </c>
    </row>
    <row r="9611" spans="1:11" x14ac:dyDescent="0.2">
      <c r="A9611" s="1" t="s">
        <v>19630</v>
      </c>
      <c r="B9611">
        <v>678</v>
      </c>
      <c r="C9611" t="s">
        <v>11626</v>
      </c>
      <c r="D9611" t="s">
        <v>5550</v>
      </c>
      <c r="F9611" t="s">
        <v>19254</v>
      </c>
      <c r="G9611">
        <v>1000000</v>
      </c>
      <c r="H9611">
        <f t="shared" si="150"/>
        <v>10</v>
      </c>
      <c r="I9611" t="s">
        <v>10601</v>
      </c>
      <c r="J9611" t="str">
        <f>IF(ISBLANK(I9611),"",INDEX('depts lookup'!B:B,MATCH(I9611,'depts lookup'!A:A,0)))</f>
        <v>Water suppy</v>
      </c>
      <c r="K9611" t="str">
        <f>IF(ISBLANK(I9611),"",INDEX('depts lookup'!C:C,MATCH(I9611,'depts lookup'!A:A,0)))</f>
        <v>1. पाणीपुरवठा</v>
      </c>
    </row>
    <row r="9612" spans="1:11" x14ac:dyDescent="0.2">
      <c r="A9612" s="1" t="s">
        <v>19630</v>
      </c>
      <c r="B9612">
        <v>679</v>
      </c>
      <c r="C9612" t="s">
        <v>11627</v>
      </c>
      <c r="D9612" t="s">
        <v>5550</v>
      </c>
      <c r="F9612" t="s">
        <v>19255</v>
      </c>
      <c r="G9612">
        <v>1000000</v>
      </c>
      <c r="H9612">
        <f t="shared" si="150"/>
        <v>10</v>
      </c>
      <c r="I9612" t="s">
        <v>10601</v>
      </c>
      <c r="J9612" t="str">
        <f>IF(ISBLANK(I9612),"",INDEX('depts lookup'!B:B,MATCH(I9612,'depts lookup'!A:A,0)))</f>
        <v>Water suppy</v>
      </c>
      <c r="K9612" t="str">
        <f>IF(ISBLANK(I9612),"",INDEX('depts lookup'!C:C,MATCH(I9612,'depts lookup'!A:A,0)))</f>
        <v>1. पाणीपुरवठा</v>
      </c>
    </row>
    <row r="9613" spans="1:11" x14ac:dyDescent="0.2">
      <c r="A9613" s="1" t="s">
        <v>19630</v>
      </c>
      <c r="B9613">
        <v>680</v>
      </c>
      <c r="C9613" t="s">
        <v>11628</v>
      </c>
      <c r="D9613" t="s">
        <v>5550</v>
      </c>
      <c r="F9613" t="s">
        <v>19256</v>
      </c>
      <c r="G9613">
        <v>1000000</v>
      </c>
      <c r="H9613">
        <f t="shared" si="150"/>
        <v>10</v>
      </c>
      <c r="I9613" t="s">
        <v>10601</v>
      </c>
      <c r="J9613" t="str">
        <f>IF(ISBLANK(I9613),"",INDEX('depts lookup'!B:B,MATCH(I9613,'depts lookup'!A:A,0)))</f>
        <v>Water suppy</v>
      </c>
      <c r="K9613" t="str">
        <f>IF(ISBLANK(I9613),"",INDEX('depts lookup'!C:C,MATCH(I9613,'depts lookup'!A:A,0)))</f>
        <v>1. पाणीपुरवठा</v>
      </c>
    </row>
    <row r="9614" spans="1:11" x14ac:dyDescent="0.2">
      <c r="A9614" s="1" t="s">
        <v>19630</v>
      </c>
      <c r="B9614">
        <v>681</v>
      </c>
      <c r="C9614" t="s">
        <v>11629</v>
      </c>
      <c r="D9614" t="s">
        <v>5550</v>
      </c>
      <c r="F9614" t="s">
        <v>19257</v>
      </c>
      <c r="G9614">
        <v>1000000</v>
      </c>
      <c r="H9614">
        <f t="shared" si="150"/>
        <v>10</v>
      </c>
      <c r="I9614" t="s">
        <v>10601</v>
      </c>
      <c r="J9614" t="str">
        <f>IF(ISBLANK(I9614),"",INDEX('depts lookup'!B:B,MATCH(I9614,'depts lookup'!A:A,0)))</f>
        <v>Water suppy</v>
      </c>
      <c r="K9614" t="str">
        <f>IF(ISBLANK(I9614),"",INDEX('depts lookup'!C:C,MATCH(I9614,'depts lookup'!A:A,0)))</f>
        <v>1. पाणीपुरवठा</v>
      </c>
    </row>
    <row r="9615" spans="1:11" x14ac:dyDescent="0.2">
      <c r="A9615" s="1" t="s">
        <v>19630</v>
      </c>
      <c r="B9615">
        <v>682</v>
      </c>
      <c r="C9615" t="s">
        <v>11630</v>
      </c>
      <c r="D9615" t="s">
        <v>5550</v>
      </c>
      <c r="F9615" t="s">
        <v>19258</v>
      </c>
      <c r="G9615">
        <v>1000000</v>
      </c>
      <c r="H9615">
        <f t="shared" si="150"/>
        <v>10</v>
      </c>
      <c r="I9615" t="s">
        <v>10601</v>
      </c>
      <c r="J9615" t="str">
        <f>IF(ISBLANK(I9615),"",INDEX('depts lookup'!B:B,MATCH(I9615,'depts lookup'!A:A,0)))</f>
        <v>Water suppy</v>
      </c>
      <c r="K9615" t="str">
        <f>IF(ISBLANK(I9615),"",INDEX('depts lookup'!C:C,MATCH(I9615,'depts lookup'!A:A,0)))</f>
        <v>1. पाणीपुरवठा</v>
      </c>
    </row>
    <row r="9616" spans="1:11" x14ac:dyDescent="0.2">
      <c r="A9616" s="1" t="s">
        <v>19630</v>
      </c>
      <c r="B9616">
        <v>683</v>
      </c>
      <c r="C9616" t="s">
        <v>11631</v>
      </c>
      <c r="D9616" t="s">
        <v>5550</v>
      </c>
      <c r="F9616" t="s">
        <v>19259</v>
      </c>
      <c r="G9616">
        <v>1000000</v>
      </c>
      <c r="H9616">
        <f t="shared" si="150"/>
        <v>10</v>
      </c>
      <c r="I9616" t="s">
        <v>10601</v>
      </c>
      <c r="J9616" t="str">
        <f>IF(ISBLANK(I9616),"",INDEX('depts lookup'!B:B,MATCH(I9616,'depts lookup'!A:A,0)))</f>
        <v>Water suppy</v>
      </c>
      <c r="K9616" t="str">
        <f>IF(ISBLANK(I9616),"",INDEX('depts lookup'!C:C,MATCH(I9616,'depts lookup'!A:A,0)))</f>
        <v>1. पाणीपुरवठा</v>
      </c>
    </row>
    <row r="9617" spans="1:11" x14ac:dyDescent="0.2">
      <c r="A9617" s="1" t="s">
        <v>19630</v>
      </c>
      <c r="B9617">
        <v>684</v>
      </c>
      <c r="C9617" t="s">
        <v>11632</v>
      </c>
      <c r="D9617" t="s">
        <v>5550</v>
      </c>
      <c r="F9617" t="s">
        <v>19260</v>
      </c>
      <c r="G9617">
        <v>1000000</v>
      </c>
      <c r="H9617">
        <f t="shared" si="150"/>
        <v>10</v>
      </c>
      <c r="I9617" t="s">
        <v>10601</v>
      </c>
      <c r="J9617" t="str">
        <f>IF(ISBLANK(I9617),"",INDEX('depts lookup'!B:B,MATCH(I9617,'depts lookup'!A:A,0)))</f>
        <v>Water suppy</v>
      </c>
      <c r="K9617" t="str">
        <f>IF(ISBLANK(I9617),"",INDEX('depts lookup'!C:C,MATCH(I9617,'depts lookup'!A:A,0)))</f>
        <v>1. पाणीपुरवठा</v>
      </c>
    </row>
    <row r="9618" spans="1:11" x14ac:dyDescent="0.2">
      <c r="A9618" s="1" t="s">
        <v>19630</v>
      </c>
      <c r="B9618">
        <v>685</v>
      </c>
      <c r="C9618" t="s">
        <v>11633</v>
      </c>
      <c r="D9618" t="s">
        <v>5550</v>
      </c>
      <c r="F9618" t="s">
        <v>11634</v>
      </c>
      <c r="G9618">
        <v>1000000</v>
      </c>
      <c r="H9618">
        <f t="shared" si="150"/>
        <v>10</v>
      </c>
      <c r="I9618" t="s">
        <v>10601</v>
      </c>
      <c r="J9618" t="str">
        <f>IF(ISBLANK(I9618),"",INDEX('depts lookup'!B:B,MATCH(I9618,'depts lookup'!A:A,0)))</f>
        <v>Water suppy</v>
      </c>
      <c r="K9618" t="str">
        <f>IF(ISBLANK(I9618),"",INDEX('depts lookup'!C:C,MATCH(I9618,'depts lookup'!A:A,0)))</f>
        <v>1. पाणीपुरवठा</v>
      </c>
    </row>
    <row r="9619" spans="1:11" x14ac:dyDescent="0.2">
      <c r="A9619" s="1" t="s">
        <v>19630</v>
      </c>
      <c r="B9619">
        <v>686</v>
      </c>
      <c r="C9619" t="s">
        <v>11635</v>
      </c>
      <c r="D9619" t="s">
        <v>6084</v>
      </c>
      <c r="F9619" t="s">
        <v>19261</v>
      </c>
      <c r="G9619">
        <v>1000000</v>
      </c>
      <c r="H9619">
        <f t="shared" si="150"/>
        <v>10</v>
      </c>
      <c r="I9619" t="s">
        <v>10601</v>
      </c>
      <c r="J9619" t="str">
        <f>IF(ISBLANK(I9619),"",INDEX('depts lookup'!B:B,MATCH(I9619,'depts lookup'!A:A,0)))</f>
        <v>Water suppy</v>
      </c>
      <c r="K9619" t="str">
        <f>IF(ISBLANK(I9619),"",INDEX('depts lookup'!C:C,MATCH(I9619,'depts lookup'!A:A,0)))</f>
        <v>1. पाणीपुरवठा</v>
      </c>
    </row>
    <row r="9620" spans="1:11" x14ac:dyDescent="0.2">
      <c r="A9620" s="1" t="s">
        <v>19630</v>
      </c>
      <c r="B9620">
        <v>687</v>
      </c>
      <c r="C9620" t="s">
        <v>11636</v>
      </c>
      <c r="D9620" t="s">
        <v>5562</v>
      </c>
      <c r="F9620" t="s">
        <v>19262</v>
      </c>
      <c r="G9620">
        <v>1000000</v>
      </c>
      <c r="H9620">
        <f t="shared" si="150"/>
        <v>10</v>
      </c>
      <c r="I9620" t="s">
        <v>10601</v>
      </c>
      <c r="J9620" t="str">
        <f>IF(ISBLANK(I9620),"",INDEX('depts lookup'!B:B,MATCH(I9620,'depts lookup'!A:A,0)))</f>
        <v>Water suppy</v>
      </c>
      <c r="K9620" t="str">
        <f>IF(ISBLANK(I9620),"",INDEX('depts lookup'!C:C,MATCH(I9620,'depts lookup'!A:A,0)))</f>
        <v>1. पाणीपुरवठा</v>
      </c>
    </row>
    <row r="9621" spans="1:11" x14ac:dyDescent="0.2">
      <c r="A9621" s="1" t="s">
        <v>19630</v>
      </c>
      <c r="B9621">
        <v>688</v>
      </c>
      <c r="C9621" t="s">
        <v>11637</v>
      </c>
      <c r="D9621" t="s">
        <v>5562</v>
      </c>
      <c r="F9621" t="s">
        <v>19263</v>
      </c>
      <c r="G9621">
        <v>1000000</v>
      </c>
      <c r="H9621">
        <f t="shared" si="150"/>
        <v>10</v>
      </c>
      <c r="I9621" t="s">
        <v>10601</v>
      </c>
      <c r="J9621" t="str">
        <f>IF(ISBLANK(I9621),"",INDEX('depts lookup'!B:B,MATCH(I9621,'depts lookup'!A:A,0)))</f>
        <v>Water suppy</v>
      </c>
      <c r="K9621" t="str">
        <f>IF(ISBLANK(I9621),"",INDEX('depts lookup'!C:C,MATCH(I9621,'depts lookup'!A:A,0)))</f>
        <v>1. पाणीपुरवठा</v>
      </c>
    </row>
    <row r="9622" spans="1:11" x14ac:dyDescent="0.2">
      <c r="A9622" s="1" t="s">
        <v>19630</v>
      </c>
      <c r="B9622">
        <v>689</v>
      </c>
      <c r="C9622" t="s">
        <v>11638</v>
      </c>
      <c r="D9622" t="s">
        <v>6090</v>
      </c>
      <c r="F9622" t="s">
        <v>19264</v>
      </c>
      <c r="G9622">
        <v>1000000</v>
      </c>
      <c r="H9622">
        <f t="shared" si="150"/>
        <v>10</v>
      </c>
      <c r="I9622" t="s">
        <v>10601</v>
      </c>
      <c r="J9622" t="str">
        <f>IF(ISBLANK(I9622),"",INDEX('depts lookup'!B:B,MATCH(I9622,'depts lookup'!A:A,0)))</f>
        <v>Water suppy</v>
      </c>
      <c r="K9622" t="str">
        <f>IF(ISBLANK(I9622),"",INDEX('depts lookup'!C:C,MATCH(I9622,'depts lookup'!A:A,0)))</f>
        <v>1. पाणीपुरवठा</v>
      </c>
    </row>
    <row r="9623" spans="1:11" x14ac:dyDescent="0.2">
      <c r="A9623" s="1" t="s">
        <v>19630</v>
      </c>
      <c r="B9623">
        <v>690</v>
      </c>
      <c r="C9623" t="s">
        <v>11639</v>
      </c>
      <c r="D9623">
        <v>58</v>
      </c>
      <c r="F9623" t="s">
        <v>19265</v>
      </c>
      <c r="G9623">
        <v>1000000</v>
      </c>
      <c r="H9623">
        <f t="shared" si="150"/>
        <v>10</v>
      </c>
      <c r="I9623" t="s">
        <v>10601</v>
      </c>
      <c r="J9623" t="str">
        <f>IF(ISBLANK(I9623),"",INDEX('depts lookup'!B:B,MATCH(I9623,'depts lookup'!A:A,0)))</f>
        <v>Water suppy</v>
      </c>
      <c r="K9623" t="str">
        <f>IF(ISBLANK(I9623),"",INDEX('depts lookup'!C:C,MATCH(I9623,'depts lookup'!A:A,0)))</f>
        <v>1. पाणीपुरवठा</v>
      </c>
    </row>
    <row r="9624" spans="1:11" x14ac:dyDescent="0.2">
      <c r="A9624" s="1" t="s">
        <v>19630</v>
      </c>
      <c r="B9624">
        <v>691</v>
      </c>
      <c r="C9624" t="s">
        <v>11640</v>
      </c>
      <c r="F9624" t="s">
        <v>11641</v>
      </c>
      <c r="G9624">
        <v>500000</v>
      </c>
      <c r="H9624">
        <f t="shared" si="150"/>
        <v>5</v>
      </c>
      <c r="I9624" t="s">
        <v>10601</v>
      </c>
      <c r="J9624" t="str">
        <f>IF(ISBLANK(I9624),"",INDEX('depts lookup'!B:B,MATCH(I9624,'depts lookup'!A:A,0)))</f>
        <v>Water suppy</v>
      </c>
      <c r="K9624" t="str">
        <f>IF(ISBLANK(I9624),"",INDEX('depts lookup'!C:C,MATCH(I9624,'depts lookup'!A:A,0)))</f>
        <v>1. पाणीपुरवठा</v>
      </c>
    </row>
    <row r="9625" spans="1:11" x14ac:dyDescent="0.2">
      <c r="A9625" s="1" t="s">
        <v>19630</v>
      </c>
      <c r="B9625">
        <v>692</v>
      </c>
      <c r="C9625" t="s">
        <v>11642</v>
      </c>
      <c r="D9625">
        <v>51</v>
      </c>
      <c r="F9625" t="s">
        <v>19266</v>
      </c>
      <c r="G9625">
        <v>1000000</v>
      </c>
      <c r="H9625">
        <f t="shared" si="150"/>
        <v>10</v>
      </c>
      <c r="I9625" t="s">
        <v>10601</v>
      </c>
      <c r="J9625" t="str">
        <f>IF(ISBLANK(I9625),"",INDEX('depts lookup'!B:B,MATCH(I9625,'depts lookup'!A:A,0)))</f>
        <v>Water suppy</v>
      </c>
      <c r="K9625" t="str">
        <f>IF(ISBLANK(I9625),"",INDEX('depts lookup'!C:C,MATCH(I9625,'depts lookup'!A:A,0)))</f>
        <v>1. पाणीपुरवठा</v>
      </c>
    </row>
    <row r="9626" spans="1:11" x14ac:dyDescent="0.2">
      <c r="A9626" s="1" t="s">
        <v>19630</v>
      </c>
      <c r="B9626">
        <v>693</v>
      </c>
      <c r="C9626" t="s">
        <v>11643</v>
      </c>
      <c r="D9626">
        <v>1</v>
      </c>
      <c r="F9626" t="s">
        <v>19267</v>
      </c>
      <c r="G9626">
        <v>10000000</v>
      </c>
      <c r="H9626">
        <f t="shared" si="150"/>
        <v>100</v>
      </c>
      <c r="I9626" t="s">
        <v>10601</v>
      </c>
      <c r="J9626" t="str">
        <f>IF(ISBLANK(I9626),"",INDEX('depts lookup'!B:B,MATCH(I9626,'depts lookup'!A:A,0)))</f>
        <v>Water suppy</v>
      </c>
      <c r="K9626" t="str">
        <f>IF(ISBLANK(I9626),"",INDEX('depts lookup'!C:C,MATCH(I9626,'depts lookup'!A:A,0)))</f>
        <v>1. पाणीपुरवठा</v>
      </c>
    </row>
    <row r="9627" spans="1:11" hidden="1" x14ac:dyDescent="0.2">
      <c r="A9627" s="1" t="s">
        <v>19630</v>
      </c>
      <c r="B9627">
        <v>694</v>
      </c>
      <c r="H9627" t="str">
        <f t="shared" si="150"/>
        <v/>
      </c>
      <c r="J9627" t="str">
        <f>IF(ISBLANK(I9627),"",INDEX('depts lookup'!B:B,MATCH(I9627,'depts lookup'!A:A,0)))</f>
        <v/>
      </c>
      <c r="K9627" t="str">
        <f>IF(ISBLANK(I9627),"",INDEX('depts lookup'!C:C,MATCH(I9627,'depts lookup'!A:A,0)))</f>
        <v/>
      </c>
    </row>
    <row r="9628" spans="1:11" hidden="1" x14ac:dyDescent="0.2">
      <c r="A9628" s="1" t="s">
        <v>19630</v>
      </c>
      <c r="B9628">
        <v>695</v>
      </c>
      <c r="F9628" t="s">
        <v>11644</v>
      </c>
      <c r="G9628">
        <v>507500000</v>
      </c>
      <c r="H9628">
        <f t="shared" si="150"/>
        <v>5075</v>
      </c>
      <c r="J9628" t="str">
        <f>IF(ISBLANK(I9628),"",INDEX('depts lookup'!B:B,MATCH(I9628,'depts lookup'!A:A,0)))</f>
        <v/>
      </c>
      <c r="K9628" t="str">
        <f>IF(ISBLANK(I9628),"",INDEX('depts lookup'!C:C,MATCH(I9628,'depts lookup'!A:A,0)))</f>
        <v/>
      </c>
    </row>
    <row r="9629" spans="1:11" hidden="1" x14ac:dyDescent="0.2">
      <c r="A9629" s="1" t="s">
        <v>19630</v>
      </c>
      <c r="B9629">
        <v>696</v>
      </c>
      <c r="H9629" t="str">
        <f t="shared" si="150"/>
        <v/>
      </c>
      <c r="J9629" t="str">
        <f>IF(ISBLANK(I9629),"",INDEX('depts lookup'!B:B,MATCH(I9629,'depts lookup'!A:A,0)))</f>
        <v/>
      </c>
      <c r="K9629" t="str">
        <f>IF(ISBLANK(I9629),"",INDEX('depts lookup'!C:C,MATCH(I9629,'depts lookup'!A:A,0)))</f>
        <v/>
      </c>
    </row>
    <row r="9630" spans="1:11" hidden="1" x14ac:dyDescent="0.2">
      <c r="A9630" s="1" t="s">
        <v>19630</v>
      </c>
      <c r="B9630">
        <v>697</v>
      </c>
      <c r="F9630" t="s">
        <v>11645</v>
      </c>
      <c r="H9630" t="str">
        <f t="shared" si="150"/>
        <v/>
      </c>
      <c r="J9630" t="str">
        <f>IF(ISBLANK(I9630),"",INDEX('depts lookup'!B:B,MATCH(I9630,'depts lookup'!A:A,0)))</f>
        <v/>
      </c>
      <c r="K9630" t="str">
        <f>IF(ISBLANK(I9630),"",INDEX('depts lookup'!C:C,MATCH(I9630,'depts lookup'!A:A,0)))</f>
        <v/>
      </c>
    </row>
    <row r="9631" spans="1:11" hidden="1" x14ac:dyDescent="0.2">
      <c r="A9631" s="1" t="s">
        <v>19630</v>
      </c>
      <c r="B9631">
        <v>698</v>
      </c>
      <c r="F9631" t="s">
        <v>11646</v>
      </c>
      <c r="H9631" t="str">
        <f t="shared" si="150"/>
        <v/>
      </c>
      <c r="J9631" t="str">
        <f>IF(ISBLANK(I9631),"",INDEX('depts lookup'!B:B,MATCH(I9631,'depts lookup'!A:A,0)))</f>
        <v/>
      </c>
      <c r="K9631" t="str">
        <f>IF(ISBLANK(I9631),"",INDEX('depts lookup'!C:C,MATCH(I9631,'depts lookup'!A:A,0)))</f>
        <v/>
      </c>
    </row>
    <row r="9632" spans="1:11" hidden="1" x14ac:dyDescent="0.2">
      <c r="A9632" s="1" t="s">
        <v>19630</v>
      </c>
      <c r="B9632">
        <v>699</v>
      </c>
      <c r="C9632" t="s">
        <v>11647</v>
      </c>
      <c r="F9632" t="s">
        <v>10579</v>
      </c>
      <c r="H9632" t="str">
        <f t="shared" si="150"/>
        <v/>
      </c>
      <c r="I9632" t="s">
        <v>10605</v>
      </c>
      <c r="J9632" t="str">
        <f>IF(ISBLANK(I9632),"",INDEX('depts lookup'!B:B,MATCH(I9632,'depts lookup'!A:A,0)))</f>
        <v>Water supply Projects</v>
      </c>
      <c r="K9632" t="str">
        <f>IF(ISBLANK(I9632),"",INDEX('depts lookup'!C:C,MATCH(I9632,'depts lookup'!A:A,0)))</f>
        <v>3. पाणीपुरवठा प्रकल्प</v>
      </c>
    </row>
    <row r="9633" spans="1:11" x14ac:dyDescent="0.2">
      <c r="A9633" s="1" t="s">
        <v>19630</v>
      </c>
      <c r="B9633">
        <v>700</v>
      </c>
      <c r="C9633" t="s">
        <v>11648</v>
      </c>
      <c r="D9633">
        <v>30</v>
      </c>
      <c r="F9633" t="s">
        <v>11649</v>
      </c>
      <c r="G9633">
        <v>1800000</v>
      </c>
      <c r="H9633">
        <f t="shared" si="150"/>
        <v>18</v>
      </c>
      <c r="I9633" t="s">
        <v>10605</v>
      </c>
      <c r="J9633" t="str">
        <f>IF(ISBLANK(I9633),"",INDEX('depts lookup'!B:B,MATCH(I9633,'depts lookup'!A:A,0)))</f>
        <v>Water supply Projects</v>
      </c>
      <c r="K9633" t="str">
        <f>IF(ISBLANK(I9633),"",INDEX('depts lookup'!C:C,MATCH(I9633,'depts lookup'!A:A,0)))</f>
        <v>3. पाणीपुरवठा प्रकल्प</v>
      </c>
    </row>
    <row r="9634" spans="1:11" x14ac:dyDescent="0.2">
      <c r="A9634" s="1" t="s">
        <v>19630</v>
      </c>
      <c r="B9634">
        <v>701</v>
      </c>
      <c r="C9634" t="s">
        <v>11650</v>
      </c>
      <c r="D9634">
        <v>76</v>
      </c>
      <c r="F9634" t="s">
        <v>11651</v>
      </c>
      <c r="G9634">
        <v>2160000</v>
      </c>
      <c r="H9634">
        <f t="shared" si="150"/>
        <v>21.6</v>
      </c>
      <c r="I9634" t="s">
        <v>10605</v>
      </c>
      <c r="J9634" t="str">
        <f>IF(ISBLANK(I9634),"",INDEX('depts lookup'!B:B,MATCH(I9634,'depts lookup'!A:A,0)))</f>
        <v>Water supply Projects</v>
      </c>
      <c r="K9634" t="str">
        <f>IF(ISBLANK(I9634),"",INDEX('depts lookup'!C:C,MATCH(I9634,'depts lookup'!A:A,0)))</f>
        <v>3. पाणीपुरवठा प्रकल्प</v>
      </c>
    </row>
    <row r="9635" spans="1:11" x14ac:dyDescent="0.2">
      <c r="A9635" s="1" t="s">
        <v>19630</v>
      </c>
      <c r="B9635">
        <v>702</v>
      </c>
      <c r="C9635" t="s">
        <v>11652</v>
      </c>
      <c r="D9635">
        <v>62</v>
      </c>
      <c r="F9635" t="s">
        <v>11653</v>
      </c>
      <c r="G9635">
        <v>2160000</v>
      </c>
      <c r="H9635">
        <f t="shared" si="150"/>
        <v>21.6</v>
      </c>
      <c r="I9635" t="s">
        <v>10605</v>
      </c>
      <c r="J9635" t="str">
        <f>IF(ISBLANK(I9635),"",INDEX('depts lookup'!B:B,MATCH(I9635,'depts lookup'!A:A,0)))</f>
        <v>Water supply Projects</v>
      </c>
      <c r="K9635" t="str">
        <f>IF(ISBLANK(I9635),"",INDEX('depts lookup'!C:C,MATCH(I9635,'depts lookup'!A:A,0)))</f>
        <v>3. पाणीपुरवठा प्रकल्प</v>
      </c>
    </row>
    <row r="9636" spans="1:11" x14ac:dyDescent="0.2">
      <c r="A9636" s="1" t="s">
        <v>19630</v>
      </c>
      <c r="B9636">
        <v>703</v>
      </c>
      <c r="C9636" t="s">
        <v>11654</v>
      </c>
      <c r="D9636">
        <v>54</v>
      </c>
      <c r="F9636" t="s">
        <v>11655</v>
      </c>
      <c r="G9636">
        <v>2160000</v>
      </c>
      <c r="H9636">
        <f t="shared" si="150"/>
        <v>21.6</v>
      </c>
      <c r="I9636" t="s">
        <v>10605</v>
      </c>
      <c r="J9636" t="str">
        <f>IF(ISBLANK(I9636),"",INDEX('depts lookup'!B:B,MATCH(I9636,'depts lookup'!A:A,0)))</f>
        <v>Water supply Projects</v>
      </c>
      <c r="K9636" t="str">
        <f>IF(ISBLANK(I9636),"",INDEX('depts lookup'!C:C,MATCH(I9636,'depts lookup'!A:A,0)))</f>
        <v>3. पाणीपुरवठा प्रकल्प</v>
      </c>
    </row>
    <row r="9637" spans="1:11" x14ac:dyDescent="0.2">
      <c r="A9637" s="1" t="s">
        <v>19630</v>
      </c>
      <c r="B9637">
        <v>704</v>
      </c>
      <c r="C9637" t="s">
        <v>11656</v>
      </c>
      <c r="D9637">
        <v>54</v>
      </c>
      <c r="F9637" t="s">
        <v>11657</v>
      </c>
      <c r="G9637">
        <v>2160000</v>
      </c>
      <c r="H9637">
        <f t="shared" si="150"/>
        <v>21.6</v>
      </c>
      <c r="I9637" t="s">
        <v>10605</v>
      </c>
      <c r="J9637" t="str">
        <f>IF(ISBLANK(I9637),"",INDEX('depts lookup'!B:B,MATCH(I9637,'depts lookup'!A:A,0)))</f>
        <v>Water supply Projects</v>
      </c>
      <c r="K9637" t="str">
        <f>IF(ISBLANK(I9637),"",INDEX('depts lookup'!C:C,MATCH(I9637,'depts lookup'!A:A,0)))</f>
        <v>3. पाणीपुरवठा प्रकल्प</v>
      </c>
    </row>
    <row r="9638" spans="1:11" hidden="1" x14ac:dyDescent="0.2">
      <c r="A9638" s="1" t="s">
        <v>19630</v>
      </c>
      <c r="B9638">
        <v>705</v>
      </c>
      <c r="H9638" t="str">
        <f t="shared" si="150"/>
        <v/>
      </c>
      <c r="J9638" t="str">
        <f>IF(ISBLANK(I9638),"",INDEX('depts lookup'!B:B,MATCH(I9638,'depts lookup'!A:A,0)))</f>
        <v/>
      </c>
      <c r="K9638" t="str">
        <f>IF(ISBLANK(I9638),"",INDEX('depts lookup'!C:C,MATCH(I9638,'depts lookup'!A:A,0)))</f>
        <v/>
      </c>
    </row>
    <row r="9639" spans="1:11" hidden="1" x14ac:dyDescent="0.2">
      <c r="A9639" s="1" t="s">
        <v>19630</v>
      </c>
      <c r="B9639">
        <v>706</v>
      </c>
      <c r="F9639" t="s">
        <v>11658</v>
      </c>
      <c r="G9639">
        <v>10440000</v>
      </c>
      <c r="H9639">
        <f t="shared" si="150"/>
        <v>104.4</v>
      </c>
      <c r="J9639" t="str">
        <f>IF(ISBLANK(I9639),"",INDEX('depts lookup'!B:B,MATCH(I9639,'depts lookup'!A:A,0)))</f>
        <v/>
      </c>
      <c r="K9639" t="str">
        <f>IF(ISBLANK(I9639),"",INDEX('depts lookup'!C:C,MATCH(I9639,'depts lookup'!A:A,0)))</f>
        <v/>
      </c>
    </row>
    <row r="9640" spans="1:11" hidden="1" x14ac:dyDescent="0.2">
      <c r="A9640" s="1" t="s">
        <v>19630</v>
      </c>
      <c r="B9640">
        <v>707</v>
      </c>
      <c r="H9640" t="str">
        <f t="shared" si="150"/>
        <v/>
      </c>
      <c r="J9640" t="str">
        <f>IF(ISBLANK(I9640),"",INDEX('depts lookup'!B:B,MATCH(I9640,'depts lookup'!A:A,0)))</f>
        <v/>
      </c>
      <c r="K9640" t="str">
        <f>IF(ISBLANK(I9640),"",INDEX('depts lookup'!C:C,MATCH(I9640,'depts lookup'!A:A,0)))</f>
        <v/>
      </c>
    </row>
    <row r="9641" spans="1:11" hidden="1" x14ac:dyDescent="0.2">
      <c r="A9641" s="1" t="s">
        <v>19630</v>
      </c>
      <c r="B9641">
        <v>708</v>
      </c>
      <c r="F9641" t="s">
        <v>11659</v>
      </c>
      <c r="H9641" t="str">
        <f t="shared" si="150"/>
        <v/>
      </c>
      <c r="J9641" t="str">
        <f>IF(ISBLANK(I9641),"",INDEX('depts lookup'!B:B,MATCH(I9641,'depts lookup'!A:A,0)))</f>
        <v/>
      </c>
      <c r="K9641" t="str">
        <f>IF(ISBLANK(I9641),"",INDEX('depts lookup'!C:C,MATCH(I9641,'depts lookup'!A:A,0)))</f>
        <v/>
      </c>
    </row>
    <row r="9642" spans="1:11" hidden="1" x14ac:dyDescent="0.2">
      <c r="A9642" s="1" t="s">
        <v>19630</v>
      </c>
      <c r="B9642">
        <v>709</v>
      </c>
      <c r="C9642" t="s">
        <v>11660</v>
      </c>
      <c r="F9642" t="s">
        <v>11661</v>
      </c>
      <c r="H9642" t="str">
        <f t="shared" si="150"/>
        <v/>
      </c>
      <c r="I9642" t="s">
        <v>10604</v>
      </c>
      <c r="J9642" t="str">
        <f>IF(ISBLANK(I9642),"",INDEX('depts lookup'!B:B,MATCH(I9642,'depts lookup'!A:A,0)))</f>
        <v>Drainage &amp; Sewerage</v>
      </c>
      <c r="K9642" t="str">
        <f>IF(ISBLANK(I9642),"",INDEX('depts lookup'!C:C,MATCH(I9642,'depts lookup'!A:A,0)))</f>
        <v>2. गटारे व नाले</v>
      </c>
    </row>
    <row r="9643" spans="1:11" x14ac:dyDescent="0.2">
      <c r="A9643" s="1" t="s">
        <v>19630</v>
      </c>
      <c r="B9643">
        <v>710</v>
      </c>
      <c r="C9643" t="s">
        <v>11662</v>
      </c>
      <c r="D9643" t="s">
        <v>5133</v>
      </c>
      <c r="F9643" t="s">
        <v>19268</v>
      </c>
      <c r="G9643">
        <v>1000000</v>
      </c>
      <c r="H9643">
        <f t="shared" si="150"/>
        <v>10</v>
      </c>
      <c r="I9643" t="s">
        <v>10604</v>
      </c>
      <c r="J9643" t="str">
        <f>IF(ISBLANK(I9643),"",INDEX('depts lookup'!B:B,MATCH(I9643,'depts lookup'!A:A,0)))</f>
        <v>Drainage &amp; Sewerage</v>
      </c>
      <c r="K9643" t="str">
        <f>IF(ISBLANK(I9643),"",INDEX('depts lookup'!C:C,MATCH(I9643,'depts lookup'!A:A,0)))</f>
        <v>2. गटारे व नाले</v>
      </c>
    </row>
    <row r="9644" spans="1:11" x14ac:dyDescent="0.2">
      <c r="A9644" s="1" t="s">
        <v>19630</v>
      </c>
      <c r="B9644">
        <v>711</v>
      </c>
      <c r="C9644" t="s">
        <v>11663</v>
      </c>
      <c r="D9644" t="s">
        <v>5133</v>
      </c>
      <c r="F9644" t="s">
        <v>19269</v>
      </c>
      <c r="G9644">
        <v>1000000</v>
      </c>
      <c r="H9644">
        <f t="shared" si="150"/>
        <v>10</v>
      </c>
      <c r="I9644" t="s">
        <v>10604</v>
      </c>
      <c r="J9644" t="str">
        <f>IF(ISBLANK(I9644),"",INDEX('depts lookup'!B:B,MATCH(I9644,'depts lookup'!A:A,0)))</f>
        <v>Drainage &amp; Sewerage</v>
      </c>
      <c r="K9644" t="str">
        <f>IF(ISBLANK(I9644),"",INDEX('depts lookup'!C:C,MATCH(I9644,'depts lookup'!A:A,0)))</f>
        <v>2. गटारे व नाले</v>
      </c>
    </row>
    <row r="9645" spans="1:11" x14ac:dyDescent="0.2">
      <c r="A9645" s="1" t="s">
        <v>19630</v>
      </c>
      <c r="B9645">
        <v>712</v>
      </c>
      <c r="C9645" t="s">
        <v>11664</v>
      </c>
      <c r="D9645" t="s">
        <v>5133</v>
      </c>
      <c r="F9645" t="s">
        <v>19270</v>
      </c>
      <c r="G9645">
        <v>1000000</v>
      </c>
      <c r="H9645">
        <f t="shared" si="150"/>
        <v>10</v>
      </c>
      <c r="I9645" t="s">
        <v>10604</v>
      </c>
      <c r="J9645" t="str">
        <f>IF(ISBLANK(I9645),"",INDEX('depts lookup'!B:B,MATCH(I9645,'depts lookup'!A:A,0)))</f>
        <v>Drainage &amp; Sewerage</v>
      </c>
      <c r="K9645" t="str">
        <f>IF(ISBLANK(I9645),"",INDEX('depts lookup'!C:C,MATCH(I9645,'depts lookup'!A:A,0)))</f>
        <v>2. गटारे व नाले</v>
      </c>
    </row>
    <row r="9646" spans="1:11" x14ac:dyDescent="0.2">
      <c r="A9646" s="1" t="s">
        <v>19630</v>
      </c>
      <c r="B9646">
        <v>713</v>
      </c>
      <c r="C9646" t="s">
        <v>11665</v>
      </c>
      <c r="D9646" t="s">
        <v>5584</v>
      </c>
      <c r="F9646" t="s">
        <v>19271</v>
      </c>
      <c r="G9646">
        <v>2500000</v>
      </c>
      <c r="H9646">
        <f t="shared" si="150"/>
        <v>25</v>
      </c>
      <c r="I9646" t="s">
        <v>10604</v>
      </c>
      <c r="J9646" t="str">
        <f>IF(ISBLANK(I9646),"",INDEX('depts lookup'!B:B,MATCH(I9646,'depts lookup'!A:A,0)))</f>
        <v>Drainage &amp; Sewerage</v>
      </c>
      <c r="K9646" t="str">
        <f>IF(ISBLANK(I9646),"",INDEX('depts lookup'!C:C,MATCH(I9646,'depts lookup'!A:A,0)))</f>
        <v>2. गटारे व नाले</v>
      </c>
    </row>
    <row r="9647" spans="1:11" x14ac:dyDescent="0.2">
      <c r="A9647" s="1" t="s">
        <v>19630</v>
      </c>
      <c r="B9647">
        <v>714</v>
      </c>
      <c r="C9647" t="s">
        <v>11666</v>
      </c>
      <c r="D9647" t="s">
        <v>5604</v>
      </c>
      <c r="F9647" t="s">
        <v>19272</v>
      </c>
      <c r="G9647">
        <v>2500000</v>
      </c>
      <c r="H9647">
        <f t="shared" si="150"/>
        <v>25</v>
      </c>
      <c r="I9647" t="s">
        <v>10604</v>
      </c>
      <c r="J9647" t="str">
        <f>IF(ISBLANK(I9647),"",INDEX('depts lookup'!B:B,MATCH(I9647,'depts lookup'!A:A,0)))</f>
        <v>Drainage &amp; Sewerage</v>
      </c>
      <c r="K9647" t="str">
        <f>IF(ISBLANK(I9647),"",INDEX('depts lookup'!C:C,MATCH(I9647,'depts lookup'!A:A,0)))</f>
        <v>2. गटारे व नाले</v>
      </c>
    </row>
    <row r="9648" spans="1:11" x14ac:dyDescent="0.2">
      <c r="A9648" s="1" t="s">
        <v>19630</v>
      </c>
      <c r="B9648">
        <v>715</v>
      </c>
      <c r="C9648" t="s">
        <v>11667</v>
      </c>
      <c r="D9648" t="s">
        <v>5604</v>
      </c>
      <c r="F9648" t="s">
        <v>19273</v>
      </c>
      <c r="G9648">
        <v>2000000</v>
      </c>
      <c r="H9648">
        <f t="shared" si="150"/>
        <v>20</v>
      </c>
      <c r="I9648" t="s">
        <v>10604</v>
      </c>
      <c r="J9648" t="str">
        <f>IF(ISBLANK(I9648),"",INDEX('depts lookup'!B:B,MATCH(I9648,'depts lookup'!A:A,0)))</f>
        <v>Drainage &amp; Sewerage</v>
      </c>
      <c r="K9648" t="str">
        <f>IF(ISBLANK(I9648),"",INDEX('depts lookup'!C:C,MATCH(I9648,'depts lookup'!A:A,0)))</f>
        <v>2. गटारे व नाले</v>
      </c>
    </row>
    <row r="9649" spans="1:11" x14ac:dyDescent="0.2">
      <c r="A9649" s="1" t="s">
        <v>19630</v>
      </c>
      <c r="B9649">
        <v>716</v>
      </c>
      <c r="C9649" t="s">
        <v>11668</v>
      </c>
      <c r="D9649" t="s">
        <v>5604</v>
      </c>
      <c r="F9649" t="s">
        <v>19274</v>
      </c>
      <c r="G9649">
        <v>2000000</v>
      </c>
      <c r="H9649">
        <f t="shared" si="150"/>
        <v>20</v>
      </c>
      <c r="I9649" t="s">
        <v>10604</v>
      </c>
      <c r="J9649" t="str">
        <f>IF(ISBLANK(I9649),"",INDEX('depts lookup'!B:B,MATCH(I9649,'depts lookup'!A:A,0)))</f>
        <v>Drainage &amp; Sewerage</v>
      </c>
      <c r="K9649" t="str">
        <f>IF(ISBLANK(I9649),"",INDEX('depts lookup'!C:C,MATCH(I9649,'depts lookup'!A:A,0)))</f>
        <v>2. गटारे व नाले</v>
      </c>
    </row>
    <row r="9650" spans="1:11" x14ac:dyDescent="0.2">
      <c r="A9650" s="1" t="s">
        <v>19630</v>
      </c>
      <c r="B9650">
        <v>717</v>
      </c>
      <c r="C9650" t="s">
        <v>11669</v>
      </c>
      <c r="D9650" t="s">
        <v>4399</v>
      </c>
      <c r="F9650" t="s">
        <v>19275</v>
      </c>
      <c r="G9650">
        <v>1000000</v>
      </c>
      <c r="H9650">
        <f t="shared" si="150"/>
        <v>10</v>
      </c>
      <c r="I9650" t="s">
        <v>10604</v>
      </c>
      <c r="J9650" t="str">
        <f>IF(ISBLANK(I9650),"",INDEX('depts lookup'!B:B,MATCH(I9650,'depts lookup'!A:A,0)))</f>
        <v>Drainage &amp; Sewerage</v>
      </c>
      <c r="K9650" t="str">
        <f>IF(ISBLANK(I9650),"",INDEX('depts lookup'!C:C,MATCH(I9650,'depts lookup'!A:A,0)))</f>
        <v>2. गटारे व नाले</v>
      </c>
    </row>
    <row r="9651" spans="1:11" x14ac:dyDescent="0.2">
      <c r="A9651" s="1" t="s">
        <v>19630</v>
      </c>
      <c r="B9651">
        <v>718</v>
      </c>
      <c r="C9651" t="s">
        <v>11670</v>
      </c>
      <c r="D9651" t="s">
        <v>4399</v>
      </c>
      <c r="F9651" t="s">
        <v>19276</v>
      </c>
      <c r="G9651">
        <v>1000000</v>
      </c>
      <c r="H9651">
        <f t="shared" si="150"/>
        <v>10</v>
      </c>
      <c r="I9651" t="s">
        <v>10604</v>
      </c>
      <c r="J9651" t="str">
        <f>IF(ISBLANK(I9651),"",INDEX('depts lookup'!B:B,MATCH(I9651,'depts lookup'!A:A,0)))</f>
        <v>Drainage &amp; Sewerage</v>
      </c>
      <c r="K9651" t="str">
        <f>IF(ISBLANK(I9651),"",INDEX('depts lookup'!C:C,MATCH(I9651,'depts lookup'!A:A,0)))</f>
        <v>2. गटारे व नाले</v>
      </c>
    </row>
    <row r="9652" spans="1:11" x14ac:dyDescent="0.2">
      <c r="A9652" s="1" t="s">
        <v>19630</v>
      </c>
      <c r="B9652">
        <v>719</v>
      </c>
      <c r="C9652" t="s">
        <v>11671</v>
      </c>
      <c r="D9652" t="s">
        <v>4399</v>
      </c>
      <c r="F9652" t="s">
        <v>19277</v>
      </c>
      <c r="G9652">
        <v>1000000</v>
      </c>
      <c r="H9652">
        <f t="shared" si="150"/>
        <v>10</v>
      </c>
      <c r="I9652" t="s">
        <v>10604</v>
      </c>
      <c r="J9652" t="str">
        <f>IF(ISBLANK(I9652),"",INDEX('depts lookup'!B:B,MATCH(I9652,'depts lookup'!A:A,0)))</f>
        <v>Drainage &amp; Sewerage</v>
      </c>
      <c r="K9652" t="str">
        <f>IF(ISBLANK(I9652),"",INDEX('depts lookup'!C:C,MATCH(I9652,'depts lookup'!A:A,0)))</f>
        <v>2. गटारे व नाले</v>
      </c>
    </row>
    <row r="9653" spans="1:11" x14ac:dyDescent="0.2">
      <c r="A9653" s="1" t="s">
        <v>19630</v>
      </c>
      <c r="B9653">
        <v>720</v>
      </c>
      <c r="C9653" t="s">
        <v>11672</v>
      </c>
      <c r="D9653" t="s">
        <v>4399</v>
      </c>
      <c r="F9653" t="s">
        <v>19278</v>
      </c>
      <c r="G9653">
        <v>1000000</v>
      </c>
      <c r="H9653">
        <f t="shared" si="150"/>
        <v>10</v>
      </c>
      <c r="I9653" t="s">
        <v>10604</v>
      </c>
      <c r="J9653" t="str">
        <f>IF(ISBLANK(I9653),"",INDEX('depts lookup'!B:B,MATCH(I9653,'depts lookup'!A:A,0)))</f>
        <v>Drainage &amp; Sewerage</v>
      </c>
      <c r="K9653" t="str">
        <f>IF(ISBLANK(I9653),"",INDEX('depts lookup'!C:C,MATCH(I9653,'depts lookup'!A:A,0)))</f>
        <v>2. गटारे व नाले</v>
      </c>
    </row>
    <row r="9654" spans="1:11" x14ac:dyDescent="0.2">
      <c r="A9654" s="1" t="s">
        <v>19630</v>
      </c>
      <c r="B9654">
        <v>721</v>
      </c>
      <c r="C9654" t="s">
        <v>11673</v>
      </c>
      <c r="D9654" t="s">
        <v>4399</v>
      </c>
      <c r="F9654" t="s">
        <v>19279</v>
      </c>
      <c r="G9654">
        <v>2000000</v>
      </c>
      <c r="H9654">
        <f t="shared" si="150"/>
        <v>20</v>
      </c>
      <c r="I9654" t="s">
        <v>10604</v>
      </c>
      <c r="J9654" t="str">
        <f>IF(ISBLANK(I9654),"",INDEX('depts lookup'!B:B,MATCH(I9654,'depts lookup'!A:A,0)))</f>
        <v>Drainage &amp; Sewerage</v>
      </c>
      <c r="K9654" t="str">
        <f>IF(ISBLANK(I9654),"",INDEX('depts lookup'!C:C,MATCH(I9654,'depts lookup'!A:A,0)))</f>
        <v>2. गटारे व नाले</v>
      </c>
    </row>
    <row r="9655" spans="1:11" x14ac:dyDescent="0.2">
      <c r="A9655" s="1" t="s">
        <v>19630</v>
      </c>
      <c r="B9655">
        <v>722</v>
      </c>
      <c r="C9655" t="s">
        <v>11674</v>
      </c>
      <c r="D9655" t="s">
        <v>5138</v>
      </c>
      <c r="F9655" t="s">
        <v>19280</v>
      </c>
      <c r="G9655">
        <v>1000000</v>
      </c>
      <c r="H9655">
        <f t="shared" si="150"/>
        <v>10</v>
      </c>
      <c r="I9655" t="s">
        <v>10604</v>
      </c>
      <c r="J9655" t="str">
        <f>IF(ISBLANK(I9655),"",INDEX('depts lookup'!B:B,MATCH(I9655,'depts lookup'!A:A,0)))</f>
        <v>Drainage &amp; Sewerage</v>
      </c>
      <c r="K9655" t="str">
        <f>IF(ISBLANK(I9655),"",INDEX('depts lookup'!C:C,MATCH(I9655,'depts lookup'!A:A,0)))</f>
        <v>2. गटारे व नाले</v>
      </c>
    </row>
    <row r="9656" spans="1:11" x14ac:dyDescent="0.2">
      <c r="A9656" s="1" t="s">
        <v>19630</v>
      </c>
      <c r="B9656">
        <v>723</v>
      </c>
      <c r="C9656" t="s">
        <v>11675</v>
      </c>
      <c r="D9656" t="s">
        <v>5138</v>
      </c>
      <c r="F9656" t="s">
        <v>19281</v>
      </c>
      <c r="G9656">
        <v>1000000</v>
      </c>
      <c r="H9656">
        <f t="shared" si="150"/>
        <v>10</v>
      </c>
      <c r="I9656" t="s">
        <v>10604</v>
      </c>
      <c r="J9656" t="str">
        <f>IF(ISBLANK(I9656),"",INDEX('depts lookup'!B:B,MATCH(I9656,'depts lookup'!A:A,0)))</f>
        <v>Drainage &amp; Sewerage</v>
      </c>
      <c r="K9656" t="str">
        <f>IF(ISBLANK(I9656),"",INDEX('depts lookup'!C:C,MATCH(I9656,'depts lookup'!A:A,0)))</f>
        <v>2. गटारे व नाले</v>
      </c>
    </row>
    <row r="9657" spans="1:11" x14ac:dyDescent="0.2">
      <c r="A9657" s="1" t="s">
        <v>19630</v>
      </c>
      <c r="B9657">
        <v>724</v>
      </c>
      <c r="C9657" t="s">
        <v>11676</v>
      </c>
      <c r="D9657" t="s">
        <v>5138</v>
      </c>
      <c r="F9657" t="s">
        <v>11677</v>
      </c>
      <c r="G9657">
        <v>1000000</v>
      </c>
      <c r="H9657">
        <f t="shared" si="150"/>
        <v>10</v>
      </c>
      <c r="I9657" t="s">
        <v>10604</v>
      </c>
      <c r="J9657" t="str">
        <f>IF(ISBLANK(I9657),"",INDEX('depts lookup'!B:B,MATCH(I9657,'depts lookup'!A:A,0)))</f>
        <v>Drainage &amp; Sewerage</v>
      </c>
      <c r="K9657" t="str">
        <f>IF(ISBLANK(I9657),"",INDEX('depts lookup'!C:C,MATCH(I9657,'depts lookup'!A:A,0)))</f>
        <v>2. गटारे व नाले</v>
      </c>
    </row>
    <row r="9658" spans="1:11" x14ac:dyDescent="0.2">
      <c r="A9658" s="1" t="s">
        <v>19630</v>
      </c>
      <c r="B9658">
        <v>725</v>
      </c>
      <c r="C9658" t="s">
        <v>11678</v>
      </c>
      <c r="D9658" t="s">
        <v>5641</v>
      </c>
      <c r="F9658" t="s">
        <v>19282</v>
      </c>
      <c r="G9658">
        <v>1000000</v>
      </c>
      <c r="H9658">
        <f t="shared" si="150"/>
        <v>10</v>
      </c>
      <c r="I9658" t="s">
        <v>10604</v>
      </c>
      <c r="J9658" t="str">
        <f>IF(ISBLANK(I9658),"",INDEX('depts lookup'!B:B,MATCH(I9658,'depts lookup'!A:A,0)))</f>
        <v>Drainage &amp; Sewerage</v>
      </c>
      <c r="K9658" t="str">
        <f>IF(ISBLANK(I9658),"",INDEX('depts lookup'!C:C,MATCH(I9658,'depts lookup'!A:A,0)))</f>
        <v>2. गटारे व नाले</v>
      </c>
    </row>
    <row r="9659" spans="1:11" x14ac:dyDescent="0.2">
      <c r="A9659" s="1" t="s">
        <v>19630</v>
      </c>
      <c r="B9659">
        <v>726</v>
      </c>
      <c r="C9659" t="s">
        <v>11679</v>
      </c>
      <c r="D9659" t="s">
        <v>5641</v>
      </c>
      <c r="F9659" t="s">
        <v>19283</v>
      </c>
      <c r="G9659">
        <v>1000000</v>
      </c>
      <c r="H9659">
        <f t="shared" si="150"/>
        <v>10</v>
      </c>
      <c r="I9659" t="s">
        <v>10604</v>
      </c>
      <c r="J9659" t="str">
        <f>IF(ISBLANK(I9659),"",INDEX('depts lookup'!B:B,MATCH(I9659,'depts lookup'!A:A,0)))</f>
        <v>Drainage &amp; Sewerage</v>
      </c>
      <c r="K9659" t="str">
        <f>IF(ISBLANK(I9659),"",INDEX('depts lookup'!C:C,MATCH(I9659,'depts lookup'!A:A,0)))</f>
        <v>2. गटारे व नाले</v>
      </c>
    </row>
    <row r="9660" spans="1:11" x14ac:dyDescent="0.2">
      <c r="A9660" s="1" t="s">
        <v>19630</v>
      </c>
      <c r="B9660">
        <v>727</v>
      </c>
      <c r="C9660" t="s">
        <v>11680</v>
      </c>
      <c r="D9660" t="s">
        <v>5146</v>
      </c>
      <c r="F9660" t="s">
        <v>19284</v>
      </c>
      <c r="G9660">
        <v>1500000</v>
      </c>
      <c r="H9660">
        <f t="shared" si="150"/>
        <v>15</v>
      </c>
      <c r="I9660" t="s">
        <v>10604</v>
      </c>
      <c r="J9660" t="str">
        <f>IF(ISBLANK(I9660),"",INDEX('depts lookup'!B:B,MATCH(I9660,'depts lookup'!A:A,0)))</f>
        <v>Drainage &amp; Sewerage</v>
      </c>
      <c r="K9660" t="str">
        <f>IF(ISBLANK(I9660),"",INDEX('depts lookup'!C:C,MATCH(I9660,'depts lookup'!A:A,0)))</f>
        <v>2. गटारे व नाले</v>
      </c>
    </row>
    <row r="9661" spans="1:11" x14ac:dyDescent="0.2">
      <c r="A9661" s="1" t="s">
        <v>19630</v>
      </c>
      <c r="B9661">
        <v>728</v>
      </c>
      <c r="C9661" t="s">
        <v>11681</v>
      </c>
      <c r="D9661" t="s">
        <v>5146</v>
      </c>
      <c r="F9661" t="s">
        <v>19285</v>
      </c>
      <c r="G9661">
        <v>1000000</v>
      </c>
      <c r="H9661">
        <f t="shared" si="150"/>
        <v>10</v>
      </c>
      <c r="I9661" t="s">
        <v>10604</v>
      </c>
      <c r="J9661" t="str">
        <f>IF(ISBLANK(I9661),"",INDEX('depts lookup'!B:B,MATCH(I9661,'depts lookup'!A:A,0)))</f>
        <v>Drainage &amp; Sewerage</v>
      </c>
      <c r="K9661" t="str">
        <f>IF(ISBLANK(I9661),"",INDEX('depts lookup'!C:C,MATCH(I9661,'depts lookup'!A:A,0)))</f>
        <v>2. गटारे व नाले</v>
      </c>
    </row>
    <row r="9662" spans="1:11" x14ac:dyDescent="0.2">
      <c r="A9662" s="1" t="s">
        <v>19630</v>
      </c>
      <c r="B9662">
        <v>729</v>
      </c>
      <c r="C9662" t="s">
        <v>11682</v>
      </c>
      <c r="D9662" t="s">
        <v>5146</v>
      </c>
      <c r="F9662" t="s">
        <v>19286</v>
      </c>
      <c r="G9662">
        <v>1000000</v>
      </c>
      <c r="H9662">
        <f t="shared" si="150"/>
        <v>10</v>
      </c>
      <c r="I9662" t="s">
        <v>10604</v>
      </c>
      <c r="J9662" t="str">
        <f>IF(ISBLANK(I9662),"",INDEX('depts lookup'!B:B,MATCH(I9662,'depts lookup'!A:A,0)))</f>
        <v>Drainage &amp; Sewerage</v>
      </c>
      <c r="K9662" t="str">
        <f>IF(ISBLANK(I9662),"",INDEX('depts lookup'!C:C,MATCH(I9662,'depts lookup'!A:A,0)))</f>
        <v>2. गटारे व नाले</v>
      </c>
    </row>
    <row r="9663" spans="1:11" x14ac:dyDescent="0.2">
      <c r="A9663" s="1" t="s">
        <v>19630</v>
      </c>
      <c r="B9663">
        <v>730</v>
      </c>
      <c r="C9663" t="s">
        <v>11683</v>
      </c>
      <c r="D9663" t="s">
        <v>5149</v>
      </c>
      <c r="F9663" t="s">
        <v>19287</v>
      </c>
      <c r="G9663">
        <v>1000000</v>
      </c>
      <c r="H9663">
        <f t="shared" si="150"/>
        <v>10</v>
      </c>
      <c r="I9663" t="s">
        <v>10604</v>
      </c>
      <c r="J9663" t="str">
        <f>IF(ISBLANK(I9663),"",INDEX('depts lookup'!B:B,MATCH(I9663,'depts lookup'!A:A,0)))</f>
        <v>Drainage &amp; Sewerage</v>
      </c>
      <c r="K9663" t="str">
        <f>IF(ISBLANK(I9663),"",INDEX('depts lookup'!C:C,MATCH(I9663,'depts lookup'!A:A,0)))</f>
        <v>2. गटारे व नाले</v>
      </c>
    </row>
    <row r="9664" spans="1:11" x14ac:dyDescent="0.2">
      <c r="A9664" s="1" t="s">
        <v>19630</v>
      </c>
      <c r="B9664">
        <v>731</v>
      </c>
      <c r="C9664" t="s">
        <v>11684</v>
      </c>
      <c r="D9664" t="s">
        <v>5149</v>
      </c>
      <c r="F9664" t="s">
        <v>11685</v>
      </c>
      <c r="G9664">
        <v>1000000</v>
      </c>
      <c r="H9664">
        <f t="shared" si="150"/>
        <v>10</v>
      </c>
      <c r="I9664" t="s">
        <v>10604</v>
      </c>
      <c r="J9664" t="str">
        <f>IF(ISBLANK(I9664),"",INDEX('depts lookup'!B:B,MATCH(I9664,'depts lookup'!A:A,0)))</f>
        <v>Drainage &amp; Sewerage</v>
      </c>
      <c r="K9664" t="str">
        <f>IF(ISBLANK(I9664),"",INDEX('depts lookup'!C:C,MATCH(I9664,'depts lookup'!A:A,0)))</f>
        <v>2. गटारे व नाले</v>
      </c>
    </row>
    <row r="9665" spans="1:11" x14ac:dyDescent="0.2">
      <c r="A9665" s="1" t="s">
        <v>19630</v>
      </c>
      <c r="B9665">
        <v>732</v>
      </c>
      <c r="C9665" t="s">
        <v>11686</v>
      </c>
      <c r="D9665" t="s">
        <v>5149</v>
      </c>
      <c r="F9665" t="s">
        <v>19288</v>
      </c>
      <c r="G9665">
        <v>1000000</v>
      </c>
      <c r="H9665">
        <f t="shared" si="150"/>
        <v>10</v>
      </c>
      <c r="I9665" t="s">
        <v>10604</v>
      </c>
      <c r="J9665" t="str">
        <f>IF(ISBLANK(I9665),"",INDEX('depts lookup'!B:B,MATCH(I9665,'depts lookup'!A:A,0)))</f>
        <v>Drainage &amp; Sewerage</v>
      </c>
      <c r="K9665" t="str">
        <f>IF(ISBLANK(I9665),"",INDEX('depts lookup'!C:C,MATCH(I9665,'depts lookup'!A:A,0)))</f>
        <v>2. गटारे व नाले</v>
      </c>
    </row>
    <row r="9666" spans="1:11" x14ac:dyDescent="0.2">
      <c r="A9666" s="1" t="s">
        <v>19630</v>
      </c>
      <c r="B9666">
        <v>733</v>
      </c>
      <c r="C9666" t="s">
        <v>11687</v>
      </c>
      <c r="D9666" t="s">
        <v>5149</v>
      </c>
      <c r="F9666" t="s">
        <v>19289</v>
      </c>
      <c r="G9666">
        <v>1000000</v>
      </c>
      <c r="H9666">
        <f t="shared" si="150"/>
        <v>10</v>
      </c>
      <c r="I9666" t="s">
        <v>10604</v>
      </c>
      <c r="J9666" t="str">
        <f>IF(ISBLANK(I9666),"",INDEX('depts lookup'!B:B,MATCH(I9666,'depts lookup'!A:A,0)))</f>
        <v>Drainage &amp; Sewerage</v>
      </c>
      <c r="K9666" t="str">
        <f>IF(ISBLANK(I9666),"",INDEX('depts lookup'!C:C,MATCH(I9666,'depts lookup'!A:A,0)))</f>
        <v>2. गटारे व नाले</v>
      </c>
    </row>
    <row r="9667" spans="1:11" x14ac:dyDescent="0.2">
      <c r="A9667" s="1" t="s">
        <v>19630</v>
      </c>
      <c r="B9667">
        <v>734</v>
      </c>
      <c r="C9667" t="s">
        <v>11688</v>
      </c>
      <c r="D9667" t="s">
        <v>5653</v>
      </c>
      <c r="F9667" t="s">
        <v>19290</v>
      </c>
      <c r="G9667">
        <v>1000000</v>
      </c>
      <c r="H9667">
        <f t="shared" ref="H9667:H9730" si="151">IF(ISBLANK(G9667),"",G9667/100000)</f>
        <v>10</v>
      </c>
      <c r="I9667" t="s">
        <v>10604</v>
      </c>
      <c r="J9667" t="str">
        <f>IF(ISBLANK(I9667),"",INDEX('depts lookup'!B:B,MATCH(I9667,'depts lookup'!A:A,0)))</f>
        <v>Drainage &amp; Sewerage</v>
      </c>
      <c r="K9667" t="str">
        <f>IF(ISBLANK(I9667),"",INDEX('depts lookup'!C:C,MATCH(I9667,'depts lookup'!A:A,0)))</f>
        <v>2. गटारे व नाले</v>
      </c>
    </row>
    <row r="9668" spans="1:11" x14ac:dyDescent="0.2">
      <c r="A9668" s="1" t="s">
        <v>19630</v>
      </c>
      <c r="B9668">
        <v>735</v>
      </c>
      <c r="C9668" t="s">
        <v>11689</v>
      </c>
      <c r="D9668" t="s">
        <v>5653</v>
      </c>
      <c r="F9668" t="s">
        <v>19291</v>
      </c>
      <c r="G9668">
        <v>1000000</v>
      </c>
      <c r="H9668">
        <f t="shared" si="151"/>
        <v>10</v>
      </c>
      <c r="I9668" t="s">
        <v>10604</v>
      </c>
      <c r="J9668" t="str">
        <f>IF(ISBLANK(I9668),"",INDEX('depts lookup'!B:B,MATCH(I9668,'depts lookup'!A:A,0)))</f>
        <v>Drainage &amp; Sewerage</v>
      </c>
      <c r="K9668" t="str">
        <f>IF(ISBLANK(I9668),"",INDEX('depts lookup'!C:C,MATCH(I9668,'depts lookup'!A:A,0)))</f>
        <v>2. गटारे व नाले</v>
      </c>
    </row>
    <row r="9669" spans="1:11" x14ac:dyDescent="0.2">
      <c r="A9669" s="1" t="s">
        <v>19630</v>
      </c>
      <c r="B9669">
        <v>736</v>
      </c>
      <c r="C9669" t="s">
        <v>11690</v>
      </c>
      <c r="D9669" t="s">
        <v>5653</v>
      </c>
      <c r="F9669" t="s">
        <v>19292</v>
      </c>
      <c r="G9669">
        <v>1000000</v>
      </c>
      <c r="H9669">
        <f t="shared" si="151"/>
        <v>10</v>
      </c>
      <c r="I9669" t="s">
        <v>10604</v>
      </c>
      <c r="J9669" t="str">
        <f>IF(ISBLANK(I9669),"",INDEX('depts lookup'!B:B,MATCH(I9669,'depts lookup'!A:A,0)))</f>
        <v>Drainage &amp; Sewerage</v>
      </c>
      <c r="K9669" t="str">
        <f>IF(ISBLANK(I9669),"",INDEX('depts lookup'!C:C,MATCH(I9669,'depts lookup'!A:A,0)))</f>
        <v>2. गटारे व नाले</v>
      </c>
    </row>
    <row r="9670" spans="1:11" x14ac:dyDescent="0.2">
      <c r="A9670" s="1" t="s">
        <v>19630</v>
      </c>
      <c r="B9670">
        <v>737</v>
      </c>
      <c r="C9670" t="s">
        <v>11691</v>
      </c>
      <c r="D9670" t="s">
        <v>5653</v>
      </c>
      <c r="F9670" t="s">
        <v>19293</v>
      </c>
      <c r="G9670">
        <v>1500000</v>
      </c>
      <c r="H9670">
        <f t="shared" si="151"/>
        <v>15</v>
      </c>
      <c r="I9670" t="s">
        <v>10604</v>
      </c>
      <c r="J9670" t="str">
        <f>IF(ISBLANK(I9670),"",INDEX('depts lookup'!B:B,MATCH(I9670,'depts lookup'!A:A,0)))</f>
        <v>Drainage &amp; Sewerage</v>
      </c>
      <c r="K9670" t="str">
        <f>IF(ISBLANK(I9670),"",INDEX('depts lookup'!C:C,MATCH(I9670,'depts lookup'!A:A,0)))</f>
        <v>2. गटारे व नाले</v>
      </c>
    </row>
    <row r="9671" spans="1:11" x14ac:dyDescent="0.2">
      <c r="A9671" s="1" t="s">
        <v>19630</v>
      </c>
      <c r="B9671">
        <v>738</v>
      </c>
      <c r="C9671" t="s">
        <v>11692</v>
      </c>
      <c r="D9671" t="s">
        <v>5653</v>
      </c>
      <c r="F9671" t="s">
        <v>19294</v>
      </c>
      <c r="G9671">
        <v>1500000</v>
      </c>
      <c r="H9671">
        <f t="shared" si="151"/>
        <v>15</v>
      </c>
      <c r="I9671" t="s">
        <v>10604</v>
      </c>
      <c r="J9671" t="str">
        <f>IF(ISBLANK(I9671),"",INDEX('depts lookup'!B:B,MATCH(I9671,'depts lookup'!A:A,0)))</f>
        <v>Drainage &amp; Sewerage</v>
      </c>
      <c r="K9671" t="str">
        <f>IF(ISBLANK(I9671),"",INDEX('depts lookup'!C:C,MATCH(I9671,'depts lookup'!A:A,0)))</f>
        <v>2. गटारे व नाले</v>
      </c>
    </row>
    <row r="9672" spans="1:11" x14ac:dyDescent="0.2">
      <c r="A9672" s="1" t="s">
        <v>19630</v>
      </c>
      <c r="B9672">
        <v>739</v>
      </c>
      <c r="C9672" t="s">
        <v>11693</v>
      </c>
      <c r="D9672" t="s">
        <v>6155</v>
      </c>
      <c r="F9672" t="s">
        <v>19295</v>
      </c>
      <c r="G9672">
        <v>500000</v>
      </c>
      <c r="H9672">
        <f t="shared" si="151"/>
        <v>5</v>
      </c>
      <c r="I9672" t="s">
        <v>10604</v>
      </c>
      <c r="J9672" t="str">
        <f>IF(ISBLANK(I9672),"",INDEX('depts lookup'!B:B,MATCH(I9672,'depts lookup'!A:A,0)))</f>
        <v>Drainage &amp; Sewerage</v>
      </c>
      <c r="K9672" t="str">
        <f>IF(ISBLANK(I9672),"",INDEX('depts lookup'!C:C,MATCH(I9672,'depts lookup'!A:A,0)))</f>
        <v>2. गटारे व नाले</v>
      </c>
    </row>
    <row r="9673" spans="1:11" x14ac:dyDescent="0.2">
      <c r="A9673" s="1" t="s">
        <v>19630</v>
      </c>
      <c r="B9673">
        <v>740</v>
      </c>
      <c r="C9673" t="s">
        <v>11694</v>
      </c>
      <c r="D9673" t="s">
        <v>6155</v>
      </c>
      <c r="F9673" t="s">
        <v>19296</v>
      </c>
      <c r="G9673">
        <v>500000</v>
      </c>
      <c r="H9673">
        <f t="shared" si="151"/>
        <v>5</v>
      </c>
      <c r="I9673" t="s">
        <v>10604</v>
      </c>
      <c r="J9673" t="str">
        <f>IF(ISBLANK(I9673),"",INDEX('depts lookup'!B:B,MATCH(I9673,'depts lookup'!A:A,0)))</f>
        <v>Drainage &amp; Sewerage</v>
      </c>
      <c r="K9673" t="str">
        <f>IF(ISBLANK(I9673),"",INDEX('depts lookup'!C:C,MATCH(I9673,'depts lookup'!A:A,0)))</f>
        <v>2. गटारे व नाले</v>
      </c>
    </row>
    <row r="9674" spans="1:11" x14ac:dyDescent="0.2">
      <c r="A9674" s="1" t="s">
        <v>19630</v>
      </c>
      <c r="B9674">
        <v>741</v>
      </c>
      <c r="C9674" t="s">
        <v>11695</v>
      </c>
      <c r="D9674" t="s">
        <v>6155</v>
      </c>
      <c r="F9674" t="s">
        <v>19297</v>
      </c>
      <c r="G9674">
        <v>500000</v>
      </c>
      <c r="H9674">
        <f t="shared" si="151"/>
        <v>5</v>
      </c>
      <c r="I9674" t="s">
        <v>10604</v>
      </c>
      <c r="J9674" t="str">
        <f>IF(ISBLANK(I9674),"",INDEX('depts lookup'!B:B,MATCH(I9674,'depts lookup'!A:A,0)))</f>
        <v>Drainage &amp; Sewerage</v>
      </c>
      <c r="K9674" t="str">
        <f>IF(ISBLANK(I9674),"",INDEX('depts lookup'!C:C,MATCH(I9674,'depts lookup'!A:A,0)))</f>
        <v>2. गटारे व नाले</v>
      </c>
    </row>
    <row r="9675" spans="1:11" x14ac:dyDescent="0.2">
      <c r="A9675" s="1" t="s">
        <v>19630</v>
      </c>
      <c r="B9675">
        <v>742</v>
      </c>
      <c r="C9675" t="s">
        <v>11696</v>
      </c>
      <c r="D9675" t="s">
        <v>6155</v>
      </c>
      <c r="F9675" t="s">
        <v>19298</v>
      </c>
      <c r="G9675">
        <v>500000</v>
      </c>
      <c r="H9675">
        <f t="shared" si="151"/>
        <v>5</v>
      </c>
      <c r="I9675" t="s">
        <v>10604</v>
      </c>
      <c r="J9675" t="str">
        <f>IF(ISBLANK(I9675),"",INDEX('depts lookup'!B:B,MATCH(I9675,'depts lookup'!A:A,0)))</f>
        <v>Drainage &amp; Sewerage</v>
      </c>
      <c r="K9675" t="str">
        <f>IF(ISBLANK(I9675),"",INDEX('depts lookup'!C:C,MATCH(I9675,'depts lookup'!A:A,0)))</f>
        <v>2. गटारे व नाले</v>
      </c>
    </row>
    <row r="9676" spans="1:11" x14ac:dyDescent="0.2">
      <c r="A9676" s="1" t="s">
        <v>19630</v>
      </c>
      <c r="B9676">
        <v>743</v>
      </c>
      <c r="C9676" t="s">
        <v>11697</v>
      </c>
      <c r="D9676" t="s">
        <v>6155</v>
      </c>
      <c r="F9676" t="s">
        <v>19299</v>
      </c>
      <c r="G9676">
        <v>500000</v>
      </c>
      <c r="H9676">
        <f t="shared" si="151"/>
        <v>5</v>
      </c>
      <c r="I9676" t="s">
        <v>10604</v>
      </c>
      <c r="J9676" t="str">
        <f>IF(ISBLANK(I9676),"",INDEX('depts lookup'!B:B,MATCH(I9676,'depts lookup'!A:A,0)))</f>
        <v>Drainage &amp; Sewerage</v>
      </c>
      <c r="K9676" t="str">
        <f>IF(ISBLANK(I9676),"",INDEX('depts lookup'!C:C,MATCH(I9676,'depts lookup'!A:A,0)))</f>
        <v>2. गटारे व नाले</v>
      </c>
    </row>
    <row r="9677" spans="1:11" x14ac:dyDescent="0.2">
      <c r="A9677" s="1" t="s">
        <v>19630</v>
      </c>
      <c r="B9677">
        <v>744</v>
      </c>
      <c r="C9677" t="s">
        <v>11698</v>
      </c>
      <c r="D9677">
        <v>6</v>
      </c>
      <c r="F9677" t="s">
        <v>19300</v>
      </c>
      <c r="G9677">
        <v>500000</v>
      </c>
      <c r="H9677">
        <f t="shared" si="151"/>
        <v>5</v>
      </c>
      <c r="I9677" t="s">
        <v>10604</v>
      </c>
      <c r="J9677" t="str">
        <f>IF(ISBLANK(I9677),"",INDEX('depts lookup'!B:B,MATCH(I9677,'depts lookup'!A:A,0)))</f>
        <v>Drainage &amp; Sewerage</v>
      </c>
      <c r="K9677" t="str">
        <f>IF(ISBLANK(I9677),"",INDEX('depts lookup'!C:C,MATCH(I9677,'depts lookup'!A:A,0)))</f>
        <v>2. गटारे व नाले</v>
      </c>
    </row>
    <row r="9678" spans="1:11" x14ac:dyDescent="0.2">
      <c r="A9678" s="1" t="s">
        <v>19630</v>
      </c>
      <c r="B9678">
        <v>745</v>
      </c>
      <c r="C9678" t="s">
        <v>11699</v>
      </c>
      <c r="D9678" t="s">
        <v>6155</v>
      </c>
      <c r="F9678" t="s">
        <v>19301</v>
      </c>
      <c r="G9678">
        <v>500000</v>
      </c>
      <c r="H9678">
        <f t="shared" si="151"/>
        <v>5</v>
      </c>
      <c r="I9678" t="s">
        <v>10604</v>
      </c>
      <c r="J9678" t="str">
        <f>IF(ISBLANK(I9678),"",INDEX('depts lookup'!B:B,MATCH(I9678,'depts lookup'!A:A,0)))</f>
        <v>Drainage &amp; Sewerage</v>
      </c>
      <c r="K9678" t="str">
        <f>IF(ISBLANK(I9678),"",INDEX('depts lookup'!C:C,MATCH(I9678,'depts lookup'!A:A,0)))</f>
        <v>2. गटारे व नाले</v>
      </c>
    </row>
    <row r="9679" spans="1:11" x14ac:dyDescent="0.2">
      <c r="A9679" s="1" t="s">
        <v>19630</v>
      </c>
      <c r="B9679">
        <v>746</v>
      </c>
      <c r="C9679" t="s">
        <v>11700</v>
      </c>
      <c r="D9679" t="s">
        <v>6155</v>
      </c>
      <c r="F9679" t="s">
        <v>19302</v>
      </c>
      <c r="G9679">
        <v>500000</v>
      </c>
      <c r="H9679">
        <f t="shared" si="151"/>
        <v>5</v>
      </c>
      <c r="I9679" t="s">
        <v>10604</v>
      </c>
      <c r="J9679" t="str">
        <f>IF(ISBLANK(I9679),"",INDEX('depts lookup'!B:B,MATCH(I9679,'depts lookup'!A:A,0)))</f>
        <v>Drainage &amp; Sewerage</v>
      </c>
      <c r="K9679" t="str">
        <f>IF(ISBLANK(I9679),"",INDEX('depts lookup'!C:C,MATCH(I9679,'depts lookup'!A:A,0)))</f>
        <v>2. गटारे व नाले</v>
      </c>
    </row>
    <row r="9680" spans="1:11" x14ac:dyDescent="0.2">
      <c r="A9680" s="1" t="s">
        <v>19630</v>
      </c>
      <c r="B9680">
        <v>747</v>
      </c>
      <c r="C9680" t="s">
        <v>11701</v>
      </c>
      <c r="D9680" t="s">
        <v>6155</v>
      </c>
      <c r="F9680" t="s">
        <v>19303</v>
      </c>
      <c r="G9680">
        <v>500000</v>
      </c>
      <c r="H9680">
        <f t="shared" si="151"/>
        <v>5</v>
      </c>
      <c r="I9680" t="s">
        <v>10604</v>
      </c>
      <c r="J9680" t="str">
        <f>IF(ISBLANK(I9680),"",INDEX('depts lookup'!B:B,MATCH(I9680,'depts lookup'!A:A,0)))</f>
        <v>Drainage &amp; Sewerage</v>
      </c>
      <c r="K9680" t="str">
        <f>IF(ISBLANK(I9680),"",INDEX('depts lookup'!C:C,MATCH(I9680,'depts lookup'!A:A,0)))</f>
        <v>2. गटारे व नाले</v>
      </c>
    </row>
    <row r="9681" spans="1:11" x14ac:dyDescent="0.2">
      <c r="A9681" s="1" t="s">
        <v>19630</v>
      </c>
      <c r="B9681">
        <v>748</v>
      </c>
      <c r="C9681" t="s">
        <v>11702</v>
      </c>
      <c r="D9681" t="s">
        <v>6155</v>
      </c>
      <c r="F9681" t="s">
        <v>19304</v>
      </c>
      <c r="G9681">
        <v>500000</v>
      </c>
      <c r="H9681">
        <f t="shared" si="151"/>
        <v>5</v>
      </c>
      <c r="I9681" t="s">
        <v>10604</v>
      </c>
      <c r="J9681" t="str">
        <f>IF(ISBLANK(I9681),"",INDEX('depts lookup'!B:B,MATCH(I9681,'depts lookup'!A:A,0)))</f>
        <v>Drainage &amp; Sewerage</v>
      </c>
      <c r="K9681" t="str">
        <f>IF(ISBLANK(I9681),"",INDEX('depts lookup'!C:C,MATCH(I9681,'depts lookup'!A:A,0)))</f>
        <v>2. गटारे व नाले</v>
      </c>
    </row>
    <row r="9682" spans="1:11" x14ac:dyDescent="0.2">
      <c r="A9682" s="1" t="s">
        <v>19630</v>
      </c>
      <c r="B9682">
        <v>749</v>
      </c>
      <c r="C9682" t="s">
        <v>11703</v>
      </c>
      <c r="D9682" t="s">
        <v>6155</v>
      </c>
      <c r="F9682" t="s">
        <v>19305</v>
      </c>
      <c r="G9682">
        <v>1000000</v>
      </c>
      <c r="H9682">
        <f t="shared" si="151"/>
        <v>10</v>
      </c>
      <c r="I9682" t="s">
        <v>10604</v>
      </c>
      <c r="J9682" t="str">
        <f>IF(ISBLANK(I9682),"",INDEX('depts lookup'!B:B,MATCH(I9682,'depts lookup'!A:A,0)))</f>
        <v>Drainage &amp; Sewerage</v>
      </c>
      <c r="K9682" t="str">
        <f>IF(ISBLANK(I9682),"",INDEX('depts lookup'!C:C,MATCH(I9682,'depts lookup'!A:A,0)))</f>
        <v>2. गटारे व नाले</v>
      </c>
    </row>
    <row r="9683" spans="1:11" x14ac:dyDescent="0.2">
      <c r="A9683" s="1" t="s">
        <v>19630</v>
      </c>
      <c r="B9683">
        <v>750</v>
      </c>
      <c r="C9683" t="s">
        <v>11704</v>
      </c>
      <c r="D9683" t="s">
        <v>5450</v>
      </c>
      <c r="F9683" t="s">
        <v>19306</v>
      </c>
      <c r="G9683">
        <v>1000000</v>
      </c>
      <c r="H9683">
        <f t="shared" si="151"/>
        <v>10</v>
      </c>
      <c r="I9683" t="s">
        <v>10604</v>
      </c>
      <c r="J9683" t="str">
        <f>IF(ISBLANK(I9683),"",INDEX('depts lookup'!B:B,MATCH(I9683,'depts lookup'!A:A,0)))</f>
        <v>Drainage &amp; Sewerage</v>
      </c>
      <c r="K9683" t="str">
        <f>IF(ISBLANK(I9683),"",INDEX('depts lookup'!C:C,MATCH(I9683,'depts lookup'!A:A,0)))</f>
        <v>2. गटारे व नाले</v>
      </c>
    </row>
    <row r="9684" spans="1:11" x14ac:dyDescent="0.2">
      <c r="A9684" s="1" t="s">
        <v>19630</v>
      </c>
      <c r="B9684">
        <v>751</v>
      </c>
      <c r="C9684" t="s">
        <v>11705</v>
      </c>
      <c r="D9684" t="s">
        <v>5450</v>
      </c>
      <c r="F9684" t="s">
        <v>19307</v>
      </c>
      <c r="G9684">
        <v>1000000</v>
      </c>
      <c r="H9684">
        <f t="shared" si="151"/>
        <v>10</v>
      </c>
      <c r="I9684" t="s">
        <v>10604</v>
      </c>
      <c r="J9684" t="str">
        <f>IF(ISBLANK(I9684),"",INDEX('depts lookup'!B:B,MATCH(I9684,'depts lookup'!A:A,0)))</f>
        <v>Drainage &amp; Sewerage</v>
      </c>
      <c r="K9684" t="str">
        <f>IF(ISBLANK(I9684),"",INDEX('depts lookup'!C:C,MATCH(I9684,'depts lookup'!A:A,0)))</f>
        <v>2. गटारे व नाले</v>
      </c>
    </row>
    <row r="9685" spans="1:11" x14ac:dyDescent="0.2">
      <c r="A9685" s="1" t="s">
        <v>19630</v>
      </c>
      <c r="B9685">
        <v>752</v>
      </c>
      <c r="C9685" t="s">
        <v>11706</v>
      </c>
      <c r="D9685" t="s">
        <v>5452</v>
      </c>
      <c r="F9685" t="s">
        <v>19308</v>
      </c>
      <c r="G9685">
        <v>2000000</v>
      </c>
      <c r="H9685">
        <f t="shared" si="151"/>
        <v>20</v>
      </c>
      <c r="I9685" t="s">
        <v>10604</v>
      </c>
      <c r="J9685" t="str">
        <f>IF(ISBLANK(I9685),"",INDEX('depts lookup'!B:B,MATCH(I9685,'depts lookup'!A:A,0)))</f>
        <v>Drainage &amp; Sewerage</v>
      </c>
      <c r="K9685" t="str">
        <f>IF(ISBLANK(I9685),"",INDEX('depts lookup'!C:C,MATCH(I9685,'depts lookup'!A:A,0)))</f>
        <v>2. गटारे व नाले</v>
      </c>
    </row>
    <row r="9686" spans="1:11" x14ac:dyDescent="0.2">
      <c r="A9686" s="1" t="s">
        <v>19630</v>
      </c>
      <c r="B9686">
        <v>753</v>
      </c>
      <c r="C9686" t="s">
        <v>11707</v>
      </c>
      <c r="D9686">
        <v>9</v>
      </c>
      <c r="F9686" t="s">
        <v>19309</v>
      </c>
      <c r="G9686">
        <v>3000000</v>
      </c>
      <c r="H9686">
        <f t="shared" si="151"/>
        <v>30</v>
      </c>
      <c r="I9686" t="s">
        <v>10604</v>
      </c>
      <c r="J9686" t="str">
        <f>IF(ISBLANK(I9686),"",INDEX('depts lookup'!B:B,MATCH(I9686,'depts lookup'!A:A,0)))</f>
        <v>Drainage &amp; Sewerage</v>
      </c>
      <c r="K9686" t="str">
        <f>IF(ISBLANK(I9686),"",INDEX('depts lookup'!C:C,MATCH(I9686,'depts lookup'!A:A,0)))</f>
        <v>2. गटारे व नाले</v>
      </c>
    </row>
    <row r="9687" spans="1:11" x14ac:dyDescent="0.2">
      <c r="A9687" s="1" t="s">
        <v>19630</v>
      </c>
      <c r="B9687">
        <v>754</v>
      </c>
      <c r="C9687" t="s">
        <v>11708</v>
      </c>
      <c r="D9687">
        <v>9</v>
      </c>
      <c r="F9687" t="s">
        <v>19310</v>
      </c>
      <c r="G9687">
        <v>2000000</v>
      </c>
      <c r="H9687">
        <f t="shared" si="151"/>
        <v>20</v>
      </c>
      <c r="I9687" t="s">
        <v>10604</v>
      </c>
      <c r="J9687" t="str">
        <f>IF(ISBLANK(I9687),"",INDEX('depts lookup'!B:B,MATCH(I9687,'depts lookup'!A:A,0)))</f>
        <v>Drainage &amp; Sewerage</v>
      </c>
      <c r="K9687" t="str">
        <f>IF(ISBLANK(I9687),"",INDEX('depts lookup'!C:C,MATCH(I9687,'depts lookup'!A:A,0)))</f>
        <v>2. गटारे व नाले</v>
      </c>
    </row>
    <row r="9688" spans="1:11" x14ac:dyDescent="0.2">
      <c r="A9688" s="1" t="s">
        <v>19630</v>
      </c>
      <c r="B9688">
        <v>755</v>
      </c>
      <c r="C9688" t="s">
        <v>11709</v>
      </c>
      <c r="D9688" t="s">
        <v>5156</v>
      </c>
      <c r="F9688" t="s">
        <v>19311</v>
      </c>
      <c r="G9688">
        <v>1000000</v>
      </c>
      <c r="H9688">
        <f t="shared" si="151"/>
        <v>10</v>
      </c>
      <c r="I9688" t="s">
        <v>10604</v>
      </c>
      <c r="J9688" t="str">
        <f>IF(ISBLANK(I9688),"",INDEX('depts lookup'!B:B,MATCH(I9688,'depts lookup'!A:A,0)))</f>
        <v>Drainage &amp; Sewerage</v>
      </c>
      <c r="K9688" t="str">
        <f>IF(ISBLANK(I9688),"",INDEX('depts lookup'!C:C,MATCH(I9688,'depts lookup'!A:A,0)))</f>
        <v>2. गटारे व नाले</v>
      </c>
    </row>
    <row r="9689" spans="1:11" x14ac:dyDescent="0.2">
      <c r="A9689" s="1" t="s">
        <v>19630</v>
      </c>
      <c r="B9689">
        <v>756</v>
      </c>
      <c r="C9689" t="s">
        <v>11710</v>
      </c>
      <c r="D9689" t="s">
        <v>5156</v>
      </c>
      <c r="F9689" t="s">
        <v>19312</v>
      </c>
      <c r="G9689">
        <v>1000000</v>
      </c>
      <c r="H9689">
        <f t="shared" si="151"/>
        <v>10</v>
      </c>
      <c r="I9689" t="s">
        <v>10604</v>
      </c>
      <c r="J9689" t="str">
        <f>IF(ISBLANK(I9689),"",INDEX('depts lookup'!B:B,MATCH(I9689,'depts lookup'!A:A,0)))</f>
        <v>Drainage &amp; Sewerage</v>
      </c>
      <c r="K9689" t="str">
        <f>IF(ISBLANK(I9689),"",INDEX('depts lookup'!C:C,MATCH(I9689,'depts lookup'!A:A,0)))</f>
        <v>2. गटारे व नाले</v>
      </c>
    </row>
    <row r="9690" spans="1:11" x14ac:dyDescent="0.2">
      <c r="A9690" s="1" t="s">
        <v>19630</v>
      </c>
      <c r="B9690">
        <v>757</v>
      </c>
      <c r="C9690" t="s">
        <v>11711</v>
      </c>
      <c r="D9690" t="s">
        <v>5156</v>
      </c>
      <c r="F9690" t="s">
        <v>19313</v>
      </c>
      <c r="G9690">
        <v>1000000</v>
      </c>
      <c r="H9690">
        <f t="shared" si="151"/>
        <v>10</v>
      </c>
      <c r="I9690" t="s">
        <v>10604</v>
      </c>
      <c r="J9690" t="str">
        <f>IF(ISBLANK(I9690),"",INDEX('depts lookup'!B:B,MATCH(I9690,'depts lookup'!A:A,0)))</f>
        <v>Drainage &amp; Sewerage</v>
      </c>
      <c r="K9690" t="str">
        <f>IF(ISBLANK(I9690),"",INDEX('depts lookup'!C:C,MATCH(I9690,'depts lookup'!A:A,0)))</f>
        <v>2. गटारे व नाले</v>
      </c>
    </row>
    <row r="9691" spans="1:11" x14ac:dyDescent="0.2">
      <c r="A9691" s="1" t="s">
        <v>19630</v>
      </c>
      <c r="B9691">
        <v>758</v>
      </c>
      <c r="C9691" t="s">
        <v>11712</v>
      </c>
      <c r="D9691" t="s">
        <v>5156</v>
      </c>
      <c r="F9691" t="s">
        <v>19314</v>
      </c>
      <c r="G9691">
        <v>1000000</v>
      </c>
      <c r="H9691">
        <f t="shared" si="151"/>
        <v>10</v>
      </c>
      <c r="I9691" t="s">
        <v>10604</v>
      </c>
      <c r="J9691" t="str">
        <f>IF(ISBLANK(I9691),"",INDEX('depts lookup'!B:B,MATCH(I9691,'depts lookup'!A:A,0)))</f>
        <v>Drainage &amp; Sewerage</v>
      </c>
      <c r="K9691" t="str">
        <f>IF(ISBLANK(I9691),"",INDEX('depts lookup'!C:C,MATCH(I9691,'depts lookup'!A:A,0)))</f>
        <v>2. गटारे व नाले</v>
      </c>
    </row>
    <row r="9692" spans="1:11" x14ac:dyDescent="0.2">
      <c r="A9692" s="1" t="s">
        <v>19630</v>
      </c>
      <c r="B9692">
        <v>759</v>
      </c>
      <c r="C9692" t="s">
        <v>11713</v>
      </c>
      <c r="D9692" t="s">
        <v>5156</v>
      </c>
      <c r="F9692" t="s">
        <v>19315</v>
      </c>
      <c r="G9692">
        <v>1000000</v>
      </c>
      <c r="H9692">
        <f t="shared" si="151"/>
        <v>10</v>
      </c>
      <c r="I9692" t="s">
        <v>10604</v>
      </c>
      <c r="J9692" t="str">
        <f>IF(ISBLANK(I9692),"",INDEX('depts lookup'!B:B,MATCH(I9692,'depts lookup'!A:A,0)))</f>
        <v>Drainage &amp; Sewerage</v>
      </c>
      <c r="K9692" t="str">
        <f>IF(ISBLANK(I9692),"",INDEX('depts lookup'!C:C,MATCH(I9692,'depts lookup'!A:A,0)))</f>
        <v>2. गटारे व नाले</v>
      </c>
    </row>
    <row r="9693" spans="1:11" x14ac:dyDescent="0.2">
      <c r="A9693" s="1" t="s">
        <v>19630</v>
      </c>
      <c r="B9693">
        <v>760</v>
      </c>
      <c r="C9693" t="s">
        <v>11714</v>
      </c>
      <c r="D9693" t="s">
        <v>5156</v>
      </c>
      <c r="F9693" t="s">
        <v>19316</v>
      </c>
      <c r="G9693">
        <v>1000000</v>
      </c>
      <c r="H9693">
        <f t="shared" si="151"/>
        <v>10</v>
      </c>
      <c r="I9693" t="s">
        <v>10604</v>
      </c>
      <c r="J9693" t="str">
        <f>IF(ISBLANK(I9693),"",INDEX('depts lookup'!B:B,MATCH(I9693,'depts lookup'!A:A,0)))</f>
        <v>Drainage &amp; Sewerage</v>
      </c>
      <c r="K9693" t="str">
        <f>IF(ISBLANK(I9693),"",INDEX('depts lookup'!C:C,MATCH(I9693,'depts lookup'!A:A,0)))</f>
        <v>2. गटारे व नाले</v>
      </c>
    </row>
    <row r="9694" spans="1:11" x14ac:dyDescent="0.2">
      <c r="A9694" s="1" t="s">
        <v>19630</v>
      </c>
      <c r="B9694">
        <v>761</v>
      </c>
      <c r="C9694" t="s">
        <v>11715</v>
      </c>
      <c r="D9694" t="s">
        <v>5685</v>
      </c>
      <c r="F9694" t="s">
        <v>19317</v>
      </c>
      <c r="G9694">
        <v>1000000</v>
      </c>
      <c r="H9694">
        <f t="shared" si="151"/>
        <v>10</v>
      </c>
      <c r="I9694" t="s">
        <v>10604</v>
      </c>
      <c r="J9694" t="str">
        <f>IF(ISBLANK(I9694),"",INDEX('depts lookup'!B:B,MATCH(I9694,'depts lookup'!A:A,0)))</f>
        <v>Drainage &amp; Sewerage</v>
      </c>
      <c r="K9694" t="str">
        <f>IF(ISBLANK(I9694),"",INDEX('depts lookup'!C:C,MATCH(I9694,'depts lookup'!A:A,0)))</f>
        <v>2. गटारे व नाले</v>
      </c>
    </row>
    <row r="9695" spans="1:11" x14ac:dyDescent="0.2">
      <c r="A9695" s="1" t="s">
        <v>19630</v>
      </c>
      <c r="B9695">
        <v>762</v>
      </c>
      <c r="C9695" t="s">
        <v>11716</v>
      </c>
      <c r="D9695" t="s">
        <v>5685</v>
      </c>
      <c r="F9695" t="s">
        <v>19318</v>
      </c>
      <c r="G9695">
        <v>1000000</v>
      </c>
      <c r="H9695">
        <f t="shared" si="151"/>
        <v>10</v>
      </c>
      <c r="I9695" t="s">
        <v>10604</v>
      </c>
      <c r="J9695" t="str">
        <f>IF(ISBLANK(I9695),"",INDEX('depts lookup'!B:B,MATCH(I9695,'depts lookup'!A:A,0)))</f>
        <v>Drainage &amp; Sewerage</v>
      </c>
      <c r="K9695" t="str">
        <f>IF(ISBLANK(I9695),"",INDEX('depts lookup'!C:C,MATCH(I9695,'depts lookup'!A:A,0)))</f>
        <v>2. गटारे व नाले</v>
      </c>
    </row>
    <row r="9696" spans="1:11" x14ac:dyDescent="0.2">
      <c r="A9696" s="1" t="s">
        <v>19630</v>
      </c>
      <c r="B9696">
        <v>763</v>
      </c>
      <c r="C9696" t="s">
        <v>11717</v>
      </c>
      <c r="D9696" t="s">
        <v>4404</v>
      </c>
      <c r="F9696" t="s">
        <v>19319</v>
      </c>
      <c r="G9696">
        <v>1000000</v>
      </c>
      <c r="H9696">
        <f t="shared" si="151"/>
        <v>10</v>
      </c>
      <c r="I9696" t="s">
        <v>10604</v>
      </c>
      <c r="J9696" t="str">
        <f>IF(ISBLANK(I9696),"",INDEX('depts lookup'!B:B,MATCH(I9696,'depts lookup'!A:A,0)))</f>
        <v>Drainage &amp; Sewerage</v>
      </c>
      <c r="K9696" t="str">
        <f>IF(ISBLANK(I9696),"",INDEX('depts lookup'!C:C,MATCH(I9696,'depts lookup'!A:A,0)))</f>
        <v>2. गटारे व नाले</v>
      </c>
    </row>
    <row r="9697" spans="1:11" x14ac:dyDescent="0.2">
      <c r="A9697" s="1" t="s">
        <v>19630</v>
      </c>
      <c r="B9697">
        <v>764</v>
      </c>
      <c r="C9697" t="s">
        <v>11718</v>
      </c>
      <c r="D9697" t="s">
        <v>5162</v>
      </c>
      <c r="F9697" t="s">
        <v>19320</v>
      </c>
      <c r="G9697">
        <v>1000000</v>
      </c>
      <c r="H9697">
        <f t="shared" si="151"/>
        <v>10</v>
      </c>
      <c r="I9697" t="s">
        <v>10604</v>
      </c>
      <c r="J9697" t="str">
        <f>IF(ISBLANK(I9697),"",INDEX('depts lookup'!B:B,MATCH(I9697,'depts lookup'!A:A,0)))</f>
        <v>Drainage &amp; Sewerage</v>
      </c>
      <c r="K9697" t="str">
        <f>IF(ISBLANK(I9697),"",INDEX('depts lookup'!C:C,MATCH(I9697,'depts lookup'!A:A,0)))</f>
        <v>2. गटारे व नाले</v>
      </c>
    </row>
    <row r="9698" spans="1:11" x14ac:dyDescent="0.2">
      <c r="A9698" s="1" t="s">
        <v>19630</v>
      </c>
      <c r="B9698">
        <v>765</v>
      </c>
      <c r="C9698" t="s">
        <v>11719</v>
      </c>
      <c r="D9698" t="s">
        <v>5165</v>
      </c>
      <c r="F9698" t="s">
        <v>19321</v>
      </c>
      <c r="G9698">
        <v>1000000</v>
      </c>
      <c r="H9698">
        <f t="shared" si="151"/>
        <v>10</v>
      </c>
      <c r="I9698" t="s">
        <v>10604</v>
      </c>
      <c r="J9698" t="str">
        <f>IF(ISBLANK(I9698),"",INDEX('depts lookup'!B:B,MATCH(I9698,'depts lookup'!A:A,0)))</f>
        <v>Drainage &amp; Sewerage</v>
      </c>
      <c r="K9698" t="str">
        <f>IF(ISBLANK(I9698),"",INDEX('depts lookup'!C:C,MATCH(I9698,'depts lookup'!A:A,0)))</f>
        <v>2. गटारे व नाले</v>
      </c>
    </row>
    <row r="9699" spans="1:11" x14ac:dyDescent="0.2">
      <c r="A9699" s="1" t="s">
        <v>19630</v>
      </c>
      <c r="B9699">
        <v>766</v>
      </c>
      <c r="C9699" t="s">
        <v>11720</v>
      </c>
      <c r="D9699" t="s">
        <v>5165</v>
      </c>
      <c r="F9699" t="s">
        <v>19322</v>
      </c>
      <c r="G9699">
        <v>1000000</v>
      </c>
      <c r="H9699">
        <f t="shared" si="151"/>
        <v>10</v>
      </c>
      <c r="I9699" t="s">
        <v>10604</v>
      </c>
      <c r="J9699" t="str">
        <f>IF(ISBLANK(I9699),"",INDEX('depts lookup'!B:B,MATCH(I9699,'depts lookup'!A:A,0)))</f>
        <v>Drainage &amp; Sewerage</v>
      </c>
      <c r="K9699" t="str">
        <f>IF(ISBLANK(I9699),"",INDEX('depts lookup'!C:C,MATCH(I9699,'depts lookup'!A:A,0)))</f>
        <v>2. गटारे व नाले</v>
      </c>
    </row>
    <row r="9700" spans="1:11" x14ac:dyDescent="0.2">
      <c r="A9700" s="1" t="s">
        <v>19630</v>
      </c>
      <c r="B9700">
        <v>767</v>
      </c>
      <c r="C9700" t="s">
        <v>11721</v>
      </c>
      <c r="D9700" t="s">
        <v>5165</v>
      </c>
      <c r="F9700" t="s">
        <v>19323</v>
      </c>
      <c r="G9700">
        <v>1000000</v>
      </c>
      <c r="H9700">
        <f t="shared" si="151"/>
        <v>10</v>
      </c>
      <c r="I9700" t="s">
        <v>10604</v>
      </c>
      <c r="J9700" t="str">
        <f>IF(ISBLANK(I9700),"",INDEX('depts lookup'!B:B,MATCH(I9700,'depts lookup'!A:A,0)))</f>
        <v>Drainage &amp; Sewerage</v>
      </c>
      <c r="K9700" t="str">
        <f>IF(ISBLANK(I9700),"",INDEX('depts lookup'!C:C,MATCH(I9700,'depts lookup'!A:A,0)))</f>
        <v>2. गटारे व नाले</v>
      </c>
    </row>
    <row r="9701" spans="1:11" x14ac:dyDescent="0.2">
      <c r="A9701" s="1" t="s">
        <v>19630</v>
      </c>
      <c r="B9701">
        <v>768</v>
      </c>
      <c r="C9701" t="s">
        <v>11722</v>
      </c>
      <c r="D9701" t="s">
        <v>5165</v>
      </c>
      <c r="F9701" t="s">
        <v>19324</v>
      </c>
      <c r="G9701">
        <v>1000000</v>
      </c>
      <c r="H9701">
        <f t="shared" si="151"/>
        <v>10</v>
      </c>
      <c r="I9701" t="s">
        <v>10604</v>
      </c>
      <c r="J9701" t="str">
        <f>IF(ISBLANK(I9701),"",INDEX('depts lookup'!B:B,MATCH(I9701,'depts lookup'!A:A,0)))</f>
        <v>Drainage &amp; Sewerage</v>
      </c>
      <c r="K9701" t="str">
        <f>IF(ISBLANK(I9701),"",INDEX('depts lookup'!C:C,MATCH(I9701,'depts lookup'!A:A,0)))</f>
        <v>2. गटारे व नाले</v>
      </c>
    </row>
    <row r="9702" spans="1:11" x14ac:dyDescent="0.2">
      <c r="A9702" s="1" t="s">
        <v>19630</v>
      </c>
      <c r="B9702">
        <v>769</v>
      </c>
      <c r="C9702" t="s">
        <v>11723</v>
      </c>
      <c r="D9702" t="s">
        <v>5165</v>
      </c>
      <c r="F9702" t="s">
        <v>19325</v>
      </c>
      <c r="G9702">
        <v>1000000</v>
      </c>
      <c r="H9702">
        <f t="shared" si="151"/>
        <v>10</v>
      </c>
      <c r="I9702" t="s">
        <v>10604</v>
      </c>
      <c r="J9702" t="str">
        <f>IF(ISBLANK(I9702),"",INDEX('depts lookup'!B:B,MATCH(I9702,'depts lookup'!A:A,0)))</f>
        <v>Drainage &amp; Sewerage</v>
      </c>
      <c r="K9702" t="str">
        <f>IF(ISBLANK(I9702),"",INDEX('depts lookup'!C:C,MATCH(I9702,'depts lookup'!A:A,0)))</f>
        <v>2. गटारे व नाले</v>
      </c>
    </row>
    <row r="9703" spans="1:11" x14ac:dyDescent="0.2">
      <c r="A9703" s="1" t="s">
        <v>19630</v>
      </c>
      <c r="B9703">
        <v>770</v>
      </c>
      <c r="C9703" t="s">
        <v>11724</v>
      </c>
      <c r="D9703" t="s">
        <v>5165</v>
      </c>
      <c r="F9703" t="s">
        <v>19326</v>
      </c>
      <c r="G9703">
        <v>1000000</v>
      </c>
      <c r="H9703">
        <f t="shared" si="151"/>
        <v>10</v>
      </c>
      <c r="I9703" t="s">
        <v>10604</v>
      </c>
      <c r="J9703" t="str">
        <f>IF(ISBLANK(I9703),"",INDEX('depts lookup'!B:B,MATCH(I9703,'depts lookup'!A:A,0)))</f>
        <v>Drainage &amp; Sewerage</v>
      </c>
      <c r="K9703" t="str">
        <f>IF(ISBLANK(I9703),"",INDEX('depts lookup'!C:C,MATCH(I9703,'depts lookup'!A:A,0)))</f>
        <v>2. गटारे व नाले</v>
      </c>
    </row>
    <row r="9704" spans="1:11" x14ac:dyDescent="0.2">
      <c r="A9704" s="1" t="s">
        <v>19630</v>
      </c>
      <c r="B9704">
        <v>771</v>
      </c>
      <c r="C9704" t="s">
        <v>11725</v>
      </c>
      <c r="D9704" t="s">
        <v>5457</v>
      </c>
      <c r="F9704" t="s">
        <v>19327</v>
      </c>
      <c r="G9704">
        <v>2000000</v>
      </c>
      <c r="H9704">
        <f t="shared" si="151"/>
        <v>20</v>
      </c>
      <c r="I9704" t="s">
        <v>10604</v>
      </c>
      <c r="J9704" t="str">
        <f>IF(ISBLANK(I9704),"",INDEX('depts lookup'!B:B,MATCH(I9704,'depts lookup'!A:A,0)))</f>
        <v>Drainage &amp; Sewerage</v>
      </c>
      <c r="K9704" t="str">
        <f>IF(ISBLANK(I9704),"",INDEX('depts lookup'!C:C,MATCH(I9704,'depts lookup'!A:A,0)))</f>
        <v>2. गटारे व नाले</v>
      </c>
    </row>
    <row r="9705" spans="1:11" x14ac:dyDescent="0.2">
      <c r="A9705" s="1" t="s">
        <v>19630</v>
      </c>
      <c r="B9705">
        <v>772</v>
      </c>
      <c r="C9705" t="s">
        <v>11726</v>
      </c>
      <c r="D9705" t="s">
        <v>5457</v>
      </c>
      <c r="F9705" t="s">
        <v>19328</v>
      </c>
      <c r="G9705">
        <v>2000000</v>
      </c>
      <c r="H9705">
        <f t="shared" si="151"/>
        <v>20</v>
      </c>
      <c r="I9705" t="s">
        <v>10604</v>
      </c>
      <c r="J9705" t="str">
        <f>IF(ISBLANK(I9705),"",INDEX('depts lookup'!B:B,MATCH(I9705,'depts lookup'!A:A,0)))</f>
        <v>Drainage &amp; Sewerage</v>
      </c>
      <c r="K9705" t="str">
        <f>IF(ISBLANK(I9705),"",INDEX('depts lookup'!C:C,MATCH(I9705,'depts lookup'!A:A,0)))</f>
        <v>2. गटारे व नाले</v>
      </c>
    </row>
    <row r="9706" spans="1:11" x14ac:dyDescent="0.2">
      <c r="A9706" s="1" t="s">
        <v>19630</v>
      </c>
      <c r="B9706">
        <v>773</v>
      </c>
      <c r="C9706" t="s">
        <v>11727</v>
      </c>
      <c r="D9706" t="s">
        <v>6217</v>
      </c>
      <c r="F9706" t="s">
        <v>19329</v>
      </c>
      <c r="G9706">
        <v>1000000</v>
      </c>
      <c r="H9706">
        <f t="shared" si="151"/>
        <v>10</v>
      </c>
      <c r="I9706" t="s">
        <v>10604</v>
      </c>
      <c r="J9706" t="str">
        <f>IF(ISBLANK(I9706),"",INDEX('depts lookup'!B:B,MATCH(I9706,'depts lookup'!A:A,0)))</f>
        <v>Drainage &amp; Sewerage</v>
      </c>
      <c r="K9706" t="str">
        <f>IF(ISBLANK(I9706),"",INDEX('depts lookup'!C:C,MATCH(I9706,'depts lookup'!A:A,0)))</f>
        <v>2. गटारे व नाले</v>
      </c>
    </row>
    <row r="9707" spans="1:11" x14ac:dyDescent="0.2">
      <c r="A9707" s="1" t="s">
        <v>19630</v>
      </c>
      <c r="B9707">
        <v>774</v>
      </c>
      <c r="C9707" t="s">
        <v>11728</v>
      </c>
      <c r="D9707" t="s">
        <v>6217</v>
      </c>
      <c r="F9707" t="s">
        <v>19330</v>
      </c>
      <c r="G9707">
        <v>1000000</v>
      </c>
      <c r="H9707">
        <f t="shared" si="151"/>
        <v>10</v>
      </c>
      <c r="I9707" t="s">
        <v>10604</v>
      </c>
      <c r="J9707" t="str">
        <f>IF(ISBLANK(I9707),"",INDEX('depts lookup'!B:B,MATCH(I9707,'depts lookup'!A:A,0)))</f>
        <v>Drainage &amp; Sewerage</v>
      </c>
      <c r="K9707" t="str">
        <f>IF(ISBLANK(I9707),"",INDEX('depts lookup'!C:C,MATCH(I9707,'depts lookup'!A:A,0)))</f>
        <v>2. गटारे व नाले</v>
      </c>
    </row>
    <row r="9708" spans="1:11" x14ac:dyDescent="0.2">
      <c r="A9708" s="1" t="s">
        <v>19630</v>
      </c>
      <c r="B9708">
        <v>775</v>
      </c>
      <c r="C9708" t="s">
        <v>11729</v>
      </c>
      <c r="D9708" t="s">
        <v>6217</v>
      </c>
      <c r="F9708" t="s">
        <v>19331</v>
      </c>
      <c r="G9708">
        <v>1000000</v>
      </c>
      <c r="H9708">
        <f t="shared" si="151"/>
        <v>10</v>
      </c>
      <c r="I9708" t="s">
        <v>10604</v>
      </c>
      <c r="J9708" t="str">
        <f>IF(ISBLANK(I9708),"",INDEX('depts lookup'!B:B,MATCH(I9708,'depts lookup'!A:A,0)))</f>
        <v>Drainage &amp; Sewerage</v>
      </c>
      <c r="K9708" t="str">
        <f>IF(ISBLANK(I9708),"",INDEX('depts lookup'!C:C,MATCH(I9708,'depts lookup'!A:A,0)))</f>
        <v>2. गटारे व नाले</v>
      </c>
    </row>
    <row r="9709" spans="1:11" x14ac:dyDescent="0.2">
      <c r="A9709" s="1" t="s">
        <v>19630</v>
      </c>
      <c r="B9709">
        <v>776</v>
      </c>
      <c r="C9709" t="s">
        <v>11730</v>
      </c>
      <c r="D9709" t="s">
        <v>6217</v>
      </c>
      <c r="F9709" t="s">
        <v>11731</v>
      </c>
      <c r="G9709">
        <v>1500000</v>
      </c>
      <c r="H9709">
        <f t="shared" si="151"/>
        <v>15</v>
      </c>
      <c r="I9709" t="s">
        <v>10604</v>
      </c>
      <c r="J9709" t="str">
        <f>IF(ISBLANK(I9709),"",INDEX('depts lookup'!B:B,MATCH(I9709,'depts lookup'!A:A,0)))</f>
        <v>Drainage &amp; Sewerage</v>
      </c>
      <c r="K9709" t="str">
        <f>IF(ISBLANK(I9709),"",INDEX('depts lookup'!C:C,MATCH(I9709,'depts lookup'!A:A,0)))</f>
        <v>2. गटारे व नाले</v>
      </c>
    </row>
    <row r="9710" spans="1:11" x14ac:dyDescent="0.2">
      <c r="A9710" s="1" t="s">
        <v>19630</v>
      </c>
      <c r="B9710">
        <v>777</v>
      </c>
      <c r="C9710" t="s">
        <v>11732</v>
      </c>
      <c r="D9710" t="s">
        <v>6236</v>
      </c>
      <c r="F9710" t="s">
        <v>19332</v>
      </c>
      <c r="G9710">
        <v>1000000</v>
      </c>
      <c r="H9710">
        <f t="shared" si="151"/>
        <v>10</v>
      </c>
      <c r="I9710" t="s">
        <v>10604</v>
      </c>
      <c r="J9710" t="str">
        <f>IF(ISBLANK(I9710),"",INDEX('depts lookup'!B:B,MATCH(I9710,'depts lookup'!A:A,0)))</f>
        <v>Drainage &amp; Sewerage</v>
      </c>
      <c r="K9710" t="str">
        <f>IF(ISBLANK(I9710),"",INDEX('depts lookup'!C:C,MATCH(I9710,'depts lookup'!A:A,0)))</f>
        <v>2. गटारे व नाले</v>
      </c>
    </row>
    <row r="9711" spans="1:11" x14ac:dyDescent="0.2">
      <c r="A9711" s="1" t="s">
        <v>19630</v>
      </c>
      <c r="B9711">
        <v>778</v>
      </c>
      <c r="C9711" t="s">
        <v>11733</v>
      </c>
      <c r="D9711" t="s">
        <v>6236</v>
      </c>
      <c r="F9711" t="s">
        <v>19333</v>
      </c>
      <c r="G9711">
        <v>1000000</v>
      </c>
      <c r="H9711">
        <f t="shared" si="151"/>
        <v>10</v>
      </c>
      <c r="I9711" t="s">
        <v>10604</v>
      </c>
      <c r="J9711" t="str">
        <f>IF(ISBLANK(I9711),"",INDEX('depts lookup'!B:B,MATCH(I9711,'depts lookup'!A:A,0)))</f>
        <v>Drainage &amp; Sewerage</v>
      </c>
      <c r="K9711" t="str">
        <f>IF(ISBLANK(I9711),"",INDEX('depts lookup'!C:C,MATCH(I9711,'depts lookup'!A:A,0)))</f>
        <v>2. गटारे व नाले</v>
      </c>
    </row>
    <row r="9712" spans="1:11" x14ac:dyDescent="0.2">
      <c r="A9712" s="1" t="s">
        <v>19630</v>
      </c>
      <c r="B9712">
        <v>779</v>
      </c>
      <c r="C9712" t="s">
        <v>11734</v>
      </c>
      <c r="D9712" t="s">
        <v>6236</v>
      </c>
      <c r="F9712" t="s">
        <v>19334</v>
      </c>
      <c r="G9712">
        <v>1000000</v>
      </c>
      <c r="H9712">
        <f t="shared" si="151"/>
        <v>10</v>
      </c>
      <c r="I9712" t="s">
        <v>10604</v>
      </c>
      <c r="J9712" t="str">
        <f>IF(ISBLANK(I9712),"",INDEX('depts lookup'!B:B,MATCH(I9712,'depts lookup'!A:A,0)))</f>
        <v>Drainage &amp; Sewerage</v>
      </c>
      <c r="K9712" t="str">
        <f>IF(ISBLANK(I9712),"",INDEX('depts lookup'!C:C,MATCH(I9712,'depts lookup'!A:A,0)))</f>
        <v>2. गटारे व नाले</v>
      </c>
    </row>
    <row r="9713" spans="1:11" x14ac:dyDescent="0.2">
      <c r="A9713" s="1" t="s">
        <v>19630</v>
      </c>
      <c r="B9713">
        <v>780</v>
      </c>
      <c r="C9713" t="s">
        <v>11735</v>
      </c>
      <c r="D9713" t="s">
        <v>3652</v>
      </c>
      <c r="F9713" t="s">
        <v>19335</v>
      </c>
      <c r="G9713">
        <v>1000000</v>
      </c>
      <c r="H9713">
        <f t="shared" si="151"/>
        <v>10</v>
      </c>
      <c r="I9713" t="s">
        <v>10604</v>
      </c>
      <c r="J9713" t="str">
        <f>IF(ISBLANK(I9713),"",INDEX('depts lookup'!B:B,MATCH(I9713,'depts lookup'!A:A,0)))</f>
        <v>Drainage &amp; Sewerage</v>
      </c>
      <c r="K9713" t="str">
        <f>IF(ISBLANK(I9713),"",INDEX('depts lookup'!C:C,MATCH(I9713,'depts lookup'!A:A,0)))</f>
        <v>2. गटारे व नाले</v>
      </c>
    </row>
    <row r="9714" spans="1:11" x14ac:dyDescent="0.2">
      <c r="A9714" s="1" t="s">
        <v>19630</v>
      </c>
      <c r="B9714">
        <v>781</v>
      </c>
      <c r="C9714" t="s">
        <v>11736</v>
      </c>
      <c r="D9714" t="s">
        <v>3652</v>
      </c>
      <c r="F9714" t="s">
        <v>11737</v>
      </c>
      <c r="G9714">
        <v>2000000</v>
      </c>
      <c r="H9714">
        <f t="shared" si="151"/>
        <v>20</v>
      </c>
      <c r="I9714" t="s">
        <v>10604</v>
      </c>
      <c r="J9714" t="str">
        <f>IF(ISBLANK(I9714),"",INDEX('depts lookup'!B:B,MATCH(I9714,'depts lookup'!A:A,0)))</f>
        <v>Drainage &amp; Sewerage</v>
      </c>
      <c r="K9714" t="str">
        <f>IF(ISBLANK(I9714),"",INDEX('depts lookup'!C:C,MATCH(I9714,'depts lookup'!A:A,0)))</f>
        <v>2. गटारे व नाले</v>
      </c>
    </row>
    <row r="9715" spans="1:11" x14ac:dyDescent="0.2">
      <c r="A9715" s="1" t="s">
        <v>19630</v>
      </c>
      <c r="B9715">
        <v>782</v>
      </c>
      <c r="C9715" t="s">
        <v>11738</v>
      </c>
      <c r="D9715" t="s">
        <v>3652</v>
      </c>
      <c r="F9715" t="s">
        <v>19336</v>
      </c>
      <c r="G9715">
        <v>1000000</v>
      </c>
      <c r="H9715">
        <f t="shared" si="151"/>
        <v>10</v>
      </c>
      <c r="I9715" t="s">
        <v>10604</v>
      </c>
      <c r="J9715" t="str">
        <f>IF(ISBLANK(I9715),"",INDEX('depts lookup'!B:B,MATCH(I9715,'depts lookup'!A:A,0)))</f>
        <v>Drainage &amp; Sewerage</v>
      </c>
      <c r="K9715" t="str">
        <f>IF(ISBLANK(I9715),"",INDEX('depts lookup'!C:C,MATCH(I9715,'depts lookup'!A:A,0)))</f>
        <v>2. गटारे व नाले</v>
      </c>
    </row>
    <row r="9716" spans="1:11" x14ac:dyDescent="0.2">
      <c r="A9716" s="1" t="s">
        <v>19630</v>
      </c>
      <c r="B9716">
        <v>783</v>
      </c>
      <c r="C9716" t="s">
        <v>11739</v>
      </c>
      <c r="D9716" t="s">
        <v>3652</v>
      </c>
      <c r="F9716" t="s">
        <v>19337</v>
      </c>
      <c r="G9716">
        <v>1000000</v>
      </c>
      <c r="H9716">
        <f t="shared" si="151"/>
        <v>10</v>
      </c>
      <c r="I9716" t="s">
        <v>10604</v>
      </c>
      <c r="J9716" t="str">
        <f>IF(ISBLANK(I9716),"",INDEX('depts lookup'!B:B,MATCH(I9716,'depts lookup'!A:A,0)))</f>
        <v>Drainage &amp; Sewerage</v>
      </c>
      <c r="K9716" t="str">
        <f>IF(ISBLANK(I9716),"",INDEX('depts lookup'!C:C,MATCH(I9716,'depts lookup'!A:A,0)))</f>
        <v>2. गटारे व नाले</v>
      </c>
    </row>
    <row r="9717" spans="1:11" x14ac:dyDescent="0.2">
      <c r="A9717" s="1" t="s">
        <v>19630</v>
      </c>
      <c r="B9717">
        <v>784</v>
      </c>
      <c r="C9717" t="s">
        <v>11740</v>
      </c>
      <c r="D9717" t="s">
        <v>3652</v>
      </c>
      <c r="F9717" t="s">
        <v>11741</v>
      </c>
      <c r="G9717">
        <v>1000000</v>
      </c>
      <c r="H9717">
        <f t="shared" si="151"/>
        <v>10</v>
      </c>
      <c r="I9717" t="s">
        <v>10604</v>
      </c>
      <c r="J9717" t="str">
        <f>IF(ISBLANK(I9717),"",INDEX('depts lookup'!B:B,MATCH(I9717,'depts lookup'!A:A,0)))</f>
        <v>Drainage &amp; Sewerage</v>
      </c>
      <c r="K9717" t="str">
        <f>IF(ISBLANK(I9717),"",INDEX('depts lookup'!C:C,MATCH(I9717,'depts lookup'!A:A,0)))</f>
        <v>2. गटारे व नाले</v>
      </c>
    </row>
    <row r="9718" spans="1:11" x14ac:dyDescent="0.2">
      <c r="A9718" s="1" t="s">
        <v>19630</v>
      </c>
      <c r="B9718">
        <v>785</v>
      </c>
      <c r="C9718" t="s">
        <v>11742</v>
      </c>
      <c r="D9718" t="s">
        <v>3652</v>
      </c>
      <c r="F9718" t="s">
        <v>19338</v>
      </c>
      <c r="G9718">
        <v>1500000</v>
      </c>
      <c r="H9718">
        <f t="shared" si="151"/>
        <v>15</v>
      </c>
      <c r="I9718" t="s">
        <v>10604</v>
      </c>
      <c r="J9718" t="str">
        <f>IF(ISBLANK(I9718),"",INDEX('depts lookup'!B:B,MATCH(I9718,'depts lookup'!A:A,0)))</f>
        <v>Drainage &amp; Sewerage</v>
      </c>
      <c r="K9718" t="str">
        <f>IF(ISBLANK(I9718),"",INDEX('depts lookup'!C:C,MATCH(I9718,'depts lookup'!A:A,0)))</f>
        <v>2. गटारे व नाले</v>
      </c>
    </row>
    <row r="9719" spans="1:11" x14ac:dyDescent="0.2">
      <c r="A9719" s="1" t="s">
        <v>19630</v>
      </c>
      <c r="B9719">
        <v>786</v>
      </c>
      <c r="C9719" t="s">
        <v>11743</v>
      </c>
      <c r="D9719" t="s">
        <v>6241</v>
      </c>
      <c r="F9719" t="s">
        <v>19339</v>
      </c>
      <c r="G9719">
        <v>1000000</v>
      </c>
      <c r="H9719">
        <f t="shared" si="151"/>
        <v>10</v>
      </c>
      <c r="I9719" t="s">
        <v>10604</v>
      </c>
      <c r="J9719" t="str">
        <f>IF(ISBLANK(I9719),"",INDEX('depts lookup'!B:B,MATCH(I9719,'depts lookup'!A:A,0)))</f>
        <v>Drainage &amp; Sewerage</v>
      </c>
      <c r="K9719" t="str">
        <f>IF(ISBLANK(I9719),"",INDEX('depts lookup'!C:C,MATCH(I9719,'depts lookup'!A:A,0)))</f>
        <v>2. गटारे व नाले</v>
      </c>
    </row>
    <row r="9720" spans="1:11" x14ac:dyDescent="0.2">
      <c r="A9720" s="1" t="s">
        <v>19630</v>
      </c>
      <c r="B9720">
        <v>787</v>
      </c>
      <c r="C9720" t="s">
        <v>11744</v>
      </c>
      <c r="D9720" t="s">
        <v>6241</v>
      </c>
      <c r="F9720" t="s">
        <v>11745</v>
      </c>
      <c r="G9720">
        <v>1000000</v>
      </c>
      <c r="H9720">
        <f t="shared" si="151"/>
        <v>10</v>
      </c>
      <c r="I9720" t="s">
        <v>10604</v>
      </c>
      <c r="J9720" t="str">
        <f>IF(ISBLANK(I9720),"",INDEX('depts lookup'!B:B,MATCH(I9720,'depts lookup'!A:A,0)))</f>
        <v>Drainage &amp; Sewerage</v>
      </c>
      <c r="K9720" t="str">
        <f>IF(ISBLANK(I9720),"",INDEX('depts lookup'!C:C,MATCH(I9720,'depts lookup'!A:A,0)))</f>
        <v>2. गटारे व नाले</v>
      </c>
    </row>
    <row r="9721" spans="1:11" x14ac:dyDescent="0.2">
      <c r="A9721" s="1" t="s">
        <v>19630</v>
      </c>
      <c r="B9721">
        <v>788</v>
      </c>
      <c r="C9721" t="s">
        <v>11746</v>
      </c>
      <c r="D9721" t="s">
        <v>6241</v>
      </c>
      <c r="F9721" t="s">
        <v>19340</v>
      </c>
      <c r="G9721">
        <v>1000000</v>
      </c>
      <c r="H9721">
        <f t="shared" si="151"/>
        <v>10</v>
      </c>
      <c r="I9721" t="s">
        <v>10604</v>
      </c>
      <c r="J9721" t="str">
        <f>IF(ISBLANK(I9721),"",INDEX('depts lookup'!B:B,MATCH(I9721,'depts lookup'!A:A,0)))</f>
        <v>Drainage &amp; Sewerage</v>
      </c>
      <c r="K9721" t="str">
        <f>IF(ISBLANK(I9721),"",INDEX('depts lookup'!C:C,MATCH(I9721,'depts lookup'!A:A,0)))</f>
        <v>2. गटारे व नाले</v>
      </c>
    </row>
    <row r="9722" spans="1:11" x14ac:dyDescent="0.2">
      <c r="A9722" s="1" t="s">
        <v>19630</v>
      </c>
      <c r="B9722">
        <v>789</v>
      </c>
      <c r="C9722" t="s">
        <v>11747</v>
      </c>
      <c r="D9722" t="s">
        <v>6241</v>
      </c>
      <c r="F9722" t="s">
        <v>19341</v>
      </c>
      <c r="G9722">
        <v>1000000</v>
      </c>
      <c r="H9722">
        <f t="shared" si="151"/>
        <v>10</v>
      </c>
      <c r="I9722" t="s">
        <v>10604</v>
      </c>
      <c r="J9722" t="str">
        <f>IF(ISBLANK(I9722),"",INDEX('depts lookup'!B:B,MATCH(I9722,'depts lookup'!A:A,0)))</f>
        <v>Drainage &amp; Sewerage</v>
      </c>
      <c r="K9722" t="str">
        <f>IF(ISBLANK(I9722),"",INDEX('depts lookup'!C:C,MATCH(I9722,'depts lookup'!A:A,0)))</f>
        <v>2. गटारे व नाले</v>
      </c>
    </row>
    <row r="9723" spans="1:11" x14ac:dyDescent="0.2">
      <c r="A9723" s="1" t="s">
        <v>19630</v>
      </c>
      <c r="B9723">
        <v>790</v>
      </c>
      <c r="C9723" t="s">
        <v>11748</v>
      </c>
      <c r="D9723" t="s">
        <v>6241</v>
      </c>
      <c r="F9723" t="s">
        <v>19342</v>
      </c>
      <c r="G9723">
        <v>1000000</v>
      </c>
      <c r="H9723">
        <f t="shared" si="151"/>
        <v>10</v>
      </c>
      <c r="I9723" t="s">
        <v>10604</v>
      </c>
      <c r="J9723" t="str">
        <f>IF(ISBLANK(I9723),"",INDEX('depts lookup'!B:B,MATCH(I9723,'depts lookup'!A:A,0)))</f>
        <v>Drainage &amp; Sewerage</v>
      </c>
      <c r="K9723" t="str">
        <f>IF(ISBLANK(I9723),"",INDEX('depts lookup'!C:C,MATCH(I9723,'depts lookup'!A:A,0)))</f>
        <v>2. गटारे व नाले</v>
      </c>
    </row>
    <row r="9724" spans="1:11" x14ac:dyDescent="0.2">
      <c r="A9724" s="1" t="s">
        <v>19630</v>
      </c>
      <c r="B9724">
        <v>791</v>
      </c>
      <c r="C9724" t="s">
        <v>11749</v>
      </c>
      <c r="D9724" t="s">
        <v>5459</v>
      </c>
      <c r="F9724" t="s">
        <v>19343</v>
      </c>
      <c r="G9724">
        <v>1000000</v>
      </c>
      <c r="H9724">
        <f t="shared" si="151"/>
        <v>10</v>
      </c>
      <c r="I9724" t="s">
        <v>10604</v>
      </c>
      <c r="J9724" t="str">
        <f>IF(ISBLANK(I9724),"",INDEX('depts lookup'!B:B,MATCH(I9724,'depts lookup'!A:A,0)))</f>
        <v>Drainage &amp; Sewerage</v>
      </c>
      <c r="K9724" t="str">
        <f>IF(ISBLANK(I9724),"",INDEX('depts lookup'!C:C,MATCH(I9724,'depts lookup'!A:A,0)))</f>
        <v>2. गटारे व नाले</v>
      </c>
    </row>
    <row r="9725" spans="1:11" x14ac:dyDescent="0.2">
      <c r="A9725" s="1" t="s">
        <v>19630</v>
      </c>
      <c r="B9725">
        <v>792</v>
      </c>
      <c r="C9725" t="s">
        <v>11750</v>
      </c>
      <c r="D9725" t="s">
        <v>5459</v>
      </c>
      <c r="F9725" t="s">
        <v>19344</v>
      </c>
      <c r="G9725">
        <v>1000000</v>
      </c>
      <c r="H9725">
        <f t="shared" si="151"/>
        <v>10</v>
      </c>
      <c r="I9725" t="s">
        <v>10604</v>
      </c>
      <c r="J9725" t="str">
        <f>IF(ISBLANK(I9725),"",INDEX('depts lookup'!B:B,MATCH(I9725,'depts lookup'!A:A,0)))</f>
        <v>Drainage &amp; Sewerage</v>
      </c>
      <c r="K9725" t="str">
        <f>IF(ISBLANK(I9725),"",INDEX('depts lookup'!C:C,MATCH(I9725,'depts lookup'!A:A,0)))</f>
        <v>2. गटारे व नाले</v>
      </c>
    </row>
    <row r="9726" spans="1:11" x14ac:dyDescent="0.2">
      <c r="A9726" s="1" t="s">
        <v>19630</v>
      </c>
      <c r="B9726">
        <v>793</v>
      </c>
      <c r="C9726" t="s">
        <v>11751</v>
      </c>
      <c r="D9726" t="s">
        <v>5173</v>
      </c>
      <c r="F9726" t="s">
        <v>19345</v>
      </c>
      <c r="G9726">
        <v>5000000</v>
      </c>
      <c r="H9726">
        <f t="shared" si="151"/>
        <v>50</v>
      </c>
      <c r="I9726" t="s">
        <v>10604</v>
      </c>
      <c r="J9726" t="str">
        <f>IF(ISBLANK(I9726),"",INDEX('depts lookup'!B:B,MATCH(I9726,'depts lookup'!A:A,0)))</f>
        <v>Drainage &amp; Sewerage</v>
      </c>
      <c r="K9726" t="str">
        <f>IF(ISBLANK(I9726),"",INDEX('depts lookup'!C:C,MATCH(I9726,'depts lookup'!A:A,0)))</f>
        <v>2. गटारे व नाले</v>
      </c>
    </row>
    <row r="9727" spans="1:11" x14ac:dyDescent="0.2">
      <c r="A9727" s="1" t="s">
        <v>19630</v>
      </c>
      <c r="B9727">
        <v>794</v>
      </c>
      <c r="C9727" t="s">
        <v>11752</v>
      </c>
      <c r="D9727" t="s">
        <v>5173</v>
      </c>
      <c r="F9727" t="s">
        <v>19346</v>
      </c>
      <c r="G9727">
        <v>20000000</v>
      </c>
      <c r="H9727">
        <f t="shared" si="151"/>
        <v>200</v>
      </c>
      <c r="I9727" t="s">
        <v>10604</v>
      </c>
      <c r="J9727" t="str">
        <f>IF(ISBLANK(I9727),"",INDEX('depts lookup'!B:B,MATCH(I9727,'depts lookup'!A:A,0)))</f>
        <v>Drainage &amp; Sewerage</v>
      </c>
      <c r="K9727" t="str">
        <f>IF(ISBLANK(I9727),"",INDEX('depts lookup'!C:C,MATCH(I9727,'depts lookup'!A:A,0)))</f>
        <v>2. गटारे व नाले</v>
      </c>
    </row>
    <row r="9728" spans="1:11" x14ac:dyDescent="0.2">
      <c r="A9728" s="1" t="s">
        <v>19630</v>
      </c>
      <c r="B9728">
        <v>795</v>
      </c>
      <c r="C9728" t="s">
        <v>11753</v>
      </c>
      <c r="D9728" t="s">
        <v>5173</v>
      </c>
      <c r="F9728" t="s">
        <v>19347</v>
      </c>
      <c r="G9728">
        <v>2500000</v>
      </c>
      <c r="H9728">
        <f t="shared" si="151"/>
        <v>25</v>
      </c>
      <c r="I9728" t="s">
        <v>10604</v>
      </c>
      <c r="J9728" t="str">
        <f>IF(ISBLANK(I9728),"",INDEX('depts lookup'!B:B,MATCH(I9728,'depts lookup'!A:A,0)))</f>
        <v>Drainage &amp; Sewerage</v>
      </c>
      <c r="K9728" t="str">
        <f>IF(ISBLANK(I9728),"",INDEX('depts lookup'!C:C,MATCH(I9728,'depts lookup'!A:A,0)))</f>
        <v>2. गटारे व नाले</v>
      </c>
    </row>
    <row r="9729" spans="1:11" x14ac:dyDescent="0.2">
      <c r="A9729" s="1" t="s">
        <v>19630</v>
      </c>
      <c r="B9729">
        <v>796</v>
      </c>
      <c r="C9729" t="s">
        <v>11754</v>
      </c>
      <c r="D9729" t="s">
        <v>5178</v>
      </c>
      <c r="F9729" t="s">
        <v>19348</v>
      </c>
      <c r="G9729">
        <v>1000000</v>
      </c>
      <c r="H9729">
        <f t="shared" si="151"/>
        <v>10</v>
      </c>
      <c r="I9729" t="s">
        <v>10604</v>
      </c>
      <c r="J9729" t="str">
        <f>IF(ISBLANK(I9729),"",INDEX('depts lookup'!B:B,MATCH(I9729,'depts lookup'!A:A,0)))</f>
        <v>Drainage &amp; Sewerage</v>
      </c>
      <c r="K9729" t="str">
        <f>IF(ISBLANK(I9729),"",INDEX('depts lookup'!C:C,MATCH(I9729,'depts lookup'!A:A,0)))</f>
        <v>2. गटारे व नाले</v>
      </c>
    </row>
    <row r="9730" spans="1:11" x14ac:dyDescent="0.2">
      <c r="A9730" s="1" t="s">
        <v>19630</v>
      </c>
      <c r="B9730">
        <v>797</v>
      </c>
      <c r="C9730" t="s">
        <v>11755</v>
      </c>
      <c r="D9730" t="s">
        <v>5178</v>
      </c>
      <c r="F9730" t="s">
        <v>19349</v>
      </c>
      <c r="G9730">
        <v>1000000</v>
      </c>
      <c r="H9730">
        <f t="shared" si="151"/>
        <v>10</v>
      </c>
      <c r="I9730" t="s">
        <v>10604</v>
      </c>
      <c r="J9730" t="str">
        <f>IF(ISBLANK(I9730),"",INDEX('depts lookup'!B:B,MATCH(I9730,'depts lookup'!A:A,0)))</f>
        <v>Drainage &amp; Sewerage</v>
      </c>
      <c r="K9730" t="str">
        <f>IF(ISBLANK(I9730),"",INDEX('depts lookup'!C:C,MATCH(I9730,'depts lookup'!A:A,0)))</f>
        <v>2. गटारे व नाले</v>
      </c>
    </row>
    <row r="9731" spans="1:11" x14ac:dyDescent="0.2">
      <c r="A9731" s="1" t="s">
        <v>19630</v>
      </c>
      <c r="B9731">
        <v>798</v>
      </c>
      <c r="C9731" t="s">
        <v>11756</v>
      </c>
      <c r="D9731" t="s">
        <v>5178</v>
      </c>
      <c r="F9731" t="s">
        <v>19350</v>
      </c>
      <c r="G9731">
        <v>1000000</v>
      </c>
      <c r="H9731">
        <f t="shared" ref="H9731:H9794" si="152">IF(ISBLANK(G9731),"",G9731/100000)</f>
        <v>10</v>
      </c>
      <c r="I9731" t="s">
        <v>10604</v>
      </c>
      <c r="J9731" t="str">
        <f>IF(ISBLANK(I9731),"",INDEX('depts lookup'!B:B,MATCH(I9731,'depts lookup'!A:A,0)))</f>
        <v>Drainage &amp; Sewerage</v>
      </c>
      <c r="K9731" t="str">
        <f>IF(ISBLANK(I9731),"",INDEX('depts lookup'!C:C,MATCH(I9731,'depts lookup'!A:A,0)))</f>
        <v>2. गटारे व नाले</v>
      </c>
    </row>
    <row r="9732" spans="1:11" x14ac:dyDescent="0.2">
      <c r="A9732" s="1" t="s">
        <v>19630</v>
      </c>
      <c r="B9732">
        <v>799</v>
      </c>
      <c r="C9732" t="s">
        <v>11757</v>
      </c>
      <c r="D9732" t="s">
        <v>5178</v>
      </c>
      <c r="F9732" t="s">
        <v>19351</v>
      </c>
      <c r="G9732">
        <v>1000000</v>
      </c>
      <c r="H9732">
        <f t="shared" si="152"/>
        <v>10</v>
      </c>
      <c r="I9732" t="s">
        <v>10604</v>
      </c>
      <c r="J9732" t="str">
        <f>IF(ISBLANK(I9732),"",INDEX('depts lookup'!B:B,MATCH(I9732,'depts lookup'!A:A,0)))</f>
        <v>Drainage &amp; Sewerage</v>
      </c>
      <c r="K9732" t="str">
        <f>IF(ISBLANK(I9732),"",INDEX('depts lookup'!C:C,MATCH(I9732,'depts lookup'!A:A,0)))</f>
        <v>2. गटारे व नाले</v>
      </c>
    </row>
    <row r="9733" spans="1:11" x14ac:dyDescent="0.2">
      <c r="A9733" s="1" t="s">
        <v>19630</v>
      </c>
      <c r="B9733">
        <v>800</v>
      </c>
      <c r="C9733" t="s">
        <v>11758</v>
      </c>
      <c r="D9733" t="s">
        <v>5178</v>
      </c>
      <c r="F9733" t="s">
        <v>19352</v>
      </c>
      <c r="G9733">
        <v>1000000</v>
      </c>
      <c r="H9733">
        <f t="shared" si="152"/>
        <v>10</v>
      </c>
      <c r="I9733" t="s">
        <v>10604</v>
      </c>
      <c r="J9733" t="str">
        <f>IF(ISBLANK(I9733),"",INDEX('depts lookup'!B:B,MATCH(I9733,'depts lookup'!A:A,0)))</f>
        <v>Drainage &amp; Sewerage</v>
      </c>
      <c r="K9733" t="str">
        <f>IF(ISBLANK(I9733),"",INDEX('depts lookup'!C:C,MATCH(I9733,'depts lookup'!A:A,0)))</f>
        <v>2. गटारे व नाले</v>
      </c>
    </row>
    <row r="9734" spans="1:11" x14ac:dyDescent="0.2">
      <c r="A9734" s="1" t="s">
        <v>19630</v>
      </c>
      <c r="B9734">
        <v>801</v>
      </c>
      <c r="C9734" t="s">
        <v>11759</v>
      </c>
      <c r="D9734" t="s">
        <v>5178</v>
      </c>
      <c r="F9734" t="s">
        <v>19353</v>
      </c>
      <c r="G9734">
        <v>1000000</v>
      </c>
      <c r="H9734">
        <f t="shared" si="152"/>
        <v>10</v>
      </c>
      <c r="I9734" t="s">
        <v>10604</v>
      </c>
      <c r="J9734" t="str">
        <f>IF(ISBLANK(I9734),"",INDEX('depts lookup'!B:B,MATCH(I9734,'depts lookup'!A:A,0)))</f>
        <v>Drainage &amp; Sewerage</v>
      </c>
      <c r="K9734" t="str">
        <f>IF(ISBLANK(I9734),"",INDEX('depts lookup'!C:C,MATCH(I9734,'depts lookup'!A:A,0)))</f>
        <v>2. गटारे व नाले</v>
      </c>
    </row>
    <row r="9735" spans="1:11" x14ac:dyDescent="0.2">
      <c r="A9735" s="1" t="s">
        <v>19630</v>
      </c>
      <c r="B9735">
        <v>802</v>
      </c>
      <c r="C9735" t="s">
        <v>11760</v>
      </c>
      <c r="D9735" t="s">
        <v>5468</v>
      </c>
      <c r="F9735" t="s">
        <v>19354</v>
      </c>
      <c r="G9735">
        <v>1000000</v>
      </c>
      <c r="H9735">
        <f t="shared" si="152"/>
        <v>10</v>
      </c>
      <c r="I9735" t="s">
        <v>10604</v>
      </c>
      <c r="J9735" t="str">
        <f>IF(ISBLANK(I9735),"",INDEX('depts lookup'!B:B,MATCH(I9735,'depts lookup'!A:A,0)))</f>
        <v>Drainage &amp; Sewerage</v>
      </c>
      <c r="K9735" t="str">
        <f>IF(ISBLANK(I9735),"",INDEX('depts lookup'!C:C,MATCH(I9735,'depts lookup'!A:A,0)))</f>
        <v>2. गटारे व नाले</v>
      </c>
    </row>
    <row r="9736" spans="1:11" x14ac:dyDescent="0.2">
      <c r="A9736" s="1" t="s">
        <v>19630</v>
      </c>
      <c r="B9736">
        <v>803</v>
      </c>
      <c r="C9736" t="s">
        <v>11761</v>
      </c>
      <c r="D9736" t="s">
        <v>5745</v>
      </c>
      <c r="F9736" t="s">
        <v>11762</v>
      </c>
      <c r="G9736">
        <v>1000000</v>
      </c>
      <c r="H9736">
        <f t="shared" si="152"/>
        <v>10</v>
      </c>
      <c r="I9736" t="s">
        <v>10604</v>
      </c>
      <c r="J9736" t="str">
        <f>IF(ISBLANK(I9736),"",INDEX('depts lookup'!B:B,MATCH(I9736,'depts lookup'!A:A,0)))</f>
        <v>Drainage &amp; Sewerage</v>
      </c>
      <c r="K9736" t="str">
        <f>IF(ISBLANK(I9736),"",INDEX('depts lookup'!C:C,MATCH(I9736,'depts lookup'!A:A,0)))</f>
        <v>2. गटारे व नाले</v>
      </c>
    </row>
    <row r="9737" spans="1:11" x14ac:dyDescent="0.2">
      <c r="A9737" s="1" t="s">
        <v>19630</v>
      </c>
      <c r="B9737">
        <v>804</v>
      </c>
      <c r="C9737" t="s">
        <v>11763</v>
      </c>
      <c r="D9737" t="s">
        <v>5745</v>
      </c>
      <c r="F9737" t="s">
        <v>19355</v>
      </c>
      <c r="G9737">
        <v>1000000</v>
      </c>
      <c r="H9737">
        <f t="shared" si="152"/>
        <v>10</v>
      </c>
      <c r="I9737" t="s">
        <v>10604</v>
      </c>
      <c r="J9737" t="str">
        <f>IF(ISBLANK(I9737),"",INDEX('depts lookup'!B:B,MATCH(I9737,'depts lookup'!A:A,0)))</f>
        <v>Drainage &amp; Sewerage</v>
      </c>
      <c r="K9737" t="str">
        <f>IF(ISBLANK(I9737),"",INDEX('depts lookup'!C:C,MATCH(I9737,'depts lookup'!A:A,0)))</f>
        <v>2. गटारे व नाले</v>
      </c>
    </row>
    <row r="9738" spans="1:11" x14ac:dyDescent="0.2">
      <c r="A9738" s="1" t="s">
        <v>19630</v>
      </c>
      <c r="B9738">
        <v>805</v>
      </c>
      <c r="C9738" t="s">
        <v>11764</v>
      </c>
      <c r="D9738" t="s">
        <v>5745</v>
      </c>
      <c r="F9738" t="s">
        <v>19356</v>
      </c>
      <c r="G9738">
        <v>1000000</v>
      </c>
      <c r="H9738">
        <f t="shared" si="152"/>
        <v>10</v>
      </c>
      <c r="I9738" t="s">
        <v>10604</v>
      </c>
      <c r="J9738" t="str">
        <f>IF(ISBLANK(I9738),"",INDEX('depts lookup'!B:B,MATCH(I9738,'depts lookup'!A:A,0)))</f>
        <v>Drainage &amp; Sewerage</v>
      </c>
      <c r="K9738" t="str">
        <f>IF(ISBLANK(I9738),"",INDEX('depts lookup'!C:C,MATCH(I9738,'depts lookup'!A:A,0)))</f>
        <v>2. गटारे व नाले</v>
      </c>
    </row>
    <row r="9739" spans="1:11" x14ac:dyDescent="0.2">
      <c r="A9739" s="1" t="s">
        <v>19630</v>
      </c>
      <c r="B9739">
        <v>806</v>
      </c>
      <c r="C9739" t="s">
        <v>11765</v>
      </c>
      <c r="D9739" t="s">
        <v>5183</v>
      </c>
      <c r="F9739" t="s">
        <v>19357</v>
      </c>
      <c r="G9739">
        <v>1000000</v>
      </c>
      <c r="H9739">
        <f t="shared" si="152"/>
        <v>10</v>
      </c>
      <c r="I9739" t="s">
        <v>10604</v>
      </c>
      <c r="J9739" t="str">
        <f>IF(ISBLANK(I9739),"",INDEX('depts lookup'!B:B,MATCH(I9739,'depts lookup'!A:A,0)))</f>
        <v>Drainage &amp; Sewerage</v>
      </c>
      <c r="K9739" t="str">
        <f>IF(ISBLANK(I9739),"",INDEX('depts lookup'!C:C,MATCH(I9739,'depts lookup'!A:A,0)))</f>
        <v>2. गटारे व नाले</v>
      </c>
    </row>
    <row r="9740" spans="1:11" x14ac:dyDescent="0.2">
      <c r="A9740" s="1" t="s">
        <v>19630</v>
      </c>
      <c r="B9740">
        <v>807</v>
      </c>
      <c r="C9740" t="s">
        <v>11766</v>
      </c>
      <c r="D9740" t="s">
        <v>5771</v>
      </c>
      <c r="F9740" t="s">
        <v>11767</v>
      </c>
      <c r="G9740">
        <v>1000000</v>
      </c>
      <c r="H9740">
        <f t="shared" si="152"/>
        <v>10</v>
      </c>
      <c r="I9740" t="s">
        <v>10604</v>
      </c>
      <c r="J9740" t="str">
        <f>IF(ISBLANK(I9740),"",INDEX('depts lookup'!B:B,MATCH(I9740,'depts lookup'!A:A,0)))</f>
        <v>Drainage &amp; Sewerage</v>
      </c>
      <c r="K9740" t="str">
        <f>IF(ISBLANK(I9740),"",INDEX('depts lookup'!C:C,MATCH(I9740,'depts lookup'!A:A,0)))</f>
        <v>2. गटारे व नाले</v>
      </c>
    </row>
    <row r="9741" spans="1:11" x14ac:dyDescent="0.2">
      <c r="A9741" s="1" t="s">
        <v>19630</v>
      </c>
      <c r="B9741">
        <v>808</v>
      </c>
      <c r="C9741" t="s">
        <v>11768</v>
      </c>
      <c r="D9741" t="s">
        <v>5771</v>
      </c>
      <c r="F9741" t="s">
        <v>19358</v>
      </c>
      <c r="G9741">
        <v>1000000</v>
      </c>
      <c r="H9741">
        <f t="shared" si="152"/>
        <v>10</v>
      </c>
      <c r="I9741" t="s">
        <v>10604</v>
      </c>
      <c r="J9741" t="str">
        <f>IF(ISBLANK(I9741),"",INDEX('depts lookup'!B:B,MATCH(I9741,'depts lookup'!A:A,0)))</f>
        <v>Drainage &amp; Sewerage</v>
      </c>
      <c r="K9741" t="str">
        <f>IF(ISBLANK(I9741),"",INDEX('depts lookup'!C:C,MATCH(I9741,'depts lookup'!A:A,0)))</f>
        <v>2. गटारे व नाले</v>
      </c>
    </row>
    <row r="9742" spans="1:11" x14ac:dyDescent="0.2">
      <c r="A9742" s="1" t="s">
        <v>19630</v>
      </c>
      <c r="B9742">
        <v>809</v>
      </c>
      <c r="C9742" t="s">
        <v>11769</v>
      </c>
      <c r="D9742" t="s">
        <v>4407</v>
      </c>
      <c r="F9742" t="s">
        <v>19359</v>
      </c>
      <c r="G9742">
        <v>1000000</v>
      </c>
      <c r="H9742">
        <f t="shared" si="152"/>
        <v>10</v>
      </c>
      <c r="I9742" t="s">
        <v>10604</v>
      </c>
      <c r="J9742" t="str">
        <f>IF(ISBLANK(I9742),"",INDEX('depts lookup'!B:B,MATCH(I9742,'depts lookup'!A:A,0)))</f>
        <v>Drainage &amp; Sewerage</v>
      </c>
      <c r="K9742" t="str">
        <f>IF(ISBLANK(I9742),"",INDEX('depts lookup'!C:C,MATCH(I9742,'depts lookup'!A:A,0)))</f>
        <v>2. गटारे व नाले</v>
      </c>
    </row>
    <row r="9743" spans="1:11" x14ac:dyDescent="0.2">
      <c r="A9743" s="1" t="s">
        <v>19630</v>
      </c>
      <c r="B9743">
        <v>810</v>
      </c>
      <c r="C9743" t="s">
        <v>11770</v>
      </c>
      <c r="D9743" t="s">
        <v>5202</v>
      </c>
      <c r="F9743" t="s">
        <v>19360</v>
      </c>
      <c r="G9743">
        <v>1000000</v>
      </c>
      <c r="H9743">
        <f t="shared" si="152"/>
        <v>10</v>
      </c>
      <c r="I9743" t="s">
        <v>10604</v>
      </c>
      <c r="J9743" t="str">
        <f>IF(ISBLANK(I9743),"",INDEX('depts lookup'!B:B,MATCH(I9743,'depts lookup'!A:A,0)))</f>
        <v>Drainage &amp; Sewerage</v>
      </c>
      <c r="K9743" t="str">
        <f>IF(ISBLANK(I9743),"",INDEX('depts lookup'!C:C,MATCH(I9743,'depts lookup'!A:A,0)))</f>
        <v>2. गटारे व नाले</v>
      </c>
    </row>
    <row r="9744" spans="1:11" x14ac:dyDescent="0.2">
      <c r="A9744" s="1" t="s">
        <v>19630</v>
      </c>
      <c r="B9744">
        <v>811</v>
      </c>
      <c r="C9744" t="s">
        <v>11771</v>
      </c>
      <c r="D9744" t="s">
        <v>5204</v>
      </c>
      <c r="F9744" t="s">
        <v>19361</v>
      </c>
      <c r="G9744">
        <v>2000000</v>
      </c>
      <c r="H9744">
        <f t="shared" si="152"/>
        <v>20</v>
      </c>
      <c r="I9744" t="s">
        <v>10604</v>
      </c>
      <c r="J9744" t="str">
        <f>IF(ISBLANK(I9744),"",INDEX('depts lookup'!B:B,MATCH(I9744,'depts lookup'!A:A,0)))</f>
        <v>Drainage &amp; Sewerage</v>
      </c>
      <c r="K9744" t="str">
        <f>IF(ISBLANK(I9744),"",INDEX('depts lookup'!C:C,MATCH(I9744,'depts lookup'!A:A,0)))</f>
        <v>2. गटारे व नाले</v>
      </c>
    </row>
    <row r="9745" spans="1:11" x14ac:dyDescent="0.2">
      <c r="A9745" s="1" t="s">
        <v>19630</v>
      </c>
      <c r="B9745">
        <v>812</v>
      </c>
      <c r="C9745" t="s">
        <v>11772</v>
      </c>
      <c r="D9745" t="s">
        <v>5204</v>
      </c>
      <c r="F9745" t="s">
        <v>19362</v>
      </c>
      <c r="G9745">
        <v>2000000</v>
      </c>
      <c r="H9745">
        <f t="shared" si="152"/>
        <v>20</v>
      </c>
      <c r="I9745" t="s">
        <v>10604</v>
      </c>
      <c r="J9745" t="str">
        <f>IF(ISBLANK(I9745),"",INDEX('depts lookup'!B:B,MATCH(I9745,'depts lookup'!A:A,0)))</f>
        <v>Drainage &amp; Sewerage</v>
      </c>
      <c r="K9745" t="str">
        <f>IF(ISBLANK(I9745),"",INDEX('depts lookup'!C:C,MATCH(I9745,'depts lookup'!A:A,0)))</f>
        <v>2. गटारे व नाले</v>
      </c>
    </row>
    <row r="9746" spans="1:11" x14ac:dyDescent="0.2">
      <c r="A9746" s="1" t="s">
        <v>19630</v>
      </c>
      <c r="B9746">
        <v>813</v>
      </c>
      <c r="C9746" t="s">
        <v>11773</v>
      </c>
      <c r="D9746" t="s">
        <v>5204</v>
      </c>
      <c r="F9746" t="s">
        <v>19363</v>
      </c>
      <c r="G9746">
        <v>2000000</v>
      </c>
      <c r="H9746">
        <f t="shared" si="152"/>
        <v>20</v>
      </c>
      <c r="I9746" t="s">
        <v>10604</v>
      </c>
      <c r="J9746" t="str">
        <f>IF(ISBLANK(I9746),"",INDEX('depts lookup'!B:B,MATCH(I9746,'depts lookup'!A:A,0)))</f>
        <v>Drainage &amp; Sewerage</v>
      </c>
      <c r="K9746" t="str">
        <f>IF(ISBLANK(I9746),"",INDEX('depts lookup'!C:C,MATCH(I9746,'depts lookup'!A:A,0)))</f>
        <v>2. गटारे व नाले</v>
      </c>
    </row>
    <row r="9747" spans="1:11" x14ac:dyDescent="0.2">
      <c r="A9747" s="1" t="s">
        <v>19630</v>
      </c>
      <c r="B9747">
        <v>814</v>
      </c>
      <c r="C9747" t="s">
        <v>11774</v>
      </c>
      <c r="D9747" t="s">
        <v>5208</v>
      </c>
      <c r="F9747" t="s">
        <v>19364</v>
      </c>
      <c r="G9747">
        <v>1000000</v>
      </c>
      <c r="H9747">
        <f t="shared" si="152"/>
        <v>10</v>
      </c>
      <c r="I9747" t="s">
        <v>10604</v>
      </c>
      <c r="J9747" t="str">
        <f>IF(ISBLANK(I9747),"",INDEX('depts lookup'!B:B,MATCH(I9747,'depts lookup'!A:A,0)))</f>
        <v>Drainage &amp; Sewerage</v>
      </c>
      <c r="K9747" t="str">
        <f>IF(ISBLANK(I9747),"",INDEX('depts lookup'!C:C,MATCH(I9747,'depts lookup'!A:A,0)))</f>
        <v>2. गटारे व नाले</v>
      </c>
    </row>
    <row r="9748" spans="1:11" x14ac:dyDescent="0.2">
      <c r="A9748" s="1" t="s">
        <v>19630</v>
      </c>
      <c r="B9748">
        <v>815</v>
      </c>
      <c r="C9748" t="s">
        <v>11775</v>
      </c>
      <c r="D9748" t="s">
        <v>5208</v>
      </c>
      <c r="F9748" t="s">
        <v>19365</v>
      </c>
      <c r="G9748">
        <v>1000000</v>
      </c>
      <c r="H9748">
        <f t="shared" si="152"/>
        <v>10</v>
      </c>
      <c r="I9748" t="s">
        <v>10604</v>
      </c>
      <c r="J9748" t="str">
        <f>IF(ISBLANK(I9748),"",INDEX('depts lookup'!B:B,MATCH(I9748,'depts lookup'!A:A,0)))</f>
        <v>Drainage &amp; Sewerage</v>
      </c>
      <c r="K9748" t="str">
        <f>IF(ISBLANK(I9748),"",INDEX('depts lookup'!C:C,MATCH(I9748,'depts lookup'!A:A,0)))</f>
        <v>2. गटारे व नाले</v>
      </c>
    </row>
    <row r="9749" spans="1:11" x14ac:dyDescent="0.2">
      <c r="A9749" s="1" t="s">
        <v>19630</v>
      </c>
      <c r="B9749">
        <v>816</v>
      </c>
      <c r="C9749" t="s">
        <v>11776</v>
      </c>
      <c r="D9749" t="s">
        <v>5208</v>
      </c>
      <c r="F9749" t="s">
        <v>19366</v>
      </c>
      <c r="G9749">
        <v>1000000</v>
      </c>
      <c r="H9749">
        <f t="shared" si="152"/>
        <v>10</v>
      </c>
      <c r="I9749" t="s">
        <v>10604</v>
      </c>
      <c r="J9749" t="str">
        <f>IF(ISBLANK(I9749),"",INDEX('depts lookup'!B:B,MATCH(I9749,'depts lookup'!A:A,0)))</f>
        <v>Drainage &amp; Sewerage</v>
      </c>
      <c r="K9749" t="str">
        <f>IF(ISBLANK(I9749),"",INDEX('depts lookup'!C:C,MATCH(I9749,'depts lookup'!A:A,0)))</f>
        <v>2. गटारे व नाले</v>
      </c>
    </row>
    <row r="9750" spans="1:11" x14ac:dyDescent="0.2">
      <c r="A9750" s="1" t="s">
        <v>19630</v>
      </c>
      <c r="B9750">
        <v>817</v>
      </c>
      <c r="C9750" t="s">
        <v>11777</v>
      </c>
      <c r="D9750" t="s">
        <v>5783</v>
      </c>
      <c r="F9750" t="s">
        <v>19367</v>
      </c>
      <c r="G9750">
        <v>1000000</v>
      </c>
      <c r="H9750">
        <f t="shared" si="152"/>
        <v>10</v>
      </c>
      <c r="I9750" t="s">
        <v>10604</v>
      </c>
      <c r="J9750" t="str">
        <f>IF(ISBLANK(I9750),"",INDEX('depts lookup'!B:B,MATCH(I9750,'depts lookup'!A:A,0)))</f>
        <v>Drainage &amp; Sewerage</v>
      </c>
      <c r="K9750" t="str">
        <f>IF(ISBLANK(I9750),"",INDEX('depts lookup'!C:C,MATCH(I9750,'depts lookup'!A:A,0)))</f>
        <v>2. गटारे व नाले</v>
      </c>
    </row>
    <row r="9751" spans="1:11" x14ac:dyDescent="0.2">
      <c r="A9751" s="1" t="s">
        <v>19630</v>
      </c>
      <c r="B9751">
        <v>818</v>
      </c>
      <c r="C9751" t="s">
        <v>11778</v>
      </c>
      <c r="D9751" t="s">
        <v>5783</v>
      </c>
      <c r="F9751" t="s">
        <v>19368</v>
      </c>
      <c r="G9751">
        <v>1000000</v>
      </c>
      <c r="H9751">
        <f t="shared" si="152"/>
        <v>10</v>
      </c>
      <c r="I9751" t="s">
        <v>10604</v>
      </c>
      <c r="J9751" t="str">
        <f>IF(ISBLANK(I9751),"",INDEX('depts lookup'!B:B,MATCH(I9751,'depts lookup'!A:A,0)))</f>
        <v>Drainage &amp; Sewerage</v>
      </c>
      <c r="K9751" t="str">
        <f>IF(ISBLANK(I9751),"",INDEX('depts lookup'!C:C,MATCH(I9751,'depts lookup'!A:A,0)))</f>
        <v>2. गटारे व नाले</v>
      </c>
    </row>
    <row r="9752" spans="1:11" x14ac:dyDescent="0.2">
      <c r="A9752" s="1" t="s">
        <v>19630</v>
      </c>
      <c r="B9752">
        <v>819</v>
      </c>
      <c r="C9752" t="s">
        <v>11779</v>
      </c>
      <c r="D9752" t="s">
        <v>5783</v>
      </c>
      <c r="F9752" t="s">
        <v>19369</v>
      </c>
      <c r="G9752">
        <v>1500000</v>
      </c>
      <c r="H9752">
        <f t="shared" si="152"/>
        <v>15</v>
      </c>
      <c r="I9752" t="s">
        <v>10604</v>
      </c>
      <c r="J9752" t="str">
        <f>IF(ISBLANK(I9752),"",INDEX('depts lookup'!B:B,MATCH(I9752,'depts lookup'!A:A,0)))</f>
        <v>Drainage &amp; Sewerage</v>
      </c>
      <c r="K9752" t="str">
        <f>IF(ISBLANK(I9752),"",INDEX('depts lookup'!C:C,MATCH(I9752,'depts lookup'!A:A,0)))</f>
        <v>2. गटारे व नाले</v>
      </c>
    </row>
    <row r="9753" spans="1:11" x14ac:dyDescent="0.2">
      <c r="A9753" s="1" t="s">
        <v>19630</v>
      </c>
      <c r="B9753">
        <v>820</v>
      </c>
      <c r="C9753" t="s">
        <v>11780</v>
      </c>
      <c r="D9753" t="s">
        <v>5783</v>
      </c>
      <c r="F9753" t="s">
        <v>19370</v>
      </c>
      <c r="G9753">
        <v>1000000</v>
      </c>
      <c r="H9753">
        <f t="shared" si="152"/>
        <v>10</v>
      </c>
      <c r="I9753" t="s">
        <v>10604</v>
      </c>
      <c r="J9753" t="str">
        <f>IF(ISBLANK(I9753),"",INDEX('depts lookup'!B:B,MATCH(I9753,'depts lookup'!A:A,0)))</f>
        <v>Drainage &amp; Sewerage</v>
      </c>
      <c r="K9753" t="str">
        <f>IF(ISBLANK(I9753),"",INDEX('depts lookup'!C:C,MATCH(I9753,'depts lookup'!A:A,0)))</f>
        <v>2. गटारे व नाले</v>
      </c>
    </row>
    <row r="9754" spans="1:11" x14ac:dyDescent="0.2">
      <c r="A9754" s="1" t="s">
        <v>19630</v>
      </c>
      <c r="B9754">
        <v>821</v>
      </c>
      <c r="C9754" t="s">
        <v>11781</v>
      </c>
      <c r="D9754" t="s">
        <v>5783</v>
      </c>
      <c r="F9754" t="s">
        <v>19371</v>
      </c>
      <c r="G9754">
        <v>1000000</v>
      </c>
      <c r="H9754">
        <f t="shared" si="152"/>
        <v>10</v>
      </c>
      <c r="I9754" t="s">
        <v>10604</v>
      </c>
      <c r="J9754" t="str">
        <f>IF(ISBLANK(I9754),"",INDEX('depts lookup'!B:B,MATCH(I9754,'depts lookup'!A:A,0)))</f>
        <v>Drainage &amp; Sewerage</v>
      </c>
      <c r="K9754" t="str">
        <f>IF(ISBLANK(I9754),"",INDEX('depts lookup'!C:C,MATCH(I9754,'depts lookup'!A:A,0)))</f>
        <v>2. गटारे व नाले</v>
      </c>
    </row>
    <row r="9755" spans="1:11" x14ac:dyDescent="0.2">
      <c r="A9755" s="1" t="s">
        <v>19630</v>
      </c>
      <c r="B9755">
        <v>822</v>
      </c>
      <c r="C9755" t="s">
        <v>11782</v>
      </c>
      <c r="D9755" t="s">
        <v>5783</v>
      </c>
      <c r="F9755" t="s">
        <v>19372</v>
      </c>
      <c r="G9755">
        <v>1000000</v>
      </c>
      <c r="H9755">
        <f t="shared" si="152"/>
        <v>10</v>
      </c>
      <c r="I9755" t="s">
        <v>10604</v>
      </c>
      <c r="J9755" t="str">
        <f>IF(ISBLANK(I9755),"",INDEX('depts lookup'!B:B,MATCH(I9755,'depts lookup'!A:A,0)))</f>
        <v>Drainage &amp; Sewerage</v>
      </c>
      <c r="K9755" t="str">
        <f>IF(ISBLANK(I9755),"",INDEX('depts lookup'!C:C,MATCH(I9755,'depts lookup'!A:A,0)))</f>
        <v>2. गटारे व नाले</v>
      </c>
    </row>
    <row r="9756" spans="1:11" x14ac:dyDescent="0.2">
      <c r="A9756" s="1" t="s">
        <v>19630</v>
      </c>
      <c r="B9756">
        <v>823</v>
      </c>
      <c r="C9756" t="s">
        <v>11783</v>
      </c>
      <c r="D9756" t="s">
        <v>5783</v>
      </c>
      <c r="F9756" t="s">
        <v>19373</v>
      </c>
      <c r="G9756">
        <v>1000000</v>
      </c>
      <c r="H9756">
        <f t="shared" si="152"/>
        <v>10</v>
      </c>
      <c r="I9756" t="s">
        <v>10604</v>
      </c>
      <c r="J9756" t="str">
        <f>IF(ISBLANK(I9756),"",INDEX('depts lookup'!B:B,MATCH(I9756,'depts lookup'!A:A,0)))</f>
        <v>Drainage &amp; Sewerage</v>
      </c>
      <c r="K9756" t="str">
        <f>IF(ISBLANK(I9756),"",INDEX('depts lookup'!C:C,MATCH(I9756,'depts lookup'!A:A,0)))</f>
        <v>2. गटारे व नाले</v>
      </c>
    </row>
    <row r="9757" spans="1:11" x14ac:dyDescent="0.2">
      <c r="A9757" s="1" t="s">
        <v>19630</v>
      </c>
      <c r="B9757">
        <v>824</v>
      </c>
      <c r="C9757" t="s">
        <v>11784</v>
      </c>
      <c r="D9757" t="s">
        <v>5216</v>
      </c>
      <c r="F9757" t="s">
        <v>19374</v>
      </c>
      <c r="G9757">
        <v>500000</v>
      </c>
      <c r="H9757">
        <f t="shared" si="152"/>
        <v>5</v>
      </c>
      <c r="I9757" t="s">
        <v>10604</v>
      </c>
      <c r="J9757" t="str">
        <f>IF(ISBLANK(I9757),"",INDEX('depts lookup'!B:B,MATCH(I9757,'depts lookup'!A:A,0)))</f>
        <v>Drainage &amp; Sewerage</v>
      </c>
      <c r="K9757" t="str">
        <f>IF(ISBLANK(I9757),"",INDEX('depts lookup'!C:C,MATCH(I9757,'depts lookup'!A:A,0)))</f>
        <v>2. गटारे व नाले</v>
      </c>
    </row>
    <row r="9758" spans="1:11" x14ac:dyDescent="0.2">
      <c r="A9758" s="1" t="s">
        <v>19630</v>
      </c>
      <c r="B9758">
        <v>825</v>
      </c>
      <c r="C9758" t="s">
        <v>11785</v>
      </c>
      <c r="D9758" t="s">
        <v>5216</v>
      </c>
      <c r="F9758" t="s">
        <v>11786</v>
      </c>
      <c r="G9758">
        <v>500000</v>
      </c>
      <c r="H9758">
        <f t="shared" si="152"/>
        <v>5</v>
      </c>
      <c r="I9758" t="s">
        <v>10604</v>
      </c>
      <c r="J9758" t="str">
        <f>IF(ISBLANK(I9758),"",INDEX('depts lookup'!B:B,MATCH(I9758,'depts lookup'!A:A,0)))</f>
        <v>Drainage &amp; Sewerage</v>
      </c>
      <c r="K9758" t="str">
        <f>IF(ISBLANK(I9758),"",INDEX('depts lookup'!C:C,MATCH(I9758,'depts lookup'!A:A,0)))</f>
        <v>2. गटारे व नाले</v>
      </c>
    </row>
    <row r="9759" spans="1:11" x14ac:dyDescent="0.2">
      <c r="A9759" s="1" t="s">
        <v>19630</v>
      </c>
      <c r="B9759">
        <v>826</v>
      </c>
      <c r="C9759" t="s">
        <v>11787</v>
      </c>
      <c r="D9759" t="s">
        <v>5216</v>
      </c>
      <c r="F9759" t="s">
        <v>11788</v>
      </c>
      <c r="G9759">
        <v>500000</v>
      </c>
      <c r="H9759">
        <f t="shared" si="152"/>
        <v>5</v>
      </c>
      <c r="I9759" t="s">
        <v>10604</v>
      </c>
      <c r="J9759" t="str">
        <f>IF(ISBLANK(I9759),"",INDEX('depts lookup'!B:B,MATCH(I9759,'depts lookup'!A:A,0)))</f>
        <v>Drainage &amp; Sewerage</v>
      </c>
      <c r="K9759" t="str">
        <f>IF(ISBLANK(I9759),"",INDEX('depts lookup'!C:C,MATCH(I9759,'depts lookup'!A:A,0)))</f>
        <v>2. गटारे व नाले</v>
      </c>
    </row>
    <row r="9760" spans="1:11" x14ac:dyDescent="0.2">
      <c r="A9760" s="1" t="s">
        <v>19630</v>
      </c>
      <c r="B9760">
        <v>827</v>
      </c>
      <c r="C9760" t="s">
        <v>11789</v>
      </c>
      <c r="D9760" t="s">
        <v>5216</v>
      </c>
      <c r="F9760" t="s">
        <v>11790</v>
      </c>
      <c r="G9760">
        <v>500000</v>
      </c>
      <c r="H9760">
        <f t="shared" si="152"/>
        <v>5</v>
      </c>
      <c r="I9760" t="s">
        <v>10604</v>
      </c>
      <c r="J9760" t="str">
        <f>IF(ISBLANK(I9760),"",INDEX('depts lookup'!B:B,MATCH(I9760,'depts lookup'!A:A,0)))</f>
        <v>Drainage &amp; Sewerage</v>
      </c>
      <c r="K9760" t="str">
        <f>IF(ISBLANK(I9760),"",INDEX('depts lookup'!C:C,MATCH(I9760,'depts lookup'!A:A,0)))</f>
        <v>2. गटारे व नाले</v>
      </c>
    </row>
    <row r="9761" spans="1:11" x14ac:dyDescent="0.2">
      <c r="A9761" s="1" t="s">
        <v>19630</v>
      </c>
      <c r="B9761">
        <v>828</v>
      </c>
      <c r="C9761" t="s">
        <v>11791</v>
      </c>
      <c r="D9761" t="s">
        <v>5216</v>
      </c>
      <c r="F9761" t="s">
        <v>11792</v>
      </c>
      <c r="G9761">
        <v>500000</v>
      </c>
      <c r="H9761">
        <f t="shared" si="152"/>
        <v>5</v>
      </c>
      <c r="I9761" t="s">
        <v>10604</v>
      </c>
      <c r="J9761" t="str">
        <f>IF(ISBLANK(I9761),"",INDEX('depts lookup'!B:B,MATCH(I9761,'depts lookup'!A:A,0)))</f>
        <v>Drainage &amp; Sewerage</v>
      </c>
      <c r="K9761" t="str">
        <f>IF(ISBLANK(I9761),"",INDEX('depts lookup'!C:C,MATCH(I9761,'depts lookup'!A:A,0)))</f>
        <v>2. गटारे व नाले</v>
      </c>
    </row>
    <row r="9762" spans="1:11" x14ac:dyDescent="0.2">
      <c r="A9762" s="1" t="s">
        <v>19630</v>
      </c>
      <c r="B9762">
        <v>829</v>
      </c>
      <c r="C9762" t="s">
        <v>11793</v>
      </c>
      <c r="D9762" t="s">
        <v>5216</v>
      </c>
      <c r="F9762" t="s">
        <v>11794</v>
      </c>
      <c r="G9762">
        <v>500000</v>
      </c>
      <c r="H9762">
        <f t="shared" si="152"/>
        <v>5</v>
      </c>
      <c r="I9762" t="s">
        <v>10604</v>
      </c>
      <c r="J9762" t="str">
        <f>IF(ISBLANK(I9762),"",INDEX('depts lookup'!B:B,MATCH(I9762,'depts lookup'!A:A,0)))</f>
        <v>Drainage &amp; Sewerage</v>
      </c>
      <c r="K9762" t="str">
        <f>IF(ISBLANK(I9762),"",INDEX('depts lookup'!C:C,MATCH(I9762,'depts lookup'!A:A,0)))</f>
        <v>2. गटारे व नाले</v>
      </c>
    </row>
    <row r="9763" spans="1:11" x14ac:dyDescent="0.2">
      <c r="A9763" s="1" t="s">
        <v>19630</v>
      </c>
      <c r="B9763">
        <v>830</v>
      </c>
      <c r="C9763" t="s">
        <v>11795</v>
      </c>
      <c r="D9763" t="s">
        <v>5216</v>
      </c>
      <c r="F9763" t="s">
        <v>11796</v>
      </c>
      <c r="G9763">
        <v>1000000</v>
      </c>
      <c r="H9763">
        <f t="shared" si="152"/>
        <v>10</v>
      </c>
      <c r="I9763" t="s">
        <v>10604</v>
      </c>
      <c r="J9763" t="str">
        <f>IF(ISBLANK(I9763),"",INDEX('depts lookup'!B:B,MATCH(I9763,'depts lookup'!A:A,0)))</f>
        <v>Drainage &amp; Sewerage</v>
      </c>
      <c r="K9763" t="str">
        <f>IF(ISBLANK(I9763),"",INDEX('depts lookup'!C:C,MATCH(I9763,'depts lookup'!A:A,0)))</f>
        <v>2. गटारे व नाले</v>
      </c>
    </row>
    <row r="9764" spans="1:11" x14ac:dyDescent="0.2">
      <c r="A9764" s="1" t="s">
        <v>19630</v>
      </c>
      <c r="B9764">
        <v>831</v>
      </c>
      <c r="C9764" t="s">
        <v>11797</v>
      </c>
      <c r="D9764" t="s">
        <v>5216</v>
      </c>
      <c r="F9764" t="s">
        <v>11798</v>
      </c>
      <c r="G9764">
        <v>500000</v>
      </c>
      <c r="H9764">
        <f t="shared" si="152"/>
        <v>5</v>
      </c>
      <c r="I9764" t="s">
        <v>10604</v>
      </c>
      <c r="J9764" t="str">
        <f>IF(ISBLANK(I9764),"",INDEX('depts lookup'!B:B,MATCH(I9764,'depts lookup'!A:A,0)))</f>
        <v>Drainage &amp; Sewerage</v>
      </c>
      <c r="K9764" t="str">
        <f>IF(ISBLANK(I9764),"",INDEX('depts lookup'!C:C,MATCH(I9764,'depts lookup'!A:A,0)))</f>
        <v>2. गटारे व नाले</v>
      </c>
    </row>
    <row r="9765" spans="1:11" x14ac:dyDescent="0.2">
      <c r="A9765" s="1" t="s">
        <v>19630</v>
      </c>
      <c r="B9765">
        <v>832</v>
      </c>
      <c r="C9765" t="s">
        <v>11799</v>
      </c>
      <c r="D9765" t="s">
        <v>5216</v>
      </c>
      <c r="F9765" t="s">
        <v>19375</v>
      </c>
      <c r="G9765">
        <v>500000</v>
      </c>
      <c r="H9765">
        <f t="shared" si="152"/>
        <v>5</v>
      </c>
      <c r="I9765" t="s">
        <v>10604</v>
      </c>
      <c r="J9765" t="str">
        <f>IF(ISBLANK(I9765),"",INDEX('depts lookup'!B:B,MATCH(I9765,'depts lookup'!A:A,0)))</f>
        <v>Drainage &amp; Sewerage</v>
      </c>
      <c r="K9765" t="str">
        <f>IF(ISBLANK(I9765),"",INDEX('depts lookup'!C:C,MATCH(I9765,'depts lookup'!A:A,0)))</f>
        <v>2. गटारे व नाले</v>
      </c>
    </row>
    <row r="9766" spans="1:11" x14ac:dyDescent="0.2">
      <c r="A9766" s="1" t="s">
        <v>19630</v>
      </c>
      <c r="B9766">
        <v>833</v>
      </c>
      <c r="C9766" t="s">
        <v>11800</v>
      </c>
      <c r="D9766" t="s">
        <v>5216</v>
      </c>
      <c r="F9766" t="s">
        <v>19376</v>
      </c>
      <c r="G9766">
        <v>1000000</v>
      </c>
      <c r="H9766">
        <f t="shared" si="152"/>
        <v>10</v>
      </c>
      <c r="I9766" t="s">
        <v>10604</v>
      </c>
      <c r="J9766" t="str">
        <f>IF(ISBLANK(I9766),"",INDEX('depts lookup'!B:B,MATCH(I9766,'depts lookup'!A:A,0)))</f>
        <v>Drainage &amp; Sewerage</v>
      </c>
      <c r="K9766" t="str">
        <f>IF(ISBLANK(I9766),"",INDEX('depts lookup'!C:C,MATCH(I9766,'depts lookup'!A:A,0)))</f>
        <v>2. गटारे व नाले</v>
      </c>
    </row>
    <row r="9767" spans="1:11" x14ac:dyDescent="0.2">
      <c r="A9767" s="1" t="s">
        <v>19630</v>
      </c>
      <c r="B9767">
        <v>834</v>
      </c>
      <c r="C9767" t="s">
        <v>11801</v>
      </c>
      <c r="D9767" t="s">
        <v>3490</v>
      </c>
      <c r="F9767" t="s">
        <v>11802</v>
      </c>
      <c r="G9767">
        <v>1000000</v>
      </c>
      <c r="H9767">
        <f t="shared" si="152"/>
        <v>10</v>
      </c>
      <c r="I9767" t="s">
        <v>10604</v>
      </c>
      <c r="J9767" t="str">
        <f>IF(ISBLANK(I9767),"",INDEX('depts lookup'!B:B,MATCH(I9767,'depts lookup'!A:A,0)))</f>
        <v>Drainage &amp; Sewerage</v>
      </c>
      <c r="K9767" t="str">
        <f>IF(ISBLANK(I9767),"",INDEX('depts lookup'!C:C,MATCH(I9767,'depts lookup'!A:A,0)))</f>
        <v>2. गटारे व नाले</v>
      </c>
    </row>
    <row r="9768" spans="1:11" x14ac:dyDescent="0.2">
      <c r="A9768" s="1" t="s">
        <v>19630</v>
      </c>
      <c r="B9768">
        <v>835</v>
      </c>
      <c r="C9768" t="s">
        <v>11803</v>
      </c>
      <c r="D9768" t="s">
        <v>3490</v>
      </c>
      <c r="F9768" t="s">
        <v>19377</v>
      </c>
      <c r="G9768">
        <v>500000</v>
      </c>
      <c r="H9768">
        <f t="shared" si="152"/>
        <v>5</v>
      </c>
      <c r="I9768" t="s">
        <v>10604</v>
      </c>
      <c r="J9768" t="str">
        <f>IF(ISBLANK(I9768),"",INDEX('depts lookup'!B:B,MATCH(I9768,'depts lookup'!A:A,0)))</f>
        <v>Drainage &amp; Sewerage</v>
      </c>
      <c r="K9768" t="str">
        <f>IF(ISBLANK(I9768),"",INDEX('depts lookup'!C:C,MATCH(I9768,'depts lookup'!A:A,0)))</f>
        <v>2. गटारे व नाले</v>
      </c>
    </row>
    <row r="9769" spans="1:11" x14ac:dyDescent="0.2">
      <c r="A9769" s="1" t="s">
        <v>19630</v>
      </c>
      <c r="B9769">
        <v>836</v>
      </c>
      <c r="C9769" t="s">
        <v>11804</v>
      </c>
      <c r="D9769" t="s">
        <v>6352</v>
      </c>
      <c r="F9769" t="s">
        <v>11805</v>
      </c>
      <c r="G9769">
        <v>4000000</v>
      </c>
      <c r="H9769">
        <f t="shared" si="152"/>
        <v>40</v>
      </c>
      <c r="I9769" t="s">
        <v>10604</v>
      </c>
      <c r="J9769" t="str">
        <f>IF(ISBLANK(I9769),"",INDEX('depts lookup'!B:B,MATCH(I9769,'depts lookup'!A:A,0)))</f>
        <v>Drainage &amp; Sewerage</v>
      </c>
      <c r="K9769" t="str">
        <f>IF(ISBLANK(I9769),"",INDEX('depts lookup'!C:C,MATCH(I9769,'depts lookup'!A:A,0)))</f>
        <v>2. गटारे व नाले</v>
      </c>
    </row>
    <row r="9770" spans="1:11" x14ac:dyDescent="0.2">
      <c r="A9770" s="1" t="s">
        <v>19630</v>
      </c>
      <c r="B9770">
        <v>837</v>
      </c>
      <c r="C9770" t="s">
        <v>11806</v>
      </c>
      <c r="D9770" t="s">
        <v>5796</v>
      </c>
      <c r="F9770" t="s">
        <v>19378</v>
      </c>
      <c r="G9770">
        <v>1000000</v>
      </c>
      <c r="H9770">
        <f t="shared" si="152"/>
        <v>10</v>
      </c>
      <c r="I9770" t="s">
        <v>10604</v>
      </c>
      <c r="J9770" t="str">
        <f>IF(ISBLANK(I9770),"",INDEX('depts lookup'!B:B,MATCH(I9770,'depts lookup'!A:A,0)))</f>
        <v>Drainage &amp; Sewerage</v>
      </c>
      <c r="K9770" t="str">
        <f>IF(ISBLANK(I9770),"",INDEX('depts lookup'!C:C,MATCH(I9770,'depts lookup'!A:A,0)))</f>
        <v>2. गटारे व नाले</v>
      </c>
    </row>
    <row r="9771" spans="1:11" x14ac:dyDescent="0.2">
      <c r="A9771" s="1" t="s">
        <v>19630</v>
      </c>
      <c r="B9771">
        <v>838</v>
      </c>
      <c r="C9771" t="s">
        <v>11807</v>
      </c>
      <c r="D9771" t="s">
        <v>5221</v>
      </c>
      <c r="F9771" t="s">
        <v>19379</v>
      </c>
      <c r="G9771">
        <v>1000000</v>
      </c>
      <c r="H9771">
        <f t="shared" si="152"/>
        <v>10</v>
      </c>
      <c r="I9771" t="s">
        <v>10604</v>
      </c>
      <c r="J9771" t="str">
        <f>IF(ISBLANK(I9771),"",INDEX('depts lookup'!B:B,MATCH(I9771,'depts lookup'!A:A,0)))</f>
        <v>Drainage &amp; Sewerage</v>
      </c>
      <c r="K9771" t="str">
        <f>IF(ISBLANK(I9771),"",INDEX('depts lookup'!C:C,MATCH(I9771,'depts lookup'!A:A,0)))</f>
        <v>2. गटारे व नाले</v>
      </c>
    </row>
    <row r="9772" spans="1:11" x14ac:dyDescent="0.2">
      <c r="A9772" s="1" t="s">
        <v>19630</v>
      </c>
      <c r="B9772">
        <v>839</v>
      </c>
      <c r="C9772" t="s">
        <v>11808</v>
      </c>
      <c r="D9772" t="s">
        <v>5221</v>
      </c>
      <c r="F9772" t="s">
        <v>19380</v>
      </c>
      <c r="G9772">
        <v>1000000</v>
      </c>
      <c r="H9772">
        <f t="shared" si="152"/>
        <v>10</v>
      </c>
      <c r="I9772" t="s">
        <v>10604</v>
      </c>
      <c r="J9772" t="str">
        <f>IF(ISBLANK(I9772),"",INDEX('depts lookup'!B:B,MATCH(I9772,'depts lookup'!A:A,0)))</f>
        <v>Drainage &amp; Sewerage</v>
      </c>
      <c r="K9772" t="str">
        <f>IF(ISBLANK(I9772),"",INDEX('depts lookup'!C:C,MATCH(I9772,'depts lookup'!A:A,0)))</f>
        <v>2. गटारे व नाले</v>
      </c>
    </row>
    <row r="9773" spans="1:11" x14ac:dyDescent="0.2">
      <c r="A9773" s="1" t="s">
        <v>19630</v>
      </c>
      <c r="B9773">
        <v>840</v>
      </c>
      <c r="C9773" t="s">
        <v>11809</v>
      </c>
      <c r="D9773" t="s">
        <v>5221</v>
      </c>
      <c r="F9773" t="s">
        <v>19381</v>
      </c>
      <c r="G9773">
        <v>1000000</v>
      </c>
      <c r="H9773">
        <f t="shared" si="152"/>
        <v>10</v>
      </c>
      <c r="I9773" t="s">
        <v>10604</v>
      </c>
      <c r="J9773" t="str">
        <f>IF(ISBLANK(I9773),"",INDEX('depts lookup'!B:B,MATCH(I9773,'depts lookup'!A:A,0)))</f>
        <v>Drainage &amp; Sewerage</v>
      </c>
      <c r="K9773" t="str">
        <f>IF(ISBLANK(I9773),"",INDEX('depts lookup'!C:C,MATCH(I9773,'depts lookup'!A:A,0)))</f>
        <v>2. गटारे व नाले</v>
      </c>
    </row>
    <row r="9774" spans="1:11" x14ac:dyDescent="0.2">
      <c r="A9774" s="1" t="s">
        <v>19630</v>
      </c>
      <c r="B9774">
        <v>841</v>
      </c>
      <c r="C9774" t="s">
        <v>11810</v>
      </c>
      <c r="D9774" t="s">
        <v>5221</v>
      </c>
      <c r="F9774" t="s">
        <v>11811</v>
      </c>
      <c r="G9774">
        <v>1000000</v>
      </c>
      <c r="H9774">
        <f t="shared" si="152"/>
        <v>10</v>
      </c>
      <c r="I9774" t="s">
        <v>10604</v>
      </c>
      <c r="J9774" t="str">
        <f>IF(ISBLANK(I9774),"",INDEX('depts lookup'!B:B,MATCH(I9774,'depts lookup'!A:A,0)))</f>
        <v>Drainage &amp; Sewerage</v>
      </c>
      <c r="K9774" t="str">
        <f>IF(ISBLANK(I9774),"",INDEX('depts lookup'!C:C,MATCH(I9774,'depts lookup'!A:A,0)))</f>
        <v>2. गटारे व नाले</v>
      </c>
    </row>
    <row r="9775" spans="1:11" x14ac:dyDescent="0.2">
      <c r="A9775" s="1" t="s">
        <v>19630</v>
      </c>
      <c r="B9775">
        <v>842</v>
      </c>
      <c r="C9775" t="s">
        <v>11812</v>
      </c>
      <c r="D9775" t="s">
        <v>5225</v>
      </c>
      <c r="F9775" t="s">
        <v>19382</v>
      </c>
      <c r="G9775">
        <v>2500000</v>
      </c>
      <c r="H9775">
        <f t="shared" si="152"/>
        <v>25</v>
      </c>
      <c r="I9775" t="s">
        <v>10604</v>
      </c>
      <c r="J9775" t="str">
        <f>IF(ISBLANK(I9775),"",INDEX('depts lookup'!B:B,MATCH(I9775,'depts lookup'!A:A,0)))</f>
        <v>Drainage &amp; Sewerage</v>
      </c>
      <c r="K9775" t="str">
        <f>IF(ISBLANK(I9775),"",INDEX('depts lookup'!C:C,MATCH(I9775,'depts lookup'!A:A,0)))</f>
        <v>2. गटारे व नाले</v>
      </c>
    </row>
    <row r="9776" spans="1:11" x14ac:dyDescent="0.2">
      <c r="A9776" s="1" t="s">
        <v>19630</v>
      </c>
      <c r="B9776">
        <v>843</v>
      </c>
      <c r="C9776" t="s">
        <v>11813</v>
      </c>
      <c r="D9776" t="s">
        <v>5227</v>
      </c>
      <c r="F9776" t="s">
        <v>19383</v>
      </c>
      <c r="G9776">
        <v>1000000</v>
      </c>
      <c r="H9776">
        <f t="shared" si="152"/>
        <v>10</v>
      </c>
      <c r="I9776" t="s">
        <v>10604</v>
      </c>
      <c r="J9776" t="str">
        <f>IF(ISBLANK(I9776),"",INDEX('depts lookup'!B:B,MATCH(I9776,'depts lookup'!A:A,0)))</f>
        <v>Drainage &amp; Sewerage</v>
      </c>
      <c r="K9776" t="str">
        <f>IF(ISBLANK(I9776),"",INDEX('depts lookup'!C:C,MATCH(I9776,'depts lookup'!A:A,0)))</f>
        <v>2. गटारे व नाले</v>
      </c>
    </row>
    <row r="9777" spans="1:11" x14ac:dyDescent="0.2">
      <c r="A9777" s="1" t="s">
        <v>19630</v>
      </c>
      <c r="B9777">
        <v>844</v>
      </c>
      <c r="C9777" t="s">
        <v>11814</v>
      </c>
      <c r="D9777" t="s">
        <v>5229</v>
      </c>
      <c r="F9777" t="s">
        <v>19384</v>
      </c>
      <c r="G9777">
        <v>500000</v>
      </c>
      <c r="H9777">
        <f t="shared" si="152"/>
        <v>5</v>
      </c>
      <c r="I9777" t="s">
        <v>10604</v>
      </c>
      <c r="J9777" t="str">
        <f>IF(ISBLANK(I9777),"",INDEX('depts lookup'!B:B,MATCH(I9777,'depts lookup'!A:A,0)))</f>
        <v>Drainage &amp; Sewerage</v>
      </c>
      <c r="K9777" t="str">
        <f>IF(ISBLANK(I9777),"",INDEX('depts lookup'!C:C,MATCH(I9777,'depts lookup'!A:A,0)))</f>
        <v>2. गटारे व नाले</v>
      </c>
    </row>
    <row r="9778" spans="1:11" x14ac:dyDescent="0.2">
      <c r="A9778" s="1" t="s">
        <v>19630</v>
      </c>
      <c r="B9778">
        <v>845</v>
      </c>
      <c r="C9778" t="s">
        <v>11815</v>
      </c>
      <c r="D9778" t="s">
        <v>5229</v>
      </c>
      <c r="F9778" t="s">
        <v>19385</v>
      </c>
      <c r="G9778">
        <v>500000</v>
      </c>
      <c r="H9778">
        <f t="shared" si="152"/>
        <v>5</v>
      </c>
      <c r="I9778" t="s">
        <v>10604</v>
      </c>
      <c r="J9778" t="str">
        <f>IF(ISBLANK(I9778),"",INDEX('depts lookup'!B:B,MATCH(I9778,'depts lookup'!A:A,0)))</f>
        <v>Drainage &amp; Sewerage</v>
      </c>
      <c r="K9778" t="str">
        <f>IF(ISBLANK(I9778),"",INDEX('depts lookup'!C:C,MATCH(I9778,'depts lookup'!A:A,0)))</f>
        <v>2. गटारे व नाले</v>
      </c>
    </row>
    <row r="9779" spans="1:11" x14ac:dyDescent="0.2">
      <c r="A9779" s="1" t="s">
        <v>19630</v>
      </c>
      <c r="B9779">
        <v>846</v>
      </c>
      <c r="C9779" t="s">
        <v>11816</v>
      </c>
      <c r="D9779" t="s">
        <v>5229</v>
      </c>
      <c r="F9779" t="s">
        <v>19386</v>
      </c>
      <c r="G9779">
        <v>500000</v>
      </c>
      <c r="H9779">
        <f t="shared" si="152"/>
        <v>5</v>
      </c>
      <c r="I9779" t="s">
        <v>10604</v>
      </c>
      <c r="J9779" t="str">
        <f>IF(ISBLANK(I9779),"",INDEX('depts lookup'!B:B,MATCH(I9779,'depts lookup'!A:A,0)))</f>
        <v>Drainage &amp; Sewerage</v>
      </c>
      <c r="K9779" t="str">
        <f>IF(ISBLANK(I9779),"",INDEX('depts lookup'!C:C,MATCH(I9779,'depts lookup'!A:A,0)))</f>
        <v>2. गटारे व नाले</v>
      </c>
    </row>
    <row r="9780" spans="1:11" x14ac:dyDescent="0.2">
      <c r="A9780" s="1" t="s">
        <v>19630</v>
      </c>
      <c r="B9780">
        <v>847</v>
      </c>
      <c r="C9780" t="s">
        <v>11817</v>
      </c>
      <c r="D9780" t="s">
        <v>4410</v>
      </c>
      <c r="F9780" t="s">
        <v>19387</v>
      </c>
      <c r="G9780">
        <v>1000000</v>
      </c>
      <c r="H9780">
        <f t="shared" si="152"/>
        <v>10</v>
      </c>
      <c r="I9780" t="s">
        <v>10604</v>
      </c>
      <c r="J9780" t="str">
        <f>IF(ISBLANK(I9780),"",INDEX('depts lookup'!B:B,MATCH(I9780,'depts lookup'!A:A,0)))</f>
        <v>Drainage &amp; Sewerage</v>
      </c>
      <c r="K9780" t="str">
        <f>IF(ISBLANK(I9780),"",INDEX('depts lookup'!C:C,MATCH(I9780,'depts lookup'!A:A,0)))</f>
        <v>2. गटारे व नाले</v>
      </c>
    </row>
    <row r="9781" spans="1:11" x14ac:dyDescent="0.2">
      <c r="A9781" s="1" t="s">
        <v>19630</v>
      </c>
      <c r="B9781">
        <v>848</v>
      </c>
      <c r="C9781" t="s">
        <v>11818</v>
      </c>
      <c r="D9781" t="s">
        <v>4410</v>
      </c>
      <c r="F9781" t="s">
        <v>19388</v>
      </c>
      <c r="G9781">
        <v>1000000</v>
      </c>
      <c r="H9781">
        <f t="shared" si="152"/>
        <v>10</v>
      </c>
      <c r="I9781" t="s">
        <v>10604</v>
      </c>
      <c r="J9781" t="str">
        <f>IF(ISBLANK(I9781),"",INDEX('depts lookup'!B:B,MATCH(I9781,'depts lookup'!A:A,0)))</f>
        <v>Drainage &amp; Sewerage</v>
      </c>
      <c r="K9781" t="str">
        <f>IF(ISBLANK(I9781),"",INDEX('depts lookup'!C:C,MATCH(I9781,'depts lookup'!A:A,0)))</f>
        <v>2. गटारे व नाले</v>
      </c>
    </row>
    <row r="9782" spans="1:11" x14ac:dyDescent="0.2">
      <c r="A9782" s="1" t="s">
        <v>19630</v>
      </c>
      <c r="B9782">
        <v>849</v>
      </c>
      <c r="C9782" t="s">
        <v>11819</v>
      </c>
      <c r="D9782" t="s">
        <v>5833</v>
      </c>
      <c r="F9782" t="s">
        <v>19389</v>
      </c>
      <c r="G9782">
        <v>3000000</v>
      </c>
      <c r="H9782">
        <f t="shared" si="152"/>
        <v>30</v>
      </c>
      <c r="I9782" t="s">
        <v>10604</v>
      </c>
      <c r="J9782" t="str">
        <f>IF(ISBLANK(I9782),"",INDEX('depts lookup'!B:B,MATCH(I9782,'depts lookup'!A:A,0)))</f>
        <v>Drainage &amp; Sewerage</v>
      </c>
      <c r="K9782" t="str">
        <f>IF(ISBLANK(I9782),"",INDEX('depts lookup'!C:C,MATCH(I9782,'depts lookup'!A:A,0)))</f>
        <v>2. गटारे व नाले</v>
      </c>
    </row>
    <row r="9783" spans="1:11" x14ac:dyDescent="0.2">
      <c r="A9783" s="1" t="s">
        <v>19630</v>
      </c>
      <c r="B9783">
        <v>850</v>
      </c>
      <c r="C9783" t="s">
        <v>11820</v>
      </c>
      <c r="D9783" t="s">
        <v>5833</v>
      </c>
      <c r="F9783" t="s">
        <v>19390</v>
      </c>
      <c r="G9783">
        <v>2000000</v>
      </c>
      <c r="H9783">
        <f t="shared" si="152"/>
        <v>20</v>
      </c>
      <c r="I9783" t="s">
        <v>10604</v>
      </c>
      <c r="J9783" t="str">
        <f>IF(ISBLANK(I9783),"",INDEX('depts lookup'!B:B,MATCH(I9783,'depts lookup'!A:A,0)))</f>
        <v>Drainage &amp; Sewerage</v>
      </c>
      <c r="K9783" t="str">
        <f>IF(ISBLANK(I9783),"",INDEX('depts lookup'!C:C,MATCH(I9783,'depts lookup'!A:A,0)))</f>
        <v>2. गटारे व नाले</v>
      </c>
    </row>
    <row r="9784" spans="1:11" x14ac:dyDescent="0.2">
      <c r="A9784" s="1" t="s">
        <v>19630</v>
      </c>
      <c r="B9784">
        <v>851</v>
      </c>
      <c r="C9784" t="s">
        <v>11821</v>
      </c>
      <c r="D9784" t="s">
        <v>5833</v>
      </c>
      <c r="F9784" t="s">
        <v>19391</v>
      </c>
      <c r="G9784">
        <v>1000000</v>
      </c>
      <c r="H9784">
        <f t="shared" si="152"/>
        <v>10</v>
      </c>
      <c r="I9784" t="s">
        <v>10604</v>
      </c>
      <c r="J9784" t="str">
        <f>IF(ISBLANK(I9784),"",INDEX('depts lookup'!B:B,MATCH(I9784,'depts lookup'!A:A,0)))</f>
        <v>Drainage &amp; Sewerage</v>
      </c>
      <c r="K9784" t="str">
        <f>IF(ISBLANK(I9784),"",INDEX('depts lookup'!C:C,MATCH(I9784,'depts lookup'!A:A,0)))</f>
        <v>2. गटारे व नाले</v>
      </c>
    </row>
    <row r="9785" spans="1:11" x14ac:dyDescent="0.2">
      <c r="A9785" s="1" t="s">
        <v>19630</v>
      </c>
      <c r="B9785">
        <v>852</v>
      </c>
      <c r="C9785" t="s">
        <v>11822</v>
      </c>
      <c r="D9785" t="s">
        <v>5833</v>
      </c>
      <c r="F9785" t="s">
        <v>19392</v>
      </c>
      <c r="G9785">
        <v>1000000</v>
      </c>
      <c r="H9785">
        <f t="shared" si="152"/>
        <v>10</v>
      </c>
      <c r="I9785" t="s">
        <v>10604</v>
      </c>
      <c r="J9785" t="str">
        <f>IF(ISBLANK(I9785),"",INDEX('depts lookup'!B:B,MATCH(I9785,'depts lookup'!A:A,0)))</f>
        <v>Drainage &amp; Sewerage</v>
      </c>
      <c r="K9785" t="str">
        <f>IF(ISBLANK(I9785),"",INDEX('depts lookup'!C:C,MATCH(I9785,'depts lookup'!A:A,0)))</f>
        <v>2. गटारे व नाले</v>
      </c>
    </row>
    <row r="9786" spans="1:11" x14ac:dyDescent="0.2">
      <c r="A9786" s="1" t="s">
        <v>19630</v>
      </c>
      <c r="B9786">
        <v>853</v>
      </c>
      <c r="C9786" t="s">
        <v>11823</v>
      </c>
      <c r="D9786" t="s">
        <v>4413</v>
      </c>
      <c r="F9786" t="s">
        <v>19393</v>
      </c>
      <c r="G9786">
        <v>1000000</v>
      </c>
      <c r="H9786">
        <f t="shared" si="152"/>
        <v>10</v>
      </c>
      <c r="I9786" t="s">
        <v>10604</v>
      </c>
      <c r="J9786" t="str">
        <f>IF(ISBLANK(I9786),"",INDEX('depts lookup'!B:B,MATCH(I9786,'depts lookup'!A:A,0)))</f>
        <v>Drainage &amp; Sewerage</v>
      </c>
      <c r="K9786" t="str">
        <f>IF(ISBLANK(I9786),"",INDEX('depts lookup'!C:C,MATCH(I9786,'depts lookup'!A:A,0)))</f>
        <v>2. गटारे व नाले</v>
      </c>
    </row>
    <row r="9787" spans="1:11" x14ac:dyDescent="0.2">
      <c r="A9787" s="1" t="s">
        <v>19630</v>
      </c>
      <c r="B9787">
        <v>854</v>
      </c>
      <c r="C9787" t="s">
        <v>11824</v>
      </c>
      <c r="D9787" t="s">
        <v>4413</v>
      </c>
      <c r="F9787" t="s">
        <v>19394</v>
      </c>
      <c r="G9787">
        <v>1000000</v>
      </c>
      <c r="H9787">
        <f t="shared" si="152"/>
        <v>10</v>
      </c>
      <c r="I9787" t="s">
        <v>10604</v>
      </c>
      <c r="J9787" t="str">
        <f>IF(ISBLANK(I9787),"",INDEX('depts lookup'!B:B,MATCH(I9787,'depts lookup'!A:A,0)))</f>
        <v>Drainage &amp; Sewerage</v>
      </c>
      <c r="K9787" t="str">
        <f>IF(ISBLANK(I9787),"",INDEX('depts lookup'!C:C,MATCH(I9787,'depts lookup'!A:A,0)))</f>
        <v>2. गटारे व नाले</v>
      </c>
    </row>
    <row r="9788" spans="1:11" x14ac:dyDescent="0.2">
      <c r="A9788" s="1" t="s">
        <v>19630</v>
      </c>
      <c r="B9788">
        <v>855</v>
      </c>
      <c r="C9788" t="s">
        <v>11825</v>
      </c>
      <c r="D9788" t="s">
        <v>4413</v>
      </c>
      <c r="F9788" t="s">
        <v>19395</v>
      </c>
      <c r="G9788">
        <v>1000000</v>
      </c>
      <c r="H9788">
        <f t="shared" si="152"/>
        <v>10</v>
      </c>
      <c r="I9788" t="s">
        <v>10604</v>
      </c>
      <c r="J9788" t="str">
        <f>IF(ISBLANK(I9788),"",INDEX('depts lookup'!B:B,MATCH(I9788,'depts lookup'!A:A,0)))</f>
        <v>Drainage &amp; Sewerage</v>
      </c>
      <c r="K9788" t="str">
        <f>IF(ISBLANK(I9788),"",INDEX('depts lookup'!C:C,MATCH(I9788,'depts lookup'!A:A,0)))</f>
        <v>2. गटारे व नाले</v>
      </c>
    </row>
    <row r="9789" spans="1:11" x14ac:dyDescent="0.2">
      <c r="A9789" s="1" t="s">
        <v>19630</v>
      </c>
      <c r="B9789">
        <v>856</v>
      </c>
      <c r="C9789" t="s">
        <v>11826</v>
      </c>
      <c r="D9789" t="s">
        <v>4413</v>
      </c>
      <c r="F9789" t="s">
        <v>19396</v>
      </c>
      <c r="G9789">
        <v>1000000</v>
      </c>
      <c r="H9789">
        <f t="shared" si="152"/>
        <v>10</v>
      </c>
      <c r="I9789" t="s">
        <v>10604</v>
      </c>
      <c r="J9789" t="str">
        <f>IF(ISBLANK(I9789),"",INDEX('depts lookup'!B:B,MATCH(I9789,'depts lookup'!A:A,0)))</f>
        <v>Drainage &amp; Sewerage</v>
      </c>
      <c r="K9789" t="str">
        <f>IF(ISBLANK(I9789),"",INDEX('depts lookup'!C:C,MATCH(I9789,'depts lookup'!A:A,0)))</f>
        <v>2. गटारे व नाले</v>
      </c>
    </row>
    <row r="9790" spans="1:11" x14ac:dyDescent="0.2">
      <c r="A9790" s="1" t="s">
        <v>19630</v>
      </c>
      <c r="B9790">
        <v>857</v>
      </c>
      <c r="C9790" t="s">
        <v>11827</v>
      </c>
      <c r="D9790" t="s">
        <v>4413</v>
      </c>
      <c r="F9790" t="s">
        <v>19397</v>
      </c>
      <c r="G9790">
        <v>1000000</v>
      </c>
      <c r="H9790">
        <f t="shared" si="152"/>
        <v>10</v>
      </c>
      <c r="I9790" t="s">
        <v>10604</v>
      </c>
      <c r="J9790" t="str">
        <f>IF(ISBLANK(I9790),"",INDEX('depts lookup'!B:B,MATCH(I9790,'depts lookup'!A:A,0)))</f>
        <v>Drainage &amp; Sewerage</v>
      </c>
      <c r="K9790" t="str">
        <f>IF(ISBLANK(I9790),"",INDEX('depts lookup'!C:C,MATCH(I9790,'depts lookup'!A:A,0)))</f>
        <v>2. गटारे व नाले</v>
      </c>
    </row>
    <row r="9791" spans="1:11" x14ac:dyDescent="0.2">
      <c r="A9791" s="1" t="s">
        <v>19630</v>
      </c>
      <c r="B9791">
        <v>858</v>
      </c>
      <c r="C9791" t="s">
        <v>11828</v>
      </c>
      <c r="D9791" t="s">
        <v>5236</v>
      </c>
      <c r="F9791" t="s">
        <v>11829</v>
      </c>
      <c r="G9791">
        <v>1000000</v>
      </c>
      <c r="H9791">
        <f t="shared" si="152"/>
        <v>10</v>
      </c>
      <c r="I9791" t="s">
        <v>10604</v>
      </c>
      <c r="J9791" t="str">
        <f>IF(ISBLANK(I9791),"",INDEX('depts lookup'!B:B,MATCH(I9791,'depts lookup'!A:A,0)))</f>
        <v>Drainage &amp; Sewerage</v>
      </c>
      <c r="K9791" t="str">
        <f>IF(ISBLANK(I9791),"",INDEX('depts lookup'!C:C,MATCH(I9791,'depts lookup'!A:A,0)))</f>
        <v>2. गटारे व नाले</v>
      </c>
    </row>
    <row r="9792" spans="1:11" x14ac:dyDescent="0.2">
      <c r="A9792" s="1" t="s">
        <v>19630</v>
      </c>
      <c r="B9792">
        <v>859</v>
      </c>
      <c r="C9792" t="s">
        <v>11830</v>
      </c>
      <c r="D9792" t="s">
        <v>5236</v>
      </c>
      <c r="F9792" t="s">
        <v>19398</v>
      </c>
      <c r="G9792">
        <v>1000000</v>
      </c>
      <c r="H9792">
        <f t="shared" si="152"/>
        <v>10</v>
      </c>
      <c r="I9792" t="s">
        <v>10604</v>
      </c>
      <c r="J9792" t="str">
        <f>IF(ISBLANK(I9792),"",INDEX('depts lookup'!B:B,MATCH(I9792,'depts lookup'!A:A,0)))</f>
        <v>Drainage &amp; Sewerage</v>
      </c>
      <c r="K9792" t="str">
        <f>IF(ISBLANK(I9792),"",INDEX('depts lookup'!C:C,MATCH(I9792,'depts lookup'!A:A,0)))</f>
        <v>2. गटारे व नाले</v>
      </c>
    </row>
    <row r="9793" spans="1:11" x14ac:dyDescent="0.2">
      <c r="A9793" s="1" t="s">
        <v>19630</v>
      </c>
      <c r="B9793">
        <v>860</v>
      </c>
      <c r="C9793" t="s">
        <v>11831</v>
      </c>
      <c r="D9793" t="s">
        <v>5852</v>
      </c>
      <c r="F9793" t="s">
        <v>19399</v>
      </c>
      <c r="G9793">
        <v>1000000</v>
      </c>
      <c r="H9793">
        <f t="shared" si="152"/>
        <v>10</v>
      </c>
      <c r="I9793" t="s">
        <v>10604</v>
      </c>
      <c r="J9793" t="str">
        <f>IF(ISBLANK(I9793),"",INDEX('depts lookup'!B:B,MATCH(I9793,'depts lookup'!A:A,0)))</f>
        <v>Drainage &amp; Sewerage</v>
      </c>
      <c r="K9793" t="str">
        <f>IF(ISBLANK(I9793),"",INDEX('depts lookup'!C:C,MATCH(I9793,'depts lookup'!A:A,0)))</f>
        <v>2. गटारे व नाले</v>
      </c>
    </row>
    <row r="9794" spans="1:11" x14ac:dyDescent="0.2">
      <c r="A9794" s="1" t="s">
        <v>19630</v>
      </c>
      <c r="B9794">
        <v>861</v>
      </c>
      <c r="C9794" t="s">
        <v>11832</v>
      </c>
      <c r="D9794" t="s">
        <v>5852</v>
      </c>
      <c r="F9794" t="s">
        <v>19400</v>
      </c>
      <c r="G9794">
        <v>1000000</v>
      </c>
      <c r="H9794">
        <f t="shared" si="152"/>
        <v>10</v>
      </c>
      <c r="I9794" t="s">
        <v>10604</v>
      </c>
      <c r="J9794" t="str">
        <f>IF(ISBLANK(I9794),"",INDEX('depts lookup'!B:B,MATCH(I9794,'depts lookup'!A:A,0)))</f>
        <v>Drainage &amp; Sewerage</v>
      </c>
      <c r="K9794" t="str">
        <f>IF(ISBLANK(I9794),"",INDEX('depts lookup'!C:C,MATCH(I9794,'depts lookup'!A:A,0)))</f>
        <v>2. गटारे व नाले</v>
      </c>
    </row>
    <row r="9795" spans="1:11" x14ac:dyDescent="0.2">
      <c r="A9795" s="1" t="s">
        <v>19630</v>
      </c>
      <c r="B9795">
        <v>862</v>
      </c>
      <c r="C9795" t="s">
        <v>11833</v>
      </c>
      <c r="D9795" t="s">
        <v>5240</v>
      </c>
      <c r="F9795" t="s">
        <v>19401</v>
      </c>
      <c r="G9795">
        <v>1000000</v>
      </c>
      <c r="H9795">
        <f t="shared" ref="H9795:H9858" si="153">IF(ISBLANK(G9795),"",G9795/100000)</f>
        <v>10</v>
      </c>
      <c r="I9795" t="s">
        <v>10604</v>
      </c>
      <c r="J9795" t="str">
        <f>IF(ISBLANK(I9795),"",INDEX('depts lookup'!B:B,MATCH(I9795,'depts lookup'!A:A,0)))</f>
        <v>Drainage &amp; Sewerage</v>
      </c>
      <c r="K9795" t="str">
        <f>IF(ISBLANK(I9795),"",INDEX('depts lookup'!C:C,MATCH(I9795,'depts lookup'!A:A,0)))</f>
        <v>2. गटारे व नाले</v>
      </c>
    </row>
    <row r="9796" spans="1:11" x14ac:dyDescent="0.2">
      <c r="A9796" s="1" t="s">
        <v>19630</v>
      </c>
      <c r="B9796">
        <v>863</v>
      </c>
      <c r="C9796" t="s">
        <v>11834</v>
      </c>
      <c r="D9796" t="s">
        <v>5240</v>
      </c>
      <c r="F9796" t="s">
        <v>19402</v>
      </c>
      <c r="G9796">
        <v>1000000</v>
      </c>
      <c r="H9796">
        <f t="shared" si="153"/>
        <v>10</v>
      </c>
      <c r="I9796" t="s">
        <v>10604</v>
      </c>
      <c r="J9796" t="str">
        <f>IF(ISBLANK(I9796),"",INDEX('depts lookup'!B:B,MATCH(I9796,'depts lookup'!A:A,0)))</f>
        <v>Drainage &amp; Sewerage</v>
      </c>
      <c r="K9796" t="str">
        <f>IF(ISBLANK(I9796),"",INDEX('depts lookup'!C:C,MATCH(I9796,'depts lookup'!A:A,0)))</f>
        <v>2. गटारे व नाले</v>
      </c>
    </row>
    <row r="9797" spans="1:11" x14ac:dyDescent="0.2">
      <c r="A9797" s="1" t="s">
        <v>19630</v>
      </c>
      <c r="B9797">
        <v>864</v>
      </c>
      <c r="C9797" t="s">
        <v>11835</v>
      </c>
      <c r="D9797" t="s">
        <v>5240</v>
      </c>
      <c r="F9797" t="s">
        <v>19403</v>
      </c>
      <c r="G9797">
        <v>1000000</v>
      </c>
      <c r="H9797">
        <f t="shared" si="153"/>
        <v>10</v>
      </c>
      <c r="I9797" t="s">
        <v>10604</v>
      </c>
      <c r="J9797" t="str">
        <f>IF(ISBLANK(I9797),"",INDEX('depts lookup'!B:B,MATCH(I9797,'depts lookup'!A:A,0)))</f>
        <v>Drainage &amp; Sewerage</v>
      </c>
      <c r="K9797" t="str">
        <f>IF(ISBLANK(I9797),"",INDEX('depts lookup'!C:C,MATCH(I9797,'depts lookup'!A:A,0)))</f>
        <v>2. गटारे व नाले</v>
      </c>
    </row>
    <row r="9798" spans="1:11" x14ac:dyDescent="0.2">
      <c r="A9798" s="1" t="s">
        <v>19630</v>
      </c>
      <c r="B9798">
        <v>865</v>
      </c>
      <c r="C9798" t="s">
        <v>11836</v>
      </c>
      <c r="D9798" t="s">
        <v>5240</v>
      </c>
      <c r="F9798" t="s">
        <v>19404</v>
      </c>
      <c r="G9798">
        <v>1000000</v>
      </c>
      <c r="H9798">
        <f t="shared" si="153"/>
        <v>10</v>
      </c>
      <c r="I9798" t="s">
        <v>10604</v>
      </c>
      <c r="J9798" t="str">
        <f>IF(ISBLANK(I9798),"",INDEX('depts lookup'!B:B,MATCH(I9798,'depts lookup'!A:A,0)))</f>
        <v>Drainage &amp; Sewerage</v>
      </c>
      <c r="K9798" t="str">
        <f>IF(ISBLANK(I9798),"",INDEX('depts lookup'!C:C,MATCH(I9798,'depts lookup'!A:A,0)))</f>
        <v>2. गटारे व नाले</v>
      </c>
    </row>
    <row r="9799" spans="1:11" x14ac:dyDescent="0.2">
      <c r="A9799" s="1" t="s">
        <v>19630</v>
      </c>
      <c r="B9799">
        <v>866</v>
      </c>
      <c r="C9799" t="s">
        <v>11837</v>
      </c>
      <c r="D9799" t="s">
        <v>5240</v>
      </c>
      <c r="F9799" t="s">
        <v>19405</v>
      </c>
      <c r="G9799">
        <v>1000000</v>
      </c>
      <c r="H9799">
        <f t="shared" si="153"/>
        <v>10</v>
      </c>
      <c r="I9799" t="s">
        <v>10604</v>
      </c>
      <c r="J9799" t="str">
        <f>IF(ISBLANK(I9799),"",INDEX('depts lookup'!B:B,MATCH(I9799,'depts lookup'!A:A,0)))</f>
        <v>Drainage &amp; Sewerage</v>
      </c>
      <c r="K9799" t="str">
        <f>IF(ISBLANK(I9799),"",INDEX('depts lookup'!C:C,MATCH(I9799,'depts lookup'!A:A,0)))</f>
        <v>2. गटारे व नाले</v>
      </c>
    </row>
    <row r="9800" spans="1:11" x14ac:dyDescent="0.2">
      <c r="A9800" s="1" t="s">
        <v>19630</v>
      </c>
      <c r="B9800">
        <v>867</v>
      </c>
      <c r="C9800" t="s">
        <v>11838</v>
      </c>
      <c r="D9800" t="s">
        <v>5251</v>
      </c>
      <c r="F9800" t="s">
        <v>19406</v>
      </c>
      <c r="G9800">
        <v>2000000</v>
      </c>
      <c r="H9800">
        <f t="shared" si="153"/>
        <v>20</v>
      </c>
      <c r="I9800" t="s">
        <v>10604</v>
      </c>
      <c r="J9800" t="str">
        <f>IF(ISBLANK(I9800),"",INDEX('depts lookup'!B:B,MATCH(I9800,'depts lookup'!A:A,0)))</f>
        <v>Drainage &amp; Sewerage</v>
      </c>
      <c r="K9800" t="str">
        <f>IF(ISBLANK(I9800),"",INDEX('depts lookup'!C:C,MATCH(I9800,'depts lookup'!A:A,0)))</f>
        <v>2. गटारे व नाले</v>
      </c>
    </row>
    <row r="9801" spans="1:11" x14ac:dyDescent="0.2">
      <c r="A9801" s="1" t="s">
        <v>19630</v>
      </c>
      <c r="B9801">
        <v>868</v>
      </c>
      <c r="C9801" t="s">
        <v>11839</v>
      </c>
      <c r="D9801" t="s">
        <v>5254</v>
      </c>
      <c r="F9801" t="s">
        <v>19407</v>
      </c>
      <c r="G9801">
        <v>1000000</v>
      </c>
      <c r="H9801">
        <f t="shared" si="153"/>
        <v>10</v>
      </c>
      <c r="I9801" t="s">
        <v>10604</v>
      </c>
      <c r="J9801" t="str">
        <f>IF(ISBLANK(I9801),"",INDEX('depts lookup'!B:B,MATCH(I9801,'depts lookup'!A:A,0)))</f>
        <v>Drainage &amp; Sewerage</v>
      </c>
      <c r="K9801" t="str">
        <f>IF(ISBLANK(I9801),"",INDEX('depts lookup'!C:C,MATCH(I9801,'depts lookup'!A:A,0)))</f>
        <v>2. गटारे व नाले</v>
      </c>
    </row>
    <row r="9802" spans="1:11" x14ac:dyDescent="0.2">
      <c r="A9802" s="1" t="s">
        <v>19630</v>
      </c>
      <c r="B9802">
        <v>869</v>
      </c>
      <c r="C9802" t="s">
        <v>11840</v>
      </c>
      <c r="D9802" t="s">
        <v>5254</v>
      </c>
      <c r="F9802" t="s">
        <v>19408</v>
      </c>
      <c r="G9802">
        <v>1000000</v>
      </c>
      <c r="H9802">
        <f t="shared" si="153"/>
        <v>10</v>
      </c>
      <c r="I9802" t="s">
        <v>10604</v>
      </c>
      <c r="J9802" t="str">
        <f>IF(ISBLANK(I9802),"",INDEX('depts lookup'!B:B,MATCH(I9802,'depts lookup'!A:A,0)))</f>
        <v>Drainage &amp; Sewerage</v>
      </c>
      <c r="K9802" t="str">
        <f>IF(ISBLANK(I9802),"",INDEX('depts lookup'!C:C,MATCH(I9802,'depts lookup'!A:A,0)))</f>
        <v>2. गटारे व नाले</v>
      </c>
    </row>
    <row r="9803" spans="1:11" x14ac:dyDescent="0.2">
      <c r="A9803" s="1" t="s">
        <v>19630</v>
      </c>
      <c r="B9803">
        <v>870</v>
      </c>
      <c r="C9803" t="s">
        <v>11841</v>
      </c>
      <c r="D9803" t="s">
        <v>5257</v>
      </c>
      <c r="F9803" t="s">
        <v>19409</v>
      </c>
      <c r="G9803">
        <v>1000000</v>
      </c>
      <c r="H9803">
        <f t="shared" si="153"/>
        <v>10</v>
      </c>
      <c r="I9803" t="s">
        <v>10604</v>
      </c>
      <c r="J9803" t="str">
        <f>IF(ISBLANK(I9803),"",INDEX('depts lookup'!B:B,MATCH(I9803,'depts lookup'!A:A,0)))</f>
        <v>Drainage &amp; Sewerage</v>
      </c>
      <c r="K9803" t="str">
        <f>IF(ISBLANK(I9803),"",INDEX('depts lookup'!C:C,MATCH(I9803,'depts lookup'!A:A,0)))</f>
        <v>2. गटारे व नाले</v>
      </c>
    </row>
    <row r="9804" spans="1:11" x14ac:dyDescent="0.2">
      <c r="A9804" s="1" t="s">
        <v>19630</v>
      </c>
      <c r="B9804">
        <v>871</v>
      </c>
      <c r="C9804" t="s">
        <v>11842</v>
      </c>
      <c r="D9804" t="s">
        <v>5257</v>
      </c>
      <c r="F9804" t="s">
        <v>19410</v>
      </c>
      <c r="G9804">
        <v>1000000</v>
      </c>
      <c r="H9804">
        <f t="shared" si="153"/>
        <v>10</v>
      </c>
      <c r="I9804" t="s">
        <v>10604</v>
      </c>
      <c r="J9804" t="str">
        <f>IF(ISBLANK(I9804),"",INDEX('depts lookup'!B:B,MATCH(I9804,'depts lookup'!A:A,0)))</f>
        <v>Drainage &amp; Sewerage</v>
      </c>
      <c r="K9804" t="str">
        <f>IF(ISBLANK(I9804),"",INDEX('depts lookup'!C:C,MATCH(I9804,'depts lookup'!A:A,0)))</f>
        <v>2. गटारे व नाले</v>
      </c>
    </row>
    <row r="9805" spans="1:11" x14ac:dyDescent="0.2">
      <c r="A9805" s="1" t="s">
        <v>19630</v>
      </c>
      <c r="B9805">
        <v>872</v>
      </c>
      <c r="C9805" t="s">
        <v>11843</v>
      </c>
      <c r="D9805" t="s">
        <v>5257</v>
      </c>
      <c r="F9805" t="s">
        <v>19411</v>
      </c>
      <c r="G9805">
        <v>1000000</v>
      </c>
      <c r="H9805">
        <f t="shared" si="153"/>
        <v>10</v>
      </c>
      <c r="I9805" t="s">
        <v>10604</v>
      </c>
      <c r="J9805" t="str">
        <f>IF(ISBLANK(I9805),"",INDEX('depts lookup'!B:B,MATCH(I9805,'depts lookup'!A:A,0)))</f>
        <v>Drainage &amp; Sewerage</v>
      </c>
      <c r="K9805" t="str">
        <f>IF(ISBLANK(I9805),"",INDEX('depts lookup'!C:C,MATCH(I9805,'depts lookup'!A:A,0)))</f>
        <v>2. गटारे व नाले</v>
      </c>
    </row>
    <row r="9806" spans="1:11" x14ac:dyDescent="0.2">
      <c r="A9806" s="1" t="s">
        <v>19630</v>
      </c>
      <c r="B9806">
        <v>873</v>
      </c>
      <c r="C9806" t="s">
        <v>11844</v>
      </c>
      <c r="D9806" t="s">
        <v>5257</v>
      </c>
      <c r="F9806" t="s">
        <v>19412</v>
      </c>
      <c r="G9806">
        <v>1000000</v>
      </c>
      <c r="H9806">
        <f t="shared" si="153"/>
        <v>10</v>
      </c>
      <c r="I9806" t="s">
        <v>10604</v>
      </c>
      <c r="J9806" t="str">
        <f>IF(ISBLANK(I9806),"",INDEX('depts lookup'!B:B,MATCH(I9806,'depts lookup'!A:A,0)))</f>
        <v>Drainage &amp; Sewerage</v>
      </c>
      <c r="K9806" t="str">
        <f>IF(ISBLANK(I9806),"",INDEX('depts lookup'!C:C,MATCH(I9806,'depts lookup'!A:A,0)))</f>
        <v>2. गटारे व नाले</v>
      </c>
    </row>
    <row r="9807" spans="1:11" x14ac:dyDescent="0.2">
      <c r="A9807" s="1" t="s">
        <v>19630</v>
      </c>
      <c r="B9807">
        <v>874</v>
      </c>
      <c r="C9807" t="s">
        <v>11845</v>
      </c>
      <c r="D9807" t="s">
        <v>3655</v>
      </c>
      <c r="F9807" t="s">
        <v>19413</v>
      </c>
      <c r="G9807">
        <v>1000000</v>
      </c>
      <c r="H9807">
        <f t="shared" si="153"/>
        <v>10</v>
      </c>
      <c r="I9807" t="s">
        <v>10604</v>
      </c>
      <c r="J9807" t="str">
        <f>IF(ISBLANK(I9807),"",INDEX('depts lookup'!B:B,MATCH(I9807,'depts lookup'!A:A,0)))</f>
        <v>Drainage &amp; Sewerage</v>
      </c>
      <c r="K9807" t="str">
        <f>IF(ISBLANK(I9807),"",INDEX('depts lookup'!C:C,MATCH(I9807,'depts lookup'!A:A,0)))</f>
        <v>2. गटारे व नाले</v>
      </c>
    </row>
    <row r="9808" spans="1:11" x14ac:dyDescent="0.2">
      <c r="A9808" s="1" t="s">
        <v>19630</v>
      </c>
      <c r="B9808">
        <v>875</v>
      </c>
      <c r="C9808" t="s">
        <v>11846</v>
      </c>
      <c r="D9808" t="s">
        <v>3655</v>
      </c>
      <c r="F9808" t="s">
        <v>19414</v>
      </c>
      <c r="G9808">
        <v>500000</v>
      </c>
      <c r="H9808">
        <f t="shared" si="153"/>
        <v>5</v>
      </c>
      <c r="I9808" t="s">
        <v>10604</v>
      </c>
      <c r="J9808" t="str">
        <f>IF(ISBLANK(I9808),"",INDEX('depts lookup'!B:B,MATCH(I9808,'depts lookup'!A:A,0)))</f>
        <v>Drainage &amp; Sewerage</v>
      </c>
      <c r="K9808" t="str">
        <f>IF(ISBLANK(I9808),"",INDEX('depts lookup'!C:C,MATCH(I9808,'depts lookup'!A:A,0)))</f>
        <v>2. गटारे व नाले</v>
      </c>
    </row>
    <row r="9809" spans="1:11" x14ac:dyDescent="0.2">
      <c r="A9809" s="1" t="s">
        <v>19630</v>
      </c>
      <c r="B9809">
        <v>876</v>
      </c>
      <c r="C9809" t="s">
        <v>11847</v>
      </c>
      <c r="D9809" t="s">
        <v>5263</v>
      </c>
      <c r="F9809" t="s">
        <v>11848</v>
      </c>
      <c r="G9809">
        <v>500000</v>
      </c>
      <c r="H9809">
        <f t="shared" si="153"/>
        <v>5</v>
      </c>
      <c r="I9809" t="s">
        <v>10604</v>
      </c>
      <c r="J9809" t="str">
        <f>IF(ISBLANK(I9809),"",INDEX('depts lookup'!B:B,MATCH(I9809,'depts lookup'!A:A,0)))</f>
        <v>Drainage &amp; Sewerage</v>
      </c>
      <c r="K9809" t="str">
        <f>IF(ISBLANK(I9809),"",INDEX('depts lookup'!C:C,MATCH(I9809,'depts lookup'!A:A,0)))</f>
        <v>2. गटारे व नाले</v>
      </c>
    </row>
    <row r="9810" spans="1:11" x14ac:dyDescent="0.2">
      <c r="A9810" s="1" t="s">
        <v>19630</v>
      </c>
      <c r="B9810">
        <v>877</v>
      </c>
      <c r="C9810" t="s">
        <v>11849</v>
      </c>
      <c r="D9810" t="s">
        <v>5265</v>
      </c>
      <c r="F9810" t="s">
        <v>19415</v>
      </c>
      <c r="G9810">
        <v>1000000</v>
      </c>
      <c r="H9810">
        <f t="shared" si="153"/>
        <v>10</v>
      </c>
      <c r="I9810" t="s">
        <v>10604</v>
      </c>
      <c r="J9810" t="str">
        <f>IF(ISBLANK(I9810),"",INDEX('depts lookup'!B:B,MATCH(I9810,'depts lookup'!A:A,0)))</f>
        <v>Drainage &amp; Sewerage</v>
      </c>
      <c r="K9810" t="str">
        <f>IF(ISBLANK(I9810),"",INDEX('depts lookup'!C:C,MATCH(I9810,'depts lookup'!A:A,0)))</f>
        <v>2. गटारे व नाले</v>
      </c>
    </row>
    <row r="9811" spans="1:11" x14ac:dyDescent="0.2">
      <c r="A9811" s="1" t="s">
        <v>19630</v>
      </c>
      <c r="B9811">
        <v>878</v>
      </c>
      <c r="C9811" t="s">
        <v>11850</v>
      </c>
      <c r="D9811" t="s">
        <v>5265</v>
      </c>
      <c r="F9811" t="s">
        <v>19416</v>
      </c>
      <c r="G9811">
        <v>1000000</v>
      </c>
      <c r="H9811">
        <f t="shared" si="153"/>
        <v>10</v>
      </c>
      <c r="I9811" t="s">
        <v>10604</v>
      </c>
      <c r="J9811" t="str">
        <f>IF(ISBLANK(I9811),"",INDEX('depts lookup'!B:B,MATCH(I9811,'depts lookup'!A:A,0)))</f>
        <v>Drainage &amp; Sewerage</v>
      </c>
      <c r="K9811" t="str">
        <f>IF(ISBLANK(I9811),"",INDEX('depts lookup'!C:C,MATCH(I9811,'depts lookup'!A:A,0)))</f>
        <v>2. गटारे व नाले</v>
      </c>
    </row>
    <row r="9812" spans="1:11" x14ac:dyDescent="0.2">
      <c r="A9812" s="1" t="s">
        <v>19630</v>
      </c>
      <c r="B9812">
        <v>879</v>
      </c>
      <c r="C9812" t="s">
        <v>11851</v>
      </c>
      <c r="D9812" t="s">
        <v>5265</v>
      </c>
      <c r="F9812" t="s">
        <v>19417</v>
      </c>
      <c r="G9812">
        <v>1000000</v>
      </c>
      <c r="H9812">
        <f t="shared" si="153"/>
        <v>10</v>
      </c>
      <c r="I9812" t="s">
        <v>10604</v>
      </c>
      <c r="J9812" t="str">
        <f>IF(ISBLANK(I9812),"",INDEX('depts lookup'!B:B,MATCH(I9812,'depts lookup'!A:A,0)))</f>
        <v>Drainage &amp; Sewerage</v>
      </c>
      <c r="K9812" t="str">
        <f>IF(ISBLANK(I9812),"",INDEX('depts lookup'!C:C,MATCH(I9812,'depts lookup'!A:A,0)))</f>
        <v>2. गटारे व नाले</v>
      </c>
    </row>
    <row r="9813" spans="1:11" x14ac:dyDescent="0.2">
      <c r="A9813" s="1" t="s">
        <v>19630</v>
      </c>
      <c r="B9813">
        <v>880</v>
      </c>
      <c r="C9813" t="s">
        <v>11852</v>
      </c>
      <c r="D9813" t="s">
        <v>7066</v>
      </c>
      <c r="F9813" t="s">
        <v>19418</v>
      </c>
      <c r="G9813">
        <v>2000000</v>
      </c>
      <c r="H9813">
        <f t="shared" si="153"/>
        <v>20</v>
      </c>
      <c r="I9813" t="s">
        <v>10604</v>
      </c>
      <c r="J9813" t="str">
        <f>IF(ISBLANK(I9813),"",INDEX('depts lookup'!B:B,MATCH(I9813,'depts lookup'!A:A,0)))</f>
        <v>Drainage &amp; Sewerage</v>
      </c>
      <c r="K9813" t="str">
        <f>IF(ISBLANK(I9813),"",INDEX('depts lookup'!C:C,MATCH(I9813,'depts lookup'!A:A,0)))</f>
        <v>2. गटारे व नाले</v>
      </c>
    </row>
    <row r="9814" spans="1:11" x14ac:dyDescent="0.2">
      <c r="A9814" s="1" t="s">
        <v>19630</v>
      </c>
      <c r="B9814">
        <v>881</v>
      </c>
      <c r="C9814" t="s">
        <v>11853</v>
      </c>
      <c r="D9814" t="s">
        <v>7066</v>
      </c>
      <c r="F9814" t="s">
        <v>19419</v>
      </c>
      <c r="G9814">
        <v>1000000</v>
      </c>
      <c r="H9814">
        <f t="shared" si="153"/>
        <v>10</v>
      </c>
      <c r="I9814" t="s">
        <v>10604</v>
      </c>
      <c r="J9814" t="str">
        <f>IF(ISBLANK(I9814),"",INDEX('depts lookup'!B:B,MATCH(I9814,'depts lookup'!A:A,0)))</f>
        <v>Drainage &amp; Sewerage</v>
      </c>
      <c r="K9814" t="str">
        <f>IF(ISBLANK(I9814),"",INDEX('depts lookup'!C:C,MATCH(I9814,'depts lookup'!A:A,0)))</f>
        <v>2. गटारे व नाले</v>
      </c>
    </row>
    <row r="9815" spans="1:11" x14ac:dyDescent="0.2">
      <c r="A9815" s="1" t="s">
        <v>19630</v>
      </c>
      <c r="B9815">
        <v>882</v>
      </c>
      <c r="C9815" t="s">
        <v>11854</v>
      </c>
      <c r="D9815" t="s">
        <v>5268</v>
      </c>
      <c r="F9815" t="s">
        <v>19420</v>
      </c>
      <c r="G9815">
        <v>1000000</v>
      </c>
      <c r="H9815">
        <f t="shared" si="153"/>
        <v>10</v>
      </c>
      <c r="I9815" t="s">
        <v>10604</v>
      </c>
      <c r="J9815" t="str">
        <f>IF(ISBLANK(I9815),"",INDEX('depts lookup'!B:B,MATCH(I9815,'depts lookup'!A:A,0)))</f>
        <v>Drainage &amp; Sewerage</v>
      </c>
      <c r="K9815" t="str">
        <f>IF(ISBLANK(I9815),"",INDEX('depts lookup'!C:C,MATCH(I9815,'depts lookup'!A:A,0)))</f>
        <v>2. गटारे व नाले</v>
      </c>
    </row>
    <row r="9816" spans="1:11" x14ac:dyDescent="0.2">
      <c r="A9816" s="1" t="s">
        <v>19630</v>
      </c>
      <c r="B9816">
        <v>883</v>
      </c>
      <c r="C9816" t="s">
        <v>11855</v>
      </c>
      <c r="D9816" t="s">
        <v>5272</v>
      </c>
      <c r="F9816" t="s">
        <v>19421</v>
      </c>
      <c r="G9816">
        <v>3000000</v>
      </c>
      <c r="H9816">
        <f t="shared" si="153"/>
        <v>30</v>
      </c>
      <c r="I9816" t="s">
        <v>10604</v>
      </c>
      <c r="J9816" t="str">
        <f>IF(ISBLANK(I9816),"",INDEX('depts lookup'!B:B,MATCH(I9816,'depts lookup'!A:A,0)))</f>
        <v>Drainage &amp; Sewerage</v>
      </c>
      <c r="K9816" t="str">
        <f>IF(ISBLANK(I9816),"",INDEX('depts lookup'!C:C,MATCH(I9816,'depts lookup'!A:A,0)))</f>
        <v>2. गटारे व नाले</v>
      </c>
    </row>
    <row r="9817" spans="1:11" x14ac:dyDescent="0.2">
      <c r="A9817" s="1" t="s">
        <v>19630</v>
      </c>
      <c r="B9817">
        <v>884</v>
      </c>
      <c r="C9817" t="s">
        <v>11856</v>
      </c>
      <c r="D9817" t="s">
        <v>5485</v>
      </c>
      <c r="F9817" t="s">
        <v>11857</v>
      </c>
      <c r="G9817">
        <v>1000000</v>
      </c>
      <c r="H9817">
        <f t="shared" si="153"/>
        <v>10</v>
      </c>
      <c r="I9817" t="s">
        <v>10604</v>
      </c>
      <c r="J9817" t="str">
        <f>IF(ISBLANK(I9817),"",INDEX('depts lookup'!B:B,MATCH(I9817,'depts lookup'!A:A,0)))</f>
        <v>Drainage &amp; Sewerage</v>
      </c>
      <c r="K9817" t="str">
        <f>IF(ISBLANK(I9817),"",INDEX('depts lookup'!C:C,MATCH(I9817,'depts lookup'!A:A,0)))</f>
        <v>2. गटारे व नाले</v>
      </c>
    </row>
    <row r="9818" spans="1:11" x14ac:dyDescent="0.2">
      <c r="A9818" s="1" t="s">
        <v>19630</v>
      </c>
      <c r="B9818">
        <v>885</v>
      </c>
      <c r="C9818" t="s">
        <v>11858</v>
      </c>
      <c r="D9818" t="s">
        <v>5485</v>
      </c>
      <c r="F9818" t="s">
        <v>11859</v>
      </c>
      <c r="G9818">
        <v>1000000</v>
      </c>
      <c r="H9818">
        <f t="shared" si="153"/>
        <v>10</v>
      </c>
      <c r="I9818" t="s">
        <v>10604</v>
      </c>
      <c r="J9818" t="str">
        <f>IF(ISBLANK(I9818),"",INDEX('depts lookup'!B:B,MATCH(I9818,'depts lookup'!A:A,0)))</f>
        <v>Drainage &amp; Sewerage</v>
      </c>
      <c r="K9818" t="str">
        <f>IF(ISBLANK(I9818),"",INDEX('depts lookup'!C:C,MATCH(I9818,'depts lookup'!A:A,0)))</f>
        <v>2. गटारे व नाले</v>
      </c>
    </row>
    <row r="9819" spans="1:11" x14ac:dyDescent="0.2">
      <c r="A9819" s="1" t="s">
        <v>19630</v>
      </c>
      <c r="B9819">
        <v>886</v>
      </c>
      <c r="C9819" t="s">
        <v>11860</v>
      </c>
      <c r="D9819" t="s">
        <v>5485</v>
      </c>
      <c r="F9819" t="s">
        <v>11861</v>
      </c>
      <c r="G9819">
        <v>1000000</v>
      </c>
      <c r="H9819">
        <f t="shared" si="153"/>
        <v>10</v>
      </c>
      <c r="I9819" t="s">
        <v>10604</v>
      </c>
      <c r="J9819" t="str">
        <f>IF(ISBLANK(I9819),"",INDEX('depts lookup'!B:B,MATCH(I9819,'depts lookup'!A:A,0)))</f>
        <v>Drainage &amp; Sewerage</v>
      </c>
      <c r="K9819" t="str">
        <f>IF(ISBLANK(I9819),"",INDEX('depts lookup'!C:C,MATCH(I9819,'depts lookup'!A:A,0)))</f>
        <v>2. गटारे व नाले</v>
      </c>
    </row>
    <row r="9820" spans="1:11" x14ac:dyDescent="0.2">
      <c r="A9820" s="1" t="s">
        <v>19630</v>
      </c>
      <c r="B9820">
        <v>887</v>
      </c>
      <c r="C9820" t="s">
        <v>11862</v>
      </c>
      <c r="D9820" t="s">
        <v>5274</v>
      </c>
      <c r="F9820" t="s">
        <v>11863</v>
      </c>
      <c r="G9820">
        <v>1500000</v>
      </c>
      <c r="H9820">
        <f t="shared" si="153"/>
        <v>15</v>
      </c>
      <c r="I9820" t="s">
        <v>10604</v>
      </c>
      <c r="J9820" t="str">
        <f>IF(ISBLANK(I9820),"",INDEX('depts lookup'!B:B,MATCH(I9820,'depts lookup'!A:A,0)))</f>
        <v>Drainage &amp; Sewerage</v>
      </c>
      <c r="K9820" t="str">
        <f>IF(ISBLANK(I9820),"",INDEX('depts lookup'!C:C,MATCH(I9820,'depts lookup'!A:A,0)))</f>
        <v>2. गटारे व नाले</v>
      </c>
    </row>
    <row r="9821" spans="1:11" x14ac:dyDescent="0.2">
      <c r="A9821" s="1" t="s">
        <v>19630</v>
      </c>
      <c r="B9821">
        <v>888</v>
      </c>
      <c r="C9821" t="s">
        <v>11864</v>
      </c>
      <c r="D9821" t="s">
        <v>5274</v>
      </c>
      <c r="F9821" t="s">
        <v>11865</v>
      </c>
      <c r="G9821">
        <v>1500000</v>
      </c>
      <c r="H9821">
        <f t="shared" si="153"/>
        <v>15</v>
      </c>
      <c r="I9821" t="s">
        <v>10604</v>
      </c>
      <c r="J9821" t="str">
        <f>IF(ISBLANK(I9821),"",INDEX('depts lookup'!B:B,MATCH(I9821,'depts lookup'!A:A,0)))</f>
        <v>Drainage &amp; Sewerage</v>
      </c>
      <c r="K9821" t="str">
        <f>IF(ISBLANK(I9821),"",INDEX('depts lookup'!C:C,MATCH(I9821,'depts lookup'!A:A,0)))</f>
        <v>2. गटारे व नाले</v>
      </c>
    </row>
    <row r="9822" spans="1:11" x14ac:dyDescent="0.2">
      <c r="A9822" s="1" t="s">
        <v>19630</v>
      </c>
      <c r="B9822">
        <v>889</v>
      </c>
      <c r="C9822" t="s">
        <v>11866</v>
      </c>
      <c r="D9822" t="s">
        <v>5274</v>
      </c>
      <c r="F9822" t="s">
        <v>11867</v>
      </c>
      <c r="G9822">
        <v>2000000</v>
      </c>
      <c r="H9822">
        <f t="shared" si="153"/>
        <v>20</v>
      </c>
      <c r="I9822" t="s">
        <v>10604</v>
      </c>
      <c r="J9822" t="str">
        <f>IF(ISBLANK(I9822),"",INDEX('depts lookup'!B:B,MATCH(I9822,'depts lookup'!A:A,0)))</f>
        <v>Drainage &amp; Sewerage</v>
      </c>
      <c r="K9822" t="str">
        <f>IF(ISBLANK(I9822),"",INDEX('depts lookup'!C:C,MATCH(I9822,'depts lookup'!A:A,0)))</f>
        <v>2. गटारे व नाले</v>
      </c>
    </row>
    <row r="9823" spans="1:11" x14ac:dyDescent="0.2">
      <c r="A9823" s="1" t="s">
        <v>19630</v>
      </c>
      <c r="B9823">
        <v>890</v>
      </c>
      <c r="C9823" t="s">
        <v>11868</v>
      </c>
      <c r="D9823" t="s">
        <v>5274</v>
      </c>
      <c r="F9823" t="s">
        <v>11869</v>
      </c>
      <c r="G9823">
        <v>2000000</v>
      </c>
      <c r="H9823">
        <f t="shared" si="153"/>
        <v>20</v>
      </c>
      <c r="I9823" t="s">
        <v>10604</v>
      </c>
      <c r="J9823" t="str">
        <f>IF(ISBLANK(I9823),"",INDEX('depts lookup'!B:B,MATCH(I9823,'depts lookup'!A:A,0)))</f>
        <v>Drainage &amp; Sewerage</v>
      </c>
      <c r="K9823" t="str">
        <f>IF(ISBLANK(I9823),"",INDEX('depts lookup'!C:C,MATCH(I9823,'depts lookup'!A:A,0)))</f>
        <v>2. गटारे व नाले</v>
      </c>
    </row>
    <row r="9824" spans="1:11" x14ac:dyDescent="0.2">
      <c r="A9824" s="1" t="s">
        <v>19630</v>
      </c>
      <c r="B9824">
        <v>891</v>
      </c>
      <c r="C9824" t="s">
        <v>11870</v>
      </c>
      <c r="D9824" t="s">
        <v>5274</v>
      </c>
      <c r="F9824" t="s">
        <v>11871</v>
      </c>
      <c r="G9824">
        <v>2500000</v>
      </c>
      <c r="H9824">
        <f t="shared" si="153"/>
        <v>25</v>
      </c>
      <c r="I9824" t="s">
        <v>10604</v>
      </c>
      <c r="J9824" t="str">
        <f>IF(ISBLANK(I9824),"",INDEX('depts lookup'!B:B,MATCH(I9824,'depts lookup'!A:A,0)))</f>
        <v>Drainage &amp; Sewerage</v>
      </c>
      <c r="K9824" t="str">
        <f>IF(ISBLANK(I9824),"",INDEX('depts lookup'!C:C,MATCH(I9824,'depts lookup'!A:A,0)))</f>
        <v>2. गटारे व नाले</v>
      </c>
    </row>
    <row r="9825" spans="1:11" x14ac:dyDescent="0.2">
      <c r="A9825" s="1" t="s">
        <v>19630</v>
      </c>
      <c r="B9825">
        <v>892</v>
      </c>
      <c r="C9825" t="s">
        <v>11872</v>
      </c>
      <c r="D9825" t="s">
        <v>5274</v>
      </c>
      <c r="F9825" t="s">
        <v>11873</v>
      </c>
      <c r="G9825">
        <v>2500000</v>
      </c>
      <c r="H9825">
        <f t="shared" si="153"/>
        <v>25</v>
      </c>
      <c r="I9825" t="s">
        <v>10604</v>
      </c>
      <c r="J9825" t="str">
        <f>IF(ISBLANK(I9825),"",INDEX('depts lookup'!B:B,MATCH(I9825,'depts lookup'!A:A,0)))</f>
        <v>Drainage &amp; Sewerage</v>
      </c>
      <c r="K9825" t="str">
        <f>IF(ISBLANK(I9825),"",INDEX('depts lookup'!C:C,MATCH(I9825,'depts lookup'!A:A,0)))</f>
        <v>2. गटारे व नाले</v>
      </c>
    </row>
    <row r="9826" spans="1:11" x14ac:dyDescent="0.2">
      <c r="A9826" s="1" t="s">
        <v>19630</v>
      </c>
      <c r="B9826">
        <v>893</v>
      </c>
      <c r="C9826" t="s">
        <v>11874</v>
      </c>
      <c r="D9826" t="s">
        <v>5274</v>
      </c>
      <c r="F9826" t="s">
        <v>11875</v>
      </c>
      <c r="G9826">
        <v>2500000</v>
      </c>
      <c r="H9826">
        <f t="shared" si="153"/>
        <v>25</v>
      </c>
      <c r="I9826" t="s">
        <v>10604</v>
      </c>
      <c r="J9826" t="str">
        <f>IF(ISBLANK(I9826),"",INDEX('depts lookup'!B:B,MATCH(I9826,'depts lookup'!A:A,0)))</f>
        <v>Drainage &amp; Sewerage</v>
      </c>
      <c r="K9826" t="str">
        <f>IF(ISBLANK(I9826),"",INDEX('depts lookup'!C:C,MATCH(I9826,'depts lookup'!A:A,0)))</f>
        <v>2. गटारे व नाले</v>
      </c>
    </row>
    <row r="9827" spans="1:11" x14ac:dyDescent="0.2">
      <c r="A9827" s="1" t="s">
        <v>19630</v>
      </c>
      <c r="B9827">
        <v>894</v>
      </c>
      <c r="C9827" t="s">
        <v>11876</v>
      </c>
      <c r="D9827" t="s">
        <v>5274</v>
      </c>
      <c r="F9827" t="s">
        <v>11877</v>
      </c>
      <c r="G9827">
        <v>2500000</v>
      </c>
      <c r="H9827">
        <f t="shared" si="153"/>
        <v>25</v>
      </c>
      <c r="I9827" t="s">
        <v>10604</v>
      </c>
      <c r="J9827" t="str">
        <f>IF(ISBLANK(I9827),"",INDEX('depts lookup'!B:B,MATCH(I9827,'depts lookup'!A:A,0)))</f>
        <v>Drainage &amp; Sewerage</v>
      </c>
      <c r="K9827" t="str">
        <f>IF(ISBLANK(I9827),"",INDEX('depts lookup'!C:C,MATCH(I9827,'depts lookup'!A:A,0)))</f>
        <v>2. गटारे व नाले</v>
      </c>
    </row>
    <row r="9828" spans="1:11" x14ac:dyDescent="0.2">
      <c r="A9828" s="1" t="s">
        <v>19630</v>
      </c>
      <c r="B9828">
        <v>895</v>
      </c>
      <c r="C9828" t="s">
        <v>11878</v>
      </c>
      <c r="D9828" t="s">
        <v>5274</v>
      </c>
      <c r="F9828" t="s">
        <v>11879</v>
      </c>
      <c r="G9828">
        <v>2500000</v>
      </c>
      <c r="H9828">
        <f t="shared" si="153"/>
        <v>25</v>
      </c>
      <c r="I9828" t="s">
        <v>10604</v>
      </c>
      <c r="J9828" t="str">
        <f>IF(ISBLANK(I9828),"",INDEX('depts lookup'!B:B,MATCH(I9828,'depts lookup'!A:A,0)))</f>
        <v>Drainage &amp; Sewerage</v>
      </c>
      <c r="K9828" t="str">
        <f>IF(ISBLANK(I9828),"",INDEX('depts lookup'!C:C,MATCH(I9828,'depts lookup'!A:A,0)))</f>
        <v>2. गटारे व नाले</v>
      </c>
    </row>
    <row r="9829" spans="1:11" x14ac:dyDescent="0.2">
      <c r="A9829" s="1" t="s">
        <v>19630</v>
      </c>
      <c r="B9829">
        <v>896</v>
      </c>
      <c r="C9829" t="s">
        <v>11880</v>
      </c>
      <c r="D9829" t="s">
        <v>5274</v>
      </c>
      <c r="F9829" t="s">
        <v>11881</v>
      </c>
      <c r="G9829">
        <v>1000000</v>
      </c>
      <c r="H9829">
        <f t="shared" si="153"/>
        <v>10</v>
      </c>
      <c r="I9829" t="s">
        <v>10604</v>
      </c>
      <c r="J9829" t="str">
        <f>IF(ISBLANK(I9829),"",INDEX('depts lookup'!B:B,MATCH(I9829,'depts lookup'!A:A,0)))</f>
        <v>Drainage &amp; Sewerage</v>
      </c>
      <c r="K9829" t="str">
        <f>IF(ISBLANK(I9829),"",INDEX('depts lookup'!C:C,MATCH(I9829,'depts lookup'!A:A,0)))</f>
        <v>2. गटारे व नाले</v>
      </c>
    </row>
    <row r="9830" spans="1:11" x14ac:dyDescent="0.2">
      <c r="A9830" s="1" t="s">
        <v>19630</v>
      </c>
      <c r="B9830">
        <v>897</v>
      </c>
      <c r="C9830" t="s">
        <v>11882</v>
      </c>
      <c r="D9830" t="s">
        <v>5491</v>
      </c>
      <c r="F9830" t="s">
        <v>11883</v>
      </c>
      <c r="G9830">
        <v>1000000</v>
      </c>
      <c r="H9830">
        <f t="shared" si="153"/>
        <v>10</v>
      </c>
      <c r="I9830" t="s">
        <v>10604</v>
      </c>
      <c r="J9830" t="str">
        <f>IF(ISBLANK(I9830),"",INDEX('depts lookup'!B:B,MATCH(I9830,'depts lookup'!A:A,0)))</f>
        <v>Drainage &amp; Sewerage</v>
      </c>
      <c r="K9830" t="str">
        <f>IF(ISBLANK(I9830),"",INDEX('depts lookup'!C:C,MATCH(I9830,'depts lookup'!A:A,0)))</f>
        <v>2. गटारे व नाले</v>
      </c>
    </row>
    <row r="9831" spans="1:11" x14ac:dyDescent="0.2">
      <c r="A9831" s="1" t="s">
        <v>19630</v>
      </c>
      <c r="B9831">
        <v>898</v>
      </c>
      <c r="C9831" t="s">
        <v>11884</v>
      </c>
      <c r="D9831" t="s">
        <v>5278</v>
      </c>
      <c r="F9831" t="s">
        <v>11885</v>
      </c>
      <c r="G9831">
        <v>3000000</v>
      </c>
      <c r="H9831">
        <f t="shared" si="153"/>
        <v>30</v>
      </c>
      <c r="I9831" t="s">
        <v>10604</v>
      </c>
      <c r="J9831" t="str">
        <f>IF(ISBLANK(I9831),"",INDEX('depts lookup'!B:B,MATCH(I9831,'depts lookup'!A:A,0)))</f>
        <v>Drainage &amp; Sewerage</v>
      </c>
      <c r="K9831" t="str">
        <f>IF(ISBLANK(I9831),"",INDEX('depts lookup'!C:C,MATCH(I9831,'depts lookup'!A:A,0)))</f>
        <v>2. गटारे व नाले</v>
      </c>
    </row>
    <row r="9832" spans="1:11" x14ac:dyDescent="0.2">
      <c r="A9832" s="1" t="s">
        <v>19630</v>
      </c>
      <c r="B9832">
        <v>899</v>
      </c>
      <c r="C9832" t="s">
        <v>11886</v>
      </c>
      <c r="D9832" t="s">
        <v>5278</v>
      </c>
      <c r="F9832" t="s">
        <v>11887</v>
      </c>
      <c r="G9832">
        <v>2000000</v>
      </c>
      <c r="H9832">
        <f t="shared" si="153"/>
        <v>20</v>
      </c>
      <c r="I9832" t="s">
        <v>10604</v>
      </c>
      <c r="J9832" t="str">
        <f>IF(ISBLANK(I9832),"",INDEX('depts lookup'!B:B,MATCH(I9832,'depts lookup'!A:A,0)))</f>
        <v>Drainage &amp; Sewerage</v>
      </c>
      <c r="K9832" t="str">
        <f>IF(ISBLANK(I9832),"",INDEX('depts lookup'!C:C,MATCH(I9832,'depts lookup'!A:A,0)))</f>
        <v>2. गटारे व नाले</v>
      </c>
    </row>
    <row r="9833" spans="1:11" x14ac:dyDescent="0.2">
      <c r="A9833" s="1" t="s">
        <v>19630</v>
      </c>
      <c r="B9833">
        <v>900</v>
      </c>
      <c r="C9833" t="s">
        <v>11888</v>
      </c>
      <c r="D9833" t="s">
        <v>5278</v>
      </c>
      <c r="F9833" t="s">
        <v>19422</v>
      </c>
      <c r="G9833">
        <v>1000000</v>
      </c>
      <c r="H9833">
        <f t="shared" si="153"/>
        <v>10</v>
      </c>
      <c r="I9833" t="s">
        <v>10604</v>
      </c>
      <c r="J9833" t="str">
        <f>IF(ISBLANK(I9833),"",INDEX('depts lookup'!B:B,MATCH(I9833,'depts lookup'!A:A,0)))</f>
        <v>Drainage &amp; Sewerage</v>
      </c>
      <c r="K9833" t="str">
        <f>IF(ISBLANK(I9833),"",INDEX('depts lookup'!C:C,MATCH(I9833,'depts lookup'!A:A,0)))</f>
        <v>2. गटारे व नाले</v>
      </c>
    </row>
    <row r="9834" spans="1:11" x14ac:dyDescent="0.2">
      <c r="A9834" s="1" t="s">
        <v>19630</v>
      </c>
      <c r="B9834">
        <v>901</v>
      </c>
      <c r="C9834" t="s">
        <v>11889</v>
      </c>
      <c r="D9834" t="s">
        <v>5278</v>
      </c>
      <c r="F9834" t="s">
        <v>19423</v>
      </c>
      <c r="G9834">
        <v>1000000</v>
      </c>
      <c r="H9834">
        <f t="shared" si="153"/>
        <v>10</v>
      </c>
      <c r="I9834" t="s">
        <v>10604</v>
      </c>
      <c r="J9834" t="str">
        <f>IF(ISBLANK(I9834),"",INDEX('depts lookup'!B:B,MATCH(I9834,'depts lookup'!A:A,0)))</f>
        <v>Drainage &amp; Sewerage</v>
      </c>
      <c r="K9834" t="str">
        <f>IF(ISBLANK(I9834),"",INDEX('depts lookup'!C:C,MATCH(I9834,'depts lookup'!A:A,0)))</f>
        <v>2. गटारे व नाले</v>
      </c>
    </row>
    <row r="9835" spans="1:11" x14ac:dyDescent="0.2">
      <c r="A9835" s="1" t="s">
        <v>19630</v>
      </c>
      <c r="B9835">
        <v>902</v>
      </c>
      <c r="C9835" t="s">
        <v>11890</v>
      </c>
      <c r="D9835" t="s">
        <v>5278</v>
      </c>
      <c r="F9835" t="s">
        <v>19424</v>
      </c>
      <c r="G9835">
        <v>1000000</v>
      </c>
      <c r="H9835">
        <f t="shared" si="153"/>
        <v>10</v>
      </c>
      <c r="I9835" t="s">
        <v>10604</v>
      </c>
      <c r="J9835" t="str">
        <f>IF(ISBLANK(I9835),"",INDEX('depts lookup'!B:B,MATCH(I9835,'depts lookup'!A:A,0)))</f>
        <v>Drainage &amp; Sewerage</v>
      </c>
      <c r="K9835" t="str">
        <f>IF(ISBLANK(I9835),"",INDEX('depts lookup'!C:C,MATCH(I9835,'depts lookup'!A:A,0)))</f>
        <v>2. गटारे व नाले</v>
      </c>
    </row>
    <row r="9836" spans="1:11" x14ac:dyDescent="0.2">
      <c r="A9836" s="1" t="s">
        <v>19630</v>
      </c>
      <c r="B9836">
        <v>903</v>
      </c>
      <c r="C9836" t="s">
        <v>11891</v>
      </c>
      <c r="D9836" t="s">
        <v>5278</v>
      </c>
      <c r="F9836" t="s">
        <v>19425</v>
      </c>
      <c r="G9836">
        <v>1000000</v>
      </c>
      <c r="H9836">
        <f t="shared" si="153"/>
        <v>10</v>
      </c>
      <c r="I9836" t="s">
        <v>10604</v>
      </c>
      <c r="J9836" t="str">
        <f>IF(ISBLANK(I9836),"",INDEX('depts lookup'!B:B,MATCH(I9836,'depts lookup'!A:A,0)))</f>
        <v>Drainage &amp; Sewerage</v>
      </c>
      <c r="K9836" t="str">
        <f>IF(ISBLANK(I9836),"",INDEX('depts lookup'!C:C,MATCH(I9836,'depts lookup'!A:A,0)))</f>
        <v>2. गटारे व नाले</v>
      </c>
    </row>
    <row r="9837" spans="1:11" x14ac:dyDescent="0.2">
      <c r="A9837" s="1" t="s">
        <v>19630</v>
      </c>
      <c r="B9837">
        <v>904</v>
      </c>
      <c r="C9837" t="s">
        <v>11892</v>
      </c>
      <c r="D9837" t="s">
        <v>5278</v>
      </c>
      <c r="F9837" t="s">
        <v>11893</v>
      </c>
      <c r="G9837">
        <v>2000000</v>
      </c>
      <c r="H9837">
        <f t="shared" si="153"/>
        <v>20</v>
      </c>
      <c r="I9837" t="s">
        <v>10604</v>
      </c>
      <c r="J9837" t="str">
        <f>IF(ISBLANK(I9837),"",INDEX('depts lookup'!B:B,MATCH(I9837,'depts lookup'!A:A,0)))</f>
        <v>Drainage &amp; Sewerage</v>
      </c>
      <c r="K9837" t="str">
        <f>IF(ISBLANK(I9837),"",INDEX('depts lookup'!C:C,MATCH(I9837,'depts lookup'!A:A,0)))</f>
        <v>2. गटारे व नाले</v>
      </c>
    </row>
    <row r="9838" spans="1:11" x14ac:dyDescent="0.2">
      <c r="A9838" s="1" t="s">
        <v>19630</v>
      </c>
      <c r="B9838">
        <v>905</v>
      </c>
      <c r="C9838" t="s">
        <v>11894</v>
      </c>
      <c r="D9838" t="s">
        <v>5278</v>
      </c>
      <c r="F9838" t="s">
        <v>19426</v>
      </c>
      <c r="G9838">
        <v>1000000</v>
      </c>
      <c r="H9838">
        <f t="shared" si="153"/>
        <v>10</v>
      </c>
      <c r="I9838" t="s">
        <v>10604</v>
      </c>
      <c r="J9838" t="str">
        <f>IF(ISBLANK(I9838),"",INDEX('depts lookup'!B:B,MATCH(I9838,'depts lookup'!A:A,0)))</f>
        <v>Drainage &amp; Sewerage</v>
      </c>
      <c r="K9838" t="str">
        <f>IF(ISBLANK(I9838),"",INDEX('depts lookup'!C:C,MATCH(I9838,'depts lookup'!A:A,0)))</f>
        <v>2. गटारे व नाले</v>
      </c>
    </row>
    <row r="9839" spans="1:11" x14ac:dyDescent="0.2">
      <c r="A9839" s="1" t="s">
        <v>19630</v>
      </c>
      <c r="B9839">
        <v>906</v>
      </c>
      <c r="C9839" t="s">
        <v>11895</v>
      </c>
      <c r="D9839" t="s">
        <v>5495</v>
      </c>
      <c r="F9839" t="s">
        <v>19427</v>
      </c>
      <c r="G9839">
        <v>2000000</v>
      </c>
      <c r="H9839">
        <f t="shared" si="153"/>
        <v>20</v>
      </c>
      <c r="I9839" t="s">
        <v>10604</v>
      </c>
      <c r="J9839" t="str">
        <f>IF(ISBLANK(I9839),"",INDEX('depts lookup'!B:B,MATCH(I9839,'depts lookup'!A:A,0)))</f>
        <v>Drainage &amp; Sewerage</v>
      </c>
      <c r="K9839" t="str">
        <f>IF(ISBLANK(I9839),"",INDEX('depts lookup'!C:C,MATCH(I9839,'depts lookup'!A:A,0)))</f>
        <v>2. गटारे व नाले</v>
      </c>
    </row>
    <row r="9840" spans="1:11" x14ac:dyDescent="0.2">
      <c r="A9840" s="1" t="s">
        <v>19630</v>
      </c>
      <c r="B9840">
        <v>907</v>
      </c>
      <c r="C9840" t="s">
        <v>11896</v>
      </c>
      <c r="D9840" t="s">
        <v>5495</v>
      </c>
      <c r="F9840" t="s">
        <v>19428</v>
      </c>
      <c r="G9840">
        <v>2000000</v>
      </c>
      <c r="H9840">
        <f t="shared" si="153"/>
        <v>20</v>
      </c>
      <c r="I9840" t="s">
        <v>10604</v>
      </c>
      <c r="J9840" t="str">
        <f>IF(ISBLANK(I9840),"",INDEX('depts lookup'!B:B,MATCH(I9840,'depts lookup'!A:A,0)))</f>
        <v>Drainage &amp; Sewerage</v>
      </c>
      <c r="K9840" t="str">
        <f>IF(ISBLANK(I9840),"",INDEX('depts lookup'!C:C,MATCH(I9840,'depts lookup'!A:A,0)))</f>
        <v>2. गटारे व नाले</v>
      </c>
    </row>
    <row r="9841" spans="1:11" x14ac:dyDescent="0.2">
      <c r="A9841" s="1" t="s">
        <v>19630</v>
      </c>
      <c r="B9841">
        <v>908</v>
      </c>
      <c r="C9841" t="s">
        <v>11897</v>
      </c>
      <c r="D9841" t="s">
        <v>5495</v>
      </c>
      <c r="F9841" t="s">
        <v>19429</v>
      </c>
      <c r="G9841">
        <v>1500000</v>
      </c>
      <c r="H9841">
        <f t="shared" si="153"/>
        <v>15</v>
      </c>
      <c r="I9841" t="s">
        <v>10604</v>
      </c>
      <c r="J9841" t="str">
        <f>IF(ISBLANK(I9841),"",INDEX('depts lookup'!B:B,MATCH(I9841,'depts lookup'!A:A,0)))</f>
        <v>Drainage &amp; Sewerage</v>
      </c>
      <c r="K9841" t="str">
        <f>IF(ISBLANK(I9841),"",INDEX('depts lookup'!C:C,MATCH(I9841,'depts lookup'!A:A,0)))</f>
        <v>2. गटारे व नाले</v>
      </c>
    </row>
    <row r="9842" spans="1:11" x14ac:dyDescent="0.2">
      <c r="A9842" s="1" t="s">
        <v>19630</v>
      </c>
      <c r="B9842">
        <v>909</v>
      </c>
      <c r="C9842" t="s">
        <v>11898</v>
      </c>
      <c r="D9842" t="s">
        <v>5495</v>
      </c>
      <c r="F9842" t="s">
        <v>11899</v>
      </c>
      <c r="G9842">
        <v>1500000</v>
      </c>
      <c r="H9842">
        <f t="shared" si="153"/>
        <v>15</v>
      </c>
      <c r="I9842" t="s">
        <v>10604</v>
      </c>
      <c r="J9842" t="str">
        <f>IF(ISBLANK(I9842),"",INDEX('depts lookup'!B:B,MATCH(I9842,'depts lookup'!A:A,0)))</f>
        <v>Drainage &amp; Sewerage</v>
      </c>
      <c r="K9842" t="str">
        <f>IF(ISBLANK(I9842),"",INDEX('depts lookup'!C:C,MATCH(I9842,'depts lookup'!A:A,0)))</f>
        <v>2. गटारे व नाले</v>
      </c>
    </row>
    <row r="9843" spans="1:11" x14ac:dyDescent="0.2">
      <c r="A9843" s="1" t="s">
        <v>19630</v>
      </c>
      <c r="B9843">
        <v>910</v>
      </c>
      <c r="C9843" t="s">
        <v>11900</v>
      </c>
      <c r="D9843" t="s">
        <v>5495</v>
      </c>
      <c r="F9843" t="s">
        <v>19430</v>
      </c>
      <c r="G9843">
        <v>1000000</v>
      </c>
      <c r="H9843">
        <f t="shared" si="153"/>
        <v>10</v>
      </c>
      <c r="I9843" t="s">
        <v>10604</v>
      </c>
      <c r="J9843" t="str">
        <f>IF(ISBLANK(I9843),"",INDEX('depts lookup'!B:B,MATCH(I9843,'depts lookup'!A:A,0)))</f>
        <v>Drainage &amp; Sewerage</v>
      </c>
      <c r="K9843" t="str">
        <f>IF(ISBLANK(I9843),"",INDEX('depts lookup'!C:C,MATCH(I9843,'depts lookup'!A:A,0)))</f>
        <v>2. गटारे व नाले</v>
      </c>
    </row>
    <row r="9844" spans="1:11" x14ac:dyDescent="0.2">
      <c r="A9844" s="1" t="s">
        <v>19630</v>
      </c>
      <c r="B9844">
        <v>911</v>
      </c>
      <c r="C9844" t="s">
        <v>11901</v>
      </c>
      <c r="D9844" t="s">
        <v>5287</v>
      </c>
      <c r="F9844" t="s">
        <v>19431</v>
      </c>
      <c r="G9844">
        <v>2000000</v>
      </c>
      <c r="H9844">
        <f t="shared" si="153"/>
        <v>20</v>
      </c>
      <c r="I9844" t="s">
        <v>10604</v>
      </c>
      <c r="J9844" t="str">
        <f>IF(ISBLANK(I9844),"",INDEX('depts lookup'!B:B,MATCH(I9844,'depts lookup'!A:A,0)))</f>
        <v>Drainage &amp; Sewerage</v>
      </c>
      <c r="K9844" t="str">
        <f>IF(ISBLANK(I9844),"",INDEX('depts lookup'!C:C,MATCH(I9844,'depts lookup'!A:A,0)))</f>
        <v>2. गटारे व नाले</v>
      </c>
    </row>
    <row r="9845" spans="1:11" x14ac:dyDescent="0.2">
      <c r="A9845" s="1" t="s">
        <v>19630</v>
      </c>
      <c r="B9845">
        <v>912</v>
      </c>
      <c r="C9845" t="s">
        <v>11902</v>
      </c>
      <c r="D9845" t="s">
        <v>5287</v>
      </c>
      <c r="F9845" t="s">
        <v>11903</v>
      </c>
      <c r="G9845">
        <v>2000000</v>
      </c>
      <c r="H9845">
        <f t="shared" si="153"/>
        <v>20</v>
      </c>
      <c r="I9845" t="s">
        <v>10604</v>
      </c>
      <c r="J9845" t="str">
        <f>IF(ISBLANK(I9845),"",INDEX('depts lookup'!B:B,MATCH(I9845,'depts lookup'!A:A,0)))</f>
        <v>Drainage &amp; Sewerage</v>
      </c>
      <c r="K9845" t="str">
        <f>IF(ISBLANK(I9845),"",INDEX('depts lookup'!C:C,MATCH(I9845,'depts lookup'!A:A,0)))</f>
        <v>2. गटारे व नाले</v>
      </c>
    </row>
    <row r="9846" spans="1:11" x14ac:dyDescent="0.2">
      <c r="A9846" s="1" t="s">
        <v>19630</v>
      </c>
      <c r="B9846">
        <v>913</v>
      </c>
      <c r="C9846" t="s">
        <v>11904</v>
      </c>
      <c r="D9846" t="s">
        <v>5290</v>
      </c>
      <c r="F9846" t="s">
        <v>19432</v>
      </c>
      <c r="G9846">
        <v>1000000</v>
      </c>
      <c r="H9846">
        <f t="shared" si="153"/>
        <v>10</v>
      </c>
      <c r="I9846" t="s">
        <v>10604</v>
      </c>
      <c r="J9846" t="str">
        <f>IF(ISBLANK(I9846),"",INDEX('depts lookup'!B:B,MATCH(I9846,'depts lookup'!A:A,0)))</f>
        <v>Drainage &amp; Sewerage</v>
      </c>
      <c r="K9846" t="str">
        <f>IF(ISBLANK(I9846),"",INDEX('depts lookup'!C:C,MATCH(I9846,'depts lookup'!A:A,0)))</f>
        <v>2. गटारे व नाले</v>
      </c>
    </row>
    <row r="9847" spans="1:11" x14ac:dyDescent="0.2">
      <c r="A9847" s="1" t="s">
        <v>19630</v>
      </c>
      <c r="B9847">
        <v>914</v>
      </c>
      <c r="C9847" t="s">
        <v>11905</v>
      </c>
      <c r="D9847" t="s">
        <v>5290</v>
      </c>
      <c r="F9847" t="s">
        <v>19433</v>
      </c>
      <c r="G9847">
        <v>1500000</v>
      </c>
      <c r="H9847">
        <f t="shared" si="153"/>
        <v>15</v>
      </c>
      <c r="I9847" t="s">
        <v>10604</v>
      </c>
      <c r="J9847" t="str">
        <f>IF(ISBLANK(I9847),"",INDEX('depts lookup'!B:B,MATCH(I9847,'depts lookup'!A:A,0)))</f>
        <v>Drainage &amp; Sewerage</v>
      </c>
      <c r="K9847" t="str">
        <f>IF(ISBLANK(I9847),"",INDEX('depts lookup'!C:C,MATCH(I9847,'depts lookup'!A:A,0)))</f>
        <v>2. गटारे व नाले</v>
      </c>
    </row>
    <row r="9848" spans="1:11" x14ac:dyDescent="0.2">
      <c r="A9848" s="1" t="s">
        <v>19630</v>
      </c>
      <c r="B9848">
        <v>915</v>
      </c>
      <c r="C9848" t="s">
        <v>11906</v>
      </c>
      <c r="D9848" t="s">
        <v>5290</v>
      </c>
      <c r="F9848" t="s">
        <v>19434</v>
      </c>
      <c r="G9848">
        <v>1000000</v>
      </c>
      <c r="H9848">
        <f t="shared" si="153"/>
        <v>10</v>
      </c>
      <c r="I9848" t="s">
        <v>10604</v>
      </c>
      <c r="J9848" t="str">
        <f>IF(ISBLANK(I9848),"",INDEX('depts lookup'!B:B,MATCH(I9848,'depts lookup'!A:A,0)))</f>
        <v>Drainage &amp; Sewerage</v>
      </c>
      <c r="K9848" t="str">
        <f>IF(ISBLANK(I9848),"",INDEX('depts lookup'!C:C,MATCH(I9848,'depts lookup'!A:A,0)))</f>
        <v>2. गटारे व नाले</v>
      </c>
    </row>
    <row r="9849" spans="1:11" x14ac:dyDescent="0.2">
      <c r="A9849" s="1" t="s">
        <v>19630</v>
      </c>
      <c r="B9849">
        <v>916</v>
      </c>
      <c r="C9849" t="s">
        <v>11907</v>
      </c>
      <c r="D9849" t="s">
        <v>5290</v>
      </c>
      <c r="F9849" t="s">
        <v>11908</v>
      </c>
      <c r="G9849">
        <v>1000000</v>
      </c>
      <c r="H9849">
        <f t="shared" si="153"/>
        <v>10</v>
      </c>
      <c r="I9849" t="s">
        <v>10604</v>
      </c>
      <c r="J9849" t="str">
        <f>IF(ISBLANK(I9849),"",INDEX('depts lookup'!B:B,MATCH(I9849,'depts lookup'!A:A,0)))</f>
        <v>Drainage &amp; Sewerage</v>
      </c>
      <c r="K9849" t="str">
        <f>IF(ISBLANK(I9849),"",INDEX('depts lookup'!C:C,MATCH(I9849,'depts lookup'!A:A,0)))</f>
        <v>2. गटारे व नाले</v>
      </c>
    </row>
    <row r="9850" spans="1:11" x14ac:dyDescent="0.2">
      <c r="A9850" s="1" t="s">
        <v>19630</v>
      </c>
      <c r="B9850">
        <v>917</v>
      </c>
      <c r="C9850" t="s">
        <v>11909</v>
      </c>
      <c r="D9850" t="s">
        <v>6504</v>
      </c>
      <c r="F9850" t="s">
        <v>19435</v>
      </c>
      <c r="G9850">
        <v>5000000</v>
      </c>
      <c r="H9850">
        <f t="shared" si="153"/>
        <v>50</v>
      </c>
      <c r="I9850" t="s">
        <v>10604</v>
      </c>
      <c r="J9850" t="str">
        <f>IF(ISBLANK(I9850),"",INDEX('depts lookup'!B:B,MATCH(I9850,'depts lookup'!A:A,0)))</f>
        <v>Drainage &amp; Sewerage</v>
      </c>
      <c r="K9850" t="str">
        <f>IF(ISBLANK(I9850),"",INDEX('depts lookup'!C:C,MATCH(I9850,'depts lookup'!A:A,0)))</f>
        <v>2. गटारे व नाले</v>
      </c>
    </row>
    <row r="9851" spans="1:11" x14ac:dyDescent="0.2">
      <c r="A9851" s="1" t="s">
        <v>19630</v>
      </c>
      <c r="B9851">
        <v>918</v>
      </c>
      <c r="C9851" t="s">
        <v>11910</v>
      </c>
      <c r="D9851" t="s">
        <v>6504</v>
      </c>
      <c r="F9851" t="s">
        <v>19436</v>
      </c>
      <c r="G9851">
        <v>5000000</v>
      </c>
      <c r="H9851">
        <f t="shared" si="153"/>
        <v>50</v>
      </c>
      <c r="I9851" t="s">
        <v>10604</v>
      </c>
      <c r="J9851" t="str">
        <f>IF(ISBLANK(I9851),"",INDEX('depts lookup'!B:B,MATCH(I9851,'depts lookup'!A:A,0)))</f>
        <v>Drainage &amp; Sewerage</v>
      </c>
      <c r="K9851" t="str">
        <f>IF(ISBLANK(I9851),"",INDEX('depts lookup'!C:C,MATCH(I9851,'depts lookup'!A:A,0)))</f>
        <v>2. गटारे व नाले</v>
      </c>
    </row>
    <row r="9852" spans="1:11" x14ac:dyDescent="0.2">
      <c r="A9852" s="1" t="s">
        <v>19630</v>
      </c>
      <c r="B9852">
        <v>919</v>
      </c>
      <c r="C9852" t="s">
        <v>11911</v>
      </c>
      <c r="D9852" t="s">
        <v>5900</v>
      </c>
      <c r="F9852" t="s">
        <v>19437</v>
      </c>
      <c r="G9852">
        <v>2000000</v>
      </c>
      <c r="H9852">
        <f t="shared" si="153"/>
        <v>20</v>
      </c>
      <c r="I9852" t="s">
        <v>10604</v>
      </c>
      <c r="J9852" t="str">
        <f>IF(ISBLANK(I9852),"",INDEX('depts lookup'!B:B,MATCH(I9852,'depts lookup'!A:A,0)))</f>
        <v>Drainage &amp; Sewerage</v>
      </c>
      <c r="K9852" t="str">
        <f>IF(ISBLANK(I9852),"",INDEX('depts lookup'!C:C,MATCH(I9852,'depts lookup'!A:A,0)))</f>
        <v>2. गटारे व नाले</v>
      </c>
    </row>
    <row r="9853" spans="1:11" x14ac:dyDescent="0.2">
      <c r="A9853" s="1" t="s">
        <v>19630</v>
      </c>
      <c r="B9853">
        <v>920</v>
      </c>
      <c r="C9853" t="s">
        <v>11912</v>
      </c>
      <c r="D9853" t="s">
        <v>5900</v>
      </c>
      <c r="F9853" t="s">
        <v>19438</v>
      </c>
      <c r="G9853">
        <v>2000000</v>
      </c>
      <c r="H9853">
        <f t="shared" si="153"/>
        <v>20</v>
      </c>
      <c r="I9853" t="s">
        <v>10604</v>
      </c>
      <c r="J9853" t="str">
        <f>IF(ISBLANK(I9853),"",INDEX('depts lookup'!B:B,MATCH(I9853,'depts lookup'!A:A,0)))</f>
        <v>Drainage &amp; Sewerage</v>
      </c>
      <c r="K9853" t="str">
        <f>IF(ISBLANK(I9853),"",INDEX('depts lookup'!C:C,MATCH(I9853,'depts lookup'!A:A,0)))</f>
        <v>2. गटारे व नाले</v>
      </c>
    </row>
    <row r="9854" spans="1:11" x14ac:dyDescent="0.2">
      <c r="A9854" s="1" t="s">
        <v>19630</v>
      </c>
      <c r="B9854">
        <v>921</v>
      </c>
      <c r="C9854" t="s">
        <v>11913</v>
      </c>
      <c r="D9854" t="s">
        <v>5900</v>
      </c>
      <c r="F9854" t="s">
        <v>19439</v>
      </c>
      <c r="G9854">
        <v>2000000</v>
      </c>
      <c r="H9854">
        <f t="shared" si="153"/>
        <v>20</v>
      </c>
      <c r="I9854" t="s">
        <v>10604</v>
      </c>
      <c r="J9854" t="str">
        <f>IF(ISBLANK(I9854),"",INDEX('depts lookup'!B:B,MATCH(I9854,'depts lookup'!A:A,0)))</f>
        <v>Drainage &amp; Sewerage</v>
      </c>
      <c r="K9854" t="str">
        <f>IF(ISBLANK(I9854),"",INDEX('depts lookup'!C:C,MATCH(I9854,'depts lookup'!A:A,0)))</f>
        <v>2. गटारे व नाले</v>
      </c>
    </row>
    <row r="9855" spans="1:11" x14ac:dyDescent="0.2">
      <c r="A9855" s="1" t="s">
        <v>19630</v>
      </c>
      <c r="B9855">
        <v>922</v>
      </c>
      <c r="C9855" t="s">
        <v>11914</v>
      </c>
      <c r="D9855" t="s">
        <v>5900</v>
      </c>
      <c r="F9855" t="s">
        <v>19440</v>
      </c>
      <c r="G9855">
        <v>2000000</v>
      </c>
      <c r="H9855">
        <f t="shared" si="153"/>
        <v>20</v>
      </c>
      <c r="I9855" t="s">
        <v>10604</v>
      </c>
      <c r="J9855" t="str">
        <f>IF(ISBLANK(I9855),"",INDEX('depts lookup'!B:B,MATCH(I9855,'depts lookup'!A:A,0)))</f>
        <v>Drainage &amp; Sewerage</v>
      </c>
      <c r="K9855" t="str">
        <f>IF(ISBLANK(I9855),"",INDEX('depts lookup'!C:C,MATCH(I9855,'depts lookup'!A:A,0)))</f>
        <v>2. गटारे व नाले</v>
      </c>
    </row>
    <row r="9856" spans="1:11" x14ac:dyDescent="0.2">
      <c r="A9856" s="1" t="s">
        <v>19630</v>
      </c>
      <c r="B9856">
        <v>923</v>
      </c>
      <c r="C9856" t="s">
        <v>11915</v>
      </c>
      <c r="D9856" t="s">
        <v>5900</v>
      </c>
      <c r="F9856" t="s">
        <v>19441</v>
      </c>
      <c r="G9856">
        <v>2500000</v>
      </c>
      <c r="H9856">
        <f t="shared" si="153"/>
        <v>25</v>
      </c>
      <c r="I9856" t="s">
        <v>10604</v>
      </c>
      <c r="J9856" t="str">
        <f>IF(ISBLANK(I9856),"",INDEX('depts lookup'!B:B,MATCH(I9856,'depts lookup'!A:A,0)))</f>
        <v>Drainage &amp; Sewerage</v>
      </c>
      <c r="K9856" t="str">
        <f>IF(ISBLANK(I9856),"",INDEX('depts lookup'!C:C,MATCH(I9856,'depts lookup'!A:A,0)))</f>
        <v>2. गटारे व नाले</v>
      </c>
    </row>
    <row r="9857" spans="1:11" x14ac:dyDescent="0.2">
      <c r="A9857" s="1" t="s">
        <v>19630</v>
      </c>
      <c r="B9857">
        <v>924</v>
      </c>
      <c r="C9857" t="s">
        <v>11916</v>
      </c>
      <c r="D9857" t="s">
        <v>7750</v>
      </c>
      <c r="F9857" t="s">
        <v>19442</v>
      </c>
      <c r="G9857">
        <v>2000000</v>
      </c>
      <c r="H9857">
        <f t="shared" si="153"/>
        <v>20</v>
      </c>
      <c r="I9857" t="s">
        <v>10604</v>
      </c>
      <c r="J9857" t="str">
        <f>IF(ISBLANK(I9857),"",INDEX('depts lookup'!B:B,MATCH(I9857,'depts lookup'!A:A,0)))</f>
        <v>Drainage &amp; Sewerage</v>
      </c>
      <c r="K9857" t="str">
        <f>IF(ISBLANK(I9857),"",INDEX('depts lookup'!C:C,MATCH(I9857,'depts lookup'!A:A,0)))</f>
        <v>2. गटारे व नाले</v>
      </c>
    </row>
    <row r="9858" spans="1:11" x14ac:dyDescent="0.2">
      <c r="A9858" s="1" t="s">
        <v>19630</v>
      </c>
      <c r="B9858">
        <v>925</v>
      </c>
      <c r="C9858" t="s">
        <v>11917</v>
      </c>
      <c r="D9858" t="s">
        <v>5293</v>
      </c>
      <c r="F9858" t="s">
        <v>19443</v>
      </c>
      <c r="G9858">
        <v>1000000</v>
      </c>
      <c r="H9858">
        <f t="shared" si="153"/>
        <v>10</v>
      </c>
      <c r="I9858" t="s">
        <v>10604</v>
      </c>
      <c r="J9858" t="str">
        <f>IF(ISBLANK(I9858),"",INDEX('depts lookup'!B:B,MATCH(I9858,'depts lookup'!A:A,0)))</f>
        <v>Drainage &amp; Sewerage</v>
      </c>
      <c r="K9858" t="str">
        <f>IF(ISBLANK(I9858),"",INDEX('depts lookup'!C:C,MATCH(I9858,'depts lookup'!A:A,0)))</f>
        <v>2. गटारे व नाले</v>
      </c>
    </row>
    <row r="9859" spans="1:11" x14ac:dyDescent="0.2">
      <c r="A9859" s="1" t="s">
        <v>19630</v>
      </c>
      <c r="B9859">
        <v>926</v>
      </c>
      <c r="C9859" t="s">
        <v>11918</v>
      </c>
      <c r="D9859" t="s">
        <v>7462</v>
      </c>
      <c r="F9859" t="s">
        <v>19444</v>
      </c>
      <c r="G9859">
        <v>1000000</v>
      </c>
      <c r="H9859">
        <f t="shared" ref="H9859:H9922" si="154">IF(ISBLANK(G9859),"",G9859/100000)</f>
        <v>10</v>
      </c>
      <c r="I9859" t="s">
        <v>10604</v>
      </c>
      <c r="J9859" t="str">
        <f>IF(ISBLANK(I9859),"",INDEX('depts lookup'!B:B,MATCH(I9859,'depts lookup'!A:A,0)))</f>
        <v>Drainage &amp; Sewerage</v>
      </c>
      <c r="K9859" t="str">
        <f>IF(ISBLANK(I9859),"",INDEX('depts lookup'!C:C,MATCH(I9859,'depts lookup'!A:A,0)))</f>
        <v>2. गटारे व नाले</v>
      </c>
    </row>
    <row r="9860" spans="1:11" x14ac:dyDescent="0.2">
      <c r="A9860" s="1" t="s">
        <v>19630</v>
      </c>
      <c r="B9860">
        <v>927</v>
      </c>
      <c r="C9860" t="s">
        <v>11919</v>
      </c>
      <c r="D9860" t="s">
        <v>7462</v>
      </c>
      <c r="F9860" t="s">
        <v>19445</v>
      </c>
      <c r="G9860">
        <v>1000000</v>
      </c>
      <c r="H9860">
        <f t="shared" si="154"/>
        <v>10</v>
      </c>
      <c r="I9860" t="s">
        <v>10604</v>
      </c>
      <c r="J9860" t="str">
        <f>IF(ISBLANK(I9860),"",INDEX('depts lookup'!B:B,MATCH(I9860,'depts lookup'!A:A,0)))</f>
        <v>Drainage &amp; Sewerage</v>
      </c>
      <c r="K9860" t="str">
        <f>IF(ISBLANK(I9860),"",INDEX('depts lookup'!C:C,MATCH(I9860,'depts lookup'!A:A,0)))</f>
        <v>2. गटारे व नाले</v>
      </c>
    </row>
    <row r="9861" spans="1:11" x14ac:dyDescent="0.2">
      <c r="A9861" s="1" t="s">
        <v>19630</v>
      </c>
      <c r="B9861">
        <v>928</v>
      </c>
      <c r="C9861" t="s">
        <v>11920</v>
      </c>
      <c r="D9861" t="s">
        <v>7462</v>
      </c>
      <c r="F9861" t="s">
        <v>19446</v>
      </c>
      <c r="G9861">
        <v>1000000</v>
      </c>
      <c r="H9861">
        <f t="shared" si="154"/>
        <v>10</v>
      </c>
      <c r="I9861" t="s">
        <v>10604</v>
      </c>
      <c r="J9861" t="str">
        <f>IF(ISBLANK(I9861),"",INDEX('depts lookup'!B:B,MATCH(I9861,'depts lookup'!A:A,0)))</f>
        <v>Drainage &amp; Sewerage</v>
      </c>
      <c r="K9861" t="str">
        <f>IF(ISBLANK(I9861),"",INDEX('depts lookup'!C:C,MATCH(I9861,'depts lookup'!A:A,0)))</f>
        <v>2. गटारे व नाले</v>
      </c>
    </row>
    <row r="9862" spans="1:11" x14ac:dyDescent="0.2">
      <c r="A9862" s="1" t="s">
        <v>19630</v>
      </c>
      <c r="B9862">
        <v>929</v>
      </c>
      <c r="C9862" t="s">
        <v>11921</v>
      </c>
      <c r="D9862" t="s">
        <v>7462</v>
      </c>
      <c r="F9862" t="s">
        <v>19447</v>
      </c>
      <c r="G9862">
        <v>1000000</v>
      </c>
      <c r="H9862">
        <f t="shared" si="154"/>
        <v>10</v>
      </c>
      <c r="I9862" t="s">
        <v>10604</v>
      </c>
      <c r="J9862" t="str">
        <f>IF(ISBLANK(I9862),"",INDEX('depts lookup'!B:B,MATCH(I9862,'depts lookup'!A:A,0)))</f>
        <v>Drainage &amp; Sewerage</v>
      </c>
      <c r="K9862" t="str">
        <f>IF(ISBLANK(I9862),"",INDEX('depts lookup'!C:C,MATCH(I9862,'depts lookup'!A:A,0)))</f>
        <v>2. गटारे व नाले</v>
      </c>
    </row>
    <row r="9863" spans="1:11" x14ac:dyDescent="0.2">
      <c r="A9863" s="1" t="s">
        <v>19630</v>
      </c>
      <c r="B9863">
        <v>930</v>
      </c>
      <c r="C9863" t="s">
        <v>11922</v>
      </c>
      <c r="D9863" t="s">
        <v>7462</v>
      </c>
      <c r="F9863" t="s">
        <v>19448</v>
      </c>
      <c r="G9863">
        <v>500000</v>
      </c>
      <c r="H9863">
        <f t="shared" si="154"/>
        <v>5</v>
      </c>
      <c r="I9863" t="s">
        <v>10604</v>
      </c>
      <c r="J9863" t="str">
        <f>IF(ISBLANK(I9863),"",INDEX('depts lookup'!B:B,MATCH(I9863,'depts lookup'!A:A,0)))</f>
        <v>Drainage &amp; Sewerage</v>
      </c>
      <c r="K9863" t="str">
        <f>IF(ISBLANK(I9863),"",INDEX('depts lookup'!C:C,MATCH(I9863,'depts lookup'!A:A,0)))</f>
        <v>2. गटारे व नाले</v>
      </c>
    </row>
    <row r="9864" spans="1:11" x14ac:dyDescent="0.2">
      <c r="A9864" s="1" t="s">
        <v>19630</v>
      </c>
      <c r="B9864">
        <v>931</v>
      </c>
      <c r="C9864" t="s">
        <v>11923</v>
      </c>
      <c r="D9864" t="s">
        <v>7462</v>
      </c>
      <c r="F9864" t="s">
        <v>19449</v>
      </c>
      <c r="G9864">
        <v>500000</v>
      </c>
      <c r="H9864">
        <f t="shared" si="154"/>
        <v>5</v>
      </c>
      <c r="I9864" t="s">
        <v>10604</v>
      </c>
      <c r="J9864" t="str">
        <f>IF(ISBLANK(I9864),"",INDEX('depts lookup'!B:B,MATCH(I9864,'depts lookup'!A:A,0)))</f>
        <v>Drainage &amp; Sewerage</v>
      </c>
      <c r="K9864" t="str">
        <f>IF(ISBLANK(I9864),"",INDEX('depts lookup'!C:C,MATCH(I9864,'depts lookup'!A:A,0)))</f>
        <v>2. गटारे व नाले</v>
      </c>
    </row>
    <row r="9865" spans="1:11" x14ac:dyDescent="0.2">
      <c r="A9865" s="1" t="s">
        <v>19630</v>
      </c>
      <c r="B9865">
        <v>932</v>
      </c>
      <c r="C9865" t="s">
        <v>11924</v>
      </c>
      <c r="D9865" t="s">
        <v>7462</v>
      </c>
      <c r="F9865" t="s">
        <v>19450</v>
      </c>
      <c r="G9865">
        <v>500000</v>
      </c>
      <c r="H9865">
        <f t="shared" si="154"/>
        <v>5</v>
      </c>
      <c r="I9865" t="s">
        <v>10604</v>
      </c>
      <c r="J9865" t="str">
        <f>IF(ISBLANK(I9865),"",INDEX('depts lookup'!B:B,MATCH(I9865,'depts lookup'!A:A,0)))</f>
        <v>Drainage &amp; Sewerage</v>
      </c>
      <c r="K9865" t="str">
        <f>IF(ISBLANK(I9865),"",INDEX('depts lookup'!C:C,MATCH(I9865,'depts lookup'!A:A,0)))</f>
        <v>2. गटारे व नाले</v>
      </c>
    </row>
    <row r="9866" spans="1:11" x14ac:dyDescent="0.2">
      <c r="A9866" s="1" t="s">
        <v>19630</v>
      </c>
      <c r="B9866">
        <v>933</v>
      </c>
      <c r="C9866" t="s">
        <v>11925</v>
      </c>
      <c r="D9866" t="s">
        <v>7462</v>
      </c>
      <c r="F9866" t="s">
        <v>19451</v>
      </c>
      <c r="G9866">
        <v>500000</v>
      </c>
      <c r="H9866">
        <f t="shared" si="154"/>
        <v>5</v>
      </c>
      <c r="I9866" t="s">
        <v>10604</v>
      </c>
      <c r="J9866" t="str">
        <f>IF(ISBLANK(I9866),"",INDEX('depts lookup'!B:B,MATCH(I9866,'depts lookup'!A:A,0)))</f>
        <v>Drainage &amp; Sewerage</v>
      </c>
      <c r="K9866" t="str">
        <f>IF(ISBLANK(I9866),"",INDEX('depts lookup'!C:C,MATCH(I9866,'depts lookup'!A:A,0)))</f>
        <v>2. गटारे व नाले</v>
      </c>
    </row>
    <row r="9867" spans="1:11" x14ac:dyDescent="0.2">
      <c r="A9867" s="1" t="s">
        <v>19630</v>
      </c>
      <c r="B9867">
        <v>934</v>
      </c>
      <c r="C9867" t="s">
        <v>11926</v>
      </c>
      <c r="D9867" t="s">
        <v>7462</v>
      </c>
      <c r="F9867" t="s">
        <v>19452</v>
      </c>
      <c r="G9867">
        <v>500000</v>
      </c>
      <c r="H9867">
        <f t="shared" si="154"/>
        <v>5</v>
      </c>
      <c r="I9867" t="s">
        <v>10604</v>
      </c>
      <c r="J9867" t="str">
        <f>IF(ISBLANK(I9867),"",INDEX('depts lookup'!B:B,MATCH(I9867,'depts lookup'!A:A,0)))</f>
        <v>Drainage &amp; Sewerage</v>
      </c>
      <c r="K9867" t="str">
        <f>IF(ISBLANK(I9867),"",INDEX('depts lookup'!C:C,MATCH(I9867,'depts lookup'!A:A,0)))</f>
        <v>2. गटारे व नाले</v>
      </c>
    </row>
    <row r="9868" spans="1:11" x14ac:dyDescent="0.2">
      <c r="A9868" s="1" t="s">
        <v>19630</v>
      </c>
      <c r="B9868">
        <v>935</v>
      </c>
      <c r="C9868" t="s">
        <v>11927</v>
      </c>
      <c r="D9868" t="s">
        <v>7462</v>
      </c>
      <c r="F9868" t="s">
        <v>19453</v>
      </c>
      <c r="G9868">
        <v>1000000</v>
      </c>
      <c r="H9868">
        <f t="shared" si="154"/>
        <v>10</v>
      </c>
      <c r="I9868" t="s">
        <v>10604</v>
      </c>
      <c r="J9868" t="str">
        <f>IF(ISBLANK(I9868),"",INDEX('depts lookup'!B:B,MATCH(I9868,'depts lookup'!A:A,0)))</f>
        <v>Drainage &amp; Sewerage</v>
      </c>
      <c r="K9868" t="str">
        <f>IF(ISBLANK(I9868),"",INDEX('depts lookup'!C:C,MATCH(I9868,'depts lookup'!A:A,0)))</f>
        <v>2. गटारे व नाले</v>
      </c>
    </row>
    <row r="9869" spans="1:11" x14ac:dyDescent="0.2">
      <c r="A9869" s="1" t="s">
        <v>19630</v>
      </c>
      <c r="B9869">
        <v>936</v>
      </c>
      <c r="C9869" t="s">
        <v>11928</v>
      </c>
      <c r="D9869" t="s">
        <v>7462</v>
      </c>
      <c r="F9869" t="s">
        <v>19454</v>
      </c>
      <c r="G9869">
        <v>500000</v>
      </c>
      <c r="H9869">
        <f t="shared" si="154"/>
        <v>5</v>
      </c>
      <c r="I9869" t="s">
        <v>10604</v>
      </c>
      <c r="J9869" t="str">
        <f>IF(ISBLANK(I9869),"",INDEX('depts lookup'!B:B,MATCH(I9869,'depts lookup'!A:A,0)))</f>
        <v>Drainage &amp; Sewerage</v>
      </c>
      <c r="K9869" t="str">
        <f>IF(ISBLANK(I9869),"",INDEX('depts lookup'!C:C,MATCH(I9869,'depts lookup'!A:A,0)))</f>
        <v>2. गटारे व नाले</v>
      </c>
    </row>
    <row r="9870" spans="1:11" x14ac:dyDescent="0.2">
      <c r="A9870" s="1" t="s">
        <v>19630</v>
      </c>
      <c r="B9870">
        <v>937</v>
      </c>
      <c r="C9870" t="s">
        <v>11929</v>
      </c>
      <c r="D9870" t="s">
        <v>7462</v>
      </c>
      <c r="F9870" t="s">
        <v>19455</v>
      </c>
      <c r="G9870">
        <v>500000</v>
      </c>
      <c r="H9870">
        <f t="shared" si="154"/>
        <v>5</v>
      </c>
      <c r="I9870" t="s">
        <v>10604</v>
      </c>
      <c r="J9870" t="str">
        <f>IF(ISBLANK(I9870),"",INDEX('depts lookup'!B:B,MATCH(I9870,'depts lookup'!A:A,0)))</f>
        <v>Drainage &amp; Sewerage</v>
      </c>
      <c r="K9870" t="str">
        <f>IF(ISBLANK(I9870),"",INDEX('depts lookup'!C:C,MATCH(I9870,'depts lookup'!A:A,0)))</f>
        <v>2. गटारे व नाले</v>
      </c>
    </row>
    <row r="9871" spans="1:11" x14ac:dyDescent="0.2">
      <c r="A9871" s="1" t="s">
        <v>19630</v>
      </c>
      <c r="B9871">
        <v>938</v>
      </c>
      <c r="C9871" t="s">
        <v>11930</v>
      </c>
      <c r="D9871" t="s">
        <v>7462</v>
      </c>
      <c r="F9871" t="s">
        <v>19456</v>
      </c>
      <c r="G9871">
        <v>500000</v>
      </c>
      <c r="H9871">
        <f t="shared" si="154"/>
        <v>5</v>
      </c>
      <c r="I9871" t="s">
        <v>10604</v>
      </c>
      <c r="J9871" t="str">
        <f>IF(ISBLANK(I9871),"",INDEX('depts lookup'!B:B,MATCH(I9871,'depts lookup'!A:A,0)))</f>
        <v>Drainage &amp; Sewerage</v>
      </c>
      <c r="K9871" t="str">
        <f>IF(ISBLANK(I9871),"",INDEX('depts lookup'!C:C,MATCH(I9871,'depts lookup'!A:A,0)))</f>
        <v>2. गटारे व नाले</v>
      </c>
    </row>
    <row r="9872" spans="1:11" x14ac:dyDescent="0.2">
      <c r="A9872" s="1" t="s">
        <v>19630</v>
      </c>
      <c r="B9872">
        <v>939</v>
      </c>
      <c r="C9872" t="s">
        <v>11931</v>
      </c>
      <c r="D9872" t="s">
        <v>6531</v>
      </c>
      <c r="F9872" t="s">
        <v>19457</v>
      </c>
      <c r="G9872">
        <v>1000000</v>
      </c>
      <c r="H9872">
        <f t="shared" si="154"/>
        <v>10</v>
      </c>
      <c r="I9872" t="s">
        <v>10604</v>
      </c>
      <c r="J9872" t="str">
        <f>IF(ISBLANK(I9872),"",INDEX('depts lookup'!B:B,MATCH(I9872,'depts lookup'!A:A,0)))</f>
        <v>Drainage &amp; Sewerage</v>
      </c>
      <c r="K9872" t="str">
        <f>IF(ISBLANK(I9872),"",INDEX('depts lookup'!C:C,MATCH(I9872,'depts lookup'!A:A,0)))</f>
        <v>2. गटारे व नाले</v>
      </c>
    </row>
    <row r="9873" spans="1:11" x14ac:dyDescent="0.2">
      <c r="A9873" s="1" t="s">
        <v>19630</v>
      </c>
      <c r="B9873">
        <v>940</v>
      </c>
      <c r="C9873" t="s">
        <v>11932</v>
      </c>
      <c r="D9873" t="s">
        <v>6531</v>
      </c>
      <c r="F9873" t="s">
        <v>19458</v>
      </c>
      <c r="G9873">
        <v>2000000</v>
      </c>
      <c r="H9873">
        <f t="shared" si="154"/>
        <v>20</v>
      </c>
      <c r="I9873" t="s">
        <v>10604</v>
      </c>
      <c r="J9873" t="str">
        <f>IF(ISBLANK(I9873),"",INDEX('depts lookup'!B:B,MATCH(I9873,'depts lookup'!A:A,0)))</f>
        <v>Drainage &amp; Sewerage</v>
      </c>
      <c r="K9873" t="str">
        <f>IF(ISBLANK(I9873),"",INDEX('depts lookup'!C:C,MATCH(I9873,'depts lookup'!A:A,0)))</f>
        <v>2. गटारे व नाले</v>
      </c>
    </row>
    <row r="9874" spans="1:11" x14ac:dyDescent="0.2">
      <c r="A9874" s="1" t="s">
        <v>19630</v>
      </c>
      <c r="B9874">
        <v>941</v>
      </c>
      <c r="C9874" t="s">
        <v>11933</v>
      </c>
      <c r="D9874" t="s">
        <v>5299</v>
      </c>
      <c r="F9874" t="s">
        <v>19459</v>
      </c>
      <c r="G9874">
        <v>1500000</v>
      </c>
      <c r="H9874">
        <f t="shared" si="154"/>
        <v>15</v>
      </c>
      <c r="I9874" t="s">
        <v>10604</v>
      </c>
      <c r="J9874" t="str">
        <f>IF(ISBLANK(I9874),"",INDEX('depts lookup'!B:B,MATCH(I9874,'depts lookup'!A:A,0)))</f>
        <v>Drainage &amp; Sewerage</v>
      </c>
      <c r="K9874" t="str">
        <f>IF(ISBLANK(I9874),"",INDEX('depts lookup'!C:C,MATCH(I9874,'depts lookup'!A:A,0)))</f>
        <v>2. गटारे व नाले</v>
      </c>
    </row>
    <row r="9875" spans="1:11" x14ac:dyDescent="0.2">
      <c r="A9875" s="1" t="s">
        <v>19630</v>
      </c>
      <c r="B9875">
        <v>942</v>
      </c>
      <c r="C9875" t="s">
        <v>11934</v>
      </c>
      <c r="D9875" t="s">
        <v>5299</v>
      </c>
      <c r="F9875" t="s">
        <v>19460</v>
      </c>
      <c r="G9875">
        <v>1000000</v>
      </c>
      <c r="H9875">
        <f t="shared" si="154"/>
        <v>10</v>
      </c>
      <c r="I9875" t="s">
        <v>10604</v>
      </c>
      <c r="J9875" t="str">
        <f>IF(ISBLANK(I9875),"",INDEX('depts lookup'!B:B,MATCH(I9875,'depts lookup'!A:A,0)))</f>
        <v>Drainage &amp; Sewerage</v>
      </c>
      <c r="K9875" t="str">
        <f>IF(ISBLANK(I9875),"",INDEX('depts lookup'!C:C,MATCH(I9875,'depts lookup'!A:A,0)))</f>
        <v>2. गटारे व नाले</v>
      </c>
    </row>
    <row r="9876" spans="1:11" x14ac:dyDescent="0.2">
      <c r="A9876" s="1" t="s">
        <v>19630</v>
      </c>
      <c r="B9876">
        <v>943</v>
      </c>
      <c r="C9876" t="s">
        <v>11935</v>
      </c>
      <c r="D9876" t="s">
        <v>6540</v>
      </c>
      <c r="F9876" t="s">
        <v>19461</v>
      </c>
      <c r="G9876">
        <v>2500000</v>
      </c>
      <c r="H9876">
        <f t="shared" si="154"/>
        <v>25</v>
      </c>
      <c r="I9876" t="s">
        <v>10604</v>
      </c>
      <c r="J9876" t="str">
        <f>IF(ISBLANK(I9876),"",INDEX('depts lookup'!B:B,MATCH(I9876,'depts lookup'!A:A,0)))</f>
        <v>Drainage &amp; Sewerage</v>
      </c>
      <c r="K9876" t="str">
        <f>IF(ISBLANK(I9876),"",INDEX('depts lookup'!C:C,MATCH(I9876,'depts lookup'!A:A,0)))</f>
        <v>2. गटारे व नाले</v>
      </c>
    </row>
    <row r="9877" spans="1:11" x14ac:dyDescent="0.2">
      <c r="A9877" s="1" t="s">
        <v>19630</v>
      </c>
      <c r="B9877">
        <v>944</v>
      </c>
      <c r="C9877" t="s">
        <v>11936</v>
      </c>
      <c r="D9877" t="s">
        <v>9226</v>
      </c>
      <c r="F9877" t="s">
        <v>19462</v>
      </c>
      <c r="G9877">
        <v>1000000</v>
      </c>
      <c r="H9877">
        <f t="shared" si="154"/>
        <v>10</v>
      </c>
      <c r="I9877" t="s">
        <v>10604</v>
      </c>
      <c r="J9877" t="str">
        <f>IF(ISBLANK(I9877),"",INDEX('depts lookup'!B:B,MATCH(I9877,'depts lookup'!A:A,0)))</f>
        <v>Drainage &amp; Sewerage</v>
      </c>
      <c r="K9877" t="str">
        <f>IF(ISBLANK(I9877),"",INDEX('depts lookup'!C:C,MATCH(I9877,'depts lookup'!A:A,0)))</f>
        <v>2. गटारे व नाले</v>
      </c>
    </row>
    <row r="9878" spans="1:11" x14ac:dyDescent="0.2">
      <c r="A9878" s="1" t="s">
        <v>19630</v>
      </c>
      <c r="B9878">
        <v>945</v>
      </c>
      <c r="C9878" t="s">
        <v>11937</v>
      </c>
      <c r="D9878" t="s">
        <v>9226</v>
      </c>
      <c r="F9878" t="s">
        <v>19463</v>
      </c>
      <c r="G9878">
        <v>1000000</v>
      </c>
      <c r="H9878">
        <f t="shared" si="154"/>
        <v>10</v>
      </c>
      <c r="I9878" t="s">
        <v>10604</v>
      </c>
      <c r="J9878" t="str">
        <f>IF(ISBLANK(I9878),"",INDEX('depts lookup'!B:B,MATCH(I9878,'depts lookup'!A:A,0)))</f>
        <v>Drainage &amp; Sewerage</v>
      </c>
      <c r="K9878" t="str">
        <f>IF(ISBLANK(I9878),"",INDEX('depts lookup'!C:C,MATCH(I9878,'depts lookup'!A:A,0)))</f>
        <v>2. गटारे व नाले</v>
      </c>
    </row>
    <row r="9879" spans="1:11" x14ac:dyDescent="0.2">
      <c r="A9879" s="1" t="s">
        <v>19630</v>
      </c>
      <c r="B9879">
        <v>946</v>
      </c>
      <c r="C9879" t="s">
        <v>11938</v>
      </c>
      <c r="D9879" t="s">
        <v>9226</v>
      </c>
      <c r="F9879" t="s">
        <v>19464</v>
      </c>
      <c r="G9879">
        <v>1000000</v>
      </c>
      <c r="H9879">
        <f t="shared" si="154"/>
        <v>10</v>
      </c>
      <c r="I9879" t="s">
        <v>10604</v>
      </c>
      <c r="J9879" t="str">
        <f>IF(ISBLANK(I9879),"",INDEX('depts lookup'!B:B,MATCH(I9879,'depts lookup'!A:A,0)))</f>
        <v>Drainage &amp; Sewerage</v>
      </c>
      <c r="K9879" t="str">
        <f>IF(ISBLANK(I9879),"",INDEX('depts lookup'!C:C,MATCH(I9879,'depts lookup'!A:A,0)))</f>
        <v>2. गटारे व नाले</v>
      </c>
    </row>
    <row r="9880" spans="1:11" x14ac:dyDescent="0.2">
      <c r="A9880" s="1" t="s">
        <v>19630</v>
      </c>
      <c r="B9880">
        <v>947</v>
      </c>
      <c r="C9880" t="s">
        <v>11939</v>
      </c>
      <c r="D9880" t="s">
        <v>5301</v>
      </c>
      <c r="F9880" t="s">
        <v>19465</v>
      </c>
      <c r="G9880">
        <v>1000000</v>
      </c>
      <c r="H9880">
        <f t="shared" si="154"/>
        <v>10</v>
      </c>
      <c r="I9880" t="s">
        <v>10604</v>
      </c>
      <c r="J9880" t="str">
        <f>IF(ISBLANK(I9880),"",INDEX('depts lookup'!B:B,MATCH(I9880,'depts lookup'!A:A,0)))</f>
        <v>Drainage &amp; Sewerage</v>
      </c>
      <c r="K9880" t="str">
        <f>IF(ISBLANK(I9880),"",INDEX('depts lookup'!C:C,MATCH(I9880,'depts lookup'!A:A,0)))</f>
        <v>2. गटारे व नाले</v>
      </c>
    </row>
    <row r="9881" spans="1:11" x14ac:dyDescent="0.2">
      <c r="A9881" s="1" t="s">
        <v>19630</v>
      </c>
      <c r="B9881">
        <v>948</v>
      </c>
      <c r="C9881" t="s">
        <v>11940</v>
      </c>
      <c r="D9881" t="s">
        <v>5301</v>
      </c>
      <c r="F9881" t="s">
        <v>11941</v>
      </c>
      <c r="G9881">
        <v>1500000</v>
      </c>
      <c r="H9881">
        <f t="shared" si="154"/>
        <v>15</v>
      </c>
      <c r="I9881" t="s">
        <v>10604</v>
      </c>
      <c r="J9881" t="str">
        <f>IF(ISBLANK(I9881),"",INDEX('depts lookup'!B:B,MATCH(I9881,'depts lookup'!A:A,0)))</f>
        <v>Drainage &amp; Sewerage</v>
      </c>
      <c r="K9881" t="str">
        <f>IF(ISBLANK(I9881),"",INDEX('depts lookup'!C:C,MATCH(I9881,'depts lookup'!A:A,0)))</f>
        <v>2. गटारे व नाले</v>
      </c>
    </row>
    <row r="9882" spans="1:11" x14ac:dyDescent="0.2">
      <c r="A9882" s="1" t="s">
        <v>19630</v>
      </c>
      <c r="B9882">
        <v>949</v>
      </c>
      <c r="C9882" t="s">
        <v>11942</v>
      </c>
      <c r="D9882" t="s">
        <v>5301</v>
      </c>
      <c r="F9882" t="s">
        <v>19466</v>
      </c>
      <c r="G9882">
        <v>1000000</v>
      </c>
      <c r="H9882">
        <f t="shared" si="154"/>
        <v>10</v>
      </c>
      <c r="I9882" t="s">
        <v>10604</v>
      </c>
      <c r="J9882" t="str">
        <f>IF(ISBLANK(I9882),"",INDEX('depts lookup'!B:B,MATCH(I9882,'depts lookup'!A:A,0)))</f>
        <v>Drainage &amp; Sewerage</v>
      </c>
      <c r="K9882" t="str">
        <f>IF(ISBLANK(I9882),"",INDEX('depts lookup'!C:C,MATCH(I9882,'depts lookup'!A:A,0)))</f>
        <v>2. गटारे व नाले</v>
      </c>
    </row>
    <row r="9883" spans="1:11" x14ac:dyDescent="0.2">
      <c r="A9883" s="1" t="s">
        <v>19630</v>
      </c>
      <c r="B9883">
        <v>950</v>
      </c>
      <c r="C9883" t="s">
        <v>11943</v>
      </c>
      <c r="D9883" t="s">
        <v>5301</v>
      </c>
      <c r="F9883" t="s">
        <v>19467</v>
      </c>
      <c r="G9883">
        <v>1000000</v>
      </c>
      <c r="H9883">
        <f t="shared" si="154"/>
        <v>10</v>
      </c>
      <c r="I9883" t="s">
        <v>10604</v>
      </c>
      <c r="J9883" t="str">
        <f>IF(ISBLANK(I9883),"",INDEX('depts lookup'!B:B,MATCH(I9883,'depts lookup'!A:A,0)))</f>
        <v>Drainage &amp; Sewerage</v>
      </c>
      <c r="K9883" t="str">
        <f>IF(ISBLANK(I9883),"",INDEX('depts lookup'!C:C,MATCH(I9883,'depts lookup'!A:A,0)))</f>
        <v>2. गटारे व नाले</v>
      </c>
    </row>
    <row r="9884" spans="1:11" x14ac:dyDescent="0.2">
      <c r="A9884" s="1" t="s">
        <v>19630</v>
      </c>
      <c r="B9884">
        <v>951</v>
      </c>
      <c r="C9884" t="s">
        <v>11944</v>
      </c>
      <c r="D9884" t="s">
        <v>5301</v>
      </c>
      <c r="F9884" t="s">
        <v>19468</v>
      </c>
      <c r="G9884">
        <v>1000000</v>
      </c>
      <c r="H9884">
        <f t="shared" si="154"/>
        <v>10</v>
      </c>
      <c r="I9884" t="s">
        <v>10604</v>
      </c>
      <c r="J9884" t="str">
        <f>IF(ISBLANK(I9884),"",INDEX('depts lookup'!B:B,MATCH(I9884,'depts lookup'!A:A,0)))</f>
        <v>Drainage &amp; Sewerage</v>
      </c>
      <c r="K9884" t="str">
        <f>IF(ISBLANK(I9884),"",INDEX('depts lookup'!C:C,MATCH(I9884,'depts lookup'!A:A,0)))</f>
        <v>2. गटारे व नाले</v>
      </c>
    </row>
    <row r="9885" spans="1:11" x14ac:dyDescent="0.2">
      <c r="A9885" s="1" t="s">
        <v>19630</v>
      </c>
      <c r="B9885">
        <v>952</v>
      </c>
      <c r="C9885" t="s">
        <v>11945</v>
      </c>
      <c r="D9885" t="s">
        <v>5301</v>
      </c>
      <c r="F9885" t="s">
        <v>19469</v>
      </c>
      <c r="G9885">
        <v>1000000</v>
      </c>
      <c r="H9885">
        <f t="shared" si="154"/>
        <v>10</v>
      </c>
      <c r="I9885" t="s">
        <v>10604</v>
      </c>
      <c r="J9885" t="str">
        <f>IF(ISBLANK(I9885),"",INDEX('depts lookup'!B:B,MATCH(I9885,'depts lookup'!A:A,0)))</f>
        <v>Drainage &amp; Sewerage</v>
      </c>
      <c r="K9885" t="str">
        <f>IF(ISBLANK(I9885),"",INDEX('depts lookup'!C:C,MATCH(I9885,'depts lookup'!A:A,0)))</f>
        <v>2. गटारे व नाले</v>
      </c>
    </row>
    <row r="9886" spans="1:11" x14ac:dyDescent="0.2">
      <c r="A9886" s="1" t="s">
        <v>19630</v>
      </c>
      <c r="B9886">
        <v>953</v>
      </c>
      <c r="C9886" t="s">
        <v>11946</v>
      </c>
      <c r="D9886" t="s">
        <v>5301</v>
      </c>
      <c r="F9886" t="s">
        <v>19470</v>
      </c>
      <c r="G9886">
        <v>1000000</v>
      </c>
      <c r="H9886">
        <f t="shared" si="154"/>
        <v>10</v>
      </c>
      <c r="I9886" t="s">
        <v>10604</v>
      </c>
      <c r="J9886" t="str">
        <f>IF(ISBLANK(I9886),"",INDEX('depts lookup'!B:B,MATCH(I9886,'depts lookup'!A:A,0)))</f>
        <v>Drainage &amp; Sewerage</v>
      </c>
      <c r="K9886" t="str">
        <f>IF(ISBLANK(I9886),"",INDEX('depts lookup'!C:C,MATCH(I9886,'depts lookup'!A:A,0)))</f>
        <v>2. गटारे व नाले</v>
      </c>
    </row>
    <row r="9887" spans="1:11" x14ac:dyDescent="0.2">
      <c r="A9887" s="1" t="s">
        <v>19630</v>
      </c>
      <c r="B9887">
        <v>954</v>
      </c>
      <c r="C9887" t="s">
        <v>11947</v>
      </c>
      <c r="D9887" t="s">
        <v>5305</v>
      </c>
      <c r="F9887" t="s">
        <v>19471</v>
      </c>
      <c r="G9887">
        <v>1000000</v>
      </c>
      <c r="H9887">
        <f t="shared" si="154"/>
        <v>10</v>
      </c>
      <c r="I9887" t="s">
        <v>10604</v>
      </c>
      <c r="J9887" t="str">
        <f>IF(ISBLANK(I9887),"",INDEX('depts lookup'!B:B,MATCH(I9887,'depts lookup'!A:A,0)))</f>
        <v>Drainage &amp; Sewerage</v>
      </c>
      <c r="K9887" t="str">
        <f>IF(ISBLANK(I9887),"",INDEX('depts lookup'!C:C,MATCH(I9887,'depts lookup'!A:A,0)))</f>
        <v>2. गटारे व नाले</v>
      </c>
    </row>
    <row r="9888" spans="1:11" x14ac:dyDescent="0.2">
      <c r="A9888" s="1" t="s">
        <v>19630</v>
      </c>
      <c r="B9888">
        <v>955</v>
      </c>
      <c r="C9888" t="s">
        <v>11948</v>
      </c>
      <c r="D9888" t="s">
        <v>5305</v>
      </c>
      <c r="F9888" t="s">
        <v>19472</v>
      </c>
      <c r="G9888">
        <v>2500000</v>
      </c>
      <c r="H9888">
        <f t="shared" si="154"/>
        <v>25</v>
      </c>
      <c r="I9888" t="s">
        <v>10604</v>
      </c>
      <c r="J9888" t="str">
        <f>IF(ISBLANK(I9888),"",INDEX('depts lookup'!B:B,MATCH(I9888,'depts lookup'!A:A,0)))</f>
        <v>Drainage &amp; Sewerage</v>
      </c>
      <c r="K9888" t="str">
        <f>IF(ISBLANK(I9888),"",INDEX('depts lookup'!C:C,MATCH(I9888,'depts lookup'!A:A,0)))</f>
        <v>2. गटारे व नाले</v>
      </c>
    </row>
    <row r="9889" spans="1:11" x14ac:dyDescent="0.2">
      <c r="A9889" s="1" t="s">
        <v>19630</v>
      </c>
      <c r="B9889">
        <v>956</v>
      </c>
      <c r="C9889" t="s">
        <v>11949</v>
      </c>
      <c r="D9889" t="s">
        <v>5305</v>
      </c>
      <c r="F9889" t="s">
        <v>19473</v>
      </c>
      <c r="G9889">
        <v>2000000</v>
      </c>
      <c r="H9889">
        <f t="shared" si="154"/>
        <v>20</v>
      </c>
      <c r="I9889" t="s">
        <v>10604</v>
      </c>
      <c r="J9889" t="str">
        <f>IF(ISBLANK(I9889),"",INDEX('depts lookup'!B:B,MATCH(I9889,'depts lookup'!A:A,0)))</f>
        <v>Drainage &amp; Sewerage</v>
      </c>
      <c r="K9889" t="str">
        <f>IF(ISBLANK(I9889),"",INDEX('depts lookup'!C:C,MATCH(I9889,'depts lookup'!A:A,0)))</f>
        <v>2. गटारे व नाले</v>
      </c>
    </row>
    <row r="9890" spans="1:11" x14ac:dyDescent="0.2">
      <c r="A9890" s="1" t="s">
        <v>19630</v>
      </c>
      <c r="B9890">
        <v>957</v>
      </c>
      <c r="C9890" t="s">
        <v>11950</v>
      </c>
      <c r="D9890" t="s">
        <v>5305</v>
      </c>
      <c r="F9890" t="s">
        <v>19474</v>
      </c>
      <c r="G9890">
        <v>2000000</v>
      </c>
      <c r="H9890">
        <f t="shared" si="154"/>
        <v>20</v>
      </c>
      <c r="I9890" t="s">
        <v>10604</v>
      </c>
      <c r="J9890" t="str">
        <f>IF(ISBLANK(I9890),"",INDEX('depts lookup'!B:B,MATCH(I9890,'depts lookup'!A:A,0)))</f>
        <v>Drainage &amp; Sewerage</v>
      </c>
      <c r="K9890" t="str">
        <f>IF(ISBLANK(I9890),"",INDEX('depts lookup'!C:C,MATCH(I9890,'depts lookup'!A:A,0)))</f>
        <v>2. गटारे व नाले</v>
      </c>
    </row>
    <row r="9891" spans="1:11" x14ac:dyDescent="0.2">
      <c r="A9891" s="1" t="s">
        <v>19630</v>
      </c>
      <c r="B9891">
        <v>958</v>
      </c>
      <c r="C9891" t="s">
        <v>11951</v>
      </c>
      <c r="D9891" t="s">
        <v>5311</v>
      </c>
      <c r="F9891" t="s">
        <v>19475</v>
      </c>
      <c r="G9891">
        <v>2000000</v>
      </c>
      <c r="H9891">
        <f t="shared" si="154"/>
        <v>20</v>
      </c>
      <c r="I9891" t="s">
        <v>10604</v>
      </c>
      <c r="J9891" t="str">
        <f>IF(ISBLANK(I9891),"",INDEX('depts lookup'!B:B,MATCH(I9891,'depts lookup'!A:A,0)))</f>
        <v>Drainage &amp; Sewerage</v>
      </c>
      <c r="K9891" t="str">
        <f>IF(ISBLANK(I9891),"",INDEX('depts lookup'!C:C,MATCH(I9891,'depts lookup'!A:A,0)))</f>
        <v>2. गटारे व नाले</v>
      </c>
    </row>
    <row r="9892" spans="1:11" x14ac:dyDescent="0.2">
      <c r="A9892" s="1" t="s">
        <v>19630</v>
      </c>
      <c r="B9892">
        <v>959</v>
      </c>
      <c r="C9892" t="s">
        <v>11952</v>
      </c>
      <c r="D9892" t="s">
        <v>5311</v>
      </c>
      <c r="F9892" t="s">
        <v>19476</v>
      </c>
      <c r="G9892">
        <v>2000000</v>
      </c>
      <c r="H9892">
        <f t="shared" si="154"/>
        <v>20</v>
      </c>
      <c r="I9892" t="s">
        <v>10604</v>
      </c>
      <c r="J9892" t="str">
        <f>IF(ISBLANK(I9892),"",INDEX('depts lookup'!B:B,MATCH(I9892,'depts lookup'!A:A,0)))</f>
        <v>Drainage &amp; Sewerage</v>
      </c>
      <c r="K9892" t="str">
        <f>IF(ISBLANK(I9892),"",INDEX('depts lookup'!C:C,MATCH(I9892,'depts lookup'!A:A,0)))</f>
        <v>2. गटारे व नाले</v>
      </c>
    </row>
    <row r="9893" spans="1:11" x14ac:dyDescent="0.2">
      <c r="A9893" s="1" t="s">
        <v>19630</v>
      </c>
      <c r="B9893">
        <v>960</v>
      </c>
      <c r="C9893" t="s">
        <v>11953</v>
      </c>
      <c r="D9893" t="s">
        <v>5311</v>
      </c>
      <c r="F9893" t="s">
        <v>19477</v>
      </c>
      <c r="G9893">
        <v>2000000</v>
      </c>
      <c r="H9893">
        <f t="shared" si="154"/>
        <v>20</v>
      </c>
      <c r="I9893" t="s">
        <v>10604</v>
      </c>
      <c r="J9893" t="str">
        <f>IF(ISBLANK(I9893),"",INDEX('depts lookup'!B:B,MATCH(I9893,'depts lookup'!A:A,0)))</f>
        <v>Drainage &amp; Sewerage</v>
      </c>
      <c r="K9893" t="str">
        <f>IF(ISBLANK(I9893),"",INDEX('depts lookup'!C:C,MATCH(I9893,'depts lookup'!A:A,0)))</f>
        <v>2. गटारे व नाले</v>
      </c>
    </row>
    <row r="9894" spans="1:11" x14ac:dyDescent="0.2">
      <c r="A9894" s="1" t="s">
        <v>19630</v>
      </c>
      <c r="B9894">
        <v>961</v>
      </c>
      <c r="C9894" t="s">
        <v>11954</v>
      </c>
      <c r="D9894" t="s">
        <v>5311</v>
      </c>
      <c r="F9894" t="s">
        <v>19478</v>
      </c>
      <c r="G9894">
        <v>1000000</v>
      </c>
      <c r="H9894">
        <f t="shared" si="154"/>
        <v>10</v>
      </c>
      <c r="I9894" t="s">
        <v>10604</v>
      </c>
      <c r="J9894" t="str">
        <f>IF(ISBLANK(I9894),"",INDEX('depts lookup'!B:B,MATCH(I9894,'depts lookup'!A:A,0)))</f>
        <v>Drainage &amp; Sewerage</v>
      </c>
      <c r="K9894" t="str">
        <f>IF(ISBLANK(I9894),"",INDEX('depts lookup'!C:C,MATCH(I9894,'depts lookup'!A:A,0)))</f>
        <v>2. गटारे व नाले</v>
      </c>
    </row>
    <row r="9895" spans="1:11" x14ac:dyDescent="0.2">
      <c r="A9895" s="1" t="s">
        <v>19630</v>
      </c>
      <c r="B9895">
        <v>962</v>
      </c>
      <c r="C9895" t="s">
        <v>11955</v>
      </c>
      <c r="D9895" t="s">
        <v>5311</v>
      </c>
      <c r="F9895" t="s">
        <v>11956</v>
      </c>
      <c r="G9895">
        <v>1000000</v>
      </c>
      <c r="H9895">
        <f t="shared" si="154"/>
        <v>10</v>
      </c>
      <c r="I9895" t="s">
        <v>10604</v>
      </c>
      <c r="J9895" t="str">
        <f>IF(ISBLANK(I9895),"",INDEX('depts lookup'!B:B,MATCH(I9895,'depts lookup'!A:A,0)))</f>
        <v>Drainage &amp; Sewerage</v>
      </c>
      <c r="K9895" t="str">
        <f>IF(ISBLANK(I9895),"",INDEX('depts lookup'!C:C,MATCH(I9895,'depts lookup'!A:A,0)))</f>
        <v>2. गटारे व नाले</v>
      </c>
    </row>
    <row r="9896" spans="1:11" x14ac:dyDescent="0.2">
      <c r="A9896" s="1" t="s">
        <v>19630</v>
      </c>
      <c r="B9896">
        <v>963</v>
      </c>
      <c r="C9896" t="s">
        <v>11957</v>
      </c>
      <c r="D9896" t="s">
        <v>4416</v>
      </c>
      <c r="F9896" t="s">
        <v>11958</v>
      </c>
      <c r="G9896">
        <v>2000000</v>
      </c>
      <c r="H9896">
        <f t="shared" si="154"/>
        <v>20</v>
      </c>
      <c r="I9896" t="s">
        <v>10604</v>
      </c>
      <c r="J9896" t="str">
        <f>IF(ISBLANK(I9896),"",INDEX('depts lookup'!B:B,MATCH(I9896,'depts lookup'!A:A,0)))</f>
        <v>Drainage &amp; Sewerage</v>
      </c>
      <c r="K9896" t="str">
        <f>IF(ISBLANK(I9896),"",INDEX('depts lookup'!C:C,MATCH(I9896,'depts lookup'!A:A,0)))</f>
        <v>2. गटारे व नाले</v>
      </c>
    </row>
    <row r="9897" spans="1:11" x14ac:dyDescent="0.2">
      <c r="A9897" s="1" t="s">
        <v>19630</v>
      </c>
      <c r="B9897">
        <v>964</v>
      </c>
      <c r="C9897" t="s">
        <v>11959</v>
      </c>
      <c r="D9897" t="s">
        <v>5313</v>
      </c>
      <c r="F9897" t="s">
        <v>19479</v>
      </c>
      <c r="G9897">
        <v>1000000</v>
      </c>
      <c r="H9897">
        <f t="shared" si="154"/>
        <v>10</v>
      </c>
      <c r="I9897" t="s">
        <v>10604</v>
      </c>
      <c r="J9897" t="str">
        <f>IF(ISBLANK(I9897),"",INDEX('depts lookup'!B:B,MATCH(I9897,'depts lookup'!A:A,0)))</f>
        <v>Drainage &amp; Sewerage</v>
      </c>
      <c r="K9897" t="str">
        <f>IF(ISBLANK(I9897),"",INDEX('depts lookup'!C:C,MATCH(I9897,'depts lookup'!A:A,0)))</f>
        <v>2. गटारे व नाले</v>
      </c>
    </row>
    <row r="9898" spans="1:11" x14ac:dyDescent="0.2">
      <c r="A9898" s="1" t="s">
        <v>19630</v>
      </c>
      <c r="B9898">
        <v>965</v>
      </c>
      <c r="C9898" t="s">
        <v>11960</v>
      </c>
      <c r="D9898" t="s">
        <v>5313</v>
      </c>
      <c r="F9898" t="s">
        <v>19480</v>
      </c>
      <c r="G9898">
        <v>1000000</v>
      </c>
      <c r="H9898">
        <f t="shared" si="154"/>
        <v>10</v>
      </c>
      <c r="I9898" t="s">
        <v>10604</v>
      </c>
      <c r="J9898" t="str">
        <f>IF(ISBLANK(I9898),"",INDEX('depts lookup'!B:B,MATCH(I9898,'depts lookup'!A:A,0)))</f>
        <v>Drainage &amp; Sewerage</v>
      </c>
      <c r="K9898" t="str">
        <f>IF(ISBLANK(I9898),"",INDEX('depts lookup'!C:C,MATCH(I9898,'depts lookup'!A:A,0)))</f>
        <v>2. गटारे व नाले</v>
      </c>
    </row>
    <row r="9899" spans="1:11" x14ac:dyDescent="0.2">
      <c r="A9899" s="1" t="s">
        <v>19630</v>
      </c>
      <c r="B9899">
        <v>966</v>
      </c>
      <c r="C9899" t="s">
        <v>11961</v>
      </c>
      <c r="D9899" t="s">
        <v>5313</v>
      </c>
      <c r="F9899" t="s">
        <v>19481</v>
      </c>
      <c r="G9899">
        <v>1000000</v>
      </c>
      <c r="H9899">
        <f t="shared" si="154"/>
        <v>10</v>
      </c>
      <c r="I9899" t="s">
        <v>10604</v>
      </c>
      <c r="J9899" t="str">
        <f>IF(ISBLANK(I9899),"",INDEX('depts lookup'!B:B,MATCH(I9899,'depts lookup'!A:A,0)))</f>
        <v>Drainage &amp; Sewerage</v>
      </c>
      <c r="K9899" t="str">
        <f>IF(ISBLANK(I9899),"",INDEX('depts lookup'!C:C,MATCH(I9899,'depts lookup'!A:A,0)))</f>
        <v>2. गटारे व नाले</v>
      </c>
    </row>
    <row r="9900" spans="1:11" x14ac:dyDescent="0.2">
      <c r="A9900" s="1" t="s">
        <v>19630</v>
      </c>
      <c r="B9900">
        <v>967</v>
      </c>
      <c r="C9900" t="s">
        <v>11962</v>
      </c>
      <c r="D9900" t="s">
        <v>5325</v>
      </c>
      <c r="F9900" t="s">
        <v>19482</v>
      </c>
      <c r="G9900">
        <v>1500000</v>
      </c>
      <c r="H9900">
        <f t="shared" si="154"/>
        <v>15</v>
      </c>
      <c r="I9900" t="s">
        <v>10604</v>
      </c>
      <c r="J9900" t="str">
        <f>IF(ISBLANK(I9900),"",INDEX('depts lookup'!B:B,MATCH(I9900,'depts lookup'!A:A,0)))</f>
        <v>Drainage &amp; Sewerage</v>
      </c>
      <c r="K9900" t="str">
        <f>IF(ISBLANK(I9900),"",INDEX('depts lookup'!C:C,MATCH(I9900,'depts lookup'!A:A,0)))</f>
        <v>2. गटारे व नाले</v>
      </c>
    </row>
    <row r="9901" spans="1:11" x14ac:dyDescent="0.2">
      <c r="A9901" s="1" t="s">
        <v>19630</v>
      </c>
      <c r="B9901">
        <v>968</v>
      </c>
      <c r="C9901" t="s">
        <v>11963</v>
      </c>
      <c r="D9901" t="s">
        <v>5325</v>
      </c>
      <c r="F9901" t="s">
        <v>19483</v>
      </c>
      <c r="G9901">
        <v>1000000</v>
      </c>
      <c r="H9901">
        <f t="shared" si="154"/>
        <v>10</v>
      </c>
      <c r="I9901" t="s">
        <v>10604</v>
      </c>
      <c r="J9901" t="str">
        <f>IF(ISBLANK(I9901),"",INDEX('depts lookup'!B:B,MATCH(I9901,'depts lookup'!A:A,0)))</f>
        <v>Drainage &amp; Sewerage</v>
      </c>
      <c r="K9901" t="str">
        <f>IF(ISBLANK(I9901),"",INDEX('depts lookup'!C:C,MATCH(I9901,'depts lookup'!A:A,0)))</f>
        <v>2. गटारे व नाले</v>
      </c>
    </row>
    <row r="9902" spans="1:11" x14ac:dyDescent="0.2">
      <c r="A9902" s="1" t="s">
        <v>19630</v>
      </c>
      <c r="B9902">
        <v>969</v>
      </c>
      <c r="C9902" t="s">
        <v>11964</v>
      </c>
      <c r="D9902" t="s">
        <v>5325</v>
      </c>
      <c r="F9902" t="s">
        <v>19484</v>
      </c>
      <c r="G9902">
        <v>1000000</v>
      </c>
      <c r="H9902">
        <f t="shared" si="154"/>
        <v>10</v>
      </c>
      <c r="I9902" t="s">
        <v>10604</v>
      </c>
      <c r="J9902" t="str">
        <f>IF(ISBLANK(I9902),"",INDEX('depts lookup'!B:B,MATCH(I9902,'depts lookup'!A:A,0)))</f>
        <v>Drainage &amp; Sewerage</v>
      </c>
      <c r="K9902" t="str">
        <f>IF(ISBLANK(I9902),"",INDEX('depts lookup'!C:C,MATCH(I9902,'depts lookup'!A:A,0)))</f>
        <v>2. गटारे व नाले</v>
      </c>
    </row>
    <row r="9903" spans="1:11" x14ac:dyDescent="0.2">
      <c r="A9903" s="1" t="s">
        <v>19630</v>
      </c>
      <c r="B9903">
        <v>970</v>
      </c>
      <c r="C9903" t="s">
        <v>11965</v>
      </c>
      <c r="D9903" t="s">
        <v>5325</v>
      </c>
      <c r="F9903" t="s">
        <v>19485</v>
      </c>
      <c r="G9903">
        <v>2000000</v>
      </c>
      <c r="H9903">
        <f t="shared" si="154"/>
        <v>20</v>
      </c>
      <c r="I9903" t="s">
        <v>10604</v>
      </c>
      <c r="J9903" t="str">
        <f>IF(ISBLANK(I9903),"",INDEX('depts lookup'!B:B,MATCH(I9903,'depts lookup'!A:A,0)))</f>
        <v>Drainage &amp; Sewerage</v>
      </c>
      <c r="K9903" t="str">
        <f>IF(ISBLANK(I9903),"",INDEX('depts lookup'!C:C,MATCH(I9903,'depts lookup'!A:A,0)))</f>
        <v>2. गटारे व नाले</v>
      </c>
    </row>
    <row r="9904" spans="1:11" x14ac:dyDescent="0.2">
      <c r="A9904" s="1" t="s">
        <v>19630</v>
      </c>
      <c r="B9904">
        <v>971</v>
      </c>
      <c r="C9904" t="s">
        <v>11966</v>
      </c>
      <c r="D9904" t="s">
        <v>5325</v>
      </c>
      <c r="F9904" t="s">
        <v>19486</v>
      </c>
      <c r="G9904">
        <v>2000000</v>
      </c>
      <c r="H9904">
        <f t="shared" si="154"/>
        <v>20</v>
      </c>
      <c r="I9904" t="s">
        <v>10604</v>
      </c>
      <c r="J9904" t="str">
        <f>IF(ISBLANK(I9904),"",INDEX('depts lookup'!B:B,MATCH(I9904,'depts lookup'!A:A,0)))</f>
        <v>Drainage &amp; Sewerage</v>
      </c>
      <c r="K9904" t="str">
        <f>IF(ISBLANK(I9904),"",INDEX('depts lookup'!C:C,MATCH(I9904,'depts lookup'!A:A,0)))</f>
        <v>2. गटारे व नाले</v>
      </c>
    </row>
    <row r="9905" spans="1:11" x14ac:dyDescent="0.2">
      <c r="A9905" s="1" t="s">
        <v>19630</v>
      </c>
      <c r="B9905">
        <v>972</v>
      </c>
      <c r="C9905" t="s">
        <v>11967</v>
      </c>
      <c r="D9905" t="s">
        <v>5328</v>
      </c>
      <c r="F9905" t="s">
        <v>19487</v>
      </c>
      <c r="G9905">
        <v>1000000</v>
      </c>
      <c r="H9905">
        <f t="shared" si="154"/>
        <v>10</v>
      </c>
      <c r="I9905" t="s">
        <v>10604</v>
      </c>
      <c r="J9905" t="str">
        <f>IF(ISBLANK(I9905),"",INDEX('depts lookup'!B:B,MATCH(I9905,'depts lookup'!A:A,0)))</f>
        <v>Drainage &amp; Sewerage</v>
      </c>
      <c r="K9905" t="str">
        <f>IF(ISBLANK(I9905),"",INDEX('depts lookup'!C:C,MATCH(I9905,'depts lookup'!A:A,0)))</f>
        <v>2. गटारे व नाले</v>
      </c>
    </row>
    <row r="9906" spans="1:11" x14ac:dyDescent="0.2">
      <c r="A9906" s="1" t="s">
        <v>19630</v>
      </c>
      <c r="B9906">
        <v>973</v>
      </c>
      <c r="C9906" t="s">
        <v>11968</v>
      </c>
      <c r="D9906" t="s">
        <v>5328</v>
      </c>
      <c r="F9906" t="s">
        <v>19488</v>
      </c>
      <c r="G9906">
        <v>1000000</v>
      </c>
      <c r="H9906">
        <f t="shared" si="154"/>
        <v>10</v>
      </c>
      <c r="I9906" t="s">
        <v>10604</v>
      </c>
      <c r="J9906" t="str">
        <f>IF(ISBLANK(I9906),"",INDEX('depts lookup'!B:B,MATCH(I9906,'depts lookup'!A:A,0)))</f>
        <v>Drainage &amp; Sewerage</v>
      </c>
      <c r="K9906" t="str">
        <f>IF(ISBLANK(I9906),"",INDEX('depts lookup'!C:C,MATCH(I9906,'depts lookup'!A:A,0)))</f>
        <v>2. गटारे व नाले</v>
      </c>
    </row>
    <row r="9907" spans="1:11" x14ac:dyDescent="0.2">
      <c r="A9907" s="1" t="s">
        <v>19630</v>
      </c>
      <c r="B9907">
        <v>974</v>
      </c>
      <c r="C9907" t="s">
        <v>11969</v>
      </c>
      <c r="D9907" t="s">
        <v>4419</v>
      </c>
      <c r="F9907" t="s">
        <v>19489</v>
      </c>
      <c r="G9907">
        <v>1000000</v>
      </c>
      <c r="H9907">
        <f t="shared" si="154"/>
        <v>10</v>
      </c>
      <c r="I9907" t="s">
        <v>10604</v>
      </c>
      <c r="J9907" t="str">
        <f>IF(ISBLANK(I9907),"",INDEX('depts lookup'!B:B,MATCH(I9907,'depts lookup'!A:A,0)))</f>
        <v>Drainage &amp; Sewerage</v>
      </c>
      <c r="K9907" t="str">
        <f>IF(ISBLANK(I9907),"",INDEX('depts lookup'!C:C,MATCH(I9907,'depts lookup'!A:A,0)))</f>
        <v>2. गटारे व नाले</v>
      </c>
    </row>
    <row r="9908" spans="1:11" x14ac:dyDescent="0.2">
      <c r="A9908" s="1" t="s">
        <v>19630</v>
      </c>
      <c r="B9908">
        <v>975</v>
      </c>
      <c r="C9908" t="s">
        <v>11970</v>
      </c>
      <c r="D9908" t="s">
        <v>5331</v>
      </c>
      <c r="F9908" t="s">
        <v>19490</v>
      </c>
      <c r="G9908">
        <v>1000000</v>
      </c>
      <c r="H9908">
        <f t="shared" si="154"/>
        <v>10</v>
      </c>
      <c r="I9908" t="s">
        <v>10604</v>
      </c>
      <c r="J9908" t="str">
        <f>IF(ISBLANK(I9908),"",INDEX('depts lookup'!B:B,MATCH(I9908,'depts lookup'!A:A,0)))</f>
        <v>Drainage &amp; Sewerage</v>
      </c>
      <c r="K9908" t="str">
        <f>IF(ISBLANK(I9908),"",INDEX('depts lookup'!C:C,MATCH(I9908,'depts lookup'!A:A,0)))</f>
        <v>2. गटारे व नाले</v>
      </c>
    </row>
    <row r="9909" spans="1:11" x14ac:dyDescent="0.2">
      <c r="A9909" s="1" t="s">
        <v>19630</v>
      </c>
      <c r="B9909">
        <v>976</v>
      </c>
      <c r="C9909" t="s">
        <v>11971</v>
      </c>
      <c r="D9909" t="s">
        <v>5331</v>
      </c>
      <c r="F9909" t="s">
        <v>19491</v>
      </c>
      <c r="G9909">
        <v>500000</v>
      </c>
      <c r="H9909">
        <f t="shared" si="154"/>
        <v>5</v>
      </c>
      <c r="I9909" t="s">
        <v>10604</v>
      </c>
      <c r="J9909" t="str">
        <f>IF(ISBLANK(I9909),"",INDEX('depts lookup'!B:B,MATCH(I9909,'depts lookup'!A:A,0)))</f>
        <v>Drainage &amp; Sewerage</v>
      </c>
      <c r="K9909" t="str">
        <f>IF(ISBLANK(I9909),"",INDEX('depts lookup'!C:C,MATCH(I9909,'depts lookup'!A:A,0)))</f>
        <v>2. गटारे व नाले</v>
      </c>
    </row>
    <row r="9910" spans="1:11" x14ac:dyDescent="0.2">
      <c r="A9910" s="1" t="s">
        <v>19630</v>
      </c>
      <c r="B9910">
        <v>977</v>
      </c>
      <c r="C9910" t="s">
        <v>11972</v>
      </c>
      <c r="D9910" t="s">
        <v>5334</v>
      </c>
      <c r="F9910" t="s">
        <v>19492</v>
      </c>
      <c r="G9910">
        <v>1000000</v>
      </c>
      <c r="H9910">
        <f t="shared" si="154"/>
        <v>10</v>
      </c>
      <c r="I9910" t="s">
        <v>10604</v>
      </c>
      <c r="J9910" t="str">
        <f>IF(ISBLANK(I9910),"",INDEX('depts lookup'!B:B,MATCH(I9910,'depts lookup'!A:A,0)))</f>
        <v>Drainage &amp; Sewerage</v>
      </c>
      <c r="K9910" t="str">
        <f>IF(ISBLANK(I9910),"",INDEX('depts lookup'!C:C,MATCH(I9910,'depts lookup'!A:A,0)))</f>
        <v>2. गटारे व नाले</v>
      </c>
    </row>
    <row r="9911" spans="1:11" x14ac:dyDescent="0.2">
      <c r="A9911" s="1" t="s">
        <v>19630</v>
      </c>
      <c r="B9911">
        <v>978</v>
      </c>
      <c r="C9911" t="s">
        <v>11973</v>
      </c>
      <c r="D9911" t="s">
        <v>5334</v>
      </c>
      <c r="F9911" t="s">
        <v>19493</v>
      </c>
      <c r="G9911">
        <v>1000000</v>
      </c>
      <c r="H9911">
        <f t="shared" si="154"/>
        <v>10</v>
      </c>
      <c r="I9911" t="s">
        <v>10604</v>
      </c>
      <c r="J9911" t="str">
        <f>IF(ISBLANK(I9911),"",INDEX('depts lookup'!B:B,MATCH(I9911,'depts lookup'!A:A,0)))</f>
        <v>Drainage &amp; Sewerage</v>
      </c>
      <c r="K9911" t="str">
        <f>IF(ISBLANK(I9911),"",INDEX('depts lookup'!C:C,MATCH(I9911,'depts lookup'!A:A,0)))</f>
        <v>2. गटारे व नाले</v>
      </c>
    </row>
    <row r="9912" spans="1:11" x14ac:dyDescent="0.2">
      <c r="A9912" s="1" t="s">
        <v>19630</v>
      </c>
      <c r="B9912">
        <v>979</v>
      </c>
      <c r="C9912" t="s">
        <v>11974</v>
      </c>
      <c r="D9912" t="s">
        <v>5334</v>
      </c>
      <c r="F9912" t="s">
        <v>19494</v>
      </c>
      <c r="G9912">
        <v>1000000</v>
      </c>
      <c r="H9912">
        <f t="shared" si="154"/>
        <v>10</v>
      </c>
      <c r="I9912" t="s">
        <v>10604</v>
      </c>
      <c r="J9912" t="str">
        <f>IF(ISBLANK(I9912),"",INDEX('depts lookup'!B:B,MATCH(I9912,'depts lookup'!A:A,0)))</f>
        <v>Drainage &amp; Sewerage</v>
      </c>
      <c r="K9912" t="str">
        <f>IF(ISBLANK(I9912),"",INDEX('depts lookup'!C:C,MATCH(I9912,'depts lookup'!A:A,0)))</f>
        <v>2. गटारे व नाले</v>
      </c>
    </row>
    <row r="9913" spans="1:11" x14ac:dyDescent="0.2">
      <c r="A9913" s="1" t="s">
        <v>19630</v>
      </c>
      <c r="B9913">
        <v>980</v>
      </c>
      <c r="C9913" t="s">
        <v>11975</v>
      </c>
      <c r="D9913" t="s">
        <v>5334</v>
      </c>
      <c r="F9913" t="s">
        <v>19495</v>
      </c>
      <c r="G9913">
        <v>1000000</v>
      </c>
      <c r="H9913">
        <f t="shared" si="154"/>
        <v>10</v>
      </c>
      <c r="I9913" t="s">
        <v>10604</v>
      </c>
      <c r="J9913" t="str">
        <f>IF(ISBLANK(I9913),"",INDEX('depts lookup'!B:B,MATCH(I9913,'depts lookup'!A:A,0)))</f>
        <v>Drainage &amp; Sewerage</v>
      </c>
      <c r="K9913" t="str">
        <f>IF(ISBLANK(I9913),"",INDEX('depts lookup'!C:C,MATCH(I9913,'depts lookup'!A:A,0)))</f>
        <v>2. गटारे व नाले</v>
      </c>
    </row>
    <row r="9914" spans="1:11" x14ac:dyDescent="0.2">
      <c r="A9914" s="1" t="s">
        <v>19630</v>
      </c>
      <c r="B9914">
        <v>981</v>
      </c>
      <c r="C9914" t="s">
        <v>11976</v>
      </c>
      <c r="D9914" t="s">
        <v>5334</v>
      </c>
      <c r="F9914" t="s">
        <v>19496</v>
      </c>
      <c r="G9914">
        <v>1000000</v>
      </c>
      <c r="H9914">
        <f t="shared" si="154"/>
        <v>10</v>
      </c>
      <c r="I9914" t="s">
        <v>10604</v>
      </c>
      <c r="J9914" t="str">
        <f>IF(ISBLANK(I9914),"",INDEX('depts lookup'!B:B,MATCH(I9914,'depts lookup'!A:A,0)))</f>
        <v>Drainage &amp; Sewerage</v>
      </c>
      <c r="K9914" t="str">
        <f>IF(ISBLANK(I9914),"",INDEX('depts lookup'!C:C,MATCH(I9914,'depts lookup'!A:A,0)))</f>
        <v>2. गटारे व नाले</v>
      </c>
    </row>
    <row r="9915" spans="1:11" x14ac:dyDescent="0.2">
      <c r="A9915" s="1" t="s">
        <v>19630</v>
      </c>
      <c r="B9915">
        <v>982</v>
      </c>
      <c r="C9915" t="s">
        <v>11977</v>
      </c>
      <c r="D9915" t="s">
        <v>5334</v>
      </c>
      <c r="F9915" t="s">
        <v>19497</v>
      </c>
      <c r="G9915">
        <v>1000000</v>
      </c>
      <c r="H9915">
        <f t="shared" si="154"/>
        <v>10</v>
      </c>
      <c r="I9915" t="s">
        <v>10604</v>
      </c>
      <c r="J9915" t="str">
        <f>IF(ISBLANK(I9915),"",INDEX('depts lookup'!B:B,MATCH(I9915,'depts lookup'!A:A,0)))</f>
        <v>Drainage &amp; Sewerage</v>
      </c>
      <c r="K9915" t="str">
        <f>IF(ISBLANK(I9915),"",INDEX('depts lookup'!C:C,MATCH(I9915,'depts lookup'!A:A,0)))</f>
        <v>2. गटारे व नाले</v>
      </c>
    </row>
    <row r="9916" spans="1:11" x14ac:dyDescent="0.2">
      <c r="A9916" s="1" t="s">
        <v>19630</v>
      </c>
      <c r="B9916">
        <v>983</v>
      </c>
      <c r="C9916" t="s">
        <v>11978</v>
      </c>
      <c r="D9916" t="s">
        <v>5334</v>
      </c>
      <c r="F9916" t="s">
        <v>11979</v>
      </c>
      <c r="G9916">
        <v>2000000</v>
      </c>
      <c r="H9916">
        <f t="shared" si="154"/>
        <v>20</v>
      </c>
      <c r="I9916" t="s">
        <v>10604</v>
      </c>
      <c r="J9916" t="str">
        <f>IF(ISBLANK(I9916),"",INDEX('depts lookup'!B:B,MATCH(I9916,'depts lookup'!A:A,0)))</f>
        <v>Drainage &amp; Sewerage</v>
      </c>
      <c r="K9916" t="str">
        <f>IF(ISBLANK(I9916),"",INDEX('depts lookup'!C:C,MATCH(I9916,'depts lookup'!A:A,0)))</f>
        <v>2. गटारे व नाले</v>
      </c>
    </row>
    <row r="9917" spans="1:11" x14ac:dyDescent="0.2">
      <c r="A9917" s="1" t="s">
        <v>19630</v>
      </c>
      <c r="B9917">
        <v>984</v>
      </c>
      <c r="C9917" t="s">
        <v>11980</v>
      </c>
      <c r="D9917" t="s">
        <v>5334</v>
      </c>
      <c r="F9917" t="s">
        <v>19498</v>
      </c>
      <c r="G9917">
        <v>2000000</v>
      </c>
      <c r="H9917">
        <f t="shared" si="154"/>
        <v>20</v>
      </c>
      <c r="I9917" t="s">
        <v>10604</v>
      </c>
      <c r="J9917" t="str">
        <f>IF(ISBLANK(I9917),"",INDEX('depts lookup'!B:B,MATCH(I9917,'depts lookup'!A:A,0)))</f>
        <v>Drainage &amp; Sewerage</v>
      </c>
      <c r="K9917" t="str">
        <f>IF(ISBLANK(I9917),"",INDEX('depts lookup'!C:C,MATCH(I9917,'depts lookup'!A:A,0)))</f>
        <v>2. गटारे व नाले</v>
      </c>
    </row>
    <row r="9918" spans="1:11" x14ac:dyDescent="0.2">
      <c r="A9918" s="1" t="s">
        <v>19630</v>
      </c>
      <c r="B9918">
        <v>985</v>
      </c>
      <c r="C9918" t="s">
        <v>11981</v>
      </c>
      <c r="D9918" t="s">
        <v>5507</v>
      </c>
      <c r="F9918" t="s">
        <v>19499</v>
      </c>
      <c r="G9918">
        <v>1000000</v>
      </c>
      <c r="H9918">
        <f t="shared" si="154"/>
        <v>10</v>
      </c>
      <c r="I9918" t="s">
        <v>10604</v>
      </c>
      <c r="J9918" t="str">
        <f>IF(ISBLANK(I9918),"",INDEX('depts lookup'!B:B,MATCH(I9918,'depts lookup'!A:A,0)))</f>
        <v>Drainage &amp; Sewerage</v>
      </c>
      <c r="K9918" t="str">
        <f>IF(ISBLANK(I9918),"",INDEX('depts lookup'!C:C,MATCH(I9918,'depts lookup'!A:A,0)))</f>
        <v>2. गटारे व नाले</v>
      </c>
    </row>
    <row r="9919" spans="1:11" x14ac:dyDescent="0.2">
      <c r="A9919" s="1" t="s">
        <v>19630</v>
      </c>
      <c r="B9919">
        <v>986</v>
      </c>
      <c r="C9919" t="s">
        <v>11982</v>
      </c>
      <c r="D9919" t="s">
        <v>5507</v>
      </c>
      <c r="F9919" t="s">
        <v>19500</v>
      </c>
      <c r="G9919">
        <v>1000000</v>
      </c>
      <c r="H9919">
        <f t="shared" si="154"/>
        <v>10</v>
      </c>
      <c r="I9919" t="s">
        <v>10604</v>
      </c>
      <c r="J9919" t="str">
        <f>IF(ISBLANK(I9919),"",INDEX('depts lookup'!B:B,MATCH(I9919,'depts lookup'!A:A,0)))</f>
        <v>Drainage &amp; Sewerage</v>
      </c>
      <c r="K9919" t="str">
        <f>IF(ISBLANK(I9919),"",INDEX('depts lookup'!C:C,MATCH(I9919,'depts lookup'!A:A,0)))</f>
        <v>2. गटारे व नाले</v>
      </c>
    </row>
    <row r="9920" spans="1:11" x14ac:dyDescent="0.2">
      <c r="A9920" s="1" t="s">
        <v>19630</v>
      </c>
      <c r="B9920">
        <v>987</v>
      </c>
      <c r="C9920" t="s">
        <v>11983</v>
      </c>
      <c r="D9920" t="s">
        <v>5507</v>
      </c>
      <c r="F9920" t="s">
        <v>19501</v>
      </c>
      <c r="G9920">
        <v>1000000</v>
      </c>
      <c r="H9920">
        <f t="shared" si="154"/>
        <v>10</v>
      </c>
      <c r="I9920" t="s">
        <v>10604</v>
      </c>
      <c r="J9920" t="str">
        <f>IF(ISBLANK(I9920),"",INDEX('depts lookup'!B:B,MATCH(I9920,'depts lookup'!A:A,0)))</f>
        <v>Drainage &amp; Sewerage</v>
      </c>
      <c r="K9920" t="str">
        <f>IF(ISBLANK(I9920),"",INDEX('depts lookup'!C:C,MATCH(I9920,'depts lookup'!A:A,0)))</f>
        <v>2. गटारे व नाले</v>
      </c>
    </row>
    <row r="9921" spans="1:11" x14ac:dyDescent="0.2">
      <c r="A9921" s="1" t="s">
        <v>19630</v>
      </c>
      <c r="B9921">
        <v>988</v>
      </c>
      <c r="C9921" t="s">
        <v>11984</v>
      </c>
      <c r="D9921" t="s">
        <v>5344</v>
      </c>
      <c r="F9921" t="s">
        <v>19502</v>
      </c>
      <c r="G9921">
        <v>2000000</v>
      </c>
      <c r="H9921">
        <f t="shared" si="154"/>
        <v>20</v>
      </c>
      <c r="I9921" t="s">
        <v>10604</v>
      </c>
      <c r="J9921" t="str">
        <f>IF(ISBLANK(I9921),"",INDEX('depts lookup'!B:B,MATCH(I9921,'depts lookup'!A:A,0)))</f>
        <v>Drainage &amp; Sewerage</v>
      </c>
      <c r="K9921" t="str">
        <f>IF(ISBLANK(I9921),"",INDEX('depts lookup'!C:C,MATCH(I9921,'depts lookup'!A:A,0)))</f>
        <v>2. गटारे व नाले</v>
      </c>
    </row>
    <row r="9922" spans="1:11" x14ac:dyDescent="0.2">
      <c r="A9922" s="1" t="s">
        <v>19630</v>
      </c>
      <c r="B9922">
        <v>989</v>
      </c>
      <c r="C9922" t="s">
        <v>11985</v>
      </c>
      <c r="D9922" t="s">
        <v>5344</v>
      </c>
      <c r="F9922" t="s">
        <v>19503</v>
      </c>
      <c r="G9922">
        <v>2000000</v>
      </c>
      <c r="H9922">
        <f t="shared" si="154"/>
        <v>20</v>
      </c>
      <c r="I9922" t="s">
        <v>10604</v>
      </c>
      <c r="J9922" t="str">
        <f>IF(ISBLANK(I9922),"",INDEX('depts lookup'!B:B,MATCH(I9922,'depts lookup'!A:A,0)))</f>
        <v>Drainage &amp; Sewerage</v>
      </c>
      <c r="K9922" t="str">
        <f>IF(ISBLANK(I9922),"",INDEX('depts lookup'!C:C,MATCH(I9922,'depts lookup'!A:A,0)))</f>
        <v>2. गटारे व नाले</v>
      </c>
    </row>
    <row r="9923" spans="1:11" x14ac:dyDescent="0.2">
      <c r="A9923" s="1" t="s">
        <v>19630</v>
      </c>
      <c r="B9923">
        <v>990</v>
      </c>
      <c r="C9923" t="s">
        <v>11986</v>
      </c>
      <c r="D9923" t="s">
        <v>3658</v>
      </c>
      <c r="F9923" t="s">
        <v>19504</v>
      </c>
      <c r="G9923">
        <v>1000000</v>
      </c>
      <c r="H9923">
        <f t="shared" ref="H9923:H9986" si="155">IF(ISBLANK(G9923),"",G9923/100000)</f>
        <v>10</v>
      </c>
      <c r="I9923" t="s">
        <v>10604</v>
      </c>
      <c r="J9923" t="str">
        <f>IF(ISBLANK(I9923),"",INDEX('depts lookup'!B:B,MATCH(I9923,'depts lookup'!A:A,0)))</f>
        <v>Drainage &amp; Sewerage</v>
      </c>
      <c r="K9923" t="str">
        <f>IF(ISBLANK(I9923),"",INDEX('depts lookup'!C:C,MATCH(I9923,'depts lookup'!A:A,0)))</f>
        <v>2. गटारे व नाले</v>
      </c>
    </row>
    <row r="9924" spans="1:11" x14ac:dyDescent="0.2">
      <c r="A9924" s="1" t="s">
        <v>19630</v>
      </c>
      <c r="B9924">
        <v>991</v>
      </c>
      <c r="C9924" t="s">
        <v>11987</v>
      </c>
      <c r="D9924" t="s">
        <v>3658</v>
      </c>
      <c r="F9924" t="s">
        <v>19505</v>
      </c>
      <c r="G9924">
        <v>1000000</v>
      </c>
      <c r="H9924">
        <f t="shared" si="155"/>
        <v>10</v>
      </c>
      <c r="I9924" t="s">
        <v>10604</v>
      </c>
      <c r="J9924" t="str">
        <f>IF(ISBLANK(I9924),"",INDEX('depts lookup'!B:B,MATCH(I9924,'depts lookup'!A:A,0)))</f>
        <v>Drainage &amp; Sewerage</v>
      </c>
      <c r="K9924" t="str">
        <f>IF(ISBLANK(I9924),"",INDEX('depts lookup'!C:C,MATCH(I9924,'depts lookup'!A:A,0)))</f>
        <v>2. गटारे व नाले</v>
      </c>
    </row>
    <row r="9925" spans="1:11" x14ac:dyDescent="0.2">
      <c r="A9925" s="1" t="s">
        <v>19630</v>
      </c>
      <c r="B9925">
        <v>992</v>
      </c>
      <c r="C9925" t="s">
        <v>11988</v>
      </c>
      <c r="D9925" t="s">
        <v>3658</v>
      </c>
      <c r="F9925" t="s">
        <v>19506</v>
      </c>
      <c r="G9925">
        <v>2000000</v>
      </c>
      <c r="H9925">
        <f t="shared" si="155"/>
        <v>20</v>
      </c>
      <c r="I9925" t="s">
        <v>10604</v>
      </c>
      <c r="J9925" t="str">
        <f>IF(ISBLANK(I9925),"",INDEX('depts lookup'!B:B,MATCH(I9925,'depts lookup'!A:A,0)))</f>
        <v>Drainage &amp; Sewerage</v>
      </c>
      <c r="K9925" t="str">
        <f>IF(ISBLANK(I9925),"",INDEX('depts lookup'!C:C,MATCH(I9925,'depts lookup'!A:A,0)))</f>
        <v>2. गटारे व नाले</v>
      </c>
    </row>
    <row r="9926" spans="1:11" x14ac:dyDescent="0.2">
      <c r="A9926" s="1" t="s">
        <v>19630</v>
      </c>
      <c r="B9926">
        <v>993</v>
      </c>
      <c r="C9926" t="s">
        <v>11989</v>
      </c>
      <c r="D9926" t="s">
        <v>5513</v>
      </c>
      <c r="F9926" t="s">
        <v>19507</v>
      </c>
      <c r="G9926">
        <v>1000000</v>
      </c>
      <c r="H9926">
        <f t="shared" si="155"/>
        <v>10</v>
      </c>
      <c r="I9926" t="s">
        <v>10604</v>
      </c>
      <c r="J9926" t="str">
        <f>IF(ISBLANK(I9926),"",INDEX('depts lookup'!B:B,MATCH(I9926,'depts lookup'!A:A,0)))</f>
        <v>Drainage &amp; Sewerage</v>
      </c>
      <c r="K9926" t="str">
        <f>IF(ISBLANK(I9926),"",INDEX('depts lookup'!C:C,MATCH(I9926,'depts lookup'!A:A,0)))</f>
        <v>2. गटारे व नाले</v>
      </c>
    </row>
    <row r="9927" spans="1:11" x14ac:dyDescent="0.2">
      <c r="A9927" s="1" t="s">
        <v>19630</v>
      </c>
      <c r="B9927">
        <v>994</v>
      </c>
      <c r="C9927" t="s">
        <v>11990</v>
      </c>
      <c r="D9927" t="s">
        <v>5513</v>
      </c>
      <c r="F9927" t="s">
        <v>19508</v>
      </c>
      <c r="G9927">
        <v>1000000</v>
      </c>
      <c r="H9927">
        <f t="shared" si="155"/>
        <v>10</v>
      </c>
      <c r="I9927" t="s">
        <v>10604</v>
      </c>
      <c r="J9927" t="str">
        <f>IF(ISBLANK(I9927),"",INDEX('depts lookup'!B:B,MATCH(I9927,'depts lookup'!A:A,0)))</f>
        <v>Drainage &amp; Sewerage</v>
      </c>
      <c r="K9927" t="str">
        <f>IF(ISBLANK(I9927),"",INDEX('depts lookup'!C:C,MATCH(I9927,'depts lookup'!A:A,0)))</f>
        <v>2. गटारे व नाले</v>
      </c>
    </row>
    <row r="9928" spans="1:11" x14ac:dyDescent="0.2">
      <c r="A9928" s="1" t="s">
        <v>19630</v>
      </c>
      <c r="B9928">
        <v>995</v>
      </c>
      <c r="C9928" t="s">
        <v>11991</v>
      </c>
      <c r="D9928" t="s">
        <v>5513</v>
      </c>
      <c r="F9928" t="s">
        <v>19509</v>
      </c>
      <c r="G9928">
        <v>1000000</v>
      </c>
      <c r="H9928">
        <f t="shared" si="155"/>
        <v>10</v>
      </c>
      <c r="I9928" t="s">
        <v>10604</v>
      </c>
      <c r="J9928" t="str">
        <f>IF(ISBLANK(I9928),"",INDEX('depts lookup'!B:B,MATCH(I9928,'depts lookup'!A:A,0)))</f>
        <v>Drainage &amp; Sewerage</v>
      </c>
      <c r="K9928" t="str">
        <f>IF(ISBLANK(I9928),"",INDEX('depts lookup'!C:C,MATCH(I9928,'depts lookup'!A:A,0)))</f>
        <v>2. गटारे व नाले</v>
      </c>
    </row>
    <row r="9929" spans="1:11" x14ac:dyDescent="0.2">
      <c r="A9929" s="1" t="s">
        <v>19630</v>
      </c>
      <c r="B9929">
        <v>996</v>
      </c>
      <c r="C9929" t="s">
        <v>11992</v>
      </c>
      <c r="D9929" t="s">
        <v>5513</v>
      </c>
      <c r="F9929" t="s">
        <v>19510</v>
      </c>
      <c r="G9929">
        <v>1000000</v>
      </c>
      <c r="H9929">
        <f t="shared" si="155"/>
        <v>10</v>
      </c>
      <c r="I9929" t="s">
        <v>10604</v>
      </c>
      <c r="J9929" t="str">
        <f>IF(ISBLANK(I9929),"",INDEX('depts lookup'!B:B,MATCH(I9929,'depts lookup'!A:A,0)))</f>
        <v>Drainage &amp; Sewerage</v>
      </c>
      <c r="K9929" t="str">
        <f>IF(ISBLANK(I9929),"",INDEX('depts lookup'!C:C,MATCH(I9929,'depts lookup'!A:A,0)))</f>
        <v>2. गटारे व नाले</v>
      </c>
    </row>
    <row r="9930" spans="1:11" x14ac:dyDescent="0.2">
      <c r="A9930" s="1" t="s">
        <v>19630</v>
      </c>
      <c r="B9930">
        <v>997</v>
      </c>
      <c r="C9930" t="s">
        <v>11993</v>
      </c>
      <c r="D9930" t="s">
        <v>5513</v>
      </c>
      <c r="F9930" t="s">
        <v>19511</v>
      </c>
      <c r="G9930">
        <v>1000000</v>
      </c>
      <c r="H9930">
        <f t="shared" si="155"/>
        <v>10</v>
      </c>
      <c r="I9930" t="s">
        <v>10604</v>
      </c>
      <c r="J9930" t="str">
        <f>IF(ISBLANK(I9930),"",INDEX('depts lookup'!B:B,MATCH(I9930,'depts lookup'!A:A,0)))</f>
        <v>Drainage &amp; Sewerage</v>
      </c>
      <c r="K9930" t="str">
        <f>IF(ISBLANK(I9930),"",INDEX('depts lookup'!C:C,MATCH(I9930,'depts lookup'!A:A,0)))</f>
        <v>2. गटारे व नाले</v>
      </c>
    </row>
    <row r="9931" spans="1:11" x14ac:dyDescent="0.2">
      <c r="A9931" s="1" t="s">
        <v>19630</v>
      </c>
      <c r="B9931">
        <v>998</v>
      </c>
      <c r="C9931" t="s">
        <v>11994</v>
      </c>
      <c r="D9931" t="s">
        <v>4422</v>
      </c>
      <c r="F9931" t="s">
        <v>19512</v>
      </c>
      <c r="G9931">
        <v>1000000</v>
      </c>
      <c r="H9931">
        <f t="shared" si="155"/>
        <v>10</v>
      </c>
      <c r="I9931" t="s">
        <v>10604</v>
      </c>
      <c r="J9931" t="str">
        <f>IF(ISBLANK(I9931),"",INDEX('depts lookup'!B:B,MATCH(I9931,'depts lookup'!A:A,0)))</f>
        <v>Drainage &amp; Sewerage</v>
      </c>
      <c r="K9931" t="str">
        <f>IF(ISBLANK(I9931),"",INDEX('depts lookup'!C:C,MATCH(I9931,'depts lookup'!A:A,0)))</f>
        <v>2. गटारे व नाले</v>
      </c>
    </row>
    <row r="9932" spans="1:11" x14ac:dyDescent="0.2">
      <c r="A9932" s="1" t="s">
        <v>19630</v>
      </c>
      <c r="B9932">
        <v>999</v>
      </c>
      <c r="C9932" t="s">
        <v>11995</v>
      </c>
      <c r="D9932" t="s">
        <v>4422</v>
      </c>
      <c r="F9932" t="s">
        <v>19513</v>
      </c>
      <c r="G9932">
        <v>1000000</v>
      </c>
      <c r="H9932">
        <f t="shared" si="155"/>
        <v>10</v>
      </c>
      <c r="I9932" t="s">
        <v>10604</v>
      </c>
      <c r="J9932" t="str">
        <f>IF(ISBLANK(I9932),"",INDEX('depts lookup'!B:B,MATCH(I9932,'depts lookup'!A:A,0)))</f>
        <v>Drainage &amp; Sewerage</v>
      </c>
      <c r="K9932" t="str">
        <f>IF(ISBLANK(I9932),"",INDEX('depts lookup'!C:C,MATCH(I9932,'depts lookup'!A:A,0)))</f>
        <v>2. गटारे व नाले</v>
      </c>
    </row>
    <row r="9933" spans="1:11" x14ac:dyDescent="0.2">
      <c r="A9933" s="1" t="s">
        <v>19630</v>
      </c>
      <c r="B9933">
        <v>1000</v>
      </c>
      <c r="C9933" t="s">
        <v>11996</v>
      </c>
      <c r="D9933" t="s">
        <v>4422</v>
      </c>
      <c r="F9933" t="s">
        <v>19514</v>
      </c>
      <c r="G9933">
        <v>1000000</v>
      </c>
      <c r="H9933">
        <f t="shared" si="155"/>
        <v>10</v>
      </c>
      <c r="I9933" t="s">
        <v>10604</v>
      </c>
      <c r="J9933" t="str">
        <f>IF(ISBLANK(I9933),"",INDEX('depts lookup'!B:B,MATCH(I9933,'depts lookup'!A:A,0)))</f>
        <v>Drainage &amp; Sewerage</v>
      </c>
      <c r="K9933" t="str">
        <f>IF(ISBLANK(I9933),"",INDEX('depts lookup'!C:C,MATCH(I9933,'depts lookup'!A:A,0)))</f>
        <v>2. गटारे व नाले</v>
      </c>
    </row>
    <row r="9934" spans="1:11" x14ac:dyDescent="0.2">
      <c r="A9934" s="1" t="s">
        <v>19630</v>
      </c>
      <c r="B9934">
        <v>1001</v>
      </c>
      <c r="C9934" t="s">
        <v>11997</v>
      </c>
      <c r="D9934" t="s">
        <v>4422</v>
      </c>
      <c r="F9934" t="s">
        <v>19515</v>
      </c>
      <c r="G9934">
        <v>1500000</v>
      </c>
      <c r="H9934">
        <f t="shared" si="155"/>
        <v>15</v>
      </c>
      <c r="I9934" t="s">
        <v>10604</v>
      </c>
      <c r="J9934" t="str">
        <f>IF(ISBLANK(I9934),"",INDEX('depts lookup'!B:B,MATCH(I9934,'depts lookup'!A:A,0)))</f>
        <v>Drainage &amp; Sewerage</v>
      </c>
      <c r="K9934" t="str">
        <f>IF(ISBLANK(I9934),"",INDEX('depts lookup'!C:C,MATCH(I9934,'depts lookup'!A:A,0)))</f>
        <v>2. गटारे व नाले</v>
      </c>
    </row>
    <row r="9935" spans="1:11" x14ac:dyDescent="0.2">
      <c r="A9935" s="1" t="s">
        <v>19630</v>
      </c>
      <c r="B9935">
        <v>1002</v>
      </c>
      <c r="C9935" t="s">
        <v>11998</v>
      </c>
      <c r="D9935" t="s">
        <v>5967</v>
      </c>
      <c r="F9935" t="s">
        <v>19516</v>
      </c>
      <c r="G9935">
        <v>1000000</v>
      </c>
      <c r="H9935">
        <f t="shared" si="155"/>
        <v>10</v>
      </c>
      <c r="I9935" t="s">
        <v>10604</v>
      </c>
      <c r="J9935" t="str">
        <f>IF(ISBLANK(I9935),"",INDEX('depts lookup'!B:B,MATCH(I9935,'depts lookup'!A:A,0)))</f>
        <v>Drainage &amp; Sewerage</v>
      </c>
      <c r="K9935" t="str">
        <f>IF(ISBLANK(I9935),"",INDEX('depts lookup'!C:C,MATCH(I9935,'depts lookup'!A:A,0)))</f>
        <v>2. गटारे व नाले</v>
      </c>
    </row>
    <row r="9936" spans="1:11" x14ac:dyDescent="0.2">
      <c r="A9936" s="1" t="s">
        <v>19630</v>
      </c>
      <c r="B9936">
        <v>1003</v>
      </c>
      <c r="C9936" t="s">
        <v>11999</v>
      </c>
      <c r="D9936" t="s">
        <v>5967</v>
      </c>
      <c r="F9936" t="s">
        <v>19517</v>
      </c>
      <c r="G9936">
        <v>1000000</v>
      </c>
      <c r="H9936">
        <f t="shared" si="155"/>
        <v>10</v>
      </c>
      <c r="I9936" t="s">
        <v>10604</v>
      </c>
      <c r="J9936" t="str">
        <f>IF(ISBLANK(I9936),"",INDEX('depts lookup'!B:B,MATCH(I9936,'depts lookup'!A:A,0)))</f>
        <v>Drainage &amp; Sewerage</v>
      </c>
      <c r="K9936" t="str">
        <f>IF(ISBLANK(I9936),"",INDEX('depts lookup'!C:C,MATCH(I9936,'depts lookup'!A:A,0)))</f>
        <v>2. गटारे व नाले</v>
      </c>
    </row>
    <row r="9937" spans="1:11" x14ac:dyDescent="0.2">
      <c r="A9937" s="1" t="s">
        <v>19630</v>
      </c>
      <c r="B9937">
        <v>1004</v>
      </c>
      <c r="C9937" t="s">
        <v>12000</v>
      </c>
      <c r="D9937" t="s">
        <v>5967</v>
      </c>
      <c r="F9937" t="s">
        <v>19518</v>
      </c>
      <c r="G9937">
        <v>1000000</v>
      </c>
      <c r="H9937">
        <f t="shared" si="155"/>
        <v>10</v>
      </c>
      <c r="I9937" t="s">
        <v>10604</v>
      </c>
      <c r="J9937" t="str">
        <f>IF(ISBLANK(I9937),"",INDEX('depts lookup'!B:B,MATCH(I9937,'depts lookup'!A:A,0)))</f>
        <v>Drainage &amp; Sewerage</v>
      </c>
      <c r="K9937" t="str">
        <f>IF(ISBLANK(I9937),"",INDEX('depts lookup'!C:C,MATCH(I9937,'depts lookup'!A:A,0)))</f>
        <v>2. गटारे व नाले</v>
      </c>
    </row>
    <row r="9938" spans="1:11" x14ac:dyDescent="0.2">
      <c r="A9938" s="1" t="s">
        <v>19630</v>
      </c>
      <c r="B9938">
        <v>1005</v>
      </c>
      <c r="C9938" t="s">
        <v>12001</v>
      </c>
      <c r="D9938" t="s">
        <v>5967</v>
      </c>
      <c r="F9938" t="s">
        <v>19519</v>
      </c>
      <c r="G9938">
        <v>1000000</v>
      </c>
      <c r="H9938">
        <f t="shared" si="155"/>
        <v>10</v>
      </c>
      <c r="I9938" t="s">
        <v>10604</v>
      </c>
      <c r="J9938" t="str">
        <f>IF(ISBLANK(I9938),"",INDEX('depts lookup'!B:B,MATCH(I9938,'depts lookup'!A:A,0)))</f>
        <v>Drainage &amp; Sewerage</v>
      </c>
      <c r="K9938" t="str">
        <f>IF(ISBLANK(I9938),"",INDEX('depts lookup'!C:C,MATCH(I9938,'depts lookup'!A:A,0)))</f>
        <v>2. गटारे व नाले</v>
      </c>
    </row>
    <row r="9939" spans="1:11" x14ac:dyDescent="0.2">
      <c r="A9939" s="1" t="s">
        <v>19630</v>
      </c>
      <c r="B9939">
        <v>1006</v>
      </c>
      <c r="C9939" t="s">
        <v>12002</v>
      </c>
      <c r="D9939" t="s">
        <v>5348</v>
      </c>
      <c r="F9939" t="s">
        <v>19520</v>
      </c>
      <c r="G9939">
        <v>1500000</v>
      </c>
      <c r="H9939">
        <f t="shared" si="155"/>
        <v>15</v>
      </c>
      <c r="I9939" t="s">
        <v>10604</v>
      </c>
      <c r="J9939" t="str">
        <f>IF(ISBLANK(I9939),"",INDEX('depts lookup'!B:B,MATCH(I9939,'depts lookup'!A:A,0)))</f>
        <v>Drainage &amp; Sewerage</v>
      </c>
      <c r="K9939" t="str">
        <f>IF(ISBLANK(I9939),"",INDEX('depts lookup'!C:C,MATCH(I9939,'depts lookup'!A:A,0)))</f>
        <v>2. गटारे व नाले</v>
      </c>
    </row>
    <row r="9940" spans="1:11" x14ac:dyDescent="0.2">
      <c r="A9940" s="1" t="s">
        <v>19630</v>
      </c>
      <c r="B9940">
        <v>1007</v>
      </c>
      <c r="C9940" t="s">
        <v>12003</v>
      </c>
      <c r="D9940" t="s">
        <v>5348</v>
      </c>
      <c r="F9940" t="s">
        <v>19521</v>
      </c>
      <c r="G9940">
        <v>1000000</v>
      </c>
      <c r="H9940">
        <f t="shared" si="155"/>
        <v>10</v>
      </c>
      <c r="I9940" t="s">
        <v>10604</v>
      </c>
      <c r="J9940" t="str">
        <f>IF(ISBLANK(I9940),"",INDEX('depts lookup'!B:B,MATCH(I9940,'depts lookup'!A:A,0)))</f>
        <v>Drainage &amp; Sewerage</v>
      </c>
      <c r="K9940" t="str">
        <f>IF(ISBLANK(I9940),"",INDEX('depts lookup'!C:C,MATCH(I9940,'depts lookup'!A:A,0)))</f>
        <v>2. गटारे व नाले</v>
      </c>
    </row>
    <row r="9941" spans="1:11" x14ac:dyDescent="0.2">
      <c r="A9941" s="1" t="s">
        <v>19630</v>
      </c>
      <c r="B9941">
        <v>1008</v>
      </c>
      <c r="C9941" t="s">
        <v>12004</v>
      </c>
      <c r="D9941" t="s">
        <v>5520</v>
      </c>
      <c r="F9941" t="s">
        <v>19522</v>
      </c>
      <c r="G9941">
        <v>1000000</v>
      </c>
      <c r="H9941">
        <f t="shared" si="155"/>
        <v>10</v>
      </c>
      <c r="I9941" t="s">
        <v>10604</v>
      </c>
      <c r="J9941" t="str">
        <f>IF(ISBLANK(I9941),"",INDEX('depts lookup'!B:B,MATCH(I9941,'depts lookup'!A:A,0)))</f>
        <v>Drainage &amp; Sewerage</v>
      </c>
      <c r="K9941" t="str">
        <f>IF(ISBLANK(I9941),"",INDEX('depts lookup'!C:C,MATCH(I9941,'depts lookup'!A:A,0)))</f>
        <v>2. गटारे व नाले</v>
      </c>
    </row>
    <row r="9942" spans="1:11" x14ac:dyDescent="0.2">
      <c r="A9942" s="1" t="s">
        <v>19630</v>
      </c>
      <c r="B9942">
        <v>1009</v>
      </c>
      <c r="C9942" t="s">
        <v>12005</v>
      </c>
      <c r="D9942" t="s">
        <v>5520</v>
      </c>
      <c r="F9942" t="s">
        <v>19523</v>
      </c>
      <c r="G9942">
        <v>1000000</v>
      </c>
      <c r="H9942">
        <f t="shared" si="155"/>
        <v>10</v>
      </c>
      <c r="I9942" t="s">
        <v>10604</v>
      </c>
      <c r="J9942" t="str">
        <f>IF(ISBLANK(I9942),"",INDEX('depts lookup'!B:B,MATCH(I9942,'depts lookup'!A:A,0)))</f>
        <v>Drainage &amp; Sewerage</v>
      </c>
      <c r="K9942" t="str">
        <f>IF(ISBLANK(I9942),"",INDEX('depts lookup'!C:C,MATCH(I9942,'depts lookup'!A:A,0)))</f>
        <v>2. गटारे व नाले</v>
      </c>
    </row>
    <row r="9943" spans="1:11" x14ac:dyDescent="0.2">
      <c r="A9943" s="1" t="s">
        <v>19630</v>
      </c>
      <c r="B9943">
        <v>1010</v>
      </c>
      <c r="C9943" t="s">
        <v>12006</v>
      </c>
      <c r="D9943" t="s">
        <v>5520</v>
      </c>
      <c r="F9943" t="s">
        <v>19524</v>
      </c>
      <c r="G9943">
        <v>1000000</v>
      </c>
      <c r="H9943">
        <f t="shared" si="155"/>
        <v>10</v>
      </c>
      <c r="I9943" t="s">
        <v>10604</v>
      </c>
      <c r="J9943" t="str">
        <f>IF(ISBLANK(I9943),"",INDEX('depts lookup'!B:B,MATCH(I9943,'depts lookup'!A:A,0)))</f>
        <v>Drainage &amp; Sewerage</v>
      </c>
      <c r="K9943" t="str">
        <f>IF(ISBLANK(I9943),"",INDEX('depts lookup'!C:C,MATCH(I9943,'depts lookup'!A:A,0)))</f>
        <v>2. गटारे व नाले</v>
      </c>
    </row>
    <row r="9944" spans="1:11" x14ac:dyDescent="0.2">
      <c r="A9944" s="1" t="s">
        <v>19630</v>
      </c>
      <c r="B9944">
        <v>1011</v>
      </c>
      <c r="C9944" t="s">
        <v>12007</v>
      </c>
      <c r="D9944" t="s">
        <v>5520</v>
      </c>
      <c r="F9944" t="s">
        <v>19525</v>
      </c>
      <c r="G9944">
        <v>2000000</v>
      </c>
      <c r="H9944">
        <f t="shared" si="155"/>
        <v>20</v>
      </c>
      <c r="I9944" t="s">
        <v>10604</v>
      </c>
      <c r="J9944" t="str">
        <f>IF(ISBLANK(I9944),"",INDEX('depts lookup'!B:B,MATCH(I9944,'depts lookup'!A:A,0)))</f>
        <v>Drainage &amp; Sewerage</v>
      </c>
      <c r="K9944" t="str">
        <f>IF(ISBLANK(I9944),"",INDEX('depts lookup'!C:C,MATCH(I9944,'depts lookup'!A:A,0)))</f>
        <v>2. गटारे व नाले</v>
      </c>
    </row>
    <row r="9945" spans="1:11" x14ac:dyDescent="0.2">
      <c r="A9945" s="1" t="s">
        <v>19630</v>
      </c>
      <c r="B9945">
        <v>1012</v>
      </c>
      <c r="C9945" t="s">
        <v>12008</v>
      </c>
      <c r="D9945" t="s">
        <v>5520</v>
      </c>
      <c r="F9945" t="s">
        <v>12009</v>
      </c>
      <c r="G9945">
        <v>1000000</v>
      </c>
      <c r="H9945">
        <f t="shared" si="155"/>
        <v>10</v>
      </c>
      <c r="I9945" t="s">
        <v>10604</v>
      </c>
      <c r="J9945" t="str">
        <f>IF(ISBLANK(I9945),"",INDEX('depts lookup'!B:B,MATCH(I9945,'depts lookup'!A:A,0)))</f>
        <v>Drainage &amp; Sewerage</v>
      </c>
      <c r="K9945" t="str">
        <f>IF(ISBLANK(I9945),"",INDEX('depts lookup'!C:C,MATCH(I9945,'depts lookup'!A:A,0)))</f>
        <v>2. गटारे व नाले</v>
      </c>
    </row>
    <row r="9946" spans="1:11" x14ac:dyDescent="0.2">
      <c r="A9946" s="1" t="s">
        <v>19630</v>
      </c>
      <c r="B9946">
        <v>1013</v>
      </c>
      <c r="C9946" t="s">
        <v>12010</v>
      </c>
      <c r="D9946" t="s">
        <v>5520</v>
      </c>
      <c r="F9946" t="s">
        <v>19526</v>
      </c>
      <c r="G9946">
        <v>1000000</v>
      </c>
      <c r="H9946">
        <f t="shared" si="155"/>
        <v>10</v>
      </c>
      <c r="I9946" t="s">
        <v>10604</v>
      </c>
      <c r="J9946" t="str">
        <f>IF(ISBLANK(I9946),"",INDEX('depts lookup'!B:B,MATCH(I9946,'depts lookup'!A:A,0)))</f>
        <v>Drainage &amp; Sewerage</v>
      </c>
      <c r="K9946" t="str">
        <f>IF(ISBLANK(I9946),"",INDEX('depts lookup'!C:C,MATCH(I9946,'depts lookup'!A:A,0)))</f>
        <v>2. गटारे व नाले</v>
      </c>
    </row>
    <row r="9947" spans="1:11" x14ac:dyDescent="0.2">
      <c r="A9947" s="1" t="s">
        <v>19630</v>
      </c>
      <c r="B9947">
        <v>1014</v>
      </c>
      <c r="C9947" t="s">
        <v>12011</v>
      </c>
      <c r="D9947" t="s">
        <v>5350</v>
      </c>
      <c r="F9947" t="s">
        <v>12012</v>
      </c>
      <c r="G9947">
        <v>500000</v>
      </c>
      <c r="H9947">
        <f t="shared" si="155"/>
        <v>5</v>
      </c>
      <c r="I9947" t="s">
        <v>10604</v>
      </c>
      <c r="J9947" t="str">
        <f>IF(ISBLANK(I9947),"",INDEX('depts lookup'!B:B,MATCH(I9947,'depts lookup'!A:A,0)))</f>
        <v>Drainage &amp; Sewerage</v>
      </c>
      <c r="K9947" t="str">
        <f>IF(ISBLANK(I9947),"",INDEX('depts lookup'!C:C,MATCH(I9947,'depts lookup'!A:A,0)))</f>
        <v>2. गटारे व नाले</v>
      </c>
    </row>
    <row r="9948" spans="1:11" x14ac:dyDescent="0.2">
      <c r="A9948" s="1" t="s">
        <v>19630</v>
      </c>
      <c r="B9948">
        <v>1015</v>
      </c>
      <c r="C9948" t="s">
        <v>12013</v>
      </c>
      <c r="D9948" t="s">
        <v>5350</v>
      </c>
      <c r="F9948" t="s">
        <v>12014</v>
      </c>
      <c r="G9948">
        <v>1000000</v>
      </c>
      <c r="H9948">
        <f t="shared" si="155"/>
        <v>10</v>
      </c>
      <c r="I9948" t="s">
        <v>10604</v>
      </c>
      <c r="J9948" t="str">
        <f>IF(ISBLANK(I9948),"",INDEX('depts lookup'!B:B,MATCH(I9948,'depts lookup'!A:A,0)))</f>
        <v>Drainage &amp; Sewerage</v>
      </c>
      <c r="K9948" t="str">
        <f>IF(ISBLANK(I9948),"",INDEX('depts lookup'!C:C,MATCH(I9948,'depts lookup'!A:A,0)))</f>
        <v>2. गटारे व नाले</v>
      </c>
    </row>
    <row r="9949" spans="1:11" x14ac:dyDescent="0.2">
      <c r="A9949" s="1" t="s">
        <v>19630</v>
      </c>
      <c r="B9949">
        <v>1016</v>
      </c>
      <c r="C9949" t="s">
        <v>12015</v>
      </c>
      <c r="D9949" t="s">
        <v>5350</v>
      </c>
      <c r="F9949" t="s">
        <v>12016</v>
      </c>
      <c r="G9949">
        <v>1000000</v>
      </c>
      <c r="H9949">
        <f t="shared" si="155"/>
        <v>10</v>
      </c>
      <c r="I9949" t="s">
        <v>10604</v>
      </c>
      <c r="J9949" t="str">
        <f>IF(ISBLANK(I9949),"",INDEX('depts lookup'!B:B,MATCH(I9949,'depts lookup'!A:A,0)))</f>
        <v>Drainage &amp; Sewerage</v>
      </c>
      <c r="K9949" t="str">
        <f>IF(ISBLANK(I9949),"",INDEX('depts lookup'!C:C,MATCH(I9949,'depts lookup'!A:A,0)))</f>
        <v>2. गटारे व नाले</v>
      </c>
    </row>
    <row r="9950" spans="1:11" x14ac:dyDescent="0.2">
      <c r="A9950" s="1" t="s">
        <v>19630</v>
      </c>
      <c r="B9950">
        <v>1017</v>
      </c>
      <c r="C9950" t="s">
        <v>12017</v>
      </c>
      <c r="D9950" t="s">
        <v>5350</v>
      </c>
      <c r="F9950" t="s">
        <v>12018</v>
      </c>
      <c r="G9950">
        <v>1000000</v>
      </c>
      <c r="H9950">
        <f t="shared" si="155"/>
        <v>10</v>
      </c>
      <c r="I9950" t="s">
        <v>10604</v>
      </c>
      <c r="J9950" t="str">
        <f>IF(ISBLANK(I9950),"",INDEX('depts lookup'!B:B,MATCH(I9950,'depts lookup'!A:A,0)))</f>
        <v>Drainage &amp; Sewerage</v>
      </c>
      <c r="K9950" t="str">
        <f>IF(ISBLANK(I9950),"",INDEX('depts lookup'!C:C,MATCH(I9950,'depts lookup'!A:A,0)))</f>
        <v>2. गटारे व नाले</v>
      </c>
    </row>
    <row r="9951" spans="1:11" x14ac:dyDescent="0.2">
      <c r="A9951" s="1" t="s">
        <v>19630</v>
      </c>
      <c r="B9951">
        <v>1018</v>
      </c>
      <c r="C9951" t="s">
        <v>12019</v>
      </c>
      <c r="D9951" t="s">
        <v>5350</v>
      </c>
      <c r="F9951" t="s">
        <v>19527</v>
      </c>
      <c r="G9951">
        <v>1000000</v>
      </c>
      <c r="H9951">
        <f t="shared" si="155"/>
        <v>10</v>
      </c>
      <c r="I9951" t="s">
        <v>10604</v>
      </c>
      <c r="J9951" t="str">
        <f>IF(ISBLANK(I9951),"",INDEX('depts lookup'!B:B,MATCH(I9951,'depts lookup'!A:A,0)))</f>
        <v>Drainage &amp; Sewerage</v>
      </c>
      <c r="K9951" t="str">
        <f>IF(ISBLANK(I9951),"",INDEX('depts lookup'!C:C,MATCH(I9951,'depts lookup'!A:A,0)))</f>
        <v>2. गटारे व नाले</v>
      </c>
    </row>
    <row r="9952" spans="1:11" x14ac:dyDescent="0.2">
      <c r="A9952" s="1" t="s">
        <v>19630</v>
      </c>
      <c r="B9952">
        <v>1019</v>
      </c>
      <c r="C9952" t="s">
        <v>12020</v>
      </c>
      <c r="D9952" t="s">
        <v>5523</v>
      </c>
      <c r="F9952" t="s">
        <v>19528</v>
      </c>
      <c r="G9952">
        <v>1000000</v>
      </c>
      <c r="H9952">
        <f t="shared" si="155"/>
        <v>10</v>
      </c>
      <c r="I9952" t="s">
        <v>10604</v>
      </c>
      <c r="J9952" t="str">
        <f>IF(ISBLANK(I9952),"",INDEX('depts lookup'!B:B,MATCH(I9952,'depts lookup'!A:A,0)))</f>
        <v>Drainage &amp; Sewerage</v>
      </c>
      <c r="K9952" t="str">
        <f>IF(ISBLANK(I9952),"",INDEX('depts lookup'!C:C,MATCH(I9952,'depts lookup'!A:A,0)))</f>
        <v>2. गटारे व नाले</v>
      </c>
    </row>
    <row r="9953" spans="1:11" x14ac:dyDescent="0.2">
      <c r="A9953" s="1" t="s">
        <v>19630</v>
      </c>
      <c r="B9953">
        <v>1020</v>
      </c>
      <c r="C9953" t="s">
        <v>12021</v>
      </c>
      <c r="D9953" t="s">
        <v>5523</v>
      </c>
      <c r="F9953" t="s">
        <v>19529</v>
      </c>
      <c r="G9953">
        <v>1000000</v>
      </c>
      <c r="H9953">
        <f t="shared" si="155"/>
        <v>10</v>
      </c>
      <c r="I9953" t="s">
        <v>10604</v>
      </c>
      <c r="J9953" t="str">
        <f>IF(ISBLANK(I9953),"",INDEX('depts lookup'!B:B,MATCH(I9953,'depts lookup'!A:A,0)))</f>
        <v>Drainage &amp; Sewerage</v>
      </c>
      <c r="K9953" t="str">
        <f>IF(ISBLANK(I9953),"",INDEX('depts lookup'!C:C,MATCH(I9953,'depts lookup'!A:A,0)))</f>
        <v>2. गटारे व नाले</v>
      </c>
    </row>
    <row r="9954" spans="1:11" x14ac:dyDescent="0.2">
      <c r="A9954" s="1" t="s">
        <v>19630</v>
      </c>
      <c r="B9954">
        <v>1021</v>
      </c>
      <c r="C9954" t="s">
        <v>12022</v>
      </c>
      <c r="D9954" t="s">
        <v>5354</v>
      </c>
      <c r="F9954" t="s">
        <v>19530</v>
      </c>
      <c r="G9954">
        <v>2500000</v>
      </c>
      <c r="H9954">
        <f t="shared" si="155"/>
        <v>25</v>
      </c>
      <c r="I9954" t="s">
        <v>10604</v>
      </c>
      <c r="J9954" t="str">
        <f>IF(ISBLANK(I9954),"",INDEX('depts lookup'!B:B,MATCH(I9954,'depts lookup'!A:A,0)))</f>
        <v>Drainage &amp; Sewerage</v>
      </c>
      <c r="K9954" t="str">
        <f>IF(ISBLANK(I9954),"",INDEX('depts lookup'!C:C,MATCH(I9954,'depts lookup'!A:A,0)))</f>
        <v>2. गटारे व नाले</v>
      </c>
    </row>
    <row r="9955" spans="1:11" x14ac:dyDescent="0.2">
      <c r="A9955" s="1" t="s">
        <v>19630</v>
      </c>
      <c r="B9955">
        <v>1022</v>
      </c>
      <c r="C9955" t="s">
        <v>12023</v>
      </c>
      <c r="D9955" t="s">
        <v>5354</v>
      </c>
      <c r="F9955" t="s">
        <v>19531</v>
      </c>
      <c r="G9955">
        <v>1000000</v>
      </c>
      <c r="H9955">
        <f t="shared" si="155"/>
        <v>10</v>
      </c>
      <c r="I9955" t="s">
        <v>10604</v>
      </c>
      <c r="J9955" t="str">
        <f>IF(ISBLANK(I9955),"",INDEX('depts lookup'!B:B,MATCH(I9955,'depts lookup'!A:A,0)))</f>
        <v>Drainage &amp; Sewerage</v>
      </c>
      <c r="K9955" t="str">
        <f>IF(ISBLANK(I9955),"",INDEX('depts lookup'!C:C,MATCH(I9955,'depts lookup'!A:A,0)))</f>
        <v>2. गटारे व नाले</v>
      </c>
    </row>
    <row r="9956" spans="1:11" x14ac:dyDescent="0.2">
      <c r="A9956" s="1" t="s">
        <v>19630</v>
      </c>
      <c r="B9956">
        <v>1023</v>
      </c>
      <c r="C9956" t="s">
        <v>12024</v>
      </c>
      <c r="D9956" t="s">
        <v>5354</v>
      </c>
      <c r="F9956" t="s">
        <v>19532</v>
      </c>
      <c r="G9956">
        <v>1000000</v>
      </c>
      <c r="H9956">
        <f t="shared" si="155"/>
        <v>10</v>
      </c>
      <c r="I9956" t="s">
        <v>10604</v>
      </c>
      <c r="J9956" t="str">
        <f>IF(ISBLANK(I9956),"",INDEX('depts lookup'!B:B,MATCH(I9956,'depts lookup'!A:A,0)))</f>
        <v>Drainage &amp; Sewerage</v>
      </c>
      <c r="K9956" t="str">
        <f>IF(ISBLANK(I9956),"",INDEX('depts lookup'!C:C,MATCH(I9956,'depts lookup'!A:A,0)))</f>
        <v>2. गटारे व नाले</v>
      </c>
    </row>
    <row r="9957" spans="1:11" x14ac:dyDescent="0.2">
      <c r="A9957" s="1" t="s">
        <v>19630</v>
      </c>
      <c r="B9957">
        <v>1024</v>
      </c>
      <c r="C9957" t="s">
        <v>12025</v>
      </c>
      <c r="D9957" t="s">
        <v>5354</v>
      </c>
      <c r="F9957" t="s">
        <v>19533</v>
      </c>
      <c r="G9957">
        <v>1000000</v>
      </c>
      <c r="H9957">
        <f t="shared" si="155"/>
        <v>10</v>
      </c>
      <c r="I9957" t="s">
        <v>10604</v>
      </c>
      <c r="J9957" t="str">
        <f>IF(ISBLANK(I9957),"",INDEX('depts lookup'!B:B,MATCH(I9957,'depts lookup'!A:A,0)))</f>
        <v>Drainage &amp; Sewerage</v>
      </c>
      <c r="K9957" t="str">
        <f>IF(ISBLANK(I9957),"",INDEX('depts lookup'!C:C,MATCH(I9957,'depts lookup'!A:A,0)))</f>
        <v>2. गटारे व नाले</v>
      </c>
    </row>
    <row r="9958" spans="1:11" x14ac:dyDescent="0.2">
      <c r="A9958" s="1" t="s">
        <v>19630</v>
      </c>
      <c r="B9958">
        <v>1025</v>
      </c>
      <c r="C9958" t="s">
        <v>12026</v>
      </c>
      <c r="D9958" t="s">
        <v>5354</v>
      </c>
      <c r="F9958" t="s">
        <v>19534</v>
      </c>
      <c r="G9958">
        <v>1000000</v>
      </c>
      <c r="H9958">
        <f t="shared" si="155"/>
        <v>10</v>
      </c>
      <c r="I9958" t="s">
        <v>10604</v>
      </c>
      <c r="J9958" t="str">
        <f>IF(ISBLANK(I9958),"",INDEX('depts lookup'!B:B,MATCH(I9958,'depts lookup'!A:A,0)))</f>
        <v>Drainage &amp; Sewerage</v>
      </c>
      <c r="K9958" t="str">
        <f>IF(ISBLANK(I9958),"",INDEX('depts lookup'!C:C,MATCH(I9958,'depts lookup'!A:A,0)))</f>
        <v>2. गटारे व नाले</v>
      </c>
    </row>
    <row r="9959" spans="1:11" x14ac:dyDescent="0.2">
      <c r="A9959" s="1" t="s">
        <v>19630</v>
      </c>
      <c r="B9959">
        <v>1026</v>
      </c>
      <c r="C9959" t="s">
        <v>12027</v>
      </c>
      <c r="D9959" t="s">
        <v>5354</v>
      </c>
      <c r="F9959" t="s">
        <v>19535</v>
      </c>
      <c r="G9959">
        <v>1000000</v>
      </c>
      <c r="H9959">
        <f t="shared" si="155"/>
        <v>10</v>
      </c>
      <c r="I9959" t="s">
        <v>10604</v>
      </c>
      <c r="J9959" t="str">
        <f>IF(ISBLANK(I9959),"",INDEX('depts lookup'!B:B,MATCH(I9959,'depts lookup'!A:A,0)))</f>
        <v>Drainage &amp; Sewerage</v>
      </c>
      <c r="K9959" t="str">
        <f>IF(ISBLANK(I9959),"",INDEX('depts lookup'!C:C,MATCH(I9959,'depts lookup'!A:A,0)))</f>
        <v>2. गटारे व नाले</v>
      </c>
    </row>
    <row r="9960" spans="1:11" x14ac:dyDescent="0.2">
      <c r="A9960" s="1" t="s">
        <v>19630</v>
      </c>
      <c r="B9960">
        <v>1027</v>
      </c>
      <c r="C9960" t="s">
        <v>12028</v>
      </c>
      <c r="D9960" t="s">
        <v>4425</v>
      </c>
      <c r="F9960" t="s">
        <v>19536</v>
      </c>
      <c r="G9960">
        <v>1000000</v>
      </c>
      <c r="H9960">
        <f t="shared" si="155"/>
        <v>10</v>
      </c>
      <c r="I9960" t="s">
        <v>10604</v>
      </c>
      <c r="J9960" t="str">
        <f>IF(ISBLANK(I9960),"",INDEX('depts lookup'!B:B,MATCH(I9960,'depts lookup'!A:A,0)))</f>
        <v>Drainage &amp; Sewerage</v>
      </c>
      <c r="K9960" t="str">
        <f>IF(ISBLANK(I9960),"",INDEX('depts lookup'!C:C,MATCH(I9960,'depts lookup'!A:A,0)))</f>
        <v>2. गटारे व नाले</v>
      </c>
    </row>
    <row r="9961" spans="1:11" x14ac:dyDescent="0.2">
      <c r="A9961" s="1" t="s">
        <v>19630</v>
      </c>
      <c r="B9961">
        <v>1028</v>
      </c>
      <c r="C9961" t="s">
        <v>12029</v>
      </c>
      <c r="D9961" t="s">
        <v>4425</v>
      </c>
      <c r="F9961" t="s">
        <v>12030</v>
      </c>
      <c r="G9961">
        <v>1000000</v>
      </c>
      <c r="H9961">
        <f t="shared" si="155"/>
        <v>10</v>
      </c>
      <c r="I9961" t="s">
        <v>10604</v>
      </c>
      <c r="J9961" t="str">
        <f>IF(ISBLANK(I9961),"",INDEX('depts lookup'!B:B,MATCH(I9961,'depts lookup'!A:A,0)))</f>
        <v>Drainage &amp; Sewerage</v>
      </c>
      <c r="K9961" t="str">
        <f>IF(ISBLANK(I9961),"",INDEX('depts lookup'!C:C,MATCH(I9961,'depts lookup'!A:A,0)))</f>
        <v>2. गटारे व नाले</v>
      </c>
    </row>
    <row r="9962" spans="1:11" x14ac:dyDescent="0.2">
      <c r="A9962" s="1" t="s">
        <v>19630</v>
      </c>
      <c r="B9962">
        <v>1029</v>
      </c>
      <c r="C9962" t="s">
        <v>12031</v>
      </c>
      <c r="D9962" t="s">
        <v>5364</v>
      </c>
      <c r="F9962" t="s">
        <v>19537</v>
      </c>
      <c r="G9962">
        <v>1500000</v>
      </c>
      <c r="H9962">
        <f t="shared" si="155"/>
        <v>15</v>
      </c>
      <c r="I9962" t="s">
        <v>10604</v>
      </c>
      <c r="J9962" t="str">
        <f>IF(ISBLANK(I9962),"",INDEX('depts lookup'!B:B,MATCH(I9962,'depts lookup'!A:A,0)))</f>
        <v>Drainage &amp; Sewerage</v>
      </c>
      <c r="K9962" t="str">
        <f>IF(ISBLANK(I9962),"",INDEX('depts lookup'!C:C,MATCH(I9962,'depts lookup'!A:A,0)))</f>
        <v>2. गटारे व नाले</v>
      </c>
    </row>
    <row r="9963" spans="1:11" x14ac:dyDescent="0.2">
      <c r="A9963" s="1" t="s">
        <v>19630</v>
      </c>
      <c r="B9963">
        <v>1030</v>
      </c>
      <c r="C9963" t="s">
        <v>12032</v>
      </c>
      <c r="D9963" t="s">
        <v>5538</v>
      </c>
      <c r="F9963" t="s">
        <v>19538</v>
      </c>
      <c r="G9963">
        <v>1000000</v>
      </c>
      <c r="H9963">
        <f t="shared" si="155"/>
        <v>10</v>
      </c>
      <c r="I9963" t="s">
        <v>10604</v>
      </c>
      <c r="J9963" t="str">
        <f>IF(ISBLANK(I9963),"",INDEX('depts lookup'!B:B,MATCH(I9963,'depts lookup'!A:A,0)))</f>
        <v>Drainage &amp; Sewerage</v>
      </c>
      <c r="K9963" t="str">
        <f>IF(ISBLANK(I9963),"",INDEX('depts lookup'!C:C,MATCH(I9963,'depts lookup'!A:A,0)))</f>
        <v>2. गटारे व नाले</v>
      </c>
    </row>
    <row r="9964" spans="1:11" x14ac:dyDescent="0.2">
      <c r="A9964" s="1" t="s">
        <v>19630</v>
      </c>
      <c r="B9964">
        <v>1031</v>
      </c>
      <c r="C9964" t="s">
        <v>12033</v>
      </c>
      <c r="D9964" t="s">
        <v>5538</v>
      </c>
      <c r="F9964" t="s">
        <v>12034</v>
      </c>
      <c r="G9964">
        <v>1000000</v>
      </c>
      <c r="H9964">
        <f t="shared" si="155"/>
        <v>10</v>
      </c>
      <c r="I9964" t="s">
        <v>10604</v>
      </c>
      <c r="J9964" t="str">
        <f>IF(ISBLANK(I9964),"",INDEX('depts lookup'!B:B,MATCH(I9964,'depts lookup'!A:A,0)))</f>
        <v>Drainage &amp; Sewerage</v>
      </c>
      <c r="K9964" t="str">
        <f>IF(ISBLANK(I9964),"",INDEX('depts lookup'!C:C,MATCH(I9964,'depts lookup'!A:A,0)))</f>
        <v>2. गटारे व नाले</v>
      </c>
    </row>
    <row r="9965" spans="1:11" x14ac:dyDescent="0.2">
      <c r="A9965" s="1" t="s">
        <v>19630</v>
      </c>
      <c r="B9965">
        <v>1032</v>
      </c>
      <c r="C9965" t="s">
        <v>12035</v>
      </c>
      <c r="D9965" t="s">
        <v>5538</v>
      </c>
      <c r="F9965" t="s">
        <v>19539</v>
      </c>
      <c r="G9965">
        <v>1000000</v>
      </c>
      <c r="H9965">
        <f t="shared" si="155"/>
        <v>10</v>
      </c>
      <c r="I9965" t="s">
        <v>10604</v>
      </c>
      <c r="J9965" t="str">
        <f>IF(ISBLANK(I9965),"",INDEX('depts lookup'!B:B,MATCH(I9965,'depts lookup'!A:A,0)))</f>
        <v>Drainage &amp; Sewerage</v>
      </c>
      <c r="K9965" t="str">
        <f>IF(ISBLANK(I9965),"",INDEX('depts lookup'!C:C,MATCH(I9965,'depts lookup'!A:A,0)))</f>
        <v>2. गटारे व नाले</v>
      </c>
    </row>
    <row r="9966" spans="1:11" x14ac:dyDescent="0.2">
      <c r="A9966" s="1" t="s">
        <v>19630</v>
      </c>
      <c r="B9966">
        <v>1033</v>
      </c>
      <c r="C9966" t="s">
        <v>12036</v>
      </c>
      <c r="D9966" t="s">
        <v>5538</v>
      </c>
      <c r="F9966" t="s">
        <v>12037</v>
      </c>
      <c r="G9966">
        <v>1000000</v>
      </c>
      <c r="H9966">
        <f t="shared" si="155"/>
        <v>10</v>
      </c>
      <c r="I9966" t="s">
        <v>10604</v>
      </c>
      <c r="J9966" t="str">
        <f>IF(ISBLANK(I9966),"",INDEX('depts lookup'!B:B,MATCH(I9966,'depts lookup'!A:A,0)))</f>
        <v>Drainage &amp; Sewerage</v>
      </c>
      <c r="K9966" t="str">
        <f>IF(ISBLANK(I9966),"",INDEX('depts lookup'!C:C,MATCH(I9966,'depts lookup'!A:A,0)))</f>
        <v>2. गटारे व नाले</v>
      </c>
    </row>
    <row r="9967" spans="1:11" x14ac:dyDescent="0.2">
      <c r="A9967" s="1" t="s">
        <v>19630</v>
      </c>
      <c r="B9967">
        <v>1034</v>
      </c>
      <c r="C9967" t="s">
        <v>12038</v>
      </c>
      <c r="D9967" t="s">
        <v>5538</v>
      </c>
      <c r="F9967" t="s">
        <v>12039</v>
      </c>
      <c r="G9967">
        <v>1000000</v>
      </c>
      <c r="H9967">
        <f t="shared" si="155"/>
        <v>10</v>
      </c>
      <c r="I9967" t="s">
        <v>10604</v>
      </c>
      <c r="J9967" t="str">
        <f>IF(ISBLANK(I9967),"",INDEX('depts lookup'!B:B,MATCH(I9967,'depts lookup'!A:A,0)))</f>
        <v>Drainage &amp; Sewerage</v>
      </c>
      <c r="K9967" t="str">
        <f>IF(ISBLANK(I9967),"",INDEX('depts lookup'!C:C,MATCH(I9967,'depts lookup'!A:A,0)))</f>
        <v>2. गटारे व नाले</v>
      </c>
    </row>
    <row r="9968" spans="1:11" x14ac:dyDescent="0.2">
      <c r="A9968" s="1" t="s">
        <v>19630</v>
      </c>
      <c r="B9968">
        <v>1035</v>
      </c>
      <c r="C9968" t="s">
        <v>12040</v>
      </c>
      <c r="D9968" t="s">
        <v>5367</v>
      </c>
      <c r="F9968" t="s">
        <v>19540</v>
      </c>
      <c r="G9968">
        <v>1500000</v>
      </c>
      <c r="H9968">
        <f t="shared" si="155"/>
        <v>15</v>
      </c>
      <c r="I9968" t="s">
        <v>10604</v>
      </c>
      <c r="J9968" t="str">
        <f>IF(ISBLANK(I9968),"",INDEX('depts lookup'!B:B,MATCH(I9968,'depts lookup'!A:A,0)))</f>
        <v>Drainage &amp; Sewerage</v>
      </c>
      <c r="K9968" t="str">
        <f>IF(ISBLANK(I9968),"",INDEX('depts lookup'!C:C,MATCH(I9968,'depts lookup'!A:A,0)))</f>
        <v>2. गटारे व नाले</v>
      </c>
    </row>
    <row r="9969" spans="1:11" x14ac:dyDescent="0.2">
      <c r="A9969" s="1" t="s">
        <v>19630</v>
      </c>
      <c r="B9969">
        <v>1036</v>
      </c>
      <c r="C9969" t="s">
        <v>12041</v>
      </c>
      <c r="D9969" t="s">
        <v>5367</v>
      </c>
      <c r="F9969" t="s">
        <v>19541</v>
      </c>
      <c r="G9969">
        <v>1000000</v>
      </c>
      <c r="H9969">
        <f t="shared" si="155"/>
        <v>10</v>
      </c>
      <c r="I9969" t="s">
        <v>10604</v>
      </c>
      <c r="J9969" t="str">
        <f>IF(ISBLANK(I9969),"",INDEX('depts lookup'!B:B,MATCH(I9969,'depts lookup'!A:A,0)))</f>
        <v>Drainage &amp; Sewerage</v>
      </c>
      <c r="K9969" t="str">
        <f>IF(ISBLANK(I9969),"",INDEX('depts lookup'!C:C,MATCH(I9969,'depts lookup'!A:A,0)))</f>
        <v>2. गटारे व नाले</v>
      </c>
    </row>
    <row r="9970" spans="1:11" x14ac:dyDescent="0.2">
      <c r="A9970" s="1" t="s">
        <v>19630</v>
      </c>
      <c r="B9970">
        <v>1037</v>
      </c>
      <c r="C9970" t="s">
        <v>12042</v>
      </c>
      <c r="D9970" t="s">
        <v>5369</v>
      </c>
      <c r="F9970" t="s">
        <v>19542</v>
      </c>
      <c r="G9970">
        <v>1000000</v>
      </c>
      <c r="H9970">
        <f t="shared" si="155"/>
        <v>10</v>
      </c>
      <c r="I9970" t="s">
        <v>10604</v>
      </c>
      <c r="J9970" t="str">
        <f>IF(ISBLANK(I9970),"",INDEX('depts lookup'!B:B,MATCH(I9970,'depts lookup'!A:A,0)))</f>
        <v>Drainage &amp; Sewerage</v>
      </c>
      <c r="K9970" t="str">
        <f>IF(ISBLANK(I9970),"",INDEX('depts lookup'!C:C,MATCH(I9970,'depts lookup'!A:A,0)))</f>
        <v>2. गटारे व नाले</v>
      </c>
    </row>
    <row r="9971" spans="1:11" x14ac:dyDescent="0.2">
      <c r="A9971" s="1" t="s">
        <v>19630</v>
      </c>
      <c r="B9971">
        <v>1038</v>
      </c>
      <c r="C9971" t="s">
        <v>12043</v>
      </c>
      <c r="D9971" t="s">
        <v>5369</v>
      </c>
      <c r="F9971" t="s">
        <v>19543</v>
      </c>
      <c r="G9971">
        <v>1000000</v>
      </c>
      <c r="H9971">
        <f t="shared" si="155"/>
        <v>10</v>
      </c>
      <c r="I9971" t="s">
        <v>10604</v>
      </c>
      <c r="J9971" t="str">
        <f>IF(ISBLANK(I9971),"",INDEX('depts lookup'!B:B,MATCH(I9971,'depts lookup'!A:A,0)))</f>
        <v>Drainage &amp; Sewerage</v>
      </c>
      <c r="K9971" t="str">
        <f>IF(ISBLANK(I9971),"",INDEX('depts lookup'!C:C,MATCH(I9971,'depts lookup'!A:A,0)))</f>
        <v>2. गटारे व नाले</v>
      </c>
    </row>
    <row r="9972" spans="1:11" x14ac:dyDescent="0.2">
      <c r="A9972" s="1" t="s">
        <v>19630</v>
      </c>
      <c r="B9972">
        <v>1039</v>
      </c>
      <c r="C9972" t="s">
        <v>12044</v>
      </c>
      <c r="D9972" t="s">
        <v>5376</v>
      </c>
      <c r="F9972" t="s">
        <v>12045</v>
      </c>
      <c r="G9972">
        <v>1000000</v>
      </c>
      <c r="H9972">
        <f t="shared" si="155"/>
        <v>10</v>
      </c>
      <c r="I9972" t="s">
        <v>10604</v>
      </c>
      <c r="J9972" t="str">
        <f>IF(ISBLANK(I9972),"",INDEX('depts lookup'!B:B,MATCH(I9972,'depts lookup'!A:A,0)))</f>
        <v>Drainage &amp; Sewerage</v>
      </c>
      <c r="K9972" t="str">
        <f>IF(ISBLANK(I9972),"",INDEX('depts lookup'!C:C,MATCH(I9972,'depts lookup'!A:A,0)))</f>
        <v>2. गटारे व नाले</v>
      </c>
    </row>
    <row r="9973" spans="1:11" x14ac:dyDescent="0.2">
      <c r="A9973" s="1" t="s">
        <v>19630</v>
      </c>
      <c r="B9973">
        <v>1040</v>
      </c>
      <c r="C9973" t="s">
        <v>12046</v>
      </c>
      <c r="D9973" t="s">
        <v>5376</v>
      </c>
      <c r="F9973" t="s">
        <v>19544</v>
      </c>
      <c r="G9973">
        <v>1000000</v>
      </c>
      <c r="H9973">
        <f t="shared" si="155"/>
        <v>10</v>
      </c>
      <c r="I9973" t="s">
        <v>10604</v>
      </c>
      <c r="J9973" t="str">
        <f>IF(ISBLANK(I9973),"",INDEX('depts lookup'!B:B,MATCH(I9973,'depts lookup'!A:A,0)))</f>
        <v>Drainage &amp; Sewerage</v>
      </c>
      <c r="K9973" t="str">
        <f>IF(ISBLANK(I9973),"",INDEX('depts lookup'!C:C,MATCH(I9973,'depts lookup'!A:A,0)))</f>
        <v>2. गटारे व नाले</v>
      </c>
    </row>
    <row r="9974" spans="1:11" x14ac:dyDescent="0.2">
      <c r="A9974" s="1" t="s">
        <v>19630</v>
      </c>
      <c r="B9974">
        <v>1041</v>
      </c>
      <c r="C9974" t="s">
        <v>12047</v>
      </c>
      <c r="D9974" t="s">
        <v>5376</v>
      </c>
      <c r="F9974" t="s">
        <v>19545</v>
      </c>
      <c r="G9974">
        <v>1000000</v>
      </c>
      <c r="H9974">
        <f t="shared" si="155"/>
        <v>10</v>
      </c>
      <c r="I9974" t="s">
        <v>10604</v>
      </c>
      <c r="J9974" t="str">
        <f>IF(ISBLANK(I9974),"",INDEX('depts lookup'!B:B,MATCH(I9974,'depts lookup'!A:A,0)))</f>
        <v>Drainage &amp; Sewerage</v>
      </c>
      <c r="K9974" t="str">
        <f>IF(ISBLANK(I9974),"",INDEX('depts lookup'!C:C,MATCH(I9974,'depts lookup'!A:A,0)))</f>
        <v>2. गटारे व नाले</v>
      </c>
    </row>
    <row r="9975" spans="1:11" x14ac:dyDescent="0.2">
      <c r="A9975" s="1" t="s">
        <v>19630</v>
      </c>
      <c r="B9975">
        <v>1042</v>
      </c>
      <c r="C9975" t="s">
        <v>12048</v>
      </c>
      <c r="D9975" t="s">
        <v>5376</v>
      </c>
      <c r="F9975" t="s">
        <v>12049</v>
      </c>
      <c r="G9975">
        <v>1000000</v>
      </c>
      <c r="H9975">
        <f t="shared" si="155"/>
        <v>10</v>
      </c>
      <c r="I9975" t="s">
        <v>10604</v>
      </c>
      <c r="J9975" t="str">
        <f>IF(ISBLANK(I9975),"",INDEX('depts lookup'!B:B,MATCH(I9975,'depts lookup'!A:A,0)))</f>
        <v>Drainage &amp; Sewerage</v>
      </c>
      <c r="K9975" t="str">
        <f>IF(ISBLANK(I9975),"",INDEX('depts lookup'!C:C,MATCH(I9975,'depts lookup'!A:A,0)))</f>
        <v>2. गटारे व नाले</v>
      </c>
    </row>
    <row r="9976" spans="1:11" x14ac:dyDescent="0.2">
      <c r="A9976" s="1" t="s">
        <v>19630</v>
      </c>
      <c r="B9976">
        <v>1043</v>
      </c>
      <c r="C9976" t="s">
        <v>12050</v>
      </c>
      <c r="D9976" t="s">
        <v>5376</v>
      </c>
      <c r="F9976" t="s">
        <v>19546</v>
      </c>
      <c r="G9976">
        <v>1000000</v>
      </c>
      <c r="H9976">
        <f t="shared" si="155"/>
        <v>10</v>
      </c>
      <c r="I9976" t="s">
        <v>10604</v>
      </c>
      <c r="J9976" t="str">
        <f>IF(ISBLANK(I9976),"",INDEX('depts lookup'!B:B,MATCH(I9976,'depts lookup'!A:A,0)))</f>
        <v>Drainage &amp; Sewerage</v>
      </c>
      <c r="K9976" t="str">
        <f>IF(ISBLANK(I9976),"",INDEX('depts lookup'!C:C,MATCH(I9976,'depts lookup'!A:A,0)))</f>
        <v>2. गटारे व नाले</v>
      </c>
    </row>
    <row r="9977" spans="1:11" x14ac:dyDescent="0.2">
      <c r="A9977" s="1" t="s">
        <v>19630</v>
      </c>
      <c r="B9977">
        <v>1044</v>
      </c>
      <c r="C9977" t="s">
        <v>12051</v>
      </c>
      <c r="D9977" t="s">
        <v>5376</v>
      </c>
      <c r="F9977" t="s">
        <v>19547</v>
      </c>
      <c r="G9977">
        <v>2000000</v>
      </c>
      <c r="H9977">
        <f t="shared" si="155"/>
        <v>20</v>
      </c>
      <c r="I9977" t="s">
        <v>10604</v>
      </c>
      <c r="J9977" t="str">
        <f>IF(ISBLANK(I9977),"",INDEX('depts lookup'!B:B,MATCH(I9977,'depts lookup'!A:A,0)))</f>
        <v>Drainage &amp; Sewerage</v>
      </c>
      <c r="K9977" t="str">
        <f>IF(ISBLANK(I9977),"",INDEX('depts lookup'!C:C,MATCH(I9977,'depts lookup'!A:A,0)))</f>
        <v>2. गटारे व नाले</v>
      </c>
    </row>
    <row r="9978" spans="1:11" x14ac:dyDescent="0.2">
      <c r="A9978" s="1" t="s">
        <v>19630</v>
      </c>
      <c r="B9978">
        <v>1045</v>
      </c>
      <c r="C9978" t="s">
        <v>12052</v>
      </c>
      <c r="D9978" t="s">
        <v>7608</v>
      </c>
      <c r="F9978" t="s">
        <v>19548</v>
      </c>
      <c r="G9978">
        <v>1500000</v>
      </c>
      <c r="H9978">
        <f t="shared" si="155"/>
        <v>15</v>
      </c>
      <c r="I9978" t="s">
        <v>10604</v>
      </c>
      <c r="J9978" t="str">
        <f>IF(ISBLANK(I9978),"",INDEX('depts lookup'!B:B,MATCH(I9978,'depts lookup'!A:A,0)))</f>
        <v>Drainage &amp; Sewerage</v>
      </c>
      <c r="K9978" t="str">
        <f>IF(ISBLANK(I9978),"",INDEX('depts lookup'!C:C,MATCH(I9978,'depts lookup'!A:A,0)))</f>
        <v>2. गटारे व नाले</v>
      </c>
    </row>
    <row r="9979" spans="1:11" x14ac:dyDescent="0.2">
      <c r="A9979" s="1" t="s">
        <v>19630</v>
      </c>
      <c r="B9979">
        <v>1046</v>
      </c>
      <c r="C9979" t="s">
        <v>12053</v>
      </c>
      <c r="D9979" t="s">
        <v>7608</v>
      </c>
      <c r="F9979" t="s">
        <v>19549</v>
      </c>
      <c r="G9979">
        <v>1500000</v>
      </c>
      <c r="H9979">
        <f t="shared" si="155"/>
        <v>15</v>
      </c>
      <c r="I9979" t="s">
        <v>10604</v>
      </c>
      <c r="J9979" t="str">
        <f>IF(ISBLANK(I9979),"",INDEX('depts lookup'!B:B,MATCH(I9979,'depts lookup'!A:A,0)))</f>
        <v>Drainage &amp; Sewerage</v>
      </c>
      <c r="K9979" t="str">
        <f>IF(ISBLANK(I9979),"",INDEX('depts lookup'!C:C,MATCH(I9979,'depts lookup'!A:A,0)))</f>
        <v>2. गटारे व नाले</v>
      </c>
    </row>
    <row r="9980" spans="1:11" x14ac:dyDescent="0.2">
      <c r="A9980" s="1" t="s">
        <v>19630</v>
      </c>
      <c r="B9980">
        <v>1047</v>
      </c>
      <c r="C9980" t="s">
        <v>12054</v>
      </c>
      <c r="D9980" t="s">
        <v>7608</v>
      </c>
      <c r="F9980" t="s">
        <v>19550</v>
      </c>
      <c r="G9980">
        <v>1000000</v>
      </c>
      <c r="H9980">
        <f t="shared" si="155"/>
        <v>10</v>
      </c>
      <c r="I9980" t="s">
        <v>10604</v>
      </c>
      <c r="J9980" t="str">
        <f>IF(ISBLANK(I9980),"",INDEX('depts lookup'!B:B,MATCH(I9980,'depts lookup'!A:A,0)))</f>
        <v>Drainage &amp; Sewerage</v>
      </c>
      <c r="K9980" t="str">
        <f>IF(ISBLANK(I9980),"",INDEX('depts lookup'!C:C,MATCH(I9980,'depts lookup'!A:A,0)))</f>
        <v>2. गटारे व नाले</v>
      </c>
    </row>
    <row r="9981" spans="1:11" x14ac:dyDescent="0.2">
      <c r="A9981" s="1" t="s">
        <v>19630</v>
      </c>
      <c r="B9981">
        <v>1048</v>
      </c>
      <c r="C9981" t="s">
        <v>12055</v>
      </c>
      <c r="D9981" t="s">
        <v>4428</v>
      </c>
      <c r="F9981" t="s">
        <v>12056</v>
      </c>
      <c r="G9981">
        <v>1000000</v>
      </c>
      <c r="H9981">
        <f t="shared" si="155"/>
        <v>10</v>
      </c>
      <c r="I9981" t="s">
        <v>10604</v>
      </c>
      <c r="J9981" t="str">
        <f>IF(ISBLANK(I9981),"",INDEX('depts lookup'!B:B,MATCH(I9981,'depts lookup'!A:A,0)))</f>
        <v>Drainage &amp; Sewerage</v>
      </c>
      <c r="K9981" t="str">
        <f>IF(ISBLANK(I9981),"",INDEX('depts lookup'!C:C,MATCH(I9981,'depts lookup'!A:A,0)))</f>
        <v>2. गटारे व नाले</v>
      </c>
    </row>
    <row r="9982" spans="1:11" x14ac:dyDescent="0.2">
      <c r="A9982" s="1" t="s">
        <v>19630</v>
      </c>
      <c r="B9982">
        <v>1049</v>
      </c>
      <c r="C9982" t="s">
        <v>12057</v>
      </c>
      <c r="D9982" t="s">
        <v>4428</v>
      </c>
      <c r="F9982" t="s">
        <v>19551</v>
      </c>
      <c r="G9982">
        <v>2500000</v>
      </c>
      <c r="H9982">
        <f t="shared" si="155"/>
        <v>25</v>
      </c>
      <c r="I9982" t="s">
        <v>10604</v>
      </c>
      <c r="J9982" t="str">
        <f>IF(ISBLANK(I9982),"",INDEX('depts lookup'!B:B,MATCH(I9982,'depts lookup'!A:A,0)))</f>
        <v>Drainage &amp; Sewerage</v>
      </c>
      <c r="K9982" t="str">
        <f>IF(ISBLANK(I9982),"",INDEX('depts lookup'!C:C,MATCH(I9982,'depts lookup'!A:A,0)))</f>
        <v>2. गटारे व नाले</v>
      </c>
    </row>
    <row r="9983" spans="1:11" x14ac:dyDescent="0.2">
      <c r="A9983" s="1" t="s">
        <v>19630</v>
      </c>
      <c r="B9983">
        <v>1050</v>
      </c>
      <c r="C9983" t="s">
        <v>12058</v>
      </c>
      <c r="D9983" t="s">
        <v>4428</v>
      </c>
      <c r="F9983" t="s">
        <v>19552</v>
      </c>
      <c r="G9983">
        <v>1000000</v>
      </c>
      <c r="H9983">
        <f t="shared" si="155"/>
        <v>10</v>
      </c>
      <c r="I9983" t="s">
        <v>10604</v>
      </c>
      <c r="J9983" t="str">
        <f>IF(ISBLANK(I9983),"",INDEX('depts lookup'!B:B,MATCH(I9983,'depts lookup'!A:A,0)))</f>
        <v>Drainage &amp; Sewerage</v>
      </c>
      <c r="K9983" t="str">
        <f>IF(ISBLANK(I9983),"",INDEX('depts lookup'!C:C,MATCH(I9983,'depts lookup'!A:A,0)))</f>
        <v>2. गटारे व नाले</v>
      </c>
    </row>
    <row r="9984" spans="1:11" x14ac:dyDescent="0.2">
      <c r="A9984" s="1" t="s">
        <v>19630</v>
      </c>
      <c r="B9984">
        <v>1051</v>
      </c>
      <c r="C9984" t="s">
        <v>12059</v>
      </c>
      <c r="D9984" t="s">
        <v>4428</v>
      </c>
      <c r="F9984" t="s">
        <v>19553</v>
      </c>
      <c r="G9984">
        <v>1000000</v>
      </c>
      <c r="H9984">
        <f t="shared" si="155"/>
        <v>10</v>
      </c>
      <c r="I9984" t="s">
        <v>10604</v>
      </c>
      <c r="J9984" t="str">
        <f>IF(ISBLANK(I9984),"",INDEX('depts lookup'!B:B,MATCH(I9984,'depts lookup'!A:A,0)))</f>
        <v>Drainage &amp; Sewerage</v>
      </c>
      <c r="K9984" t="str">
        <f>IF(ISBLANK(I9984),"",INDEX('depts lookup'!C:C,MATCH(I9984,'depts lookup'!A:A,0)))</f>
        <v>2. गटारे व नाले</v>
      </c>
    </row>
    <row r="9985" spans="1:11" x14ac:dyDescent="0.2">
      <c r="A9985" s="1" t="s">
        <v>19630</v>
      </c>
      <c r="B9985">
        <v>1052</v>
      </c>
      <c r="C9985" t="s">
        <v>12060</v>
      </c>
      <c r="D9985" t="s">
        <v>4428</v>
      </c>
      <c r="F9985" t="s">
        <v>19554</v>
      </c>
      <c r="G9985">
        <v>2000000</v>
      </c>
      <c r="H9985">
        <f t="shared" si="155"/>
        <v>20</v>
      </c>
      <c r="I9985" t="s">
        <v>10604</v>
      </c>
      <c r="J9985" t="str">
        <f>IF(ISBLANK(I9985),"",INDEX('depts lookup'!B:B,MATCH(I9985,'depts lookup'!A:A,0)))</f>
        <v>Drainage &amp; Sewerage</v>
      </c>
      <c r="K9985" t="str">
        <f>IF(ISBLANK(I9985),"",INDEX('depts lookup'!C:C,MATCH(I9985,'depts lookup'!A:A,0)))</f>
        <v>2. गटारे व नाले</v>
      </c>
    </row>
    <row r="9986" spans="1:11" x14ac:dyDescent="0.2">
      <c r="A9986" s="1" t="s">
        <v>19630</v>
      </c>
      <c r="B9986">
        <v>1053</v>
      </c>
      <c r="C9986" t="s">
        <v>12061</v>
      </c>
      <c r="D9986" t="s">
        <v>4428</v>
      </c>
      <c r="F9986" t="s">
        <v>19555</v>
      </c>
      <c r="G9986">
        <v>1000000</v>
      </c>
      <c r="H9986">
        <f t="shared" si="155"/>
        <v>10</v>
      </c>
      <c r="I9986" t="s">
        <v>10604</v>
      </c>
      <c r="J9986" t="str">
        <f>IF(ISBLANK(I9986),"",INDEX('depts lookup'!B:B,MATCH(I9986,'depts lookup'!A:A,0)))</f>
        <v>Drainage &amp; Sewerage</v>
      </c>
      <c r="K9986" t="str">
        <f>IF(ISBLANK(I9986),"",INDEX('depts lookup'!C:C,MATCH(I9986,'depts lookup'!A:A,0)))</f>
        <v>2. गटारे व नाले</v>
      </c>
    </row>
    <row r="9987" spans="1:11" x14ac:dyDescent="0.2">
      <c r="A9987" s="1" t="s">
        <v>19630</v>
      </c>
      <c r="B9987">
        <v>1054</v>
      </c>
      <c r="C9987" t="s">
        <v>12062</v>
      </c>
      <c r="D9987" t="s">
        <v>4428</v>
      </c>
      <c r="F9987" t="s">
        <v>19556</v>
      </c>
      <c r="G9987">
        <v>1000000</v>
      </c>
      <c r="H9987">
        <f t="shared" ref="H9987:H10050" si="156">IF(ISBLANK(G9987),"",G9987/100000)</f>
        <v>10</v>
      </c>
      <c r="I9987" t="s">
        <v>10604</v>
      </c>
      <c r="J9987" t="str">
        <f>IF(ISBLANK(I9987),"",INDEX('depts lookup'!B:B,MATCH(I9987,'depts lookup'!A:A,0)))</f>
        <v>Drainage &amp; Sewerage</v>
      </c>
      <c r="K9987" t="str">
        <f>IF(ISBLANK(I9987),"",INDEX('depts lookup'!C:C,MATCH(I9987,'depts lookup'!A:A,0)))</f>
        <v>2. गटारे व नाले</v>
      </c>
    </row>
    <row r="9988" spans="1:11" x14ac:dyDescent="0.2">
      <c r="A9988" s="1" t="s">
        <v>19630</v>
      </c>
      <c r="B9988">
        <v>1055</v>
      </c>
      <c r="C9988" t="s">
        <v>12063</v>
      </c>
      <c r="D9988" t="s">
        <v>5384</v>
      </c>
      <c r="F9988" t="s">
        <v>19557</v>
      </c>
      <c r="G9988">
        <v>1000000</v>
      </c>
      <c r="H9988">
        <f t="shared" si="156"/>
        <v>10</v>
      </c>
      <c r="I9988" t="s">
        <v>10604</v>
      </c>
      <c r="J9988" t="str">
        <f>IF(ISBLANK(I9988),"",INDEX('depts lookup'!B:B,MATCH(I9988,'depts lookup'!A:A,0)))</f>
        <v>Drainage &amp; Sewerage</v>
      </c>
      <c r="K9988" t="str">
        <f>IF(ISBLANK(I9988),"",INDEX('depts lookup'!C:C,MATCH(I9988,'depts lookup'!A:A,0)))</f>
        <v>2. गटारे व नाले</v>
      </c>
    </row>
    <row r="9989" spans="1:11" x14ac:dyDescent="0.2">
      <c r="A9989" s="1" t="s">
        <v>19630</v>
      </c>
      <c r="B9989">
        <v>1056</v>
      </c>
      <c r="C9989" t="s">
        <v>12064</v>
      </c>
      <c r="D9989" t="s">
        <v>5392</v>
      </c>
      <c r="F9989" t="s">
        <v>19558</v>
      </c>
      <c r="G9989">
        <v>2000000</v>
      </c>
      <c r="H9989">
        <f t="shared" si="156"/>
        <v>20</v>
      </c>
      <c r="I9989" t="s">
        <v>10604</v>
      </c>
      <c r="J9989" t="str">
        <f>IF(ISBLANK(I9989),"",INDEX('depts lookup'!B:B,MATCH(I9989,'depts lookup'!A:A,0)))</f>
        <v>Drainage &amp; Sewerage</v>
      </c>
      <c r="K9989" t="str">
        <f>IF(ISBLANK(I9989),"",INDEX('depts lookup'!C:C,MATCH(I9989,'depts lookup'!A:A,0)))</f>
        <v>2. गटारे व नाले</v>
      </c>
    </row>
    <row r="9990" spans="1:11" x14ac:dyDescent="0.2">
      <c r="A9990" s="1" t="s">
        <v>19630</v>
      </c>
      <c r="B9990">
        <v>1057</v>
      </c>
      <c r="C9990" t="s">
        <v>12065</v>
      </c>
      <c r="D9990" t="s">
        <v>5403</v>
      </c>
      <c r="F9990" t="s">
        <v>19559</v>
      </c>
      <c r="G9990">
        <v>1000000</v>
      </c>
      <c r="H9990">
        <f t="shared" si="156"/>
        <v>10</v>
      </c>
      <c r="I9990" t="s">
        <v>10604</v>
      </c>
      <c r="J9990" t="str">
        <f>IF(ISBLANK(I9990),"",INDEX('depts lookup'!B:B,MATCH(I9990,'depts lookup'!A:A,0)))</f>
        <v>Drainage &amp; Sewerage</v>
      </c>
      <c r="K9990" t="str">
        <f>IF(ISBLANK(I9990),"",INDEX('depts lookup'!C:C,MATCH(I9990,'depts lookup'!A:A,0)))</f>
        <v>2. गटारे व नाले</v>
      </c>
    </row>
    <row r="9991" spans="1:11" x14ac:dyDescent="0.2">
      <c r="A9991" s="1" t="s">
        <v>19630</v>
      </c>
      <c r="B9991">
        <v>1058</v>
      </c>
      <c r="C9991" t="s">
        <v>12066</v>
      </c>
      <c r="D9991" t="s">
        <v>5403</v>
      </c>
      <c r="F9991" t="s">
        <v>19560</v>
      </c>
      <c r="G9991">
        <v>1000000</v>
      </c>
      <c r="H9991">
        <f t="shared" si="156"/>
        <v>10</v>
      </c>
      <c r="I9991" t="s">
        <v>10604</v>
      </c>
      <c r="J9991" t="str">
        <f>IF(ISBLANK(I9991),"",INDEX('depts lookup'!B:B,MATCH(I9991,'depts lookup'!A:A,0)))</f>
        <v>Drainage &amp; Sewerage</v>
      </c>
      <c r="K9991" t="str">
        <f>IF(ISBLANK(I9991),"",INDEX('depts lookup'!C:C,MATCH(I9991,'depts lookup'!A:A,0)))</f>
        <v>2. गटारे व नाले</v>
      </c>
    </row>
    <row r="9992" spans="1:11" x14ac:dyDescent="0.2">
      <c r="A9992" s="1" t="s">
        <v>19630</v>
      </c>
      <c r="B9992">
        <v>1059</v>
      </c>
      <c r="C9992" t="s">
        <v>12067</v>
      </c>
      <c r="D9992" t="s">
        <v>5403</v>
      </c>
      <c r="F9992" t="s">
        <v>19561</v>
      </c>
      <c r="G9992">
        <v>1000000</v>
      </c>
      <c r="H9992">
        <f t="shared" si="156"/>
        <v>10</v>
      </c>
      <c r="I9992" t="s">
        <v>10604</v>
      </c>
      <c r="J9992" t="str">
        <f>IF(ISBLANK(I9992),"",INDEX('depts lookup'!B:B,MATCH(I9992,'depts lookup'!A:A,0)))</f>
        <v>Drainage &amp; Sewerage</v>
      </c>
      <c r="K9992" t="str">
        <f>IF(ISBLANK(I9992),"",INDEX('depts lookup'!C:C,MATCH(I9992,'depts lookup'!A:A,0)))</f>
        <v>2. गटारे व नाले</v>
      </c>
    </row>
    <row r="9993" spans="1:11" x14ac:dyDescent="0.2">
      <c r="A9993" s="1" t="s">
        <v>19630</v>
      </c>
      <c r="B9993">
        <v>1060</v>
      </c>
      <c r="C9993" t="s">
        <v>12068</v>
      </c>
      <c r="D9993">
        <v>68</v>
      </c>
      <c r="F9993" t="s">
        <v>19562</v>
      </c>
      <c r="G9993">
        <v>2500000</v>
      </c>
      <c r="H9993">
        <f t="shared" si="156"/>
        <v>25</v>
      </c>
      <c r="I9993" t="s">
        <v>10604</v>
      </c>
      <c r="J9993" t="str">
        <f>IF(ISBLANK(I9993),"",INDEX('depts lookup'!B:B,MATCH(I9993,'depts lookup'!A:A,0)))</f>
        <v>Drainage &amp; Sewerage</v>
      </c>
      <c r="K9993" t="str">
        <f>IF(ISBLANK(I9993),"",INDEX('depts lookup'!C:C,MATCH(I9993,'depts lookup'!A:A,0)))</f>
        <v>2. गटारे व नाले</v>
      </c>
    </row>
    <row r="9994" spans="1:11" x14ac:dyDescent="0.2">
      <c r="A9994" s="1" t="s">
        <v>19630</v>
      </c>
      <c r="B9994">
        <v>1061</v>
      </c>
      <c r="C9994" t="s">
        <v>12069</v>
      </c>
      <c r="D9994">
        <v>68</v>
      </c>
      <c r="F9994" t="s">
        <v>19563</v>
      </c>
      <c r="G9994">
        <v>6000000</v>
      </c>
      <c r="H9994">
        <f t="shared" si="156"/>
        <v>60</v>
      </c>
      <c r="I9994" t="s">
        <v>10604</v>
      </c>
      <c r="J9994" t="str">
        <f>IF(ISBLANK(I9994),"",INDEX('depts lookup'!B:B,MATCH(I9994,'depts lookup'!A:A,0)))</f>
        <v>Drainage &amp; Sewerage</v>
      </c>
      <c r="K9994" t="str">
        <f>IF(ISBLANK(I9994),"",INDEX('depts lookup'!C:C,MATCH(I9994,'depts lookup'!A:A,0)))</f>
        <v>2. गटारे व नाले</v>
      </c>
    </row>
    <row r="9995" spans="1:11" x14ac:dyDescent="0.2">
      <c r="A9995" s="1" t="s">
        <v>19630</v>
      </c>
      <c r="B9995">
        <v>1062</v>
      </c>
      <c r="C9995" t="s">
        <v>12070</v>
      </c>
      <c r="D9995" t="s">
        <v>6759</v>
      </c>
      <c r="F9995" t="s">
        <v>19564</v>
      </c>
      <c r="G9995">
        <v>1000000</v>
      </c>
      <c r="H9995">
        <f t="shared" si="156"/>
        <v>10</v>
      </c>
      <c r="I9995" t="s">
        <v>10604</v>
      </c>
      <c r="J9995" t="str">
        <f>IF(ISBLANK(I9995),"",INDEX('depts lookup'!B:B,MATCH(I9995,'depts lookup'!A:A,0)))</f>
        <v>Drainage &amp; Sewerage</v>
      </c>
      <c r="K9995" t="str">
        <f>IF(ISBLANK(I9995),"",INDEX('depts lookup'!C:C,MATCH(I9995,'depts lookup'!A:A,0)))</f>
        <v>2. गटारे व नाले</v>
      </c>
    </row>
    <row r="9996" spans="1:11" x14ac:dyDescent="0.2">
      <c r="A9996" s="1" t="s">
        <v>19630</v>
      </c>
      <c r="B9996">
        <v>1063</v>
      </c>
      <c r="C9996" t="s">
        <v>12071</v>
      </c>
      <c r="D9996" t="s">
        <v>6759</v>
      </c>
      <c r="F9996" t="s">
        <v>19565</v>
      </c>
      <c r="G9996">
        <v>1000000</v>
      </c>
      <c r="H9996">
        <f t="shared" si="156"/>
        <v>10</v>
      </c>
      <c r="I9996" t="s">
        <v>10604</v>
      </c>
      <c r="J9996" t="str">
        <f>IF(ISBLANK(I9996),"",INDEX('depts lookup'!B:B,MATCH(I9996,'depts lookup'!A:A,0)))</f>
        <v>Drainage &amp; Sewerage</v>
      </c>
      <c r="K9996" t="str">
        <f>IF(ISBLANK(I9996),"",INDEX('depts lookup'!C:C,MATCH(I9996,'depts lookup'!A:A,0)))</f>
        <v>2. गटारे व नाले</v>
      </c>
    </row>
    <row r="9997" spans="1:11" x14ac:dyDescent="0.2">
      <c r="A9997" s="1" t="s">
        <v>19630</v>
      </c>
      <c r="B9997">
        <v>1064</v>
      </c>
      <c r="C9997" t="s">
        <v>12072</v>
      </c>
      <c r="D9997" t="s">
        <v>6759</v>
      </c>
      <c r="F9997" t="s">
        <v>19566</v>
      </c>
      <c r="G9997">
        <v>1000000</v>
      </c>
      <c r="H9997">
        <f t="shared" si="156"/>
        <v>10</v>
      </c>
      <c r="I9997" t="s">
        <v>10604</v>
      </c>
      <c r="J9997" t="str">
        <f>IF(ISBLANK(I9997),"",INDEX('depts lookup'!B:B,MATCH(I9997,'depts lookup'!A:A,0)))</f>
        <v>Drainage &amp; Sewerage</v>
      </c>
      <c r="K9997" t="str">
        <f>IF(ISBLANK(I9997),"",INDEX('depts lookup'!C:C,MATCH(I9997,'depts lookup'!A:A,0)))</f>
        <v>2. गटारे व नाले</v>
      </c>
    </row>
    <row r="9998" spans="1:11" x14ac:dyDescent="0.2">
      <c r="A9998" s="1" t="s">
        <v>19630</v>
      </c>
      <c r="B9998">
        <v>1065</v>
      </c>
      <c r="C9998" t="s">
        <v>12073</v>
      </c>
      <c r="D9998" t="s">
        <v>6759</v>
      </c>
      <c r="F9998" t="s">
        <v>19567</v>
      </c>
      <c r="G9998">
        <v>1000000</v>
      </c>
      <c r="H9998">
        <f t="shared" si="156"/>
        <v>10</v>
      </c>
      <c r="I9998" t="s">
        <v>10604</v>
      </c>
      <c r="J9998" t="str">
        <f>IF(ISBLANK(I9998),"",INDEX('depts lookup'!B:B,MATCH(I9998,'depts lookup'!A:A,0)))</f>
        <v>Drainage &amp; Sewerage</v>
      </c>
      <c r="K9998" t="str">
        <f>IF(ISBLANK(I9998),"",INDEX('depts lookup'!C:C,MATCH(I9998,'depts lookup'!A:A,0)))</f>
        <v>2. गटारे व नाले</v>
      </c>
    </row>
    <row r="9999" spans="1:11" x14ac:dyDescent="0.2">
      <c r="A9999" s="1" t="s">
        <v>19630</v>
      </c>
      <c r="B9999">
        <v>1066</v>
      </c>
      <c r="C9999" t="s">
        <v>12074</v>
      </c>
      <c r="D9999" t="s">
        <v>5409</v>
      </c>
      <c r="F9999" t="s">
        <v>19568</v>
      </c>
      <c r="G9999">
        <v>1000000</v>
      </c>
      <c r="H9999">
        <f t="shared" si="156"/>
        <v>10</v>
      </c>
      <c r="I9999" t="s">
        <v>10604</v>
      </c>
      <c r="J9999" t="str">
        <f>IF(ISBLANK(I9999),"",INDEX('depts lookup'!B:B,MATCH(I9999,'depts lookup'!A:A,0)))</f>
        <v>Drainage &amp; Sewerage</v>
      </c>
      <c r="K9999" t="str">
        <f>IF(ISBLANK(I9999),"",INDEX('depts lookup'!C:C,MATCH(I9999,'depts lookup'!A:A,0)))</f>
        <v>2. गटारे व नाले</v>
      </c>
    </row>
    <row r="10000" spans="1:11" x14ac:dyDescent="0.2">
      <c r="A10000" s="1" t="s">
        <v>19630</v>
      </c>
      <c r="B10000">
        <v>1067</v>
      </c>
      <c r="C10000" t="s">
        <v>12075</v>
      </c>
      <c r="D10000" t="s">
        <v>5409</v>
      </c>
      <c r="F10000" t="s">
        <v>19569</v>
      </c>
      <c r="G10000">
        <v>1000000</v>
      </c>
      <c r="H10000">
        <f t="shared" si="156"/>
        <v>10</v>
      </c>
      <c r="I10000" t="s">
        <v>10604</v>
      </c>
      <c r="J10000" t="str">
        <f>IF(ISBLANK(I10000),"",INDEX('depts lookup'!B:B,MATCH(I10000,'depts lookup'!A:A,0)))</f>
        <v>Drainage &amp; Sewerage</v>
      </c>
      <c r="K10000" t="str">
        <f>IF(ISBLANK(I10000),"",INDEX('depts lookup'!C:C,MATCH(I10000,'depts lookup'!A:A,0)))</f>
        <v>2. गटारे व नाले</v>
      </c>
    </row>
    <row r="10001" spans="1:11" x14ac:dyDescent="0.2">
      <c r="A10001" s="1" t="s">
        <v>19630</v>
      </c>
      <c r="B10001">
        <v>1068</v>
      </c>
      <c r="C10001" t="s">
        <v>12076</v>
      </c>
      <c r="D10001" t="s">
        <v>5409</v>
      </c>
      <c r="F10001" t="s">
        <v>19570</v>
      </c>
      <c r="G10001">
        <v>1000000</v>
      </c>
      <c r="H10001">
        <f t="shared" si="156"/>
        <v>10</v>
      </c>
      <c r="I10001" t="s">
        <v>10604</v>
      </c>
      <c r="J10001" t="str">
        <f>IF(ISBLANK(I10001),"",INDEX('depts lookup'!B:B,MATCH(I10001,'depts lookup'!A:A,0)))</f>
        <v>Drainage &amp; Sewerage</v>
      </c>
      <c r="K10001" t="str">
        <f>IF(ISBLANK(I10001),"",INDEX('depts lookup'!C:C,MATCH(I10001,'depts lookup'!A:A,0)))</f>
        <v>2. गटारे व नाले</v>
      </c>
    </row>
    <row r="10002" spans="1:11" x14ac:dyDescent="0.2">
      <c r="A10002" s="1" t="s">
        <v>19630</v>
      </c>
      <c r="B10002">
        <v>1069</v>
      </c>
      <c r="C10002" t="s">
        <v>12077</v>
      </c>
      <c r="D10002" t="s">
        <v>5412</v>
      </c>
      <c r="F10002" t="s">
        <v>19571</v>
      </c>
      <c r="G10002">
        <v>1000000</v>
      </c>
      <c r="H10002">
        <f t="shared" si="156"/>
        <v>10</v>
      </c>
      <c r="I10002" t="s">
        <v>10604</v>
      </c>
      <c r="J10002" t="str">
        <f>IF(ISBLANK(I10002),"",INDEX('depts lookup'!B:B,MATCH(I10002,'depts lookup'!A:A,0)))</f>
        <v>Drainage &amp; Sewerage</v>
      </c>
      <c r="K10002" t="str">
        <f>IF(ISBLANK(I10002),"",INDEX('depts lookup'!C:C,MATCH(I10002,'depts lookup'!A:A,0)))</f>
        <v>2. गटारे व नाले</v>
      </c>
    </row>
    <row r="10003" spans="1:11" x14ac:dyDescent="0.2">
      <c r="A10003" s="1" t="s">
        <v>19630</v>
      </c>
      <c r="B10003">
        <v>1070</v>
      </c>
      <c r="C10003" t="s">
        <v>12078</v>
      </c>
      <c r="D10003" t="s">
        <v>5412</v>
      </c>
      <c r="F10003" t="s">
        <v>19572</v>
      </c>
      <c r="G10003">
        <v>1000000</v>
      </c>
      <c r="H10003">
        <f t="shared" si="156"/>
        <v>10</v>
      </c>
      <c r="I10003" t="s">
        <v>10604</v>
      </c>
      <c r="J10003" t="str">
        <f>IF(ISBLANK(I10003),"",INDEX('depts lookup'!B:B,MATCH(I10003,'depts lookup'!A:A,0)))</f>
        <v>Drainage &amp; Sewerage</v>
      </c>
      <c r="K10003" t="str">
        <f>IF(ISBLANK(I10003),"",INDEX('depts lookup'!C:C,MATCH(I10003,'depts lookup'!A:A,0)))</f>
        <v>2. गटारे व नाले</v>
      </c>
    </row>
    <row r="10004" spans="1:11" x14ac:dyDescent="0.2">
      <c r="A10004" s="1" t="s">
        <v>19630</v>
      </c>
      <c r="B10004">
        <v>1071</v>
      </c>
      <c r="C10004" t="s">
        <v>12079</v>
      </c>
      <c r="D10004" t="s">
        <v>5412</v>
      </c>
      <c r="F10004" t="s">
        <v>19573</v>
      </c>
      <c r="G10004">
        <v>1000000</v>
      </c>
      <c r="H10004">
        <f t="shared" si="156"/>
        <v>10</v>
      </c>
      <c r="I10004" t="s">
        <v>10604</v>
      </c>
      <c r="J10004" t="str">
        <f>IF(ISBLANK(I10004),"",INDEX('depts lookup'!B:B,MATCH(I10004,'depts lookup'!A:A,0)))</f>
        <v>Drainage &amp; Sewerage</v>
      </c>
      <c r="K10004" t="str">
        <f>IF(ISBLANK(I10004),"",INDEX('depts lookup'!C:C,MATCH(I10004,'depts lookup'!A:A,0)))</f>
        <v>2. गटारे व नाले</v>
      </c>
    </row>
    <row r="10005" spans="1:11" x14ac:dyDescent="0.2">
      <c r="A10005" s="1" t="s">
        <v>19630</v>
      </c>
      <c r="B10005">
        <v>1072</v>
      </c>
      <c r="C10005" t="s">
        <v>12080</v>
      </c>
      <c r="D10005" t="s">
        <v>5412</v>
      </c>
      <c r="F10005" t="s">
        <v>19574</v>
      </c>
      <c r="G10005">
        <v>1000000</v>
      </c>
      <c r="H10005">
        <f t="shared" si="156"/>
        <v>10</v>
      </c>
      <c r="I10005" t="s">
        <v>10604</v>
      </c>
      <c r="J10005" t="str">
        <f>IF(ISBLANK(I10005),"",INDEX('depts lookup'!B:B,MATCH(I10005,'depts lookup'!A:A,0)))</f>
        <v>Drainage &amp; Sewerage</v>
      </c>
      <c r="K10005" t="str">
        <f>IF(ISBLANK(I10005),"",INDEX('depts lookup'!C:C,MATCH(I10005,'depts lookup'!A:A,0)))</f>
        <v>2. गटारे व नाले</v>
      </c>
    </row>
    <row r="10006" spans="1:11" x14ac:dyDescent="0.2">
      <c r="A10006" s="1" t="s">
        <v>19630</v>
      </c>
      <c r="B10006">
        <v>1073</v>
      </c>
      <c r="C10006" t="s">
        <v>12081</v>
      </c>
      <c r="D10006" t="s">
        <v>5412</v>
      </c>
      <c r="F10006" t="s">
        <v>19575</v>
      </c>
      <c r="G10006">
        <v>1000000</v>
      </c>
      <c r="H10006">
        <f t="shared" si="156"/>
        <v>10</v>
      </c>
      <c r="I10006" t="s">
        <v>10604</v>
      </c>
      <c r="J10006" t="str">
        <f>IF(ISBLANK(I10006),"",INDEX('depts lookup'!B:B,MATCH(I10006,'depts lookup'!A:A,0)))</f>
        <v>Drainage &amp; Sewerage</v>
      </c>
      <c r="K10006" t="str">
        <f>IF(ISBLANK(I10006),"",INDEX('depts lookup'!C:C,MATCH(I10006,'depts lookup'!A:A,0)))</f>
        <v>2. गटारे व नाले</v>
      </c>
    </row>
    <row r="10007" spans="1:11" x14ac:dyDescent="0.2">
      <c r="A10007" s="1" t="s">
        <v>19630</v>
      </c>
      <c r="B10007">
        <v>1074</v>
      </c>
      <c r="C10007" t="s">
        <v>12082</v>
      </c>
      <c r="D10007" t="s">
        <v>5412</v>
      </c>
      <c r="F10007" t="s">
        <v>19576</v>
      </c>
      <c r="G10007">
        <v>1000000</v>
      </c>
      <c r="H10007">
        <f t="shared" si="156"/>
        <v>10</v>
      </c>
      <c r="I10007" t="s">
        <v>10604</v>
      </c>
      <c r="J10007" t="str">
        <f>IF(ISBLANK(I10007),"",INDEX('depts lookup'!B:B,MATCH(I10007,'depts lookup'!A:A,0)))</f>
        <v>Drainage &amp; Sewerage</v>
      </c>
      <c r="K10007" t="str">
        <f>IF(ISBLANK(I10007),"",INDEX('depts lookup'!C:C,MATCH(I10007,'depts lookup'!A:A,0)))</f>
        <v>2. गटारे व नाले</v>
      </c>
    </row>
    <row r="10008" spans="1:11" x14ac:dyDescent="0.2">
      <c r="A10008" s="1" t="s">
        <v>19630</v>
      </c>
      <c r="B10008">
        <v>1075</v>
      </c>
      <c r="C10008" t="s">
        <v>12083</v>
      </c>
      <c r="D10008" t="s">
        <v>5412</v>
      </c>
      <c r="F10008" t="s">
        <v>19577</v>
      </c>
      <c r="G10008">
        <v>1000000</v>
      </c>
      <c r="H10008">
        <f t="shared" si="156"/>
        <v>10</v>
      </c>
      <c r="I10008" t="s">
        <v>10604</v>
      </c>
      <c r="J10008" t="str">
        <f>IF(ISBLANK(I10008),"",INDEX('depts lookup'!B:B,MATCH(I10008,'depts lookup'!A:A,0)))</f>
        <v>Drainage &amp; Sewerage</v>
      </c>
      <c r="K10008" t="str">
        <f>IF(ISBLANK(I10008),"",INDEX('depts lookup'!C:C,MATCH(I10008,'depts lookup'!A:A,0)))</f>
        <v>2. गटारे व नाले</v>
      </c>
    </row>
    <row r="10009" spans="1:11" x14ac:dyDescent="0.2">
      <c r="A10009" s="1" t="s">
        <v>19630</v>
      </c>
      <c r="B10009">
        <v>1076</v>
      </c>
      <c r="C10009" t="s">
        <v>12084</v>
      </c>
      <c r="D10009" t="s">
        <v>5412</v>
      </c>
      <c r="F10009" t="s">
        <v>19578</v>
      </c>
      <c r="G10009">
        <v>1000000</v>
      </c>
      <c r="H10009">
        <f t="shared" si="156"/>
        <v>10</v>
      </c>
      <c r="I10009" t="s">
        <v>10604</v>
      </c>
      <c r="J10009" t="str">
        <f>IF(ISBLANK(I10009),"",INDEX('depts lookup'!B:B,MATCH(I10009,'depts lookup'!A:A,0)))</f>
        <v>Drainage &amp; Sewerage</v>
      </c>
      <c r="K10009" t="str">
        <f>IF(ISBLANK(I10009),"",INDEX('depts lookup'!C:C,MATCH(I10009,'depts lookup'!A:A,0)))</f>
        <v>2. गटारे व नाले</v>
      </c>
    </row>
    <row r="10010" spans="1:11" x14ac:dyDescent="0.2">
      <c r="A10010" s="1" t="s">
        <v>19630</v>
      </c>
      <c r="B10010">
        <v>1077</v>
      </c>
      <c r="C10010" t="s">
        <v>12085</v>
      </c>
      <c r="D10010" t="s">
        <v>5412</v>
      </c>
      <c r="F10010" t="s">
        <v>19579</v>
      </c>
      <c r="G10010">
        <v>1000000</v>
      </c>
      <c r="H10010">
        <f t="shared" si="156"/>
        <v>10</v>
      </c>
      <c r="I10010" t="s">
        <v>10604</v>
      </c>
      <c r="J10010" t="str">
        <f>IF(ISBLANK(I10010),"",INDEX('depts lookup'!B:B,MATCH(I10010,'depts lookup'!A:A,0)))</f>
        <v>Drainage &amp; Sewerage</v>
      </c>
      <c r="K10010" t="str">
        <f>IF(ISBLANK(I10010),"",INDEX('depts lookup'!C:C,MATCH(I10010,'depts lookup'!A:A,0)))</f>
        <v>2. गटारे व नाले</v>
      </c>
    </row>
    <row r="10011" spans="1:11" x14ac:dyDescent="0.2">
      <c r="A10011" s="1" t="s">
        <v>19630</v>
      </c>
      <c r="B10011">
        <v>1078</v>
      </c>
      <c r="C10011" t="s">
        <v>12086</v>
      </c>
      <c r="D10011" t="s">
        <v>5414</v>
      </c>
      <c r="F10011" t="s">
        <v>19580</v>
      </c>
      <c r="G10011">
        <v>1000000</v>
      </c>
      <c r="H10011">
        <f t="shared" si="156"/>
        <v>10</v>
      </c>
      <c r="I10011" t="s">
        <v>10604</v>
      </c>
      <c r="J10011" t="str">
        <f>IF(ISBLANK(I10011),"",INDEX('depts lookup'!B:B,MATCH(I10011,'depts lookup'!A:A,0)))</f>
        <v>Drainage &amp; Sewerage</v>
      </c>
      <c r="K10011" t="str">
        <f>IF(ISBLANK(I10011),"",INDEX('depts lookup'!C:C,MATCH(I10011,'depts lookup'!A:A,0)))</f>
        <v>2. गटारे व नाले</v>
      </c>
    </row>
    <row r="10012" spans="1:11" x14ac:dyDescent="0.2">
      <c r="A10012" s="1" t="s">
        <v>19630</v>
      </c>
      <c r="B10012">
        <v>1079</v>
      </c>
      <c r="C10012" t="s">
        <v>12087</v>
      </c>
      <c r="D10012" t="s">
        <v>5414</v>
      </c>
      <c r="F10012" t="s">
        <v>19581</v>
      </c>
      <c r="G10012">
        <v>1000000</v>
      </c>
      <c r="H10012">
        <f t="shared" si="156"/>
        <v>10</v>
      </c>
      <c r="I10012" t="s">
        <v>10604</v>
      </c>
      <c r="J10012" t="str">
        <f>IF(ISBLANK(I10012),"",INDEX('depts lookup'!B:B,MATCH(I10012,'depts lookup'!A:A,0)))</f>
        <v>Drainage &amp; Sewerage</v>
      </c>
      <c r="K10012" t="str">
        <f>IF(ISBLANK(I10012),"",INDEX('depts lookup'!C:C,MATCH(I10012,'depts lookup'!A:A,0)))</f>
        <v>2. गटारे व नाले</v>
      </c>
    </row>
    <row r="10013" spans="1:11" x14ac:dyDescent="0.2">
      <c r="A10013" s="1" t="s">
        <v>19630</v>
      </c>
      <c r="B10013">
        <v>1080</v>
      </c>
      <c r="C10013" t="s">
        <v>12088</v>
      </c>
      <c r="D10013" t="s">
        <v>5414</v>
      </c>
      <c r="F10013" t="s">
        <v>19582</v>
      </c>
      <c r="G10013">
        <v>1000000</v>
      </c>
      <c r="H10013">
        <f t="shared" si="156"/>
        <v>10</v>
      </c>
      <c r="I10013" t="s">
        <v>10604</v>
      </c>
      <c r="J10013" t="str">
        <f>IF(ISBLANK(I10013),"",INDEX('depts lookup'!B:B,MATCH(I10013,'depts lookup'!A:A,0)))</f>
        <v>Drainage &amp; Sewerage</v>
      </c>
      <c r="K10013" t="str">
        <f>IF(ISBLANK(I10013),"",INDEX('depts lookup'!C:C,MATCH(I10013,'depts lookup'!A:A,0)))</f>
        <v>2. गटारे व नाले</v>
      </c>
    </row>
    <row r="10014" spans="1:11" x14ac:dyDescent="0.2">
      <c r="A10014" s="1" t="s">
        <v>19630</v>
      </c>
      <c r="B10014">
        <v>1081</v>
      </c>
      <c r="C10014" t="s">
        <v>12089</v>
      </c>
      <c r="D10014" t="s">
        <v>5414</v>
      </c>
      <c r="F10014" t="s">
        <v>19583</v>
      </c>
      <c r="G10014">
        <v>1000000</v>
      </c>
      <c r="H10014">
        <f t="shared" si="156"/>
        <v>10</v>
      </c>
      <c r="I10014" t="s">
        <v>10604</v>
      </c>
      <c r="J10014" t="str">
        <f>IF(ISBLANK(I10014),"",INDEX('depts lookup'!B:B,MATCH(I10014,'depts lookup'!A:A,0)))</f>
        <v>Drainage &amp; Sewerage</v>
      </c>
      <c r="K10014" t="str">
        <f>IF(ISBLANK(I10014),"",INDEX('depts lookup'!C:C,MATCH(I10014,'depts lookup'!A:A,0)))</f>
        <v>2. गटारे व नाले</v>
      </c>
    </row>
    <row r="10015" spans="1:11" x14ac:dyDescent="0.2">
      <c r="A10015" s="1" t="s">
        <v>19630</v>
      </c>
      <c r="B10015">
        <v>1082</v>
      </c>
      <c r="C10015" t="s">
        <v>12090</v>
      </c>
      <c r="D10015" t="s">
        <v>5414</v>
      </c>
      <c r="F10015" t="s">
        <v>19584</v>
      </c>
      <c r="G10015">
        <v>1000000</v>
      </c>
      <c r="H10015">
        <f t="shared" si="156"/>
        <v>10</v>
      </c>
      <c r="I10015" t="s">
        <v>10604</v>
      </c>
      <c r="J10015" t="str">
        <f>IF(ISBLANK(I10015),"",INDEX('depts lookup'!B:B,MATCH(I10015,'depts lookup'!A:A,0)))</f>
        <v>Drainage &amp; Sewerage</v>
      </c>
      <c r="K10015" t="str">
        <f>IF(ISBLANK(I10015),"",INDEX('depts lookup'!C:C,MATCH(I10015,'depts lookup'!A:A,0)))</f>
        <v>2. गटारे व नाले</v>
      </c>
    </row>
    <row r="10016" spans="1:11" x14ac:dyDescent="0.2">
      <c r="A10016" s="1" t="s">
        <v>19630</v>
      </c>
      <c r="B10016">
        <v>1083</v>
      </c>
      <c r="C10016" t="s">
        <v>12091</v>
      </c>
      <c r="D10016" t="s">
        <v>5414</v>
      </c>
      <c r="F10016" t="s">
        <v>19585</v>
      </c>
      <c r="G10016">
        <v>1000000</v>
      </c>
      <c r="H10016">
        <f t="shared" si="156"/>
        <v>10</v>
      </c>
      <c r="I10016" t="s">
        <v>10604</v>
      </c>
      <c r="J10016" t="str">
        <f>IF(ISBLANK(I10016),"",INDEX('depts lookup'!B:B,MATCH(I10016,'depts lookup'!A:A,0)))</f>
        <v>Drainage &amp; Sewerage</v>
      </c>
      <c r="K10016" t="str">
        <f>IF(ISBLANK(I10016),"",INDEX('depts lookup'!C:C,MATCH(I10016,'depts lookup'!A:A,0)))</f>
        <v>2. गटारे व नाले</v>
      </c>
    </row>
    <row r="10017" spans="1:11" x14ac:dyDescent="0.2">
      <c r="A10017" s="1" t="s">
        <v>19630</v>
      </c>
      <c r="B10017">
        <v>1084</v>
      </c>
      <c r="C10017" t="s">
        <v>12092</v>
      </c>
      <c r="D10017" t="s">
        <v>5418</v>
      </c>
      <c r="F10017" t="s">
        <v>19586</v>
      </c>
      <c r="G10017">
        <v>1000000</v>
      </c>
      <c r="H10017">
        <f t="shared" si="156"/>
        <v>10</v>
      </c>
      <c r="I10017" t="s">
        <v>10604</v>
      </c>
      <c r="J10017" t="str">
        <f>IF(ISBLANK(I10017),"",INDEX('depts lookup'!B:B,MATCH(I10017,'depts lookup'!A:A,0)))</f>
        <v>Drainage &amp; Sewerage</v>
      </c>
      <c r="K10017" t="str">
        <f>IF(ISBLANK(I10017),"",INDEX('depts lookup'!C:C,MATCH(I10017,'depts lookup'!A:A,0)))</f>
        <v>2. गटारे व नाले</v>
      </c>
    </row>
    <row r="10018" spans="1:11" x14ac:dyDescent="0.2">
      <c r="A10018" s="1" t="s">
        <v>19630</v>
      </c>
      <c r="B10018">
        <v>1085</v>
      </c>
      <c r="C10018" t="s">
        <v>12093</v>
      </c>
      <c r="D10018" t="s">
        <v>5418</v>
      </c>
      <c r="F10018" t="s">
        <v>19587</v>
      </c>
      <c r="G10018">
        <v>1000000</v>
      </c>
      <c r="H10018">
        <f t="shared" si="156"/>
        <v>10</v>
      </c>
      <c r="I10018" t="s">
        <v>10604</v>
      </c>
      <c r="J10018" t="str">
        <f>IF(ISBLANK(I10018),"",INDEX('depts lookup'!B:B,MATCH(I10018,'depts lookup'!A:A,0)))</f>
        <v>Drainage &amp; Sewerage</v>
      </c>
      <c r="K10018" t="str">
        <f>IF(ISBLANK(I10018),"",INDEX('depts lookup'!C:C,MATCH(I10018,'depts lookup'!A:A,0)))</f>
        <v>2. गटारे व नाले</v>
      </c>
    </row>
    <row r="10019" spans="1:11" x14ac:dyDescent="0.2">
      <c r="A10019" s="1" t="s">
        <v>19630</v>
      </c>
      <c r="B10019">
        <v>1086</v>
      </c>
      <c r="C10019" t="s">
        <v>12094</v>
      </c>
      <c r="D10019" t="s">
        <v>5418</v>
      </c>
      <c r="F10019" t="s">
        <v>19588</v>
      </c>
      <c r="G10019">
        <v>1000000</v>
      </c>
      <c r="H10019">
        <f t="shared" si="156"/>
        <v>10</v>
      </c>
      <c r="I10019" t="s">
        <v>10604</v>
      </c>
      <c r="J10019" t="str">
        <f>IF(ISBLANK(I10019),"",INDEX('depts lookup'!B:B,MATCH(I10019,'depts lookup'!A:A,0)))</f>
        <v>Drainage &amp; Sewerage</v>
      </c>
      <c r="K10019" t="str">
        <f>IF(ISBLANK(I10019),"",INDEX('depts lookup'!C:C,MATCH(I10019,'depts lookup'!A:A,0)))</f>
        <v>2. गटारे व नाले</v>
      </c>
    </row>
    <row r="10020" spans="1:11" x14ac:dyDescent="0.2">
      <c r="A10020" s="1" t="s">
        <v>19630</v>
      </c>
      <c r="B10020">
        <v>1087</v>
      </c>
      <c r="C10020" t="s">
        <v>12095</v>
      </c>
      <c r="D10020" t="s">
        <v>5418</v>
      </c>
      <c r="F10020" t="s">
        <v>19589</v>
      </c>
      <c r="G10020">
        <v>1000000</v>
      </c>
      <c r="H10020">
        <f t="shared" si="156"/>
        <v>10</v>
      </c>
      <c r="I10020" t="s">
        <v>10604</v>
      </c>
      <c r="J10020" t="str">
        <f>IF(ISBLANK(I10020),"",INDEX('depts lookup'!B:B,MATCH(I10020,'depts lookup'!A:A,0)))</f>
        <v>Drainage &amp; Sewerage</v>
      </c>
      <c r="K10020" t="str">
        <f>IF(ISBLANK(I10020),"",INDEX('depts lookup'!C:C,MATCH(I10020,'depts lookup'!A:A,0)))</f>
        <v>2. गटारे व नाले</v>
      </c>
    </row>
    <row r="10021" spans="1:11" x14ac:dyDescent="0.2">
      <c r="A10021" s="1" t="s">
        <v>19630</v>
      </c>
      <c r="B10021">
        <v>1088</v>
      </c>
      <c r="C10021" t="s">
        <v>12096</v>
      </c>
      <c r="D10021" t="s">
        <v>5418</v>
      </c>
      <c r="F10021" t="s">
        <v>12097</v>
      </c>
      <c r="G10021">
        <v>1000000</v>
      </c>
      <c r="H10021">
        <f t="shared" si="156"/>
        <v>10</v>
      </c>
      <c r="I10021" t="s">
        <v>10604</v>
      </c>
      <c r="J10021" t="str">
        <f>IF(ISBLANK(I10021),"",INDEX('depts lookup'!B:B,MATCH(I10021,'depts lookup'!A:A,0)))</f>
        <v>Drainage &amp; Sewerage</v>
      </c>
      <c r="K10021" t="str">
        <f>IF(ISBLANK(I10021),"",INDEX('depts lookup'!C:C,MATCH(I10021,'depts lookup'!A:A,0)))</f>
        <v>2. गटारे व नाले</v>
      </c>
    </row>
    <row r="10022" spans="1:11" x14ac:dyDescent="0.2">
      <c r="A10022" s="1" t="s">
        <v>19630</v>
      </c>
      <c r="B10022">
        <v>1089</v>
      </c>
      <c r="C10022" t="s">
        <v>12098</v>
      </c>
      <c r="D10022" t="s">
        <v>5418</v>
      </c>
      <c r="F10022" t="s">
        <v>19590</v>
      </c>
      <c r="G10022">
        <v>1000000</v>
      </c>
      <c r="H10022">
        <f t="shared" si="156"/>
        <v>10</v>
      </c>
      <c r="I10022" t="s">
        <v>10604</v>
      </c>
      <c r="J10022" t="str">
        <f>IF(ISBLANK(I10022),"",INDEX('depts lookup'!B:B,MATCH(I10022,'depts lookup'!A:A,0)))</f>
        <v>Drainage &amp; Sewerage</v>
      </c>
      <c r="K10022" t="str">
        <f>IF(ISBLANK(I10022),"",INDEX('depts lookup'!C:C,MATCH(I10022,'depts lookup'!A:A,0)))</f>
        <v>2. गटारे व नाले</v>
      </c>
    </row>
    <row r="10023" spans="1:11" x14ac:dyDescent="0.2">
      <c r="A10023" s="1" t="s">
        <v>19630</v>
      </c>
      <c r="B10023">
        <v>1090</v>
      </c>
      <c r="C10023" t="s">
        <v>12099</v>
      </c>
      <c r="D10023" t="s">
        <v>5418</v>
      </c>
      <c r="F10023" t="s">
        <v>19591</v>
      </c>
      <c r="G10023">
        <v>1000000</v>
      </c>
      <c r="H10023">
        <f t="shared" si="156"/>
        <v>10</v>
      </c>
      <c r="I10023" t="s">
        <v>10604</v>
      </c>
      <c r="J10023" t="str">
        <f>IF(ISBLANK(I10023),"",INDEX('depts lookup'!B:B,MATCH(I10023,'depts lookup'!A:A,0)))</f>
        <v>Drainage &amp; Sewerage</v>
      </c>
      <c r="K10023" t="str">
        <f>IF(ISBLANK(I10023),"",INDEX('depts lookup'!C:C,MATCH(I10023,'depts lookup'!A:A,0)))</f>
        <v>2. गटारे व नाले</v>
      </c>
    </row>
    <row r="10024" spans="1:11" x14ac:dyDescent="0.2">
      <c r="A10024" s="1" t="s">
        <v>19630</v>
      </c>
      <c r="B10024">
        <v>1091</v>
      </c>
      <c r="C10024" t="s">
        <v>12100</v>
      </c>
      <c r="D10024" t="s">
        <v>5418</v>
      </c>
      <c r="F10024" t="s">
        <v>19592</v>
      </c>
      <c r="G10024">
        <v>1000000</v>
      </c>
      <c r="H10024">
        <f t="shared" si="156"/>
        <v>10</v>
      </c>
      <c r="I10024" t="s">
        <v>10604</v>
      </c>
      <c r="J10024" t="str">
        <f>IF(ISBLANK(I10024),"",INDEX('depts lookup'!B:B,MATCH(I10024,'depts lookup'!A:A,0)))</f>
        <v>Drainage &amp; Sewerage</v>
      </c>
      <c r="K10024" t="str">
        <f>IF(ISBLANK(I10024),"",INDEX('depts lookup'!C:C,MATCH(I10024,'depts lookup'!A:A,0)))</f>
        <v>2. गटारे व नाले</v>
      </c>
    </row>
    <row r="10025" spans="1:11" x14ac:dyDescent="0.2">
      <c r="A10025" s="1" t="s">
        <v>19630</v>
      </c>
      <c r="B10025">
        <v>1092</v>
      </c>
      <c r="C10025" t="s">
        <v>12101</v>
      </c>
      <c r="D10025" t="s">
        <v>5418</v>
      </c>
      <c r="F10025" t="s">
        <v>19593</v>
      </c>
      <c r="G10025">
        <v>1000000</v>
      </c>
      <c r="H10025">
        <f t="shared" si="156"/>
        <v>10</v>
      </c>
      <c r="I10025" t="s">
        <v>10604</v>
      </c>
      <c r="J10025" t="str">
        <f>IF(ISBLANK(I10025),"",INDEX('depts lookup'!B:B,MATCH(I10025,'depts lookup'!A:A,0)))</f>
        <v>Drainage &amp; Sewerage</v>
      </c>
      <c r="K10025" t="str">
        <f>IF(ISBLANK(I10025),"",INDEX('depts lookup'!C:C,MATCH(I10025,'depts lookup'!A:A,0)))</f>
        <v>2. गटारे व नाले</v>
      </c>
    </row>
    <row r="10026" spans="1:11" x14ac:dyDescent="0.2">
      <c r="A10026" s="1" t="s">
        <v>19630</v>
      </c>
      <c r="B10026">
        <v>1093</v>
      </c>
      <c r="C10026" t="s">
        <v>12102</v>
      </c>
      <c r="D10026" t="s">
        <v>5418</v>
      </c>
      <c r="F10026" t="s">
        <v>19594</v>
      </c>
      <c r="G10026">
        <v>1000000</v>
      </c>
      <c r="H10026">
        <f t="shared" si="156"/>
        <v>10</v>
      </c>
      <c r="I10026" t="s">
        <v>10604</v>
      </c>
      <c r="J10026" t="str">
        <f>IF(ISBLANK(I10026),"",INDEX('depts lookup'!B:B,MATCH(I10026,'depts lookup'!A:A,0)))</f>
        <v>Drainage &amp; Sewerage</v>
      </c>
      <c r="K10026" t="str">
        <f>IF(ISBLANK(I10026),"",INDEX('depts lookup'!C:C,MATCH(I10026,'depts lookup'!A:A,0)))</f>
        <v>2. गटारे व नाले</v>
      </c>
    </row>
    <row r="10027" spans="1:11" x14ac:dyDescent="0.2">
      <c r="A10027" s="1" t="s">
        <v>19630</v>
      </c>
      <c r="B10027">
        <v>1094</v>
      </c>
      <c r="C10027" t="s">
        <v>12103</v>
      </c>
      <c r="D10027" t="s">
        <v>5418</v>
      </c>
      <c r="F10027" t="s">
        <v>19595</v>
      </c>
      <c r="G10027">
        <v>1000000</v>
      </c>
      <c r="H10027">
        <f t="shared" si="156"/>
        <v>10</v>
      </c>
      <c r="I10027" t="s">
        <v>10604</v>
      </c>
      <c r="J10027" t="str">
        <f>IF(ISBLANK(I10027),"",INDEX('depts lookup'!B:B,MATCH(I10027,'depts lookup'!A:A,0)))</f>
        <v>Drainage &amp; Sewerage</v>
      </c>
      <c r="K10027" t="str">
        <f>IF(ISBLANK(I10027),"",INDEX('depts lookup'!C:C,MATCH(I10027,'depts lookup'!A:A,0)))</f>
        <v>2. गटारे व नाले</v>
      </c>
    </row>
    <row r="10028" spans="1:11" x14ac:dyDescent="0.2">
      <c r="A10028" s="1" t="s">
        <v>19630</v>
      </c>
      <c r="B10028">
        <v>1095</v>
      </c>
      <c r="C10028" t="s">
        <v>12104</v>
      </c>
      <c r="D10028" t="s">
        <v>5421</v>
      </c>
      <c r="F10028" t="s">
        <v>19596</v>
      </c>
      <c r="G10028">
        <v>1000000</v>
      </c>
      <c r="H10028">
        <f t="shared" si="156"/>
        <v>10</v>
      </c>
      <c r="I10028" t="s">
        <v>10604</v>
      </c>
      <c r="J10028" t="str">
        <f>IF(ISBLANK(I10028),"",INDEX('depts lookup'!B:B,MATCH(I10028,'depts lookup'!A:A,0)))</f>
        <v>Drainage &amp; Sewerage</v>
      </c>
      <c r="K10028" t="str">
        <f>IF(ISBLANK(I10028),"",INDEX('depts lookup'!C:C,MATCH(I10028,'depts lookup'!A:A,0)))</f>
        <v>2. गटारे व नाले</v>
      </c>
    </row>
    <row r="10029" spans="1:11" x14ac:dyDescent="0.2">
      <c r="A10029" s="1" t="s">
        <v>19630</v>
      </c>
      <c r="B10029">
        <v>1096</v>
      </c>
      <c r="C10029" t="s">
        <v>12105</v>
      </c>
      <c r="D10029" t="s">
        <v>5421</v>
      </c>
      <c r="F10029" t="s">
        <v>19597</v>
      </c>
      <c r="G10029">
        <v>1000000</v>
      </c>
      <c r="H10029">
        <f t="shared" si="156"/>
        <v>10</v>
      </c>
      <c r="I10029" t="s">
        <v>10604</v>
      </c>
      <c r="J10029" t="str">
        <f>IF(ISBLANK(I10029),"",INDEX('depts lookup'!B:B,MATCH(I10029,'depts lookup'!A:A,0)))</f>
        <v>Drainage &amp; Sewerage</v>
      </c>
      <c r="K10029" t="str">
        <f>IF(ISBLANK(I10029),"",INDEX('depts lookup'!C:C,MATCH(I10029,'depts lookup'!A:A,0)))</f>
        <v>2. गटारे व नाले</v>
      </c>
    </row>
    <row r="10030" spans="1:11" x14ac:dyDescent="0.2">
      <c r="A10030" s="1" t="s">
        <v>19630</v>
      </c>
      <c r="B10030">
        <v>1097</v>
      </c>
      <c r="C10030" t="s">
        <v>12106</v>
      </c>
      <c r="D10030" t="s">
        <v>5421</v>
      </c>
      <c r="F10030" t="s">
        <v>19598</v>
      </c>
      <c r="G10030">
        <v>1000000</v>
      </c>
      <c r="H10030">
        <f t="shared" si="156"/>
        <v>10</v>
      </c>
      <c r="I10030" t="s">
        <v>10604</v>
      </c>
      <c r="J10030" t="str">
        <f>IF(ISBLANK(I10030),"",INDEX('depts lookup'!B:B,MATCH(I10030,'depts lookup'!A:A,0)))</f>
        <v>Drainage &amp; Sewerage</v>
      </c>
      <c r="K10030" t="str">
        <f>IF(ISBLANK(I10030),"",INDEX('depts lookup'!C:C,MATCH(I10030,'depts lookup'!A:A,0)))</f>
        <v>2. गटारे व नाले</v>
      </c>
    </row>
    <row r="10031" spans="1:11" x14ac:dyDescent="0.2">
      <c r="A10031" s="1" t="s">
        <v>19630</v>
      </c>
      <c r="B10031">
        <v>1098</v>
      </c>
      <c r="C10031" t="s">
        <v>12107</v>
      </c>
      <c r="D10031" t="s">
        <v>5421</v>
      </c>
      <c r="F10031" t="s">
        <v>19599</v>
      </c>
      <c r="G10031">
        <v>1000000</v>
      </c>
      <c r="H10031">
        <f t="shared" si="156"/>
        <v>10</v>
      </c>
      <c r="I10031" t="s">
        <v>10604</v>
      </c>
      <c r="J10031" t="str">
        <f>IF(ISBLANK(I10031),"",INDEX('depts lookup'!B:B,MATCH(I10031,'depts lookup'!A:A,0)))</f>
        <v>Drainage &amp; Sewerage</v>
      </c>
      <c r="K10031" t="str">
        <f>IF(ISBLANK(I10031),"",INDEX('depts lookup'!C:C,MATCH(I10031,'depts lookup'!A:A,0)))</f>
        <v>2. गटारे व नाले</v>
      </c>
    </row>
    <row r="10032" spans="1:11" x14ac:dyDescent="0.2">
      <c r="A10032" s="1" t="s">
        <v>19630</v>
      </c>
      <c r="B10032">
        <v>1099</v>
      </c>
      <c r="C10032" t="s">
        <v>12108</v>
      </c>
      <c r="D10032" t="s">
        <v>5421</v>
      </c>
      <c r="F10032" t="s">
        <v>19600</v>
      </c>
      <c r="G10032">
        <v>1000000</v>
      </c>
      <c r="H10032">
        <f t="shared" si="156"/>
        <v>10</v>
      </c>
      <c r="I10032" t="s">
        <v>10604</v>
      </c>
      <c r="J10032" t="str">
        <f>IF(ISBLANK(I10032),"",INDEX('depts lookup'!B:B,MATCH(I10032,'depts lookup'!A:A,0)))</f>
        <v>Drainage &amp; Sewerage</v>
      </c>
      <c r="K10032" t="str">
        <f>IF(ISBLANK(I10032),"",INDEX('depts lookup'!C:C,MATCH(I10032,'depts lookup'!A:A,0)))</f>
        <v>2. गटारे व नाले</v>
      </c>
    </row>
    <row r="10033" spans="1:11" x14ac:dyDescent="0.2">
      <c r="A10033" s="1" t="s">
        <v>19630</v>
      </c>
      <c r="B10033">
        <v>1100</v>
      </c>
      <c r="C10033" t="s">
        <v>12109</v>
      </c>
      <c r="D10033" t="s">
        <v>5421</v>
      </c>
      <c r="F10033" t="s">
        <v>19601</v>
      </c>
      <c r="G10033">
        <v>1000000</v>
      </c>
      <c r="H10033">
        <f t="shared" si="156"/>
        <v>10</v>
      </c>
      <c r="I10033" t="s">
        <v>10604</v>
      </c>
      <c r="J10033" t="str">
        <f>IF(ISBLANK(I10033),"",INDEX('depts lookup'!B:B,MATCH(I10033,'depts lookup'!A:A,0)))</f>
        <v>Drainage &amp; Sewerage</v>
      </c>
      <c r="K10033" t="str">
        <f>IF(ISBLANK(I10033),"",INDEX('depts lookup'!C:C,MATCH(I10033,'depts lookup'!A:A,0)))</f>
        <v>2. गटारे व नाले</v>
      </c>
    </row>
    <row r="10034" spans="1:11" x14ac:dyDescent="0.2">
      <c r="A10034" s="1" t="s">
        <v>19630</v>
      </c>
      <c r="B10034">
        <v>1101</v>
      </c>
      <c r="C10034" t="s">
        <v>12110</v>
      </c>
      <c r="D10034" t="s">
        <v>6058</v>
      </c>
      <c r="F10034" t="s">
        <v>19602</v>
      </c>
      <c r="G10034">
        <v>1000000</v>
      </c>
      <c r="H10034">
        <f t="shared" si="156"/>
        <v>10</v>
      </c>
      <c r="I10034" t="s">
        <v>10604</v>
      </c>
      <c r="J10034" t="str">
        <f>IF(ISBLANK(I10034),"",INDEX('depts lookup'!B:B,MATCH(I10034,'depts lookup'!A:A,0)))</f>
        <v>Drainage &amp; Sewerage</v>
      </c>
      <c r="K10034" t="str">
        <f>IF(ISBLANK(I10034),"",INDEX('depts lookup'!C:C,MATCH(I10034,'depts lookup'!A:A,0)))</f>
        <v>2. गटारे व नाले</v>
      </c>
    </row>
    <row r="10035" spans="1:11" x14ac:dyDescent="0.2">
      <c r="A10035" s="1" t="s">
        <v>19630</v>
      </c>
      <c r="B10035">
        <v>1102</v>
      </c>
      <c r="C10035" t="s">
        <v>12111</v>
      </c>
      <c r="D10035" t="s">
        <v>6058</v>
      </c>
      <c r="F10035" t="s">
        <v>19603</v>
      </c>
      <c r="G10035">
        <v>1000000</v>
      </c>
      <c r="H10035">
        <f t="shared" si="156"/>
        <v>10</v>
      </c>
      <c r="I10035" t="s">
        <v>10604</v>
      </c>
      <c r="J10035" t="str">
        <f>IF(ISBLANK(I10035),"",INDEX('depts lookup'!B:B,MATCH(I10035,'depts lookup'!A:A,0)))</f>
        <v>Drainage &amp; Sewerage</v>
      </c>
      <c r="K10035" t="str">
        <f>IF(ISBLANK(I10035),"",INDEX('depts lookup'!C:C,MATCH(I10035,'depts lookup'!A:A,0)))</f>
        <v>2. गटारे व नाले</v>
      </c>
    </row>
    <row r="10036" spans="1:11" x14ac:dyDescent="0.2">
      <c r="A10036" s="1" t="s">
        <v>19630</v>
      </c>
      <c r="B10036">
        <v>1103</v>
      </c>
      <c r="C10036" t="s">
        <v>12112</v>
      </c>
      <c r="D10036" t="s">
        <v>6058</v>
      </c>
      <c r="F10036" t="s">
        <v>19604</v>
      </c>
      <c r="G10036">
        <v>1000000</v>
      </c>
      <c r="H10036">
        <f t="shared" si="156"/>
        <v>10</v>
      </c>
      <c r="I10036" t="s">
        <v>10604</v>
      </c>
      <c r="J10036" t="str">
        <f>IF(ISBLANK(I10036),"",INDEX('depts lookup'!B:B,MATCH(I10036,'depts lookup'!A:A,0)))</f>
        <v>Drainage &amp; Sewerage</v>
      </c>
      <c r="K10036" t="str">
        <f>IF(ISBLANK(I10036),"",INDEX('depts lookup'!C:C,MATCH(I10036,'depts lookup'!A:A,0)))</f>
        <v>2. गटारे व नाले</v>
      </c>
    </row>
    <row r="10037" spans="1:11" x14ac:dyDescent="0.2">
      <c r="A10037" s="1" t="s">
        <v>19630</v>
      </c>
      <c r="B10037">
        <v>1104</v>
      </c>
      <c r="C10037" t="s">
        <v>12113</v>
      </c>
      <c r="D10037" t="s">
        <v>6058</v>
      </c>
      <c r="F10037" t="s">
        <v>19605</v>
      </c>
      <c r="G10037">
        <v>1000000</v>
      </c>
      <c r="H10037">
        <f t="shared" si="156"/>
        <v>10</v>
      </c>
      <c r="I10037" t="s">
        <v>10604</v>
      </c>
      <c r="J10037" t="str">
        <f>IF(ISBLANK(I10037),"",INDEX('depts lookup'!B:B,MATCH(I10037,'depts lookup'!A:A,0)))</f>
        <v>Drainage &amp; Sewerage</v>
      </c>
      <c r="K10037" t="str">
        <f>IF(ISBLANK(I10037),"",INDEX('depts lookup'!C:C,MATCH(I10037,'depts lookup'!A:A,0)))</f>
        <v>2. गटारे व नाले</v>
      </c>
    </row>
    <row r="10038" spans="1:11" x14ac:dyDescent="0.2">
      <c r="A10038" s="1" t="s">
        <v>19630</v>
      </c>
      <c r="B10038">
        <v>1105</v>
      </c>
      <c r="C10038" t="s">
        <v>12114</v>
      </c>
      <c r="D10038" t="s">
        <v>6058</v>
      </c>
      <c r="F10038" t="s">
        <v>19606</v>
      </c>
      <c r="G10038">
        <v>1000000</v>
      </c>
      <c r="H10038">
        <f t="shared" si="156"/>
        <v>10</v>
      </c>
      <c r="I10038" t="s">
        <v>10604</v>
      </c>
      <c r="J10038" t="str">
        <f>IF(ISBLANK(I10038),"",INDEX('depts lookup'!B:B,MATCH(I10038,'depts lookup'!A:A,0)))</f>
        <v>Drainage &amp; Sewerage</v>
      </c>
      <c r="K10038" t="str">
        <f>IF(ISBLANK(I10038),"",INDEX('depts lookup'!C:C,MATCH(I10038,'depts lookup'!A:A,0)))</f>
        <v>2. गटारे व नाले</v>
      </c>
    </row>
    <row r="10039" spans="1:11" x14ac:dyDescent="0.2">
      <c r="A10039" s="1" t="s">
        <v>19630</v>
      </c>
      <c r="B10039">
        <v>1106</v>
      </c>
      <c r="C10039" t="s">
        <v>12115</v>
      </c>
      <c r="D10039" t="s">
        <v>6058</v>
      </c>
      <c r="F10039" t="s">
        <v>19607</v>
      </c>
      <c r="G10039">
        <v>1000000</v>
      </c>
      <c r="H10039">
        <f t="shared" si="156"/>
        <v>10</v>
      </c>
      <c r="I10039" t="s">
        <v>10604</v>
      </c>
      <c r="J10039" t="str">
        <f>IF(ISBLANK(I10039),"",INDEX('depts lookup'!B:B,MATCH(I10039,'depts lookup'!A:A,0)))</f>
        <v>Drainage &amp; Sewerage</v>
      </c>
      <c r="K10039" t="str">
        <f>IF(ISBLANK(I10039),"",INDEX('depts lookup'!C:C,MATCH(I10039,'depts lookup'!A:A,0)))</f>
        <v>2. गटारे व नाले</v>
      </c>
    </row>
    <row r="10040" spans="1:11" x14ac:dyDescent="0.2">
      <c r="A10040" s="1" t="s">
        <v>19630</v>
      </c>
      <c r="B10040">
        <v>1107</v>
      </c>
      <c r="C10040" t="s">
        <v>12116</v>
      </c>
      <c r="D10040" t="s">
        <v>6058</v>
      </c>
      <c r="F10040" t="s">
        <v>19608</v>
      </c>
      <c r="G10040">
        <v>1000000</v>
      </c>
      <c r="H10040">
        <f t="shared" si="156"/>
        <v>10</v>
      </c>
      <c r="I10040" t="s">
        <v>10604</v>
      </c>
      <c r="J10040" t="str">
        <f>IF(ISBLANK(I10040),"",INDEX('depts lookup'!B:B,MATCH(I10040,'depts lookup'!A:A,0)))</f>
        <v>Drainage &amp; Sewerage</v>
      </c>
      <c r="K10040" t="str">
        <f>IF(ISBLANK(I10040),"",INDEX('depts lookup'!C:C,MATCH(I10040,'depts lookup'!A:A,0)))</f>
        <v>2. गटारे व नाले</v>
      </c>
    </row>
    <row r="10041" spans="1:11" x14ac:dyDescent="0.2">
      <c r="A10041" s="1" t="s">
        <v>19630</v>
      </c>
      <c r="B10041">
        <v>1108</v>
      </c>
      <c r="C10041" t="s">
        <v>12117</v>
      </c>
      <c r="D10041" t="s">
        <v>6058</v>
      </c>
      <c r="F10041" t="s">
        <v>19609</v>
      </c>
      <c r="G10041">
        <v>1000000</v>
      </c>
      <c r="H10041">
        <f t="shared" si="156"/>
        <v>10</v>
      </c>
      <c r="I10041" t="s">
        <v>10604</v>
      </c>
      <c r="J10041" t="str">
        <f>IF(ISBLANK(I10041),"",INDEX('depts lookup'!B:B,MATCH(I10041,'depts lookup'!A:A,0)))</f>
        <v>Drainage &amp; Sewerage</v>
      </c>
      <c r="K10041" t="str">
        <f>IF(ISBLANK(I10041),"",INDEX('depts lookup'!C:C,MATCH(I10041,'depts lookup'!A:A,0)))</f>
        <v>2. गटारे व नाले</v>
      </c>
    </row>
    <row r="10042" spans="1:11" x14ac:dyDescent="0.2">
      <c r="A10042" s="1" t="s">
        <v>19630</v>
      </c>
      <c r="B10042">
        <v>1109</v>
      </c>
      <c r="C10042" t="s">
        <v>12118</v>
      </c>
      <c r="D10042" t="s">
        <v>6058</v>
      </c>
      <c r="F10042" t="s">
        <v>19610</v>
      </c>
      <c r="G10042">
        <v>1000000</v>
      </c>
      <c r="H10042">
        <f t="shared" si="156"/>
        <v>10</v>
      </c>
      <c r="I10042" t="s">
        <v>10604</v>
      </c>
      <c r="J10042" t="str">
        <f>IF(ISBLANK(I10042),"",INDEX('depts lookup'!B:B,MATCH(I10042,'depts lookup'!A:A,0)))</f>
        <v>Drainage &amp; Sewerage</v>
      </c>
      <c r="K10042" t="str">
        <f>IF(ISBLANK(I10042),"",INDEX('depts lookup'!C:C,MATCH(I10042,'depts lookup'!A:A,0)))</f>
        <v>2. गटारे व नाले</v>
      </c>
    </row>
    <row r="10043" spans="1:11" x14ac:dyDescent="0.2">
      <c r="A10043" s="1" t="s">
        <v>19630</v>
      </c>
      <c r="B10043">
        <v>1110</v>
      </c>
      <c r="C10043" t="s">
        <v>12119</v>
      </c>
      <c r="D10043" t="s">
        <v>6058</v>
      </c>
      <c r="F10043" t="s">
        <v>19611</v>
      </c>
      <c r="G10043">
        <v>1000000</v>
      </c>
      <c r="H10043">
        <f t="shared" si="156"/>
        <v>10</v>
      </c>
      <c r="I10043" t="s">
        <v>10604</v>
      </c>
      <c r="J10043" t="str">
        <f>IF(ISBLANK(I10043),"",INDEX('depts lookup'!B:B,MATCH(I10043,'depts lookup'!A:A,0)))</f>
        <v>Drainage &amp; Sewerage</v>
      </c>
      <c r="K10043" t="str">
        <f>IF(ISBLANK(I10043),"",INDEX('depts lookup'!C:C,MATCH(I10043,'depts lookup'!A:A,0)))</f>
        <v>2. गटारे व नाले</v>
      </c>
    </row>
    <row r="10044" spans="1:11" x14ac:dyDescent="0.2">
      <c r="A10044" s="1" t="s">
        <v>19630</v>
      </c>
      <c r="B10044">
        <v>1111</v>
      </c>
      <c r="C10044" t="s">
        <v>12120</v>
      </c>
      <c r="D10044">
        <v>73</v>
      </c>
      <c r="F10044" t="s">
        <v>19612</v>
      </c>
      <c r="G10044">
        <v>2500000</v>
      </c>
      <c r="H10044">
        <f t="shared" si="156"/>
        <v>25</v>
      </c>
      <c r="I10044" t="s">
        <v>10604</v>
      </c>
      <c r="J10044" t="str">
        <f>IF(ISBLANK(I10044),"",INDEX('depts lookup'!B:B,MATCH(I10044,'depts lookup'!A:A,0)))</f>
        <v>Drainage &amp; Sewerage</v>
      </c>
      <c r="K10044" t="str">
        <f>IF(ISBLANK(I10044),"",INDEX('depts lookup'!C:C,MATCH(I10044,'depts lookup'!A:A,0)))</f>
        <v>2. गटारे व नाले</v>
      </c>
    </row>
    <row r="10045" spans="1:11" x14ac:dyDescent="0.2">
      <c r="A10045" s="1" t="s">
        <v>19630</v>
      </c>
      <c r="B10045">
        <v>1112</v>
      </c>
      <c r="C10045" t="s">
        <v>12121</v>
      </c>
      <c r="D10045">
        <v>73</v>
      </c>
      <c r="F10045" t="s">
        <v>19613</v>
      </c>
      <c r="G10045">
        <v>2500000</v>
      </c>
      <c r="H10045">
        <f t="shared" si="156"/>
        <v>25</v>
      </c>
      <c r="I10045" t="s">
        <v>10604</v>
      </c>
      <c r="J10045" t="str">
        <f>IF(ISBLANK(I10045),"",INDEX('depts lookup'!B:B,MATCH(I10045,'depts lookup'!A:A,0)))</f>
        <v>Drainage &amp; Sewerage</v>
      </c>
      <c r="K10045" t="str">
        <f>IF(ISBLANK(I10045),"",INDEX('depts lookup'!C:C,MATCH(I10045,'depts lookup'!A:A,0)))</f>
        <v>2. गटारे व नाले</v>
      </c>
    </row>
    <row r="10046" spans="1:11" x14ac:dyDescent="0.2">
      <c r="A10046" s="1" t="s">
        <v>19630</v>
      </c>
      <c r="B10046">
        <v>1113</v>
      </c>
      <c r="C10046" t="s">
        <v>12122</v>
      </c>
      <c r="D10046">
        <v>73</v>
      </c>
      <c r="F10046" t="s">
        <v>12123</v>
      </c>
      <c r="G10046">
        <v>2500000</v>
      </c>
      <c r="H10046">
        <f t="shared" si="156"/>
        <v>25</v>
      </c>
      <c r="I10046" t="s">
        <v>10604</v>
      </c>
      <c r="J10046" t="str">
        <f>IF(ISBLANK(I10046),"",INDEX('depts lookup'!B:B,MATCH(I10046,'depts lookup'!A:A,0)))</f>
        <v>Drainage &amp; Sewerage</v>
      </c>
      <c r="K10046" t="str">
        <f>IF(ISBLANK(I10046),"",INDEX('depts lookup'!C:C,MATCH(I10046,'depts lookup'!A:A,0)))</f>
        <v>2. गटारे व नाले</v>
      </c>
    </row>
    <row r="10047" spans="1:11" x14ac:dyDescent="0.2">
      <c r="A10047" s="1" t="s">
        <v>19630</v>
      </c>
      <c r="B10047">
        <v>1114</v>
      </c>
      <c r="C10047" t="s">
        <v>12124</v>
      </c>
      <c r="D10047">
        <v>73</v>
      </c>
      <c r="F10047" t="s">
        <v>19614</v>
      </c>
      <c r="G10047">
        <v>2500000</v>
      </c>
      <c r="H10047">
        <f t="shared" si="156"/>
        <v>25</v>
      </c>
      <c r="I10047" t="s">
        <v>10604</v>
      </c>
      <c r="J10047" t="str">
        <f>IF(ISBLANK(I10047),"",INDEX('depts lookup'!B:B,MATCH(I10047,'depts lookup'!A:A,0)))</f>
        <v>Drainage &amp; Sewerage</v>
      </c>
      <c r="K10047" t="str">
        <f>IF(ISBLANK(I10047),"",INDEX('depts lookup'!C:C,MATCH(I10047,'depts lookup'!A:A,0)))</f>
        <v>2. गटारे व नाले</v>
      </c>
    </row>
    <row r="10048" spans="1:11" x14ac:dyDescent="0.2">
      <c r="A10048" s="1" t="s">
        <v>19630</v>
      </c>
      <c r="B10048">
        <v>1115</v>
      </c>
      <c r="C10048" t="s">
        <v>12125</v>
      </c>
      <c r="D10048">
        <v>73</v>
      </c>
      <c r="F10048" t="s">
        <v>19615</v>
      </c>
      <c r="G10048">
        <v>2500000</v>
      </c>
      <c r="H10048">
        <f t="shared" si="156"/>
        <v>25</v>
      </c>
      <c r="I10048" t="s">
        <v>10604</v>
      </c>
      <c r="J10048" t="str">
        <f>IF(ISBLANK(I10048),"",INDEX('depts lookup'!B:B,MATCH(I10048,'depts lookup'!A:A,0)))</f>
        <v>Drainage &amp; Sewerage</v>
      </c>
      <c r="K10048" t="str">
        <f>IF(ISBLANK(I10048),"",INDEX('depts lookup'!C:C,MATCH(I10048,'depts lookup'!A:A,0)))</f>
        <v>2. गटारे व नाले</v>
      </c>
    </row>
    <row r="10049" spans="1:11" x14ac:dyDescent="0.2">
      <c r="A10049" s="1" t="s">
        <v>19630</v>
      </c>
      <c r="B10049">
        <v>1116</v>
      </c>
      <c r="C10049" t="s">
        <v>12126</v>
      </c>
      <c r="D10049">
        <v>73</v>
      </c>
      <c r="F10049" t="s">
        <v>19616</v>
      </c>
      <c r="G10049">
        <v>2000000</v>
      </c>
      <c r="H10049">
        <f t="shared" si="156"/>
        <v>20</v>
      </c>
      <c r="I10049" t="s">
        <v>10604</v>
      </c>
      <c r="J10049" t="str">
        <f>IF(ISBLANK(I10049),"",INDEX('depts lookup'!B:B,MATCH(I10049,'depts lookup'!A:A,0)))</f>
        <v>Drainage &amp; Sewerage</v>
      </c>
      <c r="K10049" t="str">
        <f>IF(ISBLANK(I10049),"",INDEX('depts lookup'!C:C,MATCH(I10049,'depts lookup'!A:A,0)))</f>
        <v>2. गटारे व नाले</v>
      </c>
    </row>
    <row r="10050" spans="1:11" x14ac:dyDescent="0.2">
      <c r="A10050" s="1" t="s">
        <v>19630</v>
      </c>
      <c r="B10050">
        <v>1117</v>
      </c>
      <c r="C10050" t="s">
        <v>12127</v>
      </c>
      <c r="D10050" t="s">
        <v>5550</v>
      </c>
      <c r="F10050" t="s">
        <v>19617</v>
      </c>
      <c r="G10050">
        <v>1000000</v>
      </c>
      <c r="H10050">
        <f t="shared" si="156"/>
        <v>10</v>
      </c>
      <c r="I10050" t="s">
        <v>10604</v>
      </c>
      <c r="J10050" t="str">
        <f>IF(ISBLANK(I10050),"",INDEX('depts lookup'!B:B,MATCH(I10050,'depts lookup'!A:A,0)))</f>
        <v>Drainage &amp; Sewerage</v>
      </c>
      <c r="K10050" t="str">
        <f>IF(ISBLANK(I10050),"",INDEX('depts lookup'!C:C,MATCH(I10050,'depts lookup'!A:A,0)))</f>
        <v>2. गटारे व नाले</v>
      </c>
    </row>
    <row r="10051" spans="1:11" x14ac:dyDescent="0.2">
      <c r="A10051" s="1" t="s">
        <v>19630</v>
      </c>
      <c r="B10051">
        <v>1118</v>
      </c>
      <c r="C10051" t="s">
        <v>12128</v>
      </c>
      <c r="D10051" t="s">
        <v>5550</v>
      </c>
      <c r="F10051" t="s">
        <v>19618</v>
      </c>
      <c r="G10051">
        <v>1000000</v>
      </c>
      <c r="H10051">
        <f t="shared" ref="H10051:H10114" si="157">IF(ISBLANK(G10051),"",G10051/100000)</f>
        <v>10</v>
      </c>
      <c r="I10051" t="s">
        <v>10604</v>
      </c>
      <c r="J10051" t="str">
        <f>IF(ISBLANK(I10051),"",INDEX('depts lookup'!B:B,MATCH(I10051,'depts lookup'!A:A,0)))</f>
        <v>Drainage &amp; Sewerage</v>
      </c>
      <c r="K10051" t="str">
        <f>IF(ISBLANK(I10051),"",INDEX('depts lookup'!C:C,MATCH(I10051,'depts lookup'!A:A,0)))</f>
        <v>2. गटारे व नाले</v>
      </c>
    </row>
    <row r="10052" spans="1:11" x14ac:dyDescent="0.2">
      <c r="A10052" s="1" t="s">
        <v>19630</v>
      </c>
      <c r="B10052">
        <v>1119</v>
      </c>
      <c r="C10052" t="s">
        <v>12129</v>
      </c>
      <c r="D10052" t="s">
        <v>5550</v>
      </c>
      <c r="F10052" t="s">
        <v>19619</v>
      </c>
      <c r="G10052">
        <v>1000000</v>
      </c>
      <c r="H10052">
        <f t="shared" si="157"/>
        <v>10</v>
      </c>
      <c r="I10052" t="s">
        <v>10604</v>
      </c>
      <c r="J10052" t="str">
        <f>IF(ISBLANK(I10052),"",INDEX('depts lookup'!B:B,MATCH(I10052,'depts lookup'!A:A,0)))</f>
        <v>Drainage &amp; Sewerage</v>
      </c>
      <c r="K10052" t="str">
        <f>IF(ISBLANK(I10052),"",INDEX('depts lookup'!C:C,MATCH(I10052,'depts lookup'!A:A,0)))</f>
        <v>2. गटारे व नाले</v>
      </c>
    </row>
    <row r="10053" spans="1:11" x14ac:dyDescent="0.2">
      <c r="A10053" s="1" t="s">
        <v>19630</v>
      </c>
      <c r="B10053">
        <v>1120</v>
      </c>
      <c r="C10053" t="s">
        <v>12130</v>
      </c>
      <c r="D10053" t="s">
        <v>5550</v>
      </c>
      <c r="F10053" t="s">
        <v>19620</v>
      </c>
      <c r="G10053">
        <v>1000000</v>
      </c>
      <c r="H10053">
        <f t="shared" si="157"/>
        <v>10</v>
      </c>
      <c r="I10053" t="s">
        <v>10604</v>
      </c>
      <c r="J10053" t="str">
        <f>IF(ISBLANK(I10053),"",INDEX('depts lookup'!B:B,MATCH(I10053,'depts lookup'!A:A,0)))</f>
        <v>Drainage &amp; Sewerage</v>
      </c>
      <c r="K10053" t="str">
        <f>IF(ISBLANK(I10053),"",INDEX('depts lookup'!C:C,MATCH(I10053,'depts lookup'!A:A,0)))</f>
        <v>2. गटारे व नाले</v>
      </c>
    </row>
    <row r="10054" spans="1:11" x14ac:dyDescent="0.2">
      <c r="A10054" s="1" t="s">
        <v>19630</v>
      </c>
      <c r="B10054">
        <v>1121</v>
      </c>
      <c r="C10054" t="s">
        <v>12131</v>
      </c>
      <c r="D10054" t="s">
        <v>5562</v>
      </c>
      <c r="F10054" t="s">
        <v>19621</v>
      </c>
      <c r="G10054">
        <v>1000000</v>
      </c>
      <c r="H10054">
        <f t="shared" si="157"/>
        <v>10</v>
      </c>
      <c r="I10054" t="s">
        <v>10604</v>
      </c>
      <c r="J10054" t="str">
        <f>IF(ISBLANK(I10054),"",INDEX('depts lookup'!B:B,MATCH(I10054,'depts lookup'!A:A,0)))</f>
        <v>Drainage &amp; Sewerage</v>
      </c>
      <c r="K10054" t="str">
        <f>IF(ISBLANK(I10054),"",INDEX('depts lookup'!C:C,MATCH(I10054,'depts lookup'!A:A,0)))</f>
        <v>2. गटारे व नाले</v>
      </c>
    </row>
    <row r="10055" spans="1:11" x14ac:dyDescent="0.2">
      <c r="A10055" s="1" t="s">
        <v>19630</v>
      </c>
      <c r="B10055">
        <v>1122</v>
      </c>
      <c r="C10055" t="s">
        <v>12132</v>
      </c>
      <c r="D10055" t="s">
        <v>6090</v>
      </c>
      <c r="F10055" t="s">
        <v>19622</v>
      </c>
      <c r="G10055">
        <v>1000000</v>
      </c>
      <c r="H10055">
        <f t="shared" si="157"/>
        <v>10</v>
      </c>
      <c r="I10055" t="s">
        <v>10604</v>
      </c>
      <c r="J10055" t="str">
        <f>IF(ISBLANK(I10055),"",INDEX('depts lookup'!B:B,MATCH(I10055,'depts lookup'!A:A,0)))</f>
        <v>Drainage &amp; Sewerage</v>
      </c>
      <c r="K10055" t="str">
        <f>IF(ISBLANK(I10055),"",INDEX('depts lookup'!C:C,MATCH(I10055,'depts lookup'!A:A,0)))</f>
        <v>2. गटारे व नाले</v>
      </c>
    </row>
    <row r="10056" spans="1:11" x14ac:dyDescent="0.2">
      <c r="A10056" s="1" t="s">
        <v>19630</v>
      </c>
      <c r="B10056">
        <v>1123</v>
      </c>
      <c r="C10056" t="s">
        <v>12133</v>
      </c>
      <c r="D10056" t="s">
        <v>6090</v>
      </c>
      <c r="F10056" t="s">
        <v>19623</v>
      </c>
      <c r="G10056">
        <v>1000000</v>
      </c>
      <c r="H10056">
        <f t="shared" si="157"/>
        <v>10</v>
      </c>
      <c r="I10056" t="s">
        <v>10604</v>
      </c>
      <c r="J10056" t="str">
        <f>IF(ISBLANK(I10056),"",INDEX('depts lookup'!B:B,MATCH(I10056,'depts lookup'!A:A,0)))</f>
        <v>Drainage &amp; Sewerage</v>
      </c>
      <c r="K10056" t="str">
        <f>IF(ISBLANK(I10056),"",INDEX('depts lookup'!C:C,MATCH(I10056,'depts lookup'!A:A,0)))</f>
        <v>2. गटारे व नाले</v>
      </c>
    </row>
    <row r="10057" spans="1:11" x14ac:dyDescent="0.2">
      <c r="A10057" s="1" t="s">
        <v>19630</v>
      </c>
      <c r="B10057">
        <v>1124</v>
      </c>
      <c r="C10057" t="s">
        <v>12134</v>
      </c>
      <c r="D10057" t="s">
        <v>5567</v>
      </c>
      <c r="F10057" t="s">
        <v>19624</v>
      </c>
      <c r="G10057">
        <v>1000000</v>
      </c>
      <c r="H10057">
        <f t="shared" si="157"/>
        <v>10</v>
      </c>
      <c r="I10057" t="s">
        <v>10604</v>
      </c>
      <c r="J10057" t="str">
        <f>IF(ISBLANK(I10057),"",INDEX('depts lookup'!B:B,MATCH(I10057,'depts lookup'!A:A,0)))</f>
        <v>Drainage &amp; Sewerage</v>
      </c>
      <c r="K10057" t="str">
        <f>IF(ISBLANK(I10057),"",INDEX('depts lookup'!C:C,MATCH(I10057,'depts lookup'!A:A,0)))</f>
        <v>2. गटारे व नाले</v>
      </c>
    </row>
    <row r="10058" spans="1:11" x14ac:dyDescent="0.2">
      <c r="A10058" s="1" t="s">
        <v>19630</v>
      </c>
      <c r="B10058">
        <v>1125</v>
      </c>
      <c r="C10058" t="s">
        <v>12135</v>
      </c>
      <c r="D10058">
        <v>74</v>
      </c>
      <c r="F10058" t="s">
        <v>19625</v>
      </c>
      <c r="G10058">
        <v>1000000</v>
      </c>
      <c r="H10058">
        <f t="shared" si="157"/>
        <v>10</v>
      </c>
      <c r="I10058" t="s">
        <v>10604</v>
      </c>
      <c r="J10058" t="str">
        <f>IF(ISBLANK(I10058),"",INDEX('depts lookup'!B:B,MATCH(I10058,'depts lookup'!A:A,0)))</f>
        <v>Drainage &amp; Sewerage</v>
      </c>
      <c r="K10058" t="str">
        <f>IF(ISBLANK(I10058),"",INDEX('depts lookup'!C:C,MATCH(I10058,'depts lookup'!A:A,0)))</f>
        <v>2. गटारे व नाले</v>
      </c>
    </row>
    <row r="10059" spans="1:11" x14ac:dyDescent="0.2">
      <c r="A10059" s="1" t="s">
        <v>19630</v>
      </c>
      <c r="B10059">
        <v>1126</v>
      </c>
      <c r="C10059" t="s">
        <v>12136</v>
      </c>
      <c r="D10059">
        <v>74</v>
      </c>
      <c r="F10059" t="s">
        <v>12137</v>
      </c>
      <c r="G10059">
        <v>1000000</v>
      </c>
      <c r="H10059">
        <f t="shared" si="157"/>
        <v>10</v>
      </c>
      <c r="I10059" t="s">
        <v>10604</v>
      </c>
      <c r="J10059" t="str">
        <f>IF(ISBLANK(I10059),"",INDEX('depts lookup'!B:B,MATCH(I10059,'depts lookup'!A:A,0)))</f>
        <v>Drainage &amp; Sewerage</v>
      </c>
      <c r="K10059" t="str">
        <f>IF(ISBLANK(I10059),"",INDEX('depts lookup'!C:C,MATCH(I10059,'depts lookup'!A:A,0)))</f>
        <v>2. गटारे व नाले</v>
      </c>
    </row>
    <row r="10060" spans="1:11" x14ac:dyDescent="0.2">
      <c r="A10060" s="1" t="s">
        <v>19630</v>
      </c>
      <c r="B10060">
        <v>1127</v>
      </c>
      <c r="C10060" t="s">
        <v>12138</v>
      </c>
      <c r="D10060">
        <v>74</v>
      </c>
      <c r="F10060" t="s">
        <v>12139</v>
      </c>
      <c r="G10060">
        <v>1000000</v>
      </c>
      <c r="H10060">
        <f t="shared" si="157"/>
        <v>10</v>
      </c>
      <c r="I10060" t="s">
        <v>10604</v>
      </c>
      <c r="J10060" t="str">
        <f>IF(ISBLANK(I10060),"",INDEX('depts lookup'!B:B,MATCH(I10060,'depts lookup'!A:A,0)))</f>
        <v>Drainage &amp; Sewerage</v>
      </c>
      <c r="K10060" t="str">
        <f>IF(ISBLANK(I10060),"",INDEX('depts lookup'!C:C,MATCH(I10060,'depts lookup'!A:A,0)))</f>
        <v>2. गटारे व नाले</v>
      </c>
    </row>
    <row r="10061" spans="1:11" x14ac:dyDescent="0.2">
      <c r="A10061" s="1" t="s">
        <v>19630</v>
      </c>
      <c r="B10061">
        <v>1128</v>
      </c>
      <c r="C10061" t="s">
        <v>12140</v>
      </c>
      <c r="D10061">
        <v>74</v>
      </c>
      <c r="F10061" t="s">
        <v>12141</v>
      </c>
      <c r="G10061">
        <v>1000000</v>
      </c>
      <c r="H10061">
        <f t="shared" si="157"/>
        <v>10</v>
      </c>
      <c r="I10061" t="s">
        <v>10604</v>
      </c>
      <c r="J10061" t="str">
        <f>IF(ISBLANK(I10061),"",INDEX('depts lookup'!B:B,MATCH(I10061,'depts lookup'!A:A,0)))</f>
        <v>Drainage &amp; Sewerage</v>
      </c>
      <c r="K10061" t="str">
        <f>IF(ISBLANK(I10061),"",INDEX('depts lookup'!C:C,MATCH(I10061,'depts lookup'!A:A,0)))</f>
        <v>2. गटारे व नाले</v>
      </c>
    </row>
    <row r="10062" spans="1:11" x14ac:dyDescent="0.2">
      <c r="A10062" s="1" t="s">
        <v>19630</v>
      </c>
      <c r="B10062">
        <v>1129</v>
      </c>
      <c r="C10062" t="s">
        <v>12142</v>
      </c>
      <c r="F10062" t="s">
        <v>12143</v>
      </c>
      <c r="G10062">
        <v>2000000</v>
      </c>
      <c r="H10062">
        <f t="shared" si="157"/>
        <v>20</v>
      </c>
      <c r="I10062" t="s">
        <v>10604</v>
      </c>
      <c r="J10062" t="str">
        <f>IF(ISBLANK(I10062),"",INDEX('depts lookup'!B:B,MATCH(I10062,'depts lookup'!A:A,0)))</f>
        <v>Drainage &amp; Sewerage</v>
      </c>
      <c r="K10062" t="str">
        <f>IF(ISBLANK(I10062),"",INDEX('depts lookup'!C:C,MATCH(I10062,'depts lookup'!A:A,0)))</f>
        <v>2. गटारे व नाले</v>
      </c>
    </row>
    <row r="10063" spans="1:11" x14ac:dyDescent="0.2">
      <c r="A10063" s="1" t="s">
        <v>19630</v>
      </c>
      <c r="B10063">
        <v>1130</v>
      </c>
      <c r="C10063" t="s">
        <v>12144</v>
      </c>
      <c r="D10063">
        <v>70</v>
      </c>
      <c r="F10063" t="s">
        <v>19626</v>
      </c>
      <c r="G10063">
        <v>1000000</v>
      </c>
      <c r="H10063">
        <f t="shared" si="157"/>
        <v>10</v>
      </c>
      <c r="I10063" t="s">
        <v>10604</v>
      </c>
      <c r="J10063" t="str">
        <f>IF(ISBLANK(I10063),"",INDEX('depts lookup'!B:B,MATCH(I10063,'depts lookup'!A:A,0)))</f>
        <v>Drainage &amp; Sewerage</v>
      </c>
      <c r="K10063" t="str">
        <f>IF(ISBLANK(I10063),"",INDEX('depts lookup'!C:C,MATCH(I10063,'depts lookup'!A:A,0)))</f>
        <v>2. गटारे व नाले</v>
      </c>
    </row>
    <row r="10064" spans="1:11" x14ac:dyDescent="0.2">
      <c r="A10064" s="1" t="s">
        <v>19630</v>
      </c>
      <c r="B10064">
        <v>1131</v>
      </c>
      <c r="C10064" t="s">
        <v>12145</v>
      </c>
      <c r="D10064">
        <v>13</v>
      </c>
      <c r="F10064" t="s">
        <v>19627</v>
      </c>
      <c r="G10064">
        <v>2500000</v>
      </c>
      <c r="H10064">
        <f t="shared" si="157"/>
        <v>25</v>
      </c>
      <c r="I10064" t="s">
        <v>10604</v>
      </c>
      <c r="J10064" t="str">
        <f>IF(ISBLANK(I10064),"",INDEX('depts lookup'!B:B,MATCH(I10064,'depts lookup'!A:A,0)))</f>
        <v>Drainage &amp; Sewerage</v>
      </c>
      <c r="K10064" t="str">
        <f>IF(ISBLANK(I10064),"",INDEX('depts lookup'!C:C,MATCH(I10064,'depts lookup'!A:A,0)))</f>
        <v>2. गटारे व नाले</v>
      </c>
    </row>
    <row r="10065" spans="1:11" x14ac:dyDescent="0.2">
      <c r="A10065" s="1" t="s">
        <v>19630</v>
      </c>
      <c r="B10065">
        <v>1132</v>
      </c>
      <c r="C10065" t="s">
        <v>12146</v>
      </c>
      <c r="D10065">
        <v>51</v>
      </c>
      <c r="F10065" t="s">
        <v>19628</v>
      </c>
      <c r="G10065">
        <v>1000000</v>
      </c>
      <c r="H10065">
        <f t="shared" si="157"/>
        <v>10</v>
      </c>
      <c r="I10065" t="s">
        <v>10604</v>
      </c>
      <c r="J10065" t="str">
        <f>IF(ISBLANK(I10065),"",INDEX('depts lookup'!B:B,MATCH(I10065,'depts lookup'!A:A,0)))</f>
        <v>Drainage &amp; Sewerage</v>
      </c>
      <c r="K10065" t="str">
        <f>IF(ISBLANK(I10065),"",INDEX('depts lookup'!C:C,MATCH(I10065,'depts lookup'!A:A,0)))</f>
        <v>2. गटारे व नाले</v>
      </c>
    </row>
    <row r="10066" spans="1:11" x14ac:dyDescent="0.2">
      <c r="A10066" s="1" t="s">
        <v>19630</v>
      </c>
      <c r="B10066">
        <v>1133</v>
      </c>
      <c r="C10066" t="s">
        <v>12147</v>
      </c>
      <c r="D10066">
        <v>20</v>
      </c>
      <c r="F10066" t="s">
        <v>12148</v>
      </c>
      <c r="G10066">
        <v>5000000</v>
      </c>
      <c r="H10066">
        <f t="shared" si="157"/>
        <v>50</v>
      </c>
      <c r="I10066" t="s">
        <v>10604</v>
      </c>
      <c r="J10066" t="str">
        <f>IF(ISBLANK(I10066),"",INDEX('depts lookup'!B:B,MATCH(I10066,'depts lookup'!A:A,0)))</f>
        <v>Drainage &amp; Sewerage</v>
      </c>
      <c r="K10066" t="str">
        <f>IF(ISBLANK(I10066),"",INDEX('depts lookup'!C:C,MATCH(I10066,'depts lookup'!A:A,0)))</f>
        <v>2. गटारे व नाले</v>
      </c>
    </row>
    <row r="10067" spans="1:11" hidden="1" x14ac:dyDescent="0.2">
      <c r="A10067" s="1" t="s">
        <v>19630</v>
      </c>
      <c r="B10067">
        <v>1134</v>
      </c>
      <c r="H10067" t="str">
        <f t="shared" si="157"/>
        <v/>
      </c>
      <c r="J10067" t="str">
        <f>IF(ISBLANK(I10067),"",INDEX('depts lookup'!B:B,MATCH(I10067,'depts lookup'!A:A,0)))</f>
        <v/>
      </c>
      <c r="K10067" t="str">
        <f>IF(ISBLANK(I10067),"",INDEX('depts lookup'!C:C,MATCH(I10067,'depts lookup'!A:A,0)))</f>
        <v/>
      </c>
    </row>
    <row r="10068" spans="1:11" hidden="1" x14ac:dyDescent="0.2">
      <c r="A10068" s="1" t="s">
        <v>19630</v>
      </c>
      <c r="B10068">
        <v>1135</v>
      </c>
      <c r="F10068" t="s">
        <v>12149</v>
      </c>
      <c r="G10068">
        <v>546500000</v>
      </c>
      <c r="H10068">
        <f t="shared" si="157"/>
        <v>5465</v>
      </c>
      <c r="J10068" t="str">
        <f>IF(ISBLANK(I10068),"",INDEX('depts lookup'!B:B,MATCH(I10068,'depts lookup'!A:A,0)))</f>
        <v/>
      </c>
      <c r="K10068" t="str">
        <f>IF(ISBLANK(I10068),"",INDEX('depts lookup'!C:C,MATCH(I10068,'depts lookup'!A:A,0)))</f>
        <v/>
      </c>
    </row>
    <row r="10069" spans="1:11" hidden="1" x14ac:dyDescent="0.2">
      <c r="A10069" s="1" t="s">
        <v>19630</v>
      </c>
      <c r="B10069">
        <v>1136</v>
      </c>
      <c r="H10069" t="str">
        <f t="shared" si="157"/>
        <v/>
      </c>
      <c r="J10069" t="str">
        <f>IF(ISBLANK(I10069),"",INDEX('depts lookup'!B:B,MATCH(I10069,'depts lookup'!A:A,0)))</f>
        <v/>
      </c>
      <c r="K10069" t="str">
        <f>IF(ISBLANK(I10069),"",INDEX('depts lookup'!C:C,MATCH(I10069,'depts lookup'!A:A,0)))</f>
        <v/>
      </c>
    </row>
    <row r="10070" spans="1:11" hidden="1" x14ac:dyDescent="0.2">
      <c r="A10070" s="1" t="s">
        <v>19630</v>
      </c>
      <c r="B10070">
        <v>1137</v>
      </c>
      <c r="F10070" t="s">
        <v>12150</v>
      </c>
      <c r="H10070" t="str">
        <f t="shared" si="157"/>
        <v/>
      </c>
      <c r="J10070" t="str">
        <f>IF(ISBLANK(I10070),"",INDEX('depts lookup'!B:B,MATCH(I10070,'depts lookup'!A:A,0)))</f>
        <v/>
      </c>
      <c r="K10070" t="str">
        <f>IF(ISBLANK(I10070),"",INDEX('depts lookup'!C:C,MATCH(I10070,'depts lookup'!A:A,0)))</f>
        <v/>
      </c>
    </row>
    <row r="10071" spans="1:11" hidden="1" x14ac:dyDescent="0.2">
      <c r="A10071" s="1" t="s">
        <v>19630</v>
      </c>
      <c r="B10071">
        <v>1138</v>
      </c>
      <c r="F10071" t="s">
        <v>12151</v>
      </c>
      <c r="H10071" t="str">
        <f t="shared" si="157"/>
        <v/>
      </c>
      <c r="J10071" t="str">
        <f>IF(ISBLANK(I10071),"",INDEX('depts lookup'!B:B,MATCH(I10071,'depts lookup'!A:A,0)))</f>
        <v/>
      </c>
      <c r="K10071" t="str">
        <f>IF(ISBLANK(I10071),"",INDEX('depts lookup'!C:C,MATCH(I10071,'depts lookup'!A:A,0)))</f>
        <v/>
      </c>
    </row>
    <row r="10072" spans="1:11" hidden="1" x14ac:dyDescent="0.2">
      <c r="A10072" s="1" t="s">
        <v>19630</v>
      </c>
      <c r="B10072">
        <v>1139</v>
      </c>
      <c r="C10072" t="s">
        <v>12152</v>
      </c>
      <c r="F10072" t="s">
        <v>12153</v>
      </c>
      <c r="H10072" t="str">
        <f t="shared" si="157"/>
        <v/>
      </c>
      <c r="I10072" t="s">
        <v>10607</v>
      </c>
      <c r="J10072" t="str">
        <f>IF(ISBLANK(I10072),"",INDEX('depts lookup'!B:B,MATCH(I10072,'depts lookup'!A:A,0)))</f>
        <v>Sewerage projects</v>
      </c>
      <c r="K10072" t="str">
        <f>IF(ISBLANK(I10072),"",INDEX('depts lookup'!C:C,MATCH(I10072,'depts lookup'!A:A,0)))</f>
        <v>4. मलनि:सारण प्रकल्प</v>
      </c>
    </row>
    <row r="10073" spans="1:11" x14ac:dyDescent="0.2">
      <c r="A10073" s="1" t="s">
        <v>19630</v>
      </c>
      <c r="B10073">
        <v>1140</v>
      </c>
      <c r="C10073" t="s">
        <v>12154</v>
      </c>
      <c r="D10073">
        <v>3</v>
      </c>
      <c r="F10073" t="s">
        <v>12155</v>
      </c>
      <c r="G10073">
        <v>2160000</v>
      </c>
      <c r="H10073">
        <f t="shared" si="157"/>
        <v>21.6</v>
      </c>
      <c r="I10073" t="s">
        <v>10607</v>
      </c>
      <c r="J10073" t="str">
        <f>IF(ISBLANK(I10073),"",INDEX('depts lookup'!B:B,MATCH(I10073,'depts lookup'!A:A,0)))</f>
        <v>Sewerage projects</v>
      </c>
      <c r="K10073" t="str">
        <f>IF(ISBLANK(I10073),"",INDEX('depts lookup'!C:C,MATCH(I10073,'depts lookup'!A:A,0)))</f>
        <v>4. मलनि:सारण प्रकल्प</v>
      </c>
    </row>
    <row r="10074" spans="1:11" x14ac:dyDescent="0.2">
      <c r="A10074" s="1" t="s">
        <v>19630</v>
      </c>
      <c r="B10074">
        <v>1141</v>
      </c>
      <c r="C10074" t="s">
        <v>12156</v>
      </c>
      <c r="D10074">
        <v>4</v>
      </c>
      <c r="F10074" t="s">
        <v>12157</v>
      </c>
      <c r="G10074">
        <v>2160000</v>
      </c>
      <c r="H10074">
        <f t="shared" si="157"/>
        <v>21.6</v>
      </c>
      <c r="I10074" t="s">
        <v>10607</v>
      </c>
      <c r="J10074" t="str">
        <f>IF(ISBLANK(I10074),"",INDEX('depts lookup'!B:B,MATCH(I10074,'depts lookup'!A:A,0)))</f>
        <v>Sewerage projects</v>
      </c>
      <c r="K10074" t="str">
        <f>IF(ISBLANK(I10074),"",INDEX('depts lookup'!C:C,MATCH(I10074,'depts lookup'!A:A,0)))</f>
        <v>4. मलनि:सारण प्रकल्प</v>
      </c>
    </row>
    <row r="10075" spans="1:11" x14ac:dyDescent="0.2">
      <c r="A10075" s="1" t="s">
        <v>19630</v>
      </c>
      <c r="B10075">
        <v>1142</v>
      </c>
      <c r="C10075" t="s">
        <v>12158</v>
      </c>
      <c r="D10075">
        <v>5</v>
      </c>
      <c r="F10075" t="s">
        <v>12159</v>
      </c>
      <c r="G10075">
        <v>1800000</v>
      </c>
      <c r="H10075">
        <f t="shared" si="157"/>
        <v>18</v>
      </c>
      <c r="I10075" t="s">
        <v>10607</v>
      </c>
      <c r="J10075" t="str">
        <f>IF(ISBLANK(I10075),"",INDEX('depts lookup'!B:B,MATCH(I10075,'depts lookup'!A:A,0)))</f>
        <v>Sewerage projects</v>
      </c>
      <c r="K10075" t="str">
        <f>IF(ISBLANK(I10075),"",INDEX('depts lookup'!C:C,MATCH(I10075,'depts lookup'!A:A,0)))</f>
        <v>4. मलनि:सारण प्रकल्प</v>
      </c>
    </row>
    <row r="10076" spans="1:11" x14ac:dyDescent="0.2">
      <c r="A10076" s="1" t="s">
        <v>19630</v>
      </c>
      <c r="B10076">
        <v>1143</v>
      </c>
      <c r="C10076" t="s">
        <v>12160</v>
      </c>
      <c r="D10076">
        <v>6</v>
      </c>
      <c r="F10076" t="s">
        <v>12161</v>
      </c>
      <c r="G10076">
        <v>1440000</v>
      </c>
      <c r="H10076">
        <f t="shared" si="157"/>
        <v>14.4</v>
      </c>
      <c r="I10076" t="s">
        <v>10607</v>
      </c>
      <c r="J10076" t="str">
        <f>IF(ISBLANK(I10076),"",INDEX('depts lookup'!B:B,MATCH(I10076,'depts lookup'!A:A,0)))</f>
        <v>Sewerage projects</v>
      </c>
      <c r="K10076" t="str">
        <f>IF(ISBLANK(I10076),"",INDEX('depts lookup'!C:C,MATCH(I10076,'depts lookup'!A:A,0)))</f>
        <v>4. मलनि:सारण प्रकल्प</v>
      </c>
    </row>
    <row r="10077" spans="1:11" x14ac:dyDescent="0.2">
      <c r="A10077" s="1" t="s">
        <v>19630</v>
      </c>
      <c r="B10077">
        <v>1144</v>
      </c>
      <c r="C10077" t="s">
        <v>12162</v>
      </c>
      <c r="D10077">
        <v>6</v>
      </c>
      <c r="F10077" t="s">
        <v>12163</v>
      </c>
      <c r="G10077">
        <v>1800000</v>
      </c>
      <c r="H10077">
        <f t="shared" si="157"/>
        <v>18</v>
      </c>
      <c r="I10077" t="s">
        <v>10607</v>
      </c>
      <c r="J10077" t="str">
        <f>IF(ISBLANK(I10077),"",INDEX('depts lookup'!B:B,MATCH(I10077,'depts lookup'!A:A,0)))</f>
        <v>Sewerage projects</v>
      </c>
      <c r="K10077" t="str">
        <f>IF(ISBLANK(I10077),"",INDEX('depts lookup'!C:C,MATCH(I10077,'depts lookup'!A:A,0)))</f>
        <v>4. मलनि:सारण प्रकल्प</v>
      </c>
    </row>
    <row r="10078" spans="1:11" x14ac:dyDescent="0.2">
      <c r="A10078" s="1" t="s">
        <v>19630</v>
      </c>
      <c r="B10078">
        <v>1145</v>
      </c>
      <c r="C10078" t="s">
        <v>12164</v>
      </c>
      <c r="D10078">
        <v>7</v>
      </c>
      <c r="F10078" t="s">
        <v>12165</v>
      </c>
      <c r="G10078">
        <v>1440000</v>
      </c>
      <c r="H10078">
        <f t="shared" si="157"/>
        <v>14.4</v>
      </c>
      <c r="I10078" t="s">
        <v>10607</v>
      </c>
      <c r="J10078" t="str">
        <f>IF(ISBLANK(I10078),"",INDEX('depts lookup'!B:B,MATCH(I10078,'depts lookup'!A:A,0)))</f>
        <v>Sewerage projects</v>
      </c>
      <c r="K10078" t="str">
        <f>IF(ISBLANK(I10078),"",INDEX('depts lookup'!C:C,MATCH(I10078,'depts lookup'!A:A,0)))</f>
        <v>4. मलनि:सारण प्रकल्प</v>
      </c>
    </row>
    <row r="10079" spans="1:11" x14ac:dyDescent="0.2">
      <c r="A10079" s="1" t="s">
        <v>19630</v>
      </c>
      <c r="B10079">
        <v>1146</v>
      </c>
      <c r="C10079" t="s">
        <v>12166</v>
      </c>
      <c r="D10079">
        <v>7</v>
      </c>
      <c r="F10079" t="s">
        <v>12167</v>
      </c>
      <c r="G10079">
        <v>1440000</v>
      </c>
      <c r="H10079">
        <f t="shared" si="157"/>
        <v>14.4</v>
      </c>
      <c r="I10079" t="s">
        <v>10607</v>
      </c>
      <c r="J10079" t="str">
        <f>IF(ISBLANK(I10079),"",INDEX('depts lookup'!B:B,MATCH(I10079,'depts lookup'!A:A,0)))</f>
        <v>Sewerage projects</v>
      </c>
      <c r="K10079" t="str">
        <f>IF(ISBLANK(I10079),"",INDEX('depts lookup'!C:C,MATCH(I10079,'depts lookup'!A:A,0)))</f>
        <v>4. मलनि:सारण प्रकल्प</v>
      </c>
    </row>
    <row r="10080" spans="1:11" x14ac:dyDescent="0.2">
      <c r="A10080" s="1" t="s">
        <v>19630</v>
      </c>
      <c r="B10080">
        <v>1147</v>
      </c>
      <c r="C10080" t="s">
        <v>12168</v>
      </c>
      <c r="D10080">
        <v>8</v>
      </c>
      <c r="F10080" t="s">
        <v>12169</v>
      </c>
      <c r="G10080">
        <v>1800000</v>
      </c>
      <c r="H10080">
        <f t="shared" si="157"/>
        <v>18</v>
      </c>
      <c r="I10080" t="s">
        <v>10607</v>
      </c>
      <c r="J10080" t="str">
        <f>IF(ISBLANK(I10080),"",INDEX('depts lookup'!B:B,MATCH(I10080,'depts lookup'!A:A,0)))</f>
        <v>Sewerage projects</v>
      </c>
      <c r="K10080" t="str">
        <f>IF(ISBLANK(I10080),"",INDEX('depts lookup'!C:C,MATCH(I10080,'depts lookup'!A:A,0)))</f>
        <v>4. मलनि:सारण प्रकल्प</v>
      </c>
    </row>
    <row r="10081" spans="1:11" x14ac:dyDescent="0.2">
      <c r="A10081" s="1" t="s">
        <v>19630</v>
      </c>
      <c r="B10081">
        <v>1148</v>
      </c>
      <c r="C10081" t="s">
        <v>12170</v>
      </c>
      <c r="D10081">
        <v>9</v>
      </c>
      <c r="F10081" t="s">
        <v>12171</v>
      </c>
      <c r="G10081">
        <v>1800000</v>
      </c>
      <c r="H10081">
        <f t="shared" si="157"/>
        <v>18</v>
      </c>
      <c r="I10081" t="s">
        <v>10607</v>
      </c>
      <c r="J10081" t="str">
        <f>IF(ISBLANK(I10081),"",INDEX('depts lookup'!B:B,MATCH(I10081,'depts lookup'!A:A,0)))</f>
        <v>Sewerage projects</v>
      </c>
      <c r="K10081" t="str">
        <f>IF(ISBLANK(I10081),"",INDEX('depts lookup'!C:C,MATCH(I10081,'depts lookup'!A:A,0)))</f>
        <v>4. मलनि:सारण प्रकल्प</v>
      </c>
    </row>
    <row r="10082" spans="1:11" x14ac:dyDescent="0.2">
      <c r="A10082" s="1" t="s">
        <v>19630</v>
      </c>
      <c r="B10082">
        <v>1149</v>
      </c>
      <c r="C10082" t="s">
        <v>12172</v>
      </c>
      <c r="D10082">
        <v>9</v>
      </c>
      <c r="F10082" t="s">
        <v>12173</v>
      </c>
      <c r="G10082">
        <v>1800000</v>
      </c>
      <c r="H10082">
        <f t="shared" si="157"/>
        <v>18</v>
      </c>
      <c r="I10082" t="s">
        <v>10607</v>
      </c>
      <c r="J10082" t="str">
        <f>IF(ISBLANK(I10082),"",INDEX('depts lookup'!B:B,MATCH(I10082,'depts lookup'!A:A,0)))</f>
        <v>Sewerage projects</v>
      </c>
      <c r="K10082" t="str">
        <f>IF(ISBLANK(I10082),"",INDEX('depts lookup'!C:C,MATCH(I10082,'depts lookup'!A:A,0)))</f>
        <v>4. मलनि:सारण प्रकल्प</v>
      </c>
    </row>
    <row r="10083" spans="1:11" x14ac:dyDescent="0.2">
      <c r="A10083" s="1" t="s">
        <v>19630</v>
      </c>
      <c r="B10083">
        <v>1150</v>
      </c>
      <c r="C10083" t="s">
        <v>12174</v>
      </c>
      <c r="D10083">
        <v>9</v>
      </c>
      <c r="F10083" t="s">
        <v>12175</v>
      </c>
      <c r="G10083">
        <v>1440000</v>
      </c>
      <c r="H10083">
        <f t="shared" si="157"/>
        <v>14.4</v>
      </c>
      <c r="I10083" t="s">
        <v>10607</v>
      </c>
      <c r="J10083" t="str">
        <f>IF(ISBLANK(I10083),"",INDEX('depts lookup'!B:B,MATCH(I10083,'depts lookup'!A:A,0)))</f>
        <v>Sewerage projects</v>
      </c>
      <c r="K10083" t="str">
        <f>IF(ISBLANK(I10083),"",INDEX('depts lookup'!C:C,MATCH(I10083,'depts lookup'!A:A,0)))</f>
        <v>4. मलनि:सारण प्रकल्प</v>
      </c>
    </row>
    <row r="10084" spans="1:11" x14ac:dyDescent="0.2">
      <c r="A10084" s="1" t="s">
        <v>19630</v>
      </c>
      <c r="B10084">
        <v>1151</v>
      </c>
      <c r="C10084" t="s">
        <v>12176</v>
      </c>
      <c r="D10084">
        <v>9</v>
      </c>
      <c r="F10084" t="s">
        <v>12177</v>
      </c>
      <c r="G10084">
        <v>1440000</v>
      </c>
      <c r="H10084">
        <f t="shared" si="157"/>
        <v>14.4</v>
      </c>
      <c r="I10084" t="s">
        <v>10607</v>
      </c>
      <c r="J10084" t="str">
        <f>IF(ISBLANK(I10084),"",INDEX('depts lookup'!B:B,MATCH(I10084,'depts lookup'!A:A,0)))</f>
        <v>Sewerage projects</v>
      </c>
      <c r="K10084" t="str">
        <f>IF(ISBLANK(I10084),"",INDEX('depts lookup'!C:C,MATCH(I10084,'depts lookup'!A:A,0)))</f>
        <v>4. मलनि:सारण प्रकल्प</v>
      </c>
    </row>
    <row r="10085" spans="1:11" x14ac:dyDescent="0.2">
      <c r="A10085" s="1" t="s">
        <v>19630</v>
      </c>
      <c r="B10085">
        <v>1152</v>
      </c>
      <c r="C10085" t="s">
        <v>12178</v>
      </c>
      <c r="D10085">
        <v>9</v>
      </c>
      <c r="F10085" t="s">
        <v>12179</v>
      </c>
      <c r="G10085">
        <v>2160000</v>
      </c>
      <c r="H10085">
        <f t="shared" si="157"/>
        <v>21.6</v>
      </c>
      <c r="I10085" t="s">
        <v>10607</v>
      </c>
      <c r="J10085" t="str">
        <f>IF(ISBLANK(I10085),"",INDEX('depts lookup'!B:B,MATCH(I10085,'depts lookup'!A:A,0)))</f>
        <v>Sewerage projects</v>
      </c>
      <c r="K10085" t="str">
        <f>IF(ISBLANK(I10085),"",INDEX('depts lookup'!C:C,MATCH(I10085,'depts lookup'!A:A,0)))</f>
        <v>4. मलनि:सारण प्रकल्प</v>
      </c>
    </row>
    <row r="10086" spans="1:11" x14ac:dyDescent="0.2">
      <c r="A10086" s="1" t="s">
        <v>19630</v>
      </c>
      <c r="B10086">
        <v>1153</v>
      </c>
      <c r="C10086" t="s">
        <v>12180</v>
      </c>
      <c r="D10086">
        <v>9</v>
      </c>
      <c r="F10086" t="s">
        <v>12181</v>
      </c>
      <c r="G10086">
        <v>2160000</v>
      </c>
      <c r="H10086">
        <f t="shared" si="157"/>
        <v>21.6</v>
      </c>
      <c r="I10086" t="s">
        <v>10607</v>
      </c>
      <c r="J10086" t="str">
        <f>IF(ISBLANK(I10086),"",INDEX('depts lookup'!B:B,MATCH(I10086,'depts lookup'!A:A,0)))</f>
        <v>Sewerage projects</v>
      </c>
      <c r="K10086" t="str">
        <f>IF(ISBLANK(I10086),"",INDEX('depts lookup'!C:C,MATCH(I10086,'depts lookup'!A:A,0)))</f>
        <v>4. मलनि:सारण प्रकल्प</v>
      </c>
    </row>
    <row r="10087" spans="1:11" x14ac:dyDescent="0.2">
      <c r="A10087" s="1" t="s">
        <v>19630</v>
      </c>
      <c r="B10087">
        <v>1154</v>
      </c>
      <c r="C10087" t="s">
        <v>12182</v>
      </c>
      <c r="D10087">
        <v>21</v>
      </c>
      <c r="F10087" t="s">
        <v>12183</v>
      </c>
      <c r="G10087">
        <v>2160000</v>
      </c>
      <c r="H10087">
        <f t="shared" si="157"/>
        <v>21.6</v>
      </c>
      <c r="I10087" t="s">
        <v>10607</v>
      </c>
      <c r="J10087" t="str">
        <f>IF(ISBLANK(I10087),"",INDEX('depts lookup'!B:B,MATCH(I10087,'depts lookup'!A:A,0)))</f>
        <v>Sewerage projects</v>
      </c>
      <c r="K10087" t="str">
        <f>IF(ISBLANK(I10087),"",INDEX('depts lookup'!C:C,MATCH(I10087,'depts lookup'!A:A,0)))</f>
        <v>4. मलनि:सारण प्रकल्प</v>
      </c>
    </row>
    <row r="10088" spans="1:11" x14ac:dyDescent="0.2">
      <c r="A10088" s="1" t="s">
        <v>19630</v>
      </c>
      <c r="B10088">
        <v>1155</v>
      </c>
      <c r="C10088" t="s">
        <v>12184</v>
      </c>
      <c r="D10088">
        <v>24</v>
      </c>
      <c r="F10088" t="s">
        <v>12185</v>
      </c>
      <c r="G10088">
        <v>1440000</v>
      </c>
      <c r="H10088">
        <f t="shared" si="157"/>
        <v>14.4</v>
      </c>
      <c r="I10088" t="s">
        <v>10607</v>
      </c>
      <c r="J10088" t="str">
        <f>IF(ISBLANK(I10088),"",INDEX('depts lookup'!B:B,MATCH(I10088,'depts lookup'!A:A,0)))</f>
        <v>Sewerage projects</v>
      </c>
      <c r="K10088" t="str">
        <f>IF(ISBLANK(I10088),"",INDEX('depts lookup'!C:C,MATCH(I10088,'depts lookup'!A:A,0)))</f>
        <v>4. मलनि:सारण प्रकल्प</v>
      </c>
    </row>
    <row r="10089" spans="1:11" x14ac:dyDescent="0.2">
      <c r="A10089" s="1" t="s">
        <v>19630</v>
      </c>
      <c r="B10089">
        <v>1156</v>
      </c>
      <c r="C10089" t="s">
        <v>12186</v>
      </c>
      <c r="D10089">
        <v>25</v>
      </c>
      <c r="F10089" t="s">
        <v>12187</v>
      </c>
      <c r="G10089">
        <v>1440000</v>
      </c>
      <c r="H10089">
        <f t="shared" si="157"/>
        <v>14.4</v>
      </c>
      <c r="I10089" t="s">
        <v>10607</v>
      </c>
      <c r="J10089" t="str">
        <f>IF(ISBLANK(I10089),"",INDEX('depts lookup'!B:B,MATCH(I10089,'depts lookup'!A:A,0)))</f>
        <v>Sewerage projects</v>
      </c>
      <c r="K10089" t="str">
        <f>IF(ISBLANK(I10089),"",INDEX('depts lookup'!C:C,MATCH(I10089,'depts lookup'!A:A,0)))</f>
        <v>4. मलनि:सारण प्रकल्प</v>
      </c>
    </row>
    <row r="10090" spans="1:11" x14ac:dyDescent="0.2">
      <c r="A10090" s="1" t="s">
        <v>19630</v>
      </c>
      <c r="B10090">
        <v>1157</v>
      </c>
      <c r="C10090" t="s">
        <v>12188</v>
      </c>
      <c r="D10090">
        <v>26</v>
      </c>
      <c r="F10090" t="s">
        <v>12189</v>
      </c>
      <c r="G10090">
        <v>1800000</v>
      </c>
      <c r="H10090">
        <f t="shared" si="157"/>
        <v>18</v>
      </c>
      <c r="I10090" t="s">
        <v>10607</v>
      </c>
      <c r="J10090" t="str">
        <f>IF(ISBLANK(I10090),"",INDEX('depts lookup'!B:B,MATCH(I10090,'depts lookup'!A:A,0)))</f>
        <v>Sewerage projects</v>
      </c>
      <c r="K10090" t="str">
        <f>IF(ISBLANK(I10090),"",INDEX('depts lookup'!C:C,MATCH(I10090,'depts lookup'!A:A,0)))</f>
        <v>4. मलनि:सारण प्रकल्प</v>
      </c>
    </row>
    <row r="10091" spans="1:11" x14ac:dyDescent="0.2">
      <c r="A10091" s="1" t="s">
        <v>19630</v>
      </c>
      <c r="B10091">
        <v>1158</v>
      </c>
      <c r="C10091" t="s">
        <v>12190</v>
      </c>
      <c r="D10091">
        <v>26</v>
      </c>
      <c r="F10091" t="s">
        <v>12191</v>
      </c>
      <c r="G10091">
        <v>1440000</v>
      </c>
      <c r="H10091">
        <f t="shared" si="157"/>
        <v>14.4</v>
      </c>
      <c r="I10091" t="s">
        <v>10607</v>
      </c>
      <c r="J10091" t="str">
        <f>IF(ISBLANK(I10091),"",INDEX('depts lookup'!B:B,MATCH(I10091,'depts lookup'!A:A,0)))</f>
        <v>Sewerage projects</v>
      </c>
      <c r="K10091" t="str">
        <f>IF(ISBLANK(I10091),"",INDEX('depts lookup'!C:C,MATCH(I10091,'depts lookup'!A:A,0)))</f>
        <v>4. मलनि:सारण प्रकल्प</v>
      </c>
    </row>
    <row r="10092" spans="1:11" x14ac:dyDescent="0.2">
      <c r="A10092" s="1" t="s">
        <v>19630</v>
      </c>
      <c r="B10092">
        <v>1159</v>
      </c>
      <c r="C10092" t="s">
        <v>12192</v>
      </c>
      <c r="D10092">
        <v>26</v>
      </c>
      <c r="F10092" t="s">
        <v>12193</v>
      </c>
      <c r="G10092">
        <v>2160000</v>
      </c>
      <c r="H10092">
        <f t="shared" si="157"/>
        <v>21.6</v>
      </c>
      <c r="I10092" t="s">
        <v>10607</v>
      </c>
      <c r="J10092" t="str">
        <f>IF(ISBLANK(I10092),"",INDEX('depts lookup'!B:B,MATCH(I10092,'depts lookup'!A:A,0)))</f>
        <v>Sewerage projects</v>
      </c>
      <c r="K10092" t="str">
        <f>IF(ISBLANK(I10092),"",INDEX('depts lookup'!C:C,MATCH(I10092,'depts lookup'!A:A,0)))</f>
        <v>4. मलनि:सारण प्रकल्प</v>
      </c>
    </row>
    <row r="10093" spans="1:11" x14ac:dyDescent="0.2">
      <c r="A10093" s="1" t="s">
        <v>19630</v>
      </c>
      <c r="B10093">
        <v>1160</v>
      </c>
      <c r="C10093" t="s">
        <v>12194</v>
      </c>
      <c r="D10093">
        <v>27</v>
      </c>
      <c r="F10093" t="s">
        <v>12195</v>
      </c>
      <c r="G10093">
        <v>2160000</v>
      </c>
      <c r="H10093">
        <f t="shared" si="157"/>
        <v>21.6</v>
      </c>
      <c r="I10093" t="s">
        <v>10607</v>
      </c>
      <c r="J10093" t="str">
        <f>IF(ISBLANK(I10093),"",INDEX('depts lookup'!B:B,MATCH(I10093,'depts lookup'!A:A,0)))</f>
        <v>Sewerage projects</v>
      </c>
      <c r="K10093" t="str">
        <f>IF(ISBLANK(I10093),"",INDEX('depts lookup'!C:C,MATCH(I10093,'depts lookup'!A:A,0)))</f>
        <v>4. मलनि:सारण प्रकल्प</v>
      </c>
    </row>
    <row r="10094" spans="1:11" x14ac:dyDescent="0.2">
      <c r="A10094" s="1" t="s">
        <v>19630</v>
      </c>
      <c r="B10094">
        <v>1161</v>
      </c>
      <c r="C10094" t="s">
        <v>12196</v>
      </c>
      <c r="D10094">
        <v>27</v>
      </c>
      <c r="F10094" t="s">
        <v>12197</v>
      </c>
      <c r="G10094">
        <v>2160000</v>
      </c>
      <c r="H10094">
        <f t="shared" si="157"/>
        <v>21.6</v>
      </c>
      <c r="I10094" t="s">
        <v>10607</v>
      </c>
      <c r="J10094" t="str">
        <f>IF(ISBLANK(I10094),"",INDEX('depts lookup'!B:B,MATCH(I10094,'depts lookup'!A:A,0)))</f>
        <v>Sewerage projects</v>
      </c>
      <c r="K10094" t="str">
        <f>IF(ISBLANK(I10094),"",INDEX('depts lookup'!C:C,MATCH(I10094,'depts lookup'!A:A,0)))</f>
        <v>4. मलनि:सारण प्रकल्प</v>
      </c>
    </row>
    <row r="10095" spans="1:11" x14ac:dyDescent="0.2">
      <c r="A10095" s="1" t="s">
        <v>19630</v>
      </c>
      <c r="B10095">
        <v>1162</v>
      </c>
      <c r="C10095" t="s">
        <v>12198</v>
      </c>
      <c r="D10095">
        <v>27</v>
      </c>
      <c r="F10095" t="s">
        <v>12199</v>
      </c>
      <c r="G10095">
        <v>2160000</v>
      </c>
      <c r="H10095">
        <f t="shared" si="157"/>
        <v>21.6</v>
      </c>
      <c r="I10095" t="s">
        <v>10607</v>
      </c>
      <c r="J10095" t="str">
        <f>IF(ISBLANK(I10095),"",INDEX('depts lookup'!B:B,MATCH(I10095,'depts lookup'!A:A,0)))</f>
        <v>Sewerage projects</v>
      </c>
      <c r="K10095" t="str">
        <f>IF(ISBLANK(I10095),"",INDEX('depts lookup'!C:C,MATCH(I10095,'depts lookup'!A:A,0)))</f>
        <v>4. मलनि:सारण प्रकल्प</v>
      </c>
    </row>
    <row r="10096" spans="1:11" x14ac:dyDescent="0.2">
      <c r="A10096" s="1" t="s">
        <v>19630</v>
      </c>
      <c r="B10096">
        <v>1163</v>
      </c>
      <c r="C10096" t="s">
        <v>12200</v>
      </c>
      <c r="D10096">
        <v>28</v>
      </c>
      <c r="F10096" t="s">
        <v>12201</v>
      </c>
      <c r="G10096">
        <v>2160000</v>
      </c>
      <c r="H10096">
        <f t="shared" si="157"/>
        <v>21.6</v>
      </c>
      <c r="I10096" t="s">
        <v>10607</v>
      </c>
      <c r="J10096" t="str">
        <f>IF(ISBLANK(I10096),"",INDEX('depts lookup'!B:B,MATCH(I10096,'depts lookup'!A:A,0)))</f>
        <v>Sewerage projects</v>
      </c>
      <c r="K10096" t="str">
        <f>IF(ISBLANK(I10096),"",INDEX('depts lookup'!C:C,MATCH(I10096,'depts lookup'!A:A,0)))</f>
        <v>4. मलनि:सारण प्रकल्प</v>
      </c>
    </row>
    <row r="10097" spans="1:11" x14ac:dyDescent="0.2">
      <c r="A10097" s="1" t="s">
        <v>19630</v>
      </c>
      <c r="B10097">
        <v>1164</v>
      </c>
      <c r="C10097" t="s">
        <v>12202</v>
      </c>
      <c r="D10097">
        <v>29</v>
      </c>
      <c r="F10097" t="s">
        <v>12203</v>
      </c>
      <c r="G10097">
        <v>2160000</v>
      </c>
      <c r="H10097">
        <f t="shared" si="157"/>
        <v>21.6</v>
      </c>
      <c r="I10097" t="s">
        <v>10607</v>
      </c>
      <c r="J10097" t="str">
        <f>IF(ISBLANK(I10097),"",INDEX('depts lookup'!B:B,MATCH(I10097,'depts lookup'!A:A,0)))</f>
        <v>Sewerage projects</v>
      </c>
      <c r="K10097" t="str">
        <f>IF(ISBLANK(I10097),"",INDEX('depts lookup'!C:C,MATCH(I10097,'depts lookup'!A:A,0)))</f>
        <v>4. मलनि:सारण प्रकल्प</v>
      </c>
    </row>
    <row r="10098" spans="1:11" x14ac:dyDescent="0.2">
      <c r="A10098" s="1" t="s">
        <v>19630</v>
      </c>
      <c r="B10098">
        <v>1165</v>
      </c>
      <c r="C10098" t="s">
        <v>12204</v>
      </c>
      <c r="D10098">
        <v>30</v>
      </c>
      <c r="F10098" t="s">
        <v>12205</v>
      </c>
      <c r="G10098">
        <v>1440000</v>
      </c>
      <c r="H10098">
        <f t="shared" si="157"/>
        <v>14.4</v>
      </c>
      <c r="I10098" t="s">
        <v>10607</v>
      </c>
      <c r="J10098" t="str">
        <f>IF(ISBLANK(I10098),"",INDEX('depts lookup'!B:B,MATCH(I10098,'depts lookup'!A:A,0)))</f>
        <v>Sewerage projects</v>
      </c>
      <c r="K10098" t="str">
        <f>IF(ISBLANK(I10098),"",INDEX('depts lookup'!C:C,MATCH(I10098,'depts lookup'!A:A,0)))</f>
        <v>4. मलनि:सारण प्रकल्प</v>
      </c>
    </row>
    <row r="10099" spans="1:11" x14ac:dyDescent="0.2">
      <c r="A10099" s="1" t="s">
        <v>19630</v>
      </c>
      <c r="B10099">
        <v>1166</v>
      </c>
      <c r="C10099" t="s">
        <v>12206</v>
      </c>
      <c r="D10099">
        <v>30</v>
      </c>
      <c r="F10099" t="s">
        <v>12207</v>
      </c>
      <c r="G10099">
        <v>1800000</v>
      </c>
      <c r="H10099">
        <f t="shared" si="157"/>
        <v>18</v>
      </c>
      <c r="I10099" t="s">
        <v>10607</v>
      </c>
      <c r="J10099" t="str">
        <f>IF(ISBLANK(I10099),"",INDEX('depts lookup'!B:B,MATCH(I10099,'depts lookup'!A:A,0)))</f>
        <v>Sewerage projects</v>
      </c>
      <c r="K10099" t="str">
        <f>IF(ISBLANK(I10099),"",INDEX('depts lookup'!C:C,MATCH(I10099,'depts lookup'!A:A,0)))</f>
        <v>4. मलनि:सारण प्रकल्प</v>
      </c>
    </row>
    <row r="10100" spans="1:11" x14ac:dyDescent="0.2">
      <c r="A10100" s="1" t="s">
        <v>19630</v>
      </c>
      <c r="B10100">
        <v>1167</v>
      </c>
      <c r="C10100" t="s">
        <v>12208</v>
      </c>
      <c r="D10100">
        <v>30</v>
      </c>
      <c r="F10100" t="s">
        <v>12209</v>
      </c>
      <c r="G10100">
        <v>1800000</v>
      </c>
      <c r="H10100">
        <f t="shared" si="157"/>
        <v>18</v>
      </c>
      <c r="I10100" t="s">
        <v>10607</v>
      </c>
      <c r="J10100" t="str">
        <f>IF(ISBLANK(I10100),"",INDEX('depts lookup'!B:B,MATCH(I10100,'depts lookup'!A:A,0)))</f>
        <v>Sewerage projects</v>
      </c>
      <c r="K10100" t="str">
        <f>IF(ISBLANK(I10100),"",INDEX('depts lookup'!C:C,MATCH(I10100,'depts lookup'!A:A,0)))</f>
        <v>4. मलनि:सारण प्रकल्प</v>
      </c>
    </row>
    <row r="10101" spans="1:11" x14ac:dyDescent="0.2">
      <c r="A10101" s="1" t="s">
        <v>19630</v>
      </c>
      <c r="B10101">
        <v>1168</v>
      </c>
      <c r="C10101" t="s">
        <v>12210</v>
      </c>
      <c r="D10101">
        <v>30</v>
      </c>
      <c r="F10101" t="s">
        <v>12211</v>
      </c>
      <c r="G10101">
        <v>2160000</v>
      </c>
      <c r="H10101">
        <f t="shared" si="157"/>
        <v>21.6</v>
      </c>
      <c r="I10101" t="s">
        <v>10607</v>
      </c>
      <c r="J10101" t="str">
        <f>IF(ISBLANK(I10101),"",INDEX('depts lookup'!B:B,MATCH(I10101,'depts lookup'!A:A,0)))</f>
        <v>Sewerage projects</v>
      </c>
      <c r="K10101" t="str">
        <f>IF(ISBLANK(I10101),"",INDEX('depts lookup'!C:C,MATCH(I10101,'depts lookup'!A:A,0)))</f>
        <v>4. मलनि:सारण प्रकल्प</v>
      </c>
    </row>
    <row r="10102" spans="1:11" x14ac:dyDescent="0.2">
      <c r="A10102" s="1" t="s">
        <v>19630</v>
      </c>
      <c r="B10102">
        <v>1169</v>
      </c>
      <c r="C10102" t="s">
        <v>12212</v>
      </c>
      <c r="D10102">
        <v>31</v>
      </c>
      <c r="F10102" t="s">
        <v>12213</v>
      </c>
      <c r="G10102">
        <v>2880000</v>
      </c>
      <c r="H10102">
        <f t="shared" si="157"/>
        <v>28.8</v>
      </c>
      <c r="I10102" t="s">
        <v>10607</v>
      </c>
      <c r="J10102" t="str">
        <f>IF(ISBLANK(I10102),"",INDEX('depts lookup'!B:B,MATCH(I10102,'depts lookup'!A:A,0)))</f>
        <v>Sewerage projects</v>
      </c>
      <c r="K10102" t="str">
        <f>IF(ISBLANK(I10102),"",INDEX('depts lookup'!C:C,MATCH(I10102,'depts lookup'!A:A,0)))</f>
        <v>4. मलनि:सारण प्रकल्प</v>
      </c>
    </row>
    <row r="10103" spans="1:11" x14ac:dyDescent="0.2">
      <c r="A10103" s="1" t="s">
        <v>19630</v>
      </c>
      <c r="B10103">
        <v>1170</v>
      </c>
      <c r="C10103" t="s">
        <v>12214</v>
      </c>
      <c r="D10103">
        <v>31</v>
      </c>
      <c r="F10103" t="s">
        <v>12215</v>
      </c>
      <c r="G10103">
        <v>2880000</v>
      </c>
      <c r="H10103">
        <f t="shared" si="157"/>
        <v>28.8</v>
      </c>
      <c r="I10103" t="s">
        <v>10607</v>
      </c>
      <c r="J10103" t="str">
        <f>IF(ISBLANK(I10103),"",INDEX('depts lookup'!B:B,MATCH(I10103,'depts lookup'!A:A,0)))</f>
        <v>Sewerage projects</v>
      </c>
      <c r="K10103" t="str">
        <f>IF(ISBLANK(I10103),"",INDEX('depts lookup'!C:C,MATCH(I10103,'depts lookup'!A:A,0)))</f>
        <v>4. मलनि:सारण प्रकल्प</v>
      </c>
    </row>
    <row r="10104" spans="1:11" x14ac:dyDescent="0.2">
      <c r="A10104" s="1" t="s">
        <v>19630</v>
      </c>
      <c r="B10104">
        <v>1171</v>
      </c>
      <c r="C10104" t="s">
        <v>12216</v>
      </c>
      <c r="D10104">
        <v>32</v>
      </c>
      <c r="F10104" t="s">
        <v>12217</v>
      </c>
      <c r="G10104">
        <v>1800000</v>
      </c>
      <c r="H10104">
        <f t="shared" si="157"/>
        <v>18</v>
      </c>
      <c r="I10104" t="s">
        <v>10607</v>
      </c>
      <c r="J10104" t="str">
        <f>IF(ISBLANK(I10104),"",INDEX('depts lookup'!B:B,MATCH(I10104,'depts lookup'!A:A,0)))</f>
        <v>Sewerage projects</v>
      </c>
      <c r="K10104" t="str">
        <f>IF(ISBLANK(I10104),"",INDEX('depts lookup'!C:C,MATCH(I10104,'depts lookup'!A:A,0)))</f>
        <v>4. मलनि:सारण प्रकल्प</v>
      </c>
    </row>
    <row r="10105" spans="1:11" x14ac:dyDescent="0.2">
      <c r="A10105" s="1" t="s">
        <v>19630</v>
      </c>
      <c r="B10105">
        <v>1172</v>
      </c>
      <c r="C10105" t="s">
        <v>12218</v>
      </c>
      <c r="D10105">
        <v>34</v>
      </c>
      <c r="F10105" t="s">
        <v>12219</v>
      </c>
      <c r="G10105">
        <v>2160000</v>
      </c>
      <c r="H10105">
        <f t="shared" si="157"/>
        <v>21.6</v>
      </c>
      <c r="I10105" t="s">
        <v>10607</v>
      </c>
      <c r="J10105" t="str">
        <f>IF(ISBLANK(I10105),"",INDEX('depts lookup'!B:B,MATCH(I10105,'depts lookup'!A:A,0)))</f>
        <v>Sewerage projects</v>
      </c>
      <c r="K10105" t="str">
        <f>IF(ISBLANK(I10105),"",INDEX('depts lookup'!C:C,MATCH(I10105,'depts lookup'!A:A,0)))</f>
        <v>4. मलनि:सारण प्रकल्प</v>
      </c>
    </row>
    <row r="10106" spans="1:11" x14ac:dyDescent="0.2">
      <c r="A10106" s="1" t="s">
        <v>19630</v>
      </c>
      <c r="B10106">
        <v>1173</v>
      </c>
      <c r="C10106" t="s">
        <v>12220</v>
      </c>
      <c r="D10106">
        <v>34</v>
      </c>
      <c r="F10106" t="s">
        <v>12221</v>
      </c>
      <c r="G10106">
        <v>2160000</v>
      </c>
      <c r="H10106">
        <f t="shared" si="157"/>
        <v>21.6</v>
      </c>
      <c r="I10106" t="s">
        <v>10607</v>
      </c>
      <c r="J10106" t="str">
        <f>IF(ISBLANK(I10106),"",INDEX('depts lookup'!B:B,MATCH(I10106,'depts lookup'!A:A,0)))</f>
        <v>Sewerage projects</v>
      </c>
      <c r="K10106" t="str">
        <f>IF(ISBLANK(I10106),"",INDEX('depts lookup'!C:C,MATCH(I10106,'depts lookup'!A:A,0)))</f>
        <v>4. मलनि:सारण प्रकल्प</v>
      </c>
    </row>
    <row r="10107" spans="1:11" x14ac:dyDescent="0.2">
      <c r="A10107" s="1" t="s">
        <v>19630</v>
      </c>
      <c r="B10107">
        <v>1174</v>
      </c>
      <c r="C10107" t="s">
        <v>12222</v>
      </c>
      <c r="D10107">
        <v>36</v>
      </c>
      <c r="F10107" t="s">
        <v>12223</v>
      </c>
      <c r="G10107">
        <v>720000</v>
      </c>
      <c r="H10107">
        <f t="shared" si="157"/>
        <v>7.2</v>
      </c>
      <c r="I10107" t="s">
        <v>10607</v>
      </c>
      <c r="J10107" t="str">
        <f>IF(ISBLANK(I10107),"",INDEX('depts lookup'!B:B,MATCH(I10107,'depts lookup'!A:A,0)))</f>
        <v>Sewerage projects</v>
      </c>
      <c r="K10107" t="str">
        <f>IF(ISBLANK(I10107),"",INDEX('depts lookup'!C:C,MATCH(I10107,'depts lookup'!A:A,0)))</f>
        <v>4. मलनि:सारण प्रकल्प</v>
      </c>
    </row>
    <row r="10108" spans="1:11" x14ac:dyDescent="0.2">
      <c r="A10108" s="1" t="s">
        <v>19630</v>
      </c>
      <c r="B10108">
        <v>1175</v>
      </c>
      <c r="C10108" t="s">
        <v>12224</v>
      </c>
      <c r="D10108">
        <v>38</v>
      </c>
      <c r="F10108" t="s">
        <v>12225</v>
      </c>
      <c r="G10108">
        <v>2160000</v>
      </c>
      <c r="H10108">
        <f t="shared" si="157"/>
        <v>21.6</v>
      </c>
      <c r="I10108" t="s">
        <v>10607</v>
      </c>
      <c r="J10108" t="str">
        <f>IF(ISBLANK(I10108),"",INDEX('depts lookup'!B:B,MATCH(I10108,'depts lookup'!A:A,0)))</f>
        <v>Sewerage projects</v>
      </c>
      <c r="K10108" t="str">
        <f>IF(ISBLANK(I10108),"",INDEX('depts lookup'!C:C,MATCH(I10108,'depts lookup'!A:A,0)))</f>
        <v>4. मलनि:सारण प्रकल्प</v>
      </c>
    </row>
    <row r="10109" spans="1:11" x14ac:dyDescent="0.2">
      <c r="A10109" s="1" t="s">
        <v>19630</v>
      </c>
      <c r="B10109">
        <v>1176</v>
      </c>
      <c r="C10109" t="s">
        <v>12226</v>
      </c>
      <c r="D10109">
        <v>38</v>
      </c>
      <c r="F10109" t="s">
        <v>12227</v>
      </c>
      <c r="G10109">
        <v>1440000</v>
      </c>
      <c r="H10109">
        <f t="shared" si="157"/>
        <v>14.4</v>
      </c>
      <c r="I10109" t="s">
        <v>10607</v>
      </c>
      <c r="J10109" t="str">
        <f>IF(ISBLANK(I10109),"",INDEX('depts lookup'!B:B,MATCH(I10109,'depts lookup'!A:A,0)))</f>
        <v>Sewerage projects</v>
      </c>
      <c r="K10109" t="str">
        <f>IF(ISBLANK(I10109),"",INDEX('depts lookup'!C:C,MATCH(I10109,'depts lookup'!A:A,0)))</f>
        <v>4. मलनि:सारण प्रकल्प</v>
      </c>
    </row>
    <row r="10110" spans="1:11" x14ac:dyDescent="0.2">
      <c r="A10110" s="1" t="s">
        <v>19630</v>
      </c>
      <c r="B10110">
        <v>1177</v>
      </c>
      <c r="C10110" t="s">
        <v>12228</v>
      </c>
      <c r="D10110">
        <v>38</v>
      </c>
      <c r="F10110" t="s">
        <v>12229</v>
      </c>
      <c r="G10110">
        <v>1440000</v>
      </c>
      <c r="H10110">
        <f t="shared" si="157"/>
        <v>14.4</v>
      </c>
      <c r="I10110" t="s">
        <v>10607</v>
      </c>
      <c r="J10110" t="str">
        <f>IF(ISBLANK(I10110),"",INDEX('depts lookup'!B:B,MATCH(I10110,'depts lookup'!A:A,0)))</f>
        <v>Sewerage projects</v>
      </c>
      <c r="K10110" t="str">
        <f>IF(ISBLANK(I10110),"",INDEX('depts lookup'!C:C,MATCH(I10110,'depts lookup'!A:A,0)))</f>
        <v>4. मलनि:सारण प्रकल्प</v>
      </c>
    </row>
    <row r="10111" spans="1:11" x14ac:dyDescent="0.2">
      <c r="A10111" s="1" t="s">
        <v>19630</v>
      </c>
      <c r="B10111">
        <v>1178</v>
      </c>
      <c r="C10111" t="s">
        <v>12230</v>
      </c>
      <c r="D10111">
        <v>42</v>
      </c>
      <c r="F10111" t="s">
        <v>12231</v>
      </c>
      <c r="G10111">
        <v>1800000</v>
      </c>
      <c r="H10111">
        <f t="shared" si="157"/>
        <v>18</v>
      </c>
      <c r="I10111" t="s">
        <v>10607</v>
      </c>
      <c r="J10111" t="str">
        <f>IF(ISBLANK(I10111),"",INDEX('depts lookup'!B:B,MATCH(I10111,'depts lookup'!A:A,0)))</f>
        <v>Sewerage projects</v>
      </c>
      <c r="K10111" t="str">
        <f>IF(ISBLANK(I10111),"",INDEX('depts lookup'!C:C,MATCH(I10111,'depts lookup'!A:A,0)))</f>
        <v>4. मलनि:सारण प्रकल्प</v>
      </c>
    </row>
    <row r="10112" spans="1:11" x14ac:dyDescent="0.2">
      <c r="A10112" s="1" t="s">
        <v>19630</v>
      </c>
      <c r="B10112">
        <v>1179</v>
      </c>
      <c r="C10112" t="s">
        <v>12232</v>
      </c>
      <c r="D10112">
        <v>43</v>
      </c>
      <c r="F10112" t="s">
        <v>12233</v>
      </c>
      <c r="G10112">
        <v>2160000</v>
      </c>
      <c r="H10112">
        <f t="shared" si="157"/>
        <v>21.6</v>
      </c>
      <c r="I10112" t="s">
        <v>10607</v>
      </c>
      <c r="J10112" t="str">
        <f>IF(ISBLANK(I10112),"",INDEX('depts lookup'!B:B,MATCH(I10112,'depts lookup'!A:A,0)))</f>
        <v>Sewerage projects</v>
      </c>
      <c r="K10112" t="str">
        <f>IF(ISBLANK(I10112),"",INDEX('depts lookup'!C:C,MATCH(I10112,'depts lookup'!A:A,0)))</f>
        <v>4. मलनि:सारण प्रकल्प</v>
      </c>
    </row>
    <row r="10113" spans="1:11" x14ac:dyDescent="0.2">
      <c r="A10113" s="1" t="s">
        <v>19630</v>
      </c>
      <c r="B10113">
        <v>1180</v>
      </c>
      <c r="C10113" t="s">
        <v>12234</v>
      </c>
      <c r="D10113">
        <v>44</v>
      </c>
      <c r="F10113" t="s">
        <v>12235</v>
      </c>
      <c r="G10113">
        <v>2160000</v>
      </c>
      <c r="H10113">
        <f t="shared" si="157"/>
        <v>21.6</v>
      </c>
      <c r="I10113" t="s">
        <v>10607</v>
      </c>
      <c r="J10113" t="str">
        <f>IF(ISBLANK(I10113),"",INDEX('depts lookup'!B:B,MATCH(I10113,'depts lookup'!A:A,0)))</f>
        <v>Sewerage projects</v>
      </c>
      <c r="K10113" t="str">
        <f>IF(ISBLANK(I10113),"",INDEX('depts lookup'!C:C,MATCH(I10113,'depts lookup'!A:A,0)))</f>
        <v>4. मलनि:सारण प्रकल्प</v>
      </c>
    </row>
    <row r="10114" spans="1:11" x14ac:dyDescent="0.2">
      <c r="A10114" s="1" t="s">
        <v>19630</v>
      </c>
      <c r="B10114">
        <v>1181</v>
      </c>
      <c r="C10114" t="s">
        <v>12236</v>
      </c>
      <c r="D10114">
        <v>53</v>
      </c>
      <c r="F10114" t="s">
        <v>12237</v>
      </c>
      <c r="G10114">
        <v>2160000</v>
      </c>
      <c r="H10114">
        <f t="shared" si="157"/>
        <v>21.6</v>
      </c>
      <c r="I10114" t="s">
        <v>10607</v>
      </c>
      <c r="J10114" t="str">
        <f>IF(ISBLANK(I10114),"",INDEX('depts lookup'!B:B,MATCH(I10114,'depts lookup'!A:A,0)))</f>
        <v>Sewerage projects</v>
      </c>
      <c r="K10114" t="str">
        <f>IF(ISBLANK(I10114),"",INDEX('depts lookup'!C:C,MATCH(I10114,'depts lookup'!A:A,0)))</f>
        <v>4. मलनि:सारण प्रकल्प</v>
      </c>
    </row>
    <row r="10115" spans="1:11" x14ac:dyDescent="0.2">
      <c r="A10115" s="1" t="s">
        <v>19630</v>
      </c>
      <c r="B10115">
        <v>1182</v>
      </c>
      <c r="C10115" t="s">
        <v>12238</v>
      </c>
      <c r="D10115">
        <v>53</v>
      </c>
      <c r="F10115" t="s">
        <v>12239</v>
      </c>
      <c r="G10115">
        <v>2160000</v>
      </c>
      <c r="H10115">
        <f t="shared" ref="H10115:H10178" si="158">IF(ISBLANK(G10115),"",G10115/100000)</f>
        <v>21.6</v>
      </c>
      <c r="I10115" t="s">
        <v>10607</v>
      </c>
      <c r="J10115" t="str">
        <f>IF(ISBLANK(I10115),"",INDEX('depts lookup'!B:B,MATCH(I10115,'depts lookup'!A:A,0)))</f>
        <v>Sewerage projects</v>
      </c>
      <c r="K10115" t="str">
        <f>IF(ISBLANK(I10115),"",INDEX('depts lookup'!C:C,MATCH(I10115,'depts lookup'!A:A,0)))</f>
        <v>4. मलनि:सारण प्रकल्प</v>
      </c>
    </row>
    <row r="10116" spans="1:11" x14ac:dyDescent="0.2">
      <c r="A10116" s="1" t="s">
        <v>19630</v>
      </c>
      <c r="B10116">
        <v>1183</v>
      </c>
      <c r="C10116" t="s">
        <v>12240</v>
      </c>
      <c r="D10116">
        <v>53</v>
      </c>
      <c r="F10116" t="s">
        <v>12241</v>
      </c>
      <c r="G10116">
        <v>2160000</v>
      </c>
      <c r="H10116">
        <f t="shared" si="158"/>
        <v>21.6</v>
      </c>
      <c r="I10116" t="s">
        <v>10607</v>
      </c>
      <c r="J10116" t="str">
        <f>IF(ISBLANK(I10116),"",INDEX('depts lookup'!B:B,MATCH(I10116,'depts lookup'!A:A,0)))</f>
        <v>Sewerage projects</v>
      </c>
      <c r="K10116" t="str">
        <f>IF(ISBLANK(I10116),"",INDEX('depts lookup'!C:C,MATCH(I10116,'depts lookup'!A:A,0)))</f>
        <v>4. मलनि:सारण प्रकल्प</v>
      </c>
    </row>
    <row r="10117" spans="1:11" x14ac:dyDescent="0.2">
      <c r="A10117" s="1" t="s">
        <v>19630</v>
      </c>
      <c r="B10117">
        <v>1184</v>
      </c>
      <c r="C10117" t="s">
        <v>12242</v>
      </c>
      <c r="D10117">
        <v>57</v>
      </c>
      <c r="F10117" t="s">
        <v>12243</v>
      </c>
      <c r="G10117">
        <v>2160000</v>
      </c>
      <c r="H10117">
        <f t="shared" si="158"/>
        <v>21.6</v>
      </c>
      <c r="I10117" t="s">
        <v>10607</v>
      </c>
      <c r="J10117" t="str">
        <f>IF(ISBLANK(I10117),"",INDEX('depts lookup'!B:B,MATCH(I10117,'depts lookup'!A:A,0)))</f>
        <v>Sewerage projects</v>
      </c>
      <c r="K10117" t="str">
        <f>IF(ISBLANK(I10117),"",INDEX('depts lookup'!C:C,MATCH(I10117,'depts lookup'!A:A,0)))</f>
        <v>4. मलनि:सारण प्रकल्प</v>
      </c>
    </row>
    <row r="10118" spans="1:11" x14ac:dyDescent="0.2">
      <c r="A10118" s="1" t="s">
        <v>19630</v>
      </c>
      <c r="B10118">
        <v>1185</v>
      </c>
      <c r="C10118" t="s">
        <v>12244</v>
      </c>
      <c r="D10118">
        <v>57</v>
      </c>
      <c r="F10118" t="s">
        <v>12245</v>
      </c>
      <c r="G10118">
        <v>2160000</v>
      </c>
      <c r="H10118">
        <f t="shared" si="158"/>
        <v>21.6</v>
      </c>
      <c r="I10118" t="s">
        <v>10607</v>
      </c>
      <c r="J10118" t="str">
        <f>IF(ISBLANK(I10118),"",INDEX('depts lookup'!B:B,MATCH(I10118,'depts lookup'!A:A,0)))</f>
        <v>Sewerage projects</v>
      </c>
      <c r="K10118" t="str">
        <f>IF(ISBLANK(I10118),"",INDEX('depts lookup'!C:C,MATCH(I10118,'depts lookup'!A:A,0)))</f>
        <v>4. मलनि:सारण प्रकल्प</v>
      </c>
    </row>
    <row r="10119" spans="1:11" x14ac:dyDescent="0.2">
      <c r="A10119" s="1" t="s">
        <v>19630</v>
      </c>
      <c r="B10119">
        <v>1186</v>
      </c>
      <c r="C10119" t="s">
        <v>12246</v>
      </c>
      <c r="D10119">
        <v>65</v>
      </c>
      <c r="F10119" t="s">
        <v>12247</v>
      </c>
      <c r="G10119">
        <v>2160000</v>
      </c>
      <c r="H10119">
        <f t="shared" si="158"/>
        <v>21.6</v>
      </c>
      <c r="I10119" t="s">
        <v>10607</v>
      </c>
      <c r="J10119" t="str">
        <f>IF(ISBLANK(I10119),"",INDEX('depts lookup'!B:B,MATCH(I10119,'depts lookup'!A:A,0)))</f>
        <v>Sewerage projects</v>
      </c>
      <c r="K10119" t="str">
        <f>IF(ISBLANK(I10119),"",INDEX('depts lookup'!C:C,MATCH(I10119,'depts lookup'!A:A,0)))</f>
        <v>4. मलनि:सारण प्रकल्प</v>
      </c>
    </row>
    <row r="10120" spans="1:11" x14ac:dyDescent="0.2">
      <c r="A10120" s="1" t="s">
        <v>19630</v>
      </c>
      <c r="B10120">
        <v>1187</v>
      </c>
      <c r="C10120" t="s">
        <v>12248</v>
      </c>
      <c r="D10120">
        <v>66</v>
      </c>
      <c r="F10120" t="s">
        <v>12249</v>
      </c>
      <c r="G10120">
        <v>2160000</v>
      </c>
      <c r="H10120">
        <f t="shared" si="158"/>
        <v>21.6</v>
      </c>
      <c r="I10120" t="s">
        <v>10607</v>
      </c>
      <c r="J10120" t="str">
        <f>IF(ISBLANK(I10120),"",INDEX('depts lookup'!B:B,MATCH(I10120,'depts lookup'!A:A,0)))</f>
        <v>Sewerage projects</v>
      </c>
      <c r="K10120" t="str">
        <f>IF(ISBLANK(I10120),"",INDEX('depts lookup'!C:C,MATCH(I10120,'depts lookup'!A:A,0)))</f>
        <v>4. मलनि:सारण प्रकल्प</v>
      </c>
    </row>
    <row r="10121" spans="1:11" x14ac:dyDescent="0.2">
      <c r="A10121" s="1" t="s">
        <v>19630</v>
      </c>
      <c r="B10121">
        <v>1188</v>
      </c>
      <c r="C10121" t="s">
        <v>12250</v>
      </c>
      <c r="D10121">
        <v>67</v>
      </c>
      <c r="F10121" t="s">
        <v>12251</v>
      </c>
      <c r="G10121">
        <v>2160000</v>
      </c>
      <c r="H10121">
        <f t="shared" si="158"/>
        <v>21.6</v>
      </c>
      <c r="I10121" t="s">
        <v>10607</v>
      </c>
      <c r="J10121" t="str">
        <f>IF(ISBLANK(I10121),"",INDEX('depts lookup'!B:B,MATCH(I10121,'depts lookup'!A:A,0)))</f>
        <v>Sewerage projects</v>
      </c>
      <c r="K10121" t="str">
        <f>IF(ISBLANK(I10121),"",INDEX('depts lookup'!C:C,MATCH(I10121,'depts lookup'!A:A,0)))</f>
        <v>4. मलनि:सारण प्रकल्प</v>
      </c>
    </row>
    <row r="10122" spans="1:11" x14ac:dyDescent="0.2">
      <c r="A10122" s="1" t="s">
        <v>19630</v>
      </c>
      <c r="B10122">
        <v>1189</v>
      </c>
      <c r="C10122" t="s">
        <v>12252</v>
      </c>
      <c r="D10122">
        <v>70</v>
      </c>
      <c r="F10122" t="s">
        <v>12253</v>
      </c>
      <c r="G10122">
        <v>2160000</v>
      </c>
      <c r="H10122">
        <f t="shared" si="158"/>
        <v>21.6</v>
      </c>
      <c r="I10122" t="s">
        <v>10607</v>
      </c>
      <c r="J10122" t="str">
        <f>IF(ISBLANK(I10122),"",INDEX('depts lookup'!B:B,MATCH(I10122,'depts lookup'!A:A,0)))</f>
        <v>Sewerage projects</v>
      </c>
      <c r="K10122" t="str">
        <f>IF(ISBLANK(I10122),"",INDEX('depts lookup'!C:C,MATCH(I10122,'depts lookup'!A:A,0)))</f>
        <v>4. मलनि:सारण प्रकल्प</v>
      </c>
    </row>
    <row r="10123" spans="1:11" x14ac:dyDescent="0.2">
      <c r="A10123" s="1" t="s">
        <v>19630</v>
      </c>
      <c r="B10123">
        <v>1190</v>
      </c>
      <c r="C10123" t="s">
        <v>12254</v>
      </c>
      <c r="D10123">
        <v>70</v>
      </c>
      <c r="F10123" t="s">
        <v>12255</v>
      </c>
      <c r="G10123">
        <v>2160000</v>
      </c>
      <c r="H10123">
        <f t="shared" si="158"/>
        <v>21.6</v>
      </c>
      <c r="I10123" t="s">
        <v>10607</v>
      </c>
      <c r="J10123" t="str">
        <f>IF(ISBLANK(I10123),"",INDEX('depts lookup'!B:B,MATCH(I10123,'depts lookup'!A:A,0)))</f>
        <v>Sewerage projects</v>
      </c>
      <c r="K10123" t="str">
        <f>IF(ISBLANK(I10123),"",INDEX('depts lookup'!C:C,MATCH(I10123,'depts lookup'!A:A,0)))</f>
        <v>4. मलनि:सारण प्रकल्प</v>
      </c>
    </row>
    <row r="10124" spans="1:11" x14ac:dyDescent="0.2">
      <c r="A10124" s="1" t="s">
        <v>19630</v>
      </c>
      <c r="B10124">
        <v>1191</v>
      </c>
      <c r="C10124" t="s">
        <v>12256</v>
      </c>
      <c r="D10124">
        <v>71</v>
      </c>
      <c r="F10124" t="s">
        <v>12257</v>
      </c>
      <c r="G10124">
        <v>1440000</v>
      </c>
      <c r="H10124">
        <f t="shared" si="158"/>
        <v>14.4</v>
      </c>
      <c r="I10124" t="s">
        <v>10607</v>
      </c>
      <c r="J10124" t="str">
        <f>IF(ISBLANK(I10124),"",INDEX('depts lookup'!B:B,MATCH(I10124,'depts lookup'!A:A,0)))</f>
        <v>Sewerage projects</v>
      </c>
      <c r="K10124" t="str">
        <f>IF(ISBLANK(I10124),"",INDEX('depts lookup'!C:C,MATCH(I10124,'depts lookup'!A:A,0)))</f>
        <v>4. मलनि:सारण प्रकल्प</v>
      </c>
    </row>
    <row r="10125" spans="1:11" x14ac:dyDescent="0.2">
      <c r="A10125" s="1" t="s">
        <v>19630</v>
      </c>
      <c r="B10125">
        <v>1192</v>
      </c>
      <c r="C10125" t="s">
        <v>12258</v>
      </c>
      <c r="D10125">
        <v>72</v>
      </c>
      <c r="F10125" t="s">
        <v>12259</v>
      </c>
      <c r="G10125">
        <v>1440000</v>
      </c>
      <c r="H10125">
        <f t="shared" si="158"/>
        <v>14.4</v>
      </c>
      <c r="I10125" t="s">
        <v>10607</v>
      </c>
      <c r="J10125" t="str">
        <f>IF(ISBLANK(I10125),"",INDEX('depts lookup'!B:B,MATCH(I10125,'depts lookup'!A:A,0)))</f>
        <v>Sewerage projects</v>
      </c>
      <c r="K10125" t="str">
        <f>IF(ISBLANK(I10125),"",INDEX('depts lookup'!C:C,MATCH(I10125,'depts lookup'!A:A,0)))</f>
        <v>4. मलनि:सारण प्रकल्प</v>
      </c>
    </row>
    <row r="10126" spans="1:11" x14ac:dyDescent="0.2">
      <c r="A10126" s="1" t="s">
        <v>19630</v>
      </c>
      <c r="B10126">
        <v>1193</v>
      </c>
      <c r="C10126" t="s">
        <v>12260</v>
      </c>
      <c r="D10126">
        <v>73</v>
      </c>
      <c r="F10126" t="s">
        <v>12261</v>
      </c>
      <c r="G10126">
        <v>2160000</v>
      </c>
      <c r="H10126">
        <f t="shared" si="158"/>
        <v>21.6</v>
      </c>
      <c r="I10126" t="s">
        <v>10607</v>
      </c>
      <c r="J10126" t="str">
        <f>IF(ISBLANK(I10126),"",INDEX('depts lookup'!B:B,MATCH(I10126,'depts lookup'!A:A,0)))</f>
        <v>Sewerage projects</v>
      </c>
      <c r="K10126" t="str">
        <f>IF(ISBLANK(I10126),"",INDEX('depts lookup'!C:C,MATCH(I10126,'depts lookup'!A:A,0)))</f>
        <v>4. मलनि:सारण प्रकल्प</v>
      </c>
    </row>
    <row r="10127" spans="1:11" x14ac:dyDescent="0.2">
      <c r="A10127" s="1" t="s">
        <v>19630</v>
      </c>
      <c r="B10127">
        <v>1194</v>
      </c>
      <c r="C10127" t="s">
        <v>12262</v>
      </c>
      <c r="D10127">
        <v>74</v>
      </c>
      <c r="F10127" t="s">
        <v>12263</v>
      </c>
      <c r="G10127">
        <v>2160000</v>
      </c>
      <c r="H10127">
        <f t="shared" si="158"/>
        <v>21.6</v>
      </c>
      <c r="I10127" t="s">
        <v>10607</v>
      </c>
      <c r="J10127" t="str">
        <f>IF(ISBLANK(I10127),"",INDEX('depts lookup'!B:B,MATCH(I10127,'depts lookup'!A:A,0)))</f>
        <v>Sewerage projects</v>
      </c>
      <c r="K10127" t="str">
        <f>IF(ISBLANK(I10127),"",INDEX('depts lookup'!C:C,MATCH(I10127,'depts lookup'!A:A,0)))</f>
        <v>4. मलनि:सारण प्रकल्प</v>
      </c>
    </row>
    <row r="10128" spans="1:11" x14ac:dyDescent="0.2">
      <c r="A10128" s="1" t="s">
        <v>19630</v>
      </c>
      <c r="B10128">
        <v>1195</v>
      </c>
      <c r="C10128" t="s">
        <v>12264</v>
      </c>
      <c r="D10128">
        <v>75</v>
      </c>
      <c r="F10128" t="s">
        <v>12265</v>
      </c>
      <c r="G10128">
        <v>2160000</v>
      </c>
      <c r="H10128">
        <f t="shared" si="158"/>
        <v>21.6</v>
      </c>
      <c r="I10128" t="s">
        <v>10607</v>
      </c>
      <c r="J10128" t="str">
        <f>IF(ISBLANK(I10128),"",INDEX('depts lookup'!B:B,MATCH(I10128,'depts lookup'!A:A,0)))</f>
        <v>Sewerage projects</v>
      </c>
      <c r="K10128" t="str">
        <f>IF(ISBLANK(I10128),"",INDEX('depts lookup'!C:C,MATCH(I10128,'depts lookup'!A:A,0)))</f>
        <v>4. मलनि:सारण प्रकल्प</v>
      </c>
    </row>
    <row r="10129" spans="1:11" x14ac:dyDescent="0.2">
      <c r="A10129" s="1" t="s">
        <v>19630</v>
      </c>
      <c r="B10129">
        <v>1196</v>
      </c>
      <c r="C10129" t="s">
        <v>12266</v>
      </c>
      <c r="D10129" t="s">
        <v>12267</v>
      </c>
      <c r="F10129" t="s">
        <v>12268</v>
      </c>
      <c r="G10129">
        <v>2160000</v>
      </c>
      <c r="H10129">
        <f t="shared" si="158"/>
        <v>21.6</v>
      </c>
      <c r="I10129" t="s">
        <v>10607</v>
      </c>
      <c r="J10129" t="str">
        <f>IF(ISBLANK(I10129),"",INDEX('depts lookup'!B:B,MATCH(I10129,'depts lookup'!A:A,0)))</f>
        <v>Sewerage projects</v>
      </c>
      <c r="K10129" t="str">
        <f>IF(ISBLANK(I10129),"",INDEX('depts lookup'!C:C,MATCH(I10129,'depts lookup'!A:A,0)))</f>
        <v>4. मलनि:सारण प्रकल्प</v>
      </c>
    </row>
    <row r="10130" spans="1:11" x14ac:dyDescent="0.2">
      <c r="A10130" s="1" t="s">
        <v>19630</v>
      </c>
      <c r="B10130">
        <v>1197</v>
      </c>
      <c r="C10130" t="s">
        <v>12269</v>
      </c>
      <c r="D10130" t="s">
        <v>12270</v>
      </c>
      <c r="F10130" t="s">
        <v>12271</v>
      </c>
      <c r="G10130">
        <v>2160000</v>
      </c>
      <c r="H10130">
        <f t="shared" si="158"/>
        <v>21.6</v>
      </c>
      <c r="I10130" t="s">
        <v>10607</v>
      </c>
      <c r="J10130" t="str">
        <f>IF(ISBLANK(I10130),"",INDEX('depts lookup'!B:B,MATCH(I10130,'depts lookup'!A:A,0)))</f>
        <v>Sewerage projects</v>
      </c>
      <c r="K10130" t="str">
        <f>IF(ISBLANK(I10130),"",INDEX('depts lookup'!C:C,MATCH(I10130,'depts lookup'!A:A,0)))</f>
        <v>4. मलनि:सारण प्रकल्प</v>
      </c>
    </row>
    <row r="10131" spans="1:11" x14ac:dyDescent="0.2">
      <c r="A10131" s="1" t="s">
        <v>19630</v>
      </c>
      <c r="B10131">
        <v>1198</v>
      </c>
      <c r="C10131" t="s">
        <v>12272</v>
      </c>
      <c r="D10131" t="s">
        <v>12273</v>
      </c>
      <c r="F10131" t="s">
        <v>12274</v>
      </c>
      <c r="G10131">
        <v>2160000</v>
      </c>
      <c r="H10131">
        <f t="shared" si="158"/>
        <v>21.6</v>
      </c>
      <c r="I10131" t="s">
        <v>10607</v>
      </c>
      <c r="J10131" t="str">
        <f>IF(ISBLANK(I10131),"",INDEX('depts lookup'!B:B,MATCH(I10131,'depts lookup'!A:A,0)))</f>
        <v>Sewerage projects</v>
      </c>
      <c r="K10131" t="str">
        <f>IF(ISBLANK(I10131),"",INDEX('depts lookup'!C:C,MATCH(I10131,'depts lookup'!A:A,0)))</f>
        <v>4. मलनि:सारण प्रकल्प</v>
      </c>
    </row>
    <row r="10132" spans="1:11" x14ac:dyDescent="0.2">
      <c r="A10132" s="1" t="s">
        <v>19630</v>
      </c>
      <c r="B10132">
        <v>1199</v>
      </c>
      <c r="C10132" t="s">
        <v>12275</v>
      </c>
      <c r="D10132" t="s">
        <v>12276</v>
      </c>
      <c r="F10132" t="s">
        <v>12277</v>
      </c>
      <c r="G10132">
        <v>2160000</v>
      </c>
      <c r="H10132">
        <f t="shared" si="158"/>
        <v>21.6</v>
      </c>
      <c r="I10132" t="s">
        <v>10607</v>
      </c>
      <c r="J10132" t="str">
        <f>IF(ISBLANK(I10132),"",INDEX('depts lookup'!B:B,MATCH(I10132,'depts lookup'!A:A,0)))</f>
        <v>Sewerage projects</v>
      </c>
      <c r="K10132" t="str">
        <f>IF(ISBLANK(I10132),"",INDEX('depts lookup'!C:C,MATCH(I10132,'depts lookup'!A:A,0)))</f>
        <v>4. मलनि:सारण प्रकल्प</v>
      </c>
    </row>
    <row r="10133" spans="1:11" x14ac:dyDescent="0.2">
      <c r="A10133" s="1" t="s">
        <v>19630</v>
      </c>
      <c r="B10133">
        <v>1200</v>
      </c>
      <c r="C10133" t="s">
        <v>12278</v>
      </c>
      <c r="F10133" t="s">
        <v>12279</v>
      </c>
      <c r="G10133">
        <v>2160000</v>
      </c>
      <c r="H10133">
        <f t="shared" si="158"/>
        <v>21.6</v>
      </c>
      <c r="I10133" t="s">
        <v>10607</v>
      </c>
      <c r="J10133" t="str">
        <f>IF(ISBLANK(I10133),"",INDEX('depts lookup'!B:B,MATCH(I10133,'depts lookup'!A:A,0)))</f>
        <v>Sewerage projects</v>
      </c>
      <c r="K10133" t="str">
        <f>IF(ISBLANK(I10133),"",INDEX('depts lookup'!C:C,MATCH(I10133,'depts lookup'!A:A,0)))</f>
        <v>4. मलनि:सारण प्रकल्प</v>
      </c>
    </row>
    <row r="10134" spans="1:11" x14ac:dyDescent="0.2">
      <c r="A10134" s="1" t="s">
        <v>19630</v>
      </c>
      <c r="B10134">
        <v>1201</v>
      </c>
      <c r="C10134" t="s">
        <v>12280</v>
      </c>
      <c r="F10134" t="s">
        <v>12281</v>
      </c>
      <c r="G10134">
        <v>2160000</v>
      </c>
      <c r="H10134">
        <f t="shared" si="158"/>
        <v>21.6</v>
      </c>
      <c r="I10134" t="s">
        <v>10607</v>
      </c>
      <c r="J10134" t="str">
        <f>IF(ISBLANK(I10134),"",INDEX('depts lookup'!B:B,MATCH(I10134,'depts lookup'!A:A,0)))</f>
        <v>Sewerage projects</v>
      </c>
      <c r="K10134" t="str">
        <f>IF(ISBLANK(I10134),"",INDEX('depts lookup'!C:C,MATCH(I10134,'depts lookup'!A:A,0)))</f>
        <v>4. मलनि:सारण प्रकल्प</v>
      </c>
    </row>
    <row r="10135" spans="1:11" x14ac:dyDescent="0.2">
      <c r="A10135" s="1" t="s">
        <v>19630</v>
      </c>
      <c r="B10135">
        <v>1202</v>
      </c>
      <c r="C10135" t="s">
        <v>12282</v>
      </c>
      <c r="F10135" t="s">
        <v>12283</v>
      </c>
      <c r="G10135">
        <v>2160000</v>
      </c>
      <c r="H10135">
        <f t="shared" si="158"/>
        <v>21.6</v>
      </c>
      <c r="I10135" t="s">
        <v>10607</v>
      </c>
      <c r="J10135" t="str">
        <f>IF(ISBLANK(I10135),"",INDEX('depts lookup'!B:B,MATCH(I10135,'depts lookup'!A:A,0)))</f>
        <v>Sewerage projects</v>
      </c>
      <c r="K10135" t="str">
        <f>IF(ISBLANK(I10135),"",INDEX('depts lookup'!C:C,MATCH(I10135,'depts lookup'!A:A,0)))</f>
        <v>4. मलनि:सारण प्रकल्प</v>
      </c>
    </row>
    <row r="10136" spans="1:11" x14ac:dyDescent="0.2">
      <c r="A10136" s="1" t="s">
        <v>19630</v>
      </c>
      <c r="B10136">
        <v>1203</v>
      </c>
      <c r="C10136" t="s">
        <v>12284</v>
      </c>
      <c r="F10136" t="s">
        <v>12285</v>
      </c>
      <c r="G10136">
        <v>1440000</v>
      </c>
      <c r="H10136">
        <f t="shared" si="158"/>
        <v>14.4</v>
      </c>
      <c r="I10136" t="s">
        <v>10607</v>
      </c>
      <c r="J10136" t="str">
        <f>IF(ISBLANK(I10136),"",INDEX('depts lookup'!B:B,MATCH(I10136,'depts lookup'!A:A,0)))</f>
        <v>Sewerage projects</v>
      </c>
      <c r="K10136" t="str">
        <f>IF(ISBLANK(I10136),"",INDEX('depts lookup'!C:C,MATCH(I10136,'depts lookup'!A:A,0)))</f>
        <v>4. मलनि:सारण प्रकल्प</v>
      </c>
    </row>
    <row r="10137" spans="1:11" x14ac:dyDescent="0.2">
      <c r="A10137" s="1" t="s">
        <v>19630</v>
      </c>
      <c r="B10137">
        <v>1204</v>
      </c>
      <c r="C10137" t="s">
        <v>12286</v>
      </c>
      <c r="F10137" t="s">
        <v>12287</v>
      </c>
      <c r="G10137">
        <v>1440000</v>
      </c>
      <c r="H10137">
        <f t="shared" si="158"/>
        <v>14.4</v>
      </c>
      <c r="I10137" t="s">
        <v>10607</v>
      </c>
      <c r="J10137" t="str">
        <f>IF(ISBLANK(I10137),"",INDEX('depts lookup'!B:B,MATCH(I10137,'depts lookup'!A:A,0)))</f>
        <v>Sewerage projects</v>
      </c>
      <c r="K10137" t="str">
        <f>IF(ISBLANK(I10137),"",INDEX('depts lookup'!C:C,MATCH(I10137,'depts lookup'!A:A,0)))</f>
        <v>4. मलनि:सारण प्रकल्प</v>
      </c>
    </row>
    <row r="10138" spans="1:11" x14ac:dyDescent="0.2">
      <c r="A10138" s="1" t="s">
        <v>19630</v>
      </c>
      <c r="B10138">
        <v>1205</v>
      </c>
      <c r="C10138" t="s">
        <v>12288</v>
      </c>
      <c r="F10138" t="s">
        <v>12289</v>
      </c>
      <c r="G10138">
        <v>2160000</v>
      </c>
      <c r="H10138">
        <f t="shared" si="158"/>
        <v>21.6</v>
      </c>
      <c r="I10138" t="s">
        <v>10607</v>
      </c>
      <c r="J10138" t="str">
        <f>IF(ISBLANK(I10138),"",INDEX('depts lookup'!B:B,MATCH(I10138,'depts lookup'!A:A,0)))</f>
        <v>Sewerage projects</v>
      </c>
      <c r="K10138" t="str">
        <f>IF(ISBLANK(I10138),"",INDEX('depts lookup'!C:C,MATCH(I10138,'depts lookup'!A:A,0)))</f>
        <v>4. मलनि:सारण प्रकल्प</v>
      </c>
    </row>
    <row r="10139" spans="1:11" x14ac:dyDescent="0.2">
      <c r="A10139" s="1" t="s">
        <v>19630</v>
      </c>
      <c r="B10139">
        <v>1206</v>
      </c>
      <c r="C10139" t="s">
        <v>12290</v>
      </c>
      <c r="F10139" t="s">
        <v>12291</v>
      </c>
      <c r="G10139">
        <v>1440000</v>
      </c>
      <c r="H10139">
        <f t="shared" si="158"/>
        <v>14.4</v>
      </c>
      <c r="I10139" t="s">
        <v>10607</v>
      </c>
      <c r="J10139" t="str">
        <f>IF(ISBLANK(I10139),"",INDEX('depts lookup'!B:B,MATCH(I10139,'depts lookup'!A:A,0)))</f>
        <v>Sewerage projects</v>
      </c>
      <c r="K10139" t="str">
        <f>IF(ISBLANK(I10139),"",INDEX('depts lookup'!C:C,MATCH(I10139,'depts lookup'!A:A,0)))</f>
        <v>4. मलनि:सारण प्रकल्प</v>
      </c>
    </row>
    <row r="10140" spans="1:11" x14ac:dyDescent="0.2">
      <c r="A10140" s="1" t="s">
        <v>19630</v>
      </c>
      <c r="B10140">
        <v>1207</v>
      </c>
      <c r="C10140" t="s">
        <v>12292</v>
      </c>
      <c r="F10140" t="s">
        <v>12293</v>
      </c>
      <c r="G10140">
        <v>1440000</v>
      </c>
      <c r="H10140">
        <f t="shared" si="158"/>
        <v>14.4</v>
      </c>
      <c r="I10140" t="s">
        <v>10607</v>
      </c>
      <c r="J10140" t="str">
        <f>IF(ISBLANK(I10140),"",INDEX('depts lookup'!B:B,MATCH(I10140,'depts lookup'!A:A,0)))</f>
        <v>Sewerage projects</v>
      </c>
      <c r="K10140" t="str">
        <f>IF(ISBLANK(I10140),"",INDEX('depts lookup'!C:C,MATCH(I10140,'depts lookup'!A:A,0)))</f>
        <v>4. मलनि:सारण प्रकल्प</v>
      </c>
    </row>
    <row r="10141" spans="1:11" x14ac:dyDescent="0.2">
      <c r="A10141" s="1" t="s">
        <v>19630</v>
      </c>
      <c r="B10141">
        <v>1208</v>
      </c>
      <c r="C10141" t="s">
        <v>12294</v>
      </c>
      <c r="F10141" t="s">
        <v>12295</v>
      </c>
      <c r="G10141">
        <v>1440000</v>
      </c>
      <c r="H10141">
        <f t="shared" si="158"/>
        <v>14.4</v>
      </c>
      <c r="I10141" t="s">
        <v>10607</v>
      </c>
      <c r="J10141" t="str">
        <f>IF(ISBLANK(I10141),"",INDEX('depts lookup'!B:B,MATCH(I10141,'depts lookup'!A:A,0)))</f>
        <v>Sewerage projects</v>
      </c>
      <c r="K10141" t="str">
        <f>IF(ISBLANK(I10141),"",INDEX('depts lookup'!C:C,MATCH(I10141,'depts lookup'!A:A,0)))</f>
        <v>4. मलनि:सारण प्रकल्प</v>
      </c>
    </row>
    <row r="10142" spans="1:11" x14ac:dyDescent="0.2">
      <c r="A10142" s="1" t="s">
        <v>19630</v>
      </c>
      <c r="B10142">
        <v>1209</v>
      </c>
      <c r="C10142" t="s">
        <v>12296</v>
      </c>
      <c r="F10142" t="s">
        <v>12297</v>
      </c>
      <c r="G10142">
        <v>1440000</v>
      </c>
      <c r="H10142">
        <f t="shared" si="158"/>
        <v>14.4</v>
      </c>
      <c r="I10142" t="s">
        <v>10607</v>
      </c>
      <c r="J10142" t="str">
        <f>IF(ISBLANK(I10142),"",INDEX('depts lookup'!B:B,MATCH(I10142,'depts lookup'!A:A,0)))</f>
        <v>Sewerage projects</v>
      </c>
      <c r="K10142" t="str">
        <f>IF(ISBLANK(I10142),"",INDEX('depts lookup'!C:C,MATCH(I10142,'depts lookup'!A:A,0)))</f>
        <v>4. मलनि:सारण प्रकल्प</v>
      </c>
    </row>
    <row r="10143" spans="1:11" x14ac:dyDescent="0.2">
      <c r="A10143" s="1" t="s">
        <v>19630</v>
      </c>
      <c r="B10143">
        <v>1210</v>
      </c>
      <c r="C10143" t="s">
        <v>12298</v>
      </c>
      <c r="F10143" t="s">
        <v>12299</v>
      </c>
      <c r="G10143">
        <v>1440000</v>
      </c>
      <c r="H10143">
        <f t="shared" si="158"/>
        <v>14.4</v>
      </c>
      <c r="I10143" t="s">
        <v>10607</v>
      </c>
      <c r="J10143" t="str">
        <f>IF(ISBLANK(I10143),"",INDEX('depts lookup'!B:B,MATCH(I10143,'depts lookup'!A:A,0)))</f>
        <v>Sewerage projects</v>
      </c>
      <c r="K10143" t="str">
        <f>IF(ISBLANK(I10143),"",INDEX('depts lookup'!C:C,MATCH(I10143,'depts lookup'!A:A,0)))</f>
        <v>4. मलनि:सारण प्रकल्प</v>
      </c>
    </row>
    <row r="10144" spans="1:11" x14ac:dyDescent="0.2">
      <c r="A10144" s="1" t="s">
        <v>19630</v>
      </c>
      <c r="B10144">
        <v>1211</v>
      </c>
      <c r="C10144" t="s">
        <v>12300</v>
      </c>
      <c r="F10144" t="s">
        <v>12301</v>
      </c>
      <c r="G10144">
        <v>1440000</v>
      </c>
      <c r="H10144">
        <f t="shared" si="158"/>
        <v>14.4</v>
      </c>
      <c r="I10144" t="s">
        <v>10607</v>
      </c>
      <c r="J10144" t="str">
        <f>IF(ISBLANK(I10144),"",INDEX('depts lookup'!B:B,MATCH(I10144,'depts lookup'!A:A,0)))</f>
        <v>Sewerage projects</v>
      </c>
      <c r="K10144" t="str">
        <f>IF(ISBLANK(I10144),"",INDEX('depts lookup'!C:C,MATCH(I10144,'depts lookup'!A:A,0)))</f>
        <v>4. मलनि:सारण प्रकल्प</v>
      </c>
    </row>
    <row r="10145" spans="1:11" x14ac:dyDescent="0.2">
      <c r="A10145" s="1" t="s">
        <v>19630</v>
      </c>
      <c r="B10145">
        <v>1212</v>
      </c>
      <c r="C10145" t="s">
        <v>12302</v>
      </c>
      <c r="F10145" t="s">
        <v>12303</v>
      </c>
      <c r="G10145">
        <v>1440000</v>
      </c>
      <c r="H10145">
        <f t="shared" si="158"/>
        <v>14.4</v>
      </c>
      <c r="I10145" t="s">
        <v>10607</v>
      </c>
      <c r="J10145" t="str">
        <f>IF(ISBLANK(I10145),"",INDEX('depts lookup'!B:B,MATCH(I10145,'depts lookup'!A:A,0)))</f>
        <v>Sewerage projects</v>
      </c>
      <c r="K10145" t="str">
        <f>IF(ISBLANK(I10145),"",INDEX('depts lookup'!C:C,MATCH(I10145,'depts lookup'!A:A,0)))</f>
        <v>4. मलनि:सारण प्रकल्प</v>
      </c>
    </row>
    <row r="10146" spans="1:11" x14ac:dyDescent="0.2">
      <c r="A10146" s="1" t="s">
        <v>19630</v>
      </c>
      <c r="B10146">
        <v>1213</v>
      </c>
      <c r="C10146" t="s">
        <v>12304</v>
      </c>
      <c r="F10146" t="s">
        <v>12305</v>
      </c>
      <c r="G10146">
        <v>1440000</v>
      </c>
      <c r="H10146">
        <f t="shared" si="158"/>
        <v>14.4</v>
      </c>
      <c r="I10146" t="s">
        <v>10607</v>
      </c>
      <c r="J10146" t="str">
        <f>IF(ISBLANK(I10146),"",INDEX('depts lookup'!B:B,MATCH(I10146,'depts lookup'!A:A,0)))</f>
        <v>Sewerage projects</v>
      </c>
      <c r="K10146" t="str">
        <f>IF(ISBLANK(I10146),"",INDEX('depts lookup'!C:C,MATCH(I10146,'depts lookup'!A:A,0)))</f>
        <v>4. मलनि:सारण प्रकल्प</v>
      </c>
    </row>
    <row r="10147" spans="1:11" x14ac:dyDescent="0.2">
      <c r="A10147" s="1" t="s">
        <v>19630</v>
      </c>
      <c r="B10147">
        <v>1214</v>
      </c>
      <c r="C10147" t="s">
        <v>12306</v>
      </c>
      <c r="F10147" t="s">
        <v>12307</v>
      </c>
      <c r="G10147">
        <v>1440000</v>
      </c>
      <c r="H10147">
        <f t="shared" si="158"/>
        <v>14.4</v>
      </c>
      <c r="I10147" t="s">
        <v>10607</v>
      </c>
      <c r="J10147" t="str">
        <f>IF(ISBLANK(I10147),"",INDEX('depts lookup'!B:B,MATCH(I10147,'depts lookup'!A:A,0)))</f>
        <v>Sewerage projects</v>
      </c>
      <c r="K10147" t="str">
        <f>IF(ISBLANK(I10147),"",INDEX('depts lookup'!C:C,MATCH(I10147,'depts lookup'!A:A,0)))</f>
        <v>4. मलनि:सारण प्रकल्प</v>
      </c>
    </row>
    <row r="10148" spans="1:11" x14ac:dyDescent="0.2">
      <c r="A10148" s="1" t="s">
        <v>19630</v>
      </c>
      <c r="B10148">
        <v>1215</v>
      </c>
      <c r="C10148" t="s">
        <v>12308</v>
      </c>
      <c r="F10148" t="s">
        <v>12309</v>
      </c>
      <c r="G10148">
        <v>1440000</v>
      </c>
      <c r="H10148">
        <f t="shared" si="158"/>
        <v>14.4</v>
      </c>
      <c r="I10148" t="s">
        <v>10607</v>
      </c>
      <c r="J10148" t="str">
        <f>IF(ISBLANK(I10148),"",INDEX('depts lookup'!B:B,MATCH(I10148,'depts lookup'!A:A,0)))</f>
        <v>Sewerage projects</v>
      </c>
      <c r="K10148" t="str">
        <f>IF(ISBLANK(I10148),"",INDEX('depts lookup'!C:C,MATCH(I10148,'depts lookup'!A:A,0)))</f>
        <v>4. मलनि:सारण प्रकल्प</v>
      </c>
    </row>
    <row r="10149" spans="1:11" x14ac:dyDescent="0.2">
      <c r="A10149" s="1" t="s">
        <v>19630</v>
      </c>
      <c r="B10149">
        <v>1216</v>
      </c>
      <c r="C10149" t="s">
        <v>12310</v>
      </c>
      <c r="F10149" t="s">
        <v>12311</v>
      </c>
      <c r="G10149">
        <v>1440000</v>
      </c>
      <c r="H10149">
        <f t="shared" si="158"/>
        <v>14.4</v>
      </c>
      <c r="I10149" t="s">
        <v>10607</v>
      </c>
      <c r="J10149" t="str">
        <f>IF(ISBLANK(I10149),"",INDEX('depts lookup'!B:B,MATCH(I10149,'depts lookup'!A:A,0)))</f>
        <v>Sewerage projects</v>
      </c>
      <c r="K10149" t="str">
        <f>IF(ISBLANK(I10149),"",INDEX('depts lookup'!C:C,MATCH(I10149,'depts lookup'!A:A,0)))</f>
        <v>4. मलनि:सारण प्रकल्प</v>
      </c>
    </row>
    <row r="10150" spans="1:11" x14ac:dyDescent="0.2">
      <c r="A10150" s="1" t="s">
        <v>19630</v>
      </c>
      <c r="B10150">
        <v>1217</v>
      </c>
      <c r="C10150" t="s">
        <v>12312</v>
      </c>
      <c r="F10150" t="s">
        <v>12313</v>
      </c>
      <c r="G10150">
        <v>1440000</v>
      </c>
      <c r="H10150">
        <f t="shared" si="158"/>
        <v>14.4</v>
      </c>
      <c r="I10150" t="s">
        <v>10607</v>
      </c>
      <c r="J10150" t="str">
        <f>IF(ISBLANK(I10150),"",INDEX('depts lookup'!B:B,MATCH(I10150,'depts lookup'!A:A,0)))</f>
        <v>Sewerage projects</v>
      </c>
      <c r="K10150" t="str">
        <f>IF(ISBLANK(I10150),"",INDEX('depts lookup'!C:C,MATCH(I10150,'depts lookup'!A:A,0)))</f>
        <v>4. मलनि:सारण प्रकल्प</v>
      </c>
    </row>
    <row r="10151" spans="1:11" x14ac:dyDescent="0.2">
      <c r="A10151" s="1" t="s">
        <v>19630</v>
      </c>
      <c r="B10151">
        <v>1218</v>
      </c>
      <c r="C10151" t="s">
        <v>12314</v>
      </c>
      <c r="F10151" t="s">
        <v>12315</v>
      </c>
      <c r="G10151">
        <v>1800000</v>
      </c>
      <c r="H10151">
        <f t="shared" si="158"/>
        <v>18</v>
      </c>
      <c r="I10151" t="s">
        <v>10607</v>
      </c>
      <c r="J10151" t="str">
        <f>IF(ISBLANK(I10151),"",INDEX('depts lookup'!B:B,MATCH(I10151,'depts lookup'!A:A,0)))</f>
        <v>Sewerage projects</v>
      </c>
      <c r="K10151" t="str">
        <f>IF(ISBLANK(I10151),"",INDEX('depts lookup'!C:C,MATCH(I10151,'depts lookup'!A:A,0)))</f>
        <v>4. मलनि:सारण प्रकल्प</v>
      </c>
    </row>
    <row r="10152" spans="1:11" x14ac:dyDescent="0.2">
      <c r="A10152" s="1" t="s">
        <v>19630</v>
      </c>
      <c r="B10152">
        <v>1219</v>
      </c>
      <c r="C10152" t="s">
        <v>12316</v>
      </c>
      <c r="F10152" t="s">
        <v>12317</v>
      </c>
      <c r="G10152">
        <v>1440000</v>
      </c>
      <c r="H10152">
        <f t="shared" si="158"/>
        <v>14.4</v>
      </c>
      <c r="I10152" t="s">
        <v>10607</v>
      </c>
      <c r="J10152" t="str">
        <f>IF(ISBLANK(I10152),"",INDEX('depts lookup'!B:B,MATCH(I10152,'depts lookup'!A:A,0)))</f>
        <v>Sewerage projects</v>
      </c>
      <c r="K10152" t="str">
        <f>IF(ISBLANK(I10152),"",INDEX('depts lookup'!C:C,MATCH(I10152,'depts lookup'!A:A,0)))</f>
        <v>4. मलनि:सारण प्रकल्प</v>
      </c>
    </row>
    <row r="10153" spans="1:11" x14ac:dyDescent="0.2">
      <c r="A10153" s="1" t="s">
        <v>19630</v>
      </c>
      <c r="B10153">
        <v>1220</v>
      </c>
      <c r="C10153" t="s">
        <v>12318</v>
      </c>
      <c r="F10153" t="s">
        <v>12319</v>
      </c>
      <c r="G10153">
        <v>1080000</v>
      </c>
      <c r="H10153">
        <f t="shared" si="158"/>
        <v>10.8</v>
      </c>
      <c r="I10153" t="s">
        <v>10607</v>
      </c>
      <c r="J10153" t="str">
        <f>IF(ISBLANK(I10153),"",INDEX('depts lookup'!B:B,MATCH(I10153,'depts lookup'!A:A,0)))</f>
        <v>Sewerage projects</v>
      </c>
      <c r="K10153" t="str">
        <f>IF(ISBLANK(I10153),"",INDEX('depts lookup'!C:C,MATCH(I10153,'depts lookup'!A:A,0)))</f>
        <v>4. मलनि:सारण प्रकल्प</v>
      </c>
    </row>
    <row r="10154" spans="1:11" x14ac:dyDescent="0.2">
      <c r="A10154" s="1" t="s">
        <v>19630</v>
      </c>
      <c r="B10154">
        <v>1221</v>
      </c>
      <c r="C10154" t="s">
        <v>12320</v>
      </c>
      <c r="F10154" t="s">
        <v>12321</v>
      </c>
      <c r="G10154">
        <v>2160000</v>
      </c>
      <c r="H10154">
        <f t="shared" si="158"/>
        <v>21.6</v>
      </c>
      <c r="I10154" t="s">
        <v>10607</v>
      </c>
      <c r="J10154" t="str">
        <f>IF(ISBLANK(I10154),"",INDEX('depts lookup'!B:B,MATCH(I10154,'depts lookup'!A:A,0)))</f>
        <v>Sewerage projects</v>
      </c>
      <c r="K10154" t="str">
        <f>IF(ISBLANK(I10154),"",INDEX('depts lookup'!C:C,MATCH(I10154,'depts lookup'!A:A,0)))</f>
        <v>4. मलनि:सारण प्रकल्प</v>
      </c>
    </row>
    <row r="10155" spans="1:11" x14ac:dyDescent="0.2">
      <c r="A10155" s="1" t="s">
        <v>19630</v>
      </c>
      <c r="B10155">
        <v>1222</v>
      </c>
      <c r="C10155" t="s">
        <v>12322</v>
      </c>
      <c r="F10155" t="s">
        <v>12323</v>
      </c>
      <c r="G10155">
        <v>2160000</v>
      </c>
      <c r="H10155">
        <f t="shared" si="158"/>
        <v>21.6</v>
      </c>
      <c r="I10155" t="s">
        <v>10607</v>
      </c>
      <c r="J10155" t="str">
        <f>IF(ISBLANK(I10155),"",INDEX('depts lookup'!B:B,MATCH(I10155,'depts lookup'!A:A,0)))</f>
        <v>Sewerage projects</v>
      </c>
      <c r="K10155" t="str">
        <f>IF(ISBLANK(I10155),"",INDEX('depts lookup'!C:C,MATCH(I10155,'depts lookup'!A:A,0)))</f>
        <v>4. मलनि:सारण प्रकल्प</v>
      </c>
    </row>
    <row r="10156" spans="1:11" x14ac:dyDescent="0.2">
      <c r="A10156" s="1" t="s">
        <v>19630</v>
      </c>
      <c r="B10156">
        <v>1223</v>
      </c>
      <c r="C10156" t="s">
        <v>12324</v>
      </c>
      <c r="F10156" t="s">
        <v>12325</v>
      </c>
      <c r="G10156">
        <v>14400000</v>
      </c>
      <c r="H10156">
        <f t="shared" si="158"/>
        <v>144</v>
      </c>
      <c r="I10156" t="s">
        <v>10607</v>
      </c>
      <c r="J10156" t="str">
        <f>IF(ISBLANK(I10156),"",INDEX('depts lookup'!B:B,MATCH(I10156,'depts lookup'!A:A,0)))</f>
        <v>Sewerage projects</v>
      </c>
      <c r="K10156" t="str">
        <f>IF(ISBLANK(I10156),"",INDEX('depts lookup'!C:C,MATCH(I10156,'depts lookup'!A:A,0)))</f>
        <v>4. मलनि:सारण प्रकल्प</v>
      </c>
    </row>
    <row r="10157" spans="1:11" x14ac:dyDescent="0.2">
      <c r="A10157" s="1" t="s">
        <v>19630</v>
      </c>
      <c r="B10157">
        <v>1224</v>
      </c>
      <c r="C10157" t="s">
        <v>12326</v>
      </c>
      <c r="F10157" t="s">
        <v>12327</v>
      </c>
      <c r="G10157">
        <v>2160000</v>
      </c>
      <c r="H10157">
        <f t="shared" si="158"/>
        <v>21.6</v>
      </c>
      <c r="I10157" t="s">
        <v>10607</v>
      </c>
      <c r="J10157" t="str">
        <f>IF(ISBLANK(I10157),"",INDEX('depts lookup'!B:B,MATCH(I10157,'depts lookup'!A:A,0)))</f>
        <v>Sewerage projects</v>
      </c>
      <c r="K10157" t="str">
        <f>IF(ISBLANK(I10157),"",INDEX('depts lookup'!C:C,MATCH(I10157,'depts lookup'!A:A,0)))</f>
        <v>4. मलनि:सारण प्रकल्प</v>
      </c>
    </row>
    <row r="10158" spans="1:11" x14ac:dyDescent="0.2">
      <c r="A10158" s="1" t="s">
        <v>19630</v>
      </c>
      <c r="B10158">
        <v>1225</v>
      </c>
      <c r="C10158" t="s">
        <v>12328</v>
      </c>
      <c r="F10158" t="s">
        <v>12329</v>
      </c>
      <c r="G10158">
        <v>7200000</v>
      </c>
      <c r="H10158">
        <f t="shared" si="158"/>
        <v>72</v>
      </c>
      <c r="I10158" t="s">
        <v>10607</v>
      </c>
      <c r="J10158" t="str">
        <f>IF(ISBLANK(I10158),"",INDEX('depts lookup'!B:B,MATCH(I10158,'depts lookup'!A:A,0)))</f>
        <v>Sewerage projects</v>
      </c>
      <c r="K10158" t="str">
        <f>IF(ISBLANK(I10158),"",INDEX('depts lookup'!C:C,MATCH(I10158,'depts lookup'!A:A,0)))</f>
        <v>4. मलनि:सारण प्रकल्प</v>
      </c>
    </row>
    <row r="10159" spans="1:11" x14ac:dyDescent="0.2">
      <c r="A10159" s="1" t="s">
        <v>19630</v>
      </c>
      <c r="B10159">
        <v>1226</v>
      </c>
      <c r="C10159" t="s">
        <v>12330</v>
      </c>
      <c r="D10159">
        <v>1</v>
      </c>
      <c r="F10159" t="s">
        <v>12331</v>
      </c>
      <c r="G10159">
        <v>3600000</v>
      </c>
      <c r="H10159">
        <f t="shared" si="158"/>
        <v>36</v>
      </c>
      <c r="I10159" t="s">
        <v>10607</v>
      </c>
      <c r="J10159" t="str">
        <f>IF(ISBLANK(I10159),"",INDEX('depts lookup'!B:B,MATCH(I10159,'depts lookup'!A:A,0)))</f>
        <v>Sewerage projects</v>
      </c>
      <c r="K10159" t="str">
        <f>IF(ISBLANK(I10159),"",INDEX('depts lookup'!C:C,MATCH(I10159,'depts lookup'!A:A,0)))</f>
        <v>4. मलनि:सारण प्रकल्प</v>
      </c>
    </row>
    <row r="10160" spans="1:11" x14ac:dyDescent="0.2">
      <c r="A10160" s="1" t="s">
        <v>19630</v>
      </c>
      <c r="B10160">
        <v>1227</v>
      </c>
      <c r="C10160" t="s">
        <v>12332</v>
      </c>
      <c r="D10160">
        <v>2</v>
      </c>
      <c r="F10160" t="s">
        <v>12333</v>
      </c>
      <c r="G10160">
        <v>5400000</v>
      </c>
      <c r="H10160">
        <f t="shared" si="158"/>
        <v>54</v>
      </c>
      <c r="I10160" t="s">
        <v>10607</v>
      </c>
      <c r="J10160" t="str">
        <f>IF(ISBLANK(I10160),"",INDEX('depts lookup'!B:B,MATCH(I10160,'depts lookup'!A:A,0)))</f>
        <v>Sewerage projects</v>
      </c>
      <c r="K10160" t="str">
        <f>IF(ISBLANK(I10160),"",INDEX('depts lookup'!C:C,MATCH(I10160,'depts lookup'!A:A,0)))</f>
        <v>4. मलनि:सारण प्रकल्प</v>
      </c>
    </row>
    <row r="10161" spans="1:11" x14ac:dyDescent="0.2">
      <c r="A10161" s="1" t="s">
        <v>19630</v>
      </c>
      <c r="B10161">
        <v>1228</v>
      </c>
      <c r="C10161" t="s">
        <v>12334</v>
      </c>
      <c r="D10161">
        <v>5</v>
      </c>
      <c r="F10161" t="s">
        <v>12335</v>
      </c>
      <c r="G10161">
        <v>3600000</v>
      </c>
      <c r="H10161">
        <f t="shared" si="158"/>
        <v>36</v>
      </c>
      <c r="I10161" t="s">
        <v>10607</v>
      </c>
      <c r="J10161" t="str">
        <f>IF(ISBLANK(I10161),"",INDEX('depts lookup'!B:B,MATCH(I10161,'depts lookup'!A:A,0)))</f>
        <v>Sewerage projects</v>
      </c>
      <c r="K10161" t="str">
        <f>IF(ISBLANK(I10161),"",INDEX('depts lookup'!C:C,MATCH(I10161,'depts lookup'!A:A,0)))</f>
        <v>4. मलनि:सारण प्रकल्प</v>
      </c>
    </row>
    <row r="10162" spans="1:11" x14ac:dyDescent="0.2">
      <c r="A10162" s="1" t="s">
        <v>19630</v>
      </c>
      <c r="B10162">
        <v>1229</v>
      </c>
      <c r="C10162" t="s">
        <v>12336</v>
      </c>
      <c r="D10162">
        <v>13</v>
      </c>
      <c r="F10162" t="s">
        <v>12337</v>
      </c>
      <c r="G10162">
        <v>2160000</v>
      </c>
      <c r="H10162">
        <f t="shared" si="158"/>
        <v>21.6</v>
      </c>
      <c r="I10162" t="s">
        <v>10607</v>
      </c>
      <c r="J10162" t="str">
        <f>IF(ISBLANK(I10162),"",INDEX('depts lookup'!B:B,MATCH(I10162,'depts lookup'!A:A,0)))</f>
        <v>Sewerage projects</v>
      </c>
      <c r="K10162" t="str">
        <f>IF(ISBLANK(I10162),"",INDEX('depts lookup'!C:C,MATCH(I10162,'depts lookup'!A:A,0)))</f>
        <v>4. मलनि:सारण प्रकल्प</v>
      </c>
    </row>
    <row r="10163" spans="1:11" x14ac:dyDescent="0.2">
      <c r="A10163" s="1" t="s">
        <v>19630</v>
      </c>
      <c r="B10163">
        <v>1230</v>
      </c>
      <c r="C10163" t="s">
        <v>12338</v>
      </c>
      <c r="D10163">
        <v>31</v>
      </c>
      <c r="F10163" t="s">
        <v>12339</v>
      </c>
      <c r="G10163">
        <v>2160000</v>
      </c>
      <c r="H10163">
        <f t="shared" si="158"/>
        <v>21.6</v>
      </c>
      <c r="I10163" t="s">
        <v>10607</v>
      </c>
      <c r="J10163" t="str">
        <f>IF(ISBLANK(I10163),"",INDEX('depts lookup'!B:B,MATCH(I10163,'depts lookup'!A:A,0)))</f>
        <v>Sewerage projects</v>
      </c>
      <c r="K10163" t="str">
        <f>IF(ISBLANK(I10163),"",INDEX('depts lookup'!C:C,MATCH(I10163,'depts lookup'!A:A,0)))</f>
        <v>4. मलनि:सारण प्रकल्प</v>
      </c>
    </row>
    <row r="10164" spans="1:11" x14ac:dyDescent="0.2">
      <c r="A10164" s="1" t="s">
        <v>19630</v>
      </c>
      <c r="B10164">
        <v>1231</v>
      </c>
      <c r="C10164" t="s">
        <v>12340</v>
      </c>
      <c r="D10164">
        <v>31</v>
      </c>
      <c r="F10164" t="s">
        <v>12341</v>
      </c>
      <c r="G10164">
        <v>2160000</v>
      </c>
      <c r="H10164">
        <f t="shared" si="158"/>
        <v>21.6</v>
      </c>
      <c r="I10164" t="s">
        <v>10607</v>
      </c>
      <c r="J10164" t="str">
        <f>IF(ISBLANK(I10164),"",INDEX('depts lookup'!B:B,MATCH(I10164,'depts lookup'!A:A,0)))</f>
        <v>Sewerage projects</v>
      </c>
      <c r="K10164" t="str">
        <f>IF(ISBLANK(I10164),"",INDEX('depts lookup'!C:C,MATCH(I10164,'depts lookup'!A:A,0)))</f>
        <v>4. मलनि:सारण प्रकल्प</v>
      </c>
    </row>
    <row r="10165" spans="1:11" x14ac:dyDescent="0.2">
      <c r="A10165" s="1" t="s">
        <v>19630</v>
      </c>
      <c r="B10165">
        <v>1232</v>
      </c>
      <c r="C10165" t="s">
        <v>12342</v>
      </c>
      <c r="D10165">
        <v>41</v>
      </c>
      <c r="F10165" t="s">
        <v>12343</v>
      </c>
      <c r="G10165">
        <v>2160000</v>
      </c>
      <c r="H10165">
        <f t="shared" si="158"/>
        <v>21.6</v>
      </c>
      <c r="I10165" t="s">
        <v>10607</v>
      </c>
      <c r="J10165" t="str">
        <f>IF(ISBLANK(I10165),"",INDEX('depts lookup'!B:B,MATCH(I10165,'depts lookup'!A:A,0)))</f>
        <v>Sewerage projects</v>
      </c>
      <c r="K10165" t="str">
        <f>IF(ISBLANK(I10165),"",INDEX('depts lookup'!C:C,MATCH(I10165,'depts lookup'!A:A,0)))</f>
        <v>4. मलनि:सारण प्रकल्प</v>
      </c>
    </row>
    <row r="10166" spans="1:11" x14ac:dyDescent="0.2">
      <c r="A10166" s="1" t="s">
        <v>19630</v>
      </c>
      <c r="B10166">
        <v>1233</v>
      </c>
      <c r="C10166" t="s">
        <v>12344</v>
      </c>
      <c r="D10166">
        <v>46</v>
      </c>
      <c r="F10166" t="s">
        <v>12345</v>
      </c>
      <c r="G10166">
        <v>2160000</v>
      </c>
      <c r="H10166">
        <f t="shared" si="158"/>
        <v>21.6</v>
      </c>
      <c r="I10166" t="s">
        <v>10607</v>
      </c>
      <c r="J10166" t="str">
        <f>IF(ISBLANK(I10166),"",INDEX('depts lookup'!B:B,MATCH(I10166,'depts lookup'!A:A,0)))</f>
        <v>Sewerage projects</v>
      </c>
      <c r="K10166" t="str">
        <f>IF(ISBLANK(I10166),"",INDEX('depts lookup'!C:C,MATCH(I10166,'depts lookup'!A:A,0)))</f>
        <v>4. मलनि:सारण प्रकल्प</v>
      </c>
    </row>
    <row r="10167" spans="1:11" x14ac:dyDescent="0.2">
      <c r="A10167" s="1" t="s">
        <v>19630</v>
      </c>
      <c r="B10167">
        <v>1234</v>
      </c>
      <c r="C10167" t="s">
        <v>12346</v>
      </c>
      <c r="D10167">
        <v>53</v>
      </c>
      <c r="F10167" t="s">
        <v>12347</v>
      </c>
      <c r="G10167">
        <v>2160000</v>
      </c>
      <c r="H10167">
        <f t="shared" si="158"/>
        <v>21.6</v>
      </c>
      <c r="I10167" t="s">
        <v>10607</v>
      </c>
      <c r="J10167" t="str">
        <f>IF(ISBLANK(I10167),"",INDEX('depts lookup'!B:B,MATCH(I10167,'depts lookup'!A:A,0)))</f>
        <v>Sewerage projects</v>
      </c>
      <c r="K10167" t="str">
        <f>IF(ISBLANK(I10167),"",INDEX('depts lookup'!C:C,MATCH(I10167,'depts lookup'!A:A,0)))</f>
        <v>4. मलनि:सारण प्रकल्प</v>
      </c>
    </row>
    <row r="10168" spans="1:11" x14ac:dyDescent="0.2">
      <c r="A10168" s="1" t="s">
        <v>19630</v>
      </c>
      <c r="B10168">
        <v>1235</v>
      </c>
      <c r="C10168" t="s">
        <v>12348</v>
      </c>
      <c r="D10168">
        <v>55</v>
      </c>
      <c r="F10168" t="s">
        <v>12349</v>
      </c>
      <c r="G10168">
        <v>2160000</v>
      </c>
      <c r="H10168">
        <f t="shared" si="158"/>
        <v>21.6</v>
      </c>
      <c r="I10168" t="s">
        <v>10607</v>
      </c>
      <c r="J10168" t="str">
        <f>IF(ISBLANK(I10168),"",INDEX('depts lookup'!B:B,MATCH(I10168,'depts lookup'!A:A,0)))</f>
        <v>Sewerage projects</v>
      </c>
      <c r="K10168" t="str">
        <f>IF(ISBLANK(I10168),"",INDEX('depts lookup'!C:C,MATCH(I10168,'depts lookup'!A:A,0)))</f>
        <v>4. मलनि:सारण प्रकल्प</v>
      </c>
    </row>
    <row r="10169" spans="1:11" x14ac:dyDescent="0.2">
      <c r="A10169" s="1" t="s">
        <v>19630</v>
      </c>
      <c r="B10169">
        <v>1236</v>
      </c>
      <c r="C10169" t="s">
        <v>12350</v>
      </c>
      <c r="D10169">
        <v>61</v>
      </c>
      <c r="F10169" t="s">
        <v>12351</v>
      </c>
      <c r="G10169">
        <v>2160000</v>
      </c>
      <c r="H10169">
        <f t="shared" si="158"/>
        <v>21.6</v>
      </c>
      <c r="I10169" t="s">
        <v>10607</v>
      </c>
      <c r="J10169" t="str">
        <f>IF(ISBLANK(I10169),"",INDEX('depts lookup'!B:B,MATCH(I10169,'depts lookup'!A:A,0)))</f>
        <v>Sewerage projects</v>
      </c>
      <c r="K10169" t="str">
        <f>IF(ISBLANK(I10169),"",INDEX('depts lookup'!C:C,MATCH(I10169,'depts lookup'!A:A,0)))</f>
        <v>4. मलनि:सारण प्रकल्प</v>
      </c>
    </row>
    <row r="10170" spans="1:11" x14ac:dyDescent="0.2">
      <c r="A10170" s="1" t="s">
        <v>19630</v>
      </c>
      <c r="B10170">
        <v>1237</v>
      </c>
      <c r="C10170" t="s">
        <v>12352</v>
      </c>
      <c r="D10170" t="s">
        <v>12353</v>
      </c>
      <c r="F10170" t="s">
        <v>12354</v>
      </c>
      <c r="G10170">
        <v>2160000</v>
      </c>
      <c r="H10170">
        <f t="shared" si="158"/>
        <v>21.6</v>
      </c>
      <c r="I10170" t="s">
        <v>10607</v>
      </c>
      <c r="J10170" t="str">
        <f>IF(ISBLANK(I10170),"",INDEX('depts lookup'!B:B,MATCH(I10170,'depts lookup'!A:A,0)))</f>
        <v>Sewerage projects</v>
      </c>
      <c r="K10170" t="str">
        <f>IF(ISBLANK(I10170),"",INDEX('depts lookup'!C:C,MATCH(I10170,'depts lookup'!A:A,0)))</f>
        <v>4. मलनि:सारण प्रकल्प</v>
      </c>
    </row>
    <row r="10171" spans="1:11" x14ac:dyDescent="0.2">
      <c r="A10171" s="1" t="s">
        <v>19630</v>
      </c>
      <c r="B10171">
        <v>1238</v>
      </c>
      <c r="C10171" t="s">
        <v>12355</v>
      </c>
      <c r="D10171">
        <v>64</v>
      </c>
      <c r="F10171" t="s">
        <v>12356</v>
      </c>
      <c r="G10171">
        <v>2160000</v>
      </c>
      <c r="H10171">
        <f t="shared" si="158"/>
        <v>21.6</v>
      </c>
      <c r="I10171" t="s">
        <v>10607</v>
      </c>
      <c r="J10171" t="str">
        <f>IF(ISBLANK(I10171),"",INDEX('depts lookup'!B:B,MATCH(I10171,'depts lookup'!A:A,0)))</f>
        <v>Sewerage projects</v>
      </c>
      <c r="K10171" t="str">
        <f>IF(ISBLANK(I10171),"",INDEX('depts lookup'!C:C,MATCH(I10171,'depts lookup'!A:A,0)))</f>
        <v>4. मलनि:सारण प्रकल्प</v>
      </c>
    </row>
    <row r="10172" spans="1:11" x14ac:dyDescent="0.2">
      <c r="A10172" s="1" t="s">
        <v>19630</v>
      </c>
      <c r="B10172">
        <v>1239</v>
      </c>
      <c r="C10172" t="s">
        <v>12357</v>
      </c>
      <c r="D10172">
        <v>67</v>
      </c>
      <c r="F10172" t="s">
        <v>12358</v>
      </c>
      <c r="G10172">
        <v>2160000</v>
      </c>
      <c r="H10172">
        <f t="shared" si="158"/>
        <v>21.6</v>
      </c>
      <c r="I10172" t="s">
        <v>10607</v>
      </c>
      <c r="J10172" t="str">
        <f>IF(ISBLANK(I10172),"",INDEX('depts lookup'!B:B,MATCH(I10172,'depts lookup'!A:A,0)))</f>
        <v>Sewerage projects</v>
      </c>
      <c r="K10172" t="str">
        <f>IF(ISBLANK(I10172),"",INDEX('depts lookup'!C:C,MATCH(I10172,'depts lookup'!A:A,0)))</f>
        <v>4. मलनि:सारण प्रकल्प</v>
      </c>
    </row>
    <row r="10173" spans="1:11" x14ac:dyDescent="0.2">
      <c r="A10173" s="1" t="s">
        <v>19630</v>
      </c>
      <c r="B10173">
        <v>1240</v>
      </c>
      <c r="C10173" t="s">
        <v>12359</v>
      </c>
      <c r="D10173">
        <v>70</v>
      </c>
      <c r="F10173" t="s">
        <v>12360</v>
      </c>
      <c r="G10173">
        <v>2160000</v>
      </c>
      <c r="H10173">
        <f t="shared" si="158"/>
        <v>21.6</v>
      </c>
      <c r="I10173" t="s">
        <v>10607</v>
      </c>
      <c r="J10173" t="str">
        <f>IF(ISBLANK(I10173),"",INDEX('depts lookup'!B:B,MATCH(I10173,'depts lookup'!A:A,0)))</f>
        <v>Sewerage projects</v>
      </c>
      <c r="K10173" t="str">
        <f>IF(ISBLANK(I10173),"",INDEX('depts lookup'!C:C,MATCH(I10173,'depts lookup'!A:A,0)))</f>
        <v>4. मलनि:सारण प्रकल्प</v>
      </c>
    </row>
    <row r="10174" spans="1:11" x14ac:dyDescent="0.2">
      <c r="A10174" s="1" t="s">
        <v>19630</v>
      </c>
      <c r="B10174">
        <v>1241</v>
      </c>
      <c r="C10174" t="s">
        <v>12361</v>
      </c>
      <c r="D10174">
        <v>75</v>
      </c>
      <c r="F10174" t="s">
        <v>12362</v>
      </c>
      <c r="G10174">
        <v>2160000</v>
      </c>
      <c r="H10174">
        <f t="shared" si="158"/>
        <v>21.6</v>
      </c>
      <c r="I10174" t="s">
        <v>10607</v>
      </c>
      <c r="J10174" t="str">
        <f>IF(ISBLANK(I10174),"",INDEX('depts lookup'!B:B,MATCH(I10174,'depts lookup'!A:A,0)))</f>
        <v>Sewerage projects</v>
      </c>
      <c r="K10174" t="str">
        <f>IF(ISBLANK(I10174),"",INDEX('depts lookup'!C:C,MATCH(I10174,'depts lookup'!A:A,0)))</f>
        <v>4. मलनि:सारण प्रकल्प</v>
      </c>
    </row>
    <row r="10175" spans="1:11" x14ac:dyDescent="0.2">
      <c r="A10175" s="1" t="s">
        <v>19630</v>
      </c>
      <c r="B10175">
        <v>1242</v>
      </c>
      <c r="C10175" t="s">
        <v>12363</v>
      </c>
      <c r="F10175" t="s">
        <v>12364</v>
      </c>
      <c r="G10175">
        <v>14400000</v>
      </c>
      <c r="H10175">
        <f t="shared" si="158"/>
        <v>144</v>
      </c>
      <c r="I10175" t="s">
        <v>10607</v>
      </c>
      <c r="J10175" t="str">
        <f>IF(ISBLANK(I10175),"",INDEX('depts lookup'!B:B,MATCH(I10175,'depts lookup'!A:A,0)))</f>
        <v>Sewerage projects</v>
      </c>
      <c r="K10175" t="str">
        <f>IF(ISBLANK(I10175),"",INDEX('depts lookup'!C:C,MATCH(I10175,'depts lookup'!A:A,0)))</f>
        <v>4. मलनि:सारण प्रकल्प</v>
      </c>
    </row>
    <row r="10176" spans="1:11" x14ac:dyDescent="0.2">
      <c r="A10176" s="1" t="s">
        <v>19630</v>
      </c>
      <c r="B10176">
        <v>1243</v>
      </c>
      <c r="C10176" t="s">
        <v>12365</v>
      </c>
      <c r="D10176">
        <v>47</v>
      </c>
      <c r="F10176" t="s">
        <v>12366</v>
      </c>
      <c r="G10176">
        <v>1440000</v>
      </c>
      <c r="H10176">
        <f t="shared" si="158"/>
        <v>14.4</v>
      </c>
      <c r="I10176" t="s">
        <v>10607</v>
      </c>
      <c r="J10176" t="str">
        <f>IF(ISBLANK(I10176),"",INDEX('depts lookup'!B:B,MATCH(I10176,'depts lookup'!A:A,0)))</f>
        <v>Sewerage projects</v>
      </c>
      <c r="K10176" t="str">
        <f>IF(ISBLANK(I10176),"",INDEX('depts lookup'!C:C,MATCH(I10176,'depts lookup'!A:A,0)))</f>
        <v>4. मलनि:सारण प्रकल्प</v>
      </c>
    </row>
    <row r="10177" spans="1:11" x14ac:dyDescent="0.2">
      <c r="A10177" s="1" t="s">
        <v>19630</v>
      </c>
      <c r="B10177">
        <v>1244</v>
      </c>
      <c r="C10177" t="s">
        <v>12367</v>
      </c>
      <c r="F10177" t="s">
        <v>12368</v>
      </c>
      <c r="G10177">
        <v>504000</v>
      </c>
      <c r="H10177">
        <f t="shared" si="158"/>
        <v>5.04</v>
      </c>
      <c r="I10177" t="s">
        <v>10607</v>
      </c>
      <c r="J10177" t="str">
        <f>IF(ISBLANK(I10177),"",INDEX('depts lookup'!B:B,MATCH(I10177,'depts lookup'!A:A,0)))</f>
        <v>Sewerage projects</v>
      </c>
      <c r="K10177" t="str">
        <f>IF(ISBLANK(I10177),"",INDEX('depts lookup'!C:C,MATCH(I10177,'depts lookup'!A:A,0)))</f>
        <v>4. मलनि:सारण प्रकल्प</v>
      </c>
    </row>
    <row r="10178" spans="1:11" x14ac:dyDescent="0.2">
      <c r="A10178" s="1" t="s">
        <v>19630</v>
      </c>
      <c r="B10178">
        <v>1245</v>
      </c>
      <c r="C10178" t="s">
        <v>12369</v>
      </c>
      <c r="F10178" t="s">
        <v>12370</v>
      </c>
      <c r="G10178">
        <v>1080000</v>
      </c>
      <c r="H10178">
        <f t="shared" si="158"/>
        <v>10.8</v>
      </c>
      <c r="I10178" t="s">
        <v>10607</v>
      </c>
      <c r="J10178" t="str">
        <f>IF(ISBLANK(I10178),"",INDEX('depts lookup'!B:B,MATCH(I10178,'depts lookup'!A:A,0)))</f>
        <v>Sewerage projects</v>
      </c>
      <c r="K10178" t="str">
        <f>IF(ISBLANK(I10178),"",INDEX('depts lookup'!C:C,MATCH(I10178,'depts lookup'!A:A,0)))</f>
        <v>4. मलनि:सारण प्रकल्प</v>
      </c>
    </row>
    <row r="10179" spans="1:11" x14ac:dyDescent="0.2">
      <c r="A10179" s="1" t="s">
        <v>19630</v>
      </c>
      <c r="B10179">
        <v>1246</v>
      </c>
      <c r="C10179" t="s">
        <v>12371</v>
      </c>
      <c r="F10179" t="s">
        <v>12372</v>
      </c>
      <c r="G10179">
        <v>360000</v>
      </c>
      <c r="H10179">
        <f t="shared" ref="H10179:H10242" si="159">IF(ISBLANK(G10179),"",G10179/100000)</f>
        <v>3.6</v>
      </c>
      <c r="I10179" t="s">
        <v>10607</v>
      </c>
      <c r="J10179" t="str">
        <f>IF(ISBLANK(I10179),"",INDEX('depts lookup'!B:B,MATCH(I10179,'depts lookup'!A:A,0)))</f>
        <v>Sewerage projects</v>
      </c>
      <c r="K10179" t="str">
        <f>IF(ISBLANK(I10179),"",INDEX('depts lookup'!C:C,MATCH(I10179,'depts lookup'!A:A,0)))</f>
        <v>4. मलनि:सारण प्रकल्प</v>
      </c>
    </row>
    <row r="10180" spans="1:11" x14ac:dyDescent="0.2">
      <c r="A10180" s="1" t="s">
        <v>19630</v>
      </c>
      <c r="B10180">
        <v>1247</v>
      </c>
      <c r="C10180" t="s">
        <v>12373</v>
      </c>
      <c r="F10180" t="s">
        <v>12374</v>
      </c>
      <c r="G10180">
        <v>720000</v>
      </c>
      <c r="H10180">
        <f t="shared" si="159"/>
        <v>7.2</v>
      </c>
      <c r="I10180" t="s">
        <v>10607</v>
      </c>
      <c r="J10180" t="str">
        <f>IF(ISBLANK(I10180),"",INDEX('depts lookup'!B:B,MATCH(I10180,'depts lookup'!A:A,0)))</f>
        <v>Sewerage projects</v>
      </c>
      <c r="K10180" t="str">
        <f>IF(ISBLANK(I10180),"",INDEX('depts lookup'!C:C,MATCH(I10180,'depts lookup'!A:A,0)))</f>
        <v>4. मलनि:सारण प्रकल्प</v>
      </c>
    </row>
    <row r="10181" spans="1:11" x14ac:dyDescent="0.2">
      <c r="A10181" s="1" t="s">
        <v>19630</v>
      </c>
      <c r="B10181">
        <v>1248</v>
      </c>
      <c r="C10181" t="s">
        <v>12375</v>
      </c>
      <c r="F10181" t="s">
        <v>12376</v>
      </c>
      <c r="G10181">
        <v>2160000</v>
      </c>
      <c r="H10181">
        <f t="shared" si="159"/>
        <v>21.6</v>
      </c>
      <c r="I10181" t="s">
        <v>10607</v>
      </c>
      <c r="J10181" t="str">
        <f>IF(ISBLANK(I10181),"",INDEX('depts lookup'!B:B,MATCH(I10181,'depts lookup'!A:A,0)))</f>
        <v>Sewerage projects</v>
      </c>
      <c r="K10181" t="str">
        <f>IF(ISBLANK(I10181),"",INDEX('depts lookup'!C:C,MATCH(I10181,'depts lookup'!A:A,0)))</f>
        <v>4. मलनि:सारण प्रकल्प</v>
      </c>
    </row>
    <row r="10182" spans="1:11" x14ac:dyDescent="0.2">
      <c r="A10182" s="1" t="s">
        <v>19630</v>
      </c>
      <c r="B10182">
        <v>1249</v>
      </c>
      <c r="C10182" t="s">
        <v>12377</v>
      </c>
      <c r="D10182">
        <v>35</v>
      </c>
      <c r="F10182" t="s">
        <v>12378</v>
      </c>
      <c r="G10182">
        <v>3600000</v>
      </c>
      <c r="H10182">
        <f t="shared" si="159"/>
        <v>36</v>
      </c>
      <c r="I10182" t="s">
        <v>10607</v>
      </c>
      <c r="J10182" t="str">
        <f>IF(ISBLANK(I10182),"",INDEX('depts lookup'!B:B,MATCH(I10182,'depts lookup'!A:A,0)))</f>
        <v>Sewerage projects</v>
      </c>
      <c r="K10182" t="str">
        <f>IF(ISBLANK(I10182),"",INDEX('depts lookup'!C:C,MATCH(I10182,'depts lookup'!A:A,0)))</f>
        <v>4. मलनि:सारण प्रकल्प</v>
      </c>
    </row>
    <row r="10183" spans="1:11" x14ac:dyDescent="0.2">
      <c r="A10183" s="1" t="s">
        <v>19630</v>
      </c>
      <c r="B10183">
        <v>1250</v>
      </c>
      <c r="C10183" t="s">
        <v>12379</v>
      </c>
      <c r="D10183">
        <v>73</v>
      </c>
      <c r="F10183" t="s">
        <v>12380</v>
      </c>
      <c r="G10183">
        <v>3600000</v>
      </c>
      <c r="H10183">
        <f t="shared" si="159"/>
        <v>36</v>
      </c>
      <c r="I10183" t="s">
        <v>10607</v>
      </c>
      <c r="J10183" t="str">
        <f>IF(ISBLANK(I10183),"",INDEX('depts lookup'!B:B,MATCH(I10183,'depts lookup'!A:A,0)))</f>
        <v>Sewerage projects</v>
      </c>
      <c r="K10183" t="str">
        <f>IF(ISBLANK(I10183),"",INDEX('depts lookup'!C:C,MATCH(I10183,'depts lookup'!A:A,0)))</f>
        <v>4. मलनि:सारण प्रकल्प</v>
      </c>
    </row>
    <row r="10184" spans="1:11" x14ac:dyDescent="0.2">
      <c r="A10184" s="1" t="s">
        <v>19630</v>
      </c>
      <c r="B10184">
        <v>1251</v>
      </c>
      <c r="C10184" t="s">
        <v>12381</v>
      </c>
      <c r="D10184">
        <v>17</v>
      </c>
      <c r="F10184" t="s">
        <v>12382</v>
      </c>
      <c r="G10184">
        <v>20000000</v>
      </c>
      <c r="H10184">
        <f t="shared" si="159"/>
        <v>200</v>
      </c>
      <c r="I10184" t="s">
        <v>10607</v>
      </c>
      <c r="J10184" t="str">
        <f>IF(ISBLANK(I10184),"",INDEX('depts lookup'!B:B,MATCH(I10184,'depts lookup'!A:A,0)))</f>
        <v>Sewerage projects</v>
      </c>
      <c r="K10184" t="str">
        <f>IF(ISBLANK(I10184),"",INDEX('depts lookup'!C:C,MATCH(I10184,'depts lookup'!A:A,0)))</f>
        <v>4. मलनि:सारण प्रकल्प</v>
      </c>
    </row>
    <row r="10185" spans="1:11" x14ac:dyDescent="0.2">
      <c r="A10185" s="1" t="s">
        <v>19630</v>
      </c>
      <c r="B10185">
        <v>1252</v>
      </c>
      <c r="C10185" t="s">
        <v>12383</v>
      </c>
      <c r="F10185" t="s">
        <v>12384</v>
      </c>
      <c r="G10185">
        <v>2000000</v>
      </c>
      <c r="H10185">
        <f t="shared" si="159"/>
        <v>20</v>
      </c>
      <c r="I10185" t="s">
        <v>10607</v>
      </c>
      <c r="J10185" t="str">
        <f>IF(ISBLANK(I10185),"",INDEX('depts lookup'!B:B,MATCH(I10185,'depts lookup'!A:A,0)))</f>
        <v>Sewerage projects</v>
      </c>
      <c r="K10185" t="str">
        <f>IF(ISBLANK(I10185),"",INDEX('depts lookup'!C:C,MATCH(I10185,'depts lookup'!A:A,0)))</f>
        <v>4. मलनि:सारण प्रकल्प</v>
      </c>
    </row>
    <row r="10186" spans="1:11" x14ac:dyDescent="0.2">
      <c r="A10186" s="1" t="s">
        <v>19630</v>
      </c>
      <c r="B10186">
        <v>1253</v>
      </c>
      <c r="C10186" t="s">
        <v>12385</v>
      </c>
      <c r="F10186" t="s">
        <v>12386</v>
      </c>
      <c r="G10186">
        <v>800000</v>
      </c>
      <c r="H10186">
        <f t="shared" si="159"/>
        <v>8</v>
      </c>
      <c r="I10186" t="s">
        <v>10607</v>
      </c>
      <c r="J10186" t="str">
        <f>IF(ISBLANK(I10186),"",INDEX('depts lookup'!B:B,MATCH(I10186,'depts lookup'!A:A,0)))</f>
        <v>Sewerage projects</v>
      </c>
      <c r="K10186" t="str">
        <f>IF(ISBLANK(I10186),"",INDEX('depts lookup'!C:C,MATCH(I10186,'depts lookup'!A:A,0)))</f>
        <v>4. मलनि:सारण प्रकल्प</v>
      </c>
    </row>
    <row r="10187" spans="1:11" x14ac:dyDescent="0.2">
      <c r="A10187" s="1" t="s">
        <v>19630</v>
      </c>
      <c r="B10187">
        <v>1254</v>
      </c>
      <c r="C10187" t="s">
        <v>12387</v>
      </c>
      <c r="F10187" t="s">
        <v>12388</v>
      </c>
      <c r="G10187">
        <v>400000</v>
      </c>
      <c r="H10187">
        <f t="shared" si="159"/>
        <v>4</v>
      </c>
      <c r="I10187" t="s">
        <v>10607</v>
      </c>
      <c r="J10187" t="str">
        <f>IF(ISBLANK(I10187),"",INDEX('depts lookup'!B:B,MATCH(I10187,'depts lookup'!A:A,0)))</f>
        <v>Sewerage projects</v>
      </c>
      <c r="K10187" t="str">
        <f>IF(ISBLANK(I10187),"",INDEX('depts lookup'!C:C,MATCH(I10187,'depts lookup'!A:A,0)))</f>
        <v>4. मलनि:सारण प्रकल्प</v>
      </c>
    </row>
    <row r="10188" spans="1:11" x14ac:dyDescent="0.2">
      <c r="A10188" s="1" t="s">
        <v>19630</v>
      </c>
      <c r="B10188">
        <v>1255</v>
      </c>
      <c r="C10188" t="s">
        <v>12389</v>
      </c>
      <c r="F10188" t="s">
        <v>19629</v>
      </c>
      <c r="G10188">
        <v>1200000</v>
      </c>
      <c r="H10188">
        <f t="shared" si="159"/>
        <v>12</v>
      </c>
      <c r="I10188" t="s">
        <v>10607</v>
      </c>
      <c r="J10188" t="str">
        <f>IF(ISBLANK(I10188),"",INDEX('depts lookup'!B:B,MATCH(I10188,'depts lookup'!A:A,0)))</f>
        <v>Sewerage projects</v>
      </c>
      <c r="K10188" t="str">
        <f>IF(ISBLANK(I10188),"",INDEX('depts lookup'!C:C,MATCH(I10188,'depts lookup'!A:A,0)))</f>
        <v>4. मलनि:सारण प्रकल्प</v>
      </c>
    </row>
    <row r="10189" spans="1:11" x14ac:dyDescent="0.2">
      <c r="A10189" s="1" t="s">
        <v>19630</v>
      </c>
      <c r="B10189">
        <v>1256</v>
      </c>
      <c r="C10189" t="s">
        <v>12390</v>
      </c>
      <c r="D10189">
        <v>66</v>
      </c>
      <c r="F10189" t="s">
        <v>12391</v>
      </c>
      <c r="G10189">
        <v>800000</v>
      </c>
      <c r="H10189">
        <f t="shared" si="159"/>
        <v>8</v>
      </c>
      <c r="I10189" t="s">
        <v>10607</v>
      </c>
      <c r="J10189" t="str">
        <f>IF(ISBLANK(I10189),"",INDEX('depts lookup'!B:B,MATCH(I10189,'depts lookup'!A:A,0)))</f>
        <v>Sewerage projects</v>
      </c>
      <c r="K10189" t="str">
        <f>IF(ISBLANK(I10189),"",INDEX('depts lookup'!C:C,MATCH(I10189,'depts lookup'!A:A,0)))</f>
        <v>4. मलनि:सारण प्रकल्प</v>
      </c>
    </row>
    <row r="10190" spans="1:11" x14ac:dyDescent="0.2">
      <c r="A10190" s="1" t="s">
        <v>19630</v>
      </c>
      <c r="B10190">
        <v>1257</v>
      </c>
      <c r="C10190" t="s">
        <v>12392</v>
      </c>
      <c r="D10190">
        <v>21</v>
      </c>
      <c r="F10190" t="s">
        <v>12393</v>
      </c>
      <c r="G10190">
        <v>800000</v>
      </c>
      <c r="H10190">
        <f t="shared" si="159"/>
        <v>8</v>
      </c>
      <c r="I10190" t="s">
        <v>10607</v>
      </c>
      <c r="J10190" t="str">
        <f>IF(ISBLANK(I10190),"",INDEX('depts lookup'!B:B,MATCH(I10190,'depts lookup'!A:A,0)))</f>
        <v>Sewerage projects</v>
      </c>
      <c r="K10190" t="str">
        <f>IF(ISBLANK(I10190),"",INDEX('depts lookup'!C:C,MATCH(I10190,'depts lookup'!A:A,0)))</f>
        <v>4. मलनि:सारण प्रकल्प</v>
      </c>
    </row>
    <row r="10191" spans="1:11" x14ac:dyDescent="0.2">
      <c r="A10191" s="1" t="s">
        <v>19630</v>
      </c>
      <c r="B10191">
        <v>1258</v>
      </c>
      <c r="C10191" t="s">
        <v>12394</v>
      </c>
      <c r="D10191">
        <v>60</v>
      </c>
      <c r="F10191" t="s">
        <v>12395</v>
      </c>
      <c r="G10191">
        <v>800000</v>
      </c>
      <c r="H10191">
        <f t="shared" si="159"/>
        <v>8</v>
      </c>
      <c r="I10191" t="s">
        <v>10607</v>
      </c>
      <c r="J10191" t="str">
        <f>IF(ISBLANK(I10191),"",INDEX('depts lookup'!B:B,MATCH(I10191,'depts lookup'!A:A,0)))</f>
        <v>Sewerage projects</v>
      </c>
      <c r="K10191" t="str">
        <f>IF(ISBLANK(I10191),"",INDEX('depts lookup'!C:C,MATCH(I10191,'depts lookup'!A:A,0)))</f>
        <v>4. मलनि:सारण प्रकल्प</v>
      </c>
    </row>
    <row r="10192" spans="1:11" hidden="1" x14ac:dyDescent="0.2">
      <c r="A10192" s="1" t="s">
        <v>19630</v>
      </c>
      <c r="B10192">
        <v>1259</v>
      </c>
      <c r="H10192" t="str">
        <f t="shared" si="159"/>
        <v/>
      </c>
      <c r="J10192" t="str">
        <f>IF(ISBLANK(I10192),"",INDEX('depts lookup'!B:B,MATCH(I10192,'depts lookup'!A:A,0)))</f>
        <v/>
      </c>
      <c r="K10192" t="str">
        <f>IF(ISBLANK(I10192),"",INDEX('depts lookup'!C:C,MATCH(I10192,'depts lookup'!A:A,0)))</f>
        <v/>
      </c>
    </row>
    <row r="10193" spans="1:11" hidden="1" x14ac:dyDescent="0.2">
      <c r="A10193" s="1" t="s">
        <v>19630</v>
      </c>
      <c r="B10193">
        <v>1260</v>
      </c>
      <c r="G10193">
        <v>273184000</v>
      </c>
      <c r="H10193">
        <f t="shared" si="159"/>
        <v>2731.84</v>
      </c>
      <c r="J10193" t="str">
        <f>IF(ISBLANK(I10193),"",INDEX('depts lookup'!B:B,MATCH(I10193,'depts lookup'!A:A,0)))</f>
        <v/>
      </c>
      <c r="K10193" t="str">
        <f>IF(ISBLANK(I10193),"",INDEX('depts lookup'!C:C,MATCH(I10193,'depts lookup'!A:A,0)))</f>
        <v/>
      </c>
    </row>
    <row r="10194" spans="1:11" hidden="1" x14ac:dyDescent="0.2">
      <c r="A10194" s="1" t="s">
        <v>19630</v>
      </c>
      <c r="B10194">
        <v>1261</v>
      </c>
      <c r="H10194" t="str">
        <f t="shared" si="159"/>
        <v/>
      </c>
      <c r="J10194" t="str">
        <f>IF(ISBLANK(I10194),"",INDEX('depts lookup'!B:B,MATCH(I10194,'depts lookup'!A:A,0)))</f>
        <v/>
      </c>
      <c r="K10194" t="str">
        <f>IF(ISBLANK(I10194),"",INDEX('depts lookup'!C:C,MATCH(I10194,'depts lookup'!A:A,0)))</f>
        <v/>
      </c>
    </row>
    <row r="10195" spans="1:11" hidden="1" x14ac:dyDescent="0.2">
      <c r="A10195" s="1" t="s">
        <v>19630</v>
      </c>
      <c r="B10195">
        <v>1262</v>
      </c>
      <c r="F10195" t="s">
        <v>12396</v>
      </c>
      <c r="H10195" t="str">
        <f t="shared" si="159"/>
        <v/>
      </c>
      <c r="J10195" t="str">
        <f>IF(ISBLANK(I10195),"",INDEX('depts lookup'!B:B,MATCH(I10195,'depts lookup'!A:A,0)))</f>
        <v/>
      </c>
      <c r="K10195" t="str">
        <f>IF(ISBLANK(I10195),"",INDEX('depts lookup'!C:C,MATCH(I10195,'depts lookup'!A:A,0)))</f>
        <v/>
      </c>
    </row>
    <row r="10196" spans="1:11" hidden="1" x14ac:dyDescent="0.2">
      <c r="A10196" s="1" t="s">
        <v>19630</v>
      </c>
      <c r="B10196">
        <v>1263</v>
      </c>
      <c r="C10196" t="s">
        <v>12397</v>
      </c>
      <c r="F10196" t="s">
        <v>12398</v>
      </c>
      <c r="H10196" t="str">
        <f t="shared" si="159"/>
        <v/>
      </c>
      <c r="I10196" t="s">
        <v>10607</v>
      </c>
      <c r="J10196" t="str">
        <f>IF(ISBLANK(I10196),"",INDEX('depts lookup'!B:B,MATCH(I10196,'depts lookup'!A:A,0)))</f>
        <v>Sewerage projects</v>
      </c>
      <c r="K10196" t="str">
        <f>IF(ISBLANK(I10196),"",INDEX('depts lookup'!C:C,MATCH(I10196,'depts lookup'!A:A,0)))</f>
        <v>4. मलनि:सारण प्रकल्प</v>
      </c>
    </row>
    <row r="10197" spans="1:11" x14ac:dyDescent="0.2">
      <c r="A10197" s="1" t="s">
        <v>19630</v>
      </c>
      <c r="B10197">
        <v>1264</v>
      </c>
      <c r="C10197" t="s">
        <v>12399</v>
      </c>
      <c r="D10197" t="s">
        <v>12400</v>
      </c>
      <c r="F10197" t="s">
        <v>12401</v>
      </c>
      <c r="G10197">
        <v>7200000</v>
      </c>
      <c r="H10197">
        <f t="shared" si="159"/>
        <v>72</v>
      </c>
      <c r="I10197" t="s">
        <v>10607</v>
      </c>
      <c r="J10197" t="str">
        <f>IF(ISBLANK(I10197),"",INDEX('depts lookup'!B:B,MATCH(I10197,'depts lookup'!A:A,0)))</f>
        <v>Sewerage projects</v>
      </c>
      <c r="K10197" t="str">
        <f>IF(ISBLANK(I10197),"",INDEX('depts lookup'!C:C,MATCH(I10197,'depts lookup'!A:A,0)))</f>
        <v>4. मलनि:सारण प्रकल्प</v>
      </c>
    </row>
    <row r="10198" spans="1:11" x14ac:dyDescent="0.2">
      <c r="A10198" s="1" t="s">
        <v>19630</v>
      </c>
      <c r="B10198">
        <v>1265</v>
      </c>
      <c r="C10198" t="s">
        <v>12402</v>
      </c>
      <c r="D10198">
        <v>9</v>
      </c>
      <c r="F10198" t="s">
        <v>12403</v>
      </c>
      <c r="G10198">
        <v>5400000</v>
      </c>
      <c r="H10198">
        <f t="shared" si="159"/>
        <v>54</v>
      </c>
      <c r="I10198" t="s">
        <v>10607</v>
      </c>
      <c r="J10198" t="str">
        <f>IF(ISBLANK(I10198),"",INDEX('depts lookup'!B:B,MATCH(I10198,'depts lookup'!A:A,0)))</f>
        <v>Sewerage projects</v>
      </c>
      <c r="K10198" t="str">
        <f>IF(ISBLANK(I10198),"",INDEX('depts lookup'!C:C,MATCH(I10198,'depts lookup'!A:A,0)))</f>
        <v>4. मलनि:सारण प्रकल्प</v>
      </c>
    </row>
    <row r="10199" spans="1:11" x14ac:dyDescent="0.2">
      <c r="A10199" s="1" t="s">
        <v>19630</v>
      </c>
      <c r="B10199">
        <v>1266</v>
      </c>
      <c r="C10199" t="s">
        <v>12404</v>
      </c>
      <c r="D10199" t="s">
        <v>12400</v>
      </c>
      <c r="F10199" t="s">
        <v>12405</v>
      </c>
      <c r="G10199">
        <v>36000000</v>
      </c>
      <c r="H10199">
        <f t="shared" si="159"/>
        <v>360</v>
      </c>
      <c r="I10199" t="s">
        <v>10607</v>
      </c>
      <c r="J10199" t="str">
        <f>IF(ISBLANK(I10199),"",INDEX('depts lookup'!B:B,MATCH(I10199,'depts lookup'!A:A,0)))</f>
        <v>Sewerage projects</v>
      </c>
      <c r="K10199" t="str">
        <f>IF(ISBLANK(I10199),"",INDEX('depts lookup'!C:C,MATCH(I10199,'depts lookup'!A:A,0)))</f>
        <v>4. मलनि:सारण प्रकल्प</v>
      </c>
    </row>
    <row r="10200" spans="1:11" x14ac:dyDescent="0.2">
      <c r="A10200" s="1" t="s">
        <v>19630</v>
      </c>
      <c r="B10200">
        <v>1267</v>
      </c>
      <c r="C10200" t="s">
        <v>12406</v>
      </c>
      <c r="F10200" t="s">
        <v>12407</v>
      </c>
      <c r="G10200">
        <v>14400000</v>
      </c>
      <c r="H10200">
        <f t="shared" si="159"/>
        <v>144</v>
      </c>
      <c r="I10200" t="s">
        <v>10607</v>
      </c>
      <c r="J10200" t="str">
        <f>IF(ISBLANK(I10200),"",INDEX('depts lookup'!B:B,MATCH(I10200,'depts lookup'!A:A,0)))</f>
        <v>Sewerage projects</v>
      </c>
      <c r="K10200" t="str">
        <f>IF(ISBLANK(I10200),"",INDEX('depts lookup'!C:C,MATCH(I10200,'depts lookup'!A:A,0)))</f>
        <v>4. मलनि:सारण प्रकल्प</v>
      </c>
    </row>
    <row r="10201" spans="1:11" x14ac:dyDescent="0.2">
      <c r="A10201" s="1" t="s">
        <v>19630</v>
      </c>
      <c r="B10201">
        <v>1268</v>
      </c>
      <c r="C10201" t="s">
        <v>12408</v>
      </c>
      <c r="F10201" t="s">
        <v>12409</v>
      </c>
      <c r="G10201">
        <v>14400000</v>
      </c>
      <c r="H10201">
        <f t="shared" si="159"/>
        <v>144</v>
      </c>
      <c r="I10201" t="s">
        <v>10607</v>
      </c>
      <c r="J10201" t="str">
        <f>IF(ISBLANK(I10201),"",INDEX('depts lookup'!B:B,MATCH(I10201,'depts lookup'!A:A,0)))</f>
        <v>Sewerage projects</v>
      </c>
      <c r="K10201" t="str">
        <f>IF(ISBLANK(I10201),"",INDEX('depts lookup'!C:C,MATCH(I10201,'depts lookup'!A:A,0)))</f>
        <v>4. मलनि:सारण प्रकल्प</v>
      </c>
    </row>
    <row r="10202" spans="1:11" x14ac:dyDescent="0.2">
      <c r="A10202" s="1" t="s">
        <v>19630</v>
      </c>
      <c r="B10202">
        <v>1269</v>
      </c>
      <c r="C10202" t="s">
        <v>12410</v>
      </c>
      <c r="F10202" t="s">
        <v>12411</v>
      </c>
      <c r="G10202">
        <v>7200000</v>
      </c>
      <c r="H10202">
        <f t="shared" si="159"/>
        <v>72</v>
      </c>
      <c r="I10202" t="s">
        <v>10607</v>
      </c>
      <c r="J10202" t="str">
        <f>IF(ISBLANK(I10202),"",INDEX('depts lookup'!B:B,MATCH(I10202,'depts lookup'!A:A,0)))</f>
        <v>Sewerage projects</v>
      </c>
      <c r="K10202" t="str">
        <f>IF(ISBLANK(I10202),"",INDEX('depts lookup'!C:C,MATCH(I10202,'depts lookup'!A:A,0)))</f>
        <v>4. मलनि:सारण प्रकल्प</v>
      </c>
    </row>
    <row r="10203" spans="1:11" x14ac:dyDescent="0.2">
      <c r="A10203" s="1" t="s">
        <v>19630</v>
      </c>
      <c r="B10203">
        <v>1270</v>
      </c>
      <c r="C10203" t="s">
        <v>12412</v>
      </c>
      <c r="F10203" t="s">
        <v>12413</v>
      </c>
      <c r="G10203">
        <v>1440000</v>
      </c>
      <c r="H10203">
        <f t="shared" si="159"/>
        <v>14.4</v>
      </c>
      <c r="I10203" t="s">
        <v>10607</v>
      </c>
      <c r="J10203" t="str">
        <f>IF(ISBLANK(I10203),"",INDEX('depts lookup'!B:B,MATCH(I10203,'depts lookup'!A:A,0)))</f>
        <v>Sewerage projects</v>
      </c>
      <c r="K10203" t="str">
        <f>IF(ISBLANK(I10203),"",INDEX('depts lookup'!C:C,MATCH(I10203,'depts lookup'!A:A,0)))</f>
        <v>4. मलनि:सारण प्रकल्प</v>
      </c>
    </row>
    <row r="10204" spans="1:11" x14ac:dyDescent="0.2">
      <c r="A10204" s="1" t="s">
        <v>19630</v>
      </c>
      <c r="B10204">
        <v>1271</v>
      </c>
      <c r="C10204" t="s">
        <v>12414</v>
      </c>
      <c r="F10204" t="s">
        <v>12415</v>
      </c>
      <c r="G10204">
        <v>7200000</v>
      </c>
      <c r="H10204">
        <f t="shared" si="159"/>
        <v>72</v>
      </c>
      <c r="I10204" t="s">
        <v>10607</v>
      </c>
      <c r="J10204" t="str">
        <f>IF(ISBLANK(I10204),"",INDEX('depts lookup'!B:B,MATCH(I10204,'depts lookup'!A:A,0)))</f>
        <v>Sewerage projects</v>
      </c>
      <c r="K10204" t="str">
        <f>IF(ISBLANK(I10204),"",INDEX('depts lookup'!C:C,MATCH(I10204,'depts lookup'!A:A,0)))</f>
        <v>4. मलनि:सारण प्रकल्प</v>
      </c>
    </row>
    <row r="10205" spans="1:11" hidden="1" x14ac:dyDescent="0.2">
      <c r="A10205" s="1" t="s">
        <v>19630</v>
      </c>
      <c r="B10205">
        <v>1272</v>
      </c>
      <c r="H10205" t="str">
        <f t="shared" si="159"/>
        <v/>
      </c>
      <c r="J10205" t="str">
        <f>IF(ISBLANK(I10205),"",INDEX('depts lookup'!B:B,MATCH(I10205,'depts lookup'!A:A,0)))</f>
        <v/>
      </c>
      <c r="K10205" t="str">
        <f>IF(ISBLANK(I10205),"",INDEX('depts lookup'!C:C,MATCH(I10205,'depts lookup'!A:A,0)))</f>
        <v/>
      </c>
    </row>
    <row r="10206" spans="1:11" hidden="1" x14ac:dyDescent="0.2">
      <c r="A10206" s="1" t="s">
        <v>19630</v>
      </c>
      <c r="B10206">
        <v>1273</v>
      </c>
      <c r="F10206" t="s">
        <v>12416</v>
      </c>
      <c r="G10206">
        <v>93240000</v>
      </c>
      <c r="H10206">
        <f t="shared" si="159"/>
        <v>932.4</v>
      </c>
      <c r="J10206" t="str">
        <f>IF(ISBLANK(I10206),"",INDEX('depts lookup'!B:B,MATCH(I10206,'depts lookup'!A:A,0)))</f>
        <v/>
      </c>
      <c r="K10206" t="str">
        <f>IF(ISBLANK(I10206),"",INDEX('depts lookup'!C:C,MATCH(I10206,'depts lookup'!A:A,0)))</f>
        <v/>
      </c>
    </row>
    <row r="10207" spans="1:11" hidden="1" x14ac:dyDescent="0.2">
      <c r="A10207" s="1" t="s">
        <v>19631</v>
      </c>
      <c r="B10207">
        <v>1</v>
      </c>
      <c r="F10207" t="s">
        <v>12417</v>
      </c>
      <c r="H10207" t="str">
        <f t="shared" si="159"/>
        <v/>
      </c>
      <c r="J10207" t="str">
        <f>IF(ISBLANK(I10207),"",INDEX('depts lookup'!B:B,MATCH(I10207,'depts lookup'!A:A,0)))</f>
        <v/>
      </c>
      <c r="K10207" t="str">
        <f>IF(ISBLANK(I10207),"",INDEX('depts lookup'!C:C,MATCH(I10207,'depts lookup'!A:A,0)))</f>
        <v/>
      </c>
    </row>
    <row r="10208" spans="1:11" hidden="1" x14ac:dyDescent="0.2">
      <c r="A10208" s="1" t="s">
        <v>19631</v>
      </c>
      <c r="B10208">
        <v>2</v>
      </c>
      <c r="F10208" t="s">
        <v>12418</v>
      </c>
      <c r="H10208" t="str">
        <f t="shared" si="159"/>
        <v/>
      </c>
      <c r="J10208" t="str">
        <f>IF(ISBLANK(I10208),"",INDEX('depts lookup'!B:B,MATCH(I10208,'depts lookup'!A:A,0)))</f>
        <v/>
      </c>
      <c r="K10208" t="str">
        <f>IF(ISBLANK(I10208),"",INDEX('depts lookup'!C:C,MATCH(I10208,'depts lookup'!A:A,0)))</f>
        <v/>
      </c>
    </row>
    <row r="10209" spans="1:11" x14ac:dyDescent="0.2">
      <c r="A10209" s="1" t="s">
        <v>19631</v>
      </c>
      <c r="B10209">
        <v>3</v>
      </c>
      <c r="C10209" t="s">
        <v>12419</v>
      </c>
      <c r="D10209" t="s">
        <v>2648</v>
      </c>
      <c r="F10209" t="s">
        <v>19632</v>
      </c>
      <c r="G10209">
        <v>540000000</v>
      </c>
      <c r="H10209">
        <f t="shared" si="159"/>
        <v>5400</v>
      </c>
      <c r="I10209" t="s">
        <v>10601</v>
      </c>
      <c r="J10209" t="str">
        <f>IF(ISBLANK(I10209),"",INDEX('depts lookup'!B:B,MATCH(I10209,'depts lookup'!A:A,0)))</f>
        <v>Water suppy</v>
      </c>
      <c r="K10209" t="str">
        <f>IF(ISBLANK(I10209),"",INDEX('depts lookup'!C:C,MATCH(I10209,'depts lookup'!A:A,0)))</f>
        <v>1. पाणीपुरवठा</v>
      </c>
    </row>
    <row r="10210" spans="1:11" x14ac:dyDescent="0.2">
      <c r="A10210" s="1" t="s">
        <v>19631</v>
      </c>
      <c r="B10210">
        <v>4</v>
      </c>
      <c r="C10210" t="s">
        <v>12420</v>
      </c>
      <c r="D10210" t="s">
        <v>2648</v>
      </c>
      <c r="F10210" t="s">
        <v>12421</v>
      </c>
      <c r="G10210">
        <v>14400000</v>
      </c>
      <c r="H10210">
        <f t="shared" si="159"/>
        <v>144</v>
      </c>
      <c r="I10210" t="s">
        <v>10601</v>
      </c>
      <c r="J10210" t="str">
        <f>IF(ISBLANK(I10210),"",INDEX('depts lookup'!B:B,MATCH(I10210,'depts lookup'!A:A,0)))</f>
        <v>Water suppy</v>
      </c>
      <c r="K10210" t="str">
        <f>IF(ISBLANK(I10210),"",INDEX('depts lookup'!C:C,MATCH(I10210,'depts lookup'!A:A,0)))</f>
        <v>1. पाणीपुरवठा</v>
      </c>
    </row>
    <row r="10211" spans="1:11" x14ac:dyDescent="0.2">
      <c r="A10211" s="1" t="s">
        <v>19631</v>
      </c>
      <c r="B10211">
        <v>5</v>
      </c>
      <c r="C10211" t="s">
        <v>12422</v>
      </c>
      <c r="D10211">
        <v>30</v>
      </c>
      <c r="F10211" t="s">
        <v>12423</v>
      </c>
      <c r="G10211">
        <v>21600000</v>
      </c>
      <c r="H10211">
        <f t="shared" si="159"/>
        <v>216</v>
      </c>
      <c r="I10211" t="s">
        <v>10601</v>
      </c>
      <c r="J10211" t="str">
        <f>IF(ISBLANK(I10211),"",INDEX('depts lookup'!B:B,MATCH(I10211,'depts lookup'!A:A,0)))</f>
        <v>Water suppy</v>
      </c>
      <c r="K10211" t="str">
        <f>IF(ISBLANK(I10211),"",INDEX('depts lookup'!C:C,MATCH(I10211,'depts lookup'!A:A,0)))</f>
        <v>1. पाणीपुरवठा</v>
      </c>
    </row>
    <row r="10212" spans="1:11" x14ac:dyDescent="0.2">
      <c r="A10212" s="1" t="s">
        <v>19631</v>
      </c>
      <c r="B10212">
        <v>6</v>
      </c>
      <c r="C10212" t="s">
        <v>12424</v>
      </c>
      <c r="D10212">
        <v>32</v>
      </c>
      <c r="F10212" t="s">
        <v>12425</v>
      </c>
      <c r="G10212">
        <v>187200</v>
      </c>
      <c r="H10212">
        <f t="shared" si="159"/>
        <v>1.8720000000000001</v>
      </c>
      <c r="I10212" t="s">
        <v>10601</v>
      </c>
      <c r="J10212" t="str">
        <f>IF(ISBLANK(I10212),"",INDEX('depts lookup'!B:B,MATCH(I10212,'depts lookup'!A:A,0)))</f>
        <v>Water suppy</v>
      </c>
      <c r="K10212" t="str">
        <f>IF(ISBLANK(I10212),"",INDEX('depts lookup'!C:C,MATCH(I10212,'depts lookup'!A:A,0)))</f>
        <v>1. पाणीपुरवठा</v>
      </c>
    </row>
    <row r="10213" spans="1:11" x14ac:dyDescent="0.2">
      <c r="A10213" s="1" t="s">
        <v>19631</v>
      </c>
      <c r="B10213">
        <v>7</v>
      </c>
      <c r="C10213" t="s">
        <v>12426</v>
      </c>
      <c r="D10213">
        <v>26</v>
      </c>
      <c r="F10213" t="s">
        <v>12427</v>
      </c>
      <c r="G10213">
        <v>1296000</v>
      </c>
      <c r="H10213">
        <f t="shared" si="159"/>
        <v>12.96</v>
      </c>
      <c r="I10213" t="s">
        <v>10601</v>
      </c>
      <c r="J10213" t="str">
        <f>IF(ISBLANK(I10213),"",INDEX('depts lookup'!B:B,MATCH(I10213,'depts lookup'!A:A,0)))</f>
        <v>Water suppy</v>
      </c>
      <c r="K10213" t="str">
        <f>IF(ISBLANK(I10213),"",INDEX('depts lookup'!C:C,MATCH(I10213,'depts lookup'!A:A,0)))</f>
        <v>1. पाणीपुरवठा</v>
      </c>
    </row>
    <row r="10214" spans="1:11" x14ac:dyDescent="0.2">
      <c r="A10214" s="1" t="s">
        <v>19631</v>
      </c>
      <c r="B10214">
        <v>8</v>
      </c>
      <c r="C10214" t="s">
        <v>12428</v>
      </c>
      <c r="D10214">
        <v>26</v>
      </c>
      <c r="F10214" t="s">
        <v>12429</v>
      </c>
      <c r="G10214">
        <v>864000</v>
      </c>
      <c r="H10214">
        <f t="shared" si="159"/>
        <v>8.64</v>
      </c>
      <c r="I10214" t="s">
        <v>10601</v>
      </c>
      <c r="J10214" t="str">
        <f>IF(ISBLANK(I10214),"",INDEX('depts lookup'!B:B,MATCH(I10214,'depts lookup'!A:A,0)))</f>
        <v>Water suppy</v>
      </c>
      <c r="K10214" t="str">
        <f>IF(ISBLANK(I10214),"",INDEX('depts lookup'!C:C,MATCH(I10214,'depts lookup'!A:A,0)))</f>
        <v>1. पाणीपुरवठा</v>
      </c>
    </row>
    <row r="10215" spans="1:11" x14ac:dyDescent="0.2">
      <c r="A10215" s="1" t="s">
        <v>19631</v>
      </c>
      <c r="B10215">
        <v>9</v>
      </c>
      <c r="C10215" t="s">
        <v>12430</v>
      </c>
      <c r="D10215">
        <v>27</v>
      </c>
      <c r="F10215" t="s">
        <v>12431</v>
      </c>
      <c r="G10215">
        <v>72000</v>
      </c>
      <c r="H10215">
        <f t="shared" si="159"/>
        <v>0.72</v>
      </c>
      <c r="I10215" t="s">
        <v>10601</v>
      </c>
      <c r="J10215" t="str">
        <f>IF(ISBLANK(I10215),"",INDEX('depts lookup'!B:B,MATCH(I10215,'depts lookup'!A:A,0)))</f>
        <v>Water suppy</v>
      </c>
      <c r="K10215" t="str">
        <f>IF(ISBLANK(I10215),"",INDEX('depts lookup'!C:C,MATCH(I10215,'depts lookup'!A:A,0)))</f>
        <v>1. पाणीपुरवठा</v>
      </c>
    </row>
    <row r="10216" spans="1:11" x14ac:dyDescent="0.2">
      <c r="A10216" s="1" t="s">
        <v>19631</v>
      </c>
      <c r="B10216">
        <v>10</v>
      </c>
      <c r="C10216" t="s">
        <v>12432</v>
      </c>
      <c r="D10216">
        <v>27</v>
      </c>
      <c r="F10216" t="s">
        <v>12433</v>
      </c>
      <c r="G10216">
        <v>72000</v>
      </c>
      <c r="H10216">
        <f t="shared" si="159"/>
        <v>0.72</v>
      </c>
      <c r="I10216" t="s">
        <v>10601</v>
      </c>
      <c r="J10216" t="str">
        <f>IF(ISBLANK(I10216),"",INDEX('depts lookup'!B:B,MATCH(I10216,'depts lookup'!A:A,0)))</f>
        <v>Water suppy</v>
      </c>
      <c r="K10216" t="str">
        <f>IF(ISBLANK(I10216),"",INDEX('depts lookup'!C:C,MATCH(I10216,'depts lookup'!A:A,0)))</f>
        <v>1. पाणीपुरवठा</v>
      </c>
    </row>
    <row r="10217" spans="1:11" x14ac:dyDescent="0.2">
      <c r="A10217" s="1" t="s">
        <v>19631</v>
      </c>
      <c r="B10217">
        <v>11</v>
      </c>
      <c r="C10217" t="s">
        <v>12434</v>
      </c>
      <c r="D10217">
        <v>27</v>
      </c>
      <c r="F10217" t="s">
        <v>12435</v>
      </c>
      <c r="G10217">
        <v>187200</v>
      </c>
      <c r="H10217">
        <f t="shared" si="159"/>
        <v>1.8720000000000001</v>
      </c>
      <c r="I10217" t="s">
        <v>10601</v>
      </c>
      <c r="J10217" t="str">
        <f>IF(ISBLANK(I10217),"",INDEX('depts lookup'!B:B,MATCH(I10217,'depts lookup'!A:A,0)))</f>
        <v>Water suppy</v>
      </c>
      <c r="K10217" t="str">
        <f>IF(ISBLANK(I10217),"",INDEX('depts lookup'!C:C,MATCH(I10217,'depts lookup'!A:A,0)))</f>
        <v>1. पाणीपुरवठा</v>
      </c>
    </row>
    <row r="10218" spans="1:11" x14ac:dyDescent="0.2">
      <c r="A10218" s="1" t="s">
        <v>19631</v>
      </c>
      <c r="B10218">
        <v>12</v>
      </c>
      <c r="C10218" t="s">
        <v>12436</v>
      </c>
      <c r="D10218">
        <v>29</v>
      </c>
      <c r="F10218" t="s">
        <v>12437</v>
      </c>
      <c r="G10218">
        <v>72000</v>
      </c>
      <c r="H10218">
        <f t="shared" si="159"/>
        <v>0.72</v>
      </c>
      <c r="I10218" t="s">
        <v>10601</v>
      </c>
      <c r="J10218" t="str">
        <f>IF(ISBLANK(I10218),"",INDEX('depts lookup'!B:B,MATCH(I10218,'depts lookup'!A:A,0)))</f>
        <v>Water suppy</v>
      </c>
      <c r="K10218" t="str">
        <f>IF(ISBLANK(I10218),"",INDEX('depts lookup'!C:C,MATCH(I10218,'depts lookup'!A:A,0)))</f>
        <v>1. पाणीपुरवठा</v>
      </c>
    </row>
    <row r="10219" spans="1:11" x14ac:dyDescent="0.2">
      <c r="A10219" s="1" t="s">
        <v>19631</v>
      </c>
      <c r="B10219">
        <v>13</v>
      </c>
      <c r="C10219" t="s">
        <v>12438</v>
      </c>
      <c r="D10219">
        <v>33</v>
      </c>
      <c r="F10219" t="s">
        <v>12439</v>
      </c>
      <c r="G10219">
        <v>72000</v>
      </c>
      <c r="H10219">
        <f t="shared" si="159"/>
        <v>0.72</v>
      </c>
      <c r="I10219" t="s">
        <v>10601</v>
      </c>
      <c r="J10219" t="str">
        <f>IF(ISBLANK(I10219),"",INDEX('depts lookup'!B:B,MATCH(I10219,'depts lookup'!A:A,0)))</f>
        <v>Water suppy</v>
      </c>
      <c r="K10219" t="str">
        <f>IF(ISBLANK(I10219),"",INDEX('depts lookup'!C:C,MATCH(I10219,'depts lookup'!A:A,0)))</f>
        <v>1. पाणीपुरवठा</v>
      </c>
    </row>
    <row r="10220" spans="1:11" x14ac:dyDescent="0.2">
      <c r="A10220" s="1" t="s">
        <v>19631</v>
      </c>
      <c r="B10220">
        <v>14</v>
      </c>
      <c r="C10220" t="s">
        <v>12440</v>
      </c>
      <c r="D10220">
        <v>33</v>
      </c>
      <c r="F10220" t="s">
        <v>12441</v>
      </c>
      <c r="G10220">
        <v>144000</v>
      </c>
      <c r="H10220">
        <f t="shared" si="159"/>
        <v>1.44</v>
      </c>
      <c r="I10220" t="s">
        <v>10601</v>
      </c>
      <c r="J10220" t="str">
        <f>IF(ISBLANK(I10220),"",INDEX('depts lookup'!B:B,MATCH(I10220,'depts lookup'!A:A,0)))</f>
        <v>Water suppy</v>
      </c>
      <c r="K10220" t="str">
        <f>IF(ISBLANK(I10220),"",INDEX('depts lookup'!C:C,MATCH(I10220,'depts lookup'!A:A,0)))</f>
        <v>1. पाणीपुरवठा</v>
      </c>
    </row>
    <row r="10221" spans="1:11" x14ac:dyDescent="0.2">
      <c r="A10221" s="1" t="s">
        <v>19631</v>
      </c>
      <c r="B10221">
        <v>15</v>
      </c>
      <c r="C10221" t="s">
        <v>12442</v>
      </c>
      <c r="D10221">
        <v>35</v>
      </c>
      <c r="F10221" t="s">
        <v>12443</v>
      </c>
      <c r="G10221">
        <v>79200</v>
      </c>
      <c r="H10221">
        <f t="shared" si="159"/>
        <v>0.79200000000000004</v>
      </c>
      <c r="I10221" t="s">
        <v>10601</v>
      </c>
      <c r="J10221" t="str">
        <f>IF(ISBLANK(I10221),"",INDEX('depts lookup'!B:B,MATCH(I10221,'depts lookup'!A:A,0)))</f>
        <v>Water suppy</v>
      </c>
      <c r="K10221" t="str">
        <f>IF(ISBLANK(I10221),"",INDEX('depts lookup'!C:C,MATCH(I10221,'depts lookup'!A:A,0)))</f>
        <v>1. पाणीपुरवठा</v>
      </c>
    </row>
    <row r="10222" spans="1:11" x14ac:dyDescent="0.2">
      <c r="A10222" s="1" t="s">
        <v>19631</v>
      </c>
      <c r="B10222">
        <v>16</v>
      </c>
      <c r="C10222" t="s">
        <v>12444</v>
      </c>
      <c r="D10222">
        <v>35</v>
      </c>
      <c r="F10222" t="s">
        <v>12445</v>
      </c>
      <c r="G10222">
        <v>72000</v>
      </c>
      <c r="H10222">
        <f t="shared" si="159"/>
        <v>0.72</v>
      </c>
      <c r="I10222" t="s">
        <v>10601</v>
      </c>
      <c r="J10222" t="str">
        <f>IF(ISBLANK(I10222),"",INDEX('depts lookup'!B:B,MATCH(I10222,'depts lookup'!A:A,0)))</f>
        <v>Water suppy</v>
      </c>
      <c r="K10222" t="str">
        <f>IF(ISBLANK(I10222),"",INDEX('depts lookup'!C:C,MATCH(I10222,'depts lookup'!A:A,0)))</f>
        <v>1. पाणीपुरवठा</v>
      </c>
    </row>
    <row r="10223" spans="1:11" x14ac:dyDescent="0.2">
      <c r="A10223" s="1" t="s">
        <v>19631</v>
      </c>
      <c r="B10223">
        <v>17</v>
      </c>
      <c r="C10223" t="s">
        <v>12446</v>
      </c>
      <c r="D10223">
        <v>35</v>
      </c>
      <c r="F10223" t="s">
        <v>12447</v>
      </c>
      <c r="G10223">
        <v>72000</v>
      </c>
      <c r="H10223">
        <f t="shared" si="159"/>
        <v>0.72</v>
      </c>
      <c r="I10223" t="s">
        <v>10601</v>
      </c>
      <c r="J10223" t="str">
        <f>IF(ISBLANK(I10223),"",INDEX('depts lookup'!B:B,MATCH(I10223,'depts lookup'!A:A,0)))</f>
        <v>Water suppy</v>
      </c>
      <c r="K10223" t="str">
        <f>IF(ISBLANK(I10223),"",INDEX('depts lookup'!C:C,MATCH(I10223,'depts lookup'!A:A,0)))</f>
        <v>1. पाणीपुरवठा</v>
      </c>
    </row>
    <row r="10224" spans="1:11" x14ac:dyDescent="0.2">
      <c r="A10224" s="1" t="s">
        <v>19631</v>
      </c>
      <c r="B10224">
        <v>18</v>
      </c>
      <c r="C10224" t="s">
        <v>12448</v>
      </c>
      <c r="D10224">
        <v>35</v>
      </c>
      <c r="F10224" t="s">
        <v>19633</v>
      </c>
      <c r="G10224">
        <v>72000</v>
      </c>
      <c r="H10224">
        <f t="shared" si="159"/>
        <v>0.72</v>
      </c>
      <c r="I10224" t="s">
        <v>10601</v>
      </c>
      <c r="J10224" t="str">
        <f>IF(ISBLANK(I10224),"",INDEX('depts lookup'!B:B,MATCH(I10224,'depts lookup'!A:A,0)))</f>
        <v>Water suppy</v>
      </c>
      <c r="K10224" t="str">
        <f>IF(ISBLANK(I10224),"",INDEX('depts lookup'!C:C,MATCH(I10224,'depts lookup'!A:A,0)))</f>
        <v>1. पाणीपुरवठा</v>
      </c>
    </row>
    <row r="10225" spans="1:11" x14ac:dyDescent="0.2">
      <c r="A10225" s="1" t="s">
        <v>19631</v>
      </c>
      <c r="B10225">
        <v>19</v>
      </c>
      <c r="C10225" t="s">
        <v>12449</v>
      </c>
      <c r="D10225">
        <v>26</v>
      </c>
      <c r="F10225" t="s">
        <v>12450</v>
      </c>
      <c r="G10225">
        <v>432000</v>
      </c>
      <c r="H10225">
        <f t="shared" si="159"/>
        <v>4.32</v>
      </c>
      <c r="I10225" t="s">
        <v>10601</v>
      </c>
      <c r="J10225" t="str">
        <f>IF(ISBLANK(I10225),"",INDEX('depts lookup'!B:B,MATCH(I10225,'depts lookup'!A:A,0)))</f>
        <v>Water suppy</v>
      </c>
      <c r="K10225" t="str">
        <f>IF(ISBLANK(I10225),"",INDEX('depts lookup'!C:C,MATCH(I10225,'depts lookup'!A:A,0)))</f>
        <v>1. पाणीपुरवठा</v>
      </c>
    </row>
    <row r="10226" spans="1:11" x14ac:dyDescent="0.2">
      <c r="A10226" s="1" t="s">
        <v>19631</v>
      </c>
      <c r="B10226">
        <v>20</v>
      </c>
      <c r="C10226" t="s">
        <v>12451</v>
      </c>
      <c r="D10226">
        <v>26</v>
      </c>
      <c r="F10226" t="s">
        <v>19634</v>
      </c>
      <c r="G10226">
        <v>576000</v>
      </c>
      <c r="H10226">
        <f t="shared" si="159"/>
        <v>5.76</v>
      </c>
      <c r="I10226" t="s">
        <v>10601</v>
      </c>
      <c r="J10226" t="str">
        <f>IF(ISBLANK(I10226),"",INDEX('depts lookup'!B:B,MATCH(I10226,'depts lookup'!A:A,0)))</f>
        <v>Water suppy</v>
      </c>
      <c r="K10226" t="str">
        <f>IF(ISBLANK(I10226),"",INDEX('depts lookup'!C:C,MATCH(I10226,'depts lookup'!A:A,0)))</f>
        <v>1. पाणीपुरवठा</v>
      </c>
    </row>
    <row r="10227" spans="1:11" x14ac:dyDescent="0.2">
      <c r="A10227" s="1" t="s">
        <v>19631</v>
      </c>
      <c r="B10227">
        <v>21</v>
      </c>
      <c r="C10227" t="s">
        <v>12452</v>
      </c>
      <c r="D10227">
        <v>26</v>
      </c>
      <c r="F10227" t="s">
        <v>19635</v>
      </c>
      <c r="G10227">
        <v>576000</v>
      </c>
      <c r="H10227">
        <f t="shared" si="159"/>
        <v>5.76</v>
      </c>
      <c r="I10227" t="s">
        <v>10601</v>
      </c>
      <c r="J10227" t="str">
        <f>IF(ISBLANK(I10227),"",INDEX('depts lookup'!B:B,MATCH(I10227,'depts lookup'!A:A,0)))</f>
        <v>Water suppy</v>
      </c>
      <c r="K10227" t="str">
        <f>IF(ISBLANK(I10227),"",INDEX('depts lookup'!C:C,MATCH(I10227,'depts lookup'!A:A,0)))</f>
        <v>1. पाणीपुरवठा</v>
      </c>
    </row>
    <row r="10228" spans="1:11" x14ac:dyDescent="0.2">
      <c r="A10228" s="1" t="s">
        <v>19631</v>
      </c>
      <c r="B10228">
        <v>22</v>
      </c>
      <c r="C10228" t="s">
        <v>12453</v>
      </c>
      <c r="D10228">
        <v>26</v>
      </c>
      <c r="F10228" t="s">
        <v>12454</v>
      </c>
      <c r="G10228">
        <v>360000</v>
      </c>
      <c r="H10228">
        <f t="shared" si="159"/>
        <v>3.6</v>
      </c>
      <c r="I10228" t="s">
        <v>10601</v>
      </c>
      <c r="J10228" t="str">
        <f>IF(ISBLANK(I10228),"",INDEX('depts lookup'!B:B,MATCH(I10228,'depts lookup'!A:A,0)))</f>
        <v>Water suppy</v>
      </c>
      <c r="K10228" t="str">
        <f>IF(ISBLANK(I10228),"",INDEX('depts lookup'!C:C,MATCH(I10228,'depts lookup'!A:A,0)))</f>
        <v>1. पाणीपुरवठा</v>
      </c>
    </row>
    <row r="10229" spans="1:11" x14ac:dyDescent="0.2">
      <c r="A10229" s="1" t="s">
        <v>19631</v>
      </c>
      <c r="B10229">
        <v>23</v>
      </c>
      <c r="C10229" t="s">
        <v>12455</v>
      </c>
      <c r="D10229">
        <v>27</v>
      </c>
      <c r="F10229" t="s">
        <v>12456</v>
      </c>
      <c r="G10229">
        <v>1440000</v>
      </c>
      <c r="H10229">
        <f t="shared" si="159"/>
        <v>14.4</v>
      </c>
      <c r="I10229" t="s">
        <v>10601</v>
      </c>
      <c r="J10229" t="str">
        <f>IF(ISBLANK(I10229),"",INDEX('depts lookup'!B:B,MATCH(I10229,'depts lookup'!A:A,0)))</f>
        <v>Water suppy</v>
      </c>
      <c r="K10229" t="str">
        <f>IF(ISBLANK(I10229),"",INDEX('depts lookup'!C:C,MATCH(I10229,'depts lookup'!A:A,0)))</f>
        <v>1. पाणीपुरवठा</v>
      </c>
    </row>
    <row r="10230" spans="1:11" x14ac:dyDescent="0.2">
      <c r="A10230" s="1" t="s">
        <v>19631</v>
      </c>
      <c r="B10230">
        <v>24</v>
      </c>
      <c r="C10230" t="s">
        <v>12457</v>
      </c>
      <c r="D10230">
        <v>27</v>
      </c>
      <c r="F10230" t="s">
        <v>12458</v>
      </c>
      <c r="G10230">
        <v>1080000</v>
      </c>
      <c r="H10230">
        <f t="shared" si="159"/>
        <v>10.8</v>
      </c>
      <c r="I10230" t="s">
        <v>10601</v>
      </c>
      <c r="J10230" t="str">
        <f>IF(ISBLANK(I10230),"",INDEX('depts lookup'!B:B,MATCH(I10230,'depts lookup'!A:A,0)))</f>
        <v>Water suppy</v>
      </c>
      <c r="K10230" t="str">
        <f>IF(ISBLANK(I10230),"",INDEX('depts lookup'!C:C,MATCH(I10230,'depts lookup'!A:A,0)))</f>
        <v>1. पाणीपुरवठा</v>
      </c>
    </row>
    <row r="10231" spans="1:11" x14ac:dyDescent="0.2">
      <c r="A10231" s="1" t="s">
        <v>19631</v>
      </c>
      <c r="B10231">
        <v>25</v>
      </c>
      <c r="C10231" t="s">
        <v>12459</v>
      </c>
      <c r="D10231">
        <v>27</v>
      </c>
      <c r="F10231" t="s">
        <v>12460</v>
      </c>
      <c r="G10231">
        <v>1080000</v>
      </c>
      <c r="H10231">
        <f t="shared" si="159"/>
        <v>10.8</v>
      </c>
      <c r="I10231" t="s">
        <v>10601</v>
      </c>
      <c r="J10231" t="str">
        <f>IF(ISBLANK(I10231),"",INDEX('depts lookup'!B:B,MATCH(I10231,'depts lookup'!A:A,0)))</f>
        <v>Water suppy</v>
      </c>
      <c r="K10231" t="str">
        <f>IF(ISBLANK(I10231),"",INDEX('depts lookup'!C:C,MATCH(I10231,'depts lookup'!A:A,0)))</f>
        <v>1. पाणीपुरवठा</v>
      </c>
    </row>
    <row r="10232" spans="1:11" x14ac:dyDescent="0.2">
      <c r="A10232" s="1" t="s">
        <v>19631</v>
      </c>
      <c r="B10232">
        <v>26</v>
      </c>
      <c r="C10232" t="s">
        <v>12461</v>
      </c>
      <c r="D10232">
        <v>28</v>
      </c>
      <c r="F10232" t="s">
        <v>12462</v>
      </c>
      <c r="G10232">
        <v>288000</v>
      </c>
      <c r="H10232">
        <f t="shared" si="159"/>
        <v>2.88</v>
      </c>
      <c r="I10232" t="s">
        <v>10601</v>
      </c>
      <c r="J10232" t="str">
        <f>IF(ISBLANK(I10232),"",INDEX('depts lookup'!B:B,MATCH(I10232,'depts lookup'!A:A,0)))</f>
        <v>Water suppy</v>
      </c>
      <c r="K10232" t="str">
        <f>IF(ISBLANK(I10232),"",INDEX('depts lookup'!C:C,MATCH(I10232,'depts lookup'!A:A,0)))</f>
        <v>1. पाणीपुरवठा</v>
      </c>
    </row>
    <row r="10233" spans="1:11" x14ac:dyDescent="0.2">
      <c r="A10233" s="1" t="s">
        <v>19631</v>
      </c>
      <c r="B10233">
        <v>27</v>
      </c>
      <c r="C10233" t="s">
        <v>12463</v>
      </c>
      <c r="D10233">
        <v>28</v>
      </c>
      <c r="F10233" t="s">
        <v>12464</v>
      </c>
      <c r="G10233">
        <v>144000</v>
      </c>
      <c r="H10233">
        <f t="shared" si="159"/>
        <v>1.44</v>
      </c>
      <c r="I10233" t="s">
        <v>10601</v>
      </c>
      <c r="J10233" t="str">
        <f>IF(ISBLANK(I10233),"",INDEX('depts lookup'!B:B,MATCH(I10233,'depts lookup'!A:A,0)))</f>
        <v>Water suppy</v>
      </c>
      <c r="K10233" t="str">
        <f>IF(ISBLANK(I10233),"",INDEX('depts lookup'!C:C,MATCH(I10233,'depts lookup'!A:A,0)))</f>
        <v>1. पाणीपुरवठा</v>
      </c>
    </row>
    <row r="10234" spans="1:11" x14ac:dyDescent="0.2">
      <c r="A10234" s="1" t="s">
        <v>19631</v>
      </c>
      <c r="B10234">
        <v>28</v>
      </c>
      <c r="C10234" t="s">
        <v>12465</v>
      </c>
      <c r="D10234">
        <v>28</v>
      </c>
      <c r="F10234" t="s">
        <v>12466</v>
      </c>
      <c r="G10234">
        <v>288000</v>
      </c>
      <c r="H10234">
        <f t="shared" si="159"/>
        <v>2.88</v>
      </c>
      <c r="I10234" t="s">
        <v>10601</v>
      </c>
      <c r="J10234" t="str">
        <f>IF(ISBLANK(I10234),"",INDEX('depts lookup'!B:B,MATCH(I10234,'depts lookup'!A:A,0)))</f>
        <v>Water suppy</v>
      </c>
      <c r="K10234" t="str">
        <f>IF(ISBLANK(I10234),"",INDEX('depts lookup'!C:C,MATCH(I10234,'depts lookup'!A:A,0)))</f>
        <v>1. पाणीपुरवठा</v>
      </c>
    </row>
    <row r="10235" spans="1:11" x14ac:dyDescent="0.2">
      <c r="A10235" s="1" t="s">
        <v>19631</v>
      </c>
      <c r="B10235">
        <v>29</v>
      </c>
      <c r="C10235" t="s">
        <v>12467</v>
      </c>
      <c r="D10235">
        <v>28</v>
      </c>
      <c r="F10235" t="s">
        <v>12468</v>
      </c>
      <c r="G10235">
        <v>288000</v>
      </c>
      <c r="H10235">
        <f t="shared" si="159"/>
        <v>2.88</v>
      </c>
      <c r="I10235" t="s">
        <v>10601</v>
      </c>
      <c r="J10235" t="str">
        <f>IF(ISBLANK(I10235),"",INDEX('depts lookup'!B:B,MATCH(I10235,'depts lookup'!A:A,0)))</f>
        <v>Water suppy</v>
      </c>
      <c r="K10235" t="str">
        <f>IF(ISBLANK(I10235),"",INDEX('depts lookup'!C:C,MATCH(I10235,'depts lookup'!A:A,0)))</f>
        <v>1. पाणीपुरवठा</v>
      </c>
    </row>
    <row r="10236" spans="1:11" x14ac:dyDescent="0.2">
      <c r="A10236" s="1" t="s">
        <v>19631</v>
      </c>
      <c r="B10236">
        <v>30</v>
      </c>
      <c r="C10236" t="s">
        <v>12469</v>
      </c>
      <c r="D10236">
        <v>28</v>
      </c>
      <c r="F10236" t="s">
        <v>12470</v>
      </c>
      <c r="G10236">
        <v>360000</v>
      </c>
      <c r="H10236">
        <f t="shared" si="159"/>
        <v>3.6</v>
      </c>
      <c r="I10236" t="s">
        <v>10601</v>
      </c>
      <c r="J10236" t="str">
        <f>IF(ISBLANK(I10236),"",INDEX('depts lookup'!B:B,MATCH(I10236,'depts lookup'!A:A,0)))</f>
        <v>Water suppy</v>
      </c>
      <c r="K10236" t="str">
        <f>IF(ISBLANK(I10236),"",INDEX('depts lookup'!C:C,MATCH(I10236,'depts lookup'!A:A,0)))</f>
        <v>1. पाणीपुरवठा</v>
      </c>
    </row>
    <row r="10237" spans="1:11" x14ac:dyDescent="0.2">
      <c r="A10237" s="1" t="s">
        <v>19631</v>
      </c>
      <c r="B10237">
        <v>31</v>
      </c>
      <c r="C10237" t="s">
        <v>12471</v>
      </c>
      <c r="D10237">
        <v>28</v>
      </c>
      <c r="F10237" t="s">
        <v>12472</v>
      </c>
      <c r="G10237">
        <v>288000</v>
      </c>
      <c r="H10237">
        <f t="shared" si="159"/>
        <v>2.88</v>
      </c>
      <c r="I10237" t="s">
        <v>10601</v>
      </c>
      <c r="J10237" t="str">
        <f>IF(ISBLANK(I10237),"",INDEX('depts lookup'!B:B,MATCH(I10237,'depts lookup'!A:A,0)))</f>
        <v>Water suppy</v>
      </c>
      <c r="K10237" t="str">
        <f>IF(ISBLANK(I10237),"",INDEX('depts lookup'!C:C,MATCH(I10237,'depts lookup'!A:A,0)))</f>
        <v>1. पाणीपुरवठा</v>
      </c>
    </row>
    <row r="10238" spans="1:11" x14ac:dyDescent="0.2">
      <c r="A10238" s="1" t="s">
        <v>19631</v>
      </c>
      <c r="B10238">
        <v>32</v>
      </c>
      <c r="C10238" t="s">
        <v>12473</v>
      </c>
      <c r="D10238">
        <v>29</v>
      </c>
      <c r="F10238" t="s">
        <v>12474</v>
      </c>
      <c r="G10238">
        <v>720000</v>
      </c>
      <c r="H10238">
        <f t="shared" si="159"/>
        <v>7.2</v>
      </c>
      <c r="I10238" t="s">
        <v>10601</v>
      </c>
      <c r="J10238" t="str">
        <f>IF(ISBLANK(I10238),"",INDEX('depts lookup'!B:B,MATCH(I10238,'depts lookup'!A:A,0)))</f>
        <v>Water suppy</v>
      </c>
      <c r="K10238" t="str">
        <f>IF(ISBLANK(I10238),"",INDEX('depts lookup'!C:C,MATCH(I10238,'depts lookup'!A:A,0)))</f>
        <v>1. पाणीपुरवठा</v>
      </c>
    </row>
    <row r="10239" spans="1:11" x14ac:dyDescent="0.2">
      <c r="A10239" s="1" t="s">
        <v>19631</v>
      </c>
      <c r="B10239">
        <v>33</v>
      </c>
      <c r="C10239" t="s">
        <v>12475</v>
      </c>
      <c r="D10239">
        <v>29</v>
      </c>
      <c r="F10239" t="s">
        <v>12476</v>
      </c>
      <c r="G10239">
        <v>360000</v>
      </c>
      <c r="H10239">
        <f t="shared" si="159"/>
        <v>3.6</v>
      </c>
      <c r="I10239" t="s">
        <v>10601</v>
      </c>
      <c r="J10239" t="str">
        <f>IF(ISBLANK(I10239),"",INDEX('depts lookup'!B:B,MATCH(I10239,'depts lookup'!A:A,0)))</f>
        <v>Water suppy</v>
      </c>
      <c r="K10239" t="str">
        <f>IF(ISBLANK(I10239),"",INDEX('depts lookup'!C:C,MATCH(I10239,'depts lookup'!A:A,0)))</f>
        <v>1. पाणीपुरवठा</v>
      </c>
    </row>
    <row r="10240" spans="1:11" x14ac:dyDescent="0.2">
      <c r="A10240" s="1" t="s">
        <v>19631</v>
      </c>
      <c r="B10240">
        <v>34</v>
      </c>
      <c r="C10240" t="s">
        <v>12477</v>
      </c>
      <c r="D10240">
        <v>29</v>
      </c>
      <c r="F10240" t="s">
        <v>12478</v>
      </c>
      <c r="G10240">
        <v>360000</v>
      </c>
      <c r="H10240">
        <f t="shared" si="159"/>
        <v>3.6</v>
      </c>
      <c r="I10240" t="s">
        <v>10601</v>
      </c>
      <c r="J10240" t="str">
        <f>IF(ISBLANK(I10240),"",INDEX('depts lookup'!B:B,MATCH(I10240,'depts lookup'!A:A,0)))</f>
        <v>Water suppy</v>
      </c>
      <c r="K10240" t="str">
        <f>IF(ISBLANK(I10240),"",INDEX('depts lookup'!C:C,MATCH(I10240,'depts lookup'!A:A,0)))</f>
        <v>1. पाणीपुरवठा</v>
      </c>
    </row>
    <row r="10241" spans="1:11" x14ac:dyDescent="0.2">
      <c r="A10241" s="1" t="s">
        <v>19631</v>
      </c>
      <c r="B10241">
        <v>35</v>
      </c>
      <c r="C10241" t="s">
        <v>12479</v>
      </c>
      <c r="D10241">
        <v>29</v>
      </c>
      <c r="F10241" t="s">
        <v>12480</v>
      </c>
      <c r="G10241">
        <v>1080000</v>
      </c>
      <c r="H10241">
        <f t="shared" si="159"/>
        <v>10.8</v>
      </c>
      <c r="I10241" t="s">
        <v>10601</v>
      </c>
      <c r="J10241" t="str">
        <f>IF(ISBLANK(I10241),"",INDEX('depts lookup'!B:B,MATCH(I10241,'depts lookup'!A:A,0)))</f>
        <v>Water suppy</v>
      </c>
      <c r="K10241" t="str">
        <f>IF(ISBLANK(I10241),"",INDEX('depts lookup'!C:C,MATCH(I10241,'depts lookup'!A:A,0)))</f>
        <v>1. पाणीपुरवठा</v>
      </c>
    </row>
    <row r="10242" spans="1:11" x14ac:dyDescent="0.2">
      <c r="A10242" s="1" t="s">
        <v>19631</v>
      </c>
      <c r="B10242">
        <v>36</v>
      </c>
      <c r="C10242" t="s">
        <v>12481</v>
      </c>
      <c r="D10242">
        <v>30</v>
      </c>
      <c r="F10242" t="s">
        <v>19636</v>
      </c>
      <c r="G10242">
        <v>216000</v>
      </c>
      <c r="H10242">
        <f t="shared" si="159"/>
        <v>2.16</v>
      </c>
      <c r="I10242" t="s">
        <v>10601</v>
      </c>
      <c r="J10242" t="str">
        <f>IF(ISBLANK(I10242),"",INDEX('depts lookup'!B:B,MATCH(I10242,'depts lookup'!A:A,0)))</f>
        <v>Water suppy</v>
      </c>
      <c r="K10242" t="str">
        <f>IF(ISBLANK(I10242),"",INDEX('depts lookup'!C:C,MATCH(I10242,'depts lookup'!A:A,0)))</f>
        <v>1. पाणीपुरवठा</v>
      </c>
    </row>
    <row r="10243" spans="1:11" x14ac:dyDescent="0.2">
      <c r="A10243" s="1" t="s">
        <v>19631</v>
      </c>
      <c r="B10243">
        <v>37</v>
      </c>
      <c r="C10243" t="s">
        <v>12482</v>
      </c>
      <c r="D10243">
        <v>30</v>
      </c>
      <c r="F10243" t="s">
        <v>12483</v>
      </c>
      <c r="G10243">
        <v>216000</v>
      </c>
      <c r="H10243">
        <f t="shared" ref="H10243:H10306" si="160">IF(ISBLANK(G10243),"",G10243/100000)</f>
        <v>2.16</v>
      </c>
      <c r="I10243" t="s">
        <v>10601</v>
      </c>
      <c r="J10243" t="str">
        <f>IF(ISBLANK(I10243),"",INDEX('depts lookup'!B:B,MATCH(I10243,'depts lookup'!A:A,0)))</f>
        <v>Water suppy</v>
      </c>
      <c r="K10243" t="str">
        <f>IF(ISBLANK(I10243),"",INDEX('depts lookup'!C:C,MATCH(I10243,'depts lookup'!A:A,0)))</f>
        <v>1. पाणीपुरवठा</v>
      </c>
    </row>
    <row r="10244" spans="1:11" x14ac:dyDescent="0.2">
      <c r="A10244" s="1" t="s">
        <v>19631</v>
      </c>
      <c r="B10244">
        <v>38</v>
      </c>
      <c r="C10244" t="s">
        <v>12484</v>
      </c>
      <c r="D10244">
        <v>30</v>
      </c>
      <c r="F10244" t="s">
        <v>12485</v>
      </c>
      <c r="G10244">
        <v>216000</v>
      </c>
      <c r="H10244">
        <f t="shared" si="160"/>
        <v>2.16</v>
      </c>
      <c r="I10244" t="s">
        <v>10601</v>
      </c>
      <c r="J10244" t="str">
        <f>IF(ISBLANK(I10244),"",INDEX('depts lookup'!B:B,MATCH(I10244,'depts lookup'!A:A,0)))</f>
        <v>Water suppy</v>
      </c>
      <c r="K10244" t="str">
        <f>IF(ISBLANK(I10244),"",INDEX('depts lookup'!C:C,MATCH(I10244,'depts lookup'!A:A,0)))</f>
        <v>1. पाणीपुरवठा</v>
      </c>
    </row>
    <row r="10245" spans="1:11" x14ac:dyDescent="0.2">
      <c r="A10245" s="1" t="s">
        <v>19631</v>
      </c>
      <c r="B10245">
        <v>39</v>
      </c>
      <c r="C10245" t="s">
        <v>12486</v>
      </c>
      <c r="D10245">
        <v>30</v>
      </c>
      <c r="F10245" t="s">
        <v>12487</v>
      </c>
      <c r="G10245">
        <v>2880000</v>
      </c>
      <c r="H10245">
        <f t="shared" si="160"/>
        <v>28.8</v>
      </c>
      <c r="I10245" t="s">
        <v>10601</v>
      </c>
      <c r="J10245" t="str">
        <f>IF(ISBLANK(I10245),"",INDEX('depts lookup'!B:B,MATCH(I10245,'depts lookup'!A:A,0)))</f>
        <v>Water suppy</v>
      </c>
      <c r="K10245" t="str">
        <f>IF(ISBLANK(I10245),"",INDEX('depts lookup'!C:C,MATCH(I10245,'depts lookup'!A:A,0)))</f>
        <v>1. पाणीपुरवठा</v>
      </c>
    </row>
    <row r="10246" spans="1:11" x14ac:dyDescent="0.2">
      <c r="A10246" s="1" t="s">
        <v>19631</v>
      </c>
      <c r="B10246">
        <v>40</v>
      </c>
      <c r="C10246" t="s">
        <v>12488</v>
      </c>
      <c r="D10246">
        <v>30</v>
      </c>
      <c r="F10246" t="s">
        <v>12489</v>
      </c>
      <c r="G10246">
        <v>360000</v>
      </c>
      <c r="H10246">
        <f t="shared" si="160"/>
        <v>3.6</v>
      </c>
      <c r="I10246" t="s">
        <v>10601</v>
      </c>
      <c r="J10246" t="str">
        <f>IF(ISBLANK(I10246),"",INDEX('depts lookup'!B:B,MATCH(I10246,'depts lookup'!A:A,0)))</f>
        <v>Water suppy</v>
      </c>
      <c r="K10246" t="str">
        <f>IF(ISBLANK(I10246),"",INDEX('depts lookup'!C:C,MATCH(I10246,'depts lookup'!A:A,0)))</f>
        <v>1. पाणीपुरवठा</v>
      </c>
    </row>
    <row r="10247" spans="1:11" x14ac:dyDescent="0.2">
      <c r="A10247" s="1" t="s">
        <v>19631</v>
      </c>
      <c r="B10247">
        <v>41</v>
      </c>
      <c r="C10247" t="s">
        <v>12490</v>
      </c>
      <c r="D10247">
        <v>31</v>
      </c>
      <c r="F10247" t="s">
        <v>12491</v>
      </c>
      <c r="G10247">
        <v>720000</v>
      </c>
      <c r="H10247">
        <f t="shared" si="160"/>
        <v>7.2</v>
      </c>
      <c r="I10247" t="s">
        <v>10601</v>
      </c>
      <c r="J10247" t="str">
        <f>IF(ISBLANK(I10247),"",INDEX('depts lookup'!B:B,MATCH(I10247,'depts lookup'!A:A,0)))</f>
        <v>Water suppy</v>
      </c>
      <c r="K10247" t="str">
        <f>IF(ISBLANK(I10247),"",INDEX('depts lookup'!C:C,MATCH(I10247,'depts lookup'!A:A,0)))</f>
        <v>1. पाणीपुरवठा</v>
      </c>
    </row>
    <row r="10248" spans="1:11" x14ac:dyDescent="0.2">
      <c r="A10248" s="1" t="s">
        <v>19631</v>
      </c>
      <c r="B10248">
        <v>42</v>
      </c>
      <c r="C10248" t="s">
        <v>12492</v>
      </c>
      <c r="D10248">
        <v>31</v>
      </c>
      <c r="F10248" t="s">
        <v>12493</v>
      </c>
      <c r="G10248">
        <v>360000</v>
      </c>
      <c r="H10248">
        <f t="shared" si="160"/>
        <v>3.6</v>
      </c>
      <c r="I10248" t="s">
        <v>10601</v>
      </c>
      <c r="J10248" t="str">
        <f>IF(ISBLANK(I10248),"",INDEX('depts lookup'!B:B,MATCH(I10248,'depts lookup'!A:A,0)))</f>
        <v>Water suppy</v>
      </c>
      <c r="K10248" t="str">
        <f>IF(ISBLANK(I10248),"",INDEX('depts lookup'!C:C,MATCH(I10248,'depts lookup'!A:A,0)))</f>
        <v>1. पाणीपुरवठा</v>
      </c>
    </row>
    <row r="10249" spans="1:11" x14ac:dyDescent="0.2">
      <c r="A10249" s="1" t="s">
        <v>19631</v>
      </c>
      <c r="B10249">
        <v>43</v>
      </c>
      <c r="C10249" t="s">
        <v>12494</v>
      </c>
      <c r="D10249">
        <v>33</v>
      </c>
      <c r="F10249" t="s">
        <v>12495</v>
      </c>
      <c r="G10249">
        <v>216000</v>
      </c>
      <c r="H10249">
        <f t="shared" si="160"/>
        <v>2.16</v>
      </c>
      <c r="I10249" t="s">
        <v>10601</v>
      </c>
      <c r="J10249" t="str">
        <f>IF(ISBLANK(I10249),"",INDEX('depts lookup'!B:B,MATCH(I10249,'depts lookup'!A:A,0)))</f>
        <v>Water suppy</v>
      </c>
      <c r="K10249" t="str">
        <f>IF(ISBLANK(I10249),"",INDEX('depts lookup'!C:C,MATCH(I10249,'depts lookup'!A:A,0)))</f>
        <v>1. पाणीपुरवठा</v>
      </c>
    </row>
    <row r="10250" spans="1:11" x14ac:dyDescent="0.2">
      <c r="A10250" s="1" t="s">
        <v>19631</v>
      </c>
      <c r="B10250">
        <v>44</v>
      </c>
      <c r="C10250" t="s">
        <v>12496</v>
      </c>
      <c r="D10250">
        <v>33</v>
      </c>
      <c r="F10250" t="s">
        <v>12497</v>
      </c>
      <c r="G10250">
        <v>288000</v>
      </c>
      <c r="H10250">
        <f t="shared" si="160"/>
        <v>2.88</v>
      </c>
      <c r="I10250" t="s">
        <v>10601</v>
      </c>
      <c r="J10250" t="str">
        <f>IF(ISBLANK(I10250),"",INDEX('depts lookup'!B:B,MATCH(I10250,'depts lookup'!A:A,0)))</f>
        <v>Water suppy</v>
      </c>
      <c r="K10250" t="str">
        <f>IF(ISBLANK(I10250),"",INDEX('depts lookup'!C:C,MATCH(I10250,'depts lookup'!A:A,0)))</f>
        <v>1. पाणीपुरवठा</v>
      </c>
    </row>
    <row r="10251" spans="1:11" x14ac:dyDescent="0.2">
      <c r="A10251" s="1" t="s">
        <v>19631</v>
      </c>
      <c r="B10251">
        <v>45</v>
      </c>
      <c r="C10251" t="s">
        <v>12498</v>
      </c>
      <c r="D10251">
        <v>33</v>
      </c>
      <c r="F10251" t="s">
        <v>12499</v>
      </c>
      <c r="G10251">
        <v>360000</v>
      </c>
      <c r="H10251">
        <f t="shared" si="160"/>
        <v>3.6</v>
      </c>
      <c r="I10251" t="s">
        <v>10601</v>
      </c>
      <c r="J10251" t="str">
        <f>IF(ISBLANK(I10251),"",INDEX('depts lookup'!B:B,MATCH(I10251,'depts lookup'!A:A,0)))</f>
        <v>Water suppy</v>
      </c>
      <c r="K10251" t="str">
        <f>IF(ISBLANK(I10251),"",INDEX('depts lookup'!C:C,MATCH(I10251,'depts lookup'!A:A,0)))</f>
        <v>1. पाणीपुरवठा</v>
      </c>
    </row>
    <row r="10252" spans="1:11" x14ac:dyDescent="0.2">
      <c r="A10252" s="1" t="s">
        <v>19631</v>
      </c>
      <c r="B10252">
        <v>46</v>
      </c>
      <c r="C10252" t="s">
        <v>12500</v>
      </c>
      <c r="D10252">
        <v>34</v>
      </c>
      <c r="F10252" t="s">
        <v>12501</v>
      </c>
      <c r="G10252">
        <v>216000</v>
      </c>
      <c r="H10252">
        <f t="shared" si="160"/>
        <v>2.16</v>
      </c>
      <c r="I10252" t="s">
        <v>10601</v>
      </c>
      <c r="J10252" t="str">
        <f>IF(ISBLANK(I10252),"",INDEX('depts lookup'!B:B,MATCH(I10252,'depts lookup'!A:A,0)))</f>
        <v>Water suppy</v>
      </c>
      <c r="K10252" t="str">
        <f>IF(ISBLANK(I10252),"",INDEX('depts lookup'!C:C,MATCH(I10252,'depts lookup'!A:A,0)))</f>
        <v>1. पाणीपुरवठा</v>
      </c>
    </row>
    <row r="10253" spans="1:11" x14ac:dyDescent="0.2">
      <c r="A10253" s="1" t="s">
        <v>19631</v>
      </c>
      <c r="B10253">
        <v>47</v>
      </c>
      <c r="C10253" t="s">
        <v>12502</v>
      </c>
      <c r="D10253">
        <v>34</v>
      </c>
      <c r="F10253" t="s">
        <v>12503</v>
      </c>
      <c r="G10253">
        <v>288000</v>
      </c>
      <c r="H10253">
        <f t="shared" si="160"/>
        <v>2.88</v>
      </c>
      <c r="I10253" t="s">
        <v>10601</v>
      </c>
      <c r="J10253" t="str">
        <f>IF(ISBLANK(I10253),"",INDEX('depts lookup'!B:B,MATCH(I10253,'depts lookup'!A:A,0)))</f>
        <v>Water suppy</v>
      </c>
      <c r="K10253" t="str">
        <f>IF(ISBLANK(I10253),"",INDEX('depts lookup'!C:C,MATCH(I10253,'depts lookup'!A:A,0)))</f>
        <v>1. पाणीपुरवठा</v>
      </c>
    </row>
    <row r="10254" spans="1:11" x14ac:dyDescent="0.2">
      <c r="A10254" s="1" t="s">
        <v>19631</v>
      </c>
      <c r="B10254">
        <v>48</v>
      </c>
      <c r="C10254" t="s">
        <v>12504</v>
      </c>
      <c r="D10254">
        <v>34</v>
      </c>
      <c r="F10254" t="s">
        <v>12505</v>
      </c>
      <c r="G10254">
        <v>216000</v>
      </c>
      <c r="H10254">
        <f t="shared" si="160"/>
        <v>2.16</v>
      </c>
      <c r="I10254" t="s">
        <v>10601</v>
      </c>
      <c r="J10254" t="str">
        <f>IF(ISBLANK(I10254),"",INDEX('depts lookup'!B:B,MATCH(I10254,'depts lookup'!A:A,0)))</f>
        <v>Water suppy</v>
      </c>
      <c r="K10254" t="str">
        <f>IF(ISBLANK(I10254),"",INDEX('depts lookup'!C:C,MATCH(I10254,'depts lookup'!A:A,0)))</f>
        <v>1. पाणीपुरवठा</v>
      </c>
    </row>
    <row r="10255" spans="1:11" x14ac:dyDescent="0.2">
      <c r="A10255" s="1" t="s">
        <v>19631</v>
      </c>
      <c r="B10255">
        <v>49</v>
      </c>
      <c r="C10255" t="s">
        <v>12506</v>
      </c>
      <c r="D10255">
        <v>35</v>
      </c>
      <c r="F10255" t="s">
        <v>12507</v>
      </c>
      <c r="G10255">
        <v>216000</v>
      </c>
      <c r="H10255">
        <f t="shared" si="160"/>
        <v>2.16</v>
      </c>
      <c r="I10255" t="s">
        <v>10601</v>
      </c>
      <c r="J10255" t="str">
        <f>IF(ISBLANK(I10255),"",INDEX('depts lookup'!B:B,MATCH(I10255,'depts lookup'!A:A,0)))</f>
        <v>Water suppy</v>
      </c>
      <c r="K10255" t="str">
        <f>IF(ISBLANK(I10255),"",INDEX('depts lookup'!C:C,MATCH(I10255,'depts lookup'!A:A,0)))</f>
        <v>1. पाणीपुरवठा</v>
      </c>
    </row>
    <row r="10256" spans="1:11" x14ac:dyDescent="0.2">
      <c r="A10256" s="1" t="s">
        <v>19631</v>
      </c>
      <c r="B10256">
        <v>50</v>
      </c>
      <c r="C10256" t="s">
        <v>12508</v>
      </c>
      <c r="D10256">
        <v>35</v>
      </c>
      <c r="F10256" t="s">
        <v>12509</v>
      </c>
      <c r="G10256">
        <v>216000</v>
      </c>
      <c r="H10256">
        <f t="shared" si="160"/>
        <v>2.16</v>
      </c>
      <c r="I10256" t="s">
        <v>10601</v>
      </c>
      <c r="J10256" t="str">
        <f>IF(ISBLANK(I10256),"",INDEX('depts lookup'!B:B,MATCH(I10256,'depts lookup'!A:A,0)))</f>
        <v>Water suppy</v>
      </c>
      <c r="K10256" t="str">
        <f>IF(ISBLANK(I10256),"",INDEX('depts lookup'!C:C,MATCH(I10256,'depts lookup'!A:A,0)))</f>
        <v>1. पाणीपुरवठा</v>
      </c>
    </row>
    <row r="10257" spans="1:11" x14ac:dyDescent="0.2">
      <c r="A10257" s="1" t="s">
        <v>19631</v>
      </c>
      <c r="B10257">
        <v>51</v>
      </c>
      <c r="C10257" t="s">
        <v>12510</v>
      </c>
      <c r="D10257">
        <v>35</v>
      </c>
      <c r="F10257" t="s">
        <v>12511</v>
      </c>
      <c r="G10257">
        <v>144000</v>
      </c>
      <c r="H10257">
        <f t="shared" si="160"/>
        <v>1.44</v>
      </c>
      <c r="I10257" t="s">
        <v>10601</v>
      </c>
      <c r="J10257" t="str">
        <f>IF(ISBLANK(I10257),"",INDEX('depts lookup'!B:B,MATCH(I10257,'depts lookup'!A:A,0)))</f>
        <v>Water suppy</v>
      </c>
      <c r="K10257" t="str">
        <f>IF(ISBLANK(I10257),"",INDEX('depts lookup'!C:C,MATCH(I10257,'depts lookup'!A:A,0)))</f>
        <v>1. पाणीपुरवठा</v>
      </c>
    </row>
    <row r="10258" spans="1:11" x14ac:dyDescent="0.2">
      <c r="A10258" s="1" t="s">
        <v>19631</v>
      </c>
      <c r="B10258">
        <v>52</v>
      </c>
      <c r="C10258" t="s">
        <v>12512</v>
      </c>
      <c r="D10258">
        <v>35</v>
      </c>
      <c r="F10258" t="s">
        <v>12513</v>
      </c>
      <c r="G10258">
        <v>144000</v>
      </c>
      <c r="H10258">
        <f t="shared" si="160"/>
        <v>1.44</v>
      </c>
      <c r="I10258" t="s">
        <v>10601</v>
      </c>
      <c r="J10258" t="str">
        <f>IF(ISBLANK(I10258),"",INDEX('depts lookup'!B:B,MATCH(I10258,'depts lookup'!A:A,0)))</f>
        <v>Water suppy</v>
      </c>
      <c r="K10258" t="str">
        <f>IF(ISBLANK(I10258),"",INDEX('depts lookup'!C:C,MATCH(I10258,'depts lookup'!A:A,0)))</f>
        <v>1. पाणीपुरवठा</v>
      </c>
    </row>
    <row r="10259" spans="1:11" x14ac:dyDescent="0.2">
      <c r="A10259" s="1" t="s">
        <v>19631</v>
      </c>
      <c r="B10259">
        <v>53</v>
      </c>
      <c r="C10259" t="s">
        <v>12514</v>
      </c>
      <c r="D10259">
        <v>35</v>
      </c>
      <c r="F10259" t="s">
        <v>12515</v>
      </c>
      <c r="G10259">
        <v>216000</v>
      </c>
      <c r="H10259">
        <f t="shared" si="160"/>
        <v>2.16</v>
      </c>
      <c r="I10259" t="s">
        <v>10601</v>
      </c>
      <c r="J10259" t="str">
        <f>IF(ISBLANK(I10259),"",INDEX('depts lookup'!B:B,MATCH(I10259,'depts lookup'!A:A,0)))</f>
        <v>Water suppy</v>
      </c>
      <c r="K10259" t="str">
        <f>IF(ISBLANK(I10259),"",INDEX('depts lookup'!C:C,MATCH(I10259,'depts lookup'!A:A,0)))</f>
        <v>1. पाणीपुरवठा</v>
      </c>
    </row>
    <row r="10260" spans="1:11" x14ac:dyDescent="0.2">
      <c r="A10260" s="1" t="s">
        <v>19631</v>
      </c>
      <c r="B10260">
        <v>54</v>
      </c>
      <c r="C10260" t="s">
        <v>12516</v>
      </c>
      <c r="D10260">
        <v>35</v>
      </c>
      <c r="F10260" t="s">
        <v>12517</v>
      </c>
      <c r="G10260">
        <v>216000</v>
      </c>
      <c r="H10260">
        <f t="shared" si="160"/>
        <v>2.16</v>
      </c>
      <c r="I10260" t="s">
        <v>10601</v>
      </c>
      <c r="J10260" t="str">
        <f>IF(ISBLANK(I10260),"",INDEX('depts lookup'!B:B,MATCH(I10260,'depts lookup'!A:A,0)))</f>
        <v>Water suppy</v>
      </c>
      <c r="K10260" t="str">
        <f>IF(ISBLANK(I10260),"",INDEX('depts lookup'!C:C,MATCH(I10260,'depts lookup'!A:A,0)))</f>
        <v>1. पाणीपुरवठा</v>
      </c>
    </row>
    <row r="10261" spans="1:11" x14ac:dyDescent="0.2">
      <c r="A10261" s="1" t="s">
        <v>19631</v>
      </c>
      <c r="B10261">
        <v>55</v>
      </c>
      <c r="C10261" t="s">
        <v>12518</v>
      </c>
      <c r="D10261">
        <v>35</v>
      </c>
      <c r="F10261" t="s">
        <v>12519</v>
      </c>
      <c r="G10261">
        <v>216000</v>
      </c>
      <c r="H10261">
        <f t="shared" si="160"/>
        <v>2.16</v>
      </c>
      <c r="I10261" t="s">
        <v>10601</v>
      </c>
      <c r="J10261" t="str">
        <f>IF(ISBLANK(I10261),"",INDEX('depts lookup'!B:B,MATCH(I10261,'depts lookup'!A:A,0)))</f>
        <v>Water suppy</v>
      </c>
      <c r="K10261" t="str">
        <f>IF(ISBLANK(I10261),"",INDEX('depts lookup'!C:C,MATCH(I10261,'depts lookup'!A:A,0)))</f>
        <v>1. पाणीपुरवठा</v>
      </c>
    </row>
    <row r="10262" spans="1:11" x14ac:dyDescent="0.2">
      <c r="A10262" s="1" t="s">
        <v>19631</v>
      </c>
      <c r="B10262">
        <v>56</v>
      </c>
      <c r="C10262" t="s">
        <v>12520</v>
      </c>
      <c r="D10262">
        <v>35</v>
      </c>
      <c r="F10262" t="s">
        <v>12521</v>
      </c>
      <c r="G10262">
        <v>216000</v>
      </c>
      <c r="H10262">
        <f t="shared" si="160"/>
        <v>2.16</v>
      </c>
      <c r="I10262" t="s">
        <v>10601</v>
      </c>
      <c r="J10262" t="str">
        <f>IF(ISBLANK(I10262),"",INDEX('depts lookup'!B:B,MATCH(I10262,'depts lookup'!A:A,0)))</f>
        <v>Water suppy</v>
      </c>
      <c r="K10262" t="str">
        <f>IF(ISBLANK(I10262),"",INDEX('depts lookup'!C:C,MATCH(I10262,'depts lookup'!A:A,0)))</f>
        <v>1. पाणीपुरवठा</v>
      </c>
    </row>
    <row r="10263" spans="1:11" x14ac:dyDescent="0.2">
      <c r="A10263" s="1" t="s">
        <v>19631</v>
      </c>
      <c r="B10263">
        <v>57</v>
      </c>
      <c r="C10263" t="s">
        <v>12522</v>
      </c>
      <c r="D10263">
        <v>35</v>
      </c>
      <c r="F10263" t="s">
        <v>12523</v>
      </c>
      <c r="G10263">
        <v>216000</v>
      </c>
      <c r="H10263">
        <f t="shared" si="160"/>
        <v>2.16</v>
      </c>
      <c r="I10263" t="s">
        <v>10601</v>
      </c>
      <c r="J10263" t="str">
        <f>IF(ISBLANK(I10263),"",INDEX('depts lookup'!B:B,MATCH(I10263,'depts lookup'!A:A,0)))</f>
        <v>Water suppy</v>
      </c>
      <c r="K10263" t="str">
        <f>IF(ISBLANK(I10263),"",INDEX('depts lookup'!C:C,MATCH(I10263,'depts lookup'!A:A,0)))</f>
        <v>1. पाणीपुरवठा</v>
      </c>
    </row>
    <row r="10264" spans="1:11" x14ac:dyDescent="0.2">
      <c r="A10264" s="1" t="s">
        <v>19631</v>
      </c>
      <c r="B10264">
        <v>58</v>
      </c>
      <c r="C10264" t="s">
        <v>12524</v>
      </c>
      <c r="F10264" t="s">
        <v>19637</v>
      </c>
      <c r="G10264">
        <v>1080000</v>
      </c>
      <c r="H10264">
        <f t="shared" si="160"/>
        <v>10.8</v>
      </c>
      <c r="I10264" t="s">
        <v>10601</v>
      </c>
      <c r="J10264" t="str">
        <f>IF(ISBLANK(I10264),"",INDEX('depts lookup'!B:B,MATCH(I10264,'depts lookup'!A:A,0)))</f>
        <v>Water suppy</v>
      </c>
      <c r="K10264" t="str">
        <f>IF(ISBLANK(I10264),"",INDEX('depts lookup'!C:C,MATCH(I10264,'depts lookup'!A:A,0)))</f>
        <v>1. पाणीपुरवठा</v>
      </c>
    </row>
    <row r="10265" spans="1:11" x14ac:dyDescent="0.2">
      <c r="A10265" s="1" t="s">
        <v>19631</v>
      </c>
      <c r="B10265">
        <v>59</v>
      </c>
      <c r="C10265" t="s">
        <v>12525</v>
      </c>
      <c r="D10265">
        <v>30</v>
      </c>
      <c r="F10265" t="s">
        <v>12526</v>
      </c>
      <c r="G10265">
        <v>741280</v>
      </c>
      <c r="H10265">
        <f t="shared" si="160"/>
        <v>7.4127999999999998</v>
      </c>
      <c r="I10265" t="s">
        <v>10601</v>
      </c>
      <c r="J10265" t="str">
        <f>IF(ISBLANK(I10265),"",INDEX('depts lookup'!B:B,MATCH(I10265,'depts lookup'!A:A,0)))</f>
        <v>Water suppy</v>
      </c>
      <c r="K10265" t="str">
        <f>IF(ISBLANK(I10265),"",INDEX('depts lookup'!C:C,MATCH(I10265,'depts lookup'!A:A,0)))</f>
        <v>1. पाणीपुरवठा</v>
      </c>
    </row>
    <row r="10266" spans="1:11" x14ac:dyDescent="0.2">
      <c r="A10266" s="1" t="s">
        <v>19631</v>
      </c>
      <c r="B10266">
        <v>60</v>
      </c>
      <c r="C10266" t="s">
        <v>12527</v>
      </c>
      <c r="D10266">
        <v>29</v>
      </c>
      <c r="F10266" t="s">
        <v>12528</v>
      </c>
      <c r="G10266">
        <v>751680</v>
      </c>
      <c r="H10266">
        <f t="shared" si="160"/>
        <v>7.5167999999999999</v>
      </c>
      <c r="I10266" t="s">
        <v>10601</v>
      </c>
      <c r="J10266" t="str">
        <f>IF(ISBLANK(I10266),"",INDEX('depts lookup'!B:B,MATCH(I10266,'depts lookup'!A:A,0)))</f>
        <v>Water suppy</v>
      </c>
      <c r="K10266" t="str">
        <f>IF(ISBLANK(I10266),"",INDEX('depts lookup'!C:C,MATCH(I10266,'depts lookup'!A:A,0)))</f>
        <v>1. पाणीपुरवठा</v>
      </c>
    </row>
    <row r="10267" spans="1:11" x14ac:dyDescent="0.2">
      <c r="A10267" s="1" t="s">
        <v>19631</v>
      </c>
      <c r="B10267">
        <v>61</v>
      </c>
      <c r="C10267" t="s">
        <v>12529</v>
      </c>
      <c r="D10267">
        <v>26</v>
      </c>
      <c r="F10267" t="s">
        <v>12530</v>
      </c>
      <c r="G10267">
        <v>751680</v>
      </c>
      <c r="H10267">
        <f t="shared" si="160"/>
        <v>7.5167999999999999</v>
      </c>
      <c r="I10267" t="s">
        <v>10601</v>
      </c>
      <c r="J10267" t="str">
        <f>IF(ISBLANK(I10267),"",INDEX('depts lookup'!B:B,MATCH(I10267,'depts lookup'!A:A,0)))</f>
        <v>Water suppy</v>
      </c>
      <c r="K10267" t="str">
        <f>IF(ISBLANK(I10267),"",INDEX('depts lookup'!C:C,MATCH(I10267,'depts lookup'!A:A,0)))</f>
        <v>1. पाणीपुरवठा</v>
      </c>
    </row>
    <row r="10268" spans="1:11" x14ac:dyDescent="0.2">
      <c r="A10268" s="1" t="s">
        <v>19631</v>
      </c>
      <c r="B10268">
        <v>62</v>
      </c>
      <c r="C10268" t="s">
        <v>12531</v>
      </c>
      <c r="D10268">
        <v>34</v>
      </c>
      <c r="F10268" t="s">
        <v>19638</v>
      </c>
      <c r="G10268">
        <v>1080000</v>
      </c>
      <c r="H10268">
        <f t="shared" si="160"/>
        <v>10.8</v>
      </c>
      <c r="I10268" t="s">
        <v>10601</v>
      </c>
      <c r="J10268" t="str">
        <f>IF(ISBLANK(I10268),"",INDEX('depts lookup'!B:B,MATCH(I10268,'depts lookup'!A:A,0)))</f>
        <v>Water suppy</v>
      </c>
      <c r="K10268" t="str">
        <f>IF(ISBLANK(I10268),"",INDEX('depts lookup'!C:C,MATCH(I10268,'depts lookup'!A:A,0)))</f>
        <v>1. पाणीपुरवठा</v>
      </c>
    </row>
    <row r="10269" spans="1:11" x14ac:dyDescent="0.2">
      <c r="A10269" s="1" t="s">
        <v>19631</v>
      </c>
      <c r="B10269">
        <v>63</v>
      </c>
      <c r="C10269" t="s">
        <v>12532</v>
      </c>
      <c r="D10269" t="s">
        <v>12533</v>
      </c>
      <c r="F10269" t="s">
        <v>12534</v>
      </c>
      <c r="G10269">
        <v>2880000</v>
      </c>
      <c r="H10269">
        <f t="shared" si="160"/>
        <v>28.8</v>
      </c>
      <c r="I10269" t="s">
        <v>10601</v>
      </c>
      <c r="J10269" t="str">
        <f>IF(ISBLANK(I10269),"",INDEX('depts lookup'!B:B,MATCH(I10269,'depts lookup'!A:A,0)))</f>
        <v>Water suppy</v>
      </c>
      <c r="K10269" t="str">
        <f>IF(ISBLANK(I10269),"",INDEX('depts lookup'!C:C,MATCH(I10269,'depts lookup'!A:A,0)))</f>
        <v>1. पाणीपुरवठा</v>
      </c>
    </row>
    <row r="10270" spans="1:11" x14ac:dyDescent="0.2">
      <c r="A10270" s="1" t="s">
        <v>19631</v>
      </c>
      <c r="B10270">
        <v>64</v>
      </c>
      <c r="C10270" t="s">
        <v>12535</v>
      </c>
      <c r="D10270" t="s">
        <v>12536</v>
      </c>
      <c r="F10270" t="s">
        <v>12537</v>
      </c>
      <c r="G10270">
        <v>360000</v>
      </c>
      <c r="H10270">
        <f t="shared" si="160"/>
        <v>3.6</v>
      </c>
      <c r="I10270" t="s">
        <v>10601</v>
      </c>
      <c r="J10270" t="str">
        <f>IF(ISBLANK(I10270),"",INDEX('depts lookup'!B:B,MATCH(I10270,'depts lookup'!A:A,0)))</f>
        <v>Water suppy</v>
      </c>
      <c r="K10270" t="str">
        <f>IF(ISBLANK(I10270),"",INDEX('depts lookup'!C:C,MATCH(I10270,'depts lookup'!A:A,0)))</f>
        <v>1. पाणीपुरवठा</v>
      </c>
    </row>
    <row r="10271" spans="1:11" x14ac:dyDescent="0.2">
      <c r="A10271" s="1" t="s">
        <v>19631</v>
      </c>
      <c r="B10271">
        <v>65</v>
      </c>
      <c r="C10271" t="s">
        <v>12538</v>
      </c>
      <c r="D10271">
        <v>24</v>
      </c>
      <c r="F10271" t="s">
        <v>12539</v>
      </c>
      <c r="G10271">
        <v>504000</v>
      </c>
      <c r="H10271">
        <f t="shared" si="160"/>
        <v>5.04</v>
      </c>
      <c r="I10271" t="s">
        <v>10601</v>
      </c>
      <c r="J10271" t="str">
        <f>IF(ISBLANK(I10271),"",INDEX('depts lookup'!B:B,MATCH(I10271,'depts lookup'!A:A,0)))</f>
        <v>Water suppy</v>
      </c>
      <c r="K10271" t="str">
        <f>IF(ISBLANK(I10271),"",INDEX('depts lookup'!C:C,MATCH(I10271,'depts lookup'!A:A,0)))</f>
        <v>1. पाणीपुरवठा</v>
      </c>
    </row>
    <row r="10272" spans="1:11" x14ac:dyDescent="0.2">
      <c r="A10272" s="1" t="s">
        <v>19631</v>
      </c>
      <c r="B10272">
        <v>66</v>
      </c>
      <c r="C10272" t="s">
        <v>12540</v>
      </c>
      <c r="D10272">
        <v>12</v>
      </c>
      <c r="F10272" t="s">
        <v>12541</v>
      </c>
      <c r="G10272">
        <v>1440000</v>
      </c>
      <c r="H10272">
        <f t="shared" si="160"/>
        <v>14.4</v>
      </c>
      <c r="I10272" t="s">
        <v>10601</v>
      </c>
      <c r="J10272" t="str">
        <f>IF(ISBLANK(I10272),"",INDEX('depts lookup'!B:B,MATCH(I10272,'depts lookup'!A:A,0)))</f>
        <v>Water suppy</v>
      </c>
      <c r="K10272" t="str">
        <f>IF(ISBLANK(I10272),"",INDEX('depts lookup'!C:C,MATCH(I10272,'depts lookup'!A:A,0)))</f>
        <v>1. पाणीपुरवठा</v>
      </c>
    </row>
    <row r="10273" spans="1:11" x14ac:dyDescent="0.2">
      <c r="A10273" s="1" t="s">
        <v>19631</v>
      </c>
      <c r="B10273">
        <v>67</v>
      </c>
      <c r="C10273" t="s">
        <v>12542</v>
      </c>
      <c r="D10273">
        <v>11</v>
      </c>
      <c r="F10273" t="s">
        <v>19639</v>
      </c>
      <c r="G10273">
        <v>216000</v>
      </c>
      <c r="H10273">
        <f t="shared" si="160"/>
        <v>2.16</v>
      </c>
      <c r="I10273" t="s">
        <v>10601</v>
      </c>
      <c r="J10273" t="str">
        <f>IF(ISBLANK(I10273),"",INDEX('depts lookup'!B:B,MATCH(I10273,'depts lookup'!A:A,0)))</f>
        <v>Water suppy</v>
      </c>
      <c r="K10273" t="str">
        <f>IF(ISBLANK(I10273),"",INDEX('depts lookup'!C:C,MATCH(I10273,'depts lookup'!A:A,0)))</f>
        <v>1. पाणीपुरवठा</v>
      </c>
    </row>
    <row r="10274" spans="1:11" x14ac:dyDescent="0.2">
      <c r="A10274" s="1" t="s">
        <v>19631</v>
      </c>
      <c r="B10274">
        <v>68</v>
      </c>
      <c r="C10274" t="s">
        <v>12543</v>
      </c>
      <c r="D10274">
        <v>11</v>
      </c>
      <c r="F10274" t="s">
        <v>12544</v>
      </c>
      <c r="G10274">
        <v>216000</v>
      </c>
      <c r="H10274">
        <f t="shared" si="160"/>
        <v>2.16</v>
      </c>
      <c r="I10274" t="s">
        <v>10601</v>
      </c>
      <c r="J10274" t="str">
        <f>IF(ISBLANK(I10274),"",INDEX('depts lookup'!B:B,MATCH(I10274,'depts lookup'!A:A,0)))</f>
        <v>Water suppy</v>
      </c>
      <c r="K10274" t="str">
        <f>IF(ISBLANK(I10274),"",INDEX('depts lookup'!C:C,MATCH(I10274,'depts lookup'!A:A,0)))</f>
        <v>1. पाणीपुरवठा</v>
      </c>
    </row>
    <row r="10275" spans="1:11" x14ac:dyDescent="0.2">
      <c r="A10275" s="1" t="s">
        <v>19631</v>
      </c>
      <c r="B10275">
        <v>69</v>
      </c>
      <c r="C10275" t="s">
        <v>12545</v>
      </c>
      <c r="D10275">
        <v>11</v>
      </c>
      <c r="F10275" t="s">
        <v>12546</v>
      </c>
      <c r="G10275">
        <v>360000</v>
      </c>
      <c r="H10275">
        <f t="shared" si="160"/>
        <v>3.6</v>
      </c>
      <c r="I10275" t="s">
        <v>10601</v>
      </c>
      <c r="J10275" t="str">
        <f>IF(ISBLANK(I10275),"",INDEX('depts lookup'!B:B,MATCH(I10275,'depts lookup'!A:A,0)))</f>
        <v>Water suppy</v>
      </c>
      <c r="K10275" t="str">
        <f>IF(ISBLANK(I10275),"",INDEX('depts lookup'!C:C,MATCH(I10275,'depts lookup'!A:A,0)))</f>
        <v>1. पाणीपुरवठा</v>
      </c>
    </row>
    <row r="10276" spans="1:11" x14ac:dyDescent="0.2">
      <c r="A10276" s="1" t="s">
        <v>19631</v>
      </c>
      <c r="B10276">
        <v>70</v>
      </c>
      <c r="C10276" t="s">
        <v>12547</v>
      </c>
      <c r="D10276">
        <v>11</v>
      </c>
      <c r="F10276" t="s">
        <v>19640</v>
      </c>
      <c r="G10276">
        <v>360000</v>
      </c>
      <c r="H10276">
        <f t="shared" si="160"/>
        <v>3.6</v>
      </c>
      <c r="I10276" t="s">
        <v>10601</v>
      </c>
      <c r="J10276" t="str">
        <f>IF(ISBLANK(I10276),"",INDEX('depts lookup'!B:B,MATCH(I10276,'depts lookup'!A:A,0)))</f>
        <v>Water suppy</v>
      </c>
      <c r="K10276" t="str">
        <f>IF(ISBLANK(I10276),"",INDEX('depts lookup'!C:C,MATCH(I10276,'depts lookup'!A:A,0)))</f>
        <v>1. पाणीपुरवठा</v>
      </c>
    </row>
    <row r="10277" spans="1:11" x14ac:dyDescent="0.2">
      <c r="A10277" s="1" t="s">
        <v>19631</v>
      </c>
      <c r="B10277">
        <v>71</v>
      </c>
      <c r="C10277" t="s">
        <v>12548</v>
      </c>
      <c r="D10277">
        <v>11</v>
      </c>
      <c r="F10277" t="s">
        <v>12549</v>
      </c>
      <c r="G10277">
        <v>2160000</v>
      </c>
      <c r="H10277">
        <f t="shared" si="160"/>
        <v>21.6</v>
      </c>
      <c r="I10277" t="s">
        <v>10601</v>
      </c>
      <c r="J10277" t="str">
        <f>IF(ISBLANK(I10277),"",INDEX('depts lookup'!B:B,MATCH(I10277,'depts lookup'!A:A,0)))</f>
        <v>Water suppy</v>
      </c>
      <c r="K10277" t="str">
        <f>IF(ISBLANK(I10277),"",INDEX('depts lookup'!C:C,MATCH(I10277,'depts lookup'!A:A,0)))</f>
        <v>1. पाणीपुरवठा</v>
      </c>
    </row>
    <row r="10278" spans="1:11" x14ac:dyDescent="0.2">
      <c r="A10278" s="1" t="s">
        <v>19631</v>
      </c>
      <c r="B10278">
        <v>72</v>
      </c>
      <c r="C10278" t="s">
        <v>12550</v>
      </c>
      <c r="D10278">
        <v>11</v>
      </c>
      <c r="F10278" t="s">
        <v>12551</v>
      </c>
      <c r="G10278">
        <v>216000</v>
      </c>
      <c r="H10278">
        <f t="shared" si="160"/>
        <v>2.16</v>
      </c>
      <c r="I10278" t="s">
        <v>10601</v>
      </c>
      <c r="J10278" t="str">
        <f>IF(ISBLANK(I10278),"",INDEX('depts lookup'!B:B,MATCH(I10278,'depts lookup'!A:A,0)))</f>
        <v>Water suppy</v>
      </c>
      <c r="K10278" t="str">
        <f>IF(ISBLANK(I10278),"",INDEX('depts lookup'!C:C,MATCH(I10278,'depts lookup'!A:A,0)))</f>
        <v>1. पाणीपुरवठा</v>
      </c>
    </row>
    <row r="10279" spans="1:11" x14ac:dyDescent="0.2">
      <c r="A10279" s="1" t="s">
        <v>19631</v>
      </c>
      <c r="B10279">
        <v>73</v>
      </c>
      <c r="C10279" t="s">
        <v>12552</v>
      </c>
      <c r="D10279">
        <v>11</v>
      </c>
      <c r="F10279" t="s">
        <v>12553</v>
      </c>
      <c r="G10279">
        <v>2160000</v>
      </c>
      <c r="H10279">
        <f t="shared" si="160"/>
        <v>21.6</v>
      </c>
      <c r="I10279" t="s">
        <v>10601</v>
      </c>
      <c r="J10279" t="str">
        <f>IF(ISBLANK(I10279),"",INDEX('depts lookup'!B:B,MATCH(I10279,'depts lookup'!A:A,0)))</f>
        <v>Water suppy</v>
      </c>
      <c r="K10279" t="str">
        <f>IF(ISBLANK(I10279),"",INDEX('depts lookup'!C:C,MATCH(I10279,'depts lookup'!A:A,0)))</f>
        <v>1. पाणीपुरवठा</v>
      </c>
    </row>
    <row r="10280" spans="1:11" x14ac:dyDescent="0.2">
      <c r="A10280" s="1" t="s">
        <v>19631</v>
      </c>
      <c r="B10280">
        <v>74</v>
      </c>
      <c r="C10280" t="s">
        <v>12554</v>
      </c>
      <c r="D10280">
        <v>13</v>
      </c>
      <c r="F10280" t="s">
        <v>12555</v>
      </c>
      <c r="G10280">
        <v>720000</v>
      </c>
      <c r="H10280">
        <f t="shared" si="160"/>
        <v>7.2</v>
      </c>
      <c r="I10280" t="s">
        <v>10601</v>
      </c>
      <c r="J10280" t="str">
        <f>IF(ISBLANK(I10280),"",INDEX('depts lookup'!B:B,MATCH(I10280,'depts lookup'!A:A,0)))</f>
        <v>Water suppy</v>
      </c>
      <c r="K10280" t="str">
        <f>IF(ISBLANK(I10280),"",INDEX('depts lookup'!C:C,MATCH(I10280,'depts lookup'!A:A,0)))</f>
        <v>1. पाणीपुरवठा</v>
      </c>
    </row>
    <row r="10281" spans="1:11" x14ac:dyDescent="0.2">
      <c r="A10281" s="1" t="s">
        <v>19631</v>
      </c>
      <c r="B10281">
        <v>75</v>
      </c>
      <c r="C10281" t="s">
        <v>12556</v>
      </c>
      <c r="D10281">
        <v>24</v>
      </c>
      <c r="F10281" t="s">
        <v>19641</v>
      </c>
      <c r="G10281">
        <v>360000</v>
      </c>
      <c r="H10281">
        <f t="shared" si="160"/>
        <v>3.6</v>
      </c>
      <c r="I10281" t="s">
        <v>10601</v>
      </c>
      <c r="J10281" t="str">
        <f>IF(ISBLANK(I10281),"",INDEX('depts lookup'!B:B,MATCH(I10281,'depts lookup'!A:A,0)))</f>
        <v>Water suppy</v>
      </c>
      <c r="K10281" t="str">
        <f>IF(ISBLANK(I10281),"",INDEX('depts lookup'!C:C,MATCH(I10281,'depts lookup'!A:A,0)))</f>
        <v>1. पाणीपुरवठा</v>
      </c>
    </row>
    <row r="10282" spans="1:11" x14ac:dyDescent="0.2">
      <c r="A10282" s="1" t="s">
        <v>19631</v>
      </c>
      <c r="B10282">
        <v>76</v>
      </c>
      <c r="C10282" t="s">
        <v>12557</v>
      </c>
      <c r="D10282">
        <v>24</v>
      </c>
      <c r="F10282" t="s">
        <v>19642</v>
      </c>
      <c r="G10282">
        <v>360000</v>
      </c>
      <c r="H10282">
        <f t="shared" si="160"/>
        <v>3.6</v>
      </c>
      <c r="I10282" t="s">
        <v>10601</v>
      </c>
      <c r="J10282" t="str">
        <f>IF(ISBLANK(I10282),"",INDEX('depts lookup'!B:B,MATCH(I10282,'depts lookup'!A:A,0)))</f>
        <v>Water suppy</v>
      </c>
      <c r="K10282" t="str">
        <f>IF(ISBLANK(I10282),"",INDEX('depts lookup'!C:C,MATCH(I10282,'depts lookup'!A:A,0)))</f>
        <v>1. पाणीपुरवठा</v>
      </c>
    </row>
    <row r="10283" spans="1:11" x14ac:dyDescent="0.2">
      <c r="A10283" s="1" t="s">
        <v>19631</v>
      </c>
      <c r="B10283">
        <v>77</v>
      </c>
      <c r="C10283" t="s">
        <v>12558</v>
      </c>
      <c r="D10283">
        <v>24</v>
      </c>
      <c r="F10283" t="s">
        <v>12559</v>
      </c>
      <c r="G10283">
        <v>360000</v>
      </c>
      <c r="H10283">
        <f t="shared" si="160"/>
        <v>3.6</v>
      </c>
      <c r="I10283" t="s">
        <v>10601</v>
      </c>
      <c r="J10283" t="str">
        <f>IF(ISBLANK(I10283),"",INDEX('depts lookup'!B:B,MATCH(I10283,'depts lookup'!A:A,0)))</f>
        <v>Water suppy</v>
      </c>
      <c r="K10283" t="str">
        <f>IF(ISBLANK(I10283),"",INDEX('depts lookup'!C:C,MATCH(I10283,'depts lookup'!A:A,0)))</f>
        <v>1. पाणीपुरवठा</v>
      </c>
    </row>
    <row r="10284" spans="1:11" x14ac:dyDescent="0.2">
      <c r="A10284" s="1" t="s">
        <v>19631</v>
      </c>
      <c r="B10284">
        <v>78</v>
      </c>
      <c r="C10284" t="s">
        <v>12560</v>
      </c>
      <c r="D10284">
        <v>13</v>
      </c>
      <c r="F10284" t="s">
        <v>12561</v>
      </c>
      <c r="G10284">
        <v>1080000</v>
      </c>
      <c r="H10284">
        <f t="shared" si="160"/>
        <v>10.8</v>
      </c>
      <c r="I10284" t="s">
        <v>10601</v>
      </c>
      <c r="J10284" t="str">
        <f>IF(ISBLANK(I10284),"",INDEX('depts lookup'!B:B,MATCH(I10284,'depts lookup'!A:A,0)))</f>
        <v>Water suppy</v>
      </c>
      <c r="K10284" t="str">
        <f>IF(ISBLANK(I10284),"",INDEX('depts lookup'!C:C,MATCH(I10284,'depts lookup'!A:A,0)))</f>
        <v>1. पाणीपुरवठा</v>
      </c>
    </row>
    <row r="10285" spans="1:11" x14ac:dyDescent="0.2">
      <c r="A10285" s="1" t="s">
        <v>19631</v>
      </c>
      <c r="B10285">
        <v>79</v>
      </c>
      <c r="C10285" t="s">
        <v>12562</v>
      </c>
      <c r="D10285">
        <v>24</v>
      </c>
      <c r="F10285" t="s">
        <v>12563</v>
      </c>
      <c r="G10285">
        <v>720000</v>
      </c>
      <c r="H10285">
        <f t="shared" si="160"/>
        <v>7.2</v>
      </c>
      <c r="I10285" t="s">
        <v>10601</v>
      </c>
      <c r="J10285" t="str">
        <f>IF(ISBLANK(I10285),"",INDEX('depts lookup'!B:B,MATCH(I10285,'depts lookup'!A:A,0)))</f>
        <v>Water suppy</v>
      </c>
      <c r="K10285" t="str">
        <f>IF(ISBLANK(I10285),"",INDEX('depts lookup'!C:C,MATCH(I10285,'depts lookup'!A:A,0)))</f>
        <v>1. पाणीपुरवठा</v>
      </c>
    </row>
    <row r="10286" spans="1:11" x14ac:dyDescent="0.2">
      <c r="A10286" s="1" t="s">
        <v>19631</v>
      </c>
      <c r="B10286">
        <v>80</v>
      </c>
      <c r="C10286" t="s">
        <v>12564</v>
      </c>
      <c r="D10286">
        <v>24</v>
      </c>
      <c r="F10286" t="s">
        <v>12565</v>
      </c>
      <c r="G10286">
        <v>360000</v>
      </c>
      <c r="H10286">
        <f t="shared" si="160"/>
        <v>3.6</v>
      </c>
      <c r="I10286" t="s">
        <v>10601</v>
      </c>
      <c r="J10286" t="str">
        <f>IF(ISBLANK(I10286),"",INDEX('depts lookup'!B:B,MATCH(I10286,'depts lookup'!A:A,0)))</f>
        <v>Water suppy</v>
      </c>
      <c r="K10286" t="str">
        <f>IF(ISBLANK(I10286),"",INDEX('depts lookup'!C:C,MATCH(I10286,'depts lookup'!A:A,0)))</f>
        <v>1. पाणीपुरवठा</v>
      </c>
    </row>
    <row r="10287" spans="1:11" x14ac:dyDescent="0.2">
      <c r="A10287" s="1" t="s">
        <v>19631</v>
      </c>
      <c r="B10287">
        <v>81</v>
      </c>
      <c r="C10287" t="s">
        <v>12566</v>
      </c>
      <c r="D10287">
        <v>12</v>
      </c>
      <c r="F10287" t="s">
        <v>12567</v>
      </c>
      <c r="G10287">
        <v>1080000</v>
      </c>
      <c r="H10287">
        <f t="shared" si="160"/>
        <v>10.8</v>
      </c>
      <c r="I10287" t="s">
        <v>10601</v>
      </c>
      <c r="J10287" t="str">
        <f>IF(ISBLANK(I10287),"",INDEX('depts lookup'!B:B,MATCH(I10287,'depts lookup'!A:A,0)))</f>
        <v>Water suppy</v>
      </c>
      <c r="K10287" t="str">
        <f>IF(ISBLANK(I10287),"",INDEX('depts lookup'!C:C,MATCH(I10287,'depts lookup'!A:A,0)))</f>
        <v>1. पाणीपुरवठा</v>
      </c>
    </row>
    <row r="10288" spans="1:11" x14ac:dyDescent="0.2">
      <c r="A10288" s="1" t="s">
        <v>19631</v>
      </c>
      <c r="B10288">
        <v>82</v>
      </c>
      <c r="C10288" t="s">
        <v>12568</v>
      </c>
      <c r="F10288" t="s">
        <v>19643</v>
      </c>
      <c r="G10288">
        <v>720000</v>
      </c>
      <c r="H10288">
        <f t="shared" si="160"/>
        <v>7.2</v>
      </c>
      <c r="I10288" t="s">
        <v>10601</v>
      </c>
      <c r="J10288" t="str">
        <f>IF(ISBLANK(I10288),"",INDEX('depts lookup'!B:B,MATCH(I10288,'depts lookup'!A:A,0)))</f>
        <v>Water suppy</v>
      </c>
      <c r="K10288" t="str">
        <f>IF(ISBLANK(I10288),"",INDEX('depts lookup'!C:C,MATCH(I10288,'depts lookup'!A:A,0)))</f>
        <v>1. पाणीपुरवठा</v>
      </c>
    </row>
    <row r="10289" spans="1:11" x14ac:dyDescent="0.2">
      <c r="A10289" s="1" t="s">
        <v>19631</v>
      </c>
      <c r="B10289">
        <v>83</v>
      </c>
      <c r="C10289" t="s">
        <v>12569</v>
      </c>
      <c r="F10289" t="s">
        <v>12570</v>
      </c>
      <c r="G10289">
        <v>360000</v>
      </c>
      <c r="H10289">
        <f t="shared" si="160"/>
        <v>3.6</v>
      </c>
      <c r="I10289" t="s">
        <v>10601</v>
      </c>
      <c r="J10289" t="str">
        <f>IF(ISBLANK(I10289),"",INDEX('depts lookup'!B:B,MATCH(I10289,'depts lookup'!A:A,0)))</f>
        <v>Water suppy</v>
      </c>
      <c r="K10289" t="str">
        <f>IF(ISBLANK(I10289),"",INDEX('depts lookup'!C:C,MATCH(I10289,'depts lookup'!A:A,0)))</f>
        <v>1. पाणीपुरवठा</v>
      </c>
    </row>
    <row r="10290" spans="1:11" x14ac:dyDescent="0.2">
      <c r="A10290" s="1" t="s">
        <v>19631</v>
      </c>
      <c r="B10290">
        <v>84</v>
      </c>
      <c r="C10290" t="s">
        <v>12571</v>
      </c>
      <c r="D10290">
        <v>9</v>
      </c>
      <c r="F10290" t="s">
        <v>12572</v>
      </c>
      <c r="G10290">
        <v>720000</v>
      </c>
      <c r="H10290">
        <f t="shared" si="160"/>
        <v>7.2</v>
      </c>
      <c r="I10290" t="s">
        <v>10601</v>
      </c>
      <c r="J10290" t="str">
        <f>IF(ISBLANK(I10290),"",INDEX('depts lookup'!B:B,MATCH(I10290,'depts lookup'!A:A,0)))</f>
        <v>Water suppy</v>
      </c>
      <c r="K10290" t="str">
        <f>IF(ISBLANK(I10290),"",INDEX('depts lookup'!C:C,MATCH(I10290,'depts lookup'!A:A,0)))</f>
        <v>1. पाणीपुरवठा</v>
      </c>
    </row>
    <row r="10291" spans="1:11" x14ac:dyDescent="0.2">
      <c r="A10291" s="1" t="s">
        <v>19631</v>
      </c>
      <c r="B10291">
        <v>85</v>
      </c>
      <c r="C10291" t="s">
        <v>12573</v>
      </c>
      <c r="D10291">
        <v>9</v>
      </c>
      <c r="F10291" t="s">
        <v>12574</v>
      </c>
      <c r="G10291">
        <v>720000</v>
      </c>
      <c r="H10291">
        <f t="shared" si="160"/>
        <v>7.2</v>
      </c>
      <c r="I10291" t="s">
        <v>10601</v>
      </c>
      <c r="J10291" t="str">
        <f>IF(ISBLANK(I10291),"",INDEX('depts lookup'!B:B,MATCH(I10291,'depts lookup'!A:A,0)))</f>
        <v>Water suppy</v>
      </c>
      <c r="K10291" t="str">
        <f>IF(ISBLANK(I10291),"",INDEX('depts lookup'!C:C,MATCH(I10291,'depts lookup'!A:A,0)))</f>
        <v>1. पाणीपुरवठा</v>
      </c>
    </row>
    <row r="10292" spans="1:11" x14ac:dyDescent="0.2">
      <c r="A10292" s="1" t="s">
        <v>19631</v>
      </c>
      <c r="B10292">
        <v>86</v>
      </c>
      <c r="C10292" t="s">
        <v>12575</v>
      </c>
      <c r="D10292">
        <v>10</v>
      </c>
      <c r="F10292" t="s">
        <v>12576</v>
      </c>
      <c r="G10292">
        <v>1440000</v>
      </c>
      <c r="H10292">
        <f t="shared" si="160"/>
        <v>14.4</v>
      </c>
      <c r="I10292" t="s">
        <v>10601</v>
      </c>
      <c r="J10292" t="str">
        <f>IF(ISBLANK(I10292),"",INDEX('depts lookup'!B:B,MATCH(I10292,'depts lookup'!A:A,0)))</f>
        <v>Water suppy</v>
      </c>
      <c r="K10292" t="str">
        <f>IF(ISBLANK(I10292),"",INDEX('depts lookup'!C:C,MATCH(I10292,'depts lookup'!A:A,0)))</f>
        <v>1. पाणीपुरवठा</v>
      </c>
    </row>
    <row r="10293" spans="1:11" x14ac:dyDescent="0.2">
      <c r="A10293" s="1" t="s">
        <v>19631</v>
      </c>
      <c r="B10293">
        <v>87</v>
      </c>
      <c r="C10293" t="s">
        <v>12577</v>
      </c>
      <c r="D10293">
        <v>10</v>
      </c>
      <c r="F10293" t="s">
        <v>19644</v>
      </c>
      <c r="G10293">
        <v>360000</v>
      </c>
      <c r="H10293">
        <f t="shared" si="160"/>
        <v>3.6</v>
      </c>
      <c r="I10293" t="s">
        <v>10601</v>
      </c>
      <c r="J10293" t="str">
        <f>IF(ISBLANK(I10293),"",INDEX('depts lookup'!B:B,MATCH(I10293,'depts lookup'!A:A,0)))</f>
        <v>Water suppy</v>
      </c>
      <c r="K10293" t="str">
        <f>IF(ISBLANK(I10293),"",INDEX('depts lookup'!C:C,MATCH(I10293,'depts lookup'!A:A,0)))</f>
        <v>1. पाणीपुरवठा</v>
      </c>
    </row>
    <row r="10294" spans="1:11" x14ac:dyDescent="0.2">
      <c r="A10294" s="1" t="s">
        <v>19631</v>
      </c>
      <c r="B10294">
        <v>88</v>
      </c>
      <c r="C10294" t="s">
        <v>12578</v>
      </c>
      <c r="D10294">
        <v>9</v>
      </c>
      <c r="F10294" t="s">
        <v>12579</v>
      </c>
      <c r="G10294">
        <v>2160000</v>
      </c>
      <c r="H10294">
        <f t="shared" si="160"/>
        <v>21.6</v>
      </c>
      <c r="I10294" t="s">
        <v>10601</v>
      </c>
      <c r="J10294" t="str">
        <f>IF(ISBLANK(I10294),"",INDEX('depts lookup'!B:B,MATCH(I10294,'depts lookup'!A:A,0)))</f>
        <v>Water suppy</v>
      </c>
      <c r="K10294" t="str">
        <f>IF(ISBLANK(I10294),"",INDEX('depts lookup'!C:C,MATCH(I10294,'depts lookup'!A:A,0)))</f>
        <v>1. पाणीपुरवठा</v>
      </c>
    </row>
    <row r="10295" spans="1:11" x14ac:dyDescent="0.2">
      <c r="A10295" s="1" t="s">
        <v>19631</v>
      </c>
      <c r="B10295">
        <v>89</v>
      </c>
      <c r="C10295" t="s">
        <v>12580</v>
      </c>
      <c r="D10295">
        <v>9</v>
      </c>
      <c r="F10295" t="s">
        <v>12581</v>
      </c>
      <c r="G10295">
        <v>10800000</v>
      </c>
      <c r="H10295">
        <f t="shared" si="160"/>
        <v>108</v>
      </c>
      <c r="I10295" t="s">
        <v>10601</v>
      </c>
      <c r="J10295" t="str">
        <f>IF(ISBLANK(I10295),"",INDEX('depts lookup'!B:B,MATCH(I10295,'depts lookup'!A:A,0)))</f>
        <v>Water suppy</v>
      </c>
      <c r="K10295" t="str">
        <f>IF(ISBLANK(I10295),"",INDEX('depts lookup'!C:C,MATCH(I10295,'depts lookup'!A:A,0)))</f>
        <v>1. पाणीपुरवठा</v>
      </c>
    </row>
    <row r="10296" spans="1:11" x14ac:dyDescent="0.2">
      <c r="A10296" s="1" t="s">
        <v>19631</v>
      </c>
      <c r="B10296">
        <v>90</v>
      </c>
      <c r="C10296" t="s">
        <v>12582</v>
      </c>
      <c r="D10296">
        <v>9</v>
      </c>
      <c r="F10296" t="s">
        <v>12583</v>
      </c>
      <c r="G10296">
        <v>1152000</v>
      </c>
      <c r="H10296">
        <f t="shared" si="160"/>
        <v>11.52</v>
      </c>
      <c r="I10296" t="s">
        <v>10601</v>
      </c>
      <c r="J10296" t="str">
        <f>IF(ISBLANK(I10296),"",INDEX('depts lookup'!B:B,MATCH(I10296,'depts lookup'!A:A,0)))</f>
        <v>Water suppy</v>
      </c>
      <c r="K10296" t="str">
        <f>IF(ISBLANK(I10296),"",INDEX('depts lookup'!C:C,MATCH(I10296,'depts lookup'!A:A,0)))</f>
        <v>1. पाणीपुरवठा</v>
      </c>
    </row>
    <row r="10297" spans="1:11" x14ac:dyDescent="0.2">
      <c r="A10297" s="1" t="s">
        <v>19631</v>
      </c>
      <c r="B10297">
        <v>91</v>
      </c>
      <c r="C10297" t="s">
        <v>12584</v>
      </c>
      <c r="D10297">
        <v>10</v>
      </c>
      <c r="F10297" t="s">
        <v>12585</v>
      </c>
      <c r="G10297">
        <v>720000</v>
      </c>
      <c r="H10297">
        <f t="shared" si="160"/>
        <v>7.2</v>
      </c>
      <c r="I10297" t="s">
        <v>10601</v>
      </c>
      <c r="J10297" t="str">
        <f>IF(ISBLANK(I10297),"",INDEX('depts lookup'!B:B,MATCH(I10297,'depts lookup'!A:A,0)))</f>
        <v>Water suppy</v>
      </c>
      <c r="K10297" t="str">
        <f>IF(ISBLANK(I10297),"",INDEX('depts lookup'!C:C,MATCH(I10297,'depts lookup'!A:A,0)))</f>
        <v>1. पाणीपुरवठा</v>
      </c>
    </row>
    <row r="10298" spans="1:11" x14ac:dyDescent="0.2">
      <c r="A10298" s="1" t="s">
        <v>19631</v>
      </c>
      <c r="B10298">
        <v>92</v>
      </c>
      <c r="C10298" t="s">
        <v>12586</v>
      </c>
      <c r="D10298">
        <v>10</v>
      </c>
      <c r="F10298" t="s">
        <v>19645</v>
      </c>
      <c r="G10298">
        <v>720000</v>
      </c>
      <c r="H10298">
        <f t="shared" si="160"/>
        <v>7.2</v>
      </c>
      <c r="I10298" t="s">
        <v>10601</v>
      </c>
      <c r="J10298" t="str">
        <f>IF(ISBLANK(I10298),"",INDEX('depts lookup'!B:B,MATCH(I10298,'depts lookup'!A:A,0)))</f>
        <v>Water suppy</v>
      </c>
      <c r="K10298" t="str">
        <f>IF(ISBLANK(I10298),"",INDEX('depts lookup'!C:C,MATCH(I10298,'depts lookup'!A:A,0)))</f>
        <v>1. पाणीपुरवठा</v>
      </c>
    </row>
    <row r="10299" spans="1:11" x14ac:dyDescent="0.2">
      <c r="A10299" s="1" t="s">
        <v>19631</v>
      </c>
      <c r="B10299">
        <v>93</v>
      </c>
      <c r="C10299" t="s">
        <v>12587</v>
      </c>
      <c r="D10299">
        <v>10</v>
      </c>
      <c r="F10299" t="s">
        <v>19646</v>
      </c>
      <c r="G10299">
        <v>720000</v>
      </c>
      <c r="H10299">
        <f t="shared" si="160"/>
        <v>7.2</v>
      </c>
      <c r="I10299" t="s">
        <v>10601</v>
      </c>
      <c r="J10299" t="str">
        <f>IF(ISBLANK(I10299),"",INDEX('depts lookup'!B:B,MATCH(I10299,'depts lookup'!A:A,0)))</f>
        <v>Water suppy</v>
      </c>
      <c r="K10299" t="str">
        <f>IF(ISBLANK(I10299),"",INDEX('depts lookup'!C:C,MATCH(I10299,'depts lookup'!A:A,0)))</f>
        <v>1. पाणीपुरवठा</v>
      </c>
    </row>
    <row r="10300" spans="1:11" x14ac:dyDescent="0.2">
      <c r="A10300" s="1" t="s">
        <v>19631</v>
      </c>
      <c r="B10300">
        <v>94</v>
      </c>
      <c r="C10300" t="s">
        <v>12588</v>
      </c>
      <c r="D10300">
        <v>10</v>
      </c>
      <c r="F10300" t="s">
        <v>19647</v>
      </c>
      <c r="G10300">
        <v>360000</v>
      </c>
      <c r="H10300">
        <f t="shared" si="160"/>
        <v>3.6</v>
      </c>
      <c r="I10300" t="s">
        <v>10601</v>
      </c>
      <c r="J10300" t="str">
        <f>IF(ISBLANK(I10300),"",INDEX('depts lookup'!B:B,MATCH(I10300,'depts lookup'!A:A,0)))</f>
        <v>Water suppy</v>
      </c>
      <c r="K10300" t="str">
        <f>IF(ISBLANK(I10300),"",INDEX('depts lookup'!C:C,MATCH(I10300,'depts lookup'!A:A,0)))</f>
        <v>1. पाणीपुरवठा</v>
      </c>
    </row>
    <row r="10301" spans="1:11" x14ac:dyDescent="0.2">
      <c r="A10301" s="1" t="s">
        <v>19631</v>
      </c>
      <c r="B10301">
        <v>95</v>
      </c>
      <c r="C10301" t="s">
        <v>12589</v>
      </c>
      <c r="D10301">
        <v>10</v>
      </c>
      <c r="F10301" t="s">
        <v>19648</v>
      </c>
      <c r="G10301">
        <v>720000</v>
      </c>
      <c r="H10301">
        <f t="shared" si="160"/>
        <v>7.2</v>
      </c>
      <c r="I10301" t="s">
        <v>10601</v>
      </c>
      <c r="J10301" t="str">
        <f>IF(ISBLANK(I10301),"",INDEX('depts lookup'!B:B,MATCH(I10301,'depts lookup'!A:A,0)))</f>
        <v>Water suppy</v>
      </c>
      <c r="K10301" t="str">
        <f>IF(ISBLANK(I10301),"",INDEX('depts lookup'!C:C,MATCH(I10301,'depts lookup'!A:A,0)))</f>
        <v>1. पाणीपुरवठा</v>
      </c>
    </row>
    <row r="10302" spans="1:11" x14ac:dyDescent="0.2">
      <c r="A10302" s="1" t="s">
        <v>19631</v>
      </c>
      <c r="B10302">
        <v>96</v>
      </c>
      <c r="C10302" t="s">
        <v>12590</v>
      </c>
      <c r="D10302">
        <v>10</v>
      </c>
      <c r="F10302" t="s">
        <v>12591</v>
      </c>
      <c r="G10302">
        <v>360000</v>
      </c>
      <c r="H10302">
        <f t="shared" si="160"/>
        <v>3.6</v>
      </c>
      <c r="I10302" t="s">
        <v>10601</v>
      </c>
      <c r="J10302" t="str">
        <f>IF(ISBLANK(I10302),"",INDEX('depts lookup'!B:B,MATCH(I10302,'depts lookup'!A:A,0)))</f>
        <v>Water suppy</v>
      </c>
      <c r="K10302" t="str">
        <f>IF(ISBLANK(I10302),"",INDEX('depts lookup'!C:C,MATCH(I10302,'depts lookup'!A:A,0)))</f>
        <v>1. पाणीपुरवठा</v>
      </c>
    </row>
    <row r="10303" spans="1:11" x14ac:dyDescent="0.2">
      <c r="A10303" s="1" t="s">
        <v>19631</v>
      </c>
      <c r="B10303">
        <v>97</v>
      </c>
      <c r="C10303" t="s">
        <v>12592</v>
      </c>
      <c r="D10303">
        <v>10</v>
      </c>
      <c r="F10303" t="s">
        <v>12593</v>
      </c>
      <c r="G10303">
        <v>360000</v>
      </c>
      <c r="H10303">
        <f t="shared" si="160"/>
        <v>3.6</v>
      </c>
      <c r="I10303" t="s">
        <v>10601</v>
      </c>
      <c r="J10303" t="str">
        <f>IF(ISBLANK(I10303),"",INDEX('depts lookup'!B:B,MATCH(I10303,'depts lookup'!A:A,0)))</f>
        <v>Water suppy</v>
      </c>
      <c r="K10303" t="str">
        <f>IF(ISBLANK(I10303),"",INDEX('depts lookup'!C:C,MATCH(I10303,'depts lookup'!A:A,0)))</f>
        <v>1. पाणीपुरवठा</v>
      </c>
    </row>
    <row r="10304" spans="1:11" x14ac:dyDescent="0.2">
      <c r="A10304" s="1" t="s">
        <v>19631</v>
      </c>
      <c r="B10304">
        <v>98</v>
      </c>
      <c r="C10304" t="s">
        <v>12594</v>
      </c>
      <c r="D10304">
        <v>9</v>
      </c>
      <c r="F10304" t="s">
        <v>12595</v>
      </c>
      <c r="G10304">
        <v>1440000</v>
      </c>
      <c r="H10304">
        <f t="shared" si="160"/>
        <v>14.4</v>
      </c>
      <c r="I10304" t="s">
        <v>10601</v>
      </c>
      <c r="J10304" t="str">
        <f>IF(ISBLANK(I10304),"",INDEX('depts lookup'!B:B,MATCH(I10304,'depts lookup'!A:A,0)))</f>
        <v>Water suppy</v>
      </c>
      <c r="K10304" t="str">
        <f>IF(ISBLANK(I10304),"",INDEX('depts lookup'!C:C,MATCH(I10304,'depts lookup'!A:A,0)))</f>
        <v>1. पाणीपुरवठा</v>
      </c>
    </row>
    <row r="10305" spans="1:11" x14ac:dyDescent="0.2">
      <c r="A10305" s="1" t="s">
        <v>19631</v>
      </c>
      <c r="B10305">
        <v>99</v>
      </c>
      <c r="C10305" t="s">
        <v>12596</v>
      </c>
      <c r="D10305">
        <v>9</v>
      </c>
      <c r="F10305" t="s">
        <v>19649</v>
      </c>
      <c r="G10305">
        <v>1080000</v>
      </c>
      <c r="H10305">
        <f t="shared" si="160"/>
        <v>10.8</v>
      </c>
      <c r="I10305" t="s">
        <v>10601</v>
      </c>
      <c r="J10305" t="str">
        <f>IF(ISBLANK(I10305),"",INDEX('depts lookup'!B:B,MATCH(I10305,'depts lookup'!A:A,0)))</f>
        <v>Water suppy</v>
      </c>
      <c r="K10305" t="str">
        <f>IF(ISBLANK(I10305),"",INDEX('depts lookup'!C:C,MATCH(I10305,'depts lookup'!A:A,0)))</f>
        <v>1. पाणीपुरवठा</v>
      </c>
    </row>
    <row r="10306" spans="1:11" x14ac:dyDescent="0.2">
      <c r="A10306" s="1" t="s">
        <v>19631</v>
      </c>
      <c r="B10306">
        <v>100</v>
      </c>
      <c r="C10306" t="s">
        <v>12597</v>
      </c>
      <c r="D10306">
        <v>9</v>
      </c>
      <c r="F10306" t="s">
        <v>19650</v>
      </c>
      <c r="G10306">
        <v>720000</v>
      </c>
      <c r="H10306">
        <f t="shared" si="160"/>
        <v>7.2</v>
      </c>
      <c r="I10306" t="s">
        <v>10601</v>
      </c>
      <c r="J10306" t="str">
        <f>IF(ISBLANK(I10306),"",INDEX('depts lookup'!B:B,MATCH(I10306,'depts lookup'!A:A,0)))</f>
        <v>Water suppy</v>
      </c>
      <c r="K10306" t="str">
        <f>IF(ISBLANK(I10306),"",INDEX('depts lookup'!C:C,MATCH(I10306,'depts lookup'!A:A,0)))</f>
        <v>1. पाणीपुरवठा</v>
      </c>
    </row>
    <row r="10307" spans="1:11" x14ac:dyDescent="0.2">
      <c r="A10307" s="1" t="s">
        <v>19631</v>
      </c>
      <c r="B10307">
        <v>101</v>
      </c>
      <c r="C10307" t="s">
        <v>12598</v>
      </c>
      <c r="D10307">
        <v>9</v>
      </c>
      <c r="F10307" t="s">
        <v>19651</v>
      </c>
      <c r="G10307">
        <v>720000</v>
      </c>
      <c r="H10307">
        <f t="shared" ref="H10307:H10370" si="161">IF(ISBLANK(G10307),"",G10307/100000)</f>
        <v>7.2</v>
      </c>
      <c r="I10307" t="s">
        <v>10601</v>
      </c>
      <c r="J10307" t="str">
        <f>IF(ISBLANK(I10307),"",INDEX('depts lookup'!B:B,MATCH(I10307,'depts lookup'!A:A,0)))</f>
        <v>Water suppy</v>
      </c>
      <c r="K10307" t="str">
        <f>IF(ISBLANK(I10307),"",INDEX('depts lookup'!C:C,MATCH(I10307,'depts lookup'!A:A,0)))</f>
        <v>1. पाणीपुरवठा</v>
      </c>
    </row>
    <row r="10308" spans="1:11" x14ac:dyDescent="0.2">
      <c r="A10308" s="1" t="s">
        <v>19631</v>
      </c>
      <c r="B10308">
        <v>102</v>
      </c>
      <c r="C10308" t="s">
        <v>12599</v>
      </c>
      <c r="D10308">
        <v>8</v>
      </c>
      <c r="F10308" t="s">
        <v>12600</v>
      </c>
      <c r="G10308">
        <v>720000</v>
      </c>
      <c r="H10308">
        <f t="shared" si="161"/>
        <v>7.2</v>
      </c>
      <c r="I10308" t="s">
        <v>10601</v>
      </c>
      <c r="J10308" t="str">
        <f>IF(ISBLANK(I10308),"",INDEX('depts lookup'!B:B,MATCH(I10308,'depts lookup'!A:A,0)))</f>
        <v>Water suppy</v>
      </c>
      <c r="K10308" t="str">
        <f>IF(ISBLANK(I10308),"",INDEX('depts lookup'!C:C,MATCH(I10308,'depts lookup'!A:A,0)))</f>
        <v>1. पाणीपुरवठा</v>
      </c>
    </row>
    <row r="10309" spans="1:11" x14ac:dyDescent="0.2">
      <c r="A10309" s="1" t="s">
        <v>19631</v>
      </c>
      <c r="B10309">
        <v>103</v>
      </c>
      <c r="C10309" t="s">
        <v>12601</v>
      </c>
      <c r="D10309">
        <v>6</v>
      </c>
      <c r="F10309" t="s">
        <v>12602</v>
      </c>
      <c r="G10309">
        <v>360000</v>
      </c>
      <c r="H10309">
        <f t="shared" si="161"/>
        <v>3.6</v>
      </c>
      <c r="I10309" t="s">
        <v>10601</v>
      </c>
      <c r="J10309" t="str">
        <f>IF(ISBLANK(I10309),"",INDEX('depts lookup'!B:B,MATCH(I10309,'depts lookup'!A:A,0)))</f>
        <v>Water suppy</v>
      </c>
      <c r="K10309" t="str">
        <f>IF(ISBLANK(I10309),"",INDEX('depts lookup'!C:C,MATCH(I10309,'depts lookup'!A:A,0)))</f>
        <v>1. पाणीपुरवठा</v>
      </c>
    </row>
    <row r="10310" spans="1:11" x14ac:dyDescent="0.2">
      <c r="A10310" s="1" t="s">
        <v>19631</v>
      </c>
      <c r="B10310">
        <v>104</v>
      </c>
      <c r="C10310" t="s">
        <v>12603</v>
      </c>
      <c r="D10310">
        <v>7</v>
      </c>
      <c r="F10310" t="s">
        <v>12604</v>
      </c>
      <c r="G10310">
        <v>720000</v>
      </c>
      <c r="H10310">
        <f t="shared" si="161"/>
        <v>7.2</v>
      </c>
      <c r="I10310" t="s">
        <v>10601</v>
      </c>
      <c r="J10310" t="str">
        <f>IF(ISBLANK(I10310),"",INDEX('depts lookup'!B:B,MATCH(I10310,'depts lookup'!A:A,0)))</f>
        <v>Water suppy</v>
      </c>
      <c r="K10310" t="str">
        <f>IF(ISBLANK(I10310),"",INDEX('depts lookup'!C:C,MATCH(I10310,'depts lookup'!A:A,0)))</f>
        <v>1. पाणीपुरवठा</v>
      </c>
    </row>
    <row r="10311" spans="1:11" x14ac:dyDescent="0.2">
      <c r="A10311" s="1" t="s">
        <v>19631</v>
      </c>
      <c r="B10311">
        <v>105</v>
      </c>
      <c r="C10311" t="s">
        <v>12605</v>
      </c>
      <c r="D10311">
        <v>7</v>
      </c>
      <c r="F10311" t="s">
        <v>12606</v>
      </c>
      <c r="G10311">
        <v>720000</v>
      </c>
      <c r="H10311">
        <f t="shared" si="161"/>
        <v>7.2</v>
      </c>
      <c r="I10311" t="s">
        <v>10601</v>
      </c>
      <c r="J10311" t="str">
        <f>IF(ISBLANK(I10311),"",INDEX('depts lookup'!B:B,MATCH(I10311,'depts lookup'!A:A,0)))</f>
        <v>Water suppy</v>
      </c>
      <c r="K10311" t="str">
        <f>IF(ISBLANK(I10311),"",INDEX('depts lookup'!C:C,MATCH(I10311,'depts lookup'!A:A,0)))</f>
        <v>1. पाणीपुरवठा</v>
      </c>
    </row>
    <row r="10312" spans="1:11" x14ac:dyDescent="0.2">
      <c r="A10312" s="1" t="s">
        <v>19631</v>
      </c>
      <c r="B10312">
        <v>106</v>
      </c>
      <c r="C10312" t="s">
        <v>12607</v>
      </c>
      <c r="D10312">
        <v>7</v>
      </c>
      <c r="F10312" t="s">
        <v>12608</v>
      </c>
      <c r="G10312">
        <v>720000</v>
      </c>
      <c r="H10312">
        <f t="shared" si="161"/>
        <v>7.2</v>
      </c>
      <c r="I10312" t="s">
        <v>10601</v>
      </c>
      <c r="J10312" t="str">
        <f>IF(ISBLANK(I10312),"",INDEX('depts lookup'!B:B,MATCH(I10312,'depts lookup'!A:A,0)))</f>
        <v>Water suppy</v>
      </c>
      <c r="K10312" t="str">
        <f>IF(ISBLANK(I10312),"",INDEX('depts lookup'!C:C,MATCH(I10312,'depts lookup'!A:A,0)))</f>
        <v>1. पाणीपुरवठा</v>
      </c>
    </row>
    <row r="10313" spans="1:11" x14ac:dyDescent="0.2">
      <c r="A10313" s="1" t="s">
        <v>19631</v>
      </c>
      <c r="B10313">
        <v>107</v>
      </c>
      <c r="C10313" t="s">
        <v>12609</v>
      </c>
      <c r="D10313">
        <v>7</v>
      </c>
      <c r="F10313" t="s">
        <v>12610</v>
      </c>
      <c r="G10313">
        <v>1440000</v>
      </c>
      <c r="H10313">
        <f t="shared" si="161"/>
        <v>14.4</v>
      </c>
      <c r="I10313" t="s">
        <v>10601</v>
      </c>
      <c r="J10313" t="str">
        <f>IF(ISBLANK(I10313),"",INDEX('depts lookup'!B:B,MATCH(I10313,'depts lookup'!A:A,0)))</f>
        <v>Water suppy</v>
      </c>
      <c r="K10313" t="str">
        <f>IF(ISBLANK(I10313),"",INDEX('depts lookup'!C:C,MATCH(I10313,'depts lookup'!A:A,0)))</f>
        <v>1. पाणीपुरवठा</v>
      </c>
    </row>
    <row r="10314" spans="1:11" x14ac:dyDescent="0.2">
      <c r="A10314" s="1" t="s">
        <v>19631</v>
      </c>
      <c r="B10314">
        <v>108</v>
      </c>
      <c r="C10314" t="s">
        <v>19652</v>
      </c>
      <c r="D10314">
        <v>7</v>
      </c>
      <c r="F10314" t="s">
        <v>12611</v>
      </c>
      <c r="G10314">
        <v>1800000</v>
      </c>
      <c r="H10314">
        <f t="shared" si="161"/>
        <v>18</v>
      </c>
      <c r="I10314" t="s">
        <v>10601</v>
      </c>
      <c r="J10314" t="str">
        <f>IF(ISBLANK(I10314),"",INDEX('depts lookup'!B:B,MATCH(I10314,'depts lookup'!A:A,0)))</f>
        <v>Water suppy</v>
      </c>
      <c r="K10314" t="str">
        <f>IF(ISBLANK(I10314),"",INDEX('depts lookup'!C:C,MATCH(I10314,'depts lookup'!A:A,0)))</f>
        <v>1. पाणीपुरवठा</v>
      </c>
    </row>
    <row r="10315" spans="1:11" x14ac:dyDescent="0.2">
      <c r="A10315" s="1" t="s">
        <v>19631</v>
      </c>
      <c r="B10315">
        <v>109</v>
      </c>
      <c r="C10315" t="s">
        <v>19653</v>
      </c>
      <c r="D10315">
        <v>9</v>
      </c>
      <c r="F10315" t="s">
        <v>19654</v>
      </c>
      <c r="G10315">
        <v>576000</v>
      </c>
      <c r="H10315">
        <f t="shared" si="161"/>
        <v>5.76</v>
      </c>
      <c r="I10315" t="s">
        <v>10601</v>
      </c>
      <c r="J10315" t="str">
        <f>IF(ISBLANK(I10315),"",INDEX('depts lookup'!B:B,MATCH(I10315,'depts lookup'!A:A,0)))</f>
        <v>Water suppy</v>
      </c>
      <c r="K10315" t="str">
        <f>IF(ISBLANK(I10315),"",INDEX('depts lookup'!C:C,MATCH(I10315,'depts lookup'!A:A,0)))</f>
        <v>1. पाणीपुरवठा</v>
      </c>
    </row>
    <row r="10316" spans="1:11" x14ac:dyDescent="0.2">
      <c r="A10316" s="1" t="s">
        <v>19631</v>
      </c>
      <c r="B10316">
        <v>110</v>
      </c>
      <c r="C10316" t="s">
        <v>12612</v>
      </c>
      <c r="D10316">
        <v>7</v>
      </c>
      <c r="F10316" t="s">
        <v>12613</v>
      </c>
      <c r="G10316">
        <v>7200000</v>
      </c>
      <c r="H10316">
        <f t="shared" si="161"/>
        <v>72</v>
      </c>
      <c r="I10316" t="s">
        <v>10601</v>
      </c>
      <c r="J10316" t="str">
        <f>IF(ISBLANK(I10316),"",INDEX('depts lookup'!B:B,MATCH(I10316,'depts lookup'!A:A,0)))</f>
        <v>Water suppy</v>
      </c>
      <c r="K10316" t="str">
        <f>IF(ISBLANK(I10316),"",INDEX('depts lookup'!C:C,MATCH(I10316,'depts lookup'!A:A,0)))</f>
        <v>1. पाणीपुरवठा</v>
      </c>
    </row>
    <row r="10317" spans="1:11" x14ac:dyDescent="0.2">
      <c r="A10317" s="1" t="s">
        <v>19631</v>
      </c>
      <c r="B10317">
        <v>111</v>
      </c>
      <c r="C10317" t="s">
        <v>12614</v>
      </c>
      <c r="D10317">
        <v>7</v>
      </c>
      <c r="F10317" t="s">
        <v>12615</v>
      </c>
      <c r="G10317">
        <v>720000</v>
      </c>
      <c r="H10317">
        <f t="shared" si="161"/>
        <v>7.2</v>
      </c>
      <c r="I10317" t="s">
        <v>10601</v>
      </c>
      <c r="J10317" t="str">
        <f>IF(ISBLANK(I10317),"",INDEX('depts lookup'!B:B,MATCH(I10317,'depts lookup'!A:A,0)))</f>
        <v>Water suppy</v>
      </c>
      <c r="K10317" t="str">
        <f>IF(ISBLANK(I10317),"",INDEX('depts lookup'!C:C,MATCH(I10317,'depts lookup'!A:A,0)))</f>
        <v>1. पाणीपुरवठा</v>
      </c>
    </row>
    <row r="10318" spans="1:11" x14ac:dyDescent="0.2">
      <c r="A10318" s="1" t="s">
        <v>19631</v>
      </c>
      <c r="B10318">
        <v>112</v>
      </c>
      <c r="C10318" t="s">
        <v>12616</v>
      </c>
      <c r="F10318" t="s">
        <v>19655</v>
      </c>
      <c r="G10318">
        <v>2160000</v>
      </c>
      <c r="H10318">
        <f t="shared" si="161"/>
        <v>21.6</v>
      </c>
      <c r="I10318" t="s">
        <v>10601</v>
      </c>
      <c r="J10318" t="str">
        <f>IF(ISBLANK(I10318),"",INDEX('depts lookup'!B:B,MATCH(I10318,'depts lookup'!A:A,0)))</f>
        <v>Water suppy</v>
      </c>
      <c r="K10318" t="str">
        <f>IF(ISBLANK(I10318),"",INDEX('depts lookup'!C:C,MATCH(I10318,'depts lookup'!A:A,0)))</f>
        <v>1. पाणीपुरवठा</v>
      </c>
    </row>
    <row r="10319" spans="1:11" x14ac:dyDescent="0.2">
      <c r="A10319" s="1" t="s">
        <v>19631</v>
      </c>
      <c r="B10319">
        <v>113</v>
      </c>
      <c r="C10319" t="s">
        <v>12617</v>
      </c>
      <c r="F10319" t="s">
        <v>12618</v>
      </c>
      <c r="G10319">
        <v>2160000</v>
      </c>
      <c r="H10319">
        <f t="shared" si="161"/>
        <v>21.6</v>
      </c>
      <c r="I10319" t="s">
        <v>10601</v>
      </c>
      <c r="J10319" t="str">
        <f>IF(ISBLANK(I10319),"",INDEX('depts lookup'!B:B,MATCH(I10319,'depts lookup'!A:A,0)))</f>
        <v>Water suppy</v>
      </c>
      <c r="K10319" t="str">
        <f>IF(ISBLANK(I10319),"",INDEX('depts lookup'!C:C,MATCH(I10319,'depts lookup'!A:A,0)))</f>
        <v>1. पाणीपुरवठा</v>
      </c>
    </row>
    <row r="10320" spans="1:11" x14ac:dyDescent="0.2">
      <c r="A10320" s="1" t="s">
        <v>19631</v>
      </c>
      <c r="B10320">
        <v>114</v>
      </c>
      <c r="C10320" t="s">
        <v>12619</v>
      </c>
      <c r="F10320" t="s">
        <v>12620</v>
      </c>
      <c r="G10320">
        <v>1584000</v>
      </c>
      <c r="H10320">
        <f t="shared" si="161"/>
        <v>15.84</v>
      </c>
      <c r="I10320" t="s">
        <v>10601</v>
      </c>
      <c r="J10320" t="str">
        <f>IF(ISBLANK(I10320),"",INDEX('depts lookup'!B:B,MATCH(I10320,'depts lookup'!A:A,0)))</f>
        <v>Water suppy</v>
      </c>
      <c r="K10320" t="str">
        <f>IF(ISBLANK(I10320),"",INDEX('depts lookup'!C:C,MATCH(I10320,'depts lookup'!A:A,0)))</f>
        <v>1. पाणीपुरवठा</v>
      </c>
    </row>
    <row r="10321" spans="1:11" x14ac:dyDescent="0.2">
      <c r="A10321" s="1" t="s">
        <v>19631</v>
      </c>
      <c r="B10321">
        <v>115</v>
      </c>
      <c r="C10321" t="s">
        <v>12621</v>
      </c>
      <c r="F10321" t="s">
        <v>12622</v>
      </c>
      <c r="G10321">
        <v>1584000</v>
      </c>
      <c r="H10321">
        <f t="shared" si="161"/>
        <v>15.84</v>
      </c>
      <c r="I10321" t="s">
        <v>10601</v>
      </c>
      <c r="J10321" t="str">
        <f>IF(ISBLANK(I10321),"",INDEX('depts lookup'!B:B,MATCH(I10321,'depts lookup'!A:A,0)))</f>
        <v>Water suppy</v>
      </c>
      <c r="K10321" t="str">
        <f>IF(ISBLANK(I10321),"",INDEX('depts lookup'!C:C,MATCH(I10321,'depts lookup'!A:A,0)))</f>
        <v>1. पाणीपुरवठा</v>
      </c>
    </row>
    <row r="10322" spans="1:11" x14ac:dyDescent="0.2">
      <c r="A10322" s="1" t="s">
        <v>19631</v>
      </c>
      <c r="B10322">
        <v>116</v>
      </c>
      <c r="C10322" t="s">
        <v>19656</v>
      </c>
      <c r="F10322" t="s">
        <v>12623</v>
      </c>
      <c r="G10322">
        <v>1094400</v>
      </c>
      <c r="H10322">
        <f t="shared" si="161"/>
        <v>10.944000000000001</v>
      </c>
      <c r="I10322" t="s">
        <v>10601</v>
      </c>
      <c r="J10322" t="str">
        <f>IF(ISBLANK(I10322),"",INDEX('depts lookup'!B:B,MATCH(I10322,'depts lookup'!A:A,0)))</f>
        <v>Water suppy</v>
      </c>
      <c r="K10322" t="str">
        <f>IF(ISBLANK(I10322),"",INDEX('depts lookup'!C:C,MATCH(I10322,'depts lookup'!A:A,0)))</f>
        <v>1. पाणीपुरवठा</v>
      </c>
    </row>
    <row r="10323" spans="1:11" x14ac:dyDescent="0.2">
      <c r="A10323" s="1" t="s">
        <v>19631</v>
      </c>
      <c r="B10323">
        <v>117</v>
      </c>
      <c r="C10323" t="s">
        <v>19657</v>
      </c>
      <c r="D10323">
        <v>51</v>
      </c>
      <c r="F10323" t="s">
        <v>12624</v>
      </c>
      <c r="G10323">
        <v>3348000</v>
      </c>
      <c r="H10323">
        <f t="shared" si="161"/>
        <v>33.479999999999997</v>
      </c>
      <c r="I10323" t="s">
        <v>10601</v>
      </c>
      <c r="J10323" t="str">
        <f>IF(ISBLANK(I10323),"",INDEX('depts lookup'!B:B,MATCH(I10323,'depts lookup'!A:A,0)))</f>
        <v>Water suppy</v>
      </c>
      <c r="K10323" t="str">
        <f>IF(ISBLANK(I10323),"",INDEX('depts lookup'!C:C,MATCH(I10323,'depts lookup'!A:A,0)))</f>
        <v>1. पाणीपुरवठा</v>
      </c>
    </row>
    <row r="10324" spans="1:11" x14ac:dyDescent="0.2">
      <c r="A10324" s="1" t="s">
        <v>19631</v>
      </c>
      <c r="B10324">
        <v>118</v>
      </c>
      <c r="C10324" t="s">
        <v>19658</v>
      </c>
      <c r="D10324">
        <v>76</v>
      </c>
      <c r="F10324" t="s">
        <v>12625</v>
      </c>
      <c r="G10324">
        <v>304560</v>
      </c>
      <c r="H10324">
        <f t="shared" si="161"/>
        <v>3.0455999999999999</v>
      </c>
      <c r="I10324" t="s">
        <v>10601</v>
      </c>
      <c r="J10324" t="str">
        <f>IF(ISBLANK(I10324),"",INDEX('depts lookup'!B:B,MATCH(I10324,'depts lookup'!A:A,0)))</f>
        <v>Water suppy</v>
      </c>
      <c r="K10324" t="str">
        <f>IF(ISBLANK(I10324),"",INDEX('depts lookup'!C:C,MATCH(I10324,'depts lookup'!A:A,0)))</f>
        <v>1. पाणीपुरवठा</v>
      </c>
    </row>
    <row r="10325" spans="1:11" x14ac:dyDescent="0.2">
      <c r="A10325" s="1" t="s">
        <v>19631</v>
      </c>
      <c r="B10325">
        <v>119</v>
      </c>
      <c r="C10325" t="s">
        <v>19659</v>
      </c>
      <c r="D10325">
        <v>62</v>
      </c>
      <c r="F10325" t="s">
        <v>12626</v>
      </c>
      <c r="G10325">
        <v>388800</v>
      </c>
      <c r="H10325">
        <f t="shared" si="161"/>
        <v>3.8879999999999999</v>
      </c>
      <c r="I10325" t="s">
        <v>10601</v>
      </c>
      <c r="J10325" t="str">
        <f>IF(ISBLANK(I10325),"",INDEX('depts lookup'!B:B,MATCH(I10325,'depts lookup'!A:A,0)))</f>
        <v>Water suppy</v>
      </c>
      <c r="K10325" t="str">
        <f>IF(ISBLANK(I10325),"",INDEX('depts lookup'!C:C,MATCH(I10325,'depts lookup'!A:A,0)))</f>
        <v>1. पाणीपुरवठा</v>
      </c>
    </row>
    <row r="10326" spans="1:11" x14ac:dyDescent="0.2">
      <c r="A10326" s="1" t="s">
        <v>19631</v>
      </c>
      <c r="B10326">
        <v>120</v>
      </c>
      <c r="C10326" t="s">
        <v>19660</v>
      </c>
      <c r="D10326">
        <v>68</v>
      </c>
      <c r="F10326" t="s">
        <v>12627</v>
      </c>
      <c r="G10326">
        <v>3940000</v>
      </c>
      <c r="H10326">
        <f t="shared" si="161"/>
        <v>39.4</v>
      </c>
      <c r="I10326" t="s">
        <v>10601</v>
      </c>
      <c r="J10326" t="str">
        <f>IF(ISBLANK(I10326),"",INDEX('depts lookup'!B:B,MATCH(I10326,'depts lookup'!A:A,0)))</f>
        <v>Water suppy</v>
      </c>
      <c r="K10326" t="str">
        <f>IF(ISBLANK(I10326),"",INDEX('depts lookup'!C:C,MATCH(I10326,'depts lookup'!A:A,0)))</f>
        <v>1. पाणीपुरवठा</v>
      </c>
    </row>
    <row r="10327" spans="1:11" x14ac:dyDescent="0.2">
      <c r="A10327" s="1" t="s">
        <v>19631</v>
      </c>
      <c r="B10327">
        <v>121</v>
      </c>
      <c r="C10327" t="s">
        <v>19661</v>
      </c>
      <c r="D10327">
        <v>54</v>
      </c>
      <c r="F10327" t="s">
        <v>12628</v>
      </c>
      <c r="G10327">
        <v>777600</v>
      </c>
      <c r="H10327">
        <f t="shared" si="161"/>
        <v>7.7759999999999998</v>
      </c>
      <c r="I10327" t="s">
        <v>10601</v>
      </c>
      <c r="J10327" t="str">
        <f>IF(ISBLANK(I10327),"",INDEX('depts lookup'!B:B,MATCH(I10327,'depts lookup'!A:A,0)))</f>
        <v>Water suppy</v>
      </c>
      <c r="K10327" t="str">
        <f>IF(ISBLANK(I10327),"",INDEX('depts lookup'!C:C,MATCH(I10327,'depts lookup'!A:A,0)))</f>
        <v>1. पाणीपुरवठा</v>
      </c>
    </row>
    <row r="10328" spans="1:11" x14ac:dyDescent="0.2">
      <c r="A10328" s="1" t="s">
        <v>19631</v>
      </c>
      <c r="B10328">
        <v>122</v>
      </c>
      <c r="C10328" t="s">
        <v>19662</v>
      </c>
      <c r="D10328">
        <v>54</v>
      </c>
      <c r="F10328" t="s">
        <v>12629</v>
      </c>
      <c r="G10328">
        <v>712800</v>
      </c>
      <c r="H10328">
        <f t="shared" si="161"/>
        <v>7.1280000000000001</v>
      </c>
      <c r="I10328" t="s">
        <v>10601</v>
      </c>
      <c r="J10328" t="str">
        <f>IF(ISBLANK(I10328),"",INDEX('depts lookup'!B:B,MATCH(I10328,'depts lookup'!A:A,0)))</f>
        <v>Water suppy</v>
      </c>
      <c r="K10328" t="str">
        <f>IF(ISBLANK(I10328),"",INDEX('depts lookup'!C:C,MATCH(I10328,'depts lookup'!A:A,0)))</f>
        <v>1. पाणीपुरवठा</v>
      </c>
    </row>
    <row r="10329" spans="1:11" x14ac:dyDescent="0.2">
      <c r="A10329" s="1" t="s">
        <v>19631</v>
      </c>
      <c r="B10329">
        <v>123</v>
      </c>
      <c r="C10329" t="s">
        <v>19663</v>
      </c>
      <c r="D10329">
        <v>62</v>
      </c>
      <c r="F10329" t="s">
        <v>12630</v>
      </c>
      <c r="G10329">
        <v>972000</v>
      </c>
      <c r="H10329">
        <f t="shared" si="161"/>
        <v>9.7200000000000006</v>
      </c>
      <c r="I10329" t="s">
        <v>10601</v>
      </c>
      <c r="J10329" t="str">
        <f>IF(ISBLANK(I10329),"",INDEX('depts lookup'!B:B,MATCH(I10329,'depts lookup'!A:A,0)))</f>
        <v>Water suppy</v>
      </c>
      <c r="K10329" t="str">
        <f>IF(ISBLANK(I10329),"",INDEX('depts lookup'!C:C,MATCH(I10329,'depts lookup'!A:A,0)))</f>
        <v>1. पाणीपुरवठा</v>
      </c>
    </row>
    <row r="10330" spans="1:11" x14ac:dyDescent="0.2">
      <c r="A10330" s="1" t="s">
        <v>19631</v>
      </c>
      <c r="B10330">
        <v>124</v>
      </c>
      <c r="C10330" t="s">
        <v>19664</v>
      </c>
      <c r="D10330">
        <v>62</v>
      </c>
      <c r="F10330" t="s">
        <v>12631</v>
      </c>
      <c r="G10330">
        <v>453600</v>
      </c>
      <c r="H10330">
        <f t="shared" si="161"/>
        <v>4.5359999999999996</v>
      </c>
      <c r="I10330" t="s">
        <v>10601</v>
      </c>
      <c r="J10330" t="str">
        <f>IF(ISBLANK(I10330),"",INDEX('depts lookup'!B:B,MATCH(I10330,'depts lookup'!A:A,0)))</f>
        <v>Water suppy</v>
      </c>
      <c r="K10330" t="str">
        <f>IF(ISBLANK(I10330),"",INDEX('depts lookup'!C:C,MATCH(I10330,'depts lookup'!A:A,0)))</f>
        <v>1. पाणीपुरवठा</v>
      </c>
    </row>
    <row r="10331" spans="1:11" x14ac:dyDescent="0.2">
      <c r="A10331" s="1" t="s">
        <v>19631</v>
      </c>
      <c r="B10331">
        <v>125</v>
      </c>
      <c r="C10331" t="s">
        <v>19665</v>
      </c>
      <c r="D10331">
        <v>62</v>
      </c>
      <c r="F10331" t="s">
        <v>12632</v>
      </c>
      <c r="G10331">
        <v>518400</v>
      </c>
      <c r="H10331">
        <f t="shared" si="161"/>
        <v>5.1840000000000002</v>
      </c>
      <c r="I10331" t="s">
        <v>10601</v>
      </c>
      <c r="J10331" t="str">
        <f>IF(ISBLANK(I10331),"",INDEX('depts lookup'!B:B,MATCH(I10331,'depts lookup'!A:A,0)))</f>
        <v>Water suppy</v>
      </c>
      <c r="K10331" t="str">
        <f>IF(ISBLANK(I10331),"",INDEX('depts lookup'!C:C,MATCH(I10331,'depts lookup'!A:A,0)))</f>
        <v>1. पाणीपुरवठा</v>
      </c>
    </row>
    <row r="10332" spans="1:11" x14ac:dyDescent="0.2">
      <c r="A10332" s="1" t="s">
        <v>19631</v>
      </c>
      <c r="B10332">
        <v>126</v>
      </c>
      <c r="C10332" t="s">
        <v>19666</v>
      </c>
      <c r="D10332">
        <v>66</v>
      </c>
      <c r="F10332" t="s">
        <v>12633</v>
      </c>
      <c r="G10332">
        <v>324000</v>
      </c>
      <c r="H10332">
        <f t="shared" si="161"/>
        <v>3.24</v>
      </c>
      <c r="I10332" t="s">
        <v>10601</v>
      </c>
      <c r="J10332" t="str">
        <f>IF(ISBLANK(I10332),"",INDEX('depts lookup'!B:B,MATCH(I10332,'depts lookup'!A:A,0)))</f>
        <v>Water suppy</v>
      </c>
      <c r="K10332" t="str">
        <f>IF(ISBLANK(I10332),"",INDEX('depts lookup'!C:C,MATCH(I10332,'depts lookup'!A:A,0)))</f>
        <v>1. पाणीपुरवठा</v>
      </c>
    </row>
    <row r="10333" spans="1:11" x14ac:dyDescent="0.2">
      <c r="A10333" s="1" t="s">
        <v>19631</v>
      </c>
      <c r="B10333">
        <v>127</v>
      </c>
      <c r="C10333" t="s">
        <v>19667</v>
      </c>
      <c r="D10333">
        <v>66</v>
      </c>
      <c r="F10333" t="s">
        <v>12634</v>
      </c>
      <c r="G10333">
        <v>216000</v>
      </c>
      <c r="H10333">
        <f t="shared" si="161"/>
        <v>2.16</v>
      </c>
      <c r="I10333" t="s">
        <v>10601</v>
      </c>
      <c r="J10333" t="str">
        <f>IF(ISBLANK(I10333),"",INDEX('depts lookup'!B:B,MATCH(I10333,'depts lookup'!A:A,0)))</f>
        <v>Water suppy</v>
      </c>
      <c r="K10333" t="str">
        <f>IF(ISBLANK(I10333),"",INDEX('depts lookup'!C:C,MATCH(I10333,'depts lookup'!A:A,0)))</f>
        <v>1. पाणीपुरवठा</v>
      </c>
    </row>
    <row r="10334" spans="1:11" x14ac:dyDescent="0.2">
      <c r="A10334" s="1" t="s">
        <v>19631</v>
      </c>
      <c r="B10334">
        <v>128</v>
      </c>
      <c r="C10334" t="s">
        <v>19668</v>
      </c>
      <c r="D10334">
        <v>67</v>
      </c>
      <c r="F10334" t="s">
        <v>12635</v>
      </c>
      <c r="G10334">
        <v>239920</v>
      </c>
      <c r="H10334">
        <f t="shared" si="161"/>
        <v>2.3992</v>
      </c>
      <c r="I10334" t="s">
        <v>10601</v>
      </c>
      <c r="J10334" t="str">
        <f>IF(ISBLANK(I10334),"",INDEX('depts lookup'!B:B,MATCH(I10334,'depts lookup'!A:A,0)))</f>
        <v>Water suppy</v>
      </c>
      <c r="K10334" t="str">
        <f>IF(ISBLANK(I10334),"",INDEX('depts lookup'!C:C,MATCH(I10334,'depts lookup'!A:A,0)))</f>
        <v>1. पाणीपुरवठा</v>
      </c>
    </row>
    <row r="10335" spans="1:11" x14ac:dyDescent="0.2">
      <c r="A10335" s="1" t="s">
        <v>19631</v>
      </c>
      <c r="B10335">
        <v>129</v>
      </c>
      <c r="C10335" t="s">
        <v>19669</v>
      </c>
      <c r="D10335">
        <v>73</v>
      </c>
      <c r="F10335" t="s">
        <v>12636</v>
      </c>
      <c r="G10335">
        <v>972000</v>
      </c>
      <c r="H10335">
        <f t="shared" si="161"/>
        <v>9.7200000000000006</v>
      </c>
      <c r="I10335" t="s">
        <v>10601</v>
      </c>
      <c r="J10335" t="str">
        <f>IF(ISBLANK(I10335),"",INDEX('depts lookup'!B:B,MATCH(I10335,'depts lookup'!A:A,0)))</f>
        <v>Water suppy</v>
      </c>
      <c r="K10335" t="str">
        <f>IF(ISBLANK(I10335),"",INDEX('depts lookup'!C:C,MATCH(I10335,'depts lookup'!A:A,0)))</f>
        <v>1. पाणीपुरवठा</v>
      </c>
    </row>
    <row r="10336" spans="1:11" x14ac:dyDescent="0.2">
      <c r="A10336" s="1" t="s">
        <v>19631</v>
      </c>
      <c r="B10336">
        <v>130</v>
      </c>
      <c r="C10336" t="s">
        <v>19670</v>
      </c>
      <c r="D10336">
        <v>74</v>
      </c>
      <c r="F10336" t="s">
        <v>12637</v>
      </c>
      <c r="G10336">
        <v>712800</v>
      </c>
      <c r="H10336">
        <f t="shared" si="161"/>
        <v>7.1280000000000001</v>
      </c>
      <c r="I10336" t="s">
        <v>10601</v>
      </c>
      <c r="J10336" t="str">
        <f>IF(ISBLANK(I10336),"",INDEX('depts lookup'!B:B,MATCH(I10336,'depts lookup'!A:A,0)))</f>
        <v>Water suppy</v>
      </c>
      <c r="K10336" t="str">
        <f>IF(ISBLANK(I10336),"",INDEX('depts lookup'!C:C,MATCH(I10336,'depts lookup'!A:A,0)))</f>
        <v>1. पाणीपुरवठा</v>
      </c>
    </row>
    <row r="10337" spans="1:11" x14ac:dyDescent="0.2">
      <c r="A10337" s="1" t="s">
        <v>19631</v>
      </c>
      <c r="B10337">
        <v>131</v>
      </c>
      <c r="C10337" t="s">
        <v>19671</v>
      </c>
      <c r="D10337">
        <v>74</v>
      </c>
      <c r="F10337" t="s">
        <v>12638</v>
      </c>
      <c r="G10337">
        <v>648000</v>
      </c>
      <c r="H10337">
        <f t="shared" si="161"/>
        <v>6.48</v>
      </c>
      <c r="I10337" t="s">
        <v>10601</v>
      </c>
      <c r="J10337" t="str">
        <f>IF(ISBLANK(I10337),"",INDEX('depts lookup'!B:B,MATCH(I10337,'depts lookup'!A:A,0)))</f>
        <v>Water suppy</v>
      </c>
      <c r="K10337" t="str">
        <f>IF(ISBLANK(I10337),"",INDEX('depts lookup'!C:C,MATCH(I10337,'depts lookup'!A:A,0)))</f>
        <v>1. पाणीपुरवठा</v>
      </c>
    </row>
    <row r="10338" spans="1:11" x14ac:dyDescent="0.2">
      <c r="A10338" s="1" t="s">
        <v>19631</v>
      </c>
      <c r="B10338">
        <v>132</v>
      </c>
      <c r="C10338" t="s">
        <v>19672</v>
      </c>
      <c r="D10338">
        <v>74</v>
      </c>
      <c r="F10338" t="s">
        <v>12639</v>
      </c>
      <c r="G10338">
        <v>1620000</v>
      </c>
      <c r="H10338">
        <f t="shared" si="161"/>
        <v>16.2</v>
      </c>
      <c r="I10338" t="s">
        <v>10601</v>
      </c>
      <c r="J10338" t="str">
        <f>IF(ISBLANK(I10338),"",INDEX('depts lookup'!B:B,MATCH(I10338,'depts lookup'!A:A,0)))</f>
        <v>Water suppy</v>
      </c>
      <c r="K10338" t="str">
        <f>IF(ISBLANK(I10338),"",INDEX('depts lookup'!C:C,MATCH(I10338,'depts lookup'!A:A,0)))</f>
        <v>1. पाणीपुरवठा</v>
      </c>
    </row>
    <row r="10339" spans="1:11" x14ac:dyDescent="0.2">
      <c r="A10339" s="1" t="s">
        <v>19631</v>
      </c>
      <c r="B10339">
        <v>133</v>
      </c>
      <c r="C10339" t="s">
        <v>19673</v>
      </c>
      <c r="D10339">
        <v>74</v>
      </c>
      <c r="F10339" t="s">
        <v>12640</v>
      </c>
      <c r="G10339">
        <v>777600</v>
      </c>
      <c r="H10339">
        <f t="shared" si="161"/>
        <v>7.7759999999999998</v>
      </c>
      <c r="I10339" t="s">
        <v>10601</v>
      </c>
      <c r="J10339" t="str">
        <f>IF(ISBLANK(I10339),"",INDEX('depts lookup'!B:B,MATCH(I10339,'depts lookup'!A:A,0)))</f>
        <v>Water suppy</v>
      </c>
      <c r="K10339" t="str">
        <f>IF(ISBLANK(I10339),"",INDEX('depts lookup'!C:C,MATCH(I10339,'depts lookup'!A:A,0)))</f>
        <v>1. पाणीपुरवठा</v>
      </c>
    </row>
    <row r="10340" spans="1:11" x14ac:dyDescent="0.2">
      <c r="A10340" s="1" t="s">
        <v>19631</v>
      </c>
      <c r="B10340">
        <v>134</v>
      </c>
      <c r="C10340" t="s">
        <v>19674</v>
      </c>
      <c r="D10340">
        <v>75</v>
      </c>
      <c r="F10340" t="s">
        <v>12641</v>
      </c>
      <c r="G10340">
        <v>1944000</v>
      </c>
      <c r="H10340">
        <f t="shared" si="161"/>
        <v>19.440000000000001</v>
      </c>
      <c r="I10340" t="s">
        <v>10601</v>
      </c>
      <c r="J10340" t="str">
        <f>IF(ISBLANK(I10340),"",INDEX('depts lookup'!B:B,MATCH(I10340,'depts lookup'!A:A,0)))</f>
        <v>Water suppy</v>
      </c>
      <c r="K10340" t="str">
        <f>IF(ISBLANK(I10340),"",INDEX('depts lookup'!C:C,MATCH(I10340,'depts lookup'!A:A,0)))</f>
        <v>1. पाणीपुरवठा</v>
      </c>
    </row>
    <row r="10341" spans="1:11" x14ac:dyDescent="0.2">
      <c r="A10341" s="1" t="s">
        <v>19631</v>
      </c>
      <c r="B10341">
        <v>135</v>
      </c>
      <c r="C10341" t="s">
        <v>19675</v>
      </c>
      <c r="D10341">
        <v>75</v>
      </c>
      <c r="F10341" t="s">
        <v>12642</v>
      </c>
      <c r="G10341">
        <v>1440000</v>
      </c>
      <c r="H10341">
        <f t="shared" si="161"/>
        <v>14.4</v>
      </c>
      <c r="I10341" t="s">
        <v>10601</v>
      </c>
      <c r="J10341" t="str">
        <f>IF(ISBLANK(I10341),"",INDEX('depts lookup'!B:B,MATCH(I10341,'depts lookup'!A:A,0)))</f>
        <v>Water suppy</v>
      </c>
      <c r="K10341" t="str">
        <f>IF(ISBLANK(I10341),"",INDEX('depts lookup'!C:C,MATCH(I10341,'depts lookup'!A:A,0)))</f>
        <v>1. पाणीपुरवठा</v>
      </c>
    </row>
    <row r="10342" spans="1:11" x14ac:dyDescent="0.2">
      <c r="A10342" s="1" t="s">
        <v>19631</v>
      </c>
      <c r="B10342">
        <v>136</v>
      </c>
      <c r="C10342" t="s">
        <v>19676</v>
      </c>
      <c r="D10342">
        <v>76</v>
      </c>
      <c r="F10342" t="s">
        <v>12643</v>
      </c>
      <c r="G10342">
        <v>1620000</v>
      </c>
      <c r="H10342">
        <f t="shared" si="161"/>
        <v>16.2</v>
      </c>
      <c r="I10342" t="s">
        <v>10601</v>
      </c>
      <c r="J10342" t="str">
        <f>IF(ISBLANK(I10342),"",INDEX('depts lookup'!B:B,MATCH(I10342,'depts lookup'!A:A,0)))</f>
        <v>Water suppy</v>
      </c>
      <c r="K10342" t="str">
        <f>IF(ISBLANK(I10342),"",INDEX('depts lookup'!C:C,MATCH(I10342,'depts lookup'!A:A,0)))</f>
        <v>1. पाणीपुरवठा</v>
      </c>
    </row>
    <row r="10343" spans="1:11" x14ac:dyDescent="0.2">
      <c r="A10343" s="1" t="s">
        <v>19631</v>
      </c>
      <c r="B10343">
        <v>137</v>
      </c>
      <c r="C10343" t="s">
        <v>19677</v>
      </c>
      <c r="D10343">
        <v>76</v>
      </c>
      <c r="F10343" t="s">
        <v>12644</v>
      </c>
      <c r="G10343">
        <v>648000</v>
      </c>
      <c r="H10343">
        <f t="shared" si="161"/>
        <v>6.48</v>
      </c>
      <c r="I10343" t="s">
        <v>10601</v>
      </c>
      <c r="J10343" t="str">
        <f>IF(ISBLANK(I10343),"",INDEX('depts lookup'!B:B,MATCH(I10343,'depts lookup'!A:A,0)))</f>
        <v>Water suppy</v>
      </c>
      <c r="K10343" t="str">
        <f>IF(ISBLANK(I10343),"",INDEX('depts lookup'!C:C,MATCH(I10343,'depts lookup'!A:A,0)))</f>
        <v>1. पाणीपुरवठा</v>
      </c>
    </row>
    <row r="10344" spans="1:11" x14ac:dyDescent="0.2">
      <c r="A10344" s="1" t="s">
        <v>19631</v>
      </c>
      <c r="B10344">
        <v>138</v>
      </c>
      <c r="C10344" t="s">
        <v>19678</v>
      </c>
      <c r="D10344">
        <v>76</v>
      </c>
      <c r="F10344" t="s">
        <v>12645</v>
      </c>
      <c r="G10344">
        <v>648000</v>
      </c>
      <c r="H10344">
        <f t="shared" si="161"/>
        <v>6.48</v>
      </c>
      <c r="I10344" t="s">
        <v>10601</v>
      </c>
      <c r="J10344" t="str">
        <f>IF(ISBLANK(I10344),"",INDEX('depts lookup'!B:B,MATCH(I10344,'depts lookup'!A:A,0)))</f>
        <v>Water suppy</v>
      </c>
      <c r="K10344" t="str">
        <f>IF(ISBLANK(I10344),"",INDEX('depts lookup'!C:C,MATCH(I10344,'depts lookup'!A:A,0)))</f>
        <v>1. पाणीपुरवठा</v>
      </c>
    </row>
    <row r="10345" spans="1:11" x14ac:dyDescent="0.2">
      <c r="A10345" s="1" t="s">
        <v>19631</v>
      </c>
      <c r="B10345">
        <v>139</v>
      </c>
      <c r="C10345" t="s">
        <v>19679</v>
      </c>
      <c r="D10345">
        <v>69</v>
      </c>
      <c r="F10345" t="s">
        <v>12646</v>
      </c>
      <c r="G10345">
        <v>720000</v>
      </c>
      <c r="H10345">
        <f t="shared" si="161"/>
        <v>7.2</v>
      </c>
      <c r="I10345" t="s">
        <v>10601</v>
      </c>
      <c r="J10345" t="str">
        <f>IF(ISBLANK(I10345),"",INDEX('depts lookup'!B:B,MATCH(I10345,'depts lookup'!A:A,0)))</f>
        <v>Water suppy</v>
      </c>
      <c r="K10345" t="str">
        <f>IF(ISBLANK(I10345),"",INDEX('depts lookup'!C:C,MATCH(I10345,'depts lookup'!A:A,0)))</f>
        <v>1. पाणीपुरवठा</v>
      </c>
    </row>
    <row r="10346" spans="1:11" x14ac:dyDescent="0.2">
      <c r="A10346" s="1" t="s">
        <v>19631</v>
      </c>
      <c r="B10346">
        <v>140</v>
      </c>
      <c r="C10346" t="s">
        <v>19680</v>
      </c>
      <c r="D10346" t="s">
        <v>2648</v>
      </c>
      <c r="F10346" t="s">
        <v>12647</v>
      </c>
      <c r="G10346">
        <v>432000000</v>
      </c>
      <c r="H10346">
        <f t="shared" si="161"/>
        <v>4320</v>
      </c>
      <c r="I10346" t="s">
        <v>10601</v>
      </c>
      <c r="J10346" t="str">
        <f>IF(ISBLANK(I10346),"",INDEX('depts lookup'!B:B,MATCH(I10346,'depts lookup'!A:A,0)))</f>
        <v>Water suppy</v>
      </c>
      <c r="K10346" t="str">
        <f>IF(ISBLANK(I10346),"",INDEX('depts lookup'!C:C,MATCH(I10346,'depts lookup'!A:A,0)))</f>
        <v>1. पाणीपुरवठा</v>
      </c>
    </row>
    <row r="10347" spans="1:11" x14ac:dyDescent="0.2">
      <c r="A10347" s="1" t="s">
        <v>19631</v>
      </c>
      <c r="B10347">
        <v>141</v>
      </c>
      <c r="C10347" t="s">
        <v>12648</v>
      </c>
      <c r="D10347">
        <v>76</v>
      </c>
      <c r="F10347" t="s">
        <v>12649</v>
      </c>
      <c r="G10347">
        <v>234000</v>
      </c>
      <c r="H10347">
        <f t="shared" si="161"/>
        <v>2.34</v>
      </c>
      <c r="I10347" t="s">
        <v>10601</v>
      </c>
      <c r="J10347" t="str">
        <f>IF(ISBLANK(I10347),"",INDEX('depts lookup'!B:B,MATCH(I10347,'depts lookup'!A:A,0)))</f>
        <v>Water suppy</v>
      </c>
      <c r="K10347" t="str">
        <f>IF(ISBLANK(I10347),"",INDEX('depts lookup'!C:C,MATCH(I10347,'depts lookup'!A:A,0)))</f>
        <v>1. पाणीपुरवठा</v>
      </c>
    </row>
    <row r="10348" spans="1:11" x14ac:dyDescent="0.2">
      <c r="A10348" s="1" t="s">
        <v>19631</v>
      </c>
      <c r="B10348">
        <v>142</v>
      </c>
      <c r="C10348" t="s">
        <v>19681</v>
      </c>
      <c r="D10348">
        <v>75</v>
      </c>
      <c r="F10348" t="s">
        <v>12650</v>
      </c>
      <c r="G10348">
        <v>7452000</v>
      </c>
      <c r="H10348">
        <f t="shared" si="161"/>
        <v>74.52</v>
      </c>
      <c r="I10348" t="s">
        <v>10601</v>
      </c>
      <c r="J10348" t="str">
        <f>IF(ISBLANK(I10348),"",INDEX('depts lookup'!B:B,MATCH(I10348,'depts lookup'!A:A,0)))</f>
        <v>Water suppy</v>
      </c>
      <c r="K10348" t="str">
        <f>IF(ISBLANK(I10348),"",INDEX('depts lookup'!C:C,MATCH(I10348,'depts lookup'!A:A,0)))</f>
        <v>1. पाणीपुरवठा</v>
      </c>
    </row>
    <row r="10349" spans="1:11" x14ac:dyDescent="0.2">
      <c r="A10349" s="1" t="s">
        <v>19631</v>
      </c>
      <c r="B10349">
        <v>143</v>
      </c>
      <c r="C10349" t="s">
        <v>12651</v>
      </c>
      <c r="D10349">
        <v>20</v>
      </c>
      <c r="F10349" t="s">
        <v>12652</v>
      </c>
      <c r="G10349">
        <v>1800000</v>
      </c>
      <c r="H10349">
        <f t="shared" si="161"/>
        <v>18</v>
      </c>
      <c r="I10349" t="s">
        <v>10601</v>
      </c>
      <c r="J10349" t="str">
        <f>IF(ISBLANK(I10349),"",INDEX('depts lookup'!B:B,MATCH(I10349,'depts lookup'!A:A,0)))</f>
        <v>Water suppy</v>
      </c>
      <c r="K10349" t="str">
        <f>IF(ISBLANK(I10349),"",INDEX('depts lookup'!C:C,MATCH(I10349,'depts lookup'!A:A,0)))</f>
        <v>1. पाणीपुरवठा</v>
      </c>
    </row>
    <row r="10350" spans="1:11" x14ac:dyDescent="0.2">
      <c r="A10350" s="1" t="s">
        <v>19631</v>
      </c>
      <c r="B10350">
        <v>144</v>
      </c>
      <c r="C10350" t="s">
        <v>19682</v>
      </c>
      <c r="D10350">
        <v>42</v>
      </c>
      <c r="F10350" t="s">
        <v>12653</v>
      </c>
      <c r="G10350">
        <v>2880000</v>
      </c>
      <c r="H10350">
        <f t="shared" si="161"/>
        <v>28.8</v>
      </c>
      <c r="I10350" t="s">
        <v>10601</v>
      </c>
      <c r="J10350" t="str">
        <f>IF(ISBLANK(I10350),"",INDEX('depts lookup'!B:B,MATCH(I10350,'depts lookup'!A:A,0)))</f>
        <v>Water suppy</v>
      </c>
      <c r="K10350" t="str">
        <f>IF(ISBLANK(I10350),"",INDEX('depts lookup'!C:C,MATCH(I10350,'depts lookup'!A:A,0)))</f>
        <v>1. पाणीपुरवठा</v>
      </c>
    </row>
    <row r="10351" spans="1:11" x14ac:dyDescent="0.2">
      <c r="A10351" s="1" t="s">
        <v>19631</v>
      </c>
      <c r="B10351">
        <v>145</v>
      </c>
      <c r="C10351" t="s">
        <v>19683</v>
      </c>
      <c r="D10351">
        <v>42</v>
      </c>
      <c r="F10351" t="s">
        <v>19684</v>
      </c>
      <c r="G10351">
        <v>4464000</v>
      </c>
      <c r="H10351">
        <f t="shared" si="161"/>
        <v>44.64</v>
      </c>
      <c r="I10351" t="s">
        <v>10601</v>
      </c>
      <c r="J10351" t="str">
        <f>IF(ISBLANK(I10351),"",INDEX('depts lookup'!B:B,MATCH(I10351,'depts lookup'!A:A,0)))</f>
        <v>Water suppy</v>
      </c>
      <c r="K10351" t="str">
        <f>IF(ISBLANK(I10351),"",INDEX('depts lookup'!C:C,MATCH(I10351,'depts lookup'!A:A,0)))</f>
        <v>1. पाणीपुरवठा</v>
      </c>
    </row>
    <row r="10352" spans="1:11" x14ac:dyDescent="0.2">
      <c r="A10352" s="1" t="s">
        <v>19631</v>
      </c>
      <c r="B10352">
        <v>146</v>
      </c>
      <c r="C10352" t="s">
        <v>19685</v>
      </c>
      <c r="D10352">
        <v>43</v>
      </c>
      <c r="F10352" t="s">
        <v>12654</v>
      </c>
      <c r="G10352">
        <v>2160000</v>
      </c>
      <c r="H10352">
        <f t="shared" si="161"/>
        <v>21.6</v>
      </c>
      <c r="I10352" t="s">
        <v>10601</v>
      </c>
      <c r="J10352" t="str">
        <f>IF(ISBLANK(I10352),"",INDEX('depts lookup'!B:B,MATCH(I10352,'depts lookup'!A:A,0)))</f>
        <v>Water suppy</v>
      </c>
      <c r="K10352" t="str">
        <f>IF(ISBLANK(I10352),"",INDEX('depts lookup'!C:C,MATCH(I10352,'depts lookup'!A:A,0)))</f>
        <v>1. पाणीपुरवठा</v>
      </c>
    </row>
    <row r="10353" spans="1:11" x14ac:dyDescent="0.2">
      <c r="A10353" s="1" t="s">
        <v>19631</v>
      </c>
      <c r="B10353">
        <v>147</v>
      </c>
      <c r="C10353" t="s">
        <v>19686</v>
      </c>
      <c r="D10353" t="s">
        <v>19687</v>
      </c>
      <c r="F10353" t="s">
        <v>12655</v>
      </c>
      <c r="G10353">
        <v>3600000</v>
      </c>
      <c r="H10353">
        <f t="shared" si="161"/>
        <v>36</v>
      </c>
      <c r="I10353" t="s">
        <v>10601</v>
      </c>
      <c r="J10353" t="str">
        <f>IF(ISBLANK(I10353),"",INDEX('depts lookup'!B:B,MATCH(I10353,'depts lookup'!A:A,0)))</f>
        <v>Water suppy</v>
      </c>
      <c r="K10353" t="str">
        <f>IF(ISBLANK(I10353),"",INDEX('depts lookup'!C:C,MATCH(I10353,'depts lookup'!A:A,0)))</f>
        <v>1. पाणीपुरवठा</v>
      </c>
    </row>
    <row r="10354" spans="1:11" x14ac:dyDescent="0.2">
      <c r="A10354" s="1" t="s">
        <v>19631</v>
      </c>
      <c r="B10354">
        <v>148</v>
      </c>
      <c r="C10354" t="s">
        <v>19688</v>
      </c>
      <c r="D10354">
        <v>43</v>
      </c>
      <c r="F10354" t="s">
        <v>12656</v>
      </c>
      <c r="G10354">
        <v>1440000</v>
      </c>
      <c r="H10354">
        <f t="shared" si="161"/>
        <v>14.4</v>
      </c>
      <c r="I10354" t="s">
        <v>10601</v>
      </c>
      <c r="J10354" t="str">
        <f>IF(ISBLANK(I10354),"",INDEX('depts lookup'!B:B,MATCH(I10354,'depts lookup'!A:A,0)))</f>
        <v>Water suppy</v>
      </c>
      <c r="K10354" t="str">
        <f>IF(ISBLANK(I10354),"",INDEX('depts lookup'!C:C,MATCH(I10354,'depts lookup'!A:A,0)))</f>
        <v>1. पाणीपुरवठा</v>
      </c>
    </row>
    <row r="10355" spans="1:11" x14ac:dyDescent="0.2">
      <c r="A10355" s="1" t="s">
        <v>19631</v>
      </c>
      <c r="B10355">
        <v>149</v>
      </c>
      <c r="C10355" t="s">
        <v>19689</v>
      </c>
      <c r="D10355">
        <v>43</v>
      </c>
      <c r="F10355" t="s">
        <v>12657</v>
      </c>
      <c r="G10355">
        <v>1800000</v>
      </c>
      <c r="H10355">
        <f t="shared" si="161"/>
        <v>18</v>
      </c>
      <c r="I10355" t="s">
        <v>10601</v>
      </c>
      <c r="J10355" t="str">
        <f>IF(ISBLANK(I10355),"",INDEX('depts lookup'!B:B,MATCH(I10355,'depts lookup'!A:A,0)))</f>
        <v>Water suppy</v>
      </c>
      <c r="K10355" t="str">
        <f>IF(ISBLANK(I10355),"",INDEX('depts lookup'!C:C,MATCH(I10355,'depts lookup'!A:A,0)))</f>
        <v>1. पाणीपुरवठा</v>
      </c>
    </row>
    <row r="10356" spans="1:11" x14ac:dyDescent="0.2">
      <c r="A10356" s="1" t="s">
        <v>19631</v>
      </c>
      <c r="B10356">
        <v>150</v>
      </c>
      <c r="C10356" t="s">
        <v>19690</v>
      </c>
      <c r="D10356">
        <v>43</v>
      </c>
      <c r="F10356" t="s">
        <v>12658</v>
      </c>
      <c r="G10356">
        <v>1080000</v>
      </c>
      <c r="H10356">
        <f t="shared" si="161"/>
        <v>10.8</v>
      </c>
      <c r="I10356" t="s">
        <v>10601</v>
      </c>
      <c r="J10356" t="str">
        <f>IF(ISBLANK(I10356),"",INDEX('depts lookup'!B:B,MATCH(I10356,'depts lookup'!A:A,0)))</f>
        <v>Water suppy</v>
      </c>
      <c r="K10356" t="str">
        <f>IF(ISBLANK(I10356),"",INDEX('depts lookup'!C:C,MATCH(I10356,'depts lookup'!A:A,0)))</f>
        <v>1. पाणीपुरवठा</v>
      </c>
    </row>
    <row r="10357" spans="1:11" x14ac:dyDescent="0.2">
      <c r="A10357" s="1" t="s">
        <v>19631</v>
      </c>
      <c r="B10357">
        <v>151</v>
      </c>
      <c r="C10357" t="s">
        <v>19691</v>
      </c>
      <c r="D10357">
        <v>45</v>
      </c>
      <c r="F10357" t="s">
        <v>12659</v>
      </c>
      <c r="G10357">
        <v>10800000</v>
      </c>
      <c r="H10357">
        <f t="shared" si="161"/>
        <v>108</v>
      </c>
      <c r="I10357" t="s">
        <v>10601</v>
      </c>
      <c r="J10357" t="str">
        <f>IF(ISBLANK(I10357),"",INDEX('depts lookup'!B:B,MATCH(I10357,'depts lookup'!A:A,0)))</f>
        <v>Water suppy</v>
      </c>
      <c r="K10357" t="str">
        <f>IF(ISBLANK(I10357),"",INDEX('depts lookup'!C:C,MATCH(I10357,'depts lookup'!A:A,0)))</f>
        <v>1. पाणीपुरवठा</v>
      </c>
    </row>
    <row r="10358" spans="1:11" x14ac:dyDescent="0.2">
      <c r="A10358" s="1" t="s">
        <v>19631</v>
      </c>
      <c r="B10358">
        <v>152</v>
      </c>
      <c r="C10358" t="s">
        <v>19692</v>
      </c>
      <c r="D10358">
        <v>45</v>
      </c>
      <c r="F10358" t="s">
        <v>12660</v>
      </c>
      <c r="G10358">
        <v>7200000</v>
      </c>
      <c r="H10358">
        <f t="shared" si="161"/>
        <v>72</v>
      </c>
      <c r="I10358" t="s">
        <v>10601</v>
      </c>
      <c r="J10358" t="str">
        <f>IF(ISBLANK(I10358),"",INDEX('depts lookup'!B:B,MATCH(I10358,'depts lookup'!A:A,0)))</f>
        <v>Water suppy</v>
      </c>
      <c r="K10358" t="str">
        <f>IF(ISBLANK(I10358),"",INDEX('depts lookup'!C:C,MATCH(I10358,'depts lookup'!A:A,0)))</f>
        <v>1. पाणीपुरवठा</v>
      </c>
    </row>
    <row r="10359" spans="1:11" x14ac:dyDescent="0.2">
      <c r="A10359" s="1" t="s">
        <v>19631</v>
      </c>
      <c r="B10359">
        <v>153</v>
      </c>
      <c r="C10359" t="s">
        <v>19693</v>
      </c>
      <c r="D10359">
        <v>45</v>
      </c>
      <c r="F10359" t="s">
        <v>12661</v>
      </c>
      <c r="G10359">
        <v>3600000</v>
      </c>
      <c r="H10359">
        <f t="shared" si="161"/>
        <v>36</v>
      </c>
      <c r="I10359" t="s">
        <v>10601</v>
      </c>
      <c r="J10359" t="str">
        <f>IF(ISBLANK(I10359),"",INDEX('depts lookup'!B:B,MATCH(I10359,'depts lookup'!A:A,0)))</f>
        <v>Water suppy</v>
      </c>
      <c r="K10359" t="str">
        <f>IF(ISBLANK(I10359),"",INDEX('depts lookup'!C:C,MATCH(I10359,'depts lookup'!A:A,0)))</f>
        <v>1. पाणीपुरवठा</v>
      </c>
    </row>
    <row r="10360" spans="1:11" x14ac:dyDescent="0.2">
      <c r="A10360" s="1" t="s">
        <v>19631</v>
      </c>
      <c r="B10360">
        <v>154</v>
      </c>
      <c r="C10360" t="s">
        <v>19694</v>
      </c>
      <c r="D10360" t="s">
        <v>19695</v>
      </c>
      <c r="F10360" t="s">
        <v>12662</v>
      </c>
      <c r="G10360">
        <v>7200000</v>
      </c>
      <c r="H10360">
        <f t="shared" si="161"/>
        <v>72</v>
      </c>
      <c r="I10360" t="s">
        <v>10601</v>
      </c>
      <c r="J10360" t="str">
        <f>IF(ISBLANK(I10360),"",INDEX('depts lookup'!B:B,MATCH(I10360,'depts lookup'!A:A,0)))</f>
        <v>Water suppy</v>
      </c>
      <c r="K10360" t="str">
        <f>IF(ISBLANK(I10360),"",INDEX('depts lookup'!C:C,MATCH(I10360,'depts lookup'!A:A,0)))</f>
        <v>1. पाणीपुरवठा</v>
      </c>
    </row>
    <row r="10361" spans="1:11" x14ac:dyDescent="0.2">
      <c r="A10361" s="1" t="s">
        <v>19631</v>
      </c>
      <c r="B10361">
        <v>155</v>
      </c>
      <c r="C10361" t="s">
        <v>19696</v>
      </c>
      <c r="D10361">
        <v>62</v>
      </c>
      <c r="F10361" t="s">
        <v>12663</v>
      </c>
      <c r="G10361">
        <v>4320000</v>
      </c>
      <c r="H10361">
        <f t="shared" si="161"/>
        <v>43.2</v>
      </c>
      <c r="I10361" t="s">
        <v>10601</v>
      </c>
      <c r="J10361" t="str">
        <f>IF(ISBLANK(I10361),"",INDEX('depts lookup'!B:B,MATCH(I10361,'depts lookup'!A:A,0)))</f>
        <v>Water suppy</v>
      </c>
      <c r="K10361" t="str">
        <f>IF(ISBLANK(I10361),"",INDEX('depts lookup'!C:C,MATCH(I10361,'depts lookup'!A:A,0)))</f>
        <v>1. पाणीपुरवठा</v>
      </c>
    </row>
    <row r="10362" spans="1:11" x14ac:dyDescent="0.2">
      <c r="A10362" s="1" t="s">
        <v>19631</v>
      </c>
      <c r="B10362">
        <v>156</v>
      </c>
      <c r="C10362" t="s">
        <v>19697</v>
      </c>
      <c r="D10362">
        <v>62</v>
      </c>
      <c r="F10362" t="s">
        <v>12664</v>
      </c>
      <c r="G10362">
        <v>2880000</v>
      </c>
      <c r="H10362">
        <f t="shared" si="161"/>
        <v>28.8</v>
      </c>
      <c r="I10362" t="s">
        <v>10601</v>
      </c>
      <c r="J10362" t="str">
        <f>IF(ISBLANK(I10362),"",INDEX('depts lookup'!B:B,MATCH(I10362,'depts lookup'!A:A,0)))</f>
        <v>Water suppy</v>
      </c>
      <c r="K10362" t="str">
        <f>IF(ISBLANK(I10362),"",INDEX('depts lookup'!C:C,MATCH(I10362,'depts lookup'!A:A,0)))</f>
        <v>1. पाणीपुरवठा</v>
      </c>
    </row>
    <row r="10363" spans="1:11" x14ac:dyDescent="0.2">
      <c r="A10363" s="1" t="s">
        <v>19631</v>
      </c>
      <c r="B10363">
        <v>157</v>
      </c>
      <c r="C10363" s="1" t="s">
        <v>22681</v>
      </c>
      <c r="D10363">
        <v>61</v>
      </c>
      <c r="F10363" t="s">
        <v>12665</v>
      </c>
      <c r="G10363">
        <v>5040000</v>
      </c>
      <c r="H10363">
        <f t="shared" si="161"/>
        <v>50.4</v>
      </c>
      <c r="I10363" t="s">
        <v>10601</v>
      </c>
      <c r="J10363" t="str">
        <f>IF(ISBLANK(I10363),"",INDEX('depts lookup'!B:B,MATCH(I10363,'depts lookup'!A:A,0)))</f>
        <v>Water suppy</v>
      </c>
      <c r="K10363" t="str">
        <f>IF(ISBLANK(I10363),"",INDEX('depts lookup'!C:C,MATCH(I10363,'depts lookup'!A:A,0)))</f>
        <v>1. पाणीपुरवठा</v>
      </c>
    </row>
    <row r="10364" spans="1:11" x14ac:dyDescent="0.2">
      <c r="A10364" s="1" t="s">
        <v>19631</v>
      </c>
      <c r="B10364">
        <v>158</v>
      </c>
      <c r="C10364" t="s">
        <v>19698</v>
      </c>
      <c r="D10364">
        <v>61</v>
      </c>
      <c r="F10364" t="s">
        <v>12666</v>
      </c>
      <c r="G10364">
        <v>5472000</v>
      </c>
      <c r="H10364">
        <f t="shared" si="161"/>
        <v>54.72</v>
      </c>
      <c r="I10364" t="s">
        <v>10601</v>
      </c>
      <c r="J10364" t="str">
        <f>IF(ISBLANK(I10364),"",INDEX('depts lookup'!B:B,MATCH(I10364,'depts lookup'!A:A,0)))</f>
        <v>Water suppy</v>
      </c>
      <c r="K10364" t="str">
        <f>IF(ISBLANK(I10364),"",INDEX('depts lookup'!C:C,MATCH(I10364,'depts lookup'!A:A,0)))</f>
        <v>1. पाणीपुरवठा</v>
      </c>
    </row>
    <row r="10365" spans="1:11" x14ac:dyDescent="0.2">
      <c r="A10365" s="1" t="s">
        <v>19631</v>
      </c>
      <c r="B10365">
        <v>159</v>
      </c>
      <c r="C10365" t="s">
        <v>19699</v>
      </c>
      <c r="D10365">
        <v>46</v>
      </c>
      <c r="F10365" t="s">
        <v>19700</v>
      </c>
      <c r="G10365">
        <v>1080000</v>
      </c>
      <c r="H10365">
        <f t="shared" si="161"/>
        <v>10.8</v>
      </c>
      <c r="I10365" t="s">
        <v>10601</v>
      </c>
      <c r="J10365" t="str">
        <f>IF(ISBLANK(I10365),"",INDEX('depts lookup'!B:B,MATCH(I10365,'depts lookup'!A:A,0)))</f>
        <v>Water suppy</v>
      </c>
      <c r="K10365" t="str">
        <f>IF(ISBLANK(I10365),"",INDEX('depts lookup'!C:C,MATCH(I10365,'depts lookup'!A:A,0)))</f>
        <v>1. पाणीपुरवठा</v>
      </c>
    </row>
    <row r="10366" spans="1:11" x14ac:dyDescent="0.2">
      <c r="A10366" s="1" t="s">
        <v>19631</v>
      </c>
      <c r="B10366">
        <v>160</v>
      </c>
      <c r="C10366" t="s">
        <v>19701</v>
      </c>
      <c r="D10366">
        <v>63</v>
      </c>
      <c r="F10366" t="s">
        <v>12667</v>
      </c>
      <c r="G10366">
        <v>5400000</v>
      </c>
      <c r="H10366">
        <f t="shared" si="161"/>
        <v>54</v>
      </c>
      <c r="I10366" t="s">
        <v>10601</v>
      </c>
      <c r="J10366" t="str">
        <f>IF(ISBLANK(I10366),"",INDEX('depts lookup'!B:B,MATCH(I10366,'depts lookup'!A:A,0)))</f>
        <v>Water suppy</v>
      </c>
      <c r="K10366" t="str">
        <f>IF(ISBLANK(I10366),"",INDEX('depts lookup'!C:C,MATCH(I10366,'depts lookup'!A:A,0)))</f>
        <v>1. पाणीपुरवठा</v>
      </c>
    </row>
    <row r="10367" spans="1:11" x14ac:dyDescent="0.2">
      <c r="A10367" s="1" t="s">
        <v>19631</v>
      </c>
      <c r="B10367">
        <v>161</v>
      </c>
      <c r="C10367" t="s">
        <v>19702</v>
      </c>
      <c r="F10367" t="s">
        <v>12668</v>
      </c>
      <c r="G10367">
        <v>1368000</v>
      </c>
      <c r="H10367">
        <f t="shared" si="161"/>
        <v>13.68</v>
      </c>
      <c r="I10367" t="s">
        <v>10601</v>
      </c>
      <c r="J10367" t="str">
        <f>IF(ISBLANK(I10367),"",INDEX('depts lookup'!B:B,MATCH(I10367,'depts lookup'!A:A,0)))</f>
        <v>Water suppy</v>
      </c>
      <c r="K10367" t="str">
        <f>IF(ISBLANK(I10367),"",INDEX('depts lookup'!C:C,MATCH(I10367,'depts lookup'!A:A,0)))</f>
        <v>1. पाणीपुरवठा</v>
      </c>
    </row>
    <row r="10368" spans="1:11" x14ac:dyDescent="0.2">
      <c r="A10368" s="1" t="s">
        <v>19631</v>
      </c>
      <c r="B10368">
        <v>162</v>
      </c>
      <c r="C10368" t="s">
        <v>19703</v>
      </c>
      <c r="D10368">
        <v>46</v>
      </c>
      <c r="F10368" t="s">
        <v>12669</v>
      </c>
      <c r="G10368">
        <v>14400000</v>
      </c>
      <c r="H10368">
        <f t="shared" si="161"/>
        <v>144</v>
      </c>
      <c r="I10368" t="s">
        <v>10601</v>
      </c>
      <c r="J10368" t="str">
        <f>IF(ISBLANK(I10368),"",INDEX('depts lookup'!B:B,MATCH(I10368,'depts lookup'!A:A,0)))</f>
        <v>Water suppy</v>
      </c>
      <c r="K10368" t="str">
        <f>IF(ISBLANK(I10368),"",INDEX('depts lookup'!C:C,MATCH(I10368,'depts lookup'!A:A,0)))</f>
        <v>1. पाणीपुरवठा</v>
      </c>
    </row>
    <row r="10369" spans="1:11" x14ac:dyDescent="0.2">
      <c r="A10369" s="1" t="s">
        <v>19631</v>
      </c>
      <c r="B10369">
        <v>163</v>
      </c>
      <c r="C10369" t="s">
        <v>19704</v>
      </c>
      <c r="D10369">
        <v>1</v>
      </c>
      <c r="F10369" t="s">
        <v>12670</v>
      </c>
      <c r="G10369">
        <v>14400000</v>
      </c>
      <c r="H10369">
        <f t="shared" si="161"/>
        <v>144</v>
      </c>
      <c r="I10369" t="s">
        <v>10601</v>
      </c>
      <c r="J10369" t="str">
        <f>IF(ISBLANK(I10369),"",INDEX('depts lookup'!B:B,MATCH(I10369,'depts lookup'!A:A,0)))</f>
        <v>Water suppy</v>
      </c>
      <c r="K10369" t="str">
        <f>IF(ISBLANK(I10369),"",INDEX('depts lookup'!C:C,MATCH(I10369,'depts lookup'!A:A,0)))</f>
        <v>1. पाणीपुरवठा</v>
      </c>
    </row>
    <row r="10370" spans="1:11" x14ac:dyDescent="0.2">
      <c r="A10370" s="1" t="s">
        <v>19631</v>
      </c>
      <c r="B10370">
        <v>164</v>
      </c>
      <c r="C10370" t="s">
        <v>19705</v>
      </c>
      <c r="D10370">
        <v>1</v>
      </c>
      <c r="F10370" t="s">
        <v>12671</v>
      </c>
      <c r="G10370">
        <v>10800000</v>
      </c>
      <c r="H10370">
        <f t="shared" si="161"/>
        <v>108</v>
      </c>
      <c r="I10370" t="s">
        <v>10601</v>
      </c>
      <c r="J10370" t="str">
        <f>IF(ISBLANK(I10370),"",INDEX('depts lookup'!B:B,MATCH(I10370,'depts lookup'!A:A,0)))</f>
        <v>Water suppy</v>
      </c>
      <c r="K10370" t="str">
        <f>IF(ISBLANK(I10370),"",INDEX('depts lookup'!C:C,MATCH(I10370,'depts lookup'!A:A,0)))</f>
        <v>1. पाणीपुरवठा</v>
      </c>
    </row>
    <row r="10371" spans="1:11" x14ac:dyDescent="0.2">
      <c r="A10371" s="1" t="s">
        <v>19631</v>
      </c>
      <c r="B10371">
        <v>165</v>
      </c>
      <c r="C10371" t="s">
        <v>19706</v>
      </c>
      <c r="D10371" t="s">
        <v>12688</v>
      </c>
      <c r="F10371" t="s">
        <v>12672</v>
      </c>
      <c r="G10371">
        <v>720000</v>
      </c>
      <c r="H10371">
        <f t="shared" ref="H10371:H10434" si="162">IF(ISBLANK(G10371),"",G10371/100000)</f>
        <v>7.2</v>
      </c>
      <c r="I10371" t="s">
        <v>10601</v>
      </c>
      <c r="J10371" t="str">
        <f>IF(ISBLANK(I10371),"",INDEX('depts lookup'!B:B,MATCH(I10371,'depts lookup'!A:A,0)))</f>
        <v>Water suppy</v>
      </c>
      <c r="K10371" t="str">
        <f>IF(ISBLANK(I10371),"",INDEX('depts lookup'!C:C,MATCH(I10371,'depts lookup'!A:A,0)))</f>
        <v>1. पाणीपुरवठा</v>
      </c>
    </row>
    <row r="10372" spans="1:11" x14ac:dyDescent="0.2">
      <c r="A10372" s="1" t="s">
        <v>19631</v>
      </c>
      <c r="B10372">
        <v>166</v>
      </c>
      <c r="C10372" t="s">
        <v>19707</v>
      </c>
      <c r="D10372">
        <v>2</v>
      </c>
      <c r="F10372" t="s">
        <v>12673</v>
      </c>
      <c r="G10372">
        <v>360000</v>
      </c>
      <c r="H10372">
        <f t="shared" si="162"/>
        <v>3.6</v>
      </c>
      <c r="I10372" t="s">
        <v>10601</v>
      </c>
      <c r="J10372" t="str">
        <f>IF(ISBLANK(I10372),"",INDEX('depts lookup'!B:B,MATCH(I10372,'depts lookup'!A:A,0)))</f>
        <v>Water suppy</v>
      </c>
      <c r="K10372" t="str">
        <f>IF(ISBLANK(I10372),"",INDEX('depts lookup'!C:C,MATCH(I10372,'depts lookup'!A:A,0)))</f>
        <v>1. पाणीपुरवठा</v>
      </c>
    </row>
    <row r="10373" spans="1:11" x14ac:dyDescent="0.2">
      <c r="A10373" s="1" t="s">
        <v>19631</v>
      </c>
      <c r="B10373">
        <v>167</v>
      </c>
      <c r="C10373" t="s">
        <v>19708</v>
      </c>
      <c r="D10373" t="s">
        <v>19709</v>
      </c>
      <c r="F10373" t="s">
        <v>12674</v>
      </c>
      <c r="G10373">
        <v>1215280</v>
      </c>
      <c r="H10373">
        <f t="shared" si="162"/>
        <v>12.152799999999999</v>
      </c>
      <c r="I10373" t="s">
        <v>10601</v>
      </c>
      <c r="J10373" t="str">
        <f>IF(ISBLANK(I10373),"",INDEX('depts lookup'!B:B,MATCH(I10373,'depts lookup'!A:A,0)))</f>
        <v>Water suppy</v>
      </c>
      <c r="K10373" t="str">
        <f>IF(ISBLANK(I10373),"",INDEX('depts lookup'!C:C,MATCH(I10373,'depts lookup'!A:A,0)))</f>
        <v>1. पाणीपुरवठा</v>
      </c>
    </row>
    <row r="10374" spans="1:11" x14ac:dyDescent="0.2">
      <c r="A10374" s="1" t="s">
        <v>19631</v>
      </c>
      <c r="B10374">
        <v>168</v>
      </c>
      <c r="C10374" t="s">
        <v>19710</v>
      </c>
      <c r="D10374">
        <v>1</v>
      </c>
      <c r="F10374" t="s">
        <v>12675</v>
      </c>
      <c r="G10374">
        <v>720000</v>
      </c>
      <c r="H10374">
        <f t="shared" si="162"/>
        <v>7.2</v>
      </c>
      <c r="I10374" t="s">
        <v>10601</v>
      </c>
      <c r="J10374" t="str">
        <f>IF(ISBLANK(I10374),"",INDEX('depts lookup'!B:B,MATCH(I10374,'depts lookup'!A:A,0)))</f>
        <v>Water suppy</v>
      </c>
      <c r="K10374" t="str">
        <f>IF(ISBLANK(I10374),"",INDEX('depts lookup'!C:C,MATCH(I10374,'depts lookup'!A:A,0)))</f>
        <v>1. पाणीपुरवठा</v>
      </c>
    </row>
    <row r="10375" spans="1:11" x14ac:dyDescent="0.2">
      <c r="A10375" s="1" t="s">
        <v>19631</v>
      </c>
      <c r="B10375">
        <v>169</v>
      </c>
      <c r="C10375" t="s">
        <v>19711</v>
      </c>
      <c r="D10375">
        <v>1</v>
      </c>
      <c r="F10375" t="s">
        <v>12676</v>
      </c>
      <c r="G10375">
        <v>360000</v>
      </c>
      <c r="H10375">
        <f t="shared" si="162"/>
        <v>3.6</v>
      </c>
      <c r="I10375" t="s">
        <v>10601</v>
      </c>
      <c r="J10375" t="str">
        <f>IF(ISBLANK(I10375),"",INDEX('depts lookup'!B:B,MATCH(I10375,'depts lookup'!A:A,0)))</f>
        <v>Water suppy</v>
      </c>
      <c r="K10375" t="str">
        <f>IF(ISBLANK(I10375),"",INDEX('depts lookup'!C:C,MATCH(I10375,'depts lookup'!A:A,0)))</f>
        <v>1. पाणीपुरवठा</v>
      </c>
    </row>
    <row r="10376" spans="1:11" x14ac:dyDescent="0.2">
      <c r="A10376" s="1" t="s">
        <v>19631</v>
      </c>
      <c r="B10376">
        <v>170</v>
      </c>
      <c r="C10376" t="s">
        <v>19712</v>
      </c>
      <c r="D10376">
        <v>1</v>
      </c>
      <c r="F10376" t="s">
        <v>12677</v>
      </c>
      <c r="G10376">
        <v>360000</v>
      </c>
      <c r="H10376">
        <f t="shared" si="162"/>
        <v>3.6</v>
      </c>
      <c r="I10376" t="s">
        <v>10601</v>
      </c>
      <c r="J10376" t="str">
        <f>IF(ISBLANK(I10376),"",INDEX('depts lookup'!B:B,MATCH(I10376,'depts lookup'!A:A,0)))</f>
        <v>Water suppy</v>
      </c>
      <c r="K10376" t="str">
        <f>IF(ISBLANK(I10376),"",INDEX('depts lookup'!C:C,MATCH(I10376,'depts lookup'!A:A,0)))</f>
        <v>1. पाणीपुरवठा</v>
      </c>
    </row>
    <row r="10377" spans="1:11" x14ac:dyDescent="0.2">
      <c r="A10377" s="1" t="s">
        <v>19631</v>
      </c>
      <c r="B10377">
        <v>171</v>
      </c>
      <c r="C10377" t="s">
        <v>19713</v>
      </c>
      <c r="D10377">
        <v>3</v>
      </c>
      <c r="F10377" t="s">
        <v>12678</v>
      </c>
      <c r="G10377">
        <v>360000</v>
      </c>
      <c r="H10377">
        <f t="shared" si="162"/>
        <v>3.6</v>
      </c>
      <c r="I10377" t="s">
        <v>10601</v>
      </c>
      <c r="J10377" t="str">
        <f>IF(ISBLANK(I10377),"",INDEX('depts lookup'!B:B,MATCH(I10377,'depts lookup'!A:A,0)))</f>
        <v>Water suppy</v>
      </c>
      <c r="K10377" t="str">
        <f>IF(ISBLANK(I10377),"",INDEX('depts lookup'!C:C,MATCH(I10377,'depts lookup'!A:A,0)))</f>
        <v>1. पाणीपुरवठा</v>
      </c>
    </row>
    <row r="10378" spans="1:11" x14ac:dyDescent="0.2">
      <c r="A10378" s="1" t="s">
        <v>19631</v>
      </c>
      <c r="B10378">
        <v>172</v>
      </c>
      <c r="C10378" t="s">
        <v>19714</v>
      </c>
      <c r="D10378">
        <v>3</v>
      </c>
      <c r="F10378" t="s">
        <v>12679</v>
      </c>
      <c r="G10378">
        <v>360000</v>
      </c>
      <c r="H10378">
        <f t="shared" si="162"/>
        <v>3.6</v>
      </c>
      <c r="I10378" t="s">
        <v>10601</v>
      </c>
      <c r="J10378" t="str">
        <f>IF(ISBLANK(I10378),"",INDEX('depts lookup'!B:B,MATCH(I10378,'depts lookup'!A:A,0)))</f>
        <v>Water suppy</v>
      </c>
      <c r="K10378" t="str">
        <f>IF(ISBLANK(I10378),"",INDEX('depts lookup'!C:C,MATCH(I10378,'depts lookup'!A:A,0)))</f>
        <v>1. पाणीपुरवठा</v>
      </c>
    </row>
    <row r="10379" spans="1:11" x14ac:dyDescent="0.2">
      <c r="A10379" s="1" t="s">
        <v>19631</v>
      </c>
      <c r="B10379">
        <v>173</v>
      </c>
      <c r="C10379" t="s">
        <v>19715</v>
      </c>
      <c r="D10379">
        <v>3</v>
      </c>
      <c r="F10379" t="s">
        <v>12680</v>
      </c>
      <c r="G10379">
        <v>360000</v>
      </c>
      <c r="H10379">
        <f t="shared" si="162"/>
        <v>3.6</v>
      </c>
      <c r="I10379" t="s">
        <v>10601</v>
      </c>
      <c r="J10379" t="str">
        <f>IF(ISBLANK(I10379),"",INDEX('depts lookup'!B:B,MATCH(I10379,'depts lookup'!A:A,0)))</f>
        <v>Water suppy</v>
      </c>
      <c r="K10379" t="str">
        <f>IF(ISBLANK(I10379),"",INDEX('depts lookup'!C:C,MATCH(I10379,'depts lookup'!A:A,0)))</f>
        <v>1. पाणीपुरवठा</v>
      </c>
    </row>
    <row r="10380" spans="1:11" x14ac:dyDescent="0.2">
      <c r="A10380" s="1" t="s">
        <v>19631</v>
      </c>
      <c r="B10380">
        <v>174</v>
      </c>
      <c r="C10380" t="s">
        <v>19716</v>
      </c>
      <c r="D10380">
        <v>5</v>
      </c>
      <c r="F10380" t="s">
        <v>12681</v>
      </c>
      <c r="G10380">
        <v>216000</v>
      </c>
      <c r="H10380">
        <f t="shared" si="162"/>
        <v>2.16</v>
      </c>
      <c r="I10380" t="s">
        <v>10601</v>
      </c>
      <c r="J10380" t="str">
        <f>IF(ISBLANK(I10380),"",INDEX('depts lookup'!B:B,MATCH(I10380,'depts lookup'!A:A,0)))</f>
        <v>Water suppy</v>
      </c>
      <c r="K10380" t="str">
        <f>IF(ISBLANK(I10380),"",INDEX('depts lookup'!C:C,MATCH(I10380,'depts lookup'!A:A,0)))</f>
        <v>1. पाणीपुरवठा</v>
      </c>
    </row>
    <row r="10381" spans="1:11" x14ac:dyDescent="0.2">
      <c r="A10381" s="1" t="s">
        <v>19631</v>
      </c>
      <c r="B10381">
        <v>175</v>
      </c>
      <c r="C10381" t="s">
        <v>19717</v>
      </c>
      <c r="D10381">
        <v>5</v>
      </c>
      <c r="F10381" t="s">
        <v>12682</v>
      </c>
      <c r="G10381">
        <v>360000</v>
      </c>
      <c r="H10381">
        <f t="shared" si="162"/>
        <v>3.6</v>
      </c>
      <c r="I10381" t="s">
        <v>10601</v>
      </c>
      <c r="J10381" t="str">
        <f>IF(ISBLANK(I10381),"",INDEX('depts lookup'!B:B,MATCH(I10381,'depts lookup'!A:A,0)))</f>
        <v>Water suppy</v>
      </c>
      <c r="K10381" t="str">
        <f>IF(ISBLANK(I10381),"",INDEX('depts lookup'!C:C,MATCH(I10381,'depts lookup'!A:A,0)))</f>
        <v>1. पाणीपुरवठा</v>
      </c>
    </row>
    <row r="10382" spans="1:11" x14ac:dyDescent="0.2">
      <c r="A10382" s="1" t="s">
        <v>19631</v>
      </c>
      <c r="B10382">
        <v>176</v>
      </c>
      <c r="C10382" t="s">
        <v>19718</v>
      </c>
      <c r="D10382">
        <v>5</v>
      </c>
      <c r="F10382" t="s">
        <v>12683</v>
      </c>
      <c r="G10382">
        <v>216000</v>
      </c>
      <c r="H10382">
        <f t="shared" si="162"/>
        <v>2.16</v>
      </c>
      <c r="I10382" t="s">
        <v>10601</v>
      </c>
      <c r="J10382" t="str">
        <f>IF(ISBLANK(I10382),"",INDEX('depts lookup'!B:B,MATCH(I10382,'depts lookup'!A:A,0)))</f>
        <v>Water suppy</v>
      </c>
      <c r="K10382" t="str">
        <f>IF(ISBLANK(I10382),"",INDEX('depts lookup'!C:C,MATCH(I10382,'depts lookup'!A:A,0)))</f>
        <v>1. पाणीपुरवठा</v>
      </c>
    </row>
    <row r="10383" spans="1:11" x14ac:dyDescent="0.2">
      <c r="A10383" s="1" t="s">
        <v>19631</v>
      </c>
      <c r="B10383">
        <v>177</v>
      </c>
      <c r="C10383" t="s">
        <v>19719</v>
      </c>
      <c r="D10383">
        <v>18</v>
      </c>
      <c r="F10383" t="s">
        <v>12684</v>
      </c>
      <c r="G10383">
        <v>360000</v>
      </c>
      <c r="H10383">
        <f t="shared" si="162"/>
        <v>3.6</v>
      </c>
      <c r="I10383" t="s">
        <v>10601</v>
      </c>
      <c r="J10383" t="str">
        <f>IF(ISBLANK(I10383),"",INDEX('depts lookup'!B:B,MATCH(I10383,'depts lookup'!A:A,0)))</f>
        <v>Water suppy</v>
      </c>
      <c r="K10383" t="str">
        <f>IF(ISBLANK(I10383),"",INDEX('depts lookup'!C:C,MATCH(I10383,'depts lookup'!A:A,0)))</f>
        <v>1. पाणीपुरवठा</v>
      </c>
    </row>
    <row r="10384" spans="1:11" x14ac:dyDescent="0.2">
      <c r="A10384" s="1" t="s">
        <v>19631</v>
      </c>
      <c r="B10384">
        <v>178</v>
      </c>
      <c r="C10384" t="s">
        <v>19720</v>
      </c>
      <c r="D10384">
        <v>18</v>
      </c>
      <c r="F10384" t="s">
        <v>12685</v>
      </c>
      <c r="G10384">
        <v>216000</v>
      </c>
      <c r="H10384">
        <f t="shared" si="162"/>
        <v>2.16</v>
      </c>
      <c r="I10384" t="s">
        <v>10601</v>
      </c>
      <c r="J10384" t="str">
        <f>IF(ISBLANK(I10384),"",INDEX('depts lookup'!B:B,MATCH(I10384,'depts lookup'!A:A,0)))</f>
        <v>Water suppy</v>
      </c>
      <c r="K10384" t="str">
        <f>IF(ISBLANK(I10384),"",INDEX('depts lookup'!C:C,MATCH(I10384,'depts lookup'!A:A,0)))</f>
        <v>1. पाणीपुरवठा</v>
      </c>
    </row>
    <row r="10385" spans="1:11" x14ac:dyDescent="0.2">
      <c r="A10385" s="1" t="s">
        <v>19631</v>
      </c>
      <c r="B10385">
        <v>179</v>
      </c>
      <c r="C10385" t="s">
        <v>12686</v>
      </c>
      <c r="D10385">
        <v>1</v>
      </c>
      <c r="F10385" t="s">
        <v>19721</v>
      </c>
      <c r="G10385">
        <v>4000000</v>
      </c>
      <c r="H10385">
        <f t="shared" si="162"/>
        <v>40</v>
      </c>
      <c r="I10385" t="s">
        <v>10601</v>
      </c>
      <c r="J10385" t="str">
        <f>IF(ISBLANK(I10385),"",INDEX('depts lookup'!B:B,MATCH(I10385,'depts lookup'!A:A,0)))</f>
        <v>Water suppy</v>
      </c>
      <c r="K10385" t="str">
        <f>IF(ISBLANK(I10385),"",INDEX('depts lookup'!C:C,MATCH(I10385,'depts lookup'!A:A,0)))</f>
        <v>1. पाणीपुरवठा</v>
      </c>
    </row>
    <row r="10386" spans="1:11" x14ac:dyDescent="0.2">
      <c r="A10386" s="1" t="s">
        <v>19631</v>
      </c>
      <c r="B10386">
        <v>180</v>
      </c>
      <c r="C10386" t="s">
        <v>12687</v>
      </c>
      <c r="D10386" t="s">
        <v>12688</v>
      </c>
      <c r="F10386" t="s">
        <v>12689</v>
      </c>
      <c r="G10386">
        <v>3799000</v>
      </c>
      <c r="H10386">
        <f t="shared" si="162"/>
        <v>37.99</v>
      </c>
      <c r="I10386" t="s">
        <v>10601</v>
      </c>
      <c r="J10386" t="str">
        <f>IF(ISBLANK(I10386),"",INDEX('depts lookup'!B:B,MATCH(I10386,'depts lookup'!A:A,0)))</f>
        <v>Water suppy</v>
      </c>
      <c r="K10386" t="str">
        <f>IF(ISBLANK(I10386),"",INDEX('depts lookup'!C:C,MATCH(I10386,'depts lookup'!A:A,0)))</f>
        <v>1. पाणीपुरवठा</v>
      </c>
    </row>
    <row r="10387" spans="1:11" x14ac:dyDescent="0.2">
      <c r="A10387" s="1" t="s">
        <v>19631</v>
      </c>
      <c r="B10387">
        <v>181</v>
      </c>
      <c r="C10387" t="s">
        <v>12690</v>
      </c>
      <c r="D10387">
        <v>2</v>
      </c>
      <c r="F10387" t="s">
        <v>12673</v>
      </c>
      <c r="G10387">
        <v>2498000</v>
      </c>
      <c r="H10387">
        <f t="shared" si="162"/>
        <v>24.98</v>
      </c>
      <c r="I10387" t="s">
        <v>10601</v>
      </c>
      <c r="J10387" t="str">
        <f>IF(ISBLANK(I10387),"",INDEX('depts lookup'!B:B,MATCH(I10387,'depts lookup'!A:A,0)))</f>
        <v>Water suppy</v>
      </c>
      <c r="K10387" t="str">
        <f>IF(ISBLANK(I10387),"",INDEX('depts lookup'!C:C,MATCH(I10387,'depts lookup'!A:A,0)))</f>
        <v>1. पाणीपुरवठा</v>
      </c>
    </row>
    <row r="10388" spans="1:11" x14ac:dyDescent="0.2">
      <c r="A10388" s="1" t="s">
        <v>19631</v>
      </c>
      <c r="B10388">
        <v>182</v>
      </c>
      <c r="C10388" t="s">
        <v>12691</v>
      </c>
      <c r="D10388">
        <v>16</v>
      </c>
      <c r="F10388" t="s">
        <v>12692</v>
      </c>
      <c r="G10388">
        <v>47500000</v>
      </c>
      <c r="H10388">
        <f t="shared" si="162"/>
        <v>475</v>
      </c>
      <c r="I10388" t="s">
        <v>10601</v>
      </c>
      <c r="J10388" t="str">
        <f>IF(ISBLANK(I10388),"",INDEX('depts lookup'!B:B,MATCH(I10388,'depts lookup'!A:A,0)))</f>
        <v>Water suppy</v>
      </c>
      <c r="K10388" t="str">
        <f>IF(ISBLANK(I10388),"",INDEX('depts lookup'!C:C,MATCH(I10388,'depts lookup'!A:A,0)))</f>
        <v>1. पाणीपुरवठा</v>
      </c>
    </row>
    <row r="10389" spans="1:11" x14ac:dyDescent="0.2">
      <c r="A10389" s="1" t="s">
        <v>19631</v>
      </c>
      <c r="B10389">
        <v>183</v>
      </c>
      <c r="C10389" t="s">
        <v>12693</v>
      </c>
      <c r="D10389">
        <v>15</v>
      </c>
      <c r="F10389" t="s">
        <v>19722</v>
      </c>
      <c r="G10389">
        <v>42500000</v>
      </c>
      <c r="H10389">
        <f t="shared" si="162"/>
        <v>425</v>
      </c>
      <c r="I10389" t="s">
        <v>10601</v>
      </c>
      <c r="J10389" t="str">
        <f>IF(ISBLANK(I10389),"",INDEX('depts lookup'!B:B,MATCH(I10389,'depts lookup'!A:A,0)))</f>
        <v>Water suppy</v>
      </c>
      <c r="K10389" t="str">
        <f>IF(ISBLANK(I10389),"",INDEX('depts lookup'!C:C,MATCH(I10389,'depts lookup'!A:A,0)))</f>
        <v>1. पाणीपुरवठा</v>
      </c>
    </row>
    <row r="10390" spans="1:11" x14ac:dyDescent="0.2">
      <c r="A10390" s="1" t="s">
        <v>19631</v>
      </c>
      <c r="B10390">
        <v>184</v>
      </c>
      <c r="C10390" t="s">
        <v>12694</v>
      </c>
      <c r="D10390">
        <v>14</v>
      </c>
      <c r="F10390" t="s">
        <v>12695</v>
      </c>
      <c r="G10390">
        <v>44618000</v>
      </c>
      <c r="H10390">
        <f t="shared" si="162"/>
        <v>446.18</v>
      </c>
      <c r="I10390" t="s">
        <v>10601</v>
      </c>
      <c r="J10390" t="str">
        <f>IF(ISBLANK(I10390),"",INDEX('depts lookup'!B:B,MATCH(I10390,'depts lookup'!A:A,0)))</f>
        <v>Water suppy</v>
      </c>
      <c r="K10390" t="str">
        <f>IF(ISBLANK(I10390),"",INDEX('depts lookup'!C:C,MATCH(I10390,'depts lookup'!A:A,0)))</f>
        <v>1. पाणीपुरवठा</v>
      </c>
    </row>
    <row r="10391" spans="1:11" hidden="1" x14ac:dyDescent="0.2">
      <c r="A10391" s="1" t="s">
        <v>19631</v>
      </c>
      <c r="B10391">
        <v>185</v>
      </c>
      <c r="C10391" t="s">
        <v>12696</v>
      </c>
      <c r="F10391" t="s">
        <v>12697</v>
      </c>
      <c r="H10391" t="str">
        <f t="shared" si="162"/>
        <v/>
      </c>
      <c r="I10391" t="s">
        <v>10601</v>
      </c>
      <c r="J10391" t="str">
        <f>IF(ISBLANK(I10391),"",INDEX('depts lookup'!B:B,MATCH(I10391,'depts lookup'!A:A,0)))</f>
        <v>Water suppy</v>
      </c>
      <c r="K10391" t="str">
        <f>IF(ISBLANK(I10391),"",INDEX('depts lookup'!C:C,MATCH(I10391,'depts lookup'!A:A,0)))</f>
        <v>1. पाणीपुरवठा</v>
      </c>
    </row>
    <row r="10392" spans="1:11" hidden="1" x14ac:dyDescent="0.2">
      <c r="A10392" s="1" t="s">
        <v>19631</v>
      </c>
      <c r="B10392">
        <v>186</v>
      </c>
      <c r="C10392" t="s">
        <v>12698</v>
      </c>
      <c r="F10392" t="s">
        <v>12699</v>
      </c>
      <c r="H10392" t="str">
        <f t="shared" si="162"/>
        <v/>
      </c>
      <c r="I10392" t="s">
        <v>10601</v>
      </c>
      <c r="J10392" t="str">
        <f>IF(ISBLANK(I10392),"",INDEX('depts lookup'!B:B,MATCH(I10392,'depts lookup'!A:A,0)))</f>
        <v>Water suppy</v>
      </c>
      <c r="K10392" t="str">
        <f>IF(ISBLANK(I10392),"",INDEX('depts lookup'!C:C,MATCH(I10392,'depts lookup'!A:A,0)))</f>
        <v>1. पाणीपुरवठा</v>
      </c>
    </row>
    <row r="10393" spans="1:11" hidden="1" x14ac:dyDescent="0.2">
      <c r="A10393" s="1" t="s">
        <v>19631</v>
      </c>
      <c r="B10393">
        <v>187</v>
      </c>
      <c r="C10393" t="s">
        <v>12700</v>
      </c>
      <c r="F10393" t="s">
        <v>12701</v>
      </c>
      <c r="H10393" t="str">
        <f t="shared" si="162"/>
        <v/>
      </c>
      <c r="I10393" t="s">
        <v>10601</v>
      </c>
      <c r="J10393" t="str">
        <f>IF(ISBLANK(I10393),"",INDEX('depts lookup'!B:B,MATCH(I10393,'depts lookup'!A:A,0)))</f>
        <v>Water suppy</v>
      </c>
      <c r="K10393" t="str">
        <f>IF(ISBLANK(I10393),"",INDEX('depts lookup'!C:C,MATCH(I10393,'depts lookup'!A:A,0)))</f>
        <v>1. पाणीपुरवठा</v>
      </c>
    </row>
    <row r="10394" spans="1:11" hidden="1" x14ac:dyDescent="0.2">
      <c r="A10394" s="1" t="s">
        <v>19631</v>
      </c>
      <c r="B10394">
        <v>188</v>
      </c>
      <c r="C10394" t="s">
        <v>12702</v>
      </c>
      <c r="F10394" t="s">
        <v>12703</v>
      </c>
      <c r="H10394" t="str">
        <f t="shared" si="162"/>
        <v/>
      </c>
      <c r="I10394" t="s">
        <v>10601</v>
      </c>
      <c r="J10394" t="str">
        <f>IF(ISBLANK(I10394),"",INDEX('depts lookup'!B:B,MATCH(I10394,'depts lookup'!A:A,0)))</f>
        <v>Water suppy</v>
      </c>
      <c r="K10394" t="str">
        <f>IF(ISBLANK(I10394),"",INDEX('depts lookup'!C:C,MATCH(I10394,'depts lookup'!A:A,0)))</f>
        <v>1. पाणीपुरवठा</v>
      </c>
    </row>
    <row r="10395" spans="1:11" hidden="1" x14ac:dyDescent="0.2">
      <c r="A10395" s="1" t="s">
        <v>19631</v>
      </c>
      <c r="B10395">
        <v>189</v>
      </c>
      <c r="C10395" t="s">
        <v>12704</v>
      </c>
      <c r="F10395" t="s">
        <v>12705</v>
      </c>
      <c r="H10395" t="str">
        <f t="shared" si="162"/>
        <v/>
      </c>
      <c r="I10395" t="s">
        <v>10601</v>
      </c>
      <c r="J10395" t="str">
        <f>IF(ISBLANK(I10395),"",INDEX('depts lookup'!B:B,MATCH(I10395,'depts lookup'!A:A,0)))</f>
        <v>Water suppy</v>
      </c>
      <c r="K10395" t="str">
        <f>IF(ISBLANK(I10395),"",INDEX('depts lookup'!C:C,MATCH(I10395,'depts lookup'!A:A,0)))</f>
        <v>1. पाणीपुरवठा</v>
      </c>
    </row>
    <row r="10396" spans="1:11" hidden="1" x14ac:dyDescent="0.2">
      <c r="A10396" s="1" t="s">
        <v>19631</v>
      </c>
      <c r="B10396">
        <v>190</v>
      </c>
      <c r="C10396" t="s">
        <v>12706</v>
      </c>
      <c r="F10396" t="s">
        <v>19723</v>
      </c>
      <c r="H10396" t="str">
        <f t="shared" si="162"/>
        <v/>
      </c>
      <c r="I10396" t="s">
        <v>10601</v>
      </c>
      <c r="J10396" t="str">
        <f>IF(ISBLANK(I10396),"",INDEX('depts lookup'!B:B,MATCH(I10396,'depts lookup'!A:A,0)))</f>
        <v>Water suppy</v>
      </c>
      <c r="K10396" t="str">
        <f>IF(ISBLANK(I10396),"",INDEX('depts lookup'!C:C,MATCH(I10396,'depts lookup'!A:A,0)))</f>
        <v>1. पाणीपुरवठा</v>
      </c>
    </row>
    <row r="10397" spans="1:11" hidden="1" x14ac:dyDescent="0.2">
      <c r="A10397" s="1" t="s">
        <v>19631</v>
      </c>
      <c r="B10397">
        <v>191</v>
      </c>
      <c r="C10397" t="s">
        <v>12707</v>
      </c>
      <c r="F10397" t="s">
        <v>19724</v>
      </c>
      <c r="H10397" t="str">
        <f t="shared" si="162"/>
        <v/>
      </c>
      <c r="I10397" t="s">
        <v>10601</v>
      </c>
      <c r="J10397" t="str">
        <f>IF(ISBLANK(I10397),"",INDEX('depts lookup'!B:B,MATCH(I10397,'depts lookup'!A:A,0)))</f>
        <v>Water suppy</v>
      </c>
      <c r="K10397" t="str">
        <f>IF(ISBLANK(I10397),"",INDEX('depts lookup'!C:C,MATCH(I10397,'depts lookup'!A:A,0)))</f>
        <v>1. पाणीपुरवठा</v>
      </c>
    </row>
    <row r="10398" spans="1:11" hidden="1" x14ac:dyDescent="0.2">
      <c r="A10398" s="1" t="s">
        <v>19631</v>
      </c>
      <c r="B10398">
        <v>192</v>
      </c>
      <c r="C10398" t="s">
        <v>12708</v>
      </c>
      <c r="F10398" t="s">
        <v>12709</v>
      </c>
      <c r="H10398" t="str">
        <f t="shared" si="162"/>
        <v/>
      </c>
      <c r="I10398" t="s">
        <v>10601</v>
      </c>
      <c r="J10398" t="str">
        <f>IF(ISBLANK(I10398),"",INDEX('depts lookup'!B:B,MATCH(I10398,'depts lookup'!A:A,0)))</f>
        <v>Water suppy</v>
      </c>
      <c r="K10398" t="str">
        <f>IF(ISBLANK(I10398),"",INDEX('depts lookup'!C:C,MATCH(I10398,'depts lookup'!A:A,0)))</f>
        <v>1. पाणीपुरवठा</v>
      </c>
    </row>
    <row r="10399" spans="1:11" hidden="1" x14ac:dyDescent="0.2">
      <c r="A10399" s="1" t="s">
        <v>19631</v>
      </c>
      <c r="B10399">
        <v>193</v>
      </c>
      <c r="C10399" t="s">
        <v>12710</v>
      </c>
      <c r="F10399" t="s">
        <v>12711</v>
      </c>
      <c r="H10399" t="str">
        <f t="shared" si="162"/>
        <v/>
      </c>
      <c r="I10399" t="s">
        <v>10601</v>
      </c>
      <c r="J10399" t="str">
        <f>IF(ISBLANK(I10399),"",INDEX('depts lookup'!B:B,MATCH(I10399,'depts lookup'!A:A,0)))</f>
        <v>Water suppy</v>
      </c>
      <c r="K10399" t="str">
        <f>IF(ISBLANK(I10399),"",INDEX('depts lookup'!C:C,MATCH(I10399,'depts lookup'!A:A,0)))</f>
        <v>1. पाणीपुरवठा</v>
      </c>
    </row>
    <row r="10400" spans="1:11" hidden="1" x14ac:dyDescent="0.2">
      <c r="A10400" s="1" t="s">
        <v>19631</v>
      </c>
      <c r="B10400">
        <v>194</v>
      </c>
      <c r="C10400" t="s">
        <v>12712</v>
      </c>
      <c r="F10400" t="s">
        <v>12713</v>
      </c>
      <c r="H10400" t="str">
        <f t="shared" si="162"/>
        <v/>
      </c>
      <c r="I10400" t="s">
        <v>10601</v>
      </c>
      <c r="J10400" t="str">
        <f>IF(ISBLANK(I10400),"",INDEX('depts lookup'!B:B,MATCH(I10400,'depts lookup'!A:A,0)))</f>
        <v>Water suppy</v>
      </c>
      <c r="K10400" t="str">
        <f>IF(ISBLANK(I10400),"",INDEX('depts lookup'!C:C,MATCH(I10400,'depts lookup'!A:A,0)))</f>
        <v>1. पाणीपुरवठा</v>
      </c>
    </row>
    <row r="10401" spans="1:11" x14ac:dyDescent="0.2">
      <c r="A10401" s="1" t="s">
        <v>19631</v>
      </c>
      <c r="B10401">
        <v>195</v>
      </c>
      <c r="C10401" t="s">
        <v>12714</v>
      </c>
      <c r="D10401" t="s">
        <v>12715</v>
      </c>
      <c r="F10401" t="s">
        <v>12716</v>
      </c>
      <c r="G10401">
        <v>14800000</v>
      </c>
      <c r="H10401">
        <f t="shared" si="162"/>
        <v>148</v>
      </c>
      <c r="I10401" t="s">
        <v>10607</v>
      </c>
      <c r="J10401" t="str">
        <f>IF(ISBLANK(I10401),"",INDEX('depts lookup'!B:B,MATCH(I10401,'depts lookup'!A:A,0)))</f>
        <v>Sewerage projects</v>
      </c>
      <c r="K10401" t="str">
        <f>IF(ISBLANK(I10401),"",INDEX('depts lookup'!C:C,MATCH(I10401,'depts lookup'!A:A,0)))</f>
        <v>4. मलनि:सारण प्रकल्प</v>
      </c>
    </row>
    <row r="10402" spans="1:11" x14ac:dyDescent="0.2">
      <c r="A10402" s="1" t="s">
        <v>19631</v>
      </c>
      <c r="B10402">
        <v>196</v>
      </c>
      <c r="C10402" t="s">
        <v>12717</v>
      </c>
      <c r="F10402" t="s">
        <v>12718</v>
      </c>
      <c r="G10402">
        <v>10077000</v>
      </c>
      <c r="H10402">
        <f t="shared" si="162"/>
        <v>100.77</v>
      </c>
      <c r="I10402" t="s">
        <v>10601</v>
      </c>
      <c r="J10402" t="str">
        <f>IF(ISBLANK(I10402),"",INDEX('depts lookup'!B:B,MATCH(I10402,'depts lookup'!A:A,0)))</f>
        <v>Water suppy</v>
      </c>
      <c r="K10402" t="str">
        <f>IF(ISBLANK(I10402),"",INDEX('depts lookup'!C:C,MATCH(I10402,'depts lookup'!A:A,0)))</f>
        <v>1. पाणीपुरवठा</v>
      </c>
    </row>
    <row r="10403" spans="1:11" x14ac:dyDescent="0.2">
      <c r="A10403" s="1" t="s">
        <v>19631</v>
      </c>
      <c r="B10403">
        <v>197</v>
      </c>
      <c r="C10403" t="s">
        <v>12719</v>
      </c>
      <c r="F10403" t="s">
        <v>12720</v>
      </c>
      <c r="G10403">
        <v>7894000</v>
      </c>
      <c r="H10403">
        <f t="shared" si="162"/>
        <v>78.94</v>
      </c>
      <c r="I10403" t="s">
        <v>10601</v>
      </c>
      <c r="J10403" t="str">
        <f>IF(ISBLANK(I10403),"",INDEX('depts lookup'!B:B,MATCH(I10403,'depts lookup'!A:A,0)))</f>
        <v>Water suppy</v>
      </c>
      <c r="K10403" t="str">
        <f>IF(ISBLANK(I10403),"",INDEX('depts lookup'!C:C,MATCH(I10403,'depts lookup'!A:A,0)))</f>
        <v>1. पाणीपुरवठा</v>
      </c>
    </row>
    <row r="10404" spans="1:11" x14ac:dyDescent="0.2">
      <c r="A10404" s="1" t="s">
        <v>19631</v>
      </c>
      <c r="B10404">
        <v>198</v>
      </c>
      <c r="C10404" t="s">
        <v>12721</v>
      </c>
      <c r="F10404" t="s">
        <v>19725</v>
      </c>
      <c r="G10404">
        <v>1513000</v>
      </c>
      <c r="H10404">
        <f t="shared" si="162"/>
        <v>15.13</v>
      </c>
      <c r="I10404" t="s">
        <v>10601</v>
      </c>
      <c r="J10404" t="str">
        <f>IF(ISBLANK(I10404),"",INDEX('depts lookup'!B:B,MATCH(I10404,'depts lookup'!A:A,0)))</f>
        <v>Water suppy</v>
      </c>
      <c r="K10404" t="str">
        <f>IF(ISBLANK(I10404),"",INDEX('depts lookup'!C:C,MATCH(I10404,'depts lookup'!A:A,0)))</f>
        <v>1. पाणीपुरवठा</v>
      </c>
    </row>
    <row r="10405" spans="1:11" hidden="1" x14ac:dyDescent="0.2">
      <c r="A10405" s="1" t="s">
        <v>19631</v>
      </c>
      <c r="B10405">
        <v>199</v>
      </c>
      <c r="H10405" t="str">
        <f t="shared" si="162"/>
        <v/>
      </c>
      <c r="J10405" t="str">
        <f>IF(ISBLANK(I10405),"",INDEX('depts lookup'!B:B,MATCH(I10405,'depts lookup'!A:A,0)))</f>
        <v/>
      </c>
      <c r="K10405" t="str">
        <f>IF(ISBLANK(I10405),"",INDEX('depts lookup'!C:C,MATCH(I10405,'depts lookup'!A:A,0)))</f>
        <v/>
      </c>
    </row>
    <row r="10406" spans="1:11" hidden="1" x14ac:dyDescent="0.2">
      <c r="A10406" s="1" t="s">
        <v>19631</v>
      </c>
      <c r="B10406">
        <v>200</v>
      </c>
      <c r="F10406" t="s">
        <v>12722</v>
      </c>
      <c r="G10406">
        <v>3722378000</v>
      </c>
      <c r="H10406">
        <f t="shared" si="162"/>
        <v>37223.78</v>
      </c>
      <c r="J10406" t="str">
        <f>IF(ISBLANK(I10406),"",INDEX('depts lookup'!B:B,MATCH(I10406,'depts lookup'!A:A,0)))</f>
        <v/>
      </c>
      <c r="K10406" t="str">
        <f>IF(ISBLANK(I10406),"",INDEX('depts lookup'!C:C,MATCH(I10406,'depts lookup'!A:A,0)))</f>
        <v/>
      </c>
    </row>
    <row r="10407" spans="1:11" hidden="1" x14ac:dyDescent="0.2">
      <c r="A10407" s="1" t="s">
        <v>19631</v>
      </c>
      <c r="B10407">
        <v>201</v>
      </c>
      <c r="H10407" t="str">
        <f t="shared" si="162"/>
        <v/>
      </c>
      <c r="J10407" t="str">
        <f>IF(ISBLANK(I10407),"",INDEX('depts lookup'!B:B,MATCH(I10407,'depts lookup'!A:A,0)))</f>
        <v/>
      </c>
      <c r="K10407" t="str">
        <f>IF(ISBLANK(I10407),"",INDEX('depts lookup'!C:C,MATCH(I10407,'depts lookup'!A:A,0)))</f>
        <v/>
      </c>
    </row>
    <row r="10408" spans="1:11" hidden="1" x14ac:dyDescent="0.2">
      <c r="A10408" s="1" t="s">
        <v>19631</v>
      </c>
      <c r="B10408">
        <v>202</v>
      </c>
      <c r="F10408" t="s">
        <v>12723</v>
      </c>
      <c r="H10408" t="str">
        <f t="shared" si="162"/>
        <v/>
      </c>
      <c r="J10408" t="str">
        <f>IF(ISBLANK(I10408),"",INDEX('depts lookup'!B:B,MATCH(I10408,'depts lookup'!A:A,0)))</f>
        <v/>
      </c>
      <c r="K10408" t="str">
        <f>IF(ISBLANK(I10408),"",INDEX('depts lookup'!C:C,MATCH(I10408,'depts lookup'!A:A,0)))</f>
        <v/>
      </c>
    </row>
    <row r="10409" spans="1:11" x14ac:dyDescent="0.2">
      <c r="A10409" s="1" t="s">
        <v>19631</v>
      </c>
      <c r="B10409">
        <v>203</v>
      </c>
      <c r="C10409" t="s">
        <v>12724</v>
      </c>
      <c r="F10409" t="s">
        <v>12725</v>
      </c>
      <c r="G10409">
        <v>1008000</v>
      </c>
      <c r="H10409">
        <f t="shared" si="162"/>
        <v>10.08</v>
      </c>
      <c r="I10409" t="s">
        <v>10604</v>
      </c>
      <c r="J10409" t="str">
        <f>IF(ISBLANK(I10409),"",INDEX('depts lookup'!B:B,MATCH(I10409,'depts lookup'!A:A,0)))</f>
        <v>Drainage &amp; Sewerage</v>
      </c>
      <c r="K10409" t="str">
        <f>IF(ISBLANK(I10409),"",INDEX('depts lookup'!C:C,MATCH(I10409,'depts lookup'!A:A,0)))</f>
        <v>2. गटारे व नाले</v>
      </c>
    </row>
    <row r="10410" spans="1:11" x14ac:dyDescent="0.2">
      <c r="A10410" s="1" t="s">
        <v>19631</v>
      </c>
      <c r="B10410">
        <v>204</v>
      </c>
      <c r="C10410" t="s">
        <v>12726</v>
      </c>
      <c r="F10410" t="s">
        <v>12727</v>
      </c>
      <c r="G10410">
        <v>1080000</v>
      </c>
      <c r="H10410">
        <f t="shared" si="162"/>
        <v>10.8</v>
      </c>
      <c r="I10410" t="s">
        <v>10604</v>
      </c>
      <c r="J10410" t="str">
        <f>IF(ISBLANK(I10410),"",INDEX('depts lookup'!B:B,MATCH(I10410,'depts lookup'!A:A,0)))</f>
        <v>Drainage &amp; Sewerage</v>
      </c>
      <c r="K10410" t="str">
        <f>IF(ISBLANK(I10410),"",INDEX('depts lookup'!C:C,MATCH(I10410,'depts lookup'!A:A,0)))</f>
        <v>2. गटारे व नाले</v>
      </c>
    </row>
    <row r="10411" spans="1:11" x14ac:dyDescent="0.2">
      <c r="A10411" s="1" t="s">
        <v>19631</v>
      </c>
      <c r="B10411">
        <v>205</v>
      </c>
      <c r="C10411" t="s">
        <v>12728</v>
      </c>
      <c r="F10411" t="s">
        <v>12729</v>
      </c>
      <c r="G10411">
        <v>1152000</v>
      </c>
      <c r="H10411">
        <f t="shared" si="162"/>
        <v>11.52</v>
      </c>
      <c r="I10411" t="s">
        <v>10604</v>
      </c>
      <c r="J10411" t="str">
        <f>IF(ISBLANK(I10411),"",INDEX('depts lookup'!B:B,MATCH(I10411,'depts lookup'!A:A,0)))</f>
        <v>Drainage &amp; Sewerage</v>
      </c>
      <c r="K10411" t="str">
        <f>IF(ISBLANK(I10411),"",INDEX('depts lookup'!C:C,MATCH(I10411,'depts lookup'!A:A,0)))</f>
        <v>2. गटारे व नाले</v>
      </c>
    </row>
    <row r="10412" spans="1:11" x14ac:dyDescent="0.2">
      <c r="A10412" s="1" t="s">
        <v>19631</v>
      </c>
      <c r="B10412">
        <v>206</v>
      </c>
      <c r="C10412" t="s">
        <v>12730</v>
      </c>
      <c r="F10412" t="s">
        <v>19726</v>
      </c>
      <c r="G10412">
        <v>1080000</v>
      </c>
      <c r="H10412">
        <f t="shared" si="162"/>
        <v>10.8</v>
      </c>
      <c r="I10412" t="s">
        <v>10604</v>
      </c>
      <c r="J10412" t="str">
        <f>IF(ISBLANK(I10412),"",INDEX('depts lookup'!B:B,MATCH(I10412,'depts lookup'!A:A,0)))</f>
        <v>Drainage &amp; Sewerage</v>
      </c>
      <c r="K10412" t="str">
        <f>IF(ISBLANK(I10412),"",INDEX('depts lookup'!C:C,MATCH(I10412,'depts lookup'!A:A,0)))</f>
        <v>2. गटारे व नाले</v>
      </c>
    </row>
    <row r="10413" spans="1:11" x14ac:dyDescent="0.2">
      <c r="A10413" s="1" t="s">
        <v>19631</v>
      </c>
      <c r="B10413">
        <v>207</v>
      </c>
      <c r="C10413" t="s">
        <v>12731</v>
      </c>
      <c r="D10413">
        <v>1</v>
      </c>
      <c r="F10413" t="s">
        <v>12732</v>
      </c>
      <c r="G10413">
        <v>720000</v>
      </c>
      <c r="H10413">
        <f t="shared" si="162"/>
        <v>7.2</v>
      </c>
      <c r="I10413" t="s">
        <v>10604</v>
      </c>
      <c r="J10413" t="str">
        <f>IF(ISBLANK(I10413),"",INDEX('depts lookup'!B:B,MATCH(I10413,'depts lookup'!A:A,0)))</f>
        <v>Drainage &amp; Sewerage</v>
      </c>
      <c r="K10413" t="str">
        <f>IF(ISBLANK(I10413),"",INDEX('depts lookup'!C:C,MATCH(I10413,'depts lookup'!A:A,0)))</f>
        <v>2. गटारे व नाले</v>
      </c>
    </row>
    <row r="10414" spans="1:11" x14ac:dyDescent="0.2">
      <c r="A10414" s="1" t="s">
        <v>19631</v>
      </c>
      <c r="B10414">
        <v>208</v>
      </c>
      <c r="C10414" t="s">
        <v>12733</v>
      </c>
      <c r="D10414">
        <v>1</v>
      </c>
      <c r="F10414" t="s">
        <v>12734</v>
      </c>
      <c r="G10414">
        <v>576000</v>
      </c>
      <c r="H10414">
        <f t="shared" si="162"/>
        <v>5.76</v>
      </c>
      <c r="I10414" t="s">
        <v>10604</v>
      </c>
      <c r="J10414" t="str">
        <f>IF(ISBLANK(I10414),"",INDEX('depts lookup'!B:B,MATCH(I10414,'depts lookup'!A:A,0)))</f>
        <v>Drainage &amp; Sewerage</v>
      </c>
      <c r="K10414" t="str">
        <f>IF(ISBLANK(I10414),"",INDEX('depts lookup'!C:C,MATCH(I10414,'depts lookup'!A:A,0)))</f>
        <v>2. गटारे व नाले</v>
      </c>
    </row>
    <row r="10415" spans="1:11" x14ac:dyDescent="0.2">
      <c r="A10415" s="1" t="s">
        <v>19631</v>
      </c>
      <c r="B10415">
        <v>209</v>
      </c>
      <c r="C10415" t="s">
        <v>12735</v>
      </c>
      <c r="D10415">
        <v>1</v>
      </c>
      <c r="F10415" t="s">
        <v>12736</v>
      </c>
      <c r="G10415">
        <v>432000</v>
      </c>
      <c r="H10415">
        <f t="shared" si="162"/>
        <v>4.32</v>
      </c>
      <c r="I10415" t="s">
        <v>10604</v>
      </c>
      <c r="J10415" t="str">
        <f>IF(ISBLANK(I10415),"",INDEX('depts lookup'!B:B,MATCH(I10415,'depts lookup'!A:A,0)))</f>
        <v>Drainage &amp; Sewerage</v>
      </c>
      <c r="K10415" t="str">
        <f>IF(ISBLANK(I10415),"",INDEX('depts lookup'!C:C,MATCH(I10415,'depts lookup'!A:A,0)))</f>
        <v>2. गटारे व नाले</v>
      </c>
    </row>
    <row r="10416" spans="1:11" x14ac:dyDescent="0.2">
      <c r="A10416" s="1" t="s">
        <v>19631</v>
      </c>
      <c r="B10416">
        <v>210</v>
      </c>
      <c r="C10416" t="s">
        <v>12737</v>
      </c>
      <c r="D10416">
        <v>9</v>
      </c>
      <c r="F10416" t="s">
        <v>12738</v>
      </c>
      <c r="G10416">
        <v>720000</v>
      </c>
      <c r="H10416">
        <f t="shared" si="162"/>
        <v>7.2</v>
      </c>
      <c r="I10416" t="s">
        <v>10604</v>
      </c>
      <c r="J10416" t="str">
        <f>IF(ISBLANK(I10416),"",INDEX('depts lookup'!B:B,MATCH(I10416,'depts lookup'!A:A,0)))</f>
        <v>Drainage &amp; Sewerage</v>
      </c>
      <c r="K10416" t="str">
        <f>IF(ISBLANK(I10416),"",INDEX('depts lookup'!C:C,MATCH(I10416,'depts lookup'!A:A,0)))</f>
        <v>2. गटारे व नाले</v>
      </c>
    </row>
    <row r="10417" spans="1:11" x14ac:dyDescent="0.2">
      <c r="A10417" s="1" t="s">
        <v>19631</v>
      </c>
      <c r="B10417">
        <v>211</v>
      </c>
      <c r="C10417" t="s">
        <v>12739</v>
      </c>
      <c r="D10417">
        <v>16</v>
      </c>
      <c r="F10417" t="s">
        <v>12740</v>
      </c>
      <c r="G10417">
        <v>360000</v>
      </c>
      <c r="H10417">
        <f t="shared" si="162"/>
        <v>3.6</v>
      </c>
      <c r="I10417" t="s">
        <v>10604</v>
      </c>
      <c r="J10417" t="str">
        <f>IF(ISBLANK(I10417),"",INDEX('depts lookup'!B:B,MATCH(I10417,'depts lookup'!A:A,0)))</f>
        <v>Drainage &amp; Sewerage</v>
      </c>
      <c r="K10417" t="str">
        <f>IF(ISBLANK(I10417),"",INDEX('depts lookup'!C:C,MATCH(I10417,'depts lookup'!A:A,0)))</f>
        <v>2. गटारे व नाले</v>
      </c>
    </row>
    <row r="10418" spans="1:11" x14ac:dyDescent="0.2">
      <c r="A10418" s="1" t="s">
        <v>19631</v>
      </c>
      <c r="B10418">
        <v>212</v>
      </c>
      <c r="C10418" t="s">
        <v>12741</v>
      </c>
      <c r="D10418">
        <v>16</v>
      </c>
      <c r="F10418" t="s">
        <v>12742</v>
      </c>
      <c r="G10418">
        <v>1224000</v>
      </c>
      <c r="H10418">
        <f t="shared" si="162"/>
        <v>12.24</v>
      </c>
      <c r="I10418" t="s">
        <v>10604</v>
      </c>
      <c r="J10418" t="str">
        <f>IF(ISBLANK(I10418),"",INDEX('depts lookup'!B:B,MATCH(I10418,'depts lookup'!A:A,0)))</f>
        <v>Drainage &amp; Sewerage</v>
      </c>
      <c r="K10418" t="str">
        <f>IF(ISBLANK(I10418),"",INDEX('depts lookup'!C:C,MATCH(I10418,'depts lookup'!A:A,0)))</f>
        <v>2. गटारे व नाले</v>
      </c>
    </row>
    <row r="10419" spans="1:11" x14ac:dyDescent="0.2">
      <c r="A10419" s="1" t="s">
        <v>19631</v>
      </c>
      <c r="B10419">
        <v>213</v>
      </c>
      <c r="C10419" t="s">
        <v>12743</v>
      </c>
      <c r="D10419">
        <v>16</v>
      </c>
      <c r="F10419" t="s">
        <v>12744</v>
      </c>
      <c r="G10419">
        <v>720000</v>
      </c>
      <c r="H10419">
        <f t="shared" si="162"/>
        <v>7.2</v>
      </c>
      <c r="I10419" t="s">
        <v>10604</v>
      </c>
      <c r="J10419" t="str">
        <f>IF(ISBLANK(I10419),"",INDEX('depts lookup'!B:B,MATCH(I10419,'depts lookup'!A:A,0)))</f>
        <v>Drainage &amp; Sewerage</v>
      </c>
      <c r="K10419" t="str">
        <f>IF(ISBLANK(I10419),"",INDEX('depts lookup'!C:C,MATCH(I10419,'depts lookup'!A:A,0)))</f>
        <v>2. गटारे व नाले</v>
      </c>
    </row>
    <row r="10420" spans="1:11" x14ac:dyDescent="0.2">
      <c r="A10420" s="1" t="s">
        <v>19631</v>
      </c>
      <c r="B10420">
        <v>214</v>
      </c>
      <c r="C10420" t="s">
        <v>12745</v>
      </c>
      <c r="D10420">
        <v>17</v>
      </c>
      <c r="F10420" t="s">
        <v>19727</v>
      </c>
      <c r="G10420">
        <v>850000</v>
      </c>
      <c r="H10420">
        <f t="shared" si="162"/>
        <v>8.5</v>
      </c>
      <c r="I10420" t="s">
        <v>10604</v>
      </c>
      <c r="J10420" t="str">
        <f>IF(ISBLANK(I10420),"",INDEX('depts lookup'!B:B,MATCH(I10420,'depts lookup'!A:A,0)))</f>
        <v>Drainage &amp; Sewerage</v>
      </c>
      <c r="K10420" t="str">
        <f>IF(ISBLANK(I10420),"",INDEX('depts lookup'!C:C,MATCH(I10420,'depts lookup'!A:A,0)))</f>
        <v>2. गटारे व नाले</v>
      </c>
    </row>
    <row r="10421" spans="1:11" x14ac:dyDescent="0.2">
      <c r="A10421" s="1" t="s">
        <v>19631</v>
      </c>
      <c r="B10421">
        <v>215</v>
      </c>
      <c r="C10421" t="s">
        <v>12746</v>
      </c>
      <c r="D10421">
        <v>17</v>
      </c>
      <c r="F10421" t="s">
        <v>19728</v>
      </c>
      <c r="G10421">
        <v>1000000</v>
      </c>
      <c r="H10421">
        <f t="shared" si="162"/>
        <v>10</v>
      </c>
      <c r="I10421" t="s">
        <v>10604</v>
      </c>
      <c r="J10421" t="str">
        <f>IF(ISBLANK(I10421),"",INDEX('depts lookup'!B:B,MATCH(I10421,'depts lookup'!A:A,0)))</f>
        <v>Drainage &amp; Sewerage</v>
      </c>
      <c r="K10421" t="str">
        <f>IF(ISBLANK(I10421),"",INDEX('depts lookup'!C:C,MATCH(I10421,'depts lookup'!A:A,0)))</f>
        <v>2. गटारे व नाले</v>
      </c>
    </row>
    <row r="10422" spans="1:11" x14ac:dyDescent="0.2">
      <c r="A10422" s="1" t="s">
        <v>19631</v>
      </c>
      <c r="B10422">
        <v>216</v>
      </c>
      <c r="C10422" t="s">
        <v>12747</v>
      </c>
      <c r="D10422">
        <v>17</v>
      </c>
      <c r="F10422" t="s">
        <v>19729</v>
      </c>
      <c r="G10422">
        <v>1000000</v>
      </c>
      <c r="H10422">
        <f t="shared" si="162"/>
        <v>10</v>
      </c>
      <c r="I10422" t="s">
        <v>10604</v>
      </c>
      <c r="J10422" t="str">
        <f>IF(ISBLANK(I10422),"",INDEX('depts lookup'!B:B,MATCH(I10422,'depts lookup'!A:A,0)))</f>
        <v>Drainage &amp; Sewerage</v>
      </c>
      <c r="K10422" t="str">
        <f>IF(ISBLANK(I10422),"",INDEX('depts lookup'!C:C,MATCH(I10422,'depts lookup'!A:A,0)))</f>
        <v>2. गटारे व नाले</v>
      </c>
    </row>
    <row r="10423" spans="1:11" x14ac:dyDescent="0.2">
      <c r="A10423" s="1" t="s">
        <v>19631</v>
      </c>
      <c r="B10423">
        <v>217</v>
      </c>
      <c r="C10423" t="s">
        <v>12748</v>
      </c>
      <c r="D10423">
        <v>22</v>
      </c>
      <c r="F10423" t="s">
        <v>12749</v>
      </c>
      <c r="G10423">
        <v>288000</v>
      </c>
      <c r="H10423">
        <f t="shared" si="162"/>
        <v>2.88</v>
      </c>
      <c r="I10423" t="s">
        <v>10604</v>
      </c>
      <c r="J10423" t="str">
        <f>IF(ISBLANK(I10423),"",INDEX('depts lookup'!B:B,MATCH(I10423,'depts lookup'!A:A,0)))</f>
        <v>Drainage &amp; Sewerage</v>
      </c>
      <c r="K10423" t="str">
        <f>IF(ISBLANK(I10423),"",INDEX('depts lookup'!C:C,MATCH(I10423,'depts lookup'!A:A,0)))</f>
        <v>2. गटारे व नाले</v>
      </c>
    </row>
    <row r="10424" spans="1:11" x14ac:dyDescent="0.2">
      <c r="A10424" s="1" t="s">
        <v>19631</v>
      </c>
      <c r="B10424">
        <v>218</v>
      </c>
      <c r="C10424" t="s">
        <v>12750</v>
      </c>
      <c r="D10424">
        <v>23</v>
      </c>
      <c r="F10424" t="s">
        <v>19730</v>
      </c>
      <c r="G10424">
        <v>1080000</v>
      </c>
      <c r="H10424">
        <f t="shared" si="162"/>
        <v>10.8</v>
      </c>
      <c r="I10424" t="s">
        <v>10604</v>
      </c>
      <c r="J10424" t="str">
        <f>IF(ISBLANK(I10424),"",INDEX('depts lookup'!B:B,MATCH(I10424,'depts lookup'!A:A,0)))</f>
        <v>Drainage &amp; Sewerage</v>
      </c>
      <c r="K10424" t="str">
        <f>IF(ISBLANK(I10424),"",INDEX('depts lookup'!C:C,MATCH(I10424,'depts lookup'!A:A,0)))</f>
        <v>2. गटारे व नाले</v>
      </c>
    </row>
    <row r="10425" spans="1:11" x14ac:dyDescent="0.2">
      <c r="A10425" s="1" t="s">
        <v>19631</v>
      </c>
      <c r="B10425">
        <v>219</v>
      </c>
      <c r="C10425" t="s">
        <v>12751</v>
      </c>
      <c r="D10425">
        <v>42</v>
      </c>
      <c r="F10425" t="s">
        <v>12752</v>
      </c>
      <c r="G10425">
        <v>576000</v>
      </c>
      <c r="H10425">
        <f t="shared" si="162"/>
        <v>5.76</v>
      </c>
      <c r="I10425" t="s">
        <v>10604</v>
      </c>
      <c r="J10425" t="str">
        <f>IF(ISBLANK(I10425),"",INDEX('depts lookup'!B:B,MATCH(I10425,'depts lookup'!A:A,0)))</f>
        <v>Drainage &amp; Sewerage</v>
      </c>
      <c r="K10425" t="str">
        <f>IF(ISBLANK(I10425),"",INDEX('depts lookup'!C:C,MATCH(I10425,'depts lookup'!A:A,0)))</f>
        <v>2. गटारे व नाले</v>
      </c>
    </row>
    <row r="10426" spans="1:11" x14ac:dyDescent="0.2">
      <c r="A10426" s="1" t="s">
        <v>19631</v>
      </c>
      <c r="B10426">
        <v>220</v>
      </c>
      <c r="C10426" t="s">
        <v>12753</v>
      </c>
      <c r="D10426">
        <v>44</v>
      </c>
      <c r="F10426" t="s">
        <v>12754</v>
      </c>
      <c r="G10426">
        <v>360000</v>
      </c>
      <c r="H10426">
        <f t="shared" si="162"/>
        <v>3.6</v>
      </c>
      <c r="I10426" t="s">
        <v>10604</v>
      </c>
      <c r="J10426" t="str">
        <f>IF(ISBLANK(I10426),"",INDEX('depts lookup'!B:B,MATCH(I10426,'depts lookup'!A:A,0)))</f>
        <v>Drainage &amp; Sewerage</v>
      </c>
      <c r="K10426" t="str">
        <f>IF(ISBLANK(I10426),"",INDEX('depts lookup'!C:C,MATCH(I10426,'depts lookup'!A:A,0)))</f>
        <v>2. गटारे व नाले</v>
      </c>
    </row>
    <row r="10427" spans="1:11" x14ac:dyDescent="0.2">
      <c r="A10427" s="1" t="s">
        <v>19631</v>
      </c>
      <c r="B10427">
        <v>221</v>
      </c>
      <c r="C10427" t="s">
        <v>12755</v>
      </c>
      <c r="D10427">
        <v>44</v>
      </c>
      <c r="F10427" t="s">
        <v>12756</v>
      </c>
      <c r="G10427">
        <v>360000</v>
      </c>
      <c r="H10427">
        <f t="shared" si="162"/>
        <v>3.6</v>
      </c>
      <c r="I10427" t="s">
        <v>10604</v>
      </c>
      <c r="J10427" t="str">
        <f>IF(ISBLANK(I10427),"",INDEX('depts lookup'!B:B,MATCH(I10427,'depts lookup'!A:A,0)))</f>
        <v>Drainage &amp; Sewerage</v>
      </c>
      <c r="K10427" t="str">
        <f>IF(ISBLANK(I10427),"",INDEX('depts lookup'!C:C,MATCH(I10427,'depts lookup'!A:A,0)))</f>
        <v>2. गटारे व नाले</v>
      </c>
    </row>
    <row r="10428" spans="1:11" x14ac:dyDescent="0.2">
      <c r="A10428" s="1" t="s">
        <v>19631</v>
      </c>
      <c r="B10428">
        <v>222</v>
      </c>
      <c r="C10428" t="s">
        <v>12757</v>
      </c>
      <c r="D10428">
        <v>46</v>
      </c>
      <c r="F10428" t="s">
        <v>12758</v>
      </c>
      <c r="G10428">
        <v>288000</v>
      </c>
      <c r="H10428">
        <f t="shared" si="162"/>
        <v>2.88</v>
      </c>
      <c r="I10428" t="s">
        <v>10604</v>
      </c>
      <c r="J10428" t="str">
        <f>IF(ISBLANK(I10428),"",INDEX('depts lookup'!B:B,MATCH(I10428,'depts lookup'!A:A,0)))</f>
        <v>Drainage &amp; Sewerage</v>
      </c>
      <c r="K10428" t="str">
        <f>IF(ISBLANK(I10428),"",INDEX('depts lookup'!C:C,MATCH(I10428,'depts lookup'!A:A,0)))</f>
        <v>2. गटारे व नाले</v>
      </c>
    </row>
    <row r="10429" spans="1:11" x14ac:dyDescent="0.2">
      <c r="A10429" s="1" t="s">
        <v>19631</v>
      </c>
      <c r="B10429">
        <v>223</v>
      </c>
      <c r="C10429" t="s">
        <v>12759</v>
      </c>
      <c r="D10429">
        <v>31</v>
      </c>
      <c r="F10429" t="s">
        <v>12760</v>
      </c>
      <c r="G10429">
        <v>1440000</v>
      </c>
      <c r="H10429">
        <f t="shared" si="162"/>
        <v>14.4</v>
      </c>
      <c r="I10429" t="s">
        <v>10604</v>
      </c>
      <c r="J10429" t="str">
        <f>IF(ISBLANK(I10429),"",INDEX('depts lookup'!B:B,MATCH(I10429,'depts lookup'!A:A,0)))</f>
        <v>Drainage &amp; Sewerage</v>
      </c>
      <c r="K10429" t="str">
        <f>IF(ISBLANK(I10429),"",INDEX('depts lookup'!C:C,MATCH(I10429,'depts lookup'!A:A,0)))</f>
        <v>2. गटारे व नाले</v>
      </c>
    </row>
    <row r="10430" spans="1:11" x14ac:dyDescent="0.2">
      <c r="A10430" s="1" t="s">
        <v>19631</v>
      </c>
      <c r="B10430">
        <v>224</v>
      </c>
      <c r="C10430" t="s">
        <v>12761</v>
      </c>
      <c r="D10430">
        <v>17</v>
      </c>
      <c r="F10430" t="s">
        <v>19731</v>
      </c>
      <c r="G10430">
        <v>1728000</v>
      </c>
      <c r="H10430">
        <f t="shared" si="162"/>
        <v>17.28</v>
      </c>
      <c r="I10430" t="s">
        <v>10604</v>
      </c>
      <c r="J10430" t="str">
        <f>IF(ISBLANK(I10430),"",INDEX('depts lookup'!B:B,MATCH(I10430,'depts lookup'!A:A,0)))</f>
        <v>Drainage &amp; Sewerage</v>
      </c>
      <c r="K10430" t="str">
        <f>IF(ISBLANK(I10430),"",INDEX('depts lookup'!C:C,MATCH(I10430,'depts lookup'!A:A,0)))</f>
        <v>2. गटारे व नाले</v>
      </c>
    </row>
    <row r="10431" spans="1:11" x14ac:dyDescent="0.2">
      <c r="A10431" s="1" t="s">
        <v>19631</v>
      </c>
      <c r="B10431">
        <v>225</v>
      </c>
      <c r="C10431" t="s">
        <v>12762</v>
      </c>
      <c r="D10431">
        <v>44</v>
      </c>
      <c r="F10431" t="s">
        <v>12763</v>
      </c>
      <c r="G10431">
        <v>432000</v>
      </c>
      <c r="H10431">
        <f t="shared" si="162"/>
        <v>4.32</v>
      </c>
      <c r="I10431" t="s">
        <v>10604</v>
      </c>
      <c r="J10431" t="str">
        <f>IF(ISBLANK(I10431),"",INDEX('depts lookup'!B:B,MATCH(I10431,'depts lookup'!A:A,0)))</f>
        <v>Drainage &amp; Sewerage</v>
      </c>
      <c r="K10431" t="str">
        <f>IF(ISBLANK(I10431),"",INDEX('depts lookup'!C:C,MATCH(I10431,'depts lookup'!A:A,0)))</f>
        <v>2. गटारे व नाले</v>
      </c>
    </row>
    <row r="10432" spans="1:11" x14ac:dyDescent="0.2">
      <c r="A10432" s="1" t="s">
        <v>19631</v>
      </c>
      <c r="B10432">
        <v>226</v>
      </c>
      <c r="C10432" t="s">
        <v>12764</v>
      </c>
      <c r="D10432">
        <v>44</v>
      </c>
      <c r="F10432" t="s">
        <v>12765</v>
      </c>
      <c r="G10432">
        <v>288000</v>
      </c>
      <c r="H10432">
        <f t="shared" si="162"/>
        <v>2.88</v>
      </c>
      <c r="I10432" t="s">
        <v>10604</v>
      </c>
      <c r="J10432" t="str">
        <f>IF(ISBLANK(I10432),"",INDEX('depts lookup'!B:B,MATCH(I10432,'depts lookup'!A:A,0)))</f>
        <v>Drainage &amp; Sewerage</v>
      </c>
      <c r="K10432" t="str">
        <f>IF(ISBLANK(I10432),"",INDEX('depts lookup'!C:C,MATCH(I10432,'depts lookup'!A:A,0)))</f>
        <v>2. गटारे व नाले</v>
      </c>
    </row>
    <row r="10433" spans="1:11" x14ac:dyDescent="0.2">
      <c r="A10433" s="1" t="s">
        <v>19631</v>
      </c>
      <c r="B10433">
        <v>227</v>
      </c>
      <c r="C10433" t="s">
        <v>12766</v>
      </c>
      <c r="D10433">
        <v>60</v>
      </c>
      <c r="F10433" t="s">
        <v>19732</v>
      </c>
      <c r="G10433">
        <v>2880000</v>
      </c>
      <c r="H10433">
        <f t="shared" si="162"/>
        <v>28.8</v>
      </c>
      <c r="I10433" t="s">
        <v>10604</v>
      </c>
      <c r="J10433" t="str">
        <f>IF(ISBLANK(I10433),"",INDEX('depts lookup'!B:B,MATCH(I10433,'depts lookup'!A:A,0)))</f>
        <v>Drainage &amp; Sewerage</v>
      </c>
      <c r="K10433" t="str">
        <f>IF(ISBLANK(I10433),"",INDEX('depts lookup'!C:C,MATCH(I10433,'depts lookup'!A:A,0)))</f>
        <v>2. गटारे व नाले</v>
      </c>
    </row>
    <row r="10434" spans="1:11" hidden="1" x14ac:dyDescent="0.2">
      <c r="A10434" s="1" t="s">
        <v>19631</v>
      </c>
      <c r="B10434">
        <v>228</v>
      </c>
      <c r="H10434" t="str">
        <f t="shared" si="162"/>
        <v/>
      </c>
      <c r="J10434" t="str">
        <f>IF(ISBLANK(I10434),"",INDEX('depts lookup'!B:B,MATCH(I10434,'depts lookup'!A:A,0)))</f>
        <v/>
      </c>
      <c r="K10434" t="str">
        <f>IF(ISBLANK(I10434),"",INDEX('depts lookup'!C:C,MATCH(I10434,'depts lookup'!A:A,0)))</f>
        <v/>
      </c>
    </row>
    <row r="10435" spans="1:11" hidden="1" x14ac:dyDescent="0.2">
      <c r="A10435" s="1" t="s">
        <v>19631</v>
      </c>
      <c r="B10435">
        <v>229</v>
      </c>
      <c r="F10435" t="s">
        <v>12767</v>
      </c>
      <c r="G10435">
        <v>21642000</v>
      </c>
      <c r="H10435">
        <f t="shared" ref="H10435:H10498" si="163">IF(ISBLANK(G10435),"",G10435/100000)</f>
        <v>216.42</v>
      </c>
      <c r="J10435" t="str">
        <f>IF(ISBLANK(I10435),"",INDEX('depts lookup'!B:B,MATCH(I10435,'depts lookup'!A:A,0)))</f>
        <v/>
      </c>
      <c r="K10435" t="str">
        <f>IF(ISBLANK(I10435),"",INDEX('depts lookup'!C:C,MATCH(I10435,'depts lookup'!A:A,0)))</f>
        <v/>
      </c>
    </row>
    <row r="10436" spans="1:11" hidden="1" x14ac:dyDescent="0.2">
      <c r="A10436" s="1" t="s">
        <v>19631</v>
      </c>
      <c r="B10436">
        <v>230</v>
      </c>
      <c r="H10436" t="str">
        <f t="shared" si="163"/>
        <v/>
      </c>
      <c r="J10436" t="str">
        <f>IF(ISBLANK(I10436),"",INDEX('depts lookup'!B:B,MATCH(I10436,'depts lookup'!A:A,0)))</f>
        <v/>
      </c>
      <c r="K10436" t="str">
        <f>IF(ISBLANK(I10436),"",INDEX('depts lookup'!C:C,MATCH(I10436,'depts lookup'!A:A,0)))</f>
        <v/>
      </c>
    </row>
    <row r="10437" spans="1:11" hidden="1" x14ac:dyDescent="0.2">
      <c r="A10437" s="1" t="s">
        <v>19631</v>
      </c>
      <c r="B10437">
        <v>231</v>
      </c>
      <c r="F10437" t="s">
        <v>12768</v>
      </c>
      <c r="H10437" t="str">
        <f t="shared" si="163"/>
        <v/>
      </c>
      <c r="J10437" t="str">
        <f>IF(ISBLANK(I10437),"",INDEX('depts lookup'!B:B,MATCH(I10437,'depts lookup'!A:A,0)))</f>
        <v/>
      </c>
      <c r="K10437" t="str">
        <f>IF(ISBLANK(I10437),"",INDEX('depts lookup'!C:C,MATCH(I10437,'depts lookup'!A:A,0)))</f>
        <v/>
      </c>
    </row>
    <row r="10438" spans="1:11" x14ac:dyDescent="0.2">
      <c r="A10438" s="1" t="s">
        <v>19631</v>
      </c>
      <c r="B10438">
        <v>232</v>
      </c>
      <c r="C10438" t="s">
        <v>12769</v>
      </c>
      <c r="D10438">
        <v>30</v>
      </c>
      <c r="F10438" t="s">
        <v>12770</v>
      </c>
      <c r="G10438">
        <v>57600000</v>
      </c>
      <c r="H10438">
        <f t="shared" si="163"/>
        <v>576</v>
      </c>
      <c r="I10438" t="s">
        <v>10605</v>
      </c>
      <c r="J10438" t="str">
        <f>IF(ISBLANK(I10438),"",INDEX('depts lookup'!B:B,MATCH(I10438,'depts lookup'!A:A,0)))</f>
        <v>Water supply Projects</v>
      </c>
      <c r="K10438" t="str">
        <f>IF(ISBLANK(I10438),"",INDEX('depts lookup'!C:C,MATCH(I10438,'depts lookup'!A:A,0)))</f>
        <v>3. पाणीपुरवठा प्रकल्प</v>
      </c>
    </row>
    <row r="10439" spans="1:11" x14ac:dyDescent="0.2">
      <c r="A10439" s="1" t="s">
        <v>19631</v>
      </c>
      <c r="B10439">
        <v>233</v>
      </c>
      <c r="C10439" t="s">
        <v>12771</v>
      </c>
      <c r="D10439">
        <v>61</v>
      </c>
      <c r="F10439" t="s">
        <v>12772</v>
      </c>
      <c r="G10439">
        <v>7200000</v>
      </c>
      <c r="H10439">
        <f t="shared" si="163"/>
        <v>72</v>
      </c>
      <c r="I10439" t="s">
        <v>10605</v>
      </c>
      <c r="J10439" t="str">
        <f>IF(ISBLANK(I10439),"",INDEX('depts lookup'!B:B,MATCH(I10439,'depts lookup'!A:A,0)))</f>
        <v>Water supply Projects</v>
      </c>
      <c r="K10439" t="str">
        <f>IF(ISBLANK(I10439),"",INDEX('depts lookup'!C:C,MATCH(I10439,'depts lookup'!A:A,0)))</f>
        <v>3. पाणीपुरवठा प्रकल्प</v>
      </c>
    </row>
    <row r="10440" spans="1:11" x14ac:dyDescent="0.2">
      <c r="A10440" s="1" t="s">
        <v>19631</v>
      </c>
      <c r="B10440">
        <v>234</v>
      </c>
      <c r="C10440" t="s">
        <v>12773</v>
      </c>
      <c r="D10440">
        <v>30</v>
      </c>
      <c r="F10440" t="s">
        <v>19733</v>
      </c>
      <c r="G10440">
        <v>57600000</v>
      </c>
      <c r="H10440">
        <f t="shared" si="163"/>
        <v>576</v>
      </c>
      <c r="I10440" t="s">
        <v>10605</v>
      </c>
      <c r="J10440" t="str">
        <f>IF(ISBLANK(I10440),"",INDEX('depts lookup'!B:B,MATCH(I10440,'depts lookup'!A:A,0)))</f>
        <v>Water supply Projects</v>
      </c>
      <c r="K10440" t="str">
        <f>IF(ISBLANK(I10440),"",INDEX('depts lookup'!C:C,MATCH(I10440,'depts lookup'!A:A,0)))</f>
        <v>3. पाणीपुरवठा प्रकल्प</v>
      </c>
    </row>
    <row r="10441" spans="1:11" x14ac:dyDescent="0.2">
      <c r="A10441" s="1" t="s">
        <v>19631</v>
      </c>
      <c r="B10441">
        <v>235</v>
      </c>
      <c r="C10441" t="s">
        <v>12774</v>
      </c>
      <c r="D10441">
        <v>32</v>
      </c>
      <c r="F10441" t="s">
        <v>12775</v>
      </c>
      <c r="G10441">
        <v>32400000</v>
      </c>
      <c r="H10441">
        <f t="shared" si="163"/>
        <v>324</v>
      </c>
      <c r="I10441" t="s">
        <v>10605</v>
      </c>
      <c r="J10441" t="str">
        <f>IF(ISBLANK(I10441),"",INDEX('depts lookup'!B:B,MATCH(I10441,'depts lookup'!A:A,0)))</f>
        <v>Water supply Projects</v>
      </c>
      <c r="K10441" t="str">
        <f>IF(ISBLANK(I10441),"",INDEX('depts lookup'!C:C,MATCH(I10441,'depts lookup'!A:A,0)))</f>
        <v>3. पाणीपुरवठा प्रकल्प</v>
      </c>
    </row>
    <row r="10442" spans="1:11" x14ac:dyDescent="0.2">
      <c r="A10442" s="1" t="s">
        <v>19631</v>
      </c>
      <c r="B10442">
        <v>236</v>
      </c>
      <c r="C10442" t="s">
        <v>12776</v>
      </c>
      <c r="D10442">
        <v>29</v>
      </c>
      <c r="F10442" t="s">
        <v>12777</v>
      </c>
      <c r="G10442">
        <v>1080000</v>
      </c>
      <c r="H10442">
        <f t="shared" si="163"/>
        <v>10.8</v>
      </c>
      <c r="I10442" t="s">
        <v>10605</v>
      </c>
      <c r="J10442" t="str">
        <f>IF(ISBLANK(I10442),"",INDEX('depts lookup'!B:B,MATCH(I10442,'depts lookup'!A:A,0)))</f>
        <v>Water supply Projects</v>
      </c>
      <c r="K10442" t="str">
        <f>IF(ISBLANK(I10442),"",INDEX('depts lookup'!C:C,MATCH(I10442,'depts lookup'!A:A,0)))</f>
        <v>3. पाणीपुरवठा प्रकल्प</v>
      </c>
    </row>
    <row r="10443" spans="1:11" x14ac:dyDescent="0.2">
      <c r="A10443" s="1" t="s">
        <v>19631</v>
      </c>
      <c r="B10443">
        <v>237</v>
      </c>
      <c r="C10443" t="s">
        <v>12778</v>
      </c>
      <c r="D10443">
        <v>36</v>
      </c>
      <c r="F10443" t="s">
        <v>12779</v>
      </c>
      <c r="G10443">
        <v>3600000</v>
      </c>
      <c r="H10443">
        <f t="shared" si="163"/>
        <v>36</v>
      </c>
      <c r="I10443" t="s">
        <v>10605</v>
      </c>
      <c r="J10443" t="str">
        <f>IF(ISBLANK(I10443),"",INDEX('depts lookup'!B:B,MATCH(I10443,'depts lookup'!A:A,0)))</f>
        <v>Water supply Projects</v>
      </c>
      <c r="K10443" t="str">
        <f>IF(ISBLANK(I10443),"",INDEX('depts lookup'!C:C,MATCH(I10443,'depts lookup'!A:A,0)))</f>
        <v>3. पाणीपुरवठा प्रकल्प</v>
      </c>
    </row>
    <row r="10444" spans="1:11" x14ac:dyDescent="0.2">
      <c r="A10444" s="1" t="s">
        <v>19631</v>
      </c>
      <c r="B10444">
        <v>238</v>
      </c>
      <c r="C10444" t="s">
        <v>12780</v>
      </c>
      <c r="F10444" t="s">
        <v>12781</v>
      </c>
      <c r="G10444">
        <v>36000000</v>
      </c>
      <c r="H10444">
        <f t="shared" si="163"/>
        <v>360</v>
      </c>
      <c r="I10444" t="s">
        <v>10605</v>
      </c>
      <c r="J10444" t="str">
        <f>IF(ISBLANK(I10444),"",INDEX('depts lookup'!B:B,MATCH(I10444,'depts lookup'!A:A,0)))</f>
        <v>Water supply Projects</v>
      </c>
      <c r="K10444" t="str">
        <f>IF(ISBLANK(I10444),"",INDEX('depts lookup'!C:C,MATCH(I10444,'depts lookup'!A:A,0)))</f>
        <v>3. पाणीपुरवठा प्रकल्प</v>
      </c>
    </row>
    <row r="10445" spans="1:11" x14ac:dyDescent="0.2">
      <c r="A10445" s="1" t="s">
        <v>19631</v>
      </c>
      <c r="B10445">
        <v>239</v>
      </c>
      <c r="C10445" t="s">
        <v>12782</v>
      </c>
      <c r="F10445" t="s">
        <v>12783</v>
      </c>
      <c r="G10445">
        <v>1440000</v>
      </c>
      <c r="H10445">
        <f t="shared" si="163"/>
        <v>14.4</v>
      </c>
      <c r="I10445" t="s">
        <v>10605</v>
      </c>
      <c r="J10445" t="str">
        <f>IF(ISBLANK(I10445),"",INDEX('depts lookup'!B:B,MATCH(I10445,'depts lookup'!A:A,0)))</f>
        <v>Water supply Projects</v>
      </c>
      <c r="K10445" t="str">
        <f>IF(ISBLANK(I10445),"",INDEX('depts lookup'!C:C,MATCH(I10445,'depts lookup'!A:A,0)))</f>
        <v>3. पाणीपुरवठा प्रकल्प</v>
      </c>
    </row>
    <row r="10446" spans="1:11" x14ac:dyDescent="0.2">
      <c r="A10446" s="1" t="s">
        <v>19631</v>
      </c>
      <c r="B10446">
        <v>240</v>
      </c>
      <c r="C10446" t="s">
        <v>12784</v>
      </c>
      <c r="F10446" t="s">
        <v>12785</v>
      </c>
      <c r="G10446">
        <v>3600000</v>
      </c>
      <c r="H10446">
        <f t="shared" si="163"/>
        <v>36</v>
      </c>
      <c r="I10446" t="s">
        <v>10605</v>
      </c>
      <c r="J10446" t="str">
        <f>IF(ISBLANK(I10446),"",INDEX('depts lookup'!B:B,MATCH(I10446,'depts lookup'!A:A,0)))</f>
        <v>Water supply Projects</v>
      </c>
      <c r="K10446" t="str">
        <f>IF(ISBLANK(I10446),"",INDEX('depts lookup'!C:C,MATCH(I10446,'depts lookup'!A:A,0)))</f>
        <v>3. पाणीपुरवठा प्रकल्प</v>
      </c>
    </row>
    <row r="10447" spans="1:11" x14ac:dyDescent="0.2">
      <c r="A10447" s="1" t="s">
        <v>19631</v>
      </c>
      <c r="B10447">
        <v>241</v>
      </c>
      <c r="C10447" t="s">
        <v>12786</v>
      </c>
      <c r="F10447" t="s">
        <v>19734</v>
      </c>
      <c r="G10447">
        <v>3600000</v>
      </c>
      <c r="H10447">
        <f t="shared" si="163"/>
        <v>36</v>
      </c>
      <c r="I10447" t="s">
        <v>10605</v>
      </c>
      <c r="J10447" t="str">
        <f>IF(ISBLANK(I10447),"",INDEX('depts lookup'!B:B,MATCH(I10447,'depts lookup'!A:A,0)))</f>
        <v>Water supply Projects</v>
      </c>
      <c r="K10447" t="str">
        <f>IF(ISBLANK(I10447),"",INDEX('depts lookup'!C:C,MATCH(I10447,'depts lookup'!A:A,0)))</f>
        <v>3. पाणीपुरवठा प्रकल्प</v>
      </c>
    </row>
    <row r="10448" spans="1:11" x14ac:dyDescent="0.2">
      <c r="A10448" s="1" t="s">
        <v>19631</v>
      </c>
      <c r="B10448">
        <v>242</v>
      </c>
      <c r="C10448" t="s">
        <v>12787</v>
      </c>
      <c r="F10448" t="s">
        <v>12788</v>
      </c>
      <c r="G10448">
        <v>1800000</v>
      </c>
      <c r="H10448">
        <f t="shared" si="163"/>
        <v>18</v>
      </c>
      <c r="I10448" t="s">
        <v>10605</v>
      </c>
      <c r="J10448" t="str">
        <f>IF(ISBLANK(I10448),"",INDEX('depts lookup'!B:B,MATCH(I10448,'depts lookup'!A:A,0)))</f>
        <v>Water supply Projects</v>
      </c>
      <c r="K10448" t="str">
        <f>IF(ISBLANK(I10448),"",INDEX('depts lookup'!C:C,MATCH(I10448,'depts lookup'!A:A,0)))</f>
        <v>3. पाणीपुरवठा प्रकल्प</v>
      </c>
    </row>
    <row r="10449" spans="1:11" x14ac:dyDescent="0.2">
      <c r="A10449" s="1" t="s">
        <v>19631</v>
      </c>
      <c r="B10449">
        <v>243</v>
      </c>
      <c r="C10449" t="s">
        <v>12789</v>
      </c>
      <c r="F10449" t="s">
        <v>19734</v>
      </c>
      <c r="G10449">
        <v>720000</v>
      </c>
      <c r="H10449">
        <f t="shared" si="163"/>
        <v>7.2</v>
      </c>
      <c r="I10449" t="s">
        <v>10605</v>
      </c>
      <c r="J10449" t="str">
        <f>IF(ISBLANK(I10449),"",INDEX('depts lookup'!B:B,MATCH(I10449,'depts lookup'!A:A,0)))</f>
        <v>Water supply Projects</v>
      </c>
      <c r="K10449" t="str">
        <f>IF(ISBLANK(I10449),"",INDEX('depts lookup'!C:C,MATCH(I10449,'depts lookup'!A:A,0)))</f>
        <v>3. पाणीपुरवठा प्रकल्प</v>
      </c>
    </row>
    <row r="10450" spans="1:11" x14ac:dyDescent="0.2">
      <c r="A10450" s="1" t="s">
        <v>19631</v>
      </c>
      <c r="B10450">
        <v>244</v>
      </c>
      <c r="C10450" t="s">
        <v>12790</v>
      </c>
      <c r="F10450" t="s">
        <v>12791</v>
      </c>
      <c r="G10450">
        <v>360000</v>
      </c>
      <c r="H10450">
        <f t="shared" si="163"/>
        <v>3.6</v>
      </c>
      <c r="I10450" t="s">
        <v>10605</v>
      </c>
      <c r="J10450" t="str">
        <f>IF(ISBLANK(I10450),"",INDEX('depts lookup'!B:B,MATCH(I10450,'depts lookup'!A:A,0)))</f>
        <v>Water supply Projects</v>
      </c>
      <c r="K10450" t="str">
        <f>IF(ISBLANK(I10450),"",INDEX('depts lookup'!C:C,MATCH(I10450,'depts lookup'!A:A,0)))</f>
        <v>3. पाणीपुरवठा प्रकल्प</v>
      </c>
    </row>
    <row r="10451" spans="1:11" x14ac:dyDescent="0.2">
      <c r="A10451" s="1" t="s">
        <v>19631</v>
      </c>
      <c r="B10451">
        <v>245</v>
      </c>
      <c r="C10451" t="s">
        <v>12792</v>
      </c>
      <c r="D10451">
        <v>55</v>
      </c>
      <c r="F10451" t="s">
        <v>12793</v>
      </c>
      <c r="G10451">
        <v>4240800</v>
      </c>
      <c r="H10451">
        <f t="shared" si="163"/>
        <v>42.408000000000001</v>
      </c>
      <c r="I10451" t="s">
        <v>10605</v>
      </c>
      <c r="J10451" t="str">
        <f>IF(ISBLANK(I10451),"",INDEX('depts lookup'!B:B,MATCH(I10451,'depts lookup'!A:A,0)))</f>
        <v>Water supply Projects</v>
      </c>
      <c r="K10451" t="str">
        <f>IF(ISBLANK(I10451),"",INDEX('depts lookup'!C:C,MATCH(I10451,'depts lookup'!A:A,0)))</f>
        <v>3. पाणीपुरवठा प्रकल्प</v>
      </c>
    </row>
    <row r="10452" spans="1:11" x14ac:dyDescent="0.2">
      <c r="A10452" s="1" t="s">
        <v>19631</v>
      </c>
      <c r="B10452">
        <v>246</v>
      </c>
      <c r="C10452" t="s">
        <v>12794</v>
      </c>
      <c r="D10452">
        <v>55</v>
      </c>
      <c r="F10452" t="s">
        <v>12795</v>
      </c>
      <c r="G10452">
        <v>648000</v>
      </c>
      <c r="H10452">
        <f t="shared" si="163"/>
        <v>6.48</v>
      </c>
      <c r="I10452" t="s">
        <v>10605</v>
      </c>
      <c r="J10452" t="str">
        <f>IF(ISBLANK(I10452),"",INDEX('depts lookup'!B:B,MATCH(I10452,'depts lookup'!A:A,0)))</f>
        <v>Water supply Projects</v>
      </c>
      <c r="K10452" t="str">
        <f>IF(ISBLANK(I10452),"",INDEX('depts lookup'!C:C,MATCH(I10452,'depts lookup'!A:A,0)))</f>
        <v>3. पाणीपुरवठा प्रकल्प</v>
      </c>
    </row>
    <row r="10453" spans="1:11" x14ac:dyDescent="0.2">
      <c r="A10453" s="1" t="s">
        <v>19631</v>
      </c>
      <c r="B10453">
        <v>247</v>
      </c>
      <c r="C10453" t="s">
        <v>12796</v>
      </c>
      <c r="D10453">
        <v>55</v>
      </c>
      <c r="F10453" t="s">
        <v>12797</v>
      </c>
      <c r="G10453">
        <v>135200</v>
      </c>
      <c r="H10453">
        <f t="shared" si="163"/>
        <v>1.3520000000000001</v>
      </c>
      <c r="I10453" t="s">
        <v>10605</v>
      </c>
      <c r="J10453" t="str">
        <f>IF(ISBLANK(I10453),"",INDEX('depts lookup'!B:B,MATCH(I10453,'depts lookup'!A:A,0)))</f>
        <v>Water supply Projects</v>
      </c>
      <c r="K10453" t="str">
        <f>IF(ISBLANK(I10453),"",INDEX('depts lookup'!C:C,MATCH(I10453,'depts lookup'!A:A,0)))</f>
        <v>3. पाणीपुरवठा प्रकल्प</v>
      </c>
    </row>
    <row r="10454" spans="1:11" x14ac:dyDescent="0.2">
      <c r="A10454" s="1" t="s">
        <v>19631</v>
      </c>
      <c r="B10454">
        <v>248</v>
      </c>
      <c r="C10454" t="s">
        <v>12798</v>
      </c>
      <c r="F10454" t="s">
        <v>12799</v>
      </c>
      <c r="G10454">
        <v>4320000</v>
      </c>
      <c r="H10454">
        <f t="shared" si="163"/>
        <v>43.2</v>
      </c>
      <c r="I10454" t="s">
        <v>10605</v>
      </c>
      <c r="J10454" t="str">
        <f>IF(ISBLANK(I10454),"",INDEX('depts lookup'!B:B,MATCH(I10454,'depts lookup'!A:A,0)))</f>
        <v>Water supply Projects</v>
      </c>
      <c r="K10454" t="str">
        <f>IF(ISBLANK(I10454),"",INDEX('depts lookup'!C:C,MATCH(I10454,'depts lookup'!A:A,0)))</f>
        <v>3. पाणीपुरवठा प्रकल्प</v>
      </c>
    </row>
    <row r="10455" spans="1:11" x14ac:dyDescent="0.2">
      <c r="A10455" s="1" t="s">
        <v>19631</v>
      </c>
      <c r="B10455">
        <v>249</v>
      </c>
      <c r="C10455" t="s">
        <v>12800</v>
      </c>
      <c r="F10455" t="s">
        <v>12801</v>
      </c>
      <c r="G10455">
        <v>648000</v>
      </c>
      <c r="H10455">
        <f t="shared" si="163"/>
        <v>6.48</v>
      </c>
      <c r="I10455" t="s">
        <v>10605</v>
      </c>
      <c r="J10455" t="str">
        <f>IF(ISBLANK(I10455),"",INDEX('depts lookup'!B:B,MATCH(I10455,'depts lookup'!A:A,0)))</f>
        <v>Water supply Projects</v>
      </c>
      <c r="K10455" t="str">
        <f>IF(ISBLANK(I10455),"",INDEX('depts lookup'!C:C,MATCH(I10455,'depts lookup'!A:A,0)))</f>
        <v>3. पाणीपुरवठा प्रकल्प</v>
      </c>
    </row>
    <row r="10456" spans="1:11" hidden="1" x14ac:dyDescent="0.2">
      <c r="A10456" s="1" t="s">
        <v>19631</v>
      </c>
      <c r="B10456">
        <v>250</v>
      </c>
      <c r="H10456" t="str">
        <f t="shared" si="163"/>
        <v/>
      </c>
      <c r="J10456" t="str">
        <f>IF(ISBLANK(I10456),"",INDEX('depts lookup'!B:B,MATCH(I10456,'depts lookup'!A:A,0)))</f>
        <v/>
      </c>
      <c r="K10456" t="str">
        <f>IF(ISBLANK(I10456),"",INDEX('depts lookup'!C:C,MATCH(I10456,'depts lookup'!A:A,0)))</f>
        <v/>
      </c>
    </row>
    <row r="10457" spans="1:11" hidden="1" x14ac:dyDescent="0.2">
      <c r="A10457" s="1" t="s">
        <v>19631</v>
      </c>
      <c r="B10457">
        <v>251</v>
      </c>
      <c r="F10457" t="s">
        <v>12802</v>
      </c>
      <c r="G10457">
        <v>216992000</v>
      </c>
      <c r="H10457">
        <f t="shared" si="163"/>
        <v>2169.92</v>
      </c>
      <c r="J10457" t="str">
        <f>IF(ISBLANK(I10457),"",INDEX('depts lookup'!B:B,MATCH(I10457,'depts lookup'!A:A,0)))</f>
        <v/>
      </c>
      <c r="K10457" t="str">
        <f>IF(ISBLANK(I10457),"",INDEX('depts lookup'!C:C,MATCH(I10457,'depts lookup'!A:A,0)))</f>
        <v/>
      </c>
    </row>
    <row r="10458" spans="1:11" hidden="1" x14ac:dyDescent="0.2">
      <c r="A10458" s="1" t="s">
        <v>19631</v>
      </c>
      <c r="B10458">
        <v>252</v>
      </c>
      <c r="H10458" t="str">
        <f t="shared" si="163"/>
        <v/>
      </c>
      <c r="J10458" t="str">
        <f>IF(ISBLANK(I10458),"",INDEX('depts lookup'!B:B,MATCH(I10458,'depts lookup'!A:A,0)))</f>
        <v/>
      </c>
      <c r="K10458" t="str">
        <f>IF(ISBLANK(I10458),"",INDEX('depts lookup'!C:C,MATCH(I10458,'depts lookup'!A:A,0)))</f>
        <v/>
      </c>
    </row>
    <row r="10459" spans="1:11" hidden="1" x14ac:dyDescent="0.2">
      <c r="A10459" s="1" t="s">
        <v>19631</v>
      </c>
      <c r="B10459">
        <v>253</v>
      </c>
      <c r="H10459" t="str">
        <f t="shared" si="163"/>
        <v/>
      </c>
      <c r="J10459" t="str">
        <f>IF(ISBLANK(I10459),"",INDEX('depts lookup'!B:B,MATCH(I10459,'depts lookup'!A:A,0)))</f>
        <v/>
      </c>
      <c r="K10459" t="str">
        <f>IF(ISBLANK(I10459),"",INDEX('depts lookup'!C:C,MATCH(I10459,'depts lookup'!A:A,0)))</f>
        <v/>
      </c>
    </row>
    <row r="10460" spans="1:11" hidden="1" x14ac:dyDescent="0.2">
      <c r="A10460" s="1" t="s">
        <v>19631</v>
      </c>
      <c r="B10460">
        <v>254</v>
      </c>
      <c r="F10460" t="s">
        <v>12803</v>
      </c>
      <c r="H10460" t="str">
        <f t="shared" si="163"/>
        <v/>
      </c>
      <c r="J10460" t="str">
        <f>IF(ISBLANK(I10460),"",INDEX('depts lookup'!B:B,MATCH(I10460,'depts lookup'!A:A,0)))</f>
        <v/>
      </c>
      <c r="K10460" t="str">
        <f>IF(ISBLANK(I10460),"",INDEX('depts lookup'!C:C,MATCH(I10460,'depts lookup'!A:A,0)))</f>
        <v/>
      </c>
    </row>
    <row r="10461" spans="1:11" x14ac:dyDescent="0.2">
      <c r="A10461" s="1" t="s">
        <v>19631</v>
      </c>
      <c r="B10461">
        <v>255</v>
      </c>
      <c r="C10461" t="s">
        <v>12804</v>
      </c>
      <c r="D10461">
        <v>44</v>
      </c>
      <c r="F10461" t="s">
        <v>12805</v>
      </c>
      <c r="G10461">
        <v>576000</v>
      </c>
      <c r="H10461">
        <f t="shared" si="163"/>
        <v>5.76</v>
      </c>
      <c r="I10461" t="s">
        <v>10607</v>
      </c>
      <c r="J10461" t="str">
        <f>IF(ISBLANK(I10461),"",INDEX('depts lookup'!B:B,MATCH(I10461,'depts lookup'!A:A,0)))</f>
        <v>Sewerage projects</v>
      </c>
      <c r="K10461" t="str">
        <f>IF(ISBLANK(I10461),"",INDEX('depts lookup'!C:C,MATCH(I10461,'depts lookup'!A:A,0)))</f>
        <v>4. मलनि:सारण प्रकल्प</v>
      </c>
    </row>
    <row r="10462" spans="1:11" x14ac:dyDescent="0.2">
      <c r="A10462" s="1" t="s">
        <v>19631</v>
      </c>
      <c r="B10462">
        <v>256</v>
      </c>
      <c r="C10462" t="s">
        <v>12806</v>
      </c>
      <c r="D10462">
        <v>45</v>
      </c>
      <c r="F10462" t="s">
        <v>12807</v>
      </c>
      <c r="G10462">
        <v>720000</v>
      </c>
      <c r="H10462">
        <f t="shared" si="163"/>
        <v>7.2</v>
      </c>
      <c r="I10462" t="s">
        <v>10607</v>
      </c>
      <c r="J10462" t="str">
        <f>IF(ISBLANK(I10462),"",INDEX('depts lookup'!B:B,MATCH(I10462,'depts lookup'!A:A,0)))</f>
        <v>Sewerage projects</v>
      </c>
      <c r="K10462" t="str">
        <f>IF(ISBLANK(I10462),"",INDEX('depts lookup'!C:C,MATCH(I10462,'depts lookup'!A:A,0)))</f>
        <v>4. मलनि:सारण प्रकल्प</v>
      </c>
    </row>
    <row r="10463" spans="1:11" x14ac:dyDescent="0.2">
      <c r="A10463" s="1" t="s">
        <v>19631</v>
      </c>
      <c r="B10463">
        <v>257</v>
      </c>
      <c r="C10463" t="s">
        <v>12808</v>
      </c>
      <c r="D10463">
        <v>45</v>
      </c>
      <c r="F10463" t="s">
        <v>12809</v>
      </c>
      <c r="G10463">
        <v>576000</v>
      </c>
      <c r="H10463">
        <f t="shared" si="163"/>
        <v>5.76</v>
      </c>
      <c r="I10463" t="s">
        <v>10607</v>
      </c>
      <c r="J10463" t="str">
        <f>IF(ISBLANK(I10463),"",INDEX('depts lookup'!B:B,MATCH(I10463,'depts lookup'!A:A,0)))</f>
        <v>Sewerage projects</v>
      </c>
      <c r="K10463" t="str">
        <f>IF(ISBLANK(I10463),"",INDEX('depts lookup'!C:C,MATCH(I10463,'depts lookup'!A:A,0)))</f>
        <v>4. मलनि:सारण प्रकल्प</v>
      </c>
    </row>
    <row r="10464" spans="1:11" x14ac:dyDescent="0.2">
      <c r="A10464" s="1" t="s">
        <v>19631</v>
      </c>
      <c r="B10464">
        <v>258</v>
      </c>
      <c r="C10464" t="s">
        <v>12810</v>
      </c>
      <c r="D10464">
        <v>45</v>
      </c>
      <c r="F10464" t="s">
        <v>12811</v>
      </c>
      <c r="G10464">
        <v>648000</v>
      </c>
      <c r="H10464">
        <f t="shared" si="163"/>
        <v>6.48</v>
      </c>
      <c r="I10464" t="s">
        <v>10607</v>
      </c>
      <c r="J10464" t="str">
        <f>IF(ISBLANK(I10464),"",INDEX('depts lookup'!B:B,MATCH(I10464,'depts lookup'!A:A,0)))</f>
        <v>Sewerage projects</v>
      </c>
      <c r="K10464" t="str">
        <f>IF(ISBLANK(I10464),"",INDEX('depts lookup'!C:C,MATCH(I10464,'depts lookup'!A:A,0)))</f>
        <v>4. मलनि:सारण प्रकल्प</v>
      </c>
    </row>
    <row r="10465" spans="1:11" x14ac:dyDescent="0.2">
      <c r="A10465" s="1" t="s">
        <v>19631</v>
      </c>
      <c r="B10465">
        <v>259</v>
      </c>
      <c r="C10465" t="s">
        <v>12812</v>
      </c>
      <c r="D10465">
        <v>46</v>
      </c>
      <c r="F10465" t="s">
        <v>12813</v>
      </c>
      <c r="G10465">
        <v>504000</v>
      </c>
      <c r="H10465">
        <f t="shared" si="163"/>
        <v>5.04</v>
      </c>
      <c r="I10465" t="s">
        <v>10607</v>
      </c>
      <c r="J10465" t="str">
        <f>IF(ISBLANK(I10465),"",INDEX('depts lookup'!B:B,MATCH(I10465,'depts lookup'!A:A,0)))</f>
        <v>Sewerage projects</v>
      </c>
      <c r="K10465" t="str">
        <f>IF(ISBLANK(I10465),"",INDEX('depts lookup'!C:C,MATCH(I10465,'depts lookup'!A:A,0)))</f>
        <v>4. मलनि:सारण प्रकल्प</v>
      </c>
    </row>
    <row r="10466" spans="1:11" x14ac:dyDescent="0.2">
      <c r="A10466" s="1" t="s">
        <v>19631</v>
      </c>
      <c r="B10466">
        <v>260</v>
      </c>
      <c r="C10466" t="s">
        <v>12814</v>
      </c>
      <c r="D10466">
        <v>46</v>
      </c>
      <c r="F10466" t="s">
        <v>12815</v>
      </c>
      <c r="G10466">
        <v>360000</v>
      </c>
      <c r="H10466">
        <f t="shared" si="163"/>
        <v>3.6</v>
      </c>
      <c r="I10466" t="s">
        <v>10607</v>
      </c>
      <c r="J10466" t="str">
        <f>IF(ISBLANK(I10466),"",INDEX('depts lookup'!B:B,MATCH(I10466,'depts lookup'!A:A,0)))</f>
        <v>Sewerage projects</v>
      </c>
      <c r="K10466" t="str">
        <f>IF(ISBLANK(I10466),"",INDEX('depts lookup'!C:C,MATCH(I10466,'depts lookup'!A:A,0)))</f>
        <v>4. मलनि:सारण प्रकल्प</v>
      </c>
    </row>
    <row r="10467" spans="1:11" x14ac:dyDescent="0.2">
      <c r="A10467" s="1" t="s">
        <v>19631</v>
      </c>
      <c r="B10467">
        <v>261</v>
      </c>
      <c r="C10467" t="s">
        <v>12816</v>
      </c>
      <c r="D10467">
        <v>41</v>
      </c>
      <c r="F10467" t="s">
        <v>12817</v>
      </c>
      <c r="G10467">
        <v>360000</v>
      </c>
      <c r="H10467">
        <f t="shared" si="163"/>
        <v>3.6</v>
      </c>
      <c r="I10467" t="s">
        <v>10607</v>
      </c>
      <c r="J10467" t="str">
        <f>IF(ISBLANK(I10467),"",INDEX('depts lookup'!B:B,MATCH(I10467,'depts lookup'!A:A,0)))</f>
        <v>Sewerage projects</v>
      </c>
      <c r="K10467" t="str">
        <f>IF(ISBLANK(I10467),"",INDEX('depts lookup'!C:C,MATCH(I10467,'depts lookup'!A:A,0)))</f>
        <v>4. मलनि:सारण प्रकल्प</v>
      </c>
    </row>
    <row r="10468" spans="1:11" x14ac:dyDescent="0.2">
      <c r="A10468" s="1" t="s">
        <v>19631</v>
      </c>
      <c r="B10468">
        <v>262</v>
      </c>
      <c r="C10468" t="s">
        <v>12818</v>
      </c>
      <c r="D10468">
        <v>42</v>
      </c>
      <c r="F10468" t="s">
        <v>12819</v>
      </c>
      <c r="G10468">
        <v>360000</v>
      </c>
      <c r="H10468">
        <f t="shared" si="163"/>
        <v>3.6</v>
      </c>
      <c r="I10468" t="s">
        <v>10607</v>
      </c>
      <c r="J10468" t="str">
        <f>IF(ISBLANK(I10468),"",INDEX('depts lookup'!B:B,MATCH(I10468,'depts lookup'!A:A,0)))</f>
        <v>Sewerage projects</v>
      </c>
      <c r="K10468" t="str">
        <f>IF(ISBLANK(I10468),"",INDEX('depts lookup'!C:C,MATCH(I10468,'depts lookup'!A:A,0)))</f>
        <v>4. मलनि:सारण प्रकल्प</v>
      </c>
    </row>
    <row r="10469" spans="1:11" x14ac:dyDescent="0.2">
      <c r="A10469" s="1" t="s">
        <v>19631</v>
      </c>
      <c r="B10469">
        <v>263</v>
      </c>
      <c r="C10469" t="s">
        <v>12820</v>
      </c>
      <c r="D10469">
        <v>61</v>
      </c>
      <c r="F10469" t="s">
        <v>12821</v>
      </c>
      <c r="G10469">
        <v>504000</v>
      </c>
      <c r="H10469">
        <f t="shared" si="163"/>
        <v>5.04</v>
      </c>
      <c r="I10469" t="s">
        <v>10607</v>
      </c>
      <c r="J10469" t="str">
        <f>IF(ISBLANK(I10469),"",INDEX('depts lookup'!B:B,MATCH(I10469,'depts lookup'!A:A,0)))</f>
        <v>Sewerage projects</v>
      </c>
      <c r="K10469" t="str">
        <f>IF(ISBLANK(I10469),"",INDEX('depts lookup'!C:C,MATCH(I10469,'depts lookup'!A:A,0)))</f>
        <v>4. मलनि:सारण प्रकल्प</v>
      </c>
    </row>
    <row r="10470" spans="1:11" x14ac:dyDescent="0.2">
      <c r="A10470" s="1" t="s">
        <v>19631</v>
      </c>
      <c r="B10470">
        <v>264</v>
      </c>
      <c r="C10470" t="s">
        <v>12822</v>
      </c>
      <c r="D10470">
        <v>61</v>
      </c>
      <c r="F10470" t="s">
        <v>12823</v>
      </c>
      <c r="G10470">
        <v>576000</v>
      </c>
      <c r="H10470">
        <f t="shared" si="163"/>
        <v>5.76</v>
      </c>
      <c r="I10470" t="s">
        <v>10607</v>
      </c>
      <c r="J10470" t="str">
        <f>IF(ISBLANK(I10470),"",INDEX('depts lookup'!B:B,MATCH(I10470,'depts lookup'!A:A,0)))</f>
        <v>Sewerage projects</v>
      </c>
      <c r="K10470" t="str">
        <f>IF(ISBLANK(I10470),"",INDEX('depts lookup'!C:C,MATCH(I10470,'depts lookup'!A:A,0)))</f>
        <v>4. मलनि:सारण प्रकल्प</v>
      </c>
    </row>
    <row r="10471" spans="1:11" x14ac:dyDescent="0.2">
      <c r="A10471" s="1" t="s">
        <v>19631</v>
      </c>
      <c r="B10471">
        <v>265</v>
      </c>
      <c r="C10471" t="s">
        <v>12824</v>
      </c>
      <c r="D10471">
        <v>62</v>
      </c>
      <c r="F10471" t="s">
        <v>12825</v>
      </c>
      <c r="G10471">
        <v>648000</v>
      </c>
      <c r="H10471">
        <f t="shared" si="163"/>
        <v>6.48</v>
      </c>
      <c r="I10471" t="s">
        <v>10607</v>
      </c>
      <c r="J10471" t="str">
        <f>IF(ISBLANK(I10471),"",INDEX('depts lookup'!B:B,MATCH(I10471,'depts lookup'!A:A,0)))</f>
        <v>Sewerage projects</v>
      </c>
      <c r="K10471" t="str">
        <f>IF(ISBLANK(I10471),"",INDEX('depts lookup'!C:C,MATCH(I10471,'depts lookup'!A:A,0)))</f>
        <v>4. मलनि:सारण प्रकल्प</v>
      </c>
    </row>
    <row r="10472" spans="1:11" x14ac:dyDescent="0.2">
      <c r="A10472" s="1" t="s">
        <v>19631</v>
      </c>
      <c r="B10472">
        <v>266</v>
      </c>
      <c r="C10472" t="s">
        <v>12826</v>
      </c>
      <c r="D10472">
        <v>65</v>
      </c>
      <c r="F10472" t="s">
        <v>12827</v>
      </c>
      <c r="G10472">
        <v>360000</v>
      </c>
      <c r="H10472">
        <f t="shared" si="163"/>
        <v>3.6</v>
      </c>
      <c r="I10472" t="s">
        <v>10607</v>
      </c>
      <c r="J10472" t="str">
        <f>IF(ISBLANK(I10472),"",INDEX('depts lookup'!B:B,MATCH(I10472,'depts lookup'!A:A,0)))</f>
        <v>Sewerage projects</v>
      </c>
      <c r="K10472" t="str">
        <f>IF(ISBLANK(I10472),"",INDEX('depts lookup'!C:C,MATCH(I10472,'depts lookup'!A:A,0)))</f>
        <v>4. मलनि:सारण प्रकल्प</v>
      </c>
    </row>
    <row r="10473" spans="1:11" x14ac:dyDescent="0.2">
      <c r="A10473" s="1" t="s">
        <v>19631</v>
      </c>
      <c r="B10473">
        <v>267</v>
      </c>
      <c r="C10473" t="s">
        <v>12828</v>
      </c>
      <c r="D10473">
        <v>57</v>
      </c>
      <c r="F10473" t="s">
        <v>12829</v>
      </c>
      <c r="G10473">
        <v>576000</v>
      </c>
      <c r="H10473">
        <f t="shared" si="163"/>
        <v>5.76</v>
      </c>
      <c r="I10473" t="s">
        <v>10607</v>
      </c>
      <c r="J10473" t="str">
        <f>IF(ISBLANK(I10473),"",INDEX('depts lookup'!B:B,MATCH(I10473,'depts lookup'!A:A,0)))</f>
        <v>Sewerage projects</v>
      </c>
      <c r="K10473" t="str">
        <f>IF(ISBLANK(I10473),"",INDEX('depts lookup'!C:C,MATCH(I10473,'depts lookup'!A:A,0)))</f>
        <v>4. मलनि:सारण प्रकल्प</v>
      </c>
    </row>
    <row r="10474" spans="1:11" x14ac:dyDescent="0.2">
      <c r="A10474" s="1" t="s">
        <v>19631</v>
      </c>
      <c r="B10474">
        <v>268</v>
      </c>
      <c r="C10474" t="s">
        <v>12830</v>
      </c>
      <c r="D10474">
        <v>41</v>
      </c>
      <c r="F10474" t="s">
        <v>12831</v>
      </c>
      <c r="G10474">
        <v>720000</v>
      </c>
      <c r="H10474">
        <f t="shared" si="163"/>
        <v>7.2</v>
      </c>
      <c r="I10474" t="s">
        <v>10607</v>
      </c>
      <c r="J10474" t="str">
        <f>IF(ISBLANK(I10474),"",INDEX('depts lookup'!B:B,MATCH(I10474,'depts lookup'!A:A,0)))</f>
        <v>Sewerage projects</v>
      </c>
      <c r="K10474" t="str">
        <f>IF(ISBLANK(I10474),"",INDEX('depts lookup'!C:C,MATCH(I10474,'depts lookup'!A:A,0)))</f>
        <v>4. मलनि:सारण प्रकल्प</v>
      </c>
    </row>
    <row r="10475" spans="1:11" x14ac:dyDescent="0.2">
      <c r="A10475" s="1" t="s">
        <v>19631</v>
      </c>
      <c r="B10475">
        <v>269</v>
      </c>
      <c r="C10475" t="s">
        <v>12832</v>
      </c>
      <c r="D10475">
        <v>62</v>
      </c>
      <c r="F10475" t="s">
        <v>12833</v>
      </c>
      <c r="G10475">
        <v>648000</v>
      </c>
      <c r="H10475">
        <f t="shared" si="163"/>
        <v>6.48</v>
      </c>
      <c r="I10475" t="s">
        <v>10607</v>
      </c>
      <c r="J10475" t="str">
        <f>IF(ISBLANK(I10475),"",INDEX('depts lookup'!B:B,MATCH(I10475,'depts lookup'!A:A,0)))</f>
        <v>Sewerage projects</v>
      </c>
      <c r="K10475" t="str">
        <f>IF(ISBLANK(I10475),"",INDEX('depts lookup'!C:C,MATCH(I10475,'depts lookup'!A:A,0)))</f>
        <v>4. मलनि:सारण प्रकल्प</v>
      </c>
    </row>
    <row r="10476" spans="1:11" x14ac:dyDescent="0.2">
      <c r="A10476" s="1" t="s">
        <v>19631</v>
      </c>
      <c r="B10476">
        <v>270</v>
      </c>
      <c r="C10476" t="s">
        <v>12834</v>
      </c>
      <c r="D10476">
        <v>54</v>
      </c>
      <c r="F10476" t="s">
        <v>12835</v>
      </c>
      <c r="G10476">
        <v>720000</v>
      </c>
      <c r="H10476">
        <f t="shared" si="163"/>
        <v>7.2</v>
      </c>
      <c r="I10476" t="s">
        <v>10607</v>
      </c>
      <c r="J10476" t="str">
        <f>IF(ISBLANK(I10476),"",INDEX('depts lookup'!B:B,MATCH(I10476,'depts lookup'!A:A,0)))</f>
        <v>Sewerage projects</v>
      </c>
      <c r="K10476" t="str">
        <f>IF(ISBLANK(I10476),"",INDEX('depts lookup'!C:C,MATCH(I10476,'depts lookup'!A:A,0)))</f>
        <v>4. मलनि:सारण प्रकल्प</v>
      </c>
    </row>
    <row r="10477" spans="1:11" x14ac:dyDescent="0.2">
      <c r="A10477" s="1" t="s">
        <v>19631</v>
      </c>
      <c r="B10477">
        <v>271</v>
      </c>
      <c r="C10477" t="s">
        <v>12836</v>
      </c>
      <c r="D10477">
        <v>54</v>
      </c>
      <c r="F10477" t="s">
        <v>12837</v>
      </c>
      <c r="G10477">
        <v>720000</v>
      </c>
      <c r="H10477">
        <f t="shared" si="163"/>
        <v>7.2</v>
      </c>
      <c r="I10477" t="s">
        <v>10607</v>
      </c>
      <c r="J10477" t="str">
        <f>IF(ISBLANK(I10477),"",INDEX('depts lookup'!B:B,MATCH(I10477,'depts lookup'!A:A,0)))</f>
        <v>Sewerage projects</v>
      </c>
      <c r="K10477" t="str">
        <f>IF(ISBLANK(I10477),"",INDEX('depts lookup'!C:C,MATCH(I10477,'depts lookup'!A:A,0)))</f>
        <v>4. मलनि:सारण प्रकल्प</v>
      </c>
    </row>
    <row r="10478" spans="1:11" x14ac:dyDescent="0.2">
      <c r="A10478" s="1" t="s">
        <v>19631</v>
      </c>
      <c r="B10478">
        <v>272</v>
      </c>
      <c r="C10478" t="s">
        <v>12838</v>
      </c>
      <c r="D10478">
        <v>54</v>
      </c>
      <c r="F10478" t="s">
        <v>12839</v>
      </c>
      <c r="G10478">
        <v>720000</v>
      </c>
      <c r="H10478">
        <f t="shared" si="163"/>
        <v>7.2</v>
      </c>
      <c r="I10478" t="s">
        <v>10607</v>
      </c>
      <c r="J10478" t="str">
        <f>IF(ISBLANK(I10478),"",INDEX('depts lookup'!B:B,MATCH(I10478,'depts lookup'!A:A,0)))</f>
        <v>Sewerage projects</v>
      </c>
      <c r="K10478" t="str">
        <f>IF(ISBLANK(I10478),"",INDEX('depts lookup'!C:C,MATCH(I10478,'depts lookup'!A:A,0)))</f>
        <v>4. मलनि:सारण प्रकल्प</v>
      </c>
    </row>
    <row r="10479" spans="1:11" x14ac:dyDescent="0.2">
      <c r="A10479" s="1" t="s">
        <v>19631</v>
      </c>
      <c r="B10479">
        <v>273</v>
      </c>
      <c r="C10479" t="s">
        <v>12840</v>
      </c>
      <c r="D10479">
        <v>54</v>
      </c>
      <c r="F10479" t="s">
        <v>12841</v>
      </c>
      <c r="G10479">
        <v>720000</v>
      </c>
      <c r="H10479">
        <f t="shared" si="163"/>
        <v>7.2</v>
      </c>
      <c r="I10479" t="s">
        <v>10607</v>
      </c>
      <c r="J10479" t="str">
        <f>IF(ISBLANK(I10479),"",INDEX('depts lookup'!B:B,MATCH(I10479,'depts lookup'!A:A,0)))</f>
        <v>Sewerage projects</v>
      </c>
      <c r="K10479" t="str">
        <f>IF(ISBLANK(I10479),"",INDEX('depts lookup'!C:C,MATCH(I10479,'depts lookup'!A:A,0)))</f>
        <v>4. मलनि:सारण प्रकल्प</v>
      </c>
    </row>
    <row r="10480" spans="1:11" x14ac:dyDescent="0.2">
      <c r="A10480" s="1" t="s">
        <v>19631</v>
      </c>
      <c r="B10480">
        <v>274</v>
      </c>
      <c r="C10480" t="s">
        <v>12842</v>
      </c>
      <c r="D10480">
        <v>54</v>
      </c>
      <c r="F10480" t="s">
        <v>12843</v>
      </c>
      <c r="G10480">
        <v>576000</v>
      </c>
      <c r="H10480">
        <f t="shared" si="163"/>
        <v>5.76</v>
      </c>
      <c r="I10480" t="s">
        <v>10607</v>
      </c>
      <c r="J10480" t="str">
        <f>IF(ISBLANK(I10480),"",INDEX('depts lookup'!B:B,MATCH(I10480,'depts lookup'!A:A,0)))</f>
        <v>Sewerage projects</v>
      </c>
      <c r="K10480" t="str">
        <f>IF(ISBLANK(I10480),"",INDEX('depts lookup'!C:C,MATCH(I10480,'depts lookup'!A:A,0)))</f>
        <v>4. मलनि:सारण प्रकल्प</v>
      </c>
    </row>
    <row r="10481" spans="1:11" x14ac:dyDescent="0.2">
      <c r="A10481" s="1" t="s">
        <v>19631</v>
      </c>
      <c r="B10481">
        <v>275</v>
      </c>
      <c r="C10481" t="s">
        <v>12844</v>
      </c>
      <c r="D10481">
        <v>55</v>
      </c>
      <c r="F10481" t="s">
        <v>12845</v>
      </c>
      <c r="G10481">
        <v>576000</v>
      </c>
      <c r="H10481">
        <f t="shared" si="163"/>
        <v>5.76</v>
      </c>
      <c r="I10481" t="s">
        <v>10607</v>
      </c>
      <c r="J10481" t="str">
        <f>IF(ISBLANK(I10481),"",INDEX('depts lookup'!B:B,MATCH(I10481,'depts lookup'!A:A,0)))</f>
        <v>Sewerage projects</v>
      </c>
      <c r="K10481" t="str">
        <f>IF(ISBLANK(I10481),"",INDEX('depts lookup'!C:C,MATCH(I10481,'depts lookup'!A:A,0)))</f>
        <v>4. मलनि:सारण प्रकल्प</v>
      </c>
    </row>
    <row r="10482" spans="1:11" x14ac:dyDescent="0.2">
      <c r="A10482" s="1" t="s">
        <v>19631</v>
      </c>
      <c r="B10482">
        <v>276</v>
      </c>
      <c r="C10482" t="s">
        <v>12846</v>
      </c>
      <c r="D10482">
        <v>52</v>
      </c>
      <c r="F10482" t="s">
        <v>12847</v>
      </c>
      <c r="G10482">
        <v>576000</v>
      </c>
      <c r="H10482">
        <f t="shared" si="163"/>
        <v>5.76</v>
      </c>
      <c r="I10482" t="s">
        <v>10607</v>
      </c>
      <c r="J10482" t="str">
        <f>IF(ISBLANK(I10482),"",INDEX('depts lookup'!B:B,MATCH(I10482,'depts lookup'!A:A,0)))</f>
        <v>Sewerage projects</v>
      </c>
      <c r="K10482" t="str">
        <f>IF(ISBLANK(I10482),"",INDEX('depts lookup'!C:C,MATCH(I10482,'depts lookup'!A:A,0)))</f>
        <v>4. मलनि:सारण प्रकल्प</v>
      </c>
    </row>
    <row r="10483" spans="1:11" x14ac:dyDescent="0.2">
      <c r="A10483" s="1" t="s">
        <v>19631</v>
      </c>
      <c r="B10483">
        <v>277</v>
      </c>
      <c r="C10483" t="s">
        <v>12848</v>
      </c>
      <c r="D10483">
        <v>53</v>
      </c>
      <c r="F10483" t="s">
        <v>12849</v>
      </c>
      <c r="G10483">
        <v>576000</v>
      </c>
      <c r="H10483">
        <f t="shared" si="163"/>
        <v>5.76</v>
      </c>
      <c r="I10483" t="s">
        <v>10607</v>
      </c>
      <c r="J10483" t="str">
        <f>IF(ISBLANK(I10483),"",INDEX('depts lookup'!B:B,MATCH(I10483,'depts lookup'!A:A,0)))</f>
        <v>Sewerage projects</v>
      </c>
      <c r="K10483" t="str">
        <f>IF(ISBLANK(I10483),"",INDEX('depts lookup'!C:C,MATCH(I10483,'depts lookup'!A:A,0)))</f>
        <v>4. मलनि:सारण प्रकल्प</v>
      </c>
    </row>
    <row r="10484" spans="1:11" x14ac:dyDescent="0.2">
      <c r="A10484" s="1" t="s">
        <v>19631</v>
      </c>
      <c r="B10484">
        <v>278</v>
      </c>
      <c r="C10484" t="s">
        <v>12850</v>
      </c>
      <c r="D10484">
        <v>1</v>
      </c>
      <c r="F10484" t="s">
        <v>12851</v>
      </c>
      <c r="G10484">
        <v>720000</v>
      </c>
      <c r="H10484">
        <f t="shared" si="163"/>
        <v>7.2</v>
      </c>
      <c r="I10484" t="s">
        <v>10607</v>
      </c>
      <c r="J10484" t="str">
        <f>IF(ISBLANK(I10484),"",INDEX('depts lookup'!B:B,MATCH(I10484,'depts lookup'!A:A,0)))</f>
        <v>Sewerage projects</v>
      </c>
      <c r="K10484" t="str">
        <f>IF(ISBLANK(I10484),"",INDEX('depts lookup'!C:C,MATCH(I10484,'depts lookup'!A:A,0)))</f>
        <v>4. मलनि:सारण प्रकल्प</v>
      </c>
    </row>
    <row r="10485" spans="1:11" x14ac:dyDescent="0.2">
      <c r="A10485" s="1" t="s">
        <v>19631</v>
      </c>
      <c r="B10485">
        <v>279</v>
      </c>
      <c r="C10485" t="s">
        <v>12852</v>
      </c>
      <c r="D10485">
        <v>1</v>
      </c>
      <c r="F10485" t="s">
        <v>12853</v>
      </c>
      <c r="G10485">
        <v>648000</v>
      </c>
      <c r="H10485">
        <f t="shared" si="163"/>
        <v>6.48</v>
      </c>
      <c r="I10485" t="s">
        <v>10607</v>
      </c>
      <c r="J10485" t="str">
        <f>IF(ISBLANK(I10485),"",INDEX('depts lookup'!B:B,MATCH(I10485,'depts lookup'!A:A,0)))</f>
        <v>Sewerage projects</v>
      </c>
      <c r="K10485" t="str">
        <f>IF(ISBLANK(I10485),"",INDEX('depts lookup'!C:C,MATCH(I10485,'depts lookup'!A:A,0)))</f>
        <v>4. मलनि:सारण प्रकल्प</v>
      </c>
    </row>
    <row r="10486" spans="1:11" x14ac:dyDescent="0.2">
      <c r="A10486" s="1" t="s">
        <v>19631</v>
      </c>
      <c r="B10486">
        <v>280</v>
      </c>
      <c r="C10486" t="s">
        <v>12854</v>
      </c>
      <c r="D10486">
        <v>1</v>
      </c>
      <c r="F10486" t="s">
        <v>12855</v>
      </c>
      <c r="G10486">
        <v>720000</v>
      </c>
      <c r="H10486">
        <f t="shared" si="163"/>
        <v>7.2</v>
      </c>
      <c r="I10486" t="s">
        <v>10607</v>
      </c>
      <c r="J10486" t="str">
        <f>IF(ISBLANK(I10486),"",INDEX('depts lookup'!B:B,MATCH(I10486,'depts lookup'!A:A,0)))</f>
        <v>Sewerage projects</v>
      </c>
      <c r="K10486" t="str">
        <f>IF(ISBLANK(I10486),"",INDEX('depts lookup'!C:C,MATCH(I10486,'depts lookup'!A:A,0)))</f>
        <v>4. मलनि:सारण प्रकल्प</v>
      </c>
    </row>
    <row r="10487" spans="1:11" x14ac:dyDescent="0.2">
      <c r="A10487" s="1" t="s">
        <v>19631</v>
      </c>
      <c r="B10487">
        <v>281</v>
      </c>
      <c r="C10487" t="s">
        <v>12856</v>
      </c>
      <c r="D10487">
        <v>1</v>
      </c>
      <c r="F10487" t="s">
        <v>12857</v>
      </c>
      <c r="G10487">
        <v>576000</v>
      </c>
      <c r="H10487">
        <f t="shared" si="163"/>
        <v>5.76</v>
      </c>
      <c r="I10487" t="s">
        <v>10607</v>
      </c>
      <c r="J10487" t="str">
        <f>IF(ISBLANK(I10487),"",INDEX('depts lookup'!B:B,MATCH(I10487,'depts lookup'!A:A,0)))</f>
        <v>Sewerage projects</v>
      </c>
      <c r="K10487" t="str">
        <f>IF(ISBLANK(I10487),"",INDEX('depts lookup'!C:C,MATCH(I10487,'depts lookup'!A:A,0)))</f>
        <v>4. मलनि:सारण प्रकल्प</v>
      </c>
    </row>
    <row r="10488" spans="1:11" x14ac:dyDescent="0.2">
      <c r="A10488" s="1" t="s">
        <v>19631</v>
      </c>
      <c r="B10488">
        <v>282</v>
      </c>
      <c r="C10488" t="s">
        <v>12858</v>
      </c>
      <c r="D10488">
        <v>1</v>
      </c>
      <c r="F10488" t="s">
        <v>19735</v>
      </c>
      <c r="G10488">
        <v>648000</v>
      </c>
      <c r="H10488">
        <f t="shared" si="163"/>
        <v>6.48</v>
      </c>
      <c r="I10488" t="s">
        <v>10607</v>
      </c>
      <c r="J10488" t="str">
        <f>IF(ISBLANK(I10488),"",INDEX('depts lookup'!B:B,MATCH(I10488,'depts lookup'!A:A,0)))</f>
        <v>Sewerage projects</v>
      </c>
      <c r="K10488" t="str">
        <f>IF(ISBLANK(I10488),"",INDEX('depts lookup'!C:C,MATCH(I10488,'depts lookup'!A:A,0)))</f>
        <v>4. मलनि:सारण प्रकल्प</v>
      </c>
    </row>
    <row r="10489" spans="1:11" x14ac:dyDescent="0.2">
      <c r="A10489" s="1" t="s">
        <v>19631</v>
      </c>
      <c r="B10489">
        <v>283</v>
      </c>
      <c r="C10489" t="s">
        <v>12859</v>
      </c>
      <c r="D10489">
        <v>2</v>
      </c>
      <c r="F10489" t="s">
        <v>12860</v>
      </c>
      <c r="G10489">
        <v>720000</v>
      </c>
      <c r="H10489">
        <f t="shared" si="163"/>
        <v>7.2</v>
      </c>
      <c r="I10489" t="s">
        <v>10607</v>
      </c>
      <c r="J10489" t="str">
        <f>IF(ISBLANK(I10489),"",INDEX('depts lookup'!B:B,MATCH(I10489,'depts lookup'!A:A,0)))</f>
        <v>Sewerage projects</v>
      </c>
      <c r="K10489" t="str">
        <f>IF(ISBLANK(I10489),"",INDEX('depts lookup'!C:C,MATCH(I10489,'depts lookup'!A:A,0)))</f>
        <v>4. मलनि:सारण प्रकल्प</v>
      </c>
    </row>
    <row r="10490" spans="1:11" x14ac:dyDescent="0.2">
      <c r="A10490" s="1" t="s">
        <v>19631</v>
      </c>
      <c r="B10490">
        <v>284</v>
      </c>
      <c r="C10490" t="s">
        <v>12861</v>
      </c>
      <c r="D10490">
        <v>2</v>
      </c>
      <c r="F10490" t="s">
        <v>12862</v>
      </c>
      <c r="G10490">
        <v>1224000</v>
      </c>
      <c r="H10490">
        <f t="shared" si="163"/>
        <v>12.24</v>
      </c>
      <c r="I10490" t="s">
        <v>10607</v>
      </c>
      <c r="J10490" t="str">
        <f>IF(ISBLANK(I10490),"",INDEX('depts lookup'!B:B,MATCH(I10490,'depts lookup'!A:A,0)))</f>
        <v>Sewerage projects</v>
      </c>
      <c r="K10490" t="str">
        <f>IF(ISBLANK(I10490),"",INDEX('depts lookup'!C:C,MATCH(I10490,'depts lookup'!A:A,0)))</f>
        <v>4. मलनि:सारण प्रकल्प</v>
      </c>
    </row>
    <row r="10491" spans="1:11" x14ac:dyDescent="0.2">
      <c r="A10491" s="1" t="s">
        <v>19631</v>
      </c>
      <c r="B10491">
        <v>285</v>
      </c>
      <c r="C10491" t="s">
        <v>12863</v>
      </c>
      <c r="D10491">
        <v>2</v>
      </c>
      <c r="F10491" t="s">
        <v>12864</v>
      </c>
      <c r="G10491">
        <v>720000</v>
      </c>
      <c r="H10491">
        <f t="shared" si="163"/>
        <v>7.2</v>
      </c>
      <c r="I10491" t="s">
        <v>10607</v>
      </c>
      <c r="J10491" t="str">
        <f>IF(ISBLANK(I10491),"",INDEX('depts lookup'!B:B,MATCH(I10491,'depts lookup'!A:A,0)))</f>
        <v>Sewerage projects</v>
      </c>
      <c r="K10491" t="str">
        <f>IF(ISBLANK(I10491),"",INDEX('depts lookup'!C:C,MATCH(I10491,'depts lookup'!A:A,0)))</f>
        <v>4. मलनि:सारण प्रकल्प</v>
      </c>
    </row>
    <row r="10492" spans="1:11" x14ac:dyDescent="0.2">
      <c r="A10492" s="1" t="s">
        <v>19631</v>
      </c>
      <c r="B10492">
        <v>286</v>
      </c>
      <c r="C10492" t="s">
        <v>12865</v>
      </c>
      <c r="D10492">
        <v>17</v>
      </c>
      <c r="F10492" t="s">
        <v>12866</v>
      </c>
      <c r="G10492">
        <v>720000</v>
      </c>
      <c r="H10492">
        <f t="shared" si="163"/>
        <v>7.2</v>
      </c>
      <c r="I10492" t="s">
        <v>10607</v>
      </c>
      <c r="J10492" t="str">
        <f>IF(ISBLANK(I10492),"",INDEX('depts lookup'!B:B,MATCH(I10492,'depts lookup'!A:A,0)))</f>
        <v>Sewerage projects</v>
      </c>
      <c r="K10492" t="str">
        <f>IF(ISBLANK(I10492),"",INDEX('depts lookup'!C:C,MATCH(I10492,'depts lookup'!A:A,0)))</f>
        <v>4. मलनि:सारण प्रकल्प</v>
      </c>
    </row>
    <row r="10493" spans="1:11" x14ac:dyDescent="0.2">
      <c r="A10493" s="1" t="s">
        <v>19631</v>
      </c>
      <c r="B10493">
        <v>287</v>
      </c>
      <c r="C10493" t="s">
        <v>12867</v>
      </c>
      <c r="D10493">
        <v>16</v>
      </c>
      <c r="F10493" t="s">
        <v>12868</v>
      </c>
      <c r="G10493">
        <v>648000</v>
      </c>
      <c r="H10493">
        <f t="shared" si="163"/>
        <v>6.48</v>
      </c>
      <c r="I10493" t="s">
        <v>10607</v>
      </c>
      <c r="J10493" t="str">
        <f>IF(ISBLANK(I10493),"",INDEX('depts lookup'!B:B,MATCH(I10493,'depts lookup'!A:A,0)))</f>
        <v>Sewerage projects</v>
      </c>
      <c r="K10493" t="str">
        <f>IF(ISBLANK(I10493),"",INDEX('depts lookup'!C:C,MATCH(I10493,'depts lookup'!A:A,0)))</f>
        <v>4. मलनि:सारण प्रकल्प</v>
      </c>
    </row>
    <row r="10494" spans="1:11" x14ac:dyDescent="0.2">
      <c r="A10494" s="1" t="s">
        <v>19631</v>
      </c>
      <c r="B10494">
        <v>288</v>
      </c>
      <c r="C10494" t="s">
        <v>12869</v>
      </c>
      <c r="D10494">
        <v>38</v>
      </c>
      <c r="F10494" t="s">
        <v>12870</v>
      </c>
      <c r="G10494">
        <v>360000</v>
      </c>
      <c r="H10494">
        <f t="shared" si="163"/>
        <v>3.6</v>
      </c>
      <c r="I10494" t="s">
        <v>10607</v>
      </c>
      <c r="J10494" t="str">
        <f>IF(ISBLANK(I10494),"",INDEX('depts lookup'!B:B,MATCH(I10494,'depts lookup'!A:A,0)))</f>
        <v>Sewerage projects</v>
      </c>
      <c r="K10494" t="str">
        <f>IF(ISBLANK(I10494),"",INDEX('depts lookup'!C:C,MATCH(I10494,'depts lookup'!A:A,0)))</f>
        <v>4. मलनि:सारण प्रकल्प</v>
      </c>
    </row>
    <row r="10495" spans="1:11" x14ac:dyDescent="0.2">
      <c r="A10495" s="1" t="s">
        <v>19631</v>
      </c>
      <c r="B10495">
        <v>289</v>
      </c>
      <c r="C10495" t="s">
        <v>12871</v>
      </c>
      <c r="D10495">
        <v>38</v>
      </c>
      <c r="F10495" t="s">
        <v>19736</v>
      </c>
      <c r="G10495">
        <v>360000</v>
      </c>
      <c r="H10495">
        <f t="shared" si="163"/>
        <v>3.6</v>
      </c>
      <c r="I10495" t="s">
        <v>10607</v>
      </c>
      <c r="J10495" t="str">
        <f>IF(ISBLANK(I10495),"",INDEX('depts lookup'!B:B,MATCH(I10495,'depts lookup'!A:A,0)))</f>
        <v>Sewerage projects</v>
      </c>
      <c r="K10495" t="str">
        <f>IF(ISBLANK(I10495),"",INDEX('depts lookup'!C:C,MATCH(I10495,'depts lookup'!A:A,0)))</f>
        <v>4. मलनि:सारण प्रकल्प</v>
      </c>
    </row>
    <row r="10496" spans="1:11" x14ac:dyDescent="0.2">
      <c r="A10496" s="1" t="s">
        <v>19631</v>
      </c>
      <c r="B10496">
        <v>290</v>
      </c>
      <c r="C10496" t="s">
        <v>12872</v>
      </c>
      <c r="D10496">
        <v>51</v>
      </c>
      <c r="F10496" t="s">
        <v>12873</v>
      </c>
      <c r="G10496">
        <v>720000</v>
      </c>
      <c r="H10496">
        <f t="shared" si="163"/>
        <v>7.2</v>
      </c>
      <c r="I10496" t="s">
        <v>10607</v>
      </c>
      <c r="J10496" t="str">
        <f>IF(ISBLANK(I10496),"",INDEX('depts lookup'!B:B,MATCH(I10496,'depts lookup'!A:A,0)))</f>
        <v>Sewerage projects</v>
      </c>
      <c r="K10496" t="str">
        <f>IF(ISBLANK(I10496),"",INDEX('depts lookup'!C:C,MATCH(I10496,'depts lookup'!A:A,0)))</f>
        <v>4. मलनि:सारण प्रकल्प</v>
      </c>
    </row>
    <row r="10497" spans="1:11" x14ac:dyDescent="0.2">
      <c r="A10497" s="1" t="s">
        <v>19631</v>
      </c>
      <c r="B10497">
        <v>291</v>
      </c>
      <c r="C10497" t="s">
        <v>12874</v>
      </c>
      <c r="D10497">
        <v>51</v>
      </c>
      <c r="F10497" t="s">
        <v>19737</v>
      </c>
      <c r="G10497">
        <v>720000</v>
      </c>
      <c r="H10497">
        <f t="shared" si="163"/>
        <v>7.2</v>
      </c>
      <c r="I10497" t="s">
        <v>10607</v>
      </c>
      <c r="J10497" t="str">
        <f>IF(ISBLANK(I10497),"",INDEX('depts lookup'!B:B,MATCH(I10497,'depts lookup'!A:A,0)))</f>
        <v>Sewerage projects</v>
      </c>
      <c r="K10497" t="str">
        <f>IF(ISBLANK(I10497),"",INDEX('depts lookup'!C:C,MATCH(I10497,'depts lookup'!A:A,0)))</f>
        <v>4. मलनि:सारण प्रकल्प</v>
      </c>
    </row>
    <row r="10498" spans="1:11" x14ac:dyDescent="0.2">
      <c r="A10498" s="1" t="s">
        <v>19631</v>
      </c>
      <c r="B10498">
        <v>292</v>
      </c>
      <c r="C10498" t="s">
        <v>12875</v>
      </c>
      <c r="D10498">
        <v>59</v>
      </c>
      <c r="F10498" t="s">
        <v>12876</v>
      </c>
      <c r="G10498">
        <v>720000</v>
      </c>
      <c r="H10498">
        <f t="shared" si="163"/>
        <v>7.2</v>
      </c>
      <c r="I10498" t="s">
        <v>10607</v>
      </c>
      <c r="J10498" t="str">
        <f>IF(ISBLANK(I10498),"",INDEX('depts lookup'!B:B,MATCH(I10498,'depts lookup'!A:A,0)))</f>
        <v>Sewerage projects</v>
      </c>
      <c r="K10498" t="str">
        <f>IF(ISBLANK(I10498),"",INDEX('depts lookup'!C:C,MATCH(I10498,'depts lookup'!A:A,0)))</f>
        <v>4. मलनि:सारण प्रकल्प</v>
      </c>
    </row>
    <row r="10499" spans="1:11" x14ac:dyDescent="0.2">
      <c r="A10499" s="1" t="s">
        <v>19631</v>
      </c>
      <c r="B10499">
        <v>293</v>
      </c>
      <c r="C10499" t="s">
        <v>12877</v>
      </c>
      <c r="D10499">
        <v>76</v>
      </c>
      <c r="F10499" t="s">
        <v>12878</v>
      </c>
      <c r="G10499">
        <v>720000</v>
      </c>
      <c r="H10499">
        <f t="shared" ref="H10499:H10562" si="164">IF(ISBLANK(G10499),"",G10499/100000)</f>
        <v>7.2</v>
      </c>
      <c r="I10499" t="s">
        <v>10607</v>
      </c>
      <c r="J10499" t="str">
        <f>IF(ISBLANK(I10499),"",INDEX('depts lookup'!B:B,MATCH(I10499,'depts lookup'!A:A,0)))</f>
        <v>Sewerage projects</v>
      </c>
      <c r="K10499" t="str">
        <f>IF(ISBLANK(I10499),"",INDEX('depts lookup'!C:C,MATCH(I10499,'depts lookup'!A:A,0)))</f>
        <v>4. मलनि:सारण प्रकल्प</v>
      </c>
    </row>
    <row r="10500" spans="1:11" x14ac:dyDescent="0.2">
      <c r="A10500" s="1" t="s">
        <v>19631</v>
      </c>
      <c r="B10500">
        <v>294</v>
      </c>
      <c r="C10500" t="s">
        <v>12879</v>
      </c>
      <c r="F10500" t="s">
        <v>12880</v>
      </c>
      <c r="G10500">
        <v>576000</v>
      </c>
      <c r="H10500">
        <f t="shared" si="164"/>
        <v>5.76</v>
      </c>
      <c r="I10500" t="s">
        <v>10607</v>
      </c>
      <c r="J10500" t="str">
        <f>IF(ISBLANK(I10500),"",INDEX('depts lookup'!B:B,MATCH(I10500,'depts lookup'!A:A,0)))</f>
        <v>Sewerage projects</v>
      </c>
      <c r="K10500" t="str">
        <f>IF(ISBLANK(I10500),"",INDEX('depts lookup'!C:C,MATCH(I10500,'depts lookup'!A:A,0)))</f>
        <v>4. मलनि:सारण प्रकल्प</v>
      </c>
    </row>
    <row r="10501" spans="1:11" x14ac:dyDescent="0.2">
      <c r="A10501" s="1" t="s">
        <v>19631</v>
      </c>
      <c r="B10501">
        <v>295</v>
      </c>
      <c r="C10501" t="s">
        <v>12881</v>
      </c>
      <c r="D10501">
        <v>75</v>
      </c>
      <c r="F10501" t="s">
        <v>12882</v>
      </c>
      <c r="G10501">
        <v>720000</v>
      </c>
      <c r="H10501">
        <f t="shared" si="164"/>
        <v>7.2</v>
      </c>
      <c r="I10501" t="s">
        <v>10607</v>
      </c>
      <c r="J10501" t="str">
        <f>IF(ISBLANK(I10501),"",INDEX('depts lookup'!B:B,MATCH(I10501,'depts lookup'!A:A,0)))</f>
        <v>Sewerage projects</v>
      </c>
      <c r="K10501" t="str">
        <f>IF(ISBLANK(I10501),"",INDEX('depts lookup'!C:C,MATCH(I10501,'depts lookup'!A:A,0)))</f>
        <v>4. मलनि:सारण प्रकल्प</v>
      </c>
    </row>
    <row r="10502" spans="1:11" x14ac:dyDescent="0.2">
      <c r="A10502" s="1" t="s">
        <v>19631</v>
      </c>
      <c r="B10502">
        <v>296</v>
      </c>
      <c r="C10502" t="s">
        <v>12883</v>
      </c>
      <c r="D10502">
        <v>70</v>
      </c>
      <c r="F10502" t="s">
        <v>12884</v>
      </c>
      <c r="G10502">
        <v>720000</v>
      </c>
      <c r="H10502">
        <f t="shared" si="164"/>
        <v>7.2</v>
      </c>
      <c r="I10502" t="s">
        <v>10607</v>
      </c>
      <c r="J10502" t="str">
        <f>IF(ISBLANK(I10502),"",INDEX('depts lookup'!B:B,MATCH(I10502,'depts lookup'!A:A,0)))</f>
        <v>Sewerage projects</v>
      </c>
      <c r="K10502" t="str">
        <f>IF(ISBLANK(I10502),"",INDEX('depts lookup'!C:C,MATCH(I10502,'depts lookup'!A:A,0)))</f>
        <v>4. मलनि:सारण प्रकल्प</v>
      </c>
    </row>
    <row r="10503" spans="1:11" x14ac:dyDescent="0.2">
      <c r="A10503" s="1" t="s">
        <v>19631</v>
      </c>
      <c r="B10503">
        <v>297</v>
      </c>
      <c r="C10503" t="s">
        <v>12885</v>
      </c>
      <c r="D10503">
        <v>69</v>
      </c>
      <c r="F10503" t="s">
        <v>19738</v>
      </c>
      <c r="G10503">
        <v>720000</v>
      </c>
      <c r="H10503">
        <f t="shared" si="164"/>
        <v>7.2</v>
      </c>
      <c r="I10503" t="s">
        <v>10607</v>
      </c>
      <c r="J10503" t="str">
        <f>IF(ISBLANK(I10503),"",INDEX('depts lookup'!B:B,MATCH(I10503,'depts lookup'!A:A,0)))</f>
        <v>Sewerage projects</v>
      </c>
      <c r="K10503" t="str">
        <f>IF(ISBLANK(I10503),"",INDEX('depts lookup'!C:C,MATCH(I10503,'depts lookup'!A:A,0)))</f>
        <v>4. मलनि:सारण प्रकल्प</v>
      </c>
    </row>
    <row r="10504" spans="1:11" x14ac:dyDescent="0.2">
      <c r="A10504" s="1" t="s">
        <v>19631</v>
      </c>
      <c r="B10504">
        <v>298</v>
      </c>
      <c r="C10504" t="s">
        <v>12886</v>
      </c>
      <c r="D10504">
        <v>75</v>
      </c>
      <c r="F10504" t="s">
        <v>12887</v>
      </c>
      <c r="G10504">
        <v>792000</v>
      </c>
      <c r="H10504">
        <f t="shared" si="164"/>
        <v>7.92</v>
      </c>
      <c r="I10504" t="s">
        <v>10607</v>
      </c>
      <c r="J10504" t="str">
        <f>IF(ISBLANK(I10504),"",INDEX('depts lookup'!B:B,MATCH(I10504,'depts lookup'!A:A,0)))</f>
        <v>Sewerage projects</v>
      </c>
      <c r="K10504" t="str">
        <f>IF(ISBLANK(I10504),"",INDEX('depts lookup'!C:C,MATCH(I10504,'depts lookup'!A:A,0)))</f>
        <v>4. मलनि:सारण प्रकल्प</v>
      </c>
    </row>
    <row r="10505" spans="1:11" x14ac:dyDescent="0.2">
      <c r="A10505" s="1" t="s">
        <v>19631</v>
      </c>
      <c r="B10505">
        <v>299</v>
      </c>
      <c r="C10505" t="s">
        <v>12888</v>
      </c>
      <c r="D10505">
        <v>75</v>
      </c>
      <c r="F10505" t="s">
        <v>12889</v>
      </c>
      <c r="G10505">
        <v>1080000</v>
      </c>
      <c r="H10505">
        <f t="shared" si="164"/>
        <v>10.8</v>
      </c>
      <c r="I10505" t="s">
        <v>10607</v>
      </c>
      <c r="J10505" t="str">
        <f>IF(ISBLANK(I10505),"",INDEX('depts lookup'!B:B,MATCH(I10505,'depts lookup'!A:A,0)))</f>
        <v>Sewerage projects</v>
      </c>
      <c r="K10505" t="str">
        <f>IF(ISBLANK(I10505),"",INDEX('depts lookup'!C:C,MATCH(I10505,'depts lookup'!A:A,0)))</f>
        <v>4. मलनि:सारण प्रकल्प</v>
      </c>
    </row>
    <row r="10506" spans="1:11" x14ac:dyDescent="0.2">
      <c r="A10506" s="1" t="s">
        <v>19631</v>
      </c>
      <c r="B10506">
        <v>300</v>
      </c>
      <c r="C10506" t="s">
        <v>12890</v>
      </c>
      <c r="D10506">
        <v>5</v>
      </c>
      <c r="F10506" t="s">
        <v>12891</v>
      </c>
      <c r="G10506">
        <v>504000</v>
      </c>
      <c r="H10506">
        <f t="shared" si="164"/>
        <v>5.04</v>
      </c>
      <c r="I10506" t="s">
        <v>10607</v>
      </c>
      <c r="J10506" t="str">
        <f>IF(ISBLANK(I10506),"",INDEX('depts lookup'!B:B,MATCH(I10506,'depts lookup'!A:A,0)))</f>
        <v>Sewerage projects</v>
      </c>
      <c r="K10506" t="str">
        <f>IF(ISBLANK(I10506),"",INDEX('depts lookup'!C:C,MATCH(I10506,'depts lookup'!A:A,0)))</f>
        <v>4. मलनि:सारण प्रकल्प</v>
      </c>
    </row>
    <row r="10507" spans="1:11" x14ac:dyDescent="0.2">
      <c r="A10507" s="1" t="s">
        <v>19631</v>
      </c>
      <c r="B10507">
        <v>301</v>
      </c>
      <c r="C10507" t="s">
        <v>12892</v>
      </c>
      <c r="D10507">
        <v>67</v>
      </c>
      <c r="F10507" t="s">
        <v>12893</v>
      </c>
      <c r="G10507">
        <v>720000</v>
      </c>
      <c r="H10507">
        <f t="shared" si="164"/>
        <v>7.2</v>
      </c>
      <c r="I10507" t="s">
        <v>10607</v>
      </c>
      <c r="J10507" t="str">
        <f>IF(ISBLANK(I10507),"",INDEX('depts lookup'!B:B,MATCH(I10507,'depts lookup'!A:A,0)))</f>
        <v>Sewerage projects</v>
      </c>
      <c r="K10507" t="str">
        <f>IF(ISBLANK(I10507),"",INDEX('depts lookup'!C:C,MATCH(I10507,'depts lookup'!A:A,0)))</f>
        <v>4. मलनि:सारण प्रकल्प</v>
      </c>
    </row>
    <row r="10508" spans="1:11" x14ac:dyDescent="0.2">
      <c r="A10508" s="1" t="s">
        <v>19631</v>
      </c>
      <c r="B10508">
        <v>302</v>
      </c>
      <c r="C10508" t="s">
        <v>12894</v>
      </c>
      <c r="D10508">
        <v>67</v>
      </c>
      <c r="F10508" t="s">
        <v>19739</v>
      </c>
      <c r="G10508">
        <v>2880000</v>
      </c>
      <c r="H10508">
        <f t="shared" si="164"/>
        <v>28.8</v>
      </c>
      <c r="I10508" t="s">
        <v>10607</v>
      </c>
      <c r="J10508" t="str">
        <f>IF(ISBLANK(I10508),"",INDEX('depts lookup'!B:B,MATCH(I10508,'depts lookup'!A:A,0)))</f>
        <v>Sewerage projects</v>
      </c>
      <c r="K10508" t="str">
        <f>IF(ISBLANK(I10508),"",INDEX('depts lookup'!C:C,MATCH(I10508,'depts lookup'!A:A,0)))</f>
        <v>4. मलनि:सारण प्रकल्प</v>
      </c>
    </row>
    <row r="10509" spans="1:11" x14ac:dyDescent="0.2">
      <c r="A10509" s="1" t="s">
        <v>19631</v>
      </c>
      <c r="B10509">
        <v>303</v>
      </c>
      <c r="C10509" t="s">
        <v>12895</v>
      </c>
      <c r="D10509">
        <v>63</v>
      </c>
      <c r="F10509" t="s">
        <v>12896</v>
      </c>
      <c r="G10509">
        <v>720000</v>
      </c>
      <c r="H10509">
        <f t="shared" si="164"/>
        <v>7.2</v>
      </c>
      <c r="I10509" t="s">
        <v>10607</v>
      </c>
      <c r="J10509" t="str">
        <f>IF(ISBLANK(I10509),"",INDEX('depts lookup'!B:B,MATCH(I10509,'depts lookup'!A:A,0)))</f>
        <v>Sewerage projects</v>
      </c>
      <c r="K10509" t="str">
        <f>IF(ISBLANK(I10509),"",INDEX('depts lookup'!C:C,MATCH(I10509,'depts lookup'!A:A,0)))</f>
        <v>4. मलनि:सारण प्रकल्प</v>
      </c>
    </row>
    <row r="10510" spans="1:11" x14ac:dyDescent="0.2">
      <c r="A10510" s="1" t="s">
        <v>19631</v>
      </c>
      <c r="B10510">
        <v>304</v>
      </c>
      <c r="C10510" t="s">
        <v>12897</v>
      </c>
      <c r="D10510">
        <v>70</v>
      </c>
      <c r="F10510" t="s">
        <v>12898</v>
      </c>
      <c r="G10510">
        <v>1440000</v>
      </c>
      <c r="H10510">
        <f t="shared" si="164"/>
        <v>14.4</v>
      </c>
      <c r="I10510" t="s">
        <v>10607</v>
      </c>
      <c r="J10510" t="str">
        <f>IF(ISBLANK(I10510),"",INDEX('depts lookup'!B:B,MATCH(I10510,'depts lookup'!A:A,0)))</f>
        <v>Sewerage projects</v>
      </c>
      <c r="K10510" t="str">
        <f>IF(ISBLANK(I10510),"",INDEX('depts lookup'!C:C,MATCH(I10510,'depts lookup'!A:A,0)))</f>
        <v>4. मलनि:सारण प्रकल्प</v>
      </c>
    </row>
    <row r="10511" spans="1:11" x14ac:dyDescent="0.2">
      <c r="A10511" s="1" t="s">
        <v>19631</v>
      </c>
      <c r="B10511">
        <v>305</v>
      </c>
      <c r="C10511" t="s">
        <v>12899</v>
      </c>
      <c r="D10511">
        <v>70</v>
      </c>
      <c r="F10511" t="s">
        <v>12900</v>
      </c>
      <c r="G10511">
        <v>1440000</v>
      </c>
      <c r="H10511">
        <f t="shared" si="164"/>
        <v>14.4</v>
      </c>
      <c r="I10511" t="s">
        <v>10607</v>
      </c>
      <c r="J10511" t="str">
        <f>IF(ISBLANK(I10511),"",INDEX('depts lookup'!B:B,MATCH(I10511,'depts lookup'!A:A,0)))</f>
        <v>Sewerage projects</v>
      </c>
      <c r="K10511" t="str">
        <f>IF(ISBLANK(I10511),"",INDEX('depts lookup'!C:C,MATCH(I10511,'depts lookup'!A:A,0)))</f>
        <v>4. मलनि:सारण प्रकल्प</v>
      </c>
    </row>
    <row r="10512" spans="1:11" x14ac:dyDescent="0.2">
      <c r="A10512" s="1" t="s">
        <v>19631</v>
      </c>
      <c r="B10512">
        <v>306</v>
      </c>
      <c r="C10512" t="s">
        <v>12901</v>
      </c>
      <c r="D10512">
        <v>12</v>
      </c>
      <c r="F10512" t="s">
        <v>12902</v>
      </c>
      <c r="G10512">
        <v>1080000</v>
      </c>
      <c r="H10512">
        <f t="shared" si="164"/>
        <v>10.8</v>
      </c>
      <c r="I10512" t="s">
        <v>10607</v>
      </c>
      <c r="J10512" t="str">
        <f>IF(ISBLANK(I10512),"",INDEX('depts lookup'!B:B,MATCH(I10512,'depts lookup'!A:A,0)))</f>
        <v>Sewerage projects</v>
      </c>
      <c r="K10512" t="str">
        <f>IF(ISBLANK(I10512),"",INDEX('depts lookup'!C:C,MATCH(I10512,'depts lookup'!A:A,0)))</f>
        <v>4. मलनि:सारण प्रकल्प</v>
      </c>
    </row>
    <row r="10513" spans="1:11" x14ac:dyDescent="0.2">
      <c r="A10513" s="1" t="s">
        <v>19631</v>
      </c>
      <c r="B10513">
        <v>307</v>
      </c>
      <c r="C10513" t="s">
        <v>12903</v>
      </c>
      <c r="D10513">
        <v>1</v>
      </c>
      <c r="F10513" t="s">
        <v>19740</v>
      </c>
      <c r="G10513">
        <v>2520000</v>
      </c>
      <c r="H10513">
        <f t="shared" si="164"/>
        <v>25.2</v>
      </c>
      <c r="I10513" t="s">
        <v>10607</v>
      </c>
      <c r="J10513" t="str">
        <f>IF(ISBLANK(I10513),"",INDEX('depts lookup'!B:B,MATCH(I10513,'depts lookup'!A:A,0)))</f>
        <v>Sewerage projects</v>
      </c>
      <c r="K10513" t="str">
        <f>IF(ISBLANK(I10513),"",INDEX('depts lookup'!C:C,MATCH(I10513,'depts lookup'!A:A,0)))</f>
        <v>4. मलनि:सारण प्रकल्प</v>
      </c>
    </row>
    <row r="10514" spans="1:11" x14ac:dyDescent="0.2">
      <c r="A10514" s="1" t="s">
        <v>19631</v>
      </c>
      <c r="B10514">
        <v>308</v>
      </c>
      <c r="C10514" t="s">
        <v>12904</v>
      </c>
      <c r="D10514">
        <v>1</v>
      </c>
      <c r="F10514" t="s">
        <v>12905</v>
      </c>
      <c r="G10514">
        <v>1296000</v>
      </c>
      <c r="H10514">
        <f t="shared" si="164"/>
        <v>12.96</v>
      </c>
      <c r="I10514" t="s">
        <v>10607</v>
      </c>
      <c r="J10514" t="str">
        <f>IF(ISBLANK(I10514),"",INDEX('depts lookup'!B:B,MATCH(I10514,'depts lookup'!A:A,0)))</f>
        <v>Sewerage projects</v>
      </c>
      <c r="K10514" t="str">
        <f>IF(ISBLANK(I10514),"",INDEX('depts lookup'!C:C,MATCH(I10514,'depts lookup'!A:A,0)))</f>
        <v>4. मलनि:सारण प्रकल्प</v>
      </c>
    </row>
    <row r="10515" spans="1:11" x14ac:dyDescent="0.2">
      <c r="A10515" s="1" t="s">
        <v>19631</v>
      </c>
      <c r="B10515">
        <v>309</v>
      </c>
      <c r="C10515" t="s">
        <v>12906</v>
      </c>
      <c r="D10515">
        <v>2</v>
      </c>
      <c r="F10515" t="s">
        <v>12907</v>
      </c>
      <c r="G10515">
        <v>1296000</v>
      </c>
      <c r="H10515">
        <f t="shared" si="164"/>
        <v>12.96</v>
      </c>
      <c r="I10515" t="s">
        <v>10607</v>
      </c>
      <c r="J10515" t="str">
        <f>IF(ISBLANK(I10515),"",INDEX('depts lookup'!B:B,MATCH(I10515,'depts lookup'!A:A,0)))</f>
        <v>Sewerage projects</v>
      </c>
      <c r="K10515" t="str">
        <f>IF(ISBLANK(I10515),"",INDEX('depts lookup'!C:C,MATCH(I10515,'depts lookup'!A:A,0)))</f>
        <v>4. मलनि:सारण प्रकल्प</v>
      </c>
    </row>
    <row r="10516" spans="1:11" x14ac:dyDescent="0.2">
      <c r="A10516" s="1" t="s">
        <v>19631</v>
      </c>
      <c r="B10516">
        <v>310</v>
      </c>
      <c r="C10516" t="s">
        <v>12908</v>
      </c>
      <c r="D10516">
        <v>21</v>
      </c>
      <c r="F10516" t="s">
        <v>19741</v>
      </c>
      <c r="G10516">
        <v>2160000</v>
      </c>
      <c r="H10516">
        <f t="shared" si="164"/>
        <v>21.6</v>
      </c>
      <c r="I10516" t="s">
        <v>10607</v>
      </c>
      <c r="J10516" t="str">
        <f>IF(ISBLANK(I10516),"",INDEX('depts lookup'!B:B,MATCH(I10516,'depts lookup'!A:A,0)))</f>
        <v>Sewerage projects</v>
      </c>
      <c r="K10516" t="str">
        <f>IF(ISBLANK(I10516),"",INDEX('depts lookup'!C:C,MATCH(I10516,'depts lookup'!A:A,0)))</f>
        <v>4. मलनि:सारण प्रकल्प</v>
      </c>
    </row>
    <row r="10517" spans="1:11" x14ac:dyDescent="0.2">
      <c r="A10517" s="1" t="s">
        <v>19631</v>
      </c>
      <c r="B10517">
        <v>311</v>
      </c>
      <c r="C10517" t="s">
        <v>12909</v>
      </c>
      <c r="F10517" t="s">
        <v>12910</v>
      </c>
      <c r="G10517">
        <v>720000</v>
      </c>
      <c r="H10517">
        <f t="shared" si="164"/>
        <v>7.2</v>
      </c>
      <c r="I10517" t="s">
        <v>10607</v>
      </c>
      <c r="J10517" t="str">
        <f>IF(ISBLANK(I10517),"",INDEX('depts lookup'!B:B,MATCH(I10517,'depts lookup'!A:A,0)))</f>
        <v>Sewerage projects</v>
      </c>
      <c r="K10517" t="str">
        <f>IF(ISBLANK(I10517),"",INDEX('depts lookup'!C:C,MATCH(I10517,'depts lookup'!A:A,0)))</f>
        <v>4. मलनि:सारण प्रकल्प</v>
      </c>
    </row>
    <row r="10518" spans="1:11" x14ac:dyDescent="0.2">
      <c r="A10518" s="1" t="s">
        <v>19631</v>
      </c>
      <c r="B10518">
        <v>312</v>
      </c>
      <c r="C10518" t="s">
        <v>12911</v>
      </c>
      <c r="F10518" t="s">
        <v>19742</v>
      </c>
      <c r="G10518">
        <v>216000</v>
      </c>
      <c r="H10518">
        <f t="shared" si="164"/>
        <v>2.16</v>
      </c>
      <c r="I10518" t="s">
        <v>10607</v>
      </c>
      <c r="J10518" t="str">
        <f>IF(ISBLANK(I10518),"",INDEX('depts lookup'!B:B,MATCH(I10518,'depts lookup'!A:A,0)))</f>
        <v>Sewerage projects</v>
      </c>
      <c r="K10518" t="str">
        <f>IF(ISBLANK(I10518),"",INDEX('depts lookup'!C:C,MATCH(I10518,'depts lookup'!A:A,0)))</f>
        <v>4. मलनि:सारण प्रकल्प</v>
      </c>
    </row>
    <row r="10519" spans="1:11" x14ac:dyDescent="0.2">
      <c r="A10519" s="1" t="s">
        <v>19631</v>
      </c>
      <c r="B10519">
        <v>313</v>
      </c>
      <c r="C10519" t="s">
        <v>12912</v>
      </c>
      <c r="D10519">
        <v>74</v>
      </c>
      <c r="F10519" t="s">
        <v>19743</v>
      </c>
      <c r="G10519">
        <v>288000</v>
      </c>
      <c r="H10519">
        <f t="shared" si="164"/>
        <v>2.88</v>
      </c>
      <c r="I10519" t="s">
        <v>10607</v>
      </c>
      <c r="J10519" t="str">
        <f>IF(ISBLANK(I10519),"",INDEX('depts lookup'!B:B,MATCH(I10519,'depts lookup'!A:A,0)))</f>
        <v>Sewerage projects</v>
      </c>
      <c r="K10519" t="str">
        <f>IF(ISBLANK(I10519),"",INDEX('depts lookup'!C:C,MATCH(I10519,'depts lookup'!A:A,0)))</f>
        <v>4. मलनि:सारण प्रकल्प</v>
      </c>
    </row>
    <row r="10520" spans="1:11" x14ac:dyDescent="0.2">
      <c r="A10520" s="1" t="s">
        <v>19631</v>
      </c>
      <c r="B10520">
        <v>314</v>
      </c>
      <c r="C10520" t="s">
        <v>12913</v>
      </c>
      <c r="D10520">
        <v>70</v>
      </c>
      <c r="F10520" t="s">
        <v>19744</v>
      </c>
      <c r="G10520">
        <v>576000</v>
      </c>
      <c r="H10520">
        <f t="shared" si="164"/>
        <v>5.76</v>
      </c>
      <c r="I10520" t="s">
        <v>10607</v>
      </c>
      <c r="J10520" t="str">
        <f>IF(ISBLANK(I10520),"",INDEX('depts lookup'!B:B,MATCH(I10520,'depts lookup'!A:A,0)))</f>
        <v>Sewerage projects</v>
      </c>
      <c r="K10520" t="str">
        <f>IF(ISBLANK(I10520),"",INDEX('depts lookup'!C:C,MATCH(I10520,'depts lookup'!A:A,0)))</f>
        <v>4. मलनि:सारण प्रकल्प</v>
      </c>
    </row>
    <row r="10521" spans="1:11" x14ac:dyDescent="0.2">
      <c r="A10521" s="1" t="s">
        <v>19631</v>
      </c>
      <c r="B10521">
        <v>315</v>
      </c>
      <c r="C10521" t="s">
        <v>12914</v>
      </c>
      <c r="D10521">
        <v>2</v>
      </c>
      <c r="F10521" t="s">
        <v>12915</v>
      </c>
      <c r="G10521">
        <v>720000</v>
      </c>
      <c r="H10521">
        <f t="shared" si="164"/>
        <v>7.2</v>
      </c>
      <c r="I10521" t="s">
        <v>10607</v>
      </c>
      <c r="J10521" t="str">
        <f>IF(ISBLANK(I10521),"",INDEX('depts lookup'!B:B,MATCH(I10521,'depts lookup'!A:A,0)))</f>
        <v>Sewerage projects</v>
      </c>
      <c r="K10521" t="str">
        <f>IF(ISBLANK(I10521),"",INDEX('depts lookup'!C:C,MATCH(I10521,'depts lookup'!A:A,0)))</f>
        <v>4. मलनि:सारण प्रकल्प</v>
      </c>
    </row>
    <row r="10522" spans="1:11" x14ac:dyDescent="0.2">
      <c r="A10522" s="1" t="s">
        <v>19631</v>
      </c>
      <c r="B10522">
        <v>316</v>
      </c>
      <c r="C10522" t="s">
        <v>12916</v>
      </c>
      <c r="D10522">
        <v>2</v>
      </c>
      <c r="F10522" t="s">
        <v>12917</v>
      </c>
      <c r="G10522">
        <v>864000</v>
      </c>
      <c r="H10522">
        <f t="shared" si="164"/>
        <v>8.64</v>
      </c>
      <c r="I10522" t="s">
        <v>10607</v>
      </c>
      <c r="J10522" t="str">
        <f>IF(ISBLANK(I10522),"",INDEX('depts lookup'!B:B,MATCH(I10522,'depts lookup'!A:A,0)))</f>
        <v>Sewerage projects</v>
      </c>
      <c r="K10522" t="str">
        <f>IF(ISBLANK(I10522),"",INDEX('depts lookup'!C:C,MATCH(I10522,'depts lookup'!A:A,0)))</f>
        <v>4. मलनि:सारण प्रकल्प</v>
      </c>
    </row>
    <row r="10523" spans="1:11" x14ac:dyDescent="0.2">
      <c r="A10523" s="1" t="s">
        <v>19631</v>
      </c>
      <c r="B10523">
        <v>317</v>
      </c>
      <c r="C10523" t="s">
        <v>12918</v>
      </c>
      <c r="D10523">
        <v>2</v>
      </c>
      <c r="F10523" t="s">
        <v>12919</v>
      </c>
      <c r="G10523">
        <v>1008000</v>
      </c>
      <c r="H10523">
        <f t="shared" si="164"/>
        <v>10.08</v>
      </c>
      <c r="I10523" t="s">
        <v>10607</v>
      </c>
      <c r="J10523" t="str">
        <f>IF(ISBLANK(I10523),"",INDEX('depts lookup'!B:B,MATCH(I10523,'depts lookup'!A:A,0)))</f>
        <v>Sewerage projects</v>
      </c>
      <c r="K10523" t="str">
        <f>IF(ISBLANK(I10523),"",INDEX('depts lookup'!C:C,MATCH(I10523,'depts lookup'!A:A,0)))</f>
        <v>4. मलनि:सारण प्रकल्प</v>
      </c>
    </row>
    <row r="10524" spans="1:11" x14ac:dyDescent="0.2">
      <c r="A10524" s="1" t="s">
        <v>19631</v>
      </c>
      <c r="B10524">
        <v>318</v>
      </c>
      <c r="C10524" t="s">
        <v>12920</v>
      </c>
      <c r="D10524">
        <v>1</v>
      </c>
      <c r="F10524" t="s">
        <v>12921</v>
      </c>
      <c r="G10524">
        <v>1440000</v>
      </c>
      <c r="H10524">
        <f t="shared" si="164"/>
        <v>14.4</v>
      </c>
      <c r="I10524" t="s">
        <v>10607</v>
      </c>
      <c r="J10524" t="str">
        <f>IF(ISBLANK(I10524),"",INDEX('depts lookup'!B:B,MATCH(I10524,'depts lookup'!A:A,0)))</f>
        <v>Sewerage projects</v>
      </c>
      <c r="K10524" t="str">
        <f>IF(ISBLANK(I10524),"",INDEX('depts lookup'!C:C,MATCH(I10524,'depts lookup'!A:A,0)))</f>
        <v>4. मलनि:सारण प्रकल्प</v>
      </c>
    </row>
    <row r="10525" spans="1:11" x14ac:dyDescent="0.2">
      <c r="A10525" s="1" t="s">
        <v>19631</v>
      </c>
      <c r="B10525">
        <v>319</v>
      </c>
      <c r="C10525" t="s">
        <v>12922</v>
      </c>
      <c r="D10525">
        <v>4</v>
      </c>
      <c r="F10525" t="s">
        <v>12923</v>
      </c>
      <c r="G10525">
        <v>1008000</v>
      </c>
      <c r="H10525">
        <f t="shared" si="164"/>
        <v>10.08</v>
      </c>
      <c r="I10525" t="s">
        <v>10607</v>
      </c>
      <c r="J10525" t="str">
        <f>IF(ISBLANK(I10525),"",INDEX('depts lookup'!B:B,MATCH(I10525,'depts lookup'!A:A,0)))</f>
        <v>Sewerage projects</v>
      </c>
      <c r="K10525" t="str">
        <f>IF(ISBLANK(I10525),"",INDEX('depts lookup'!C:C,MATCH(I10525,'depts lookup'!A:A,0)))</f>
        <v>4. मलनि:सारण प्रकल्प</v>
      </c>
    </row>
    <row r="10526" spans="1:11" x14ac:dyDescent="0.2">
      <c r="A10526" s="1" t="s">
        <v>19631</v>
      </c>
      <c r="B10526">
        <v>320</v>
      </c>
      <c r="C10526" t="s">
        <v>12924</v>
      </c>
      <c r="D10526">
        <v>16</v>
      </c>
      <c r="F10526" t="s">
        <v>12925</v>
      </c>
      <c r="G10526">
        <v>720000</v>
      </c>
      <c r="H10526">
        <f t="shared" si="164"/>
        <v>7.2</v>
      </c>
      <c r="I10526" t="s">
        <v>10607</v>
      </c>
      <c r="J10526" t="str">
        <f>IF(ISBLANK(I10526),"",INDEX('depts lookup'!B:B,MATCH(I10526,'depts lookup'!A:A,0)))</f>
        <v>Sewerage projects</v>
      </c>
      <c r="K10526" t="str">
        <f>IF(ISBLANK(I10526),"",INDEX('depts lookup'!C:C,MATCH(I10526,'depts lookup'!A:A,0)))</f>
        <v>4. मलनि:सारण प्रकल्प</v>
      </c>
    </row>
    <row r="10527" spans="1:11" x14ac:dyDescent="0.2">
      <c r="A10527" s="1" t="s">
        <v>19631</v>
      </c>
      <c r="B10527">
        <v>321</v>
      </c>
      <c r="C10527" t="s">
        <v>12926</v>
      </c>
      <c r="D10527">
        <v>12</v>
      </c>
      <c r="F10527" t="s">
        <v>12927</v>
      </c>
      <c r="G10527">
        <v>720000</v>
      </c>
      <c r="H10527">
        <f t="shared" si="164"/>
        <v>7.2</v>
      </c>
      <c r="I10527" t="s">
        <v>10607</v>
      </c>
      <c r="J10527" t="str">
        <f>IF(ISBLANK(I10527),"",INDEX('depts lookup'!B:B,MATCH(I10527,'depts lookup'!A:A,0)))</f>
        <v>Sewerage projects</v>
      </c>
      <c r="K10527" t="str">
        <f>IF(ISBLANK(I10527),"",INDEX('depts lookup'!C:C,MATCH(I10527,'depts lookup'!A:A,0)))</f>
        <v>4. मलनि:सारण प्रकल्प</v>
      </c>
    </row>
    <row r="10528" spans="1:11" x14ac:dyDescent="0.2">
      <c r="A10528" s="1" t="s">
        <v>19631</v>
      </c>
      <c r="B10528">
        <v>322</v>
      </c>
      <c r="C10528" t="s">
        <v>12928</v>
      </c>
      <c r="D10528">
        <v>42</v>
      </c>
      <c r="F10528" t="s">
        <v>12929</v>
      </c>
      <c r="G10528">
        <v>1008000</v>
      </c>
      <c r="H10528">
        <f t="shared" si="164"/>
        <v>10.08</v>
      </c>
      <c r="I10528" t="s">
        <v>10607</v>
      </c>
      <c r="J10528" t="str">
        <f>IF(ISBLANK(I10528),"",INDEX('depts lookup'!B:B,MATCH(I10528,'depts lookup'!A:A,0)))</f>
        <v>Sewerage projects</v>
      </c>
      <c r="K10528" t="str">
        <f>IF(ISBLANK(I10528),"",INDEX('depts lookup'!C:C,MATCH(I10528,'depts lookup'!A:A,0)))</f>
        <v>4. मलनि:सारण प्रकल्प</v>
      </c>
    </row>
    <row r="10529" spans="1:11" x14ac:dyDescent="0.2">
      <c r="A10529" s="1" t="s">
        <v>19631</v>
      </c>
      <c r="B10529">
        <v>323</v>
      </c>
      <c r="C10529" t="s">
        <v>12930</v>
      </c>
      <c r="D10529">
        <v>1</v>
      </c>
      <c r="F10529" t="s">
        <v>12931</v>
      </c>
      <c r="G10529">
        <v>720000</v>
      </c>
      <c r="H10529">
        <f t="shared" si="164"/>
        <v>7.2</v>
      </c>
      <c r="I10529" t="s">
        <v>10607</v>
      </c>
      <c r="J10529" t="str">
        <f>IF(ISBLANK(I10529),"",INDEX('depts lookup'!B:B,MATCH(I10529,'depts lookup'!A:A,0)))</f>
        <v>Sewerage projects</v>
      </c>
      <c r="K10529" t="str">
        <f>IF(ISBLANK(I10529),"",INDEX('depts lookup'!C:C,MATCH(I10529,'depts lookup'!A:A,0)))</f>
        <v>4. मलनि:सारण प्रकल्प</v>
      </c>
    </row>
    <row r="10530" spans="1:11" x14ac:dyDescent="0.2">
      <c r="A10530" s="1" t="s">
        <v>19631</v>
      </c>
      <c r="B10530">
        <v>324</v>
      </c>
      <c r="C10530" t="s">
        <v>12932</v>
      </c>
      <c r="D10530">
        <v>6</v>
      </c>
      <c r="F10530" t="s">
        <v>12933</v>
      </c>
      <c r="G10530">
        <v>360000</v>
      </c>
      <c r="H10530">
        <f t="shared" si="164"/>
        <v>3.6</v>
      </c>
      <c r="I10530" t="s">
        <v>10607</v>
      </c>
      <c r="J10530" t="str">
        <f>IF(ISBLANK(I10530),"",INDEX('depts lookup'!B:B,MATCH(I10530,'depts lookup'!A:A,0)))</f>
        <v>Sewerage projects</v>
      </c>
      <c r="K10530" t="str">
        <f>IF(ISBLANK(I10530),"",INDEX('depts lookup'!C:C,MATCH(I10530,'depts lookup'!A:A,0)))</f>
        <v>4. मलनि:सारण प्रकल्प</v>
      </c>
    </row>
    <row r="10531" spans="1:11" x14ac:dyDescent="0.2">
      <c r="A10531" s="1" t="s">
        <v>19631</v>
      </c>
      <c r="B10531">
        <v>325</v>
      </c>
      <c r="C10531" t="s">
        <v>12934</v>
      </c>
      <c r="D10531">
        <v>6</v>
      </c>
      <c r="F10531" t="s">
        <v>12935</v>
      </c>
      <c r="G10531">
        <v>360000</v>
      </c>
      <c r="H10531">
        <f t="shared" si="164"/>
        <v>3.6</v>
      </c>
      <c r="I10531" t="s">
        <v>10607</v>
      </c>
      <c r="J10531" t="str">
        <f>IF(ISBLANK(I10531),"",INDEX('depts lookup'!B:B,MATCH(I10531,'depts lookup'!A:A,0)))</f>
        <v>Sewerage projects</v>
      </c>
      <c r="K10531" t="str">
        <f>IF(ISBLANK(I10531),"",INDEX('depts lookup'!C:C,MATCH(I10531,'depts lookup'!A:A,0)))</f>
        <v>4. मलनि:सारण प्रकल्प</v>
      </c>
    </row>
    <row r="10532" spans="1:11" x14ac:dyDescent="0.2">
      <c r="A10532" s="1" t="s">
        <v>19631</v>
      </c>
      <c r="B10532">
        <v>326</v>
      </c>
      <c r="C10532" t="s">
        <v>12936</v>
      </c>
      <c r="F10532" t="s">
        <v>12937</v>
      </c>
      <c r="G10532">
        <v>1080000</v>
      </c>
      <c r="H10532">
        <f t="shared" si="164"/>
        <v>10.8</v>
      </c>
      <c r="I10532" t="s">
        <v>10607</v>
      </c>
      <c r="J10532" t="str">
        <f>IF(ISBLANK(I10532),"",INDEX('depts lookup'!B:B,MATCH(I10532,'depts lookup'!A:A,0)))</f>
        <v>Sewerage projects</v>
      </c>
      <c r="K10532" t="str">
        <f>IF(ISBLANK(I10532),"",INDEX('depts lookup'!C:C,MATCH(I10532,'depts lookup'!A:A,0)))</f>
        <v>4. मलनि:सारण प्रकल्प</v>
      </c>
    </row>
    <row r="10533" spans="1:11" x14ac:dyDescent="0.2">
      <c r="A10533" s="1" t="s">
        <v>19631</v>
      </c>
      <c r="B10533">
        <v>327</v>
      </c>
      <c r="C10533" t="s">
        <v>12938</v>
      </c>
      <c r="F10533" t="s">
        <v>12939</v>
      </c>
      <c r="G10533">
        <v>720000</v>
      </c>
      <c r="H10533">
        <f t="shared" si="164"/>
        <v>7.2</v>
      </c>
      <c r="I10533" t="s">
        <v>10607</v>
      </c>
      <c r="J10533" t="str">
        <f>IF(ISBLANK(I10533),"",INDEX('depts lookup'!B:B,MATCH(I10533,'depts lookup'!A:A,0)))</f>
        <v>Sewerage projects</v>
      </c>
      <c r="K10533" t="str">
        <f>IF(ISBLANK(I10533),"",INDEX('depts lookup'!C:C,MATCH(I10533,'depts lookup'!A:A,0)))</f>
        <v>4. मलनि:सारण प्रकल्प</v>
      </c>
    </row>
    <row r="10534" spans="1:11" x14ac:dyDescent="0.2">
      <c r="A10534" s="1" t="s">
        <v>19631</v>
      </c>
      <c r="B10534">
        <v>328</v>
      </c>
      <c r="C10534" t="s">
        <v>12940</v>
      </c>
      <c r="D10534">
        <v>2</v>
      </c>
      <c r="F10534" t="s">
        <v>12941</v>
      </c>
      <c r="G10534">
        <v>1152000</v>
      </c>
      <c r="H10534">
        <f t="shared" si="164"/>
        <v>11.52</v>
      </c>
      <c r="I10534" t="s">
        <v>10607</v>
      </c>
      <c r="J10534" t="str">
        <f>IF(ISBLANK(I10534),"",INDEX('depts lookup'!B:B,MATCH(I10534,'depts lookup'!A:A,0)))</f>
        <v>Sewerage projects</v>
      </c>
      <c r="K10534" t="str">
        <f>IF(ISBLANK(I10534),"",INDEX('depts lookup'!C:C,MATCH(I10534,'depts lookup'!A:A,0)))</f>
        <v>4. मलनि:सारण प्रकल्प</v>
      </c>
    </row>
    <row r="10535" spans="1:11" x14ac:dyDescent="0.2">
      <c r="A10535" s="1" t="s">
        <v>19631</v>
      </c>
      <c r="B10535">
        <v>329</v>
      </c>
      <c r="C10535" t="s">
        <v>12942</v>
      </c>
      <c r="D10535">
        <v>2</v>
      </c>
      <c r="F10535" t="s">
        <v>12943</v>
      </c>
      <c r="G10535">
        <v>720000</v>
      </c>
      <c r="H10535">
        <f t="shared" si="164"/>
        <v>7.2</v>
      </c>
      <c r="I10535" t="s">
        <v>10607</v>
      </c>
      <c r="J10535" t="str">
        <f>IF(ISBLANK(I10535),"",INDEX('depts lookup'!B:B,MATCH(I10535,'depts lookup'!A:A,0)))</f>
        <v>Sewerage projects</v>
      </c>
      <c r="K10535" t="str">
        <f>IF(ISBLANK(I10535),"",INDEX('depts lookup'!C:C,MATCH(I10535,'depts lookup'!A:A,0)))</f>
        <v>4. मलनि:सारण प्रकल्प</v>
      </c>
    </row>
    <row r="10536" spans="1:11" x14ac:dyDescent="0.2">
      <c r="A10536" s="1" t="s">
        <v>19631</v>
      </c>
      <c r="B10536">
        <v>330</v>
      </c>
      <c r="C10536" t="s">
        <v>12944</v>
      </c>
      <c r="D10536">
        <v>2</v>
      </c>
      <c r="F10536" t="s">
        <v>12945</v>
      </c>
      <c r="G10536">
        <v>864000</v>
      </c>
      <c r="H10536">
        <f t="shared" si="164"/>
        <v>8.64</v>
      </c>
      <c r="I10536" t="s">
        <v>10607</v>
      </c>
      <c r="J10536" t="str">
        <f>IF(ISBLANK(I10536),"",INDEX('depts lookup'!B:B,MATCH(I10536,'depts lookup'!A:A,0)))</f>
        <v>Sewerage projects</v>
      </c>
      <c r="K10536" t="str">
        <f>IF(ISBLANK(I10536),"",INDEX('depts lookup'!C:C,MATCH(I10536,'depts lookup'!A:A,0)))</f>
        <v>4. मलनि:सारण प्रकल्प</v>
      </c>
    </row>
    <row r="10537" spans="1:11" x14ac:dyDescent="0.2">
      <c r="A10537" s="1" t="s">
        <v>19631</v>
      </c>
      <c r="B10537">
        <v>331</v>
      </c>
      <c r="C10537" t="s">
        <v>12946</v>
      </c>
      <c r="D10537">
        <v>41</v>
      </c>
      <c r="F10537" t="s">
        <v>12947</v>
      </c>
      <c r="G10537">
        <v>2160000</v>
      </c>
      <c r="H10537">
        <f t="shared" si="164"/>
        <v>21.6</v>
      </c>
      <c r="I10537" t="s">
        <v>10607</v>
      </c>
      <c r="J10537" t="str">
        <f>IF(ISBLANK(I10537),"",INDEX('depts lookup'!B:B,MATCH(I10537,'depts lookup'!A:A,0)))</f>
        <v>Sewerage projects</v>
      </c>
      <c r="K10537" t="str">
        <f>IF(ISBLANK(I10537),"",INDEX('depts lookup'!C:C,MATCH(I10537,'depts lookup'!A:A,0)))</f>
        <v>4. मलनि:सारण प्रकल्प</v>
      </c>
    </row>
    <row r="10538" spans="1:11" x14ac:dyDescent="0.2">
      <c r="A10538" s="1" t="s">
        <v>19631</v>
      </c>
      <c r="B10538">
        <v>332</v>
      </c>
      <c r="C10538" t="s">
        <v>12948</v>
      </c>
      <c r="D10538">
        <v>41</v>
      </c>
      <c r="F10538" t="s">
        <v>12949</v>
      </c>
      <c r="G10538">
        <v>7200000</v>
      </c>
      <c r="H10538">
        <f t="shared" si="164"/>
        <v>72</v>
      </c>
      <c r="I10538" t="s">
        <v>10607</v>
      </c>
      <c r="J10538" t="str">
        <f>IF(ISBLANK(I10538),"",INDEX('depts lookup'!B:B,MATCH(I10538,'depts lookup'!A:A,0)))</f>
        <v>Sewerage projects</v>
      </c>
      <c r="K10538" t="str">
        <f>IF(ISBLANK(I10538),"",INDEX('depts lookup'!C:C,MATCH(I10538,'depts lookup'!A:A,0)))</f>
        <v>4. मलनि:सारण प्रकल्प</v>
      </c>
    </row>
    <row r="10539" spans="1:11" x14ac:dyDescent="0.2">
      <c r="A10539" s="1" t="s">
        <v>19631</v>
      </c>
      <c r="B10539">
        <v>333</v>
      </c>
      <c r="C10539" t="s">
        <v>12950</v>
      </c>
      <c r="D10539">
        <v>10</v>
      </c>
      <c r="F10539" t="s">
        <v>12951</v>
      </c>
      <c r="G10539">
        <v>720000</v>
      </c>
      <c r="H10539">
        <f t="shared" si="164"/>
        <v>7.2</v>
      </c>
      <c r="I10539" t="s">
        <v>10607</v>
      </c>
      <c r="J10539" t="str">
        <f>IF(ISBLANK(I10539),"",INDEX('depts lookup'!B:B,MATCH(I10539,'depts lookup'!A:A,0)))</f>
        <v>Sewerage projects</v>
      </c>
      <c r="K10539" t="str">
        <f>IF(ISBLANK(I10539),"",INDEX('depts lookup'!C:C,MATCH(I10539,'depts lookup'!A:A,0)))</f>
        <v>4. मलनि:सारण प्रकल्प</v>
      </c>
    </row>
    <row r="10540" spans="1:11" x14ac:dyDescent="0.2">
      <c r="A10540" s="1" t="s">
        <v>19631</v>
      </c>
      <c r="B10540">
        <v>334</v>
      </c>
      <c r="C10540" t="s">
        <v>12952</v>
      </c>
      <c r="D10540">
        <v>16</v>
      </c>
      <c r="F10540" t="s">
        <v>12953</v>
      </c>
      <c r="G10540">
        <v>1800000</v>
      </c>
      <c r="H10540">
        <f t="shared" si="164"/>
        <v>18</v>
      </c>
      <c r="I10540" t="s">
        <v>10607</v>
      </c>
      <c r="J10540" t="str">
        <f>IF(ISBLANK(I10540),"",INDEX('depts lookup'!B:B,MATCH(I10540,'depts lookup'!A:A,0)))</f>
        <v>Sewerage projects</v>
      </c>
      <c r="K10540" t="str">
        <f>IF(ISBLANK(I10540),"",INDEX('depts lookup'!C:C,MATCH(I10540,'depts lookup'!A:A,0)))</f>
        <v>4. मलनि:सारण प्रकल्प</v>
      </c>
    </row>
    <row r="10541" spans="1:11" x14ac:dyDescent="0.2">
      <c r="A10541" s="1" t="s">
        <v>19631</v>
      </c>
      <c r="B10541">
        <v>335</v>
      </c>
      <c r="C10541" t="s">
        <v>12954</v>
      </c>
      <c r="D10541">
        <v>41</v>
      </c>
      <c r="F10541" t="s">
        <v>12955</v>
      </c>
      <c r="G10541">
        <v>1224000</v>
      </c>
      <c r="H10541">
        <f t="shared" si="164"/>
        <v>12.24</v>
      </c>
      <c r="I10541" t="s">
        <v>10607</v>
      </c>
      <c r="J10541" t="str">
        <f>IF(ISBLANK(I10541),"",INDEX('depts lookup'!B:B,MATCH(I10541,'depts lookup'!A:A,0)))</f>
        <v>Sewerage projects</v>
      </c>
      <c r="K10541" t="str">
        <f>IF(ISBLANK(I10541),"",INDEX('depts lookup'!C:C,MATCH(I10541,'depts lookup'!A:A,0)))</f>
        <v>4. मलनि:सारण प्रकल्प</v>
      </c>
    </row>
    <row r="10542" spans="1:11" x14ac:dyDescent="0.2">
      <c r="A10542" s="1" t="s">
        <v>19631</v>
      </c>
      <c r="B10542">
        <v>336</v>
      </c>
      <c r="C10542" t="s">
        <v>12956</v>
      </c>
      <c r="D10542">
        <v>44</v>
      </c>
      <c r="F10542" t="s">
        <v>12957</v>
      </c>
      <c r="G10542">
        <v>360000</v>
      </c>
      <c r="H10542">
        <f t="shared" si="164"/>
        <v>3.6</v>
      </c>
      <c r="I10542" t="s">
        <v>10607</v>
      </c>
      <c r="J10542" t="str">
        <f>IF(ISBLANK(I10542),"",INDEX('depts lookup'!B:B,MATCH(I10542,'depts lookup'!A:A,0)))</f>
        <v>Sewerage projects</v>
      </c>
      <c r="K10542" t="str">
        <f>IF(ISBLANK(I10542),"",INDEX('depts lookup'!C:C,MATCH(I10542,'depts lookup'!A:A,0)))</f>
        <v>4. मलनि:सारण प्रकल्प</v>
      </c>
    </row>
    <row r="10543" spans="1:11" x14ac:dyDescent="0.2">
      <c r="A10543" s="1" t="s">
        <v>19631</v>
      </c>
      <c r="B10543">
        <v>337</v>
      </c>
      <c r="C10543" t="s">
        <v>12958</v>
      </c>
      <c r="F10543" t="s">
        <v>12959</v>
      </c>
      <c r="G10543">
        <v>10800000</v>
      </c>
      <c r="H10543">
        <f t="shared" si="164"/>
        <v>108</v>
      </c>
      <c r="I10543" t="s">
        <v>10607</v>
      </c>
      <c r="J10543" t="str">
        <f>IF(ISBLANK(I10543),"",INDEX('depts lookup'!B:B,MATCH(I10543,'depts lookup'!A:A,0)))</f>
        <v>Sewerage projects</v>
      </c>
      <c r="K10543" t="str">
        <f>IF(ISBLANK(I10543),"",INDEX('depts lookup'!C:C,MATCH(I10543,'depts lookup'!A:A,0)))</f>
        <v>4. मलनि:सारण प्रकल्प</v>
      </c>
    </row>
    <row r="10544" spans="1:11" x14ac:dyDescent="0.2">
      <c r="A10544" s="1" t="s">
        <v>19631</v>
      </c>
      <c r="B10544">
        <v>338</v>
      </c>
      <c r="C10544" t="s">
        <v>12960</v>
      </c>
      <c r="F10544" t="s">
        <v>12961</v>
      </c>
      <c r="G10544">
        <v>1080000</v>
      </c>
      <c r="H10544">
        <f t="shared" si="164"/>
        <v>10.8</v>
      </c>
      <c r="I10544" t="s">
        <v>10607</v>
      </c>
      <c r="J10544" t="str">
        <f>IF(ISBLANK(I10544),"",INDEX('depts lookup'!B:B,MATCH(I10544,'depts lookup'!A:A,0)))</f>
        <v>Sewerage projects</v>
      </c>
      <c r="K10544" t="str">
        <f>IF(ISBLANK(I10544),"",INDEX('depts lookup'!C:C,MATCH(I10544,'depts lookup'!A:A,0)))</f>
        <v>4. मलनि:सारण प्रकल्प</v>
      </c>
    </row>
    <row r="10545" spans="1:11" x14ac:dyDescent="0.2">
      <c r="A10545" s="1" t="s">
        <v>19631</v>
      </c>
      <c r="B10545">
        <v>339</v>
      </c>
      <c r="C10545" t="s">
        <v>12962</v>
      </c>
      <c r="F10545" t="s">
        <v>12963</v>
      </c>
      <c r="G10545">
        <v>3600000</v>
      </c>
      <c r="H10545">
        <f t="shared" si="164"/>
        <v>36</v>
      </c>
      <c r="I10545" t="s">
        <v>10607</v>
      </c>
      <c r="J10545" t="str">
        <f>IF(ISBLANK(I10545),"",INDEX('depts lookup'!B:B,MATCH(I10545,'depts lookup'!A:A,0)))</f>
        <v>Sewerage projects</v>
      </c>
      <c r="K10545" t="str">
        <f>IF(ISBLANK(I10545),"",INDEX('depts lookup'!C:C,MATCH(I10545,'depts lookup'!A:A,0)))</f>
        <v>4. मलनि:सारण प्रकल्प</v>
      </c>
    </row>
    <row r="10546" spans="1:11" x14ac:dyDescent="0.2">
      <c r="A10546" s="1" t="s">
        <v>19631</v>
      </c>
      <c r="B10546">
        <v>340</v>
      </c>
      <c r="C10546" t="s">
        <v>12964</v>
      </c>
      <c r="F10546" t="s">
        <v>12965</v>
      </c>
      <c r="G10546">
        <v>50400000</v>
      </c>
      <c r="H10546">
        <f t="shared" si="164"/>
        <v>504</v>
      </c>
      <c r="I10546" t="s">
        <v>10607</v>
      </c>
      <c r="J10546" t="str">
        <f>IF(ISBLANK(I10546),"",INDEX('depts lookup'!B:B,MATCH(I10546,'depts lookup'!A:A,0)))</f>
        <v>Sewerage projects</v>
      </c>
      <c r="K10546" t="str">
        <f>IF(ISBLANK(I10546),"",INDEX('depts lookup'!C:C,MATCH(I10546,'depts lookup'!A:A,0)))</f>
        <v>4. मलनि:सारण प्रकल्प</v>
      </c>
    </row>
    <row r="10547" spans="1:11" x14ac:dyDescent="0.2">
      <c r="A10547" s="1" t="s">
        <v>19631</v>
      </c>
      <c r="B10547">
        <v>341</v>
      </c>
      <c r="C10547" t="s">
        <v>12966</v>
      </c>
      <c r="F10547" t="s">
        <v>12967</v>
      </c>
      <c r="G10547">
        <v>108000000</v>
      </c>
      <c r="H10547">
        <f t="shared" si="164"/>
        <v>1080</v>
      </c>
      <c r="I10547" t="s">
        <v>10607</v>
      </c>
      <c r="J10547" t="str">
        <f>IF(ISBLANK(I10547),"",INDEX('depts lookup'!B:B,MATCH(I10547,'depts lookup'!A:A,0)))</f>
        <v>Sewerage projects</v>
      </c>
      <c r="K10547" t="str">
        <f>IF(ISBLANK(I10547),"",INDEX('depts lookup'!C:C,MATCH(I10547,'depts lookup'!A:A,0)))</f>
        <v>4. मलनि:सारण प्रकल्प</v>
      </c>
    </row>
    <row r="10548" spans="1:11" hidden="1" x14ac:dyDescent="0.2">
      <c r="A10548" s="1" t="s">
        <v>19631</v>
      </c>
      <c r="B10548">
        <v>342</v>
      </c>
      <c r="H10548" t="str">
        <f t="shared" si="164"/>
        <v/>
      </c>
      <c r="J10548" t="str">
        <f>IF(ISBLANK(I10548),"",INDEX('depts lookup'!B:B,MATCH(I10548,'depts lookup'!A:A,0)))</f>
        <v/>
      </c>
      <c r="K10548" t="str">
        <f>IF(ISBLANK(I10548),"",INDEX('depts lookup'!C:C,MATCH(I10548,'depts lookup'!A:A,0)))</f>
        <v/>
      </c>
    </row>
    <row r="10549" spans="1:11" hidden="1" x14ac:dyDescent="0.2">
      <c r="A10549" s="1" t="s">
        <v>19631</v>
      </c>
      <c r="B10549">
        <v>343</v>
      </c>
      <c r="F10549" t="s">
        <v>12968</v>
      </c>
      <c r="G10549">
        <v>247536000</v>
      </c>
      <c r="H10549">
        <f t="shared" si="164"/>
        <v>2475.36</v>
      </c>
      <c r="J10549" t="str">
        <f>IF(ISBLANK(I10549),"",INDEX('depts lookup'!B:B,MATCH(I10549,'depts lookup'!A:A,0)))</f>
        <v/>
      </c>
      <c r="K10549" t="str">
        <f>IF(ISBLANK(I10549),"",INDEX('depts lookup'!C:C,MATCH(I10549,'depts lookup'!A:A,0)))</f>
        <v/>
      </c>
    </row>
    <row r="10550" spans="1:11" hidden="1" x14ac:dyDescent="0.2">
      <c r="A10550" s="1" t="s">
        <v>19745</v>
      </c>
      <c r="B10550">
        <v>1</v>
      </c>
      <c r="F10550" t="s">
        <v>19746</v>
      </c>
      <c r="H10550" t="str">
        <f t="shared" si="164"/>
        <v/>
      </c>
      <c r="J10550" t="str">
        <f>IF(ISBLANK(I10550),"",INDEX('depts lookup'!B:B,MATCH(I10550,'depts lookup'!A:A,0)))</f>
        <v/>
      </c>
      <c r="K10550" t="str">
        <f>IF(ISBLANK(I10550),"",INDEX('depts lookup'!C:C,MATCH(I10550,'depts lookup'!A:A,0)))</f>
        <v/>
      </c>
    </row>
    <row r="10551" spans="1:11" hidden="1" x14ac:dyDescent="0.2">
      <c r="A10551" s="1" t="s">
        <v>19745</v>
      </c>
      <c r="B10551">
        <v>2</v>
      </c>
      <c r="H10551" t="str">
        <f t="shared" si="164"/>
        <v/>
      </c>
      <c r="J10551" t="str">
        <f>IF(ISBLANK(I10551),"",INDEX('depts lookup'!B:B,MATCH(I10551,'depts lookup'!A:A,0)))</f>
        <v/>
      </c>
      <c r="K10551" t="str">
        <f>IF(ISBLANK(I10551),"",INDEX('depts lookup'!C:C,MATCH(I10551,'depts lookup'!A:A,0)))</f>
        <v/>
      </c>
    </row>
    <row r="10552" spans="1:11" x14ac:dyDescent="0.2">
      <c r="A10552" s="1" t="s">
        <v>19745</v>
      </c>
      <c r="B10552">
        <v>3</v>
      </c>
      <c r="C10552" t="s">
        <v>12972</v>
      </c>
      <c r="D10552">
        <v>6</v>
      </c>
      <c r="F10552" t="s">
        <v>19747</v>
      </c>
      <c r="G10552">
        <v>320000</v>
      </c>
      <c r="H10552">
        <f t="shared" si="164"/>
        <v>3.2</v>
      </c>
      <c r="I10552" t="s">
        <v>22720</v>
      </c>
      <c r="J10552" t="str">
        <f>IF(ISBLANK(I10552),"",INDEX('depts lookup'!B:B,MATCH(I10552,'depts lookup'!A:A,0)))</f>
        <v>Road development</v>
      </c>
      <c r="K10552" t="str">
        <f>IF(ISBLANK(I10552),"",INDEX('depts lookup'!C:C,MATCH(I10552,'depts lookup'!A:A,0)))</f>
        <v>क. पथ सुधारणा (विशेष कार्याधिकारी)</v>
      </c>
    </row>
    <row r="10553" spans="1:11" x14ac:dyDescent="0.2">
      <c r="A10553" s="1" t="s">
        <v>19745</v>
      </c>
      <c r="B10553">
        <v>4</v>
      </c>
      <c r="C10553" t="s">
        <v>12973</v>
      </c>
      <c r="D10553">
        <v>6</v>
      </c>
      <c r="F10553" t="s">
        <v>12974</v>
      </c>
      <c r="G10553">
        <v>200000</v>
      </c>
      <c r="H10553">
        <f t="shared" si="164"/>
        <v>2</v>
      </c>
      <c r="I10553" t="s">
        <v>22720</v>
      </c>
      <c r="J10553" t="str">
        <f>IF(ISBLANK(I10553),"",INDEX('depts lookup'!B:B,MATCH(I10553,'depts lookup'!A:A,0)))</f>
        <v>Road development</v>
      </c>
      <c r="K10553" t="str">
        <f>IF(ISBLANK(I10553),"",INDEX('depts lookup'!C:C,MATCH(I10553,'depts lookup'!A:A,0)))</f>
        <v>क. पथ सुधारणा (विशेष कार्याधिकारी)</v>
      </c>
    </row>
    <row r="10554" spans="1:11" x14ac:dyDescent="0.2">
      <c r="A10554" s="1" t="s">
        <v>19745</v>
      </c>
      <c r="B10554">
        <v>5</v>
      </c>
      <c r="C10554" t="s">
        <v>12975</v>
      </c>
      <c r="D10554">
        <v>6</v>
      </c>
      <c r="F10554" t="s">
        <v>19748</v>
      </c>
      <c r="G10554">
        <v>140000</v>
      </c>
      <c r="H10554">
        <f t="shared" si="164"/>
        <v>1.4</v>
      </c>
      <c r="I10554" t="s">
        <v>22720</v>
      </c>
      <c r="J10554" t="str">
        <f>IF(ISBLANK(I10554),"",INDEX('depts lookup'!B:B,MATCH(I10554,'depts lookup'!A:A,0)))</f>
        <v>Road development</v>
      </c>
      <c r="K10554" t="str">
        <f>IF(ISBLANK(I10554),"",INDEX('depts lookup'!C:C,MATCH(I10554,'depts lookup'!A:A,0)))</f>
        <v>क. पथ सुधारणा (विशेष कार्याधिकारी)</v>
      </c>
    </row>
    <row r="10555" spans="1:11" x14ac:dyDescent="0.2">
      <c r="A10555" s="1" t="s">
        <v>19745</v>
      </c>
      <c r="B10555">
        <v>6</v>
      </c>
      <c r="C10555" t="s">
        <v>12976</v>
      </c>
      <c r="D10555">
        <v>6</v>
      </c>
      <c r="F10555" t="s">
        <v>19749</v>
      </c>
      <c r="G10555">
        <v>200000</v>
      </c>
      <c r="H10555">
        <f t="shared" si="164"/>
        <v>2</v>
      </c>
      <c r="I10555" t="s">
        <v>22720</v>
      </c>
      <c r="J10555" t="str">
        <f>IF(ISBLANK(I10555),"",INDEX('depts lookup'!B:B,MATCH(I10555,'depts lookup'!A:A,0)))</f>
        <v>Road development</v>
      </c>
      <c r="K10555" t="str">
        <f>IF(ISBLANK(I10555),"",INDEX('depts lookup'!C:C,MATCH(I10555,'depts lookup'!A:A,0)))</f>
        <v>क. पथ सुधारणा (विशेष कार्याधिकारी)</v>
      </c>
    </row>
    <row r="10556" spans="1:11" x14ac:dyDescent="0.2">
      <c r="A10556" s="1" t="s">
        <v>19745</v>
      </c>
      <c r="B10556">
        <v>7</v>
      </c>
      <c r="C10556" t="s">
        <v>12977</v>
      </c>
      <c r="D10556">
        <v>6</v>
      </c>
      <c r="F10556" t="s">
        <v>19750</v>
      </c>
      <c r="G10556">
        <v>200000</v>
      </c>
      <c r="H10556">
        <f t="shared" si="164"/>
        <v>2</v>
      </c>
      <c r="I10556" t="s">
        <v>22728</v>
      </c>
      <c r="J10556" t="str">
        <f>IF(ISBLANK(I10556),"",INDEX('depts lookup'!B:B,MATCH(I10556,'depts lookup'!A:A,0)))</f>
        <v>PMC Township</v>
      </c>
      <c r="K10556" t="str">
        <f>IF(ISBLANK(I10556),"",INDEX('depts lookup'!C:C,MATCH(I10556,'depts lookup'!A:A,0)))</f>
        <v>ग. मनपा वसाहती</v>
      </c>
    </row>
    <row r="10557" spans="1:11" x14ac:dyDescent="0.2">
      <c r="A10557" s="1" t="s">
        <v>19745</v>
      </c>
      <c r="B10557">
        <v>8</v>
      </c>
      <c r="C10557" t="s">
        <v>12978</v>
      </c>
      <c r="D10557">
        <v>6</v>
      </c>
      <c r="F10557" t="s">
        <v>19751</v>
      </c>
      <c r="G10557">
        <v>100000</v>
      </c>
      <c r="H10557">
        <f t="shared" si="164"/>
        <v>1</v>
      </c>
      <c r="I10557" t="s">
        <v>22728</v>
      </c>
      <c r="J10557" t="str">
        <f>IF(ISBLANK(I10557),"",INDEX('depts lookup'!B:B,MATCH(I10557,'depts lookup'!A:A,0)))</f>
        <v>PMC Township</v>
      </c>
      <c r="K10557" t="str">
        <f>IF(ISBLANK(I10557),"",INDEX('depts lookup'!C:C,MATCH(I10557,'depts lookup'!A:A,0)))</f>
        <v>ग. मनपा वसाहती</v>
      </c>
    </row>
    <row r="10558" spans="1:11" x14ac:dyDescent="0.2">
      <c r="A10558" s="1" t="s">
        <v>19745</v>
      </c>
      <c r="B10558">
        <v>9</v>
      </c>
      <c r="C10558" t="s">
        <v>12979</v>
      </c>
      <c r="D10558">
        <v>6</v>
      </c>
      <c r="F10558" t="s">
        <v>19752</v>
      </c>
      <c r="G10558">
        <v>100000</v>
      </c>
      <c r="H10558">
        <f t="shared" si="164"/>
        <v>1</v>
      </c>
      <c r="I10558" t="s">
        <v>22728</v>
      </c>
      <c r="J10558" t="str">
        <f>IF(ISBLANK(I10558),"",INDEX('depts lookup'!B:B,MATCH(I10558,'depts lookup'!A:A,0)))</f>
        <v>PMC Township</v>
      </c>
      <c r="K10558" t="str">
        <f>IF(ISBLANK(I10558),"",INDEX('depts lookup'!C:C,MATCH(I10558,'depts lookup'!A:A,0)))</f>
        <v>ग. मनपा वसाहती</v>
      </c>
    </row>
    <row r="10559" spans="1:11" x14ac:dyDescent="0.2">
      <c r="A10559" s="1" t="s">
        <v>19745</v>
      </c>
      <c r="B10559">
        <v>10</v>
      </c>
      <c r="C10559" t="s">
        <v>12980</v>
      </c>
      <c r="D10559">
        <v>6</v>
      </c>
      <c r="F10559" t="s">
        <v>19753</v>
      </c>
      <c r="G10559">
        <v>80000</v>
      </c>
      <c r="H10559">
        <f t="shared" si="164"/>
        <v>0.8</v>
      </c>
      <c r="I10559" t="s">
        <v>22728</v>
      </c>
      <c r="J10559" t="str">
        <f>IF(ISBLANK(I10559),"",INDEX('depts lookup'!B:B,MATCH(I10559,'depts lookup'!A:A,0)))</f>
        <v>PMC Township</v>
      </c>
      <c r="K10559" t="str">
        <f>IF(ISBLANK(I10559),"",INDEX('depts lookup'!C:C,MATCH(I10559,'depts lookup'!A:A,0)))</f>
        <v>ग. मनपा वसाहती</v>
      </c>
    </row>
    <row r="10560" spans="1:11" x14ac:dyDescent="0.2">
      <c r="A10560" s="1" t="s">
        <v>19745</v>
      </c>
      <c r="B10560">
        <v>11</v>
      </c>
      <c r="C10560" t="s">
        <v>12981</v>
      </c>
      <c r="D10560">
        <v>6</v>
      </c>
      <c r="F10560" t="s">
        <v>19754</v>
      </c>
      <c r="G10560">
        <v>60000</v>
      </c>
      <c r="H10560">
        <f t="shared" si="164"/>
        <v>0.6</v>
      </c>
      <c r="I10560" t="s">
        <v>22728</v>
      </c>
      <c r="J10560" t="str">
        <f>IF(ISBLANK(I10560),"",INDEX('depts lookup'!B:B,MATCH(I10560,'depts lookup'!A:A,0)))</f>
        <v>PMC Township</v>
      </c>
      <c r="K10560" t="str">
        <f>IF(ISBLANK(I10560),"",INDEX('depts lookup'!C:C,MATCH(I10560,'depts lookup'!A:A,0)))</f>
        <v>ग. मनपा वसाहती</v>
      </c>
    </row>
    <row r="10561" spans="1:11" x14ac:dyDescent="0.2">
      <c r="A10561" s="1" t="s">
        <v>19745</v>
      </c>
      <c r="B10561">
        <v>12</v>
      </c>
      <c r="C10561" t="s">
        <v>12982</v>
      </c>
      <c r="D10561">
        <v>6</v>
      </c>
      <c r="F10561" t="s">
        <v>19755</v>
      </c>
      <c r="G10561">
        <v>200000</v>
      </c>
      <c r="H10561">
        <f t="shared" si="164"/>
        <v>2</v>
      </c>
      <c r="I10561" t="s">
        <v>22708</v>
      </c>
      <c r="J10561" t="str">
        <f>IF(ISBLANK(I10561),"",INDEX('depts lookup'!B:B,MATCH(I10561,'depts lookup'!A:A,0)))</f>
        <v>Sub-engineer (health)</v>
      </c>
      <c r="K10561" t="str">
        <f>IF(ISBLANK(I10561),"",INDEX('depts lookup'!C:C,MATCH(I10561,'depts lookup'!A:A,0)))</f>
        <v>ख. सब इंजिनियर (हेल्थ) (आ.प्र.)</v>
      </c>
    </row>
    <row r="10562" spans="1:11" x14ac:dyDescent="0.2">
      <c r="A10562" s="1" t="s">
        <v>19745</v>
      </c>
      <c r="B10562">
        <v>13</v>
      </c>
      <c r="C10562" t="s">
        <v>12983</v>
      </c>
      <c r="D10562">
        <v>6</v>
      </c>
      <c r="F10562" t="s">
        <v>19756</v>
      </c>
      <c r="G10562">
        <v>280000</v>
      </c>
      <c r="H10562">
        <f t="shared" si="164"/>
        <v>2.8</v>
      </c>
      <c r="I10562" t="s">
        <v>22708</v>
      </c>
      <c r="J10562" t="str">
        <f>IF(ISBLANK(I10562),"",INDEX('depts lookup'!B:B,MATCH(I10562,'depts lookup'!A:A,0)))</f>
        <v>Sub-engineer (health)</v>
      </c>
      <c r="K10562" t="str">
        <f>IF(ISBLANK(I10562),"",INDEX('depts lookup'!C:C,MATCH(I10562,'depts lookup'!A:A,0)))</f>
        <v>ख. सब इंजिनियर (हेल्थ) (आ.प्र.)</v>
      </c>
    </row>
    <row r="10563" spans="1:11" x14ac:dyDescent="0.2">
      <c r="A10563" s="1" t="s">
        <v>19745</v>
      </c>
      <c r="B10563">
        <v>14</v>
      </c>
      <c r="C10563" t="s">
        <v>12984</v>
      </c>
      <c r="D10563">
        <v>6</v>
      </c>
      <c r="F10563" t="s">
        <v>19757</v>
      </c>
      <c r="G10563">
        <v>200000</v>
      </c>
      <c r="H10563">
        <f t="shared" ref="H10563:H10626" si="165">IF(ISBLANK(G10563),"",G10563/100000)</f>
        <v>2</v>
      </c>
      <c r="I10563" t="s">
        <v>22778</v>
      </c>
      <c r="J10563" t="str">
        <f>IF(ISBLANK(I10563),"",INDEX('depts lookup'!B:B,MATCH(I10563,'depts lookup'!A:A,0)))</f>
        <v>Town Engineer Account spending</v>
      </c>
      <c r="K10563" t="str">
        <f>IF(ISBLANK(I10563),"",INDEX('depts lookup'!C:C,MATCH(I10563,'depts lookup'!A:A,0)))</f>
        <v>क−1. नगर अभियंता खात्याकडील खर्च</v>
      </c>
    </row>
    <row r="10564" spans="1:11" x14ac:dyDescent="0.2">
      <c r="A10564" s="1" t="s">
        <v>19745</v>
      </c>
      <c r="B10564">
        <v>15</v>
      </c>
      <c r="C10564" t="s">
        <v>12985</v>
      </c>
      <c r="D10564">
        <v>6</v>
      </c>
      <c r="F10564" t="s">
        <v>19758</v>
      </c>
      <c r="G10564">
        <v>200000</v>
      </c>
      <c r="H10564">
        <f t="shared" si="165"/>
        <v>2</v>
      </c>
      <c r="I10564" t="s">
        <v>22778</v>
      </c>
      <c r="J10564" t="str">
        <f>IF(ISBLANK(I10564),"",INDEX('depts lookup'!B:B,MATCH(I10564,'depts lookup'!A:A,0)))</f>
        <v>Town Engineer Account spending</v>
      </c>
      <c r="K10564" t="str">
        <f>IF(ISBLANK(I10564),"",INDEX('depts lookup'!C:C,MATCH(I10564,'depts lookup'!A:A,0)))</f>
        <v>क−1. नगर अभियंता खात्याकडील खर्च</v>
      </c>
    </row>
    <row r="10565" spans="1:11" x14ac:dyDescent="0.2">
      <c r="A10565" s="1" t="s">
        <v>19745</v>
      </c>
      <c r="B10565">
        <v>16</v>
      </c>
      <c r="C10565" t="s">
        <v>12986</v>
      </c>
      <c r="D10565">
        <v>6</v>
      </c>
      <c r="F10565" t="s">
        <v>19759</v>
      </c>
      <c r="G10565">
        <v>200000</v>
      </c>
      <c r="H10565">
        <f t="shared" si="165"/>
        <v>2</v>
      </c>
      <c r="I10565" t="s">
        <v>22778</v>
      </c>
      <c r="J10565" t="str">
        <f>IF(ISBLANK(I10565),"",INDEX('depts lookup'!B:B,MATCH(I10565,'depts lookup'!A:A,0)))</f>
        <v>Town Engineer Account spending</v>
      </c>
      <c r="K10565" t="str">
        <f>IF(ISBLANK(I10565),"",INDEX('depts lookup'!C:C,MATCH(I10565,'depts lookup'!A:A,0)))</f>
        <v>क−1. नगर अभियंता खात्याकडील खर्च</v>
      </c>
    </row>
    <row r="10566" spans="1:11" x14ac:dyDescent="0.2">
      <c r="A10566" s="1" t="s">
        <v>19745</v>
      </c>
      <c r="B10566">
        <v>17</v>
      </c>
      <c r="C10566" t="s">
        <v>12987</v>
      </c>
      <c r="D10566">
        <v>6</v>
      </c>
      <c r="E10566" t="s">
        <v>115</v>
      </c>
      <c r="F10566" t="s">
        <v>19760</v>
      </c>
      <c r="G10566">
        <v>200000</v>
      </c>
      <c r="H10566">
        <f t="shared" si="165"/>
        <v>2</v>
      </c>
      <c r="I10566" t="s">
        <v>22728</v>
      </c>
      <c r="J10566" t="str">
        <f>IF(ISBLANK(I10566),"",INDEX('depts lookup'!B:B,MATCH(I10566,'depts lookup'!A:A,0)))</f>
        <v>PMC Township</v>
      </c>
      <c r="K10566" t="str">
        <f>IF(ISBLANK(I10566),"",INDEX('depts lookup'!C:C,MATCH(I10566,'depts lookup'!A:A,0)))</f>
        <v>ग. मनपा वसाहती</v>
      </c>
    </row>
    <row r="10567" spans="1:11" x14ac:dyDescent="0.2">
      <c r="A10567" s="1" t="s">
        <v>19745</v>
      </c>
      <c r="B10567">
        <v>18</v>
      </c>
      <c r="C10567" t="s">
        <v>12988</v>
      </c>
      <c r="D10567">
        <v>6</v>
      </c>
      <c r="E10567" t="s">
        <v>115</v>
      </c>
      <c r="F10567" t="s">
        <v>19761</v>
      </c>
      <c r="G10567">
        <v>200000</v>
      </c>
      <c r="H10567">
        <f t="shared" si="165"/>
        <v>2</v>
      </c>
      <c r="I10567" t="s">
        <v>22708</v>
      </c>
      <c r="J10567" t="str">
        <f>IF(ISBLANK(I10567),"",INDEX('depts lookup'!B:B,MATCH(I10567,'depts lookup'!A:A,0)))</f>
        <v>Sub-engineer (health)</v>
      </c>
      <c r="K10567" t="str">
        <f>IF(ISBLANK(I10567),"",INDEX('depts lookup'!C:C,MATCH(I10567,'depts lookup'!A:A,0)))</f>
        <v>ख. सब इंजिनियर (हेल्थ) (आ.प्र.)</v>
      </c>
    </row>
    <row r="10568" spans="1:11" x14ac:dyDescent="0.2">
      <c r="A10568" s="1" t="s">
        <v>19745</v>
      </c>
      <c r="B10568">
        <v>19</v>
      </c>
      <c r="C10568" t="s">
        <v>12989</v>
      </c>
      <c r="D10568">
        <v>6</v>
      </c>
      <c r="F10568" t="s">
        <v>19762</v>
      </c>
      <c r="G10568">
        <v>600000</v>
      </c>
      <c r="H10568">
        <f t="shared" si="165"/>
        <v>6</v>
      </c>
      <c r="I10568" t="s">
        <v>22708</v>
      </c>
      <c r="J10568" t="str">
        <f>IF(ISBLANK(I10568),"",INDEX('depts lookup'!B:B,MATCH(I10568,'depts lookup'!A:A,0)))</f>
        <v>Sub-engineer (health)</v>
      </c>
      <c r="K10568" t="str">
        <f>IF(ISBLANK(I10568),"",INDEX('depts lookup'!C:C,MATCH(I10568,'depts lookup'!A:A,0)))</f>
        <v>ख. सब इंजिनियर (हेल्थ) (आ.प्र.)</v>
      </c>
    </row>
    <row r="10569" spans="1:11" x14ac:dyDescent="0.2">
      <c r="A10569" s="1" t="s">
        <v>19745</v>
      </c>
      <c r="B10569">
        <v>20</v>
      </c>
      <c r="C10569" t="s">
        <v>12990</v>
      </c>
      <c r="D10569">
        <v>6</v>
      </c>
      <c r="F10569" t="s">
        <v>12991</v>
      </c>
      <c r="G10569">
        <v>200000</v>
      </c>
      <c r="H10569">
        <f t="shared" si="165"/>
        <v>2</v>
      </c>
      <c r="I10569" t="s">
        <v>22778</v>
      </c>
      <c r="J10569" t="str">
        <f>IF(ISBLANK(I10569),"",INDEX('depts lookup'!B:B,MATCH(I10569,'depts lookup'!A:A,0)))</f>
        <v>Town Engineer Account spending</v>
      </c>
      <c r="K10569" t="str">
        <f>IF(ISBLANK(I10569),"",INDEX('depts lookup'!C:C,MATCH(I10569,'depts lookup'!A:A,0)))</f>
        <v>क−1. नगर अभियंता खात्याकडील खर्च</v>
      </c>
    </row>
    <row r="10570" spans="1:11" x14ac:dyDescent="0.2">
      <c r="A10570" s="1" t="s">
        <v>19745</v>
      </c>
      <c r="B10570">
        <v>21</v>
      </c>
      <c r="C10570" t="s">
        <v>12992</v>
      </c>
      <c r="D10570">
        <v>6</v>
      </c>
      <c r="F10570" t="s">
        <v>19763</v>
      </c>
      <c r="G10570">
        <v>400000</v>
      </c>
      <c r="H10570">
        <f t="shared" si="165"/>
        <v>4</v>
      </c>
      <c r="I10570" t="s">
        <v>22778</v>
      </c>
      <c r="J10570" t="str">
        <f>IF(ISBLANK(I10570),"",INDEX('depts lookup'!B:B,MATCH(I10570,'depts lookup'!A:A,0)))</f>
        <v>Town Engineer Account spending</v>
      </c>
      <c r="K10570" t="str">
        <f>IF(ISBLANK(I10570),"",INDEX('depts lookup'!C:C,MATCH(I10570,'depts lookup'!A:A,0)))</f>
        <v>क−1. नगर अभियंता खात्याकडील खर्च</v>
      </c>
    </row>
    <row r="10571" spans="1:11" x14ac:dyDescent="0.2">
      <c r="A10571" s="1" t="s">
        <v>19745</v>
      </c>
      <c r="B10571">
        <v>22</v>
      </c>
      <c r="C10571" t="s">
        <v>12993</v>
      </c>
      <c r="D10571">
        <v>6</v>
      </c>
      <c r="F10571" t="s">
        <v>19764</v>
      </c>
      <c r="G10571">
        <v>120000</v>
      </c>
      <c r="H10571">
        <f t="shared" si="165"/>
        <v>1.2</v>
      </c>
      <c r="I10571" t="s">
        <v>22778</v>
      </c>
      <c r="J10571" t="str">
        <f>IF(ISBLANK(I10571),"",INDEX('depts lookup'!B:B,MATCH(I10571,'depts lookup'!A:A,0)))</f>
        <v>Town Engineer Account spending</v>
      </c>
      <c r="K10571" t="str">
        <f>IF(ISBLANK(I10571),"",INDEX('depts lookup'!C:C,MATCH(I10571,'depts lookup'!A:A,0)))</f>
        <v>क−1. नगर अभियंता खात्याकडील खर्च</v>
      </c>
    </row>
    <row r="10572" spans="1:11" x14ac:dyDescent="0.2">
      <c r="A10572" s="1" t="s">
        <v>19745</v>
      </c>
      <c r="B10572">
        <v>23</v>
      </c>
      <c r="C10572" t="s">
        <v>12994</v>
      </c>
      <c r="D10572">
        <v>6</v>
      </c>
      <c r="F10572" t="s">
        <v>19765</v>
      </c>
      <c r="G10572">
        <v>400000</v>
      </c>
      <c r="H10572">
        <f t="shared" si="165"/>
        <v>4</v>
      </c>
      <c r="I10572" t="s">
        <v>22778</v>
      </c>
      <c r="J10572" t="str">
        <f>IF(ISBLANK(I10572),"",INDEX('depts lookup'!B:B,MATCH(I10572,'depts lookup'!A:A,0)))</f>
        <v>Town Engineer Account spending</v>
      </c>
      <c r="K10572" t="str">
        <f>IF(ISBLANK(I10572),"",INDEX('depts lookup'!C:C,MATCH(I10572,'depts lookup'!A:A,0)))</f>
        <v>क−1. नगर अभियंता खात्याकडील खर्च</v>
      </c>
    </row>
    <row r="10573" spans="1:11" x14ac:dyDescent="0.2">
      <c r="A10573" s="1" t="s">
        <v>19745</v>
      </c>
      <c r="B10573">
        <v>24</v>
      </c>
      <c r="C10573" t="s">
        <v>12995</v>
      </c>
      <c r="D10573">
        <v>6</v>
      </c>
      <c r="F10573" t="s">
        <v>19766</v>
      </c>
      <c r="G10573">
        <v>200000</v>
      </c>
      <c r="H10573">
        <f t="shared" si="165"/>
        <v>2</v>
      </c>
      <c r="I10573" t="s">
        <v>22778</v>
      </c>
      <c r="J10573" t="str">
        <f>IF(ISBLANK(I10573),"",INDEX('depts lookup'!B:B,MATCH(I10573,'depts lookup'!A:A,0)))</f>
        <v>Town Engineer Account spending</v>
      </c>
      <c r="K10573" t="str">
        <f>IF(ISBLANK(I10573),"",INDEX('depts lookup'!C:C,MATCH(I10573,'depts lookup'!A:A,0)))</f>
        <v>क−1. नगर अभियंता खात्याकडील खर्च</v>
      </c>
    </row>
    <row r="10574" spans="1:11" hidden="1" x14ac:dyDescent="0.2">
      <c r="A10574" s="1" t="s">
        <v>19745</v>
      </c>
      <c r="B10574">
        <v>25</v>
      </c>
      <c r="D10574">
        <v>6</v>
      </c>
      <c r="H10574" t="str">
        <f t="shared" si="165"/>
        <v/>
      </c>
      <c r="J10574" t="str">
        <f>IF(ISBLANK(I10574),"",INDEX('depts lookup'!B:B,MATCH(I10574,'depts lookup'!A:A,0)))</f>
        <v/>
      </c>
      <c r="K10574" t="str">
        <f>IF(ISBLANK(I10574),"",INDEX('depts lookup'!C:C,MATCH(I10574,'depts lookup'!A:A,0)))</f>
        <v/>
      </c>
    </row>
    <row r="10575" spans="1:11" hidden="1" x14ac:dyDescent="0.2">
      <c r="A10575" s="1" t="s">
        <v>19745</v>
      </c>
      <c r="B10575">
        <v>26</v>
      </c>
      <c r="D10575">
        <v>6</v>
      </c>
      <c r="F10575" t="s">
        <v>4235</v>
      </c>
      <c r="G10575">
        <v>4800000</v>
      </c>
      <c r="H10575">
        <f t="shared" si="165"/>
        <v>48</v>
      </c>
      <c r="J10575" t="str">
        <f>IF(ISBLANK(I10575),"",INDEX('depts lookup'!B:B,MATCH(I10575,'depts lookup'!A:A,0)))</f>
        <v/>
      </c>
      <c r="K10575" t="str">
        <f>IF(ISBLANK(I10575),"",INDEX('depts lookup'!C:C,MATCH(I10575,'depts lookup'!A:A,0)))</f>
        <v/>
      </c>
    </row>
    <row r="10576" spans="1:11" hidden="1" x14ac:dyDescent="0.2">
      <c r="A10576" s="1" t="s">
        <v>19745</v>
      </c>
      <c r="B10576">
        <v>27</v>
      </c>
      <c r="H10576" t="str">
        <f t="shared" si="165"/>
        <v/>
      </c>
      <c r="J10576" t="str">
        <f>IF(ISBLANK(I10576),"",INDEX('depts lookup'!B:B,MATCH(I10576,'depts lookup'!A:A,0)))</f>
        <v/>
      </c>
      <c r="K10576" t="str">
        <f>IF(ISBLANK(I10576),"",INDEX('depts lookup'!C:C,MATCH(I10576,'depts lookup'!A:A,0)))</f>
        <v/>
      </c>
    </row>
    <row r="10577" spans="1:11" x14ac:dyDescent="0.2">
      <c r="A10577" s="1" t="s">
        <v>19745</v>
      </c>
      <c r="B10577">
        <v>28</v>
      </c>
      <c r="C10577" t="s">
        <v>12996</v>
      </c>
      <c r="D10577">
        <v>7</v>
      </c>
      <c r="F10577" t="s">
        <v>19767</v>
      </c>
      <c r="G10577">
        <v>300000</v>
      </c>
      <c r="H10577">
        <f t="shared" si="165"/>
        <v>3</v>
      </c>
      <c r="I10577" t="s">
        <v>22720</v>
      </c>
      <c r="J10577" t="str">
        <f>IF(ISBLANK(I10577),"",INDEX('depts lookup'!B:B,MATCH(I10577,'depts lookup'!A:A,0)))</f>
        <v>Road development</v>
      </c>
      <c r="K10577" t="str">
        <f>IF(ISBLANK(I10577),"",INDEX('depts lookup'!C:C,MATCH(I10577,'depts lookup'!A:A,0)))</f>
        <v>क. पथ सुधारणा (विशेष कार्याधिकारी)</v>
      </c>
    </row>
    <row r="10578" spans="1:11" x14ac:dyDescent="0.2">
      <c r="A10578" s="1" t="s">
        <v>19745</v>
      </c>
      <c r="B10578">
        <v>29</v>
      </c>
      <c r="C10578" t="s">
        <v>12997</v>
      </c>
      <c r="D10578">
        <v>7</v>
      </c>
      <c r="F10578" t="s">
        <v>19768</v>
      </c>
      <c r="G10578">
        <v>160000</v>
      </c>
      <c r="H10578">
        <f t="shared" si="165"/>
        <v>1.6</v>
      </c>
      <c r="I10578" t="s">
        <v>22720</v>
      </c>
      <c r="J10578" t="str">
        <f>IF(ISBLANK(I10578),"",INDEX('depts lookup'!B:B,MATCH(I10578,'depts lookup'!A:A,0)))</f>
        <v>Road development</v>
      </c>
      <c r="K10578" t="str">
        <f>IF(ISBLANK(I10578),"",INDEX('depts lookup'!C:C,MATCH(I10578,'depts lookup'!A:A,0)))</f>
        <v>क. पथ सुधारणा (विशेष कार्याधिकारी)</v>
      </c>
    </row>
    <row r="10579" spans="1:11" x14ac:dyDescent="0.2">
      <c r="A10579" s="1" t="s">
        <v>19745</v>
      </c>
      <c r="B10579">
        <v>30</v>
      </c>
      <c r="C10579" t="s">
        <v>12998</v>
      </c>
      <c r="D10579">
        <v>7</v>
      </c>
      <c r="F10579" t="s">
        <v>19769</v>
      </c>
      <c r="G10579">
        <v>200000</v>
      </c>
      <c r="H10579">
        <f t="shared" si="165"/>
        <v>2</v>
      </c>
      <c r="I10579" t="s">
        <v>22720</v>
      </c>
      <c r="J10579" t="str">
        <f>IF(ISBLANK(I10579),"",INDEX('depts lookup'!B:B,MATCH(I10579,'depts lookup'!A:A,0)))</f>
        <v>Road development</v>
      </c>
      <c r="K10579" t="str">
        <f>IF(ISBLANK(I10579),"",INDEX('depts lookup'!C:C,MATCH(I10579,'depts lookup'!A:A,0)))</f>
        <v>क. पथ सुधारणा (विशेष कार्याधिकारी)</v>
      </c>
    </row>
    <row r="10580" spans="1:11" x14ac:dyDescent="0.2">
      <c r="A10580" s="1" t="s">
        <v>19745</v>
      </c>
      <c r="B10580">
        <v>31</v>
      </c>
      <c r="C10580" t="s">
        <v>12999</v>
      </c>
      <c r="D10580">
        <v>7</v>
      </c>
      <c r="F10580" t="s">
        <v>13000</v>
      </c>
      <c r="G10580">
        <v>160000</v>
      </c>
      <c r="H10580">
        <f t="shared" si="165"/>
        <v>1.6</v>
      </c>
      <c r="I10580" t="s">
        <v>22720</v>
      </c>
      <c r="J10580" t="str">
        <f>IF(ISBLANK(I10580),"",INDEX('depts lookup'!B:B,MATCH(I10580,'depts lookup'!A:A,0)))</f>
        <v>Road development</v>
      </c>
      <c r="K10580" t="str">
        <f>IF(ISBLANK(I10580),"",INDEX('depts lookup'!C:C,MATCH(I10580,'depts lookup'!A:A,0)))</f>
        <v>क. पथ सुधारणा (विशेष कार्याधिकारी)</v>
      </c>
    </row>
    <row r="10581" spans="1:11" hidden="1" x14ac:dyDescent="0.2">
      <c r="A10581" s="1" t="s">
        <v>19745</v>
      </c>
      <c r="B10581">
        <v>32</v>
      </c>
      <c r="H10581" t="str">
        <f t="shared" si="165"/>
        <v/>
      </c>
      <c r="J10581" t="str">
        <f>IF(ISBLANK(I10581),"",INDEX('depts lookup'!B:B,MATCH(I10581,'depts lookup'!A:A,0)))</f>
        <v/>
      </c>
      <c r="K10581" t="str">
        <f>IF(ISBLANK(I10581),"",INDEX('depts lookup'!C:C,MATCH(I10581,'depts lookup'!A:A,0)))</f>
        <v/>
      </c>
    </row>
    <row r="10582" spans="1:11" hidden="1" x14ac:dyDescent="0.2">
      <c r="A10582" s="1" t="s">
        <v>19745</v>
      </c>
      <c r="B10582">
        <v>33</v>
      </c>
      <c r="H10582" t="str">
        <f t="shared" si="165"/>
        <v/>
      </c>
      <c r="J10582" t="str">
        <f>IF(ISBLANK(I10582),"",INDEX('depts lookup'!B:B,MATCH(I10582,'depts lookup'!A:A,0)))</f>
        <v/>
      </c>
      <c r="K10582" t="str">
        <f>IF(ISBLANK(I10582),"",INDEX('depts lookup'!C:C,MATCH(I10582,'depts lookup'!A:A,0)))</f>
        <v/>
      </c>
    </row>
    <row r="10583" spans="1:11" x14ac:dyDescent="0.2">
      <c r="A10583" s="1" t="s">
        <v>19745</v>
      </c>
      <c r="B10583">
        <v>34</v>
      </c>
      <c r="C10583" t="s">
        <v>13001</v>
      </c>
      <c r="D10583">
        <v>7</v>
      </c>
      <c r="F10583" t="s">
        <v>19770</v>
      </c>
      <c r="G10583">
        <v>80000</v>
      </c>
      <c r="H10583">
        <f t="shared" si="165"/>
        <v>0.8</v>
      </c>
      <c r="I10583" t="s">
        <v>22720</v>
      </c>
      <c r="J10583" t="str">
        <f>IF(ISBLANK(I10583),"",INDEX('depts lookup'!B:B,MATCH(I10583,'depts lookup'!A:A,0)))</f>
        <v>Road development</v>
      </c>
      <c r="K10583" t="str">
        <f>IF(ISBLANK(I10583),"",INDEX('depts lookup'!C:C,MATCH(I10583,'depts lookup'!A:A,0)))</f>
        <v>क. पथ सुधारणा (विशेष कार्याधिकारी)</v>
      </c>
    </row>
    <row r="10584" spans="1:11" x14ac:dyDescent="0.2">
      <c r="A10584" s="1" t="s">
        <v>19745</v>
      </c>
      <c r="B10584">
        <v>35</v>
      </c>
      <c r="C10584" t="s">
        <v>13002</v>
      </c>
      <c r="D10584">
        <v>7</v>
      </c>
      <c r="F10584" t="s">
        <v>19771</v>
      </c>
      <c r="G10584">
        <v>200000</v>
      </c>
      <c r="H10584">
        <f t="shared" si="165"/>
        <v>2</v>
      </c>
      <c r="I10584" t="s">
        <v>22728</v>
      </c>
      <c r="J10584" t="str">
        <f>IF(ISBLANK(I10584),"",INDEX('depts lookup'!B:B,MATCH(I10584,'depts lookup'!A:A,0)))</f>
        <v>PMC Township</v>
      </c>
      <c r="K10584" t="str">
        <f>IF(ISBLANK(I10584),"",INDEX('depts lookup'!C:C,MATCH(I10584,'depts lookup'!A:A,0)))</f>
        <v>ग. मनपा वसाहती</v>
      </c>
    </row>
    <row r="10585" spans="1:11" x14ac:dyDescent="0.2">
      <c r="A10585" s="1" t="s">
        <v>19745</v>
      </c>
      <c r="B10585">
        <v>36</v>
      </c>
      <c r="C10585" t="s">
        <v>13003</v>
      </c>
      <c r="D10585">
        <v>7</v>
      </c>
      <c r="F10585" t="s">
        <v>19772</v>
      </c>
      <c r="G10585">
        <v>200000</v>
      </c>
      <c r="H10585">
        <f t="shared" si="165"/>
        <v>2</v>
      </c>
      <c r="I10585" t="s">
        <v>22728</v>
      </c>
      <c r="J10585" t="str">
        <f>IF(ISBLANK(I10585),"",INDEX('depts lookup'!B:B,MATCH(I10585,'depts lookup'!A:A,0)))</f>
        <v>PMC Township</v>
      </c>
      <c r="K10585" t="str">
        <f>IF(ISBLANK(I10585),"",INDEX('depts lookup'!C:C,MATCH(I10585,'depts lookup'!A:A,0)))</f>
        <v>ग. मनपा वसाहती</v>
      </c>
    </row>
    <row r="10586" spans="1:11" x14ac:dyDescent="0.2">
      <c r="A10586" s="1" t="s">
        <v>19745</v>
      </c>
      <c r="B10586">
        <v>37</v>
      </c>
      <c r="C10586" t="s">
        <v>13004</v>
      </c>
      <c r="D10586">
        <v>7</v>
      </c>
      <c r="F10586" t="s">
        <v>19773</v>
      </c>
      <c r="G10586">
        <v>280000</v>
      </c>
      <c r="H10586">
        <f t="shared" si="165"/>
        <v>2.8</v>
      </c>
      <c r="I10586" t="s">
        <v>22728</v>
      </c>
      <c r="J10586" t="str">
        <f>IF(ISBLANK(I10586),"",INDEX('depts lookup'!B:B,MATCH(I10586,'depts lookup'!A:A,0)))</f>
        <v>PMC Township</v>
      </c>
      <c r="K10586" t="str">
        <f>IF(ISBLANK(I10586),"",INDEX('depts lookup'!C:C,MATCH(I10586,'depts lookup'!A:A,0)))</f>
        <v>ग. मनपा वसाहती</v>
      </c>
    </row>
    <row r="10587" spans="1:11" x14ac:dyDescent="0.2">
      <c r="A10587" s="1" t="s">
        <v>19745</v>
      </c>
      <c r="B10587">
        <v>38</v>
      </c>
      <c r="C10587" t="s">
        <v>13005</v>
      </c>
      <c r="D10587">
        <v>7</v>
      </c>
      <c r="F10587" t="s">
        <v>19774</v>
      </c>
      <c r="G10587">
        <v>80000</v>
      </c>
      <c r="H10587">
        <f t="shared" si="165"/>
        <v>0.8</v>
      </c>
      <c r="I10587" t="s">
        <v>22728</v>
      </c>
      <c r="J10587" t="str">
        <f>IF(ISBLANK(I10587),"",INDEX('depts lookup'!B:B,MATCH(I10587,'depts lookup'!A:A,0)))</f>
        <v>PMC Township</v>
      </c>
      <c r="K10587" t="str">
        <f>IF(ISBLANK(I10587),"",INDEX('depts lookup'!C:C,MATCH(I10587,'depts lookup'!A:A,0)))</f>
        <v>ग. मनपा वसाहती</v>
      </c>
    </row>
    <row r="10588" spans="1:11" x14ac:dyDescent="0.2">
      <c r="A10588" s="1" t="s">
        <v>19745</v>
      </c>
      <c r="B10588">
        <v>39</v>
      </c>
      <c r="C10588" t="s">
        <v>13006</v>
      </c>
      <c r="D10588">
        <v>7</v>
      </c>
      <c r="F10588" t="s">
        <v>19775</v>
      </c>
      <c r="G10588">
        <v>80000</v>
      </c>
      <c r="H10588">
        <f t="shared" si="165"/>
        <v>0.8</v>
      </c>
      <c r="I10588" t="s">
        <v>22728</v>
      </c>
      <c r="J10588" t="str">
        <f>IF(ISBLANK(I10588),"",INDEX('depts lookup'!B:B,MATCH(I10588,'depts lookup'!A:A,0)))</f>
        <v>PMC Township</v>
      </c>
      <c r="K10588" t="str">
        <f>IF(ISBLANK(I10588),"",INDEX('depts lookup'!C:C,MATCH(I10588,'depts lookup'!A:A,0)))</f>
        <v>ग. मनपा वसाहती</v>
      </c>
    </row>
    <row r="10589" spans="1:11" x14ac:dyDescent="0.2">
      <c r="A10589" s="1" t="s">
        <v>19745</v>
      </c>
      <c r="B10589">
        <v>40</v>
      </c>
      <c r="C10589" t="s">
        <v>13007</v>
      </c>
      <c r="D10589">
        <v>7</v>
      </c>
      <c r="F10589" t="s">
        <v>19776</v>
      </c>
      <c r="G10589">
        <v>200000</v>
      </c>
      <c r="H10589">
        <f t="shared" si="165"/>
        <v>2</v>
      </c>
      <c r="I10589" t="s">
        <v>22728</v>
      </c>
      <c r="J10589" t="str">
        <f>IF(ISBLANK(I10589),"",INDEX('depts lookup'!B:B,MATCH(I10589,'depts lookup'!A:A,0)))</f>
        <v>PMC Township</v>
      </c>
      <c r="K10589" t="str">
        <f>IF(ISBLANK(I10589),"",INDEX('depts lookup'!C:C,MATCH(I10589,'depts lookup'!A:A,0)))</f>
        <v>ग. मनपा वसाहती</v>
      </c>
    </row>
    <row r="10590" spans="1:11" x14ac:dyDescent="0.2">
      <c r="A10590" s="1" t="s">
        <v>19745</v>
      </c>
      <c r="B10590">
        <v>41</v>
      </c>
      <c r="C10590" t="s">
        <v>13008</v>
      </c>
      <c r="D10590">
        <v>7</v>
      </c>
      <c r="F10590" t="s">
        <v>19777</v>
      </c>
      <c r="G10590">
        <v>60000</v>
      </c>
      <c r="H10590">
        <f t="shared" si="165"/>
        <v>0.6</v>
      </c>
      <c r="I10590" t="s">
        <v>22728</v>
      </c>
      <c r="J10590" t="str">
        <f>IF(ISBLANK(I10590),"",INDEX('depts lookup'!B:B,MATCH(I10590,'depts lookup'!A:A,0)))</f>
        <v>PMC Township</v>
      </c>
      <c r="K10590" t="str">
        <f>IF(ISBLANK(I10590),"",INDEX('depts lookup'!C:C,MATCH(I10590,'depts lookup'!A:A,0)))</f>
        <v>ग. मनपा वसाहती</v>
      </c>
    </row>
    <row r="10591" spans="1:11" x14ac:dyDescent="0.2">
      <c r="A10591" s="1" t="s">
        <v>19745</v>
      </c>
      <c r="B10591">
        <v>42</v>
      </c>
      <c r="C10591" t="s">
        <v>13009</v>
      </c>
      <c r="D10591">
        <v>7</v>
      </c>
      <c r="F10591" t="s">
        <v>19778</v>
      </c>
      <c r="G10591">
        <v>200000</v>
      </c>
      <c r="H10591">
        <f t="shared" si="165"/>
        <v>2</v>
      </c>
      <c r="I10591" t="s">
        <v>22778</v>
      </c>
      <c r="J10591" t="str">
        <f>IF(ISBLANK(I10591),"",INDEX('depts lookup'!B:B,MATCH(I10591,'depts lookup'!A:A,0)))</f>
        <v>Town Engineer Account spending</v>
      </c>
      <c r="K10591" t="str">
        <f>IF(ISBLANK(I10591),"",INDEX('depts lookup'!C:C,MATCH(I10591,'depts lookup'!A:A,0)))</f>
        <v>क−1. नगर अभियंता खात्याकडील खर्च</v>
      </c>
    </row>
    <row r="10592" spans="1:11" x14ac:dyDescent="0.2">
      <c r="A10592" s="1" t="s">
        <v>19745</v>
      </c>
      <c r="B10592">
        <v>43</v>
      </c>
      <c r="C10592" t="s">
        <v>13010</v>
      </c>
      <c r="D10592">
        <v>7</v>
      </c>
      <c r="F10592" t="s">
        <v>19779</v>
      </c>
      <c r="G10592">
        <v>200000</v>
      </c>
      <c r="H10592">
        <f t="shared" si="165"/>
        <v>2</v>
      </c>
      <c r="I10592" t="s">
        <v>22778</v>
      </c>
      <c r="J10592" t="str">
        <f>IF(ISBLANK(I10592),"",INDEX('depts lookup'!B:B,MATCH(I10592,'depts lookup'!A:A,0)))</f>
        <v>Town Engineer Account spending</v>
      </c>
      <c r="K10592" t="str">
        <f>IF(ISBLANK(I10592),"",INDEX('depts lookup'!C:C,MATCH(I10592,'depts lookup'!A:A,0)))</f>
        <v>क−1. नगर अभियंता खात्याकडील खर्च</v>
      </c>
    </row>
    <row r="10593" spans="1:11" x14ac:dyDescent="0.2">
      <c r="A10593" s="1" t="s">
        <v>19745</v>
      </c>
      <c r="B10593">
        <v>44</v>
      </c>
      <c r="C10593" t="s">
        <v>13011</v>
      </c>
      <c r="D10593">
        <v>7</v>
      </c>
      <c r="F10593" t="s">
        <v>19780</v>
      </c>
      <c r="G10593">
        <v>200000</v>
      </c>
      <c r="H10593">
        <f t="shared" si="165"/>
        <v>2</v>
      </c>
      <c r="I10593" t="s">
        <v>22778</v>
      </c>
      <c r="J10593" t="str">
        <f>IF(ISBLANK(I10593),"",INDEX('depts lookup'!B:B,MATCH(I10593,'depts lookup'!A:A,0)))</f>
        <v>Town Engineer Account spending</v>
      </c>
      <c r="K10593" t="str">
        <f>IF(ISBLANK(I10593),"",INDEX('depts lookup'!C:C,MATCH(I10593,'depts lookup'!A:A,0)))</f>
        <v>क−1. नगर अभियंता खात्याकडील खर्च</v>
      </c>
    </row>
    <row r="10594" spans="1:11" x14ac:dyDescent="0.2">
      <c r="A10594" s="1" t="s">
        <v>19745</v>
      </c>
      <c r="B10594">
        <v>45</v>
      </c>
      <c r="C10594" t="s">
        <v>13012</v>
      </c>
      <c r="D10594">
        <v>7</v>
      </c>
      <c r="E10594" t="s">
        <v>115</v>
      </c>
      <c r="F10594" t="s">
        <v>19781</v>
      </c>
      <c r="G10594">
        <v>360000</v>
      </c>
      <c r="H10594">
        <f t="shared" si="165"/>
        <v>3.6</v>
      </c>
      <c r="I10594" t="s">
        <v>22708</v>
      </c>
      <c r="J10594" t="str">
        <f>IF(ISBLANK(I10594),"",INDEX('depts lookup'!B:B,MATCH(I10594,'depts lookup'!A:A,0)))</f>
        <v>Sub-engineer (health)</v>
      </c>
      <c r="K10594" t="str">
        <f>IF(ISBLANK(I10594),"",INDEX('depts lookup'!C:C,MATCH(I10594,'depts lookup'!A:A,0)))</f>
        <v>ख. सब इंजिनियर (हेल्थ) (आ.प्र.)</v>
      </c>
    </row>
    <row r="10595" spans="1:11" x14ac:dyDescent="0.2">
      <c r="A10595" s="1" t="s">
        <v>19745</v>
      </c>
      <c r="B10595">
        <v>46</v>
      </c>
      <c r="C10595" t="s">
        <v>13013</v>
      </c>
      <c r="D10595">
        <v>7</v>
      </c>
      <c r="F10595" t="s">
        <v>19782</v>
      </c>
      <c r="G10595">
        <v>200000</v>
      </c>
      <c r="H10595">
        <f t="shared" si="165"/>
        <v>2</v>
      </c>
      <c r="I10595" t="s">
        <v>22778</v>
      </c>
      <c r="J10595" t="str">
        <f>IF(ISBLANK(I10595),"",INDEX('depts lookup'!B:B,MATCH(I10595,'depts lookup'!A:A,0)))</f>
        <v>Town Engineer Account spending</v>
      </c>
      <c r="K10595" t="str">
        <f>IF(ISBLANK(I10595),"",INDEX('depts lookup'!C:C,MATCH(I10595,'depts lookup'!A:A,0)))</f>
        <v>क−1. नगर अभियंता खात्याकडील खर्च</v>
      </c>
    </row>
    <row r="10596" spans="1:11" x14ac:dyDescent="0.2">
      <c r="A10596" s="1" t="s">
        <v>19745</v>
      </c>
      <c r="B10596">
        <v>47</v>
      </c>
      <c r="C10596" t="s">
        <v>13014</v>
      </c>
      <c r="D10596">
        <v>7</v>
      </c>
      <c r="F10596" t="s">
        <v>19783</v>
      </c>
      <c r="G10596">
        <v>400000</v>
      </c>
      <c r="H10596">
        <f t="shared" si="165"/>
        <v>4</v>
      </c>
      <c r="I10596" t="s">
        <v>22708</v>
      </c>
      <c r="J10596" t="str">
        <f>IF(ISBLANK(I10596),"",INDEX('depts lookup'!B:B,MATCH(I10596,'depts lookup'!A:A,0)))</f>
        <v>Sub-engineer (health)</v>
      </c>
      <c r="K10596" t="str">
        <f>IF(ISBLANK(I10596),"",INDEX('depts lookup'!C:C,MATCH(I10596,'depts lookup'!A:A,0)))</f>
        <v>ख. सब इंजिनियर (हेल्थ) (आ.प्र.)</v>
      </c>
    </row>
    <row r="10597" spans="1:11" x14ac:dyDescent="0.2">
      <c r="A10597" s="1" t="s">
        <v>19745</v>
      </c>
      <c r="B10597">
        <v>48</v>
      </c>
      <c r="C10597" t="s">
        <v>13015</v>
      </c>
      <c r="D10597">
        <v>7</v>
      </c>
      <c r="F10597" t="s">
        <v>13016</v>
      </c>
      <c r="G10597">
        <v>200000</v>
      </c>
      <c r="H10597">
        <f t="shared" si="165"/>
        <v>2</v>
      </c>
      <c r="I10597" t="s">
        <v>22778</v>
      </c>
      <c r="J10597" t="str">
        <f>IF(ISBLANK(I10597),"",INDEX('depts lookup'!B:B,MATCH(I10597,'depts lookup'!A:A,0)))</f>
        <v>Town Engineer Account spending</v>
      </c>
      <c r="K10597" t="str">
        <f>IF(ISBLANK(I10597),"",INDEX('depts lookup'!C:C,MATCH(I10597,'depts lookup'!A:A,0)))</f>
        <v>क−1. नगर अभियंता खात्याकडील खर्च</v>
      </c>
    </row>
    <row r="10598" spans="1:11" x14ac:dyDescent="0.2">
      <c r="A10598" s="1" t="s">
        <v>19745</v>
      </c>
      <c r="B10598">
        <v>49</v>
      </c>
      <c r="C10598" t="s">
        <v>13017</v>
      </c>
      <c r="D10598">
        <v>7</v>
      </c>
      <c r="F10598" t="s">
        <v>19784</v>
      </c>
      <c r="G10598">
        <v>320000</v>
      </c>
      <c r="H10598">
        <f t="shared" si="165"/>
        <v>3.2</v>
      </c>
      <c r="I10598" t="s">
        <v>22778</v>
      </c>
      <c r="J10598" t="str">
        <f>IF(ISBLANK(I10598),"",INDEX('depts lookup'!B:B,MATCH(I10598,'depts lookup'!A:A,0)))</f>
        <v>Town Engineer Account spending</v>
      </c>
      <c r="K10598" t="str">
        <f>IF(ISBLANK(I10598),"",INDEX('depts lookup'!C:C,MATCH(I10598,'depts lookup'!A:A,0)))</f>
        <v>क−1. नगर अभियंता खात्याकडील खर्च</v>
      </c>
    </row>
    <row r="10599" spans="1:11" x14ac:dyDescent="0.2">
      <c r="A10599" s="1" t="s">
        <v>19745</v>
      </c>
      <c r="B10599">
        <v>50</v>
      </c>
      <c r="C10599" t="s">
        <v>13018</v>
      </c>
      <c r="D10599">
        <v>7</v>
      </c>
      <c r="F10599" t="s">
        <v>19785</v>
      </c>
      <c r="G10599">
        <v>360000</v>
      </c>
      <c r="H10599">
        <f t="shared" si="165"/>
        <v>3.6</v>
      </c>
      <c r="I10599" t="s">
        <v>22778</v>
      </c>
      <c r="J10599" t="str">
        <f>IF(ISBLANK(I10599),"",INDEX('depts lookup'!B:B,MATCH(I10599,'depts lookup'!A:A,0)))</f>
        <v>Town Engineer Account spending</v>
      </c>
      <c r="K10599" t="str">
        <f>IF(ISBLANK(I10599),"",INDEX('depts lookup'!C:C,MATCH(I10599,'depts lookup'!A:A,0)))</f>
        <v>क−1. नगर अभियंता खात्याकडील खर्च</v>
      </c>
    </row>
    <row r="10600" spans="1:11" x14ac:dyDescent="0.2">
      <c r="A10600" s="1" t="s">
        <v>19745</v>
      </c>
      <c r="B10600">
        <v>51</v>
      </c>
      <c r="C10600" t="s">
        <v>13019</v>
      </c>
      <c r="D10600">
        <v>7</v>
      </c>
      <c r="F10600" t="s">
        <v>19786</v>
      </c>
      <c r="G10600">
        <v>200000</v>
      </c>
      <c r="H10600">
        <f t="shared" si="165"/>
        <v>2</v>
      </c>
      <c r="I10600" t="s">
        <v>22778</v>
      </c>
      <c r="J10600" t="str">
        <f>IF(ISBLANK(I10600),"",INDEX('depts lookup'!B:B,MATCH(I10600,'depts lookup'!A:A,0)))</f>
        <v>Town Engineer Account spending</v>
      </c>
      <c r="K10600" t="str">
        <f>IF(ISBLANK(I10600),"",INDEX('depts lookup'!C:C,MATCH(I10600,'depts lookup'!A:A,0)))</f>
        <v>क−1. नगर अभियंता खात्याकडील खर्च</v>
      </c>
    </row>
    <row r="10601" spans="1:11" x14ac:dyDescent="0.2">
      <c r="A10601" s="1" t="s">
        <v>19745</v>
      </c>
      <c r="B10601">
        <v>52</v>
      </c>
      <c r="C10601" t="s">
        <v>13020</v>
      </c>
      <c r="D10601">
        <v>7</v>
      </c>
      <c r="F10601" t="s">
        <v>19787</v>
      </c>
      <c r="G10601">
        <v>160000</v>
      </c>
      <c r="H10601">
        <f t="shared" si="165"/>
        <v>1.6</v>
      </c>
      <c r="I10601" t="s">
        <v>22722</v>
      </c>
      <c r="J10601" t="str">
        <f>IF(ISBLANK(I10601),"",INDEX('depts lookup'!B:B,MATCH(I10601,'depts lookup'!A:A,0)))</f>
        <v>Electrical Department</v>
      </c>
      <c r="K10601" t="str">
        <f>IF(ISBLANK(I10601),"",INDEX('depts lookup'!C:C,MATCH(I10601,'depts lookup'!A:A,0)))</f>
        <v>ग−1. पथांवरील दिवाबत्ती (विद्युत)</v>
      </c>
    </row>
    <row r="10602" spans="1:11" hidden="1" x14ac:dyDescent="0.2">
      <c r="A10602" s="1" t="s">
        <v>19745</v>
      </c>
      <c r="B10602">
        <v>53</v>
      </c>
      <c r="D10602">
        <v>7</v>
      </c>
      <c r="H10602" t="str">
        <f t="shared" si="165"/>
        <v/>
      </c>
      <c r="J10602" t="str">
        <f>IF(ISBLANK(I10602),"",INDEX('depts lookup'!B:B,MATCH(I10602,'depts lookup'!A:A,0)))</f>
        <v/>
      </c>
      <c r="K10602" t="str">
        <f>IF(ISBLANK(I10602),"",INDEX('depts lookup'!C:C,MATCH(I10602,'depts lookup'!A:A,0)))</f>
        <v/>
      </c>
    </row>
    <row r="10603" spans="1:11" hidden="1" x14ac:dyDescent="0.2">
      <c r="A10603" s="1" t="s">
        <v>19745</v>
      </c>
      <c r="B10603">
        <v>54</v>
      </c>
      <c r="D10603">
        <v>7</v>
      </c>
      <c r="F10603" t="s">
        <v>4235</v>
      </c>
      <c r="G10603">
        <v>4800000</v>
      </c>
      <c r="H10603">
        <f t="shared" si="165"/>
        <v>48</v>
      </c>
      <c r="J10603" t="str">
        <f>IF(ISBLANK(I10603),"",INDEX('depts lookup'!B:B,MATCH(I10603,'depts lookup'!A:A,0)))</f>
        <v/>
      </c>
      <c r="K10603" t="str">
        <f>IF(ISBLANK(I10603),"",INDEX('depts lookup'!C:C,MATCH(I10603,'depts lookup'!A:A,0)))</f>
        <v/>
      </c>
    </row>
    <row r="10604" spans="1:11" hidden="1" x14ac:dyDescent="0.2">
      <c r="A10604" s="1" t="s">
        <v>19745</v>
      </c>
      <c r="B10604">
        <v>55</v>
      </c>
      <c r="H10604" t="str">
        <f t="shared" si="165"/>
        <v/>
      </c>
      <c r="J10604" t="str">
        <f>IF(ISBLANK(I10604),"",INDEX('depts lookup'!B:B,MATCH(I10604,'depts lookup'!A:A,0)))</f>
        <v/>
      </c>
      <c r="K10604" t="str">
        <f>IF(ISBLANK(I10604),"",INDEX('depts lookup'!C:C,MATCH(I10604,'depts lookup'!A:A,0)))</f>
        <v/>
      </c>
    </row>
    <row r="10605" spans="1:11" x14ac:dyDescent="0.2">
      <c r="A10605" s="1" t="s">
        <v>19745</v>
      </c>
      <c r="B10605">
        <v>56</v>
      </c>
      <c r="C10605" t="s">
        <v>13021</v>
      </c>
      <c r="D10605">
        <v>8</v>
      </c>
      <c r="F10605" t="s">
        <v>19788</v>
      </c>
      <c r="G10605">
        <v>280000</v>
      </c>
      <c r="H10605">
        <f t="shared" si="165"/>
        <v>2.8</v>
      </c>
      <c r="I10605" t="s">
        <v>22720</v>
      </c>
      <c r="J10605" t="str">
        <f>IF(ISBLANK(I10605),"",INDEX('depts lookup'!B:B,MATCH(I10605,'depts lookup'!A:A,0)))</f>
        <v>Road development</v>
      </c>
      <c r="K10605" t="str">
        <f>IF(ISBLANK(I10605),"",INDEX('depts lookup'!C:C,MATCH(I10605,'depts lookup'!A:A,0)))</f>
        <v>क. पथ सुधारणा (विशेष कार्याधिकारी)</v>
      </c>
    </row>
    <row r="10606" spans="1:11" x14ac:dyDescent="0.2">
      <c r="A10606" s="1" t="s">
        <v>19745</v>
      </c>
      <c r="B10606">
        <v>57</v>
      </c>
      <c r="C10606" t="s">
        <v>13022</v>
      </c>
      <c r="D10606">
        <v>8</v>
      </c>
      <c r="F10606" t="s">
        <v>19789</v>
      </c>
      <c r="G10606">
        <v>160000</v>
      </c>
      <c r="H10606">
        <f t="shared" si="165"/>
        <v>1.6</v>
      </c>
      <c r="I10606" t="s">
        <v>22720</v>
      </c>
      <c r="J10606" t="str">
        <f>IF(ISBLANK(I10606),"",INDEX('depts lookup'!B:B,MATCH(I10606,'depts lookup'!A:A,0)))</f>
        <v>Road development</v>
      </c>
      <c r="K10606" t="str">
        <f>IF(ISBLANK(I10606),"",INDEX('depts lookup'!C:C,MATCH(I10606,'depts lookup'!A:A,0)))</f>
        <v>क. पथ सुधारणा (विशेष कार्याधिकारी)</v>
      </c>
    </row>
    <row r="10607" spans="1:11" x14ac:dyDescent="0.2">
      <c r="A10607" s="1" t="s">
        <v>19745</v>
      </c>
      <c r="B10607">
        <v>58</v>
      </c>
      <c r="C10607" t="s">
        <v>13023</v>
      </c>
      <c r="D10607">
        <v>8</v>
      </c>
      <c r="F10607" t="s">
        <v>13024</v>
      </c>
      <c r="G10607">
        <v>200000</v>
      </c>
      <c r="H10607">
        <f t="shared" si="165"/>
        <v>2</v>
      </c>
      <c r="I10607" t="s">
        <v>22720</v>
      </c>
      <c r="J10607" t="str">
        <f>IF(ISBLANK(I10607),"",INDEX('depts lookup'!B:B,MATCH(I10607,'depts lookup'!A:A,0)))</f>
        <v>Road development</v>
      </c>
      <c r="K10607" t="str">
        <f>IF(ISBLANK(I10607),"",INDEX('depts lookup'!C:C,MATCH(I10607,'depts lookup'!A:A,0)))</f>
        <v>क. पथ सुधारणा (विशेष कार्याधिकारी)</v>
      </c>
    </row>
    <row r="10608" spans="1:11" x14ac:dyDescent="0.2">
      <c r="A10608" s="1" t="s">
        <v>19745</v>
      </c>
      <c r="B10608">
        <v>59</v>
      </c>
      <c r="C10608" t="s">
        <v>13025</v>
      </c>
      <c r="D10608">
        <v>8</v>
      </c>
      <c r="F10608" t="s">
        <v>19790</v>
      </c>
      <c r="G10608">
        <v>100000</v>
      </c>
      <c r="H10608">
        <f t="shared" si="165"/>
        <v>1</v>
      </c>
      <c r="I10608" t="s">
        <v>22720</v>
      </c>
      <c r="J10608" t="str">
        <f>IF(ISBLANK(I10608),"",INDEX('depts lookup'!B:B,MATCH(I10608,'depts lookup'!A:A,0)))</f>
        <v>Road development</v>
      </c>
      <c r="K10608" t="str">
        <f>IF(ISBLANK(I10608),"",INDEX('depts lookup'!C:C,MATCH(I10608,'depts lookup'!A:A,0)))</f>
        <v>क. पथ सुधारणा (विशेष कार्याधिकारी)</v>
      </c>
    </row>
    <row r="10609" spans="1:11" x14ac:dyDescent="0.2">
      <c r="A10609" s="1" t="s">
        <v>19745</v>
      </c>
      <c r="B10609">
        <v>60</v>
      </c>
      <c r="C10609" t="s">
        <v>13026</v>
      </c>
      <c r="D10609">
        <v>8</v>
      </c>
      <c r="F10609" t="s">
        <v>19791</v>
      </c>
      <c r="G10609">
        <v>160000</v>
      </c>
      <c r="H10609">
        <f t="shared" si="165"/>
        <v>1.6</v>
      </c>
      <c r="I10609" t="s">
        <v>22720</v>
      </c>
      <c r="J10609" t="str">
        <f>IF(ISBLANK(I10609),"",INDEX('depts lookup'!B:B,MATCH(I10609,'depts lookup'!A:A,0)))</f>
        <v>Road development</v>
      </c>
      <c r="K10609" t="str">
        <f>IF(ISBLANK(I10609),"",INDEX('depts lookup'!C:C,MATCH(I10609,'depts lookup'!A:A,0)))</f>
        <v>क. पथ सुधारणा (विशेष कार्याधिकारी)</v>
      </c>
    </row>
    <row r="10610" spans="1:11" x14ac:dyDescent="0.2">
      <c r="A10610" s="1" t="s">
        <v>19745</v>
      </c>
      <c r="B10610">
        <v>61</v>
      </c>
      <c r="C10610" t="s">
        <v>13027</v>
      </c>
      <c r="D10610">
        <v>8</v>
      </c>
      <c r="F10610" t="s">
        <v>19792</v>
      </c>
      <c r="G10610">
        <v>160000</v>
      </c>
      <c r="H10610">
        <f t="shared" si="165"/>
        <v>1.6</v>
      </c>
      <c r="I10610" t="s">
        <v>22728</v>
      </c>
      <c r="J10610" t="str">
        <f>IF(ISBLANK(I10610),"",INDEX('depts lookup'!B:B,MATCH(I10610,'depts lookup'!A:A,0)))</f>
        <v>PMC Township</v>
      </c>
      <c r="K10610" t="str">
        <f>IF(ISBLANK(I10610),"",INDEX('depts lookup'!C:C,MATCH(I10610,'depts lookup'!A:A,0)))</f>
        <v>ग. मनपा वसाहती</v>
      </c>
    </row>
    <row r="10611" spans="1:11" x14ac:dyDescent="0.2">
      <c r="A10611" s="1" t="s">
        <v>19745</v>
      </c>
      <c r="B10611">
        <v>62</v>
      </c>
      <c r="C10611" t="s">
        <v>13028</v>
      </c>
      <c r="D10611">
        <v>8</v>
      </c>
      <c r="F10611" t="s">
        <v>19793</v>
      </c>
      <c r="G10611">
        <v>200000</v>
      </c>
      <c r="H10611">
        <f t="shared" si="165"/>
        <v>2</v>
      </c>
      <c r="I10611" t="s">
        <v>22728</v>
      </c>
      <c r="J10611" t="str">
        <f>IF(ISBLANK(I10611),"",INDEX('depts lookup'!B:B,MATCH(I10611,'depts lookup'!A:A,0)))</f>
        <v>PMC Township</v>
      </c>
      <c r="K10611" t="str">
        <f>IF(ISBLANK(I10611),"",INDEX('depts lookup'!C:C,MATCH(I10611,'depts lookup'!A:A,0)))</f>
        <v>ग. मनपा वसाहती</v>
      </c>
    </row>
    <row r="10612" spans="1:11" x14ac:dyDescent="0.2">
      <c r="A10612" s="1" t="s">
        <v>19745</v>
      </c>
      <c r="B10612">
        <v>63</v>
      </c>
      <c r="C10612" t="s">
        <v>13029</v>
      </c>
      <c r="D10612">
        <v>8</v>
      </c>
      <c r="F10612" t="s">
        <v>19794</v>
      </c>
      <c r="G10612">
        <v>200000</v>
      </c>
      <c r="H10612">
        <f t="shared" si="165"/>
        <v>2</v>
      </c>
      <c r="I10612" t="s">
        <v>22728</v>
      </c>
      <c r="J10612" t="str">
        <f>IF(ISBLANK(I10612),"",INDEX('depts lookup'!B:B,MATCH(I10612,'depts lookup'!A:A,0)))</f>
        <v>PMC Township</v>
      </c>
      <c r="K10612" t="str">
        <f>IF(ISBLANK(I10612),"",INDEX('depts lookup'!C:C,MATCH(I10612,'depts lookup'!A:A,0)))</f>
        <v>ग. मनपा वसाहती</v>
      </c>
    </row>
    <row r="10613" spans="1:11" x14ac:dyDescent="0.2">
      <c r="A10613" s="1" t="s">
        <v>19745</v>
      </c>
      <c r="B10613">
        <v>64</v>
      </c>
      <c r="C10613" t="s">
        <v>13030</v>
      </c>
      <c r="D10613">
        <v>8</v>
      </c>
      <c r="F10613" t="s">
        <v>19795</v>
      </c>
      <c r="G10613">
        <v>200000</v>
      </c>
      <c r="H10613">
        <f t="shared" si="165"/>
        <v>2</v>
      </c>
      <c r="I10613" t="s">
        <v>22728</v>
      </c>
      <c r="J10613" t="str">
        <f>IF(ISBLANK(I10613),"",INDEX('depts lookup'!B:B,MATCH(I10613,'depts lookup'!A:A,0)))</f>
        <v>PMC Township</v>
      </c>
      <c r="K10613" t="str">
        <f>IF(ISBLANK(I10613),"",INDEX('depts lookup'!C:C,MATCH(I10613,'depts lookup'!A:A,0)))</f>
        <v>ग. मनपा वसाहती</v>
      </c>
    </row>
    <row r="10614" spans="1:11" hidden="1" x14ac:dyDescent="0.2">
      <c r="A10614" s="1" t="s">
        <v>19745</v>
      </c>
      <c r="B10614">
        <v>65</v>
      </c>
      <c r="H10614" t="str">
        <f t="shared" si="165"/>
        <v/>
      </c>
      <c r="J10614" t="str">
        <f>IF(ISBLANK(I10614),"",INDEX('depts lookup'!B:B,MATCH(I10614,'depts lookup'!A:A,0)))</f>
        <v/>
      </c>
      <c r="K10614" t="str">
        <f>IF(ISBLANK(I10614),"",INDEX('depts lookup'!C:C,MATCH(I10614,'depts lookup'!A:A,0)))</f>
        <v/>
      </c>
    </row>
    <row r="10615" spans="1:11" hidden="1" x14ac:dyDescent="0.2">
      <c r="A10615" s="1" t="s">
        <v>19745</v>
      </c>
      <c r="B10615">
        <v>66</v>
      </c>
      <c r="H10615" t="str">
        <f t="shared" si="165"/>
        <v/>
      </c>
      <c r="J10615" t="str">
        <f>IF(ISBLANK(I10615),"",INDEX('depts lookup'!B:B,MATCH(I10615,'depts lookup'!A:A,0)))</f>
        <v/>
      </c>
      <c r="K10615" t="str">
        <f>IF(ISBLANK(I10615),"",INDEX('depts lookup'!C:C,MATCH(I10615,'depts lookup'!A:A,0)))</f>
        <v/>
      </c>
    </row>
    <row r="10616" spans="1:11" x14ac:dyDescent="0.2">
      <c r="A10616" s="1" t="s">
        <v>19745</v>
      </c>
      <c r="B10616">
        <v>67</v>
      </c>
      <c r="C10616" t="s">
        <v>13031</v>
      </c>
      <c r="D10616">
        <v>8</v>
      </c>
      <c r="F10616" t="s">
        <v>19796</v>
      </c>
      <c r="G10616">
        <v>160000</v>
      </c>
      <c r="H10616">
        <f t="shared" si="165"/>
        <v>1.6</v>
      </c>
      <c r="I10616" t="s">
        <v>22728</v>
      </c>
      <c r="J10616" t="str">
        <f>IF(ISBLANK(I10616),"",INDEX('depts lookup'!B:B,MATCH(I10616,'depts lookup'!A:A,0)))</f>
        <v>PMC Township</v>
      </c>
      <c r="K10616" t="str">
        <f>IF(ISBLANK(I10616),"",INDEX('depts lookup'!C:C,MATCH(I10616,'depts lookup'!A:A,0)))</f>
        <v>ग. मनपा वसाहती</v>
      </c>
    </row>
    <row r="10617" spans="1:11" x14ac:dyDescent="0.2">
      <c r="A10617" s="1" t="s">
        <v>19745</v>
      </c>
      <c r="B10617">
        <v>68</v>
      </c>
      <c r="C10617" t="s">
        <v>13032</v>
      </c>
      <c r="D10617">
        <v>8</v>
      </c>
      <c r="F10617" t="s">
        <v>19797</v>
      </c>
      <c r="G10617">
        <v>160000</v>
      </c>
      <c r="H10617">
        <f t="shared" si="165"/>
        <v>1.6</v>
      </c>
      <c r="I10617" t="s">
        <v>22728</v>
      </c>
      <c r="J10617" t="str">
        <f>IF(ISBLANK(I10617),"",INDEX('depts lookup'!B:B,MATCH(I10617,'depts lookup'!A:A,0)))</f>
        <v>PMC Township</v>
      </c>
      <c r="K10617" t="str">
        <f>IF(ISBLANK(I10617),"",INDEX('depts lookup'!C:C,MATCH(I10617,'depts lookup'!A:A,0)))</f>
        <v>ग. मनपा वसाहती</v>
      </c>
    </row>
    <row r="10618" spans="1:11" x14ac:dyDescent="0.2">
      <c r="A10618" s="1" t="s">
        <v>19745</v>
      </c>
      <c r="B10618">
        <v>69</v>
      </c>
      <c r="C10618" t="s">
        <v>13033</v>
      </c>
      <c r="D10618">
        <v>8</v>
      </c>
      <c r="F10618" t="s">
        <v>19798</v>
      </c>
      <c r="G10618">
        <v>60000</v>
      </c>
      <c r="H10618">
        <f t="shared" si="165"/>
        <v>0.6</v>
      </c>
      <c r="I10618" t="s">
        <v>22728</v>
      </c>
      <c r="J10618" t="str">
        <f>IF(ISBLANK(I10618),"",INDEX('depts lookup'!B:B,MATCH(I10618,'depts lookup'!A:A,0)))</f>
        <v>PMC Township</v>
      </c>
      <c r="K10618" t="str">
        <f>IF(ISBLANK(I10618),"",INDEX('depts lookup'!C:C,MATCH(I10618,'depts lookup'!A:A,0)))</f>
        <v>ग. मनपा वसाहती</v>
      </c>
    </row>
    <row r="10619" spans="1:11" x14ac:dyDescent="0.2">
      <c r="A10619" s="1" t="s">
        <v>19745</v>
      </c>
      <c r="B10619">
        <v>70</v>
      </c>
      <c r="C10619" t="s">
        <v>13034</v>
      </c>
      <c r="D10619">
        <v>8</v>
      </c>
      <c r="E10619" t="s">
        <v>115</v>
      </c>
      <c r="F10619" t="s">
        <v>19799</v>
      </c>
      <c r="G10619">
        <v>360000</v>
      </c>
      <c r="H10619">
        <f t="shared" si="165"/>
        <v>3.6</v>
      </c>
      <c r="I10619" t="s">
        <v>22708</v>
      </c>
      <c r="J10619" t="str">
        <f>IF(ISBLANK(I10619),"",INDEX('depts lookup'!B:B,MATCH(I10619,'depts lookup'!A:A,0)))</f>
        <v>Sub-engineer (health)</v>
      </c>
      <c r="K10619" t="str">
        <f>IF(ISBLANK(I10619),"",INDEX('depts lookup'!C:C,MATCH(I10619,'depts lookup'!A:A,0)))</f>
        <v>ख. सब इंजिनियर (हेल्थ) (आ.प्र.)</v>
      </c>
    </row>
    <row r="10620" spans="1:11" x14ac:dyDescent="0.2">
      <c r="A10620" s="1" t="s">
        <v>19745</v>
      </c>
      <c r="B10620">
        <v>71</v>
      </c>
      <c r="C10620" t="s">
        <v>13035</v>
      </c>
      <c r="D10620">
        <v>8</v>
      </c>
      <c r="F10620" t="s">
        <v>19800</v>
      </c>
      <c r="G10620">
        <v>200000</v>
      </c>
      <c r="H10620">
        <f t="shared" si="165"/>
        <v>2</v>
      </c>
      <c r="I10620" t="s">
        <v>22708</v>
      </c>
      <c r="J10620" t="str">
        <f>IF(ISBLANK(I10620),"",INDEX('depts lookup'!B:B,MATCH(I10620,'depts lookup'!A:A,0)))</f>
        <v>Sub-engineer (health)</v>
      </c>
      <c r="K10620" t="str">
        <f>IF(ISBLANK(I10620),"",INDEX('depts lookup'!C:C,MATCH(I10620,'depts lookup'!A:A,0)))</f>
        <v>ख. सब इंजिनियर (हेल्थ) (आ.प्र.)</v>
      </c>
    </row>
    <row r="10621" spans="1:11" x14ac:dyDescent="0.2">
      <c r="A10621" s="1" t="s">
        <v>19745</v>
      </c>
      <c r="B10621">
        <v>72</v>
      </c>
      <c r="C10621" t="s">
        <v>13036</v>
      </c>
      <c r="D10621">
        <v>8</v>
      </c>
      <c r="F10621" t="s">
        <v>19801</v>
      </c>
      <c r="G10621">
        <v>200000</v>
      </c>
      <c r="H10621">
        <f t="shared" si="165"/>
        <v>2</v>
      </c>
      <c r="I10621" t="s">
        <v>22778</v>
      </c>
      <c r="J10621" t="str">
        <f>IF(ISBLANK(I10621),"",INDEX('depts lookup'!B:B,MATCH(I10621,'depts lookup'!A:A,0)))</f>
        <v>Town Engineer Account spending</v>
      </c>
      <c r="K10621" t="str">
        <f>IF(ISBLANK(I10621),"",INDEX('depts lookup'!C:C,MATCH(I10621,'depts lookup'!A:A,0)))</f>
        <v>क−1. नगर अभियंता खात्याकडील खर्च</v>
      </c>
    </row>
    <row r="10622" spans="1:11" x14ac:dyDescent="0.2">
      <c r="A10622" s="1" t="s">
        <v>19745</v>
      </c>
      <c r="B10622">
        <v>73</v>
      </c>
      <c r="C10622" t="s">
        <v>13037</v>
      </c>
      <c r="D10622">
        <v>8</v>
      </c>
      <c r="F10622" t="s">
        <v>19802</v>
      </c>
      <c r="G10622">
        <v>160000</v>
      </c>
      <c r="H10622">
        <f t="shared" si="165"/>
        <v>1.6</v>
      </c>
      <c r="I10622" t="s">
        <v>22708</v>
      </c>
      <c r="J10622" t="str">
        <f>IF(ISBLANK(I10622),"",INDEX('depts lookup'!B:B,MATCH(I10622,'depts lookup'!A:A,0)))</f>
        <v>Sub-engineer (health)</v>
      </c>
      <c r="K10622" t="str">
        <f>IF(ISBLANK(I10622),"",INDEX('depts lookup'!C:C,MATCH(I10622,'depts lookup'!A:A,0)))</f>
        <v>ख. सब इंजिनियर (हेल्थ) (आ.प्र.)</v>
      </c>
    </row>
    <row r="10623" spans="1:11" x14ac:dyDescent="0.2">
      <c r="A10623" s="1" t="s">
        <v>19745</v>
      </c>
      <c r="B10623">
        <v>74</v>
      </c>
      <c r="C10623" t="s">
        <v>13038</v>
      </c>
      <c r="D10623">
        <v>8</v>
      </c>
      <c r="F10623" t="s">
        <v>19803</v>
      </c>
      <c r="G10623">
        <v>160000</v>
      </c>
      <c r="H10623">
        <f t="shared" si="165"/>
        <v>1.6</v>
      </c>
      <c r="I10623" t="s">
        <v>22728</v>
      </c>
      <c r="J10623" t="str">
        <f>IF(ISBLANK(I10623),"",INDEX('depts lookup'!B:B,MATCH(I10623,'depts lookup'!A:A,0)))</f>
        <v>PMC Township</v>
      </c>
      <c r="K10623" t="str">
        <f>IF(ISBLANK(I10623),"",INDEX('depts lookup'!C:C,MATCH(I10623,'depts lookup'!A:A,0)))</f>
        <v>ग. मनपा वसाहती</v>
      </c>
    </row>
    <row r="10624" spans="1:11" x14ac:dyDescent="0.2">
      <c r="A10624" s="1" t="s">
        <v>19745</v>
      </c>
      <c r="B10624">
        <v>75</v>
      </c>
      <c r="C10624" t="s">
        <v>13039</v>
      </c>
      <c r="D10624">
        <v>8</v>
      </c>
      <c r="F10624" t="s">
        <v>19804</v>
      </c>
      <c r="G10624">
        <v>400000</v>
      </c>
      <c r="H10624">
        <f t="shared" si="165"/>
        <v>4</v>
      </c>
      <c r="I10624" t="s">
        <v>22708</v>
      </c>
      <c r="J10624" t="str">
        <f>IF(ISBLANK(I10624),"",INDEX('depts lookup'!B:B,MATCH(I10624,'depts lookup'!A:A,0)))</f>
        <v>Sub-engineer (health)</v>
      </c>
      <c r="K10624" t="str">
        <f>IF(ISBLANK(I10624),"",INDEX('depts lookup'!C:C,MATCH(I10624,'depts lookup'!A:A,0)))</f>
        <v>ख. सब इंजिनियर (हेल्थ) (आ.प्र.)</v>
      </c>
    </row>
    <row r="10625" spans="1:11" x14ac:dyDescent="0.2">
      <c r="A10625" s="1" t="s">
        <v>19745</v>
      </c>
      <c r="B10625">
        <v>76</v>
      </c>
      <c r="C10625" t="s">
        <v>13040</v>
      </c>
      <c r="D10625">
        <v>8</v>
      </c>
      <c r="F10625" t="s">
        <v>19805</v>
      </c>
      <c r="G10625">
        <v>360000</v>
      </c>
      <c r="H10625">
        <f t="shared" si="165"/>
        <v>3.6</v>
      </c>
      <c r="I10625" t="s">
        <v>22778</v>
      </c>
      <c r="J10625" t="str">
        <f>IF(ISBLANK(I10625),"",INDEX('depts lookup'!B:B,MATCH(I10625,'depts lookup'!A:A,0)))</f>
        <v>Town Engineer Account spending</v>
      </c>
      <c r="K10625" t="str">
        <f>IF(ISBLANK(I10625),"",INDEX('depts lookup'!C:C,MATCH(I10625,'depts lookup'!A:A,0)))</f>
        <v>क−1. नगर अभियंता खात्याकडील खर्च</v>
      </c>
    </row>
    <row r="10626" spans="1:11" x14ac:dyDescent="0.2">
      <c r="A10626" s="1" t="s">
        <v>19745</v>
      </c>
      <c r="B10626">
        <v>77</v>
      </c>
      <c r="C10626" t="s">
        <v>13041</v>
      </c>
      <c r="D10626">
        <v>8</v>
      </c>
      <c r="F10626" t="s">
        <v>19806</v>
      </c>
      <c r="G10626">
        <v>360000</v>
      </c>
      <c r="H10626">
        <f t="shared" si="165"/>
        <v>3.6</v>
      </c>
      <c r="I10626" t="s">
        <v>22778</v>
      </c>
      <c r="J10626" t="str">
        <f>IF(ISBLANK(I10626),"",INDEX('depts lookup'!B:B,MATCH(I10626,'depts lookup'!A:A,0)))</f>
        <v>Town Engineer Account spending</v>
      </c>
      <c r="K10626" t="str">
        <f>IF(ISBLANK(I10626),"",INDEX('depts lookup'!C:C,MATCH(I10626,'depts lookup'!A:A,0)))</f>
        <v>क−1. नगर अभियंता खात्याकडील खर्च</v>
      </c>
    </row>
    <row r="10627" spans="1:11" x14ac:dyDescent="0.2">
      <c r="A10627" s="1" t="s">
        <v>19745</v>
      </c>
      <c r="B10627">
        <v>78</v>
      </c>
      <c r="C10627" t="s">
        <v>13042</v>
      </c>
      <c r="D10627">
        <v>8</v>
      </c>
      <c r="F10627" t="s">
        <v>13043</v>
      </c>
      <c r="G10627">
        <v>360000</v>
      </c>
      <c r="H10627">
        <f t="shared" ref="H10627:H10690" si="166">IF(ISBLANK(G10627),"",G10627/100000)</f>
        <v>3.6</v>
      </c>
      <c r="I10627" t="s">
        <v>22778</v>
      </c>
      <c r="J10627" t="str">
        <f>IF(ISBLANK(I10627),"",INDEX('depts lookup'!B:B,MATCH(I10627,'depts lookup'!A:A,0)))</f>
        <v>Town Engineer Account spending</v>
      </c>
      <c r="K10627" t="str">
        <f>IF(ISBLANK(I10627),"",INDEX('depts lookup'!C:C,MATCH(I10627,'depts lookup'!A:A,0)))</f>
        <v>क−1. नगर अभियंता खात्याकडील खर्च</v>
      </c>
    </row>
    <row r="10628" spans="1:11" x14ac:dyDescent="0.2">
      <c r="A10628" s="1" t="s">
        <v>19745</v>
      </c>
      <c r="B10628">
        <v>79</v>
      </c>
      <c r="C10628" t="s">
        <v>13044</v>
      </c>
      <c r="D10628">
        <v>8</v>
      </c>
      <c r="F10628" t="s">
        <v>19807</v>
      </c>
      <c r="G10628">
        <v>200000</v>
      </c>
      <c r="H10628">
        <f t="shared" si="166"/>
        <v>2</v>
      </c>
      <c r="I10628" t="s">
        <v>22722</v>
      </c>
      <c r="J10628" t="str">
        <f>IF(ISBLANK(I10628),"",INDEX('depts lookup'!B:B,MATCH(I10628,'depts lookup'!A:A,0)))</f>
        <v>Electrical Department</v>
      </c>
      <c r="K10628" t="str">
        <f>IF(ISBLANK(I10628),"",INDEX('depts lookup'!C:C,MATCH(I10628,'depts lookup'!A:A,0)))</f>
        <v>ग−1. पथांवरील दिवाबत्ती (विद्युत)</v>
      </c>
    </row>
    <row r="10629" spans="1:11" hidden="1" x14ac:dyDescent="0.2">
      <c r="A10629" s="1" t="s">
        <v>19745</v>
      </c>
      <c r="B10629">
        <v>80</v>
      </c>
      <c r="D10629">
        <v>8</v>
      </c>
      <c r="H10629" t="str">
        <f t="shared" si="166"/>
        <v/>
      </c>
      <c r="J10629" t="str">
        <f>IF(ISBLANK(I10629),"",INDEX('depts lookup'!B:B,MATCH(I10629,'depts lookup'!A:A,0)))</f>
        <v/>
      </c>
      <c r="K10629" t="str">
        <f>IF(ISBLANK(I10629),"",INDEX('depts lookup'!C:C,MATCH(I10629,'depts lookup'!A:A,0)))</f>
        <v/>
      </c>
    </row>
    <row r="10630" spans="1:11" hidden="1" x14ac:dyDescent="0.2">
      <c r="A10630" s="1" t="s">
        <v>19745</v>
      </c>
      <c r="B10630">
        <v>81</v>
      </c>
      <c r="D10630">
        <v>8</v>
      </c>
      <c r="F10630" t="s">
        <v>4235</v>
      </c>
      <c r="G10630">
        <v>4800000</v>
      </c>
      <c r="H10630">
        <f t="shared" si="166"/>
        <v>48</v>
      </c>
      <c r="J10630" t="str">
        <f>IF(ISBLANK(I10630),"",INDEX('depts lookup'!B:B,MATCH(I10630,'depts lookup'!A:A,0)))</f>
        <v/>
      </c>
      <c r="K10630" t="str">
        <f>IF(ISBLANK(I10630),"",INDEX('depts lookup'!C:C,MATCH(I10630,'depts lookup'!A:A,0)))</f>
        <v/>
      </c>
    </row>
    <row r="10631" spans="1:11" hidden="1" x14ac:dyDescent="0.2">
      <c r="A10631" s="1" t="s">
        <v>19745</v>
      </c>
      <c r="B10631">
        <v>82</v>
      </c>
      <c r="H10631" t="str">
        <f t="shared" si="166"/>
        <v/>
      </c>
      <c r="J10631" t="str">
        <f>IF(ISBLANK(I10631),"",INDEX('depts lookup'!B:B,MATCH(I10631,'depts lookup'!A:A,0)))</f>
        <v/>
      </c>
      <c r="K10631" t="str">
        <f>IF(ISBLANK(I10631),"",INDEX('depts lookup'!C:C,MATCH(I10631,'depts lookup'!A:A,0)))</f>
        <v/>
      </c>
    </row>
    <row r="10632" spans="1:11" x14ac:dyDescent="0.2">
      <c r="A10632" s="1" t="s">
        <v>19745</v>
      </c>
      <c r="B10632">
        <v>83</v>
      </c>
      <c r="C10632" t="s">
        <v>13045</v>
      </c>
      <c r="D10632">
        <v>9</v>
      </c>
      <c r="F10632" t="s">
        <v>19808</v>
      </c>
      <c r="G10632">
        <v>400000</v>
      </c>
      <c r="H10632">
        <f t="shared" si="166"/>
        <v>4</v>
      </c>
      <c r="I10632" t="s">
        <v>22720</v>
      </c>
      <c r="J10632" t="str">
        <f>IF(ISBLANK(I10632),"",INDEX('depts lookup'!B:B,MATCH(I10632,'depts lookup'!A:A,0)))</f>
        <v>Road development</v>
      </c>
      <c r="K10632" t="str">
        <f>IF(ISBLANK(I10632),"",INDEX('depts lookup'!C:C,MATCH(I10632,'depts lookup'!A:A,0)))</f>
        <v>क. पथ सुधारणा (विशेष कार्याधिकारी)</v>
      </c>
    </row>
    <row r="10633" spans="1:11" x14ac:dyDescent="0.2">
      <c r="A10633" s="1" t="s">
        <v>19745</v>
      </c>
      <c r="B10633">
        <v>84</v>
      </c>
      <c r="C10633" t="s">
        <v>13046</v>
      </c>
      <c r="D10633">
        <v>9</v>
      </c>
      <c r="F10633" t="s">
        <v>19809</v>
      </c>
      <c r="G10633">
        <v>200000</v>
      </c>
      <c r="H10633">
        <f t="shared" si="166"/>
        <v>2</v>
      </c>
      <c r="I10633" t="s">
        <v>22720</v>
      </c>
      <c r="J10633" t="str">
        <f>IF(ISBLANK(I10633),"",INDEX('depts lookup'!B:B,MATCH(I10633,'depts lookup'!A:A,0)))</f>
        <v>Road development</v>
      </c>
      <c r="K10633" t="str">
        <f>IF(ISBLANK(I10633),"",INDEX('depts lookup'!C:C,MATCH(I10633,'depts lookup'!A:A,0)))</f>
        <v>क. पथ सुधारणा (विशेष कार्याधिकारी)</v>
      </c>
    </row>
    <row r="10634" spans="1:11" x14ac:dyDescent="0.2">
      <c r="A10634" s="1" t="s">
        <v>19745</v>
      </c>
      <c r="B10634">
        <v>85</v>
      </c>
      <c r="C10634" t="s">
        <v>13047</v>
      </c>
      <c r="D10634">
        <v>9</v>
      </c>
      <c r="F10634" t="s">
        <v>19810</v>
      </c>
      <c r="G10634">
        <v>200000</v>
      </c>
      <c r="H10634">
        <f t="shared" si="166"/>
        <v>2</v>
      </c>
      <c r="I10634" t="s">
        <v>22778</v>
      </c>
      <c r="J10634" t="str">
        <f>IF(ISBLANK(I10634),"",INDEX('depts lookup'!B:B,MATCH(I10634,'depts lookup'!A:A,0)))</f>
        <v>Town Engineer Account spending</v>
      </c>
      <c r="K10634" t="str">
        <f>IF(ISBLANK(I10634),"",INDEX('depts lookup'!C:C,MATCH(I10634,'depts lookup'!A:A,0)))</f>
        <v>क−1. नगर अभियंता खात्याकडील खर्च</v>
      </c>
    </row>
    <row r="10635" spans="1:11" x14ac:dyDescent="0.2">
      <c r="A10635" s="1" t="s">
        <v>19745</v>
      </c>
      <c r="B10635">
        <v>86</v>
      </c>
      <c r="C10635" t="s">
        <v>13048</v>
      </c>
      <c r="D10635">
        <v>9</v>
      </c>
      <c r="F10635" t="s">
        <v>19811</v>
      </c>
      <c r="G10635">
        <v>180000</v>
      </c>
      <c r="H10635">
        <f t="shared" si="166"/>
        <v>1.8</v>
      </c>
      <c r="I10635" t="s">
        <v>22720</v>
      </c>
      <c r="J10635" t="str">
        <f>IF(ISBLANK(I10635),"",INDEX('depts lookup'!B:B,MATCH(I10635,'depts lookup'!A:A,0)))</f>
        <v>Road development</v>
      </c>
      <c r="K10635" t="str">
        <f>IF(ISBLANK(I10635),"",INDEX('depts lookup'!C:C,MATCH(I10635,'depts lookup'!A:A,0)))</f>
        <v>क. पथ सुधारणा (विशेष कार्याधिकारी)</v>
      </c>
    </row>
    <row r="10636" spans="1:11" x14ac:dyDescent="0.2">
      <c r="A10636" s="1" t="s">
        <v>19745</v>
      </c>
      <c r="B10636">
        <v>87</v>
      </c>
      <c r="C10636" t="s">
        <v>13049</v>
      </c>
      <c r="D10636">
        <v>9</v>
      </c>
      <c r="F10636" t="s">
        <v>19812</v>
      </c>
      <c r="G10636">
        <v>160000</v>
      </c>
      <c r="H10636">
        <f t="shared" si="166"/>
        <v>1.6</v>
      </c>
      <c r="I10636" t="s">
        <v>22720</v>
      </c>
      <c r="J10636" t="str">
        <f>IF(ISBLANK(I10636),"",INDEX('depts lookup'!B:B,MATCH(I10636,'depts lookup'!A:A,0)))</f>
        <v>Road development</v>
      </c>
      <c r="K10636" t="str">
        <f>IF(ISBLANK(I10636),"",INDEX('depts lookup'!C:C,MATCH(I10636,'depts lookup'!A:A,0)))</f>
        <v>क. पथ सुधारणा (विशेष कार्याधिकारी)</v>
      </c>
    </row>
    <row r="10637" spans="1:11" x14ac:dyDescent="0.2">
      <c r="A10637" s="1" t="s">
        <v>19745</v>
      </c>
      <c r="B10637">
        <v>88</v>
      </c>
      <c r="C10637" t="s">
        <v>13050</v>
      </c>
      <c r="D10637">
        <v>9</v>
      </c>
      <c r="F10637" t="s">
        <v>19813</v>
      </c>
      <c r="G10637">
        <v>360000</v>
      </c>
      <c r="H10637">
        <f t="shared" si="166"/>
        <v>3.6</v>
      </c>
      <c r="I10637" t="s">
        <v>22720</v>
      </c>
      <c r="J10637" t="str">
        <f>IF(ISBLANK(I10637),"",INDEX('depts lookup'!B:B,MATCH(I10637,'depts lookup'!A:A,0)))</f>
        <v>Road development</v>
      </c>
      <c r="K10637" t="str">
        <f>IF(ISBLANK(I10637),"",INDEX('depts lookup'!C:C,MATCH(I10637,'depts lookup'!A:A,0)))</f>
        <v>क. पथ सुधारणा (विशेष कार्याधिकारी)</v>
      </c>
    </row>
    <row r="10638" spans="1:11" x14ac:dyDescent="0.2">
      <c r="A10638" s="1" t="s">
        <v>19745</v>
      </c>
      <c r="B10638">
        <v>89</v>
      </c>
      <c r="C10638" t="s">
        <v>13051</v>
      </c>
      <c r="D10638">
        <v>9</v>
      </c>
      <c r="F10638" t="s">
        <v>19814</v>
      </c>
      <c r="G10638">
        <v>360000</v>
      </c>
      <c r="H10638">
        <f t="shared" si="166"/>
        <v>3.6</v>
      </c>
      <c r="I10638" t="s">
        <v>22720</v>
      </c>
      <c r="J10638" t="str">
        <f>IF(ISBLANK(I10638),"",INDEX('depts lookup'!B:B,MATCH(I10638,'depts lookup'!A:A,0)))</f>
        <v>Road development</v>
      </c>
      <c r="K10638" t="str">
        <f>IF(ISBLANK(I10638),"",INDEX('depts lookup'!C:C,MATCH(I10638,'depts lookup'!A:A,0)))</f>
        <v>क. पथ सुधारणा (विशेष कार्याधिकारी)</v>
      </c>
    </row>
    <row r="10639" spans="1:11" x14ac:dyDescent="0.2">
      <c r="A10639" s="1" t="s">
        <v>19745</v>
      </c>
      <c r="B10639">
        <v>90</v>
      </c>
      <c r="C10639" t="s">
        <v>13052</v>
      </c>
      <c r="D10639">
        <v>9</v>
      </c>
      <c r="F10639" t="s">
        <v>19815</v>
      </c>
      <c r="G10639">
        <v>360000</v>
      </c>
      <c r="H10639">
        <f t="shared" si="166"/>
        <v>3.6</v>
      </c>
      <c r="I10639" t="s">
        <v>22720</v>
      </c>
      <c r="J10639" t="str">
        <f>IF(ISBLANK(I10639),"",INDEX('depts lookup'!B:B,MATCH(I10639,'depts lookup'!A:A,0)))</f>
        <v>Road development</v>
      </c>
      <c r="K10639" t="str">
        <f>IF(ISBLANK(I10639),"",INDEX('depts lookup'!C:C,MATCH(I10639,'depts lookup'!A:A,0)))</f>
        <v>क. पथ सुधारणा (विशेष कार्याधिकारी)</v>
      </c>
    </row>
    <row r="10640" spans="1:11" x14ac:dyDescent="0.2">
      <c r="A10640" s="1" t="s">
        <v>19745</v>
      </c>
      <c r="B10640">
        <v>91</v>
      </c>
      <c r="C10640" t="s">
        <v>13053</v>
      </c>
      <c r="D10640">
        <v>9</v>
      </c>
      <c r="F10640" t="s">
        <v>19816</v>
      </c>
      <c r="G10640">
        <v>360000</v>
      </c>
      <c r="H10640">
        <f t="shared" si="166"/>
        <v>3.6</v>
      </c>
      <c r="I10640" t="s">
        <v>22720</v>
      </c>
      <c r="J10640" t="str">
        <f>IF(ISBLANK(I10640),"",INDEX('depts lookup'!B:B,MATCH(I10640,'depts lookup'!A:A,0)))</f>
        <v>Road development</v>
      </c>
      <c r="K10640" t="str">
        <f>IF(ISBLANK(I10640),"",INDEX('depts lookup'!C:C,MATCH(I10640,'depts lookup'!A:A,0)))</f>
        <v>क. पथ सुधारणा (विशेष कार्याधिकारी)</v>
      </c>
    </row>
    <row r="10641" spans="1:11" x14ac:dyDescent="0.2">
      <c r="A10641" s="1" t="s">
        <v>19745</v>
      </c>
      <c r="B10641">
        <v>92</v>
      </c>
      <c r="C10641" t="s">
        <v>13054</v>
      </c>
      <c r="D10641">
        <v>9</v>
      </c>
      <c r="F10641" t="s">
        <v>19817</v>
      </c>
      <c r="G10641">
        <v>160000</v>
      </c>
      <c r="H10641">
        <f t="shared" si="166"/>
        <v>1.6</v>
      </c>
      <c r="I10641" t="s">
        <v>22720</v>
      </c>
      <c r="J10641" t="str">
        <f>IF(ISBLANK(I10641),"",INDEX('depts lookup'!B:B,MATCH(I10641,'depts lookup'!A:A,0)))</f>
        <v>Road development</v>
      </c>
      <c r="K10641" t="str">
        <f>IF(ISBLANK(I10641),"",INDEX('depts lookup'!C:C,MATCH(I10641,'depts lookup'!A:A,0)))</f>
        <v>क. पथ सुधारणा (विशेष कार्याधिकारी)</v>
      </c>
    </row>
    <row r="10642" spans="1:11" x14ac:dyDescent="0.2">
      <c r="A10642" s="1" t="s">
        <v>19745</v>
      </c>
      <c r="B10642">
        <v>93</v>
      </c>
      <c r="C10642" t="s">
        <v>13055</v>
      </c>
      <c r="D10642">
        <v>9</v>
      </c>
      <c r="F10642" t="s">
        <v>19818</v>
      </c>
      <c r="G10642">
        <v>120000</v>
      </c>
      <c r="H10642">
        <f t="shared" si="166"/>
        <v>1.2</v>
      </c>
      <c r="I10642" t="s">
        <v>22728</v>
      </c>
      <c r="J10642" t="str">
        <f>IF(ISBLANK(I10642),"",INDEX('depts lookup'!B:B,MATCH(I10642,'depts lookup'!A:A,0)))</f>
        <v>PMC Township</v>
      </c>
      <c r="K10642" t="str">
        <f>IF(ISBLANK(I10642),"",INDEX('depts lookup'!C:C,MATCH(I10642,'depts lookup'!A:A,0)))</f>
        <v>ग. मनपा वसाहती</v>
      </c>
    </row>
    <row r="10643" spans="1:11" x14ac:dyDescent="0.2">
      <c r="A10643" s="1" t="s">
        <v>19745</v>
      </c>
      <c r="B10643">
        <v>94</v>
      </c>
      <c r="C10643" t="s">
        <v>13056</v>
      </c>
      <c r="D10643">
        <v>9</v>
      </c>
      <c r="F10643" t="s">
        <v>19819</v>
      </c>
      <c r="G10643">
        <v>280000</v>
      </c>
      <c r="H10643">
        <f t="shared" si="166"/>
        <v>2.8</v>
      </c>
      <c r="I10643" t="s">
        <v>22728</v>
      </c>
      <c r="J10643" t="str">
        <f>IF(ISBLANK(I10643),"",INDEX('depts lookup'!B:B,MATCH(I10643,'depts lookup'!A:A,0)))</f>
        <v>PMC Township</v>
      </c>
      <c r="K10643" t="str">
        <f>IF(ISBLANK(I10643),"",INDEX('depts lookup'!C:C,MATCH(I10643,'depts lookup'!A:A,0)))</f>
        <v>ग. मनपा वसाहती</v>
      </c>
    </row>
    <row r="10644" spans="1:11" x14ac:dyDescent="0.2">
      <c r="A10644" s="1" t="s">
        <v>19745</v>
      </c>
      <c r="B10644">
        <v>95</v>
      </c>
      <c r="C10644" t="s">
        <v>13057</v>
      </c>
      <c r="D10644">
        <v>9</v>
      </c>
      <c r="F10644" t="s">
        <v>19820</v>
      </c>
      <c r="G10644">
        <v>60000</v>
      </c>
      <c r="H10644">
        <f t="shared" si="166"/>
        <v>0.6</v>
      </c>
      <c r="I10644" t="s">
        <v>22728</v>
      </c>
      <c r="J10644" t="str">
        <f>IF(ISBLANK(I10644),"",INDEX('depts lookup'!B:B,MATCH(I10644,'depts lookup'!A:A,0)))</f>
        <v>PMC Township</v>
      </c>
      <c r="K10644" t="str">
        <f>IF(ISBLANK(I10644),"",INDEX('depts lookup'!C:C,MATCH(I10644,'depts lookup'!A:A,0)))</f>
        <v>ग. मनपा वसाहती</v>
      </c>
    </row>
    <row r="10645" spans="1:11" x14ac:dyDescent="0.2">
      <c r="A10645" s="1" t="s">
        <v>19745</v>
      </c>
      <c r="B10645">
        <v>96</v>
      </c>
      <c r="C10645" t="s">
        <v>13058</v>
      </c>
      <c r="D10645">
        <v>9</v>
      </c>
      <c r="F10645" t="s">
        <v>19821</v>
      </c>
      <c r="G10645">
        <v>400000</v>
      </c>
      <c r="H10645">
        <f t="shared" si="166"/>
        <v>4</v>
      </c>
      <c r="I10645" t="s">
        <v>22708</v>
      </c>
      <c r="J10645" t="str">
        <f>IF(ISBLANK(I10645),"",INDEX('depts lookup'!B:B,MATCH(I10645,'depts lookup'!A:A,0)))</f>
        <v>Sub-engineer (health)</v>
      </c>
      <c r="K10645" t="str">
        <f>IF(ISBLANK(I10645),"",INDEX('depts lookup'!C:C,MATCH(I10645,'depts lookup'!A:A,0)))</f>
        <v>ख. सब इंजिनियर (हेल्थ) (आ.प्र.)</v>
      </c>
    </row>
    <row r="10646" spans="1:11" x14ac:dyDescent="0.2">
      <c r="A10646" s="1" t="s">
        <v>19745</v>
      </c>
      <c r="B10646">
        <v>97</v>
      </c>
      <c r="C10646" t="s">
        <v>13059</v>
      </c>
      <c r="D10646">
        <v>9</v>
      </c>
      <c r="F10646" t="s">
        <v>19822</v>
      </c>
      <c r="G10646">
        <v>360000</v>
      </c>
      <c r="H10646">
        <f t="shared" si="166"/>
        <v>3.6</v>
      </c>
      <c r="I10646" t="s">
        <v>22778</v>
      </c>
      <c r="J10646" t="str">
        <f>IF(ISBLANK(I10646),"",INDEX('depts lookup'!B:B,MATCH(I10646,'depts lookup'!A:A,0)))</f>
        <v>Town Engineer Account spending</v>
      </c>
      <c r="K10646" t="str">
        <f>IF(ISBLANK(I10646),"",INDEX('depts lookup'!C:C,MATCH(I10646,'depts lookup'!A:A,0)))</f>
        <v>क−1. नगर अभियंता खात्याकडील खर्च</v>
      </c>
    </row>
    <row r="10647" spans="1:11" hidden="1" x14ac:dyDescent="0.2">
      <c r="A10647" s="1" t="s">
        <v>19745</v>
      </c>
      <c r="B10647">
        <v>98</v>
      </c>
      <c r="H10647" t="str">
        <f t="shared" si="166"/>
        <v/>
      </c>
      <c r="J10647" t="str">
        <f>IF(ISBLANK(I10647),"",INDEX('depts lookup'!B:B,MATCH(I10647,'depts lookup'!A:A,0)))</f>
        <v/>
      </c>
      <c r="K10647" t="str">
        <f>IF(ISBLANK(I10647),"",INDEX('depts lookup'!C:C,MATCH(I10647,'depts lookup'!A:A,0)))</f>
        <v/>
      </c>
    </row>
    <row r="10648" spans="1:11" hidden="1" x14ac:dyDescent="0.2">
      <c r="A10648" s="1" t="s">
        <v>19745</v>
      </c>
      <c r="B10648">
        <v>99</v>
      </c>
      <c r="H10648" t="str">
        <f t="shared" si="166"/>
        <v/>
      </c>
      <c r="J10648" t="str">
        <f>IF(ISBLANK(I10648),"",INDEX('depts lookup'!B:B,MATCH(I10648,'depts lookup'!A:A,0)))</f>
        <v/>
      </c>
      <c r="K10648" t="str">
        <f>IF(ISBLANK(I10648),"",INDEX('depts lookup'!C:C,MATCH(I10648,'depts lookup'!A:A,0)))</f>
        <v/>
      </c>
    </row>
    <row r="10649" spans="1:11" x14ac:dyDescent="0.2">
      <c r="A10649" s="1" t="s">
        <v>19745</v>
      </c>
      <c r="B10649">
        <v>100</v>
      </c>
      <c r="C10649" t="s">
        <v>13060</v>
      </c>
      <c r="D10649">
        <v>9</v>
      </c>
      <c r="F10649" t="s">
        <v>13061</v>
      </c>
      <c r="G10649">
        <v>400000</v>
      </c>
      <c r="H10649">
        <f t="shared" si="166"/>
        <v>4</v>
      </c>
      <c r="I10649" t="s">
        <v>22778</v>
      </c>
      <c r="J10649" t="str">
        <f>IF(ISBLANK(I10649),"",INDEX('depts lookup'!B:B,MATCH(I10649,'depts lookup'!A:A,0)))</f>
        <v>Town Engineer Account spending</v>
      </c>
      <c r="K10649" t="str">
        <f>IF(ISBLANK(I10649),"",INDEX('depts lookup'!C:C,MATCH(I10649,'depts lookup'!A:A,0)))</f>
        <v>क−1. नगर अभियंता खात्याकडील खर्च</v>
      </c>
    </row>
    <row r="10650" spans="1:11" x14ac:dyDescent="0.2">
      <c r="A10650" s="1" t="s">
        <v>19745</v>
      </c>
      <c r="B10650">
        <v>101</v>
      </c>
      <c r="C10650" t="s">
        <v>13062</v>
      </c>
      <c r="D10650">
        <v>9</v>
      </c>
      <c r="F10650" t="s">
        <v>19823</v>
      </c>
      <c r="G10650">
        <v>360000</v>
      </c>
      <c r="H10650">
        <f t="shared" si="166"/>
        <v>3.6</v>
      </c>
      <c r="I10650" t="s">
        <v>22778</v>
      </c>
      <c r="J10650" t="str">
        <f>IF(ISBLANK(I10650),"",INDEX('depts lookup'!B:B,MATCH(I10650,'depts lookup'!A:A,0)))</f>
        <v>Town Engineer Account spending</v>
      </c>
      <c r="K10650" t="str">
        <f>IF(ISBLANK(I10650),"",INDEX('depts lookup'!C:C,MATCH(I10650,'depts lookup'!A:A,0)))</f>
        <v>क−1. नगर अभियंता खात्याकडील खर्च</v>
      </c>
    </row>
    <row r="10651" spans="1:11" x14ac:dyDescent="0.2">
      <c r="A10651" s="1" t="s">
        <v>19745</v>
      </c>
      <c r="B10651">
        <v>102</v>
      </c>
      <c r="C10651" t="s">
        <v>13063</v>
      </c>
      <c r="D10651">
        <v>9</v>
      </c>
      <c r="F10651" t="s">
        <v>19824</v>
      </c>
      <c r="G10651">
        <v>80000</v>
      </c>
      <c r="H10651">
        <f t="shared" si="166"/>
        <v>0.8</v>
      </c>
      <c r="I10651" t="s">
        <v>22728</v>
      </c>
      <c r="J10651" t="str">
        <f>IF(ISBLANK(I10651),"",INDEX('depts lookup'!B:B,MATCH(I10651,'depts lookup'!A:A,0)))</f>
        <v>PMC Township</v>
      </c>
      <c r="K10651" t="str">
        <f>IF(ISBLANK(I10651),"",INDEX('depts lookup'!C:C,MATCH(I10651,'depts lookup'!A:A,0)))</f>
        <v>ग. मनपा वसाहती</v>
      </c>
    </row>
    <row r="10652" spans="1:11" hidden="1" x14ac:dyDescent="0.2">
      <c r="A10652" s="1" t="s">
        <v>19745</v>
      </c>
      <c r="B10652">
        <v>103</v>
      </c>
      <c r="D10652">
        <v>9</v>
      </c>
      <c r="H10652" t="str">
        <f t="shared" si="166"/>
        <v/>
      </c>
      <c r="J10652" t="str">
        <f>IF(ISBLANK(I10652),"",INDEX('depts lookup'!B:B,MATCH(I10652,'depts lookup'!A:A,0)))</f>
        <v/>
      </c>
      <c r="K10652" t="str">
        <f>IF(ISBLANK(I10652),"",INDEX('depts lookup'!C:C,MATCH(I10652,'depts lookup'!A:A,0)))</f>
        <v/>
      </c>
    </row>
    <row r="10653" spans="1:11" hidden="1" x14ac:dyDescent="0.2">
      <c r="A10653" s="1" t="s">
        <v>19745</v>
      </c>
      <c r="B10653">
        <v>104</v>
      </c>
      <c r="D10653">
        <v>9</v>
      </c>
      <c r="F10653" t="s">
        <v>4235</v>
      </c>
      <c r="G10653">
        <v>4800000</v>
      </c>
      <c r="H10653">
        <f t="shared" si="166"/>
        <v>48</v>
      </c>
      <c r="J10653" t="str">
        <f>IF(ISBLANK(I10653),"",INDEX('depts lookup'!B:B,MATCH(I10653,'depts lookup'!A:A,0)))</f>
        <v/>
      </c>
      <c r="K10653" t="str">
        <f>IF(ISBLANK(I10653),"",INDEX('depts lookup'!C:C,MATCH(I10653,'depts lookup'!A:A,0)))</f>
        <v/>
      </c>
    </row>
    <row r="10654" spans="1:11" hidden="1" x14ac:dyDescent="0.2">
      <c r="A10654" s="1" t="s">
        <v>19745</v>
      </c>
      <c r="B10654">
        <v>105</v>
      </c>
      <c r="H10654" t="str">
        <f t="shared" si="166"/>
        <v/>
      </c>
      <c r="J10654" t="str">
        <f>IF(ISBLANK(I10654),"",INDEX('depts lookup'!B:B,MATCH(I10654,'depts lookup'!A:A,0)))</f>
        <v/>
      </c>
      <c r="K10654" t="str">
        <f>IF(ISBLANK(I10654),"",INDEX('depts lookup'!C:C,MATCH(I10654,'depts lookup'!A:A,0)))</f>
        <v/>
      </c>
    </row>
    <row r="10655" spans="1:11" x14ac:dyDescent="0.2">
      <c r="A10655" s="1" t="s">
        <v>19745</v>
      </c>
      <c r="B10655">
        <v>106</v>
      </c>
      <c r="C10655" t="s">
        <v>13064</v>
      </c>
      <c r="D10655">
        <v>10</v>
      </c>
      <c r="F10655" t="s">
        <v>19825</v>
      </c>
      <c r="G10655">
        <v>160000</v>
      </c>
      <c r="H10655">
        <f t="shared" si="166"/>
        <v>1.6</v>
      </c>
      <c r="I10655" t="s">
        <v>22720</v>
      </c>
      <c r="J10655" t="str">
        <f>IF(ISBLANK(I10655),"",INDEX('depts lookup'!B:B,MATCH(I10655,'depts lookup'!A:A,0)))</f>
        <v>Road development</v>
      </c>
      <c r="K10655" t="str">
        <f>IF(ISBLANK(I10655),"",INDEX('depts lookup'!C:C,MATCH(I10655,'depts lookup'!A:A,0)))</f>
        <v>क. पथ सुधारणा (विशेष कार्याधिकारी)</v>
      </c>
    </row>
    <row r="10656" spans="1:11" x14ac:dyDescent="0.2">
      <c r="A10656" s="1" t="s">
        <v>19745</v>
      </c>
      <c r="B10656">
        <v>107</v>
      </c>
      <c r="C10656" t="s">
        <v>13065</v>
      </c>
      <c r="D10656">
        <v>10</v>
      </c>
      <c r="F10656" t="s">
        <v>19826</v>
      </c>
      <c r="G10656">
        <v>160000</v>
      </c>
      <c r="H10656">
        <f t="shared" si="166"/>
        <v>1.6</v>
      </c>
      <c r="I10656" t="s">
        <v>22720</v>
      </c>
      <c r="J10656" t="str">
        <f>IF(ISBLANK(I10656),"",INDEX('depts lookup'!B:B,MATCH(I10656,'depts lookup'!A:A,0)))</f>
        <v>Road development</v>
      </c>
      <c r="K10656" t="str">
        <f>IF(ISBLANK(I10656),"",INDEX('depts lookup'!C:C,MATCH(I10656,'depts lookup'!A:A,0)))</f>
        <v>क. पथ सुधारणा (विशेष कार्याधिकारी)</v>
      </c>
    </row>
    <row r="10657" spans="1:11" x14ac:dyDescent="0.2">
      <c r="A10657" s="1" t="s">
        <v>19745</v>
      </c>
      <c r="B10657">
        <v>108</v>
      </c>
      <c r="C10657" t="s">
        <v>13066</v>
      </c>
      <c r="D10657">
        <v>10</v>
      </c>
      <c r="F10657" t="s">
        <v>19827</v>
      </c>
      <c r="G10657">
        <v>160000</v>
      </c>
      <c r="H10657">
        <f t="shared" si="166"/>
        <v>1.6</v>
      </c>
      <c r="I10657" t="s">
        <v>22720</v>
      </c>
      <c r="J10657" t="str">
        <f>IF(ISBLANK(I10657),"",INDEX('depts lookup'!B:B,MATCH(I10657,'depts lookup'!A:A,0)))</f>
        <v>Road development</v>
      </c>
      <c r="K10657" t="str">
        <f>IF(ISBLANK(I10657),"",INDEX('depts lookup'!C:C,MATCH(I10657,'depts lookup'!A:A,0)))</f>
        <v>क. पथ सुधारणा (विशेष कार्याधिकारी)</v>
      </c>
    </row>
    <row r="10658" spans="1:11" x14ac:dyDescent="0.2">
      <c r="A10658" s="1" t="s">
        <v>19745</v>
      </c>
      <c r="B10658">
        <v>109</v>
      </c>
      <c r="C10658" t="s">
        <v>13067</v>
      </c>
      <c r="D10658">
        <v>10</v>
      </c>
      <c r="F10658" t="s">
        <v>19828</v>
      </c>
      <c r="G10658">
        <v>400000</v>
      </c>
      <c r="H10658">
        <f t="shared" si="166"/>
        <v>4</v>
      </c>
      <c r="I10658" t="s">
        <v>22720</v>
      </c>
      <c r="J10658" t="str">
        <f>IF(ISBLANK(I10658),"",INDEX('depts lookup'!B:B,MATCH(I10658,'depts lookup'!A:A,0)))</f>
        <v>Road development</v>
      </c>
      <c r="K10658" t="str">
        <f>IF(ISBLANK(I10658),"",INDEX('depts lookup'!C:C,MATCH(I10658,'depts lookup'!A:A,0)))</f>
        <v>क. पथ सुधारणा (विशेष कार्याधिकारी)</v>
      </c>
    </row>
    <row r="10659" spans="1:11" x14ac:dyDescent="0.2">
      <c r="A10659" s="1" t="s">
        <v>19745</v>
      </c>
      <c r="B10659">
        <v>110</v>
      </c>
      <c r="C10659" t="s">
        <v>13068</v>
      </c>
      <c r="D10659">
        <v>10</v>
      </c>
      <c r="F10659" t="s">
        <v>13069</v>
      </c>
      <c r="G10659">
        <v>200000</v>
      </c>
      <c r="H10659">
        <f t="shared" si="166"/>
        <v>2</v>
      </c>
      <c r="I10659" t="s">
        <v>22720</v>
      </c>
      <c r="J10659" t="str">
        <f>IF(ISBLANK(I10659),"",INDEX('depts lookup'!B:B,MATCH(I10659,'depts lookup'!A:A,0)))</f>
        <v>Road development</v>
      </c>
      <c r="K10659" t="str">
        <f>IF(ISBLANK(I10659),"",INDEX('depts lookup'!C:C,MATCH(I10659,'depts lookup'!A:A,0)))</f>
        <v>क. पथ सुधारणा (विशेष कार्याधिकारी)</v>
      </c>
    </row>
    <row r="10660" spans="1:11" x14ac:dyDescent="0.2">
      <c r="A10660" s="1" t="s">
        <v>19745</v>
      </c>
      <c r="B10660">
        <v>111</v>
      </c>
      <c r="C10660" t="s">
        <v>13070</v>
      </c>
      <c r="D10660">
        <v>10</v>
      </c>
      <c r="F10660" t="s">
        <v>19829</v>
      </c>
      <c r="G10660">
        <v>60000</v>
      </c>
      <c r="H10660">
        <f t="shared" si="166"/>
        <v>0.6</v>
      </c>
      <c r="I10660" t="s">
        <v>22728</v>
      </c>
      <c r="J10660" t="str">
        <f>IF(ISBLANK(I10660),"",INDEX('depts lookup'!B:B,MATCH(I10660,'depts lookup'!A:A,0)))</f>
        <v>PMC Township</v>
      </c>
      <c r="K10660" t="str">
        <f>IF(ISBLANK(I10660),"",INDEX('depts lookup'!C:C,MATCH(I10660,'depts lookup'!A:A,0)))</f>
        <v>ग. मनपा वसाहती</v>
      </c>
    </row>
    <row r="10661" spans="1:11" x14ac:dyDescent="0.2">
      <c r="A10661" s="1" t="s">
        <v>19745</v>
      </c>
      <c r="B10661">
        <v>112</v>
      </c>
      <c r="C10661" t="s">
        <v>13071</v>
      </c>
      <c r="D10661">
        <v>10</v>
      </c>
      <c r="F10661" t="s">
        <v>19830</v>
      </c>
      <c r="G10661">
        <v>140000</v>
      </c>
      <c r="H10661">
        <f t="shared" si="166"/>
        <v>1.4</v>
      </c>
      <c r="I10661" t="s">
        <v>22720</v>
      </c>
      <c r="J10661" t="str">
        <f>IF(ISBLANK(I10661),"",INDEX('depts lookup'!B:B,MATCH(I10661,'depts lookup'!A:A,0)))</f>
        <v>Road development</v>
      </c>
      <c r="K10661" t="str">
        <f>IF(ISBLANK(I10661),"",INDEX('depts lookup'!C:C,MATCH(I10661,'depts lookup'!A:A,0)))</f>
        <v>क. पथ सुधारणा (विशेष कार्याधिकारी)</v>
      </c>
    </row>
    <row r="10662" spans="1:11" x14ac:dyDescent="0.2">
      <c r="A10662" s="1" t="s">
        <v>19745</v>
      </c>
      <c r="B10662">
        <v>113</v>
      </c>
      <c r="C10662" t="s">
        <v>13072</v>
      </c>
      <c r="D10662">
        <v>10</v>
      </c>
      <c r="F10662" t="s">
        <v>19831</v>
      </c>
      <c r="G10662">
        <v>400000</v>
      </c>
      <c r="H10662">
        <f t="shared" si="166"/>
        <v>4</v>
      </c>
      <c r="I10662" t="s">
        <v>22728</v>
      </c>
      <c r="J10662" t="str">
        <f>IF(ISBLANK(I10662),"",INDEX('depts lookup'!B:B,MATCH(I10662,'depts lookup'!A:A,0)))</f>
        <v>PMC Township</v>
      </c>
      <c r="K10662" t="str">
        <f>IF(ISBLANK(I10662),"",INDEX('depts lookup'!C:C,MATCH(I10662,'depts lookup'!A:A,0)))</f>
        <v>ग. मनपा वसाहती</v>
      </c>
    </row>
    <row r="10663" spans="1:11" x14ac:dyDescent="0.2">
      <c r="A10663" s="1" t="s">
        <v>19745</v>
      </c>
      <c r="B10663">
        <v>114</v>
      </c>
      <c r="C10663" t="s">
        <v>13073</v>
      </c>
      <c r="D10663">
        <v>10</v>
      </c>
      <c r="F10663" t="s">
        <v>19832</v>
      </c>
      <c r="G10663">
        <v>200000</v>
      </c>
      <c r="H10663">
        <f t="shared" si="166"/>
        <v>2</v>
      </c>
      <c r="I10663" t="s">
        <v>22728</v>
      </c>
      <c r="J10663" t="str">
        <f>IF(ISBLANK(I10663),"",INDEX('depts lookup'!B:B,MATCH(I10663,'depts lookup'!A:A,0)))</f>
        <v>PMC Township</v>
      </c>
      <c r="K10663" t="str">
        <f>IF(ISBLANK(I10663),"",INDEX('depts lookup'!C:C,MATCH(I10663,'depts lookup'!A:A,0)))</f>
        <v>ग. मनपा वसाहती</v>
      </c>
    </row>
    <row r="10664" spans="1:11" x14ac:dyDescent="0.2">
      <c r="A10664" s="1" t="s">
        <v>19745</v>
      </c>
      <c r="B10664">
        <v>115</v>
      </c>
      <c r="C10664" t="s">
        <v>13074</v>
      </c>
      <c r="D10664">
        <v>10</v>
      </c>
      <c r="F10664" t="s">
        <v>19833</v>
      </c>
      <c r="G10664">
        <v>200000</v>
      </c>
      <c r="H10664">
        <f t="shared" si="166"/>
        <v>2</v>
      </c>
      <c r="I10664" t="s">
        <v>22728</v>
      </c>
      <c r="J10664" t="str">
        <f>IF(ISBLANK(I10664),"",INDEX('depts lookup'!B:B,MATCH(I10664,'depts lookup'!A:A,0)))</f>
        <v>PMC Township</v>
      </c>
      <c r="K10664" t="str">
        <f>IF(ISBLANK(I10664),"",INDEX('depts lookup'!C:C,MATCH(I10664,'depts lookup'!A:A,0)))</f>
        <v>ग. मनपा वसाहती</v>
      </c>
    </row>
    <row r="10665" spans="1:11" x14ac:dyDescent="0.2">
      <c r="A10665" s="1" t="s">
        <v>19745</v>
      </c>
      <c r="B10665">
        <v>116</v>
      </c>
      <c r="C10665" t="s">
        <v>13075</v>
      </c>
      <c r="D10665">
        <v>10</v>
      </c>
      <c r="F10665" t="s">
        <v>19834</v>
      </c>
      <c r="G10665">
        <v>160000</v>
      </c>
      <c r="H10665">
        <f t="shared" si="166"/>
        <v>1.6</v>
      </c>
      <c r="I10665" t="s">
        <v>22728</v>
      </c>
      <c r="J10665" t="str">
        <f>IF(ISBLANK(I10665),"",INDEX('depts lookup'!B:B,MATCH(I10665,'depts lookup'!A:A,0)))</f>
        <v>PMC Township</v>
      </c>
      <c r="K10665" t="str">
        <f>IF(ISBLANK(I10665),"",INDEX('depts lookup'!C:C,MATCH(I10665,'depts lookup'!A:A,0)))</f>
        <v>ग. मनपा वसाहती</v>
      </c>
    </row>
    <row r="10666" spans="1:11" x14ac:dyDescent="0.2">
      <c r="A10666" s="1" t="s">
        <v>19745</v>
      </c>
      <c r="B10666">
        <v>117</v>
      </c>
      <c r="C10666" t="s">
        <v>13076</v>
      </c>
      <c r="D10666">
        <v>10</v>
      </c>
      <c r="F10666" t="s">
        <v>19835</v>
      </c>
      <c r="G10666">
        <v>60000</v>
      </c>
      <c r="H10666">
        <f t="shared" si="166"/>
        <v>0.6</v>
      </c>
      <c r="I10666" t="s">
        <v>22728</v>
      </c>
      <c r="J10666" t="str">
        <f>IF(ISBLANK(I10666),"",INDEX('depts lookup'!B:B,MATCH(I10666,'depts lookup'!A:A,0)))</f>
        <v>PMC Township</v>
      </c>
      <c r="K10666" t="str">
        <f>IF(ISBLANK(I10666),"",INDEX('depts lookup'!C:C,MATCH(I10666,'depts lookup'!A:A,0)))</f>
        <v>ग. मनपा वसाहती</v>
      </c>
    </row>
    <row r="10667" spans="1:11" x14ac:dyDescent="0.2">
      <c r="A10667" s="1" t="s">
        <v>19745</v>
      </c>
      <c r="B10667">
        <v>118</v>
      </c>
      <c r="C10667" t="s">
        <v>13077</v>
      </c>
      <c r="D10667">
        <v>10</v>
      </c>
      <c r="F10667" t="s">
        <v>19836</v>
      </c>
      <c r="G10667">
        <v>60000</v>
      </c>
      <c r="H10667">
        <f t="shared" si="166"/>
        <v>0.6</v>
      </c>
      <c r="I10667" t="s">
        <v>22728</v>
      </c>
      <c r="J10667" t="str">
        <f>IF(ISBLANK(I10667),"",INDEX('depts lookup'!B:B,MATCH(I10667,'depts lookup'!A:A,0)))</f>
        <v>PMC Township</v>
      </c>
      <c r="K10667" t="str">
        <f>IF(ISBLANK(I10667),"",INDEX('depts lookup'!C:C,MATCH(I10667,'depts lookup'!A:A,0)))</f>
        <v>ग. मनपा वसाहती</v>
      </c>
    </row>
    <row r="10668" spans="1:11" x14ac:dyDescent="0.2">
      <c r="A10668" s="1" t="s">
        <v>19745</v>
      </c>
      <c r="B10668">
        <v>119</v>
      </c>
      <c r="C10668" t="s">
        <v>13078</v>
      </c>
      <c r="D10668">
        <v>10</v>
      </c>
      <c r="F10668" t="s">
        <v>19837</v>
      </c>
      <c r="G10668">
        <v>160000</v>
      </c>
      <c r="H10668">
        <f t="shared" si="166"/>
        <v>1.6</v>
      </c>
      <c r="I10668" t="s">
        <v>22778</v>
      </c>
      <c r="J10668" t="str">
        <f>IF(ISBLANK(I10668),"",INDEX('depts lookup'!B:B,MATCH(I10668,'depts lookup'!A:A,0)))</f>
        <v>Town Engineer Account spending</v>
      </c>
      <c r="K10668" t="str">
        <f>IF(ISBLANK(I10668),"",INDEX('depts lookup'!C:C,MATCH(I10668,'depts lookup'!A:A,0)))</f>
        <v>क−1. नगर अभियंता खात्याकडील खर्च</v>
      </c>
    </row>
    <row r="10669" spans="1:11" x14ac:dyDescent="0.2">
      <c r="A10669" s="1" t="s">
        <v>19745</v>
      </c>
      <c r="B10669">
        <v>120</v>
      </c>
      <c r="C10669" t="s">
        <v>13079</v>
      </c>
      <c r="D10669">
        <v>10</v>
      </c>
      <c r="E10669" t="s">
        <v>115</v>
      </c>
      <c r="F10669" t="s">
        <v>19838</v>
      </c>
      <c r="G10669">
        <v>400000</v>
      </c>
      <c r="H10669">
        <f t="shared" si="166"/>
        <v>4</v>
      </c>
      <c r="I10669" t="s">
        <v>22708</v>
      </c>
      <c r="J10669" t="str">
        <f>IF(ISBLANK(I10669),"",INDEX('depts lookup'!B:B,MATCH(I10669,'depts lookup'!A:A,0)))</f>
        <v>Sub-engineer (health)</v>
      </c>
      <c r="K10669" t="str">
        <f>IF(ISBLANK(I10669),"",INDEX('depts lookup'!C:C,MATCH(I10669,'depts lookup'!A:A,0)))</f>
        <v>ख. सब इंजिनियर (हेल्थ) (आ.प्र.)</v>
      </c>
    </row>
    <row r="10670" spans="1:11" x14ac:dyDescent="0.2">
      <c r="A10670" s="1" t="s">
        <v>19745</v>
      </c>
      <c r="B10670">
        <v>121</v>
      </c>
      <c r="C10670" t="s">
        <v>13080</v>
      </c>
      <c r="D10670">
        <v>10</v>
      </c>
      <c r="F10670" t="s">
        <v>19839</v>
      </c>
      <c r="G10670">
        <v>400000</v>
      </c>
      <c r="H10670">
        <f t="shared" si="166"/>
        <v>4</v>
      </c>
      <c r="I10670" t="s">
        <v>22708</v>
      </c>
      <c r="J10670" t="str">
        <f>IF(ISBLANK(I10670),"",INDEX('depts lookup'!B:B,MATCH(I10670,'depts lookup'!A:A,0)))</f>
        <v>Sub-engineer (health)</v>
      </c>
      <c r="K10670" t="str">
        <f>IF(ISBLANK(I10670),"",INDEX('depts lookup'!C:C,MATCH(I10670,'depts lookup'!A:A,0)))</f>
        <v>ख. सब इंजिनियर (हेल्थ) (आ.प्र.)</v>
      </c>
    </row>
    <row r="10671" spans="1:11" x14ac:dyDescent="0.2">
      <c r="A10671" s="1" t="s">
        <v>19745</v>
      </c>
      <c r="B10671">
        <v>122</v>
      </c>
      <c r="C10671" t="s">
        <v>13081</v>
      </c>
      <c r="D10671">
        <v>10</v>
      </c>
      <c r="F10671" t="s">
        <v>19840</v>
      </c>
      <c r="G10671">
        <v>400000</v>
      </c>
      <c r="H10671">
        <f t="shared" si="166"/>
        <v>4</v>
      </c>
      <c r="I10671" t="s">
        <v>22778</v>
      </c>
      <c r="J10671" t="str">
        <f>IF(ISBLANK(I10671),"",INDEX('depts lookup'!B:B,MATCH(I10671,'depts lookup'!A:A,0)))</f>
        <v>Town Engineer Account spending</v>
      </c>
      <c r="K10671" t="str">
        <f>IF(ISBLANK(I10671),"",INDEX('depts lookup'!C:C,MATCH(I10671,'depts lookup'!A:A,0)))</f>
        <v>क−1. नगर अभियंता खात्याकडील खर्च</v>
      </c>
    </row>
    <row r="10672" spans="1:11" x14ac:dyDescent="0.2">
      <c r="A10672" s="1" t="s">
        <v>19745</v>
      </c>
      <c r="B10672">
        <v>123</v>
      </c>
      <c r="C10672" t="s">
        <v>13082</v>
      </c>
      <c r="D10672">
        <v>10</v>
      </c>
      <c r="F10672" t="s">
        <v>13083</v>
      </c>
      <c r="G10672">
        <v>400000</v>
      </c>
      <c r="H10672">
        <f t="shared" si="166"/>
        <v>4</v>
      </c>
      <c r="I10672" t="s">
        <v>22778</v>
      </c>
      <c r="J10672" t="str">
        <f>IF(ISBLANK(I10672),"",INDEX('depts lookup'!B:B,MATCH(I10672,'depts lookup'!A:A,0)))</f>
        <v>Town Engineer Account spending</v>
      </c>
      <c r="K10672" t="str">
        <f>IF(ISBLANK(I10672),"",INDEX('depts lookup'!C:C,MATCH(I10672,'depts lookup'!A:A,0)))</f>
        <v>क−1. नगर अभियंता खात्याकडील खर्च</v>
      </c>
    </row>
    <row r="10673" spans="1:11" x14ac:dyDescent="0.2">
      <c r="A10673" s="1" t="s">
        <v>19745</v>
      </c>
      <c r="B10673">
        <v>124</v>
      </c>
      <c r="C10673" t="s">
        <v>13084</v>
      </c>
      <c r="D10673">
        <v>10</v>
      </c>
      <c r="F10673" t="s">
        <v>19841</v>
      </c>
      <c r="G10673">
        <v>400000</v>
      </c>
      <c r="H10673">
        <f t="shared" si="166"/>
        <v>4</v>
      </c>
      <c r="I10673" t="s">
        <v>22778</v>
      </c>
      <c r="J10673" t="str">
        <f>IF(ISBLANK(I10673),"",INDEX('depts lookup'!B:B,MATCH(I10673,'depts lookup'!A:A,0)))</f>
        <v>Town Engineer Account spending</v>
      </c>
      <c r="K10673" t="str">
        <f>IF(ISBLANK(I10673),"",INDEX('depts lookup'!C:C,MATCH(I10673,'depts lookup'!A:A,0)))</f>
        <v>क−1. नगर अभियंता खात्याकडील खर्च</v>
      </c>
    </row>
    <row r="10674" spans="1:11" x14ac:dyDescent="0.2">
      <c r="A10674" s="1" t="s">
        <v>19745</v>
      </c>
      <c r="B10674">
        <v>125</v>
      </c>
      <c r="C10674" t="s">
        <v>13085</v>
      </c>
      <c r="D10674">
        <v>10</v>
      </c>
      <c r="F10674" t="s">
        <v>19842</v>
      </c>
      <c r="G10674">
        <v>200000</v>
      </c>
      <c r="H10674">
        <f t="shared" si="166"/>
        <v>2</v>
      </c>
      <c r="I10674" t="s">
        <v>22778</v>
      </c>
      <c r="J10674" t="str">
        <f>IF(ISBLANK(I10674),"",INDEX('depts lookup'!B:B,MATCH(I10674,'depts lookup'!A:A,0)))</f>
        <v>Town Engineer Account spending</v>
      </c>
      <c r="K10674" t="str">
        <f>IF(ISBLANK(I10674),"",INDEX('depts lookup'!C:C,MATCH(I10674,'depts lookup'!A:A,0)))</f>
        <v>क−1. नगर अभियंता खात्याकडील खर्च</v>
      </c>
    </row>
    <row r="10675" spans="1:11" x14ac:dyDescent="0.2">
      <c r="A10675" s="1" t="s">
        <v>19745</v>
      </c>
      <c r="B10675">
        <v>126</v>
      </c>
      <c r="C10675" t="s">
        <v>13086</v>
      </c>
      <c r="D10675">
        <v>10</v>
      </c>
      <c r="F10675" t="s">
        <v>19843</v>
      </c>
      <c r="G10675">
        <v>80000</v>
      </c>
      <c r="H10675">
        <f t="shared" si="166"/>
        <v>0.8</v>
      </c>
      <c r="I10675" t="s">
        <v>22728</v>
      </c>
      <c r="J10675" t="str">
        <f>IF(ISBLANK(I10675),"",INDEX('depts lookup'!B:B,MATCH(I10675,'depts lookup'!A:A,0)))</f>
        <v>PMC Township</v>
      </c>
      <c r="K10675" t="str">
        <f>IF(ISBLANK(I10675),"",INDEX('depts lookup'!C:C,MATCH(I10675,'depts lookup'!A:A,0)))</f>
        <v>ग. मनपा वसाहती</v>
      </c>
    </row>
    <row r="10676" spans="1:11" hidden="1" x14ac:dyDescent="0.2">
      <c r="A10676" s="1" t="s">
        <v>19745</v>
      </c>
      <c r="B10676">
        <v>127</v>
      </c>
      <c r="D10676">
        <v>10</v>
      </c>
      <c r="H10676" t="str">
        <f t="shared" si="166"/>
        <v/>
      </c>
      <c r="J10676" t="str">
        <f>IF(ISBLANK(I10676),"",INDEX('depts lookup'!B:B,MATCH(I10676,'depts lookup'!A:A,0)))</f>
        <v/>
      </c>
      <c r="K10676" t="str">
        <f>IF(ISBLANK(I10676),"",INDEX('depts lookup'!C:C,MATCH(I10676,'depts lookup'!A:A,0)))</f>
        <v/>
      </c>
    </row>
    <row r="10677" spans="1:11" hidden="1" x14ac:dyDescent="0.2">
      <c r="A10677" s="1" t="s">
        <v>19745</v>
      </c>
      <c r="B10677">
        <v>128</v>
      </c>
      <c r="D10677">
        <v>10</v>
      </c>
      <c r="F10677" t="s">
        <v>4235</v>
      </c>
      <c r="G10677">
        <v>4800000</v>
      </c>
      <c r="H10677">
        <f t="shared" si="166"/>
        <v>48</v>
      </c>
      <c r="J10677" t="str">
        <f>IF(ISBLANK(I10677),"",INDEX('depts lookup'!B:B,MATCH(I10677,'depts lookup'!A:A,0)))</f>
        <v/>
      </c>
      <c r="K10677" t="str">
        <f>IF(ISBLANK(I10677),"",INDEX('depts lookup'!C:C,MATCH(I10677,'depts lookup'!A:A,0)))</f>
        <v/>
      </c>
    </row>
    <row r="10678" spans="1:11" hidden="1" x14ac:dyDescent="0.2">
      <c r="A10678" s="1" t="s">
        <v>19745</v>
      </c>
      <c r="B10678">
        <v>129</v>
      </c>
      <c r="F10678" t="s">
        <v>19844</v>
      </c>
      <c r="G10678">
        <v>24000000</v>
      </c>
      <c r="H10678">
        <f t="shared" si="166"/>
        <v>240</v>
      </c>
      <c r="J10678" t="str">
        <f>IF(ISBLANK(I10678),"",INDEX('depts lookup'!B:B,MATCH(I10678,'depts lookup'!A:A,0)))</f>
        <v/>
      </c>
      <c r="K10678" t="str">
        <f>IF(ISBLANK(I10678),"",INDEX('depts lookup'!C:C,MATCH(I10678,'depts lookup'!A:A,0)))</f>
        <v/>
      </c>
    </row>
    <row r="10679" spans="1:11" hidden="1" x14ac:dyDescent="0.2">
      <c r="A10679" s="1" t="s">
        <v>19745</v>
      </c>
      <c r="B10679">
        <v>130</v>
      </c>
      <c r="H10679" t="str">
        <f t="shared" si="166"/>
        <v/>
      </c>
      <c r="J10679" t="str">
        <f>IF(ISBLANK(I10679),"",INDEX('depts lookup'!B:B,MATCH(I10679,'depts lookup'!A:A,0)))</f>
        <v/>
      </c>
      <c r="K10679" t="str">
        <f>IF(ISBLANK(I10679),"",INDEX('depts lookup'!C:C,MATCH(I10679,'depts lookup'!A:A,0)))</f>
        <v/>
      </c>
    </row>
    <row r="10680" spans="1:11" hidden="1" x14ac:dyDescent="0.2">
      <c r="A10680" s="1" t="s">
        <v>19745</v>
      </c>
      <c r="B10680">
        <v>131</v>
      </c>
      <c r="H10680" t="str">
        <f t="shared" si="166"/>
        <v/>
      </c>
      <c r="J10680" t="str">
        <f>IF(ISBLANK(I10680),"",INDEX('depts lookup'!B:B,MATCH(I10680,'depts lookup'!A:A,0)))</f>
        <v/>
      </c>
      <c r="K10680" t="str">
        <f>IF(ISBLANK(I10680),"",INDEX('depts lookup'!C:C,MATCH(I10680,'depts lookup'!A:A,0)))</f>
        <v/>
      </c>
    </row>
    <row r="10681" spans="1:11" hidden="1" x14ac:dyDescent="0.2">
      <c r="A10681" s="1" t="s">
        <v>19745</v>
      </c>
      <c r="B10681">
        <v>132</v>
      </c>
      <c r="F10681" t="s">
        <v>19845</v>
      </c>
      <c r="H10681" t="str">
        <f t="shared" si="166"/>
        <v/>
      </c>
      <c r="J10681" t="str">
        <f>IF(ISBLANK(I10681),"",INDEX('depts lookup'!B:B,MATCH(I10681,'depts lookup'!A:A,0)))</f>
        <v/>
      </c>
      <c r="K10681" t="str">
        <f>IF(ISBLANK(I10681),"",INDEX('depts lookup'!C:C,MATCH(I10681,'depts lookup'!A:A,0)))</f>
        <v/>
      </c>
    </row>
    <row r="10682" spans="1:11" hidden="1" x14ac:dyDescent="0.2">
      <c r="A10682" s="1" t="s">
        <v>19745</v>
      </c>
      <c r="B10682">
        <v>133</v>
      </c>
      <c r="H10682" t="str">
        <f t="shared" si="166"/>
        <v/>
      </c>
      <c r="J10682" t="str">
        <f>IF(ISBLANK(I10682),"",INDEX('depts lookup'!B:B,MATCH(I10682,'depts lookup'!A:A,0)))</f>
        <v/>
      </c>
      <c r="K10682" t="str">
        <f>IF(ISBLANK(I10682),"",INDEX('depts lookup'!C:C,MATCH(I10682,'depts lookup'!A:A,0)))</f>
        <v/>
      </c>
    </row>
    <row r="10683" spans="1:11" x14ac:dyDescent="0.2">
      <c r="A10683" s="1" t="s">
        <v>19745</v>
      </c>
      <c r="B10683">
        <v>134</v>
      </c>
      <c r="C10683" t="s">
        <v>13087</v>
      </c>
      <c r="D10683">
        <v>26</v>
      </c>
      <c r="F10683" t="s">
        <v>19846</v>
      </c>
      <c r="G10683">
        <v>400000</v>
      </c>
      <c r="H10683">
        <f t="shared" si="166"/>
        <v>4</v>
      </c>
      <c r="I10683" t="s">
        <v>22720</v>
      </c>
      <c r="J10683" t="str">
        <f>IF(ISBLANK(I10683),"",INDEX('depts lookup'!B:B,MATCH(I10683,'depts lookup'!A:A,0)))</f>
        <v>Road development</v>
      </c>
      <c r="K10683" t="str">
        <f>IF(ISBLANK(I10683),"",INDEX('depts lookup'!C:C,MATCH(I10683,'depts lookup'!A:A,0)))</f>
        <v>क. पथ सुधारणा (विशेष कार्याधिकारी)</v>
      </c>
    </row>
    <row r="10684" spans="1:11" x14ac:dyDescent="0.2">
      <c r="A10684" s="1" t="s">
        <v>19745</v>
      </c>
      <c r="B10684">
        <v>135</v>
      </c>
      <c r="C10684" t="s">
        <v>13088</v>
      </c>
      <c r="D10684">
        <v>26</v>
      </c>
      <c r="F10684" t="s">
        <v>19847</v>
      </c>
      <c r="G10684">
        <v>280000</v>
      </c>
      <c r="H10684">
        <f t="shared" si="166"/>
        <v>2.8</v>
      </c>
      <c r="I10684" t="s">
        <v>22728</v>
      </c>
      <c r="J10684" t="str">
        <f>IF(ISBLANK(I10684),"",INDEX('depts lookup'!B:B,MATCH(I10684,'depts lookup'!A:A,0)))</f>
        <v>PMC Township</v>
      </c>
      <c r="K10684" t="str">
        <f>IF(ISBLANK(I10684),"",INDEX('depts lookup'!C:C,MATCH(I10684,'depts lookup'!A:A,0)))</f>
        <v>ग. मनपा वसाहती</v>
      </c>
    </row>
    <row r="10685" spans="1:11" x14ac:dyDescent="0.2">
      <c r="A10685" s="1" t="s">
        <v>19745</v>
      </c>
      <c r="B10685">
        <v>136</v>
      </c>
      <c r="C10685" t="s">
        <v>13089</v>
      </c>
      <c r="D10685">
        <v>26</v>
      </c>
      <c r="F10685" t="s">
        <v>19848</v>
      </c>
      <c r="G10685">
        <v>280000</v>
      </c>
      <c r="H10685">
        <f t="shared" si="166"/>
        <v>2.8</v>
      </c>
      <c r="I10685" t="s">
        <v>22728</v>
      </c>
      <c r="J10685" t="str">
        <f>IF(ISBLANK(I10685),"",INDEX('depts lookup'!B:B,MATCH(I10685,'depts lookup'!A:A,0)))</f>
        <v>PMC Township</v>
      </c>
      <c r="K10685" t="str">
        <f>IF(ISBLANK(I10685),"",INDEX('depts lookup'!C:C,MATCH(I10685,'depts lookup'!A:A,0)))</f>
        <v>ग. मनपा वसाहती</v>
      </c>
    </row>
    <row r="10686" spans="1:11" x14ac:dyDescent="0.2">
      <c r="A10686" s="1" t="s">
        <v>19745</v>
      </c>
      <c r="B10686">
        <v>137</v>
      </c>
      <c r="C10686" t="s">
        <v>13090</v>
      </c>
      <c r="D10686">
        <v>26</v>
      </c>
      <c r="F10686" t="s">
        <v>19849</v>
      </c>
      <c r="G10686">
        <v>120000</v>
      </c>
      <c r="H10686">
        <f t="shared" si="166"/>
        <v>1.2</v>
      </c>
      <c r="I10686" t="s">
        <v>22728</v>
      </c>
      <c r="J10686" t="str">
        <f>IF(ISBLANK(I10686),"",INDEX('depts lookup'!B:B,MATCH(I10686,'depts lookup'!A:A,0)))</f>
        <v>PMC Township</v>
      </c>
      <c r="K10686" t="str">
        <f>IF(ISBLANK(I10686),"",INDEX('depts lookup'!C:C,MATCH(I10686,'depts lookup'!A:A,0)))</f>
        <v>ग. मनपा वसाहती</v>
      </c>
    </row>
    <row r="10687" spans="1:11" x14ac:dyDescent="0.2">
      <c r="A10687" s="1" t="s">
        <v>19745</v>
      </c>
      <c r="B10687">
        <v>138</v>
      </c>
      <c r="C10687" t="s">
        <v>13091</v>
      </c>
      <c r="D10687">
        <v>26</v>
      </c>
      <c r="E10687" t="s">
        <v>580</v>
      </c>
      <c r="F10687" t="s">
        <v>19850</v>
      </c>
      <c r="G10687">
        <v>400000</v>
      </c>
      <c r="H10687">
        <f t="shared" si="166"/>
        <v>4</v>
      </c>
      <c r="I10687" t="s">
        <v>22708</v>
      </c>
      <c r="J10687" t="str">
        <f>IF(ISBLANK(I10687),"",INDEX('depts lookup'!B:B,MATCH(I10687,'depts lookup'!A:A,0)))</f>
        <v>Sub-engineer (health)</v>
      </c>
      <c r="K10687" t="str">
        <f>IF(ISBLANK(I10687),"",INDEX('depts lookup'!C:C,MATCH(I10687,'depts lookup'!A:A,0)))</f>
        <v>ख. सब इंजिनियर (हेल्थ) (आ.प्र.)</v>
      </c>
    </row>
    <row r="10688" spans="1:11" x14ac:dyDescent="0.2">
      <c r="A10688" s="1" t="s">
        <v>19745</v>
      </c>
      <c r="B10688">
        <v>139</v>
      </c>
      <c r="C10688" t="s">
        <v>13092</v>
      </c>
      <c r="D10688">
        <v>26</v>
      </c>
      <c r="E10688" t="s">
        <v>580</v>
      </c>
      <c r="F10688" t="s">
        <v>19851</v>
      </c>
      <c r="G10688">
        <v>120000</v>
      </c>
      <c r="H10688">
        <f t="shared" si="166"/>
        <v>1.2</v>
      </c>
      <c r="I10688" t="s">
        <v>22778</v>
      </c>
      <c r="J10688" t="str">
        <f>IF(ISBLANK(I10688),"",INDEX('depts lookup'!B:B,MATCH(I10688,'depts lookup'!A:A,0)))</f>
        <v>Town Engineer Account spending</v>
      </c>
      <c r="K10688" t="str">
        <f>IF(ISBLANK(I10688),"",INDEX('depts lookup'!C:C,MATCH(I10688,'depts lookup'!A:A,0)))</f>
        <v>क−1. नगर अभियंता खात्याकडील खर्च</v>
      </c>
    </row>
    <row r="10689" spans="1:11" x14ac:dyDescent="0.2">
      <c r="A10689" s="1" t="s">
        <v>19745</v>
      </c>
      <c r="B10689">
        <v>140</v>
      </c>
      <c r="C10689" t="s">
        <v>13093</v>
      </c>
      <c r="D10689">
        <v>26</v>
      </c>
      <c r="E10689" t="s">
        <v>606</v>
      </c>
      <c r="F10689" t="s">
        <v>19852</v>
      </c>
      <c r="G10689">
        <v>400000</v>
      </c>
      <c r="H10689">
        <f t="shared" si="166"/>
        <v>4</v>
      </c>
      <c r="I10689" t="s">
        <v>22708</v>
      </c>
      <c r="J10689" t="str">
        <f>IF(ISBLANK(I10689),"",INDEX('depts lookup'!B:B,MATCH(I10689,'depts lookup'!A:A,0)))</f>
        <v>Sub-engineer (health)</v>
      </c>
      <c r="K10689" t="str">
        <f>IF(ISBLANK(I10689),"",INDEX('depts lookup'!C:C,MATCH(I10689,'depts lookup'!A:A,0)))</f>
        <v>ख. सब इंजिनियर (हेल्थ) (आ.प्र.)</v>
      </c>
    </row>
    <row r="10690" spans="1:11" x14ac:dyDescent="0.2">
      <c r="A10690" s="1" t="s">
        <v>19745</v>
      </c>
      <c r="B10690">
        <v>141</v>
      </c>
      <c r="C10690" t="s">
        <v>13094</v>
      </c>
      <c r="D10690">
        <v>26</v>
      </c>
      <c r="E10690" t="s">
        <v>606</v>
      </c>
      <c r="F10690" t="s">
        <v>19853</v>
      </c>
      <c r="G10690">
        <v>400000</v>
      </c>
      <c r="H10690">
        <f t="shared" si="166"/>
        <v>4</v>
      </c>
      <c r="I10690" t="s">
        <v>22708</v>
      </c>
      <c r="J10690" t="str">
        <f>IF(ISBLANK(I10690),"",INDEX('depts lookup'!B:B,MATCH(I10690,'depts lookup'!A:A,0)))</f>
        <v>Sub-engineer (health)</v>
      </c>
      <c r="K10690" t="str">
        <f>IF(ISBLANK(I10690),"",INDEX('depts lookup'!C:C,MATCH(I10690,'depts lookup'!A:A,0)))</f>
        <v>ख. सब इंजिनियर (हेल्थ) (आ.प्र.)</v>
      </c>
    </row>
    <row r="10691" spans="1:11" x14ac:dyDescent="0.2">
      <c r="A10691" s="1" t="s">
        <v>19745</v>
      </c>
      <c r="B10691">
        <v>142</v>
      </c>
      <c r="C10691" t="s">
        <v>13095</v>
      </c>
      <c r="D10691">
        <v>26</v>
      </c>
      <c r="E10691" t="s">
        <v>606</v>
      </c>
      <c r="F10691" t="s">
        <v>19854</v>
      </c>
      <c r="G10691">
        <v>200000</v>
      </c>
      <c r="H10691">
        <f t="shared" ref="H10691:H10754" si="167">IF(ISBLANK(G10691),"",G10691/100000)</f>
        <v>2</v>
      </c>
      <c r="I10691" t="s">
        <v>22708</v>
      </c>
      <c r="J10691" t="str">
        <f>IF(ISBLANK(I10691),"",INDEX('depts lookup'!B:B,MATCH(I10691,'depts lookup'!A:A,0)))</f>
        <v>Sub-engineer (health)</v>
      </c>
      <c r="K10691" t="str">
        <f>IF(ISBLANK(I10691),"",INDEX('depts lookup'!C:C,MATCH(I10691,'depts lookup'!A:A,0)))</f>
        <v>ख. सब इंजिनियर (हेल्थ) (आ.प्र.)</v>
      </c>
    </row>
    <row r="10692" spans="1:11" hidden="1" x14ac:dyDescent="0.2">
      <c r="A10692" s="1" t="s">
        <v>19745</v>
      </c>
      <c r="B10692">
        <v>143</v>
      </c>
      <c r="D10692">
        <v>26</v>
      </c>
      <c r="H10692" t="str">
        <f t="shared" si="167"/>
        <v/>
      </c>
      <c r="J10692" t="str">
        <f>IF(ISBLANK(I10692),"",INDEX('depts lookup'!B:B,MATCH(I10692,'depts lookup'!A:A,0)))</f>
        <v/>
      </c>
      <c r="K10692" t="str">
        <f>IF(ISBLANK(I10692),"",INDEX('depts lookup'!C:C,MATCH(I10692,'depts lookup'!A:A,0)))</f>
        <v/>
      </c>
    </row>
    <row r="10693" spans="1:11" hidden="1" x14ac:dyDescent="0.2">
      <c r="A10693" s="1" t="s">
        <v>19745</v>
      </c>
      <c r="B10693">
        <v>144</v>
      </c>
      <c r="D10693">
        <v>26</v>
      </c>
      <c r="F10693" t="s">
        <v>4235</v>
      </c>
      <c r="G10693">
        <v>2600000</v>
      </c>
      <c r="H10693">
        <f t="shared" si="167"/>
        <v>26</v>
      </c>
      <c r="J10693" t="str">
        <f>IF(ISBLANK(I10693),"",INDEX('depts lookup'!B:B,MATCH(I10693,'depts lookup'!A:A,0)))</f>
        <v/>
      </c>
      <c r="K10693" t="str">
        <f>IF(ISBLANK(I10693),"",INDEX('depts lookup'!C:C,MATCH(I10693,'depts lookup'!A:A,0)))</f>
        <v/>
      </c>
    </row>
    <row r="10694" spans="1:11" hidden="1" x14ac:dyDescent="0.2">
      <c r="A10694" s="1" t="s">
        <v>19745</v>
      </c>
      <c r="B10694">
        <v>145</v>
      </c>
      <c r="H10694" t="str">
        <f t="shared" si="167"/>
        <v/>
      </c>
      <c r="J10694" t="str">
        <f>IF(ISBLANK(I10694),"",INDEX('depts lookup'!B:B,MATCH(I10694,'depts lookup'!A:A,0)))</f>
        <v/>
      </c>
      <c r="K10694" t="str">
        <f>IF(ISBLANK(I10694),"",INDEX('depts lookup'!C:C,MATCH(I10694,'depts lookup'!A:A,0)))</f>
        <v/>
      </c>
    </row>
    <row r="10695" spans="1:11" x14ac:dyDescent="0.2">
      <c r="A10695" s="1" t="s">
        <v>19745</v>
      </c>
      <c r="B10695">
        <v>146</v>
      </c>
      <c r="C10695" t="s">
        <v>13096</v>
      </c>
      <c r="D10695">
        <v>27</v>
      </c>
      <c r="F10695" t="s">
        <v>19855</v>
      </c>
      <c r="G10695">
        <v>400000</v>
      </c>
      <c r="H10695">
        <f t="shared" si="167"/>
        <v>4</v>
      </c>
      <c r="I10695" t="s">
        <v>22720</v>
      </c>
      <c r="J10695" t="str">
        <f>IF(ISBLANK(I10695),"",INDEX('depts lookup'!B:B,MATCH(I10695,'depts lookup'!A:A,0)))</f>
        <v>Road development</v>
      </c>
      <c r="K10695" t="str">
        <f>IF(ISBLANK(I10695),"",INDEX('depts lookup'!C:C,MATCH(I10695,'depts lookup'!A:A,0)))</f>
        <v>क. पथ सुधारणा (विशेष कार्याधिकारी)</v>
      </c>
    </row>
    <row r="10696" spans="1:11" x14ac:dyDescent="0.2">
      <c r="A10696" s="1" t="s">
        <v>19745</v>
      </c>
      <c r="B10696">
        <v>147</v>
      </c>
      <c r="C10696" t="s">
        <v>13097</v>
      </c>
      <c r="D10696">
        <v>27</v>
      </c>
      <c r="F10696" t="s">
        <v>19856</v>
      </c>
      <c r="G10696">
        <v>280000</v>
      </c>
      <c r="H10696">
        <f t="shared" si="167"/>
        <v>2.8</v>
      </c>
      <c r="I10696" t="s">
        <v>22728</v>
      </c>
      <c r="J10696" t="str">
        <f>IF(ISBLANK(I10696),"",INDEX('depts lookup'!B:B,MATCH(I10696,'depts lookup'!A:A,0)))</f>
        <v>PMC Township</v>
      </c>
      <c r="K10696" t="str">
        <f>IF(ISBLANK(I10696),"",INDEX('depts lookup'!C:C,MATCH(I10696,'depts lookup'!A:A,0)))</f>
        <v>ग. मनपा वसाहती</v>
      </c>
    </row>
    <row r="10697" spans="1:11" x14ac:dyDescent="0.2">
      <c r="A10697" s="1" t="s">
        <v>19745</v>
      </c>
      <c r="B10697">
        <v>148</v>
      </c>
      <c r="C10697" t="s">
        <v>13098</v>
      </c>
      <c r="D10697">
        <v>27</v>
      </c>
      <c r="F10697" t="s">
        <v>19857</v>
      </c>
      <c r="G10697">
        <v>120000</v>
      </c>
      <c r="H10697">
        <f t="shared" si="167"/>
        <v>1.2</v>
      </c>
      <c r="I10697" t="s">
        <v>22728</v>
      </c>
      <c r="J10697" t="str">
        <f>IF(ISBLANK(I10697),"",INDEX('depts lookup'!B:B,MATCH(I10697,'depts lookup'!A:A,0)))</f>
        <v>PMC Township</v>
      </c>
      <c r="K10697" t="str">
        <f>IF(ISBLANK(I10697),"",INDEX('depts lookup'!C:C,MATCH(I10697,'depts lookup'!A:A,0)))</f>
        <v>ग. मनपा वसाहती</v>
      </c>
    </row>
    <row r="10698" spans="1:11" x14ac:dyDescent="0.2">
      <c r="A10698" s="1" t="s">
        <v>19745</v>
      </c>
      <c r="B10698">
        <v>149</v>
      </c>
      <c r="C10698" t="s">
        <v>13099</v>
      </c>
      <c r="D10698">
        <v>27</v>
      </c>
      <c r="F10698" t="s">
        <v>19858</v>
      </c>
      <c r="G10698">
        <v>400000</v>
      </c>
      <c r="H10698">
        <f t="shared" si="167"/>
        <v>4</v>
      </c>
      <c r="I10698" t="s">
        <v>22728</v>
      </c>
      <c r="J10698" t="str">
        <f>IF(ISBLANK(I10698),"",INDEX('depts lookup'!B:B,MATCH(I10698,'depts lookup'!A:A,0)))</f>
        <v>PMC Township</v>
      </c>
      <c r="K10698" t="str">
        <f>IF(ISBLANK(I10698),"",INDEX('depts lookup'!C:C,MATCH(I10698,'depts lookup'!A:A,0)))</f>
        <v>ग. मनपा वसाहती</v>
      </c>
    </row>
    <row r="10699" spans="1:11" x14ac:dyDescent="0.2">
      <c r="A10699" s="1" t="s">
        <v>19745</v>
      </c>
      <c r="B10699">
        <v>150</v>
      </c>
      <c r="C10699" t="s">
        <v>13100</v>
      </c>
      <c r="D10699">
        <v>27</v>
      </c>
      <c r="E10699" t="s">
        <v>532</v>
      </c>
      <c r="F10699" t="s">
        <v>19859</v>
      </c>
      <c r="G10699">
        <v>400000</v>
      </c>
      <c r="H10699">
        <f t="shared" si="167"/>
        <v>4</v>
      </c>
      <c r="I10699" t="s">
        <v>22708</v>
      </c>
      <c r="J10699" t="str">
        <f>IF(ISBLANK(I10699),"",INDEX('depts lookup'!B:B,MATCH(I10699,'depts lookup'!A:A,0)))</f>
        <v>Sub-engineer (health)</v>
      </c>
      <c r="K10699" t="str">
        <f>IF(ISBLANK(I10699),"",INDEX('depts lookup'!C:C,MATCH(I10699,'depts lookup'!A:A,0)))</f>
        <v>ख. सब इंजिनियर (हेल्थ) (आ.प्र.)</v>
      </c>
    </row>
    <row r="10700" spans="1:11" x14ac:dyDescent="0.2">
      <c r="A10700" s="1" t="s">
        <v>19745</v>
      </c>
      <c r="B10700">
        <v>151</v>
      </c>
      <c r="C10700" t="s">
        <v>13101</v>
      </c>
      <c r="D10700">
        <v>27</v>
      </c>
      <c r="E10700" t="s">
        <v>606</v>
      </c>
      <c r="F10700" t="s">
        <v>19860</v>
      </c>
      <c r="G10700">
        <v>400000</v>
      </c>
      <c r="H10700">
        <f t="shared" si="167"/>
        <v>4</v>
      </c>
      <c r="I10700" t="s">
        <v>22708</v>
      </c>
      <c r="J10700" t="str">
        <f>IF(ISBLANK(I10700),"",INDEX('depts lookup'!B:B,MATCH(I10700,'depts lookup'!A:A,0)))</f>
        <v>Sub-engineer (health)</v>
      </c>
      <c r="K10700" t="str">
        <f>IF(ISBLANK(I10700),"",INDEX('depts lookup'!C:C,MATCH(I10700,'depts lookup'!A:A,0)))</f>
        <v>ख. सब इंजिनियर (हेल्थ) (आ.प्र.)</v>
      </c>
    </row>
    <row r="10701" spans="1:11" x14ac:dyDescent="0.2">
      <c r="A10701" s="1" t="s">
        <v>19745</v>
      </c>
      <c r="B10701">
        <v>152</v>
      </c>
      <c r="C10701" t="s">
        <v>13102</v>
      </c>
      <c r="D10701">
        <v>27</v>
      </c>
      <c r="F10701" t="s">
        <v>19861</v>
      </c>
      <c r="G10701">
        <v>200000</v>
      </c>
      <c r="H10701">
        <f t="shared" si="167"/>
        <v>2</v>
      </c>
      <c r="I10701" t="s">
        <v>22778</v>
      </c>
      <c r="J10701" t="str">
        <f>IF(ISBLANK(I10701),"",INDEX('depts lookup'!B:B,MATCH(I10701,'depts lookup'!A:A,0)))</f>
        <v>Town Engineer Account spending</v>
      </c>
      <c r="K10701" t="str">
        <f>IF(ISBLANK(I10701),"",INDEX('depts lookup'!C:C,MATCH(I10701,'depts lookup'!A:A,0)))</f>
        <v>क−1. नगर अभियंता खात्याकडील खर्च</v>
      </c>
    </row>
    <row r="10702" spans="1:11" x14ac:dyDescent="0.2">
      <c r="A10702" s="1" t="s">
        <v>19745</v>
      </c>
      <c r="B10702">
        <v>153</v>
      </c>
      <c r="C10702" t="s">
        <v>13103</v>
      </c>
      <c r="D10702">
        <v>27</v>
      </c>
      <c r="F10702" t="s">
        <v>19862</v>
      </c>
      <c r="G10702">
        <v>400000</v>
      </c>
      <c r="H10702">
        <f t="shared" si="167"/>
        <v>4</v>
      </c>
      <c r="I10702" t="s">
        <v>22778</v>
      </c>
      <c r="J10702" t="str">
        <f>IF(ISBLANK(I10702),"",INDEX('depts lookup'!B:B,MATCH(I10702,'depts lookup'!A:A,0)))</f>
        <v>Town Engineer Account spending</v>
      </c>
      <c r="K10702" t="str">
        <f>IF(ISBLANK(I10702),"",INDEX('depts lookup'!C:C,MATCH(I10702,'depts lookup'!A:A,0)))</f>
        <v>क−1. नगर अभियंता खात्याकडील खर्च</v>
      </c>
    </row>
    <row r="10703" spans="1:11" x14ac:dyDescent="0.2">
      <c r="A10703" s="1" t="s">
        <v>19745</v>
      </c>
      <c r="B10703">
        <v>154</v>
      </c>
      <c r="C10703" t="s">
        <v>13104</v>
      </c>
      <c r="D10703">
        <v>27</v>
      </c>
      <c r="F10703" t="s">
        <v>19863</v>
      </c>
      <c r="G10703">
        <v>800000</v>
      </c>
      <c r="H10703">
        <f t="shared" si="167"/>
        <v>8</v>
      </c>
      <c r="I10703" t="s">
        <v>22722</v>
      </c>
      <c r="J10703" t="str">
        <f>IF(ISBLANK(I10703),"",INDEX('depts lookup'!B:B,MATCH(I10703,'depts lookup'!A:A,0)))</f>
        <v>Electrical Department</v>
      </c>
      <c r="K10703" t="str">
        <f>IF(ISBLANK(I10703),"",INDEX('depts lookup'!C:C,MATCH(I10703,'depts lookup'!A:A,0)))</f>
        <v>ग−1. पथांवरील दिवाबत्ती (विद्युत)</v>
      </c>
    </row>
    <row r="10704" spans="1:11" hidden="1" x14ac:dyDescent="0.2">
      <c r="A10704" s="1" t="s">
        <v>19745</v>
      </c>
      <c r="B10704">
        <v>155</v>
      </c>
      <c r="D10704">
        <v>27</v>
      </c>
      <c r="H10704" t="str">
        <f t="shared" si="167"/>
        <v/>
      </c>
      <c r="J10704" t="str">
        <f>IF(ISBLANK(I10704),"",INDEX('depts lookup'!B:B,MATCH(I10704,'depts lookup'!A:A,0)))</f>
        <v/>
      </c>
      <c r="K10704" t="str">
        <f>IF(ISBLANK(I10704),"",INDEX('depts lookup'!C:C,MATCH(I10704,'depts lookup'!A:A,0)))</f>
        <v/>
      </c>
    </row>
    <row r="10705" spans="1:11" hidden="1" x14ac:dyDescent="0.2">
      <c r="A10705" s="1" t="s">
        <v>19745</v>
      </c>
      <c r="B10705">
        <v>156</v>
      </c>
      <c r="D10705">
        <v>27</v>
      </c>
      <c r="F10705" t="s">
        <v>4235</v>
      </c>
      <c r="G10705">
        <v>3400000</v>
      </c>
      <c r="H10705">
        <f t="shared" si="167"/>
        <v>34</v>
      </c>
      <c r="J10705" t="str">
        <f>IF(ISBLANK(I10705),"",INDEX('depts lookup'!B:B,MATCH(I10705,'depts lookup'!A:A,0)))</f>
        <v/>
      </c>
      <c r="K10705" t="str">
        <f>IF(ISBLANK(I10705),"",INDEX('depts lookup'!C:C,MATCH(I10705,'depts lookup'!A:A,0)))</f>
        <v/>
      </c>
    </row>
    <row r="10706" spans="1:11" hidden="1" x14ac:dyDescent="0.2">
      <c r="A10706" s="1" t="s">
        <v>19745</v>
      </c>
      <c r="B10706">
        <v>157</v>
      </c>
      <c r="H10706" t="str">
        <f t="shared" si="167"/>
        <v/>
      </c>
      <c r="J10706" t="str">
        <f>IF(ISBLANK(I10706),"",INDEX('depts lookup'!B:B,MATCH(I10706,'depts lookup'!A:A,0)))</f>
        <v/>
      </c>
      <c r="K10706" t="str">
        <f>IF(ISBLANK(I10706),"",INDEX('depts lookup'!C:C,MATCH(I10706,'depts lookup'!A:A,0)))</f>
        <v/>
      </c>
    </row>
    <row r="10707" spans="1:11" hidden="1" x14ac:dyDescent="0.2">
      <c r="A10707" s="1" t="s">
        <v>19745</v>
      </c>
      <c r="B10707">
        <v>158</v>
      </c>
      <c r="H10707" t="str">
        <f t="shared" si="167"/>
        <v/>
      </c>
      <c r="J10707" t="str">
        <f>IF(ISBLANK(I10707),"",INDEX('depts lookup'!B:B,MATCH(I10707,'depts lookup'!A:A,0)))</f>
        <v/>
      </c>
      <c r="K10707" t="str">
        <f>IF(ISBLANK(I10707),"",INDEX('depts lookup'!C:C,MATCH(I10707,'depts lookup'!A:A,0)))</f>
        <v/>
      </c>
    </row>
    <row r="10708" spans="1:11" x14ac:dyDescent="0.2">
      <c r="A10708" s="1" t="s">
        <v>19745</v>
      </c>
      <c r="B10708">
        <v>159</v>
      </c>
      <c r="C10708" t="s">
        <v>13105</v>
      </c>
      <c r="D10708">
        <v>28</v>
      </c>
      <c r="F10708" t="s">
        <v>19864</v>
      </c>
      <c r="G10708">
        <v>400000</v>
      </c>
      <c r="H10708">
        <f t="shared" si="167"/>
        <v>4</v>
      </c>
      <c r="I10708" t="s">
        <v>22720</v>
      </c>
      <c r="J10708" t="str">
        <f>IF(ISBLANK(I10708),"",INDEX('depts lookup'!B:B,MATCH(I10708,'depts lookup'!A:A,0)))</f>
        <v>Road development</v>
      </c>
      <c r="K10708" t="str">
        <f>IF(ISBLANK(I10708),"",INDEX('depts lookup'!C:C,MATCH(I10708,'depts lookup'!A:A,0)))</f>
        <v>क. पथ सुधारणा (विशेष कार्याधिकारी)</v>
      </c>
    </row>
    <row r="10709" spans="1:11" x14ac:dyDescent="0.2">
      <c r="A10709" s="1" t="s">
        <v>19745</v>
      </c>
      <c r="B10709">
        <v>160</v>
      </c>
      <c r="C10709" t="s">
        <v>13106</v>
      </c>
      <c r="D10709">
        <v>28</v>
      </c>
      <c r="F10709" t="s">
        <v>19865</v>
      </c>
      <c r="G10709">
        <v>280000</v>
      </c>
      <c r="H10709">
        <f t="shared" si="167"/>
        <v>2.8</v>
      </c>
      <c r="I10709" t="s">
        <v>22728</v>
      </c>
      <c r="J10709" t="str">
        <f>IF(ISBLANK(I10709),"",INDEX('depts lookup'!B:B,MATCH(I10709,'depts lookup'!A:A,0)))</f>
        <v>PMC Township</v>
      </c>
      <c r="K10709" t="str">
        <f>IF(ISBLANK(I10709),"",INDEX('depts lookup'!C:C,MATCH(I10709,'depts lookup'!A:A,0)))</f>
        <v>ग. मनपा वसाहती</v>
      </c>
    </row>
    <row r="10710" spans="1:11" x14ac:dyDescent="0.2">
      <c r="A10710" s="1" t="s">
        <v>19745</v>
      </c>
      <c r="B10710">
        <v>161</v>
      </c>
      <c r="C10710" t="s">
        <v>13107</v>
      </c>
      <c r="D10710">
        <v>28</v>
      </c>
      <c r="F10710" t="s">
        <v>19866</v>
      </c>
      <c r="G10710">
        <v>120000</v>
      </c>
      <c r="H10710">
        <f t="shared" si="167"/>
        <v>1.2</v>
      </c>
      <c r="I10710" t="s">
        <v>22728</v>
      </c>
      <c r="J10710" t="str">
        <f>IF(ISBLANK(I10710),"",INDEX('depts lookup'!B:B,MATCH(I10710,'depts lookup'!A:A,0)))</f>
        <v>PMC Township</v>
      </c>
      <c r="K10710" t="str">
        <f>IF(ISBLANK(I10710),"",INDEX('depts lookup'!C:C,MATCH(I10710,'depts lookup'!A:A,0)))</f>
        <v>ग. मनपा वसाहती</v>
      </c>
    </row>
    <row r="10711" spans="1:11" x14ac:dyDescent="0.2">
      <c r="A10711" s="1" t="s">
        <v>19745</v>
      </c>
      <c r="B10711">
        <v>162</v>
      </c>
      <c r="C10711" t="s">
        <v>13108</v>
      </c>
      <c r="D10711">
        <v>28</v>
      </c>
      <c r="E10711" t="s">
        <v>606</v>
      </c>
      <c r="F10711" t="s">
        <v>19867</v>
      </c>
      <c r="G10711">
        <v>400000</v>
      </c>
      <c r="H10711">
        <f t="shared" si="167"/>
        <v>4</v>
      </c>
      <c r="I10711" t="s">
        <v>22708</v>
      </c>
      <c r="J10711" t="str">
        <f>IF(ISBLANK(I10711),"",INDEX('depts lookup'!B:B,MATCH(I10711,'depts lookup'!A:A,0)))</f>
        <v>Sub-engineer (health)</v>
      </c>
      <c r="K10711" t="str">
        <f>IF(ISBLANK(I10711),"",INDEX('depts lookup'!C:C,MATCH(I10711,'depts lookup'!A:A,0)))</f>
        <v>ख. सब इंजिनियर (हेल्थ) (आ.प्र.)</v>
      </c>
    </row>
    <row r="10712" spans="1:11" x14ac:dyDescent="0.2">
      <c r="A10712" s="1" t="s">
        <v>19745</v>
      </c>
      <c r="B10712">
        <v>163</v>
      </c>
      <c r="C10712" t="s">
        <v>13109</v>
      </c>
      <c r="D10712">
        <v>28</v>
      </c>
      <c r="E10712" t="s">
        <v>606</v>
      </c>
      <c r="F10712" t="s">
        <v>19868</v>
      </c>
      <c r="G10712">
        <v>400000</v>
      </c>
      <c r="H10712">
        <f t="shared" si="167"/>
        <v>4</v>
      </c>
      <c r="I10712" t="s">
        <v>22708</v>
      </c>
      <c r="J10712" t="str">
        <f>IF(ISBLANK(I10712),"",INDEX('depts lookup'!B:B,MATCH(I10712,'depts lookup'!A:A,0)))</f>
        <v>Sub-engineer (health)</v>
      </c>
      <c r="K10712" t="str">
        <f>IF(ISBLANK(I10712),"",INDEX('depts lookup'!C:C,MATCH(I10712,'depts lookup'!A:A,0)))</f>
        <v>ख. सब इंजिनियर (हेल्थ) (आ.प्र.)</v>
      </c>
    </row>
    <row r="10713" spans="1:11" x14ac:dyDescent="0.2">
      <c r="A10713" s="1" t="s">
        <v>19745</v>
      </c>
      <c r="B10713">
        <v>164</v>
      </c>
      <c r="C10713" t="s">
        <v>13110</v>
      </c>
      <c r="D10713">
        <v>28</v>
      </c>
      <c r="E10713" t="s">
        <v>532</v>
      </c>
      <c r="F10713" t="s">
        <v>19869</v>
      </c>
      <c r="G10713">
        <v>400000</v>
      </c>
      <c r="H10713">
        <f t="shared" si="167"/>
        <v>4</v>
      </c>
      <c r="I10713" t="s">
        <v>22708</v>
      </c>
      <c r="J10713" t="str">
        <f>IF(ISBLANK(I10713),"",INDEX('depts lookup'!B:B,MATCH(I10713,'depts lookup'!A:A,0)))</f>
        <v>Sub-engineer (health)</v>
      </c>
      <c r="K10713" t="str">
        <f>IF(ISBLANK(I10713),"",INDEX('depts lookup'!C:C,MATCH(I10713,'depts lookup'!A:A,0)))</f>
        <v>ख. सब इंजिनियर (हेल्थ) (आ.प्र.)</v>
      </c>
    </row>
    <row r="10714" spans="1:11" x14ac:dyDescent="0.2">
      <c r="A10714" s="1" t="s">
        <v>19745</v>
      </c>
      <c r="B10714">
        <v>165</v>
      </c>
      <c r="C10714" t="s">
        <v>13111</v>
      </c>
      <c r="D10714">
        <v>28</v>
      </c>
      <c r="E10714" t="s">
        <v>115</v>
      </c>
      <c r="F10714" t="s">
        <v>19870</v>
      </c>
      <c r="G10714">
        <v>400000</v>
      </c>
      <c r="H10714">
        <f t="shared" si="167"/>
        <v>4</v>
      </c>
      <c r="I10714" t="s">
        <v>22778</v>
      </c>
      <c r="J10714" t="str">
        <f>IF(ISBLANK(I10714),"",INDEX('depts lookup'!B:B,MATCH(I10714,'depts lookup'!A:A,0)))</f>
        <v>Town Engineer Account spending</v>
      </c>
      <c r="K10714" t="str">
        <f>IF(ISBLANK(I10714),"",INDEX('depts lookup'!C:C,MATCH(I10714,'depts lookup'!A:A,0)))</f>
        <v>क−1. नगर अभियंता खात्याकडील खर्च</v>
      </c>
    </row>
    <row r="10715" spans="1:11" x14ac:dyDescent="0.2">
      <c r="A10715" s="1" t="s">
        <v>19745</v>
      </c>
      <c r="B10715">
        <v>166</v>
      </c>
      <c r="C10715" t="s">
        <v>13112</v>
      </c>
      <c r="D10715">
        <v>28</v>
      </c>
      <c r="F10715" t="s">
        <v>19871</v>
      </c>
      <c r="G10715">
        <v>400000</v>
      </c>
      <c r="H10715">
        <f t="shared" si="167"/>
        <v>4</v>
      </c>
      <c r="I10715" t="s">
        <v>22778</v>
      </c>
      <c r="J10715" t="str">
        <f>IF(ISBLANK(I10715),"",INDEX('depts lookup'!B:B,MATCH(I10715,'depts lookup'!A:A,0)))</f>
        <v>Town Engineer Account spending</v>
      </c>
      <c r="K10715" t="str">
        <f>IF(ISBLANK(I10715),"",INDEX('depts lookup'!C:C,MATCH(I10715,'depts lookup'!A:A,0)))</f>
        <v>क−1. नगर अभियंता खात्याकडील खर्च</v>
      </c>
    </row>
    <row r="10716" spans="1:11" x14ac:dyDescent="0.2">
      <c r="A10716" s="1" t="s">
        <v>19745</v>
      </c>
      <c r="B10716">
        <v>167</v>
      </c>
      <c r="C10716" t="s">
        <v>13113</v>
      </c>
      <c r="D10716">
        <v>28</v>
      </c>
      <c r="F10716" t="s">
        <v>19872</v>
      </c>
      <c r="G10716">
        <v>400000</v>
      </c>
      <c r="H10716">
        <f t="shared" si="167"/>
        <v>4</v>
      </c>
      <c r="I10716" t="s">
        <v>22778</v>
      </c>
      <c r="J10716" t="str">
        <f>IF(ISBLANK(I10716),"",INDEX('depts lookup'!B:B,MATCH(I10716,'depts lookup'!A:A,0)))</f>
        <v>Town Engineer Account spending</v>
      </c>
      <c r="K10716" t="str">
        <f>IF(ISBLANK(I10716),"",INDEX('depts lookup'!C:C,MATCH(I10716,'depts lookup'!A:A,0)))</f>
        <v>क−1. नगर अभियंता खात्याकडील खर्च</v>
      </c>
    </row>
    <row r="10717" spans="1:11" x14ac:dyDescent="0.2">
      <c r="A10717" s="1" t="s">
        <v>19745</v>
      </c>
      <c r="B10717">
        <v>168</v>
      </c>
      <c r="C10717" t="s">
        <v>13114</v>
      </c>
      <c r="D10717">
        <v>28</v>
      </c>
      <c r="F10717" t="s">
        <v>19873</v>
      </c>
      <c r="G10717">
        <v>400000</v>
      </c>
      <c r="H10717">
        <f t="shared" si="167"/>
        <v>4</v>
      </c>
      <c r="I10717" t="s">
        <v>22722</v>
      </c>
      <c r="J10717" t="str">
        <f>IF(ISBLANK(I10717),"",INDEX('depts lookup'!B:B,MATCH(I10717,'depts lookup'!A:A,0)))</f>
        <v>Electrical Department</v>
      </c>
      <c r="K10717" t="str">
        <f>IF(ISBLANK(I10717),"",INDEX('depts lookup'!C:C,MATCH(I10717,'depts lookup'!A:A,0)))</f>
        <v>ग−1. पथांवरील दिवाबत्ती (विद्युत)</v>
      </c>
    </row>
    <row r="10718" spans="1:11" x14ac:dyDescent="0.2">
      <c r="A10718" s="1" t="s">
        <v>19745</v>
      </c>
      <c r="B10718">
        <v>169</v>
      </c>
      <c r="C10718" t="s">
        <v>13115</v>
      </c>
      <c r="D10718">
        <v>28</v>
      </c>
      <c r="F10718" t="s">
        <v>13116</v>
      </c>
      <c r="G10718">
        <v>200000</v>
      </c>
      <c r="H10718">
        <f t="shared" si="167"/>
        <v>2</v>
      </c>
      <c r="I10718" t="s">
        <v>22778</v>
      </c>
      <c r="J10718" t="str">
        <f>IF(ISBLANK(I10718),"",INDEX('depts lookup'!B:B,MATCH(I10718,'depts lookup'!A:A,0)))</f>
        <v>Town Engineer Account spending</v>
      </c>
      <c r="K10718" t="str">
        <f>IF(ISBLANK(I10718),"",INDEX('depts lookup'!C:C,MATCH(I10718,'depts lookup'!A:A,0)))</f>
        <v>क−1. नगर अभियंता खात्याकडील खर्च</v>
      </c>
    </row>
    <row r="10719" spans="1:11" hidden="1" x14ac:dyDescent="0.2">
      <c r="A10719" s="1" t="s">
        <v>19745</v>
      </c>
      <c r="B10719">
        <v>170</v>
      </c>
      <c r="D10719">
        <v>28</v>
      </c>
      <c r="H10719" t="str">
        <f t="shared" si="167"/>
        <v/>
      </c>
      <c r="J10719" t="str">
        <f>IF(ISBLANK(I10719),"",INDEX('depts lookup'!B:B,MATCH(I10719,'depts lookup'!A:A,0)))</f>
        <v/>
      </c>
      <c r="K10719" t="str">
        <f>IF(ISBLANK(I10719),"",INDEX('depts lookup'!C:C,MATCH(I10719,'depts lookup'!A:A,0)))</f>
        <v/>
      </c>
    </row>
    <row r="10720" spans="1:11" hidden="1" x14ac:dyDescent="0.2">
      <c r="A10720" s="1" t="s">
        <v>19745</v>
      </c>
      <c r="B10720">
        <v>171</v>
      </c>
      <c r="D10720">
        <v>28</v>
      </c>
      <c r="F10720" t="s">
        <v>4235</v>
      </c>
      <c r="G10720">
        <v>3800000</v>
      </c>
      <c r="H10720">
        <f t="shared" si="167"/>
        <v>38</v>
      </c>
      <c r="J10720" t="str">
        <f>IF(ISBLANK(I10720),"",INDEX('depts lookup'!B:B,MATCH(I10720,'depts lookup'!A:A,0)))</f>
        <v/>
      </c>
      <c r="K10720" t="str">
        <f>IF(ISBLANK(I10720),"",INDEX('depts lookup'!C:C,MATCH(I10720,'depts lookup'!A:A,0)))</f>
        <v/>
      </c>
    </row>
    <row r="10721" spans="1:11" hidden="1" x14ac:dyDescent="0.2">
      <c r="A10721" s="1" t="s">
        <v>19745</v>
      </c>
      <c r="B10721">
        <v>172</v>
      </c>
      <c r="H10721" t="str">
        <f t="shared" si="167"/>
        <v/>
      </c>
      <c r="J10721" t="str">
        <f>IF(ISBLANK(I10721),"",INDEX('depts lookup'!B:B,MATCH(I10721,'depts lookup'!A:A,0)))</f>
        <v/>
      </c>
      <c r="K10721" t="str">
        <f>IF(ISBLANK(I10721),"",INDEX('depts lookup'!C:C,MATCH(I10721,'depts lookup'!A:A,0)))</f>
        <v/>
      </c>
    </row>
    <row r="10722" spans="1:11" x14ac:dyDescent="0.2">
      <c r="A10722" s="1" t="s">
        <v>19745</v>
      </c>
      <c r="B10722">
        <v>173</v>
      </c>
      <c r="C10722" t="s">
        <v>13117</v>
      </c>
      <c r="D10722">
        <v>29</v>
      </c>
      <c r="F10722" t="s">
        <v>19874</v>
      </c>
      <c r="G10722">
        <v>200000</v>
      </c>
      <c r="H10722">
        <f t="shared" si="167"/>
        <v>2</v>
      </c>
      <c r="I10722" t="s">
        <v>22720</v>
      </c>
      <c r="J10722" t="str">
        <f>IF(ISBLANK(I10722),"",INDEX('depts lookup'!B:B,MATCH(I10722,'depts lookup'!A:A,0)))</f>
        <v>Road development</v>
      </c>
      <c r="K10722" t="str">
        <f>IF(ISBLANK(I10722),"",INDEX('depts lookup'!C:C,MATCH(I10722,'depts lookup'!A:A,0)))</f>
        <v>क. पथ सुधारणा (विशेष कार्याधिकारी)</v>
      </c>
    </row>
    <row r="10723" spans="1:11" x14ac:dyDescent="0.2">
      <c r="A10723" s="1" t="s">
        <v>19745</v>
      </c>
      <c r="B10723">
        <v>174</v>
      </c>
      <c r="C10723" t="s">
        <v>13118</v>
      </c>
      <c r="D10723">
        <v>29</v>
      </c>
      <c r="F10723" t="s">
        <v>19875</v>
      </c>
      <c r="G10723">
        <v>400000</v>
      </c>
      <c r="H10723">
        <f t="shared" si="167"/>
        <v>4</v>
      </c>
      <c r="I10723" t="s">
        <v>22728</v>
      </c>
      <c r="J10723" t="str">
        <f>IF(ISBLANK(I10723),"",INDEX('depts lookup'!B:B,MATCH(I10723,'depts lookup'!A:A,0)))</f>
        <v>PMC Township</v>
      </c>
      <c r="K10723" t="str">
        <f>IF(ISBLANK(I10723),"",INDEX('depts lookup'!C:C,MATCH(I10723,'depts lookup'!A:A,0)))</f>
        <v>ग. मनपा वसाहती</v>
      </c>
    </row>
    <row r="10724" spans="1:11" x14ac:dyDescent="0.2">
      <c r="A10724" s="1" t="s">
        <v>19745</v>
      </c>
      <c r="B10724">
        <v>175</v>
      </c>
      <c r="C10724" t="s">
        <v>13119</v>
      </c>
      <c r="D10724">
        <v>29</v>
      </c>
      <c r="F10724" t="s">
        <v>19876</v>
      </c>
      <c r="G10724">
        <v>400000</v>
      </c>
      <c r="H10724">
        <f t="shared" si="167"/>
        <v>4</v>
      </c>
      <c r="I10724" t="s">
        <v>22728</v>
      </c>
      <c r="J10724" t="str">
        <f>IF(ISBLANK(I10724),"",INDEX('depts lookup'!B:B,MATCH(I10724,'depts lookup'!A:A,0)))</f>
        <v>PMC Township</v>
      </c>
      <c r="K10724" t="str">
        <f>IF(ISBLANK(I10724),"",INDEX('depts lookup'!C:C,MATCH(I10724,'depts lookup'!A:A,0)))</f>
        <v>ग. मनपा वसाहती</v>
      </c>
    </row>
    <row r="10725" spans="1:11" x14ac:dyDescent="0.2">
      <c r="A10725" s="1" t="s">
        <v>19745</v>
      </c>
      <c r="B10725">
        <v>176</v>
      </c>
      <c r="C10725" t="s">
        <v>13120</v>
      </c>
      <c r="D10725">
        <v>29</v>
      </c>
      <c r="F10725" t="s">
        <v>19877</v>
      </c>
      <c r="G10725">
        <v>120000</v>
      </c>
      <c r="H10725">
        <f t="shared" si="167"/>
        <v>1.2</v>
      </c>
      <c r="I10725" t="s">
        <v>22728</v>
      </c>
      <c r="J10725" t="str">
        <f>IF(ISBLANK(I10725),"",INDEX('depts lookup'!B:B,MATCH(I10725,'depts lookup'!A:A,0)))</f>
        <v>PMC Township</v>
      </c>
      <c r="K10725" t="str">
        <f>IF(ISBLANK(I10725),"",INDEX('depts lookup'!C:C,MATCH(I10725,'depts lookup'!A:A,0)))</f>
        <v>ग. मनपा वसाहती</v>
      </c>
    </row>
    <row r="10726" spans="1:11" x14ac:dyDescent="0.2">
      <c r="A10726" s="1" t="s">
        <v>19745</v>
      </c>
      <c r="B10726">
        <v>177</v>
      </c>
      <c r="C10726" t="s">
        <v>13121</v>
      </c>
      <c r="D10726">
        <v>29</v>
      </c>
      <c r="E10726" t="s">
        <v>606</v>
      </c>
      <c r="F10726" t="s">
        <v>19878</v>
      </c>
      <c r="G10726">
        <v>200000</v>
      </c>
      <c r="H10726">
        <f t="shared" si="167"/>
        <v>2</v>
      </c>
      <c r="I10726" t="s">
        <v>22708</v>
      </c>
      <c r="J10726" t="str">
        <f>IF(ISBLANK(I10726),"",INDEX('depts lookup'!B:B,MATCH(I10726,'depts lookup'!A:A,0)))</f>
        <v>Sub-engineer (health)</v>
      </c>
      <c r="K10726" t="str">
        <f>IF(ISBLANK(I10726),"",INDEX('depts lookup'!C:C,MATCH(I10726,'depts lookup'!A:A,0)))</f>
        <v>ख. सब इंजिनियर (हेल्थ) (आ.प्र.)</v>
      </c>
    </row>
    <row r="10727" spans="1:11" x14ac:dyDescent="0.2">
      <c r="A10727" s="1" t="s">
        <v>19745</v>
      </c>
      <c r="B10727">
        <v>178</v>
      </c>
      <c r="C10727" t="s">
        <v>13122</v>
      </c>
      <c r="D10727">
        <v>29</v>
      </c>
      <c r="F10727" t="s">
        <v>19879</v>
      </c>
      <c r="G10727">
        <v>200000</v>
      </c>
      <c r="H10727">
        <f t="shared" si="167"/>
        <v>2</v>
      </c>
      <c r="I10727" t="s">
        <v>22778</v>
      </c>
      <c r="J10727" t="str">
        <f>IF(ISBLANK(I10727),"",INDEX('depts lookup'!B:B,MATCH(I10727,'depts lookup'!A:A,0)))</f>
        <v>Town Engineer Account spending</v>
      </c>
      <c r="K10727" t="str">
        <f>IF(ISBLANK(I10727),"",INDEX('depts lookup'!C:C,MATCH(I10727,'depts lookup'!A:A,0)))</f>
        <v>क−1. नगर अभियंता खात्याकडील खर्च</v>
      </c>
    </row>
    <row r="10728" spans="1:11" x14ac:dyDescent="0.2">
      <c r="A10728" s="1" t="s">
        <v>19745</v>
      </c>
      <c r="B10728">
        <v>179</v>
      </c>
      <c r="C10728" t="s">
        <v>13123</v>
      </c>
      <c r="D10728">
        <v>29</v>
      </c>
      <c r="F10728" t="s">
        <v>19880</v>
      </c>
      <c r="G10728">
        <v>400000</v>
      </c>
      <c r="H10728">
        <f t="shared" si="167"/>
        <v>4</v>
      </c>
      <c r="I10728" t="s">
        <v>22722</v>
      </c>
      <c r="J10728" t="str">
        <f>IF(ISBLANK(I10728),"",INDEX('depts lookup'!B:B,MATCH(I10728,'depts lookup'!A:A,0)))</f>
        <v>Electrical Department</v>
      </c>
      <c r="K10728" t="str">
        <f>IF(ISBLANK(I10728),"",INDEX('depts lookup'!C:C,MATCH(I10728,'depts lookup'!A:A,0)))</f>
        <v>ग−1. पथांवरील दिवाबत्ती (विद्युत)</v>
      </c>
    </row>
    <row r="10729" spans="1:11" x14ac:dyDescent="0.2">
      <c r="A10729" s="1" t="s">
        <v>19745</v>
      </c>
      <c r="B10729">
        <v>180</v>
      </c>
      <c r="C10729" t="s">
        <v>13124</v>
      </c>
      <c r="D10729">
        <v>29</v>
      </c>
      <c r="F10729" t="s">
        <v>19881</v>
      </c>
      <c r="G10729">
        <v>800000</v>
      </c>
      <c r="H10729">
        <f t="shared" si="167"/>
        <v>8</v>
      </c>
      <c r="I10729" t="s">
        <v>22722</v>
      </c>
      <c r="J10729" t="str">
        <f>IF(ISBLANK(I10729),"",INDEX('depts lookup'!B:B,MATCH(I10729,'depts lookup'!A:A,0)))</f>
        <v>Electrical Department</v>
      </c>
      <c r="K10729" t="str">
        <f>IF(ISBLANK(I10729),"",INDEX('depts lookup'!C:C,MATCH(I10729,'depts lookup'!A:A,0)))</f>
        <v>ग−1. पथांवरील दिवाबत्ती (विद्युत)</v>
      </c>
    </row>
    <row r="10730" spans="1:11" hidden="1" x14ac:dyDescent="0.2">
      <c r="A10730" s="1" t="s">
        <v>19745</v>
      </c>
      <c r="B10730">
        <v>181</v>
      </c>
      <c r="D10730">
        <v>29</v>
      </c>
      <c r="H10730" t="str">
        <f t="shared" si="167"/>
        <v/>
      </c>
      <c r="J10730" t="str">
        <f>IF(ISBLANK(I10730),"",INDEX('depts lookup'!B:B,MATCH(I10730,'depts lookup'!A:A,0)))</f>
        <v/>
      </c>
      <c r="K10730" t="str">
        <f>IF(ISBLANK(I10730),"",INDEX('depts lookup'!C:C,MATCH(I10730,'depts lookup'!A:A,0)))</f>
        <v/>
      </c>
    </row>
    <row r="10731" spans="1:11" hidden="1" x14ac:dyDescent="0.2">
      <c r="A10731" s="1" t="s">
        <v>19745</v>
      </c>
      <c r="B10731">
        <v>182</v>
      </c>
      <c r="D10731">
        <v>29</v>
      </c>
      <c r="F10731" t="s">
        <v>4235</v>
      </c>
      <c r="G10731">
        <v>2720000</v>
      </c>
      <c r="H10731">
        <f t="shared" si="167"/>
        <v>27.2</v>
      </c>
      <c r="J10731" t="str">
        <f>IF(ISBLANK(I10731),"",INDEX('depts lookup'!B:B,MATCH(I10731,'depts lookup'!A:A,0)))</f>
        <v/>
      </c>
      <c r="K10731" t="str">
        <f>IF(ISBLANK(I10731),"",INDEX('depts lookup'!C:C,MATCH(I10731,'depts lookup'!A:A,0)))</f>
        <v/>
      </c>
    </row>
    <row r="10732" spans="1:11" hidden="1" x14ac:dyDescent="0.2">
      <c r="A10732" s="1" t="s">
        <v>19745</v>
      </c>
      <c r="B10732">
        <v>183</v>
      </c>
      <c r="H10732" t="str">
        <f t="shared" si="167"/>
        <v/>
      </c>
      <c r="J10732" t="str">
        <f>IF(ISBLANK(I10732),"",INDEX('depts lookup'!B:B,MATCH(I10732,'depts lookup'!A:A,0)))</f>
        <v/>
      </c>
      <c r="K10732" t="str">
        <f>IF(ISBLANK(I10732),"",INDEX('depts lookup'!C:C,MATCH(I10732,'depts lookup'!A:A,0)))</f>
        <v/>
      </c>
    </row>
    <row r="10733" spans="1:11" hidden="1" x14ac:dyDescent="0.2">
      <c r="A10733" s="1" t="s">
        <v>19745</v>
      </c>
      <c r="B10733">
        <v>184</v>
      </c>
      <c r="H10733" t="str">
        <f t="shared" si="167"/>
        <v/>
      </c>
      <c r="J10733" t="str">
        <f>IF(ISBLANK(I10733),"",INDEX('depts lookup'!B:B,MATCH(I10733,'depts lookup'!A:A,0)))</f>
        <v/>
      </c>
      <c r="K10733" t="str">
        <f>IF(ISBLANK(I10733),"",INDEX('depts lookup'!C:C,MATCH(I10733,'depts lookup'!A:A,0)))</f>
        <v/>
      </c>
    </row>
    <row r="10734" spans="1:11" x14ac:dyDescent="0.2">
      <c r="A10734" s="1" t="s">
        <v>19745</v>
      </c>
      <c r="B10734">
        <v>185</v>
      </c>
      <c r="C10734" t="s">
        <v>13125</v>
      </c>
      <c r="D10734">
        <v>34</v>
      </c>
      <c r="F10734" t="s">
        <v>13126</v>
      </c>
      <c r="G10734">
        <v>400000</v>
      </c>
      <c r="H10734">
        <f t="shared" si="167"/>
        <v>4</v>
      </c>
      <c r="I10734" t="s">
        <v>22720</v>
      </c>
      <c r="J10734" t="str">
        <f>IF(ISBLANK(I10734),"",INDEX('depts lookup'!B:B,MATCH(I10734,'depts lookup'!A:A,0)))</f>
        <v>Road development</v>
      </c>
      <c r="K10734" t="str">
        <f>IF(ISBLANK(I10734),"",INDEX('depts lookup'!C:C,MATCH(I10734,'depts lookup'!A:A,0)))</f>
        <v>क. पथ सुधारणा (विशेष कार्याधिकारी)</v>
      </c>
    </row>
    <row r="10735" spans="1:11" x14ac:dyDescent="0.2">
      <c r="A10735" s="1" t="s">
        <v>19745</v>
      </c>
      <c r="B10735">
        <v>186</v>
      </c>
      <c r="C10735" t="s">
        <v>13127</v>
      </c>
      <c r="D10735">
        <v>34</v>
      </c>
      <c r="F10735" t="s">
        <v>19882</v>
      </c>
      <c r="G10735">
        <v>200000</v>
      </c>
      <c r="H10735">
        <f t="shared" si="167"/>
        <v>2</v>
      </c>
      <c r="I10735" t="s">
        <v>22728</v>
      </c>
      <c r="J10735" t="str">
        <f>IF(ISBLANK(I10735),"",INDEX('depts lookup'!B:B,MATCH(I10735,'depts lookup'!A:A,0)))</f>
        <v>PMC Township</v>
      </c>
      <c r="K10735" t="str">
        <f>IF(ISBLANK(I10735),"",INDEX('depts lookup'!C:C,MATCH(I10735,'depts lookup'!A:A,0)))</f>
        <v>ग. मनपा वसाहती</v>
      </c>
    </row>
    <row r="10736" spans="1:11" x14ac:dyDescent="0.2">
      <c r="A10736" s="1" t="s">
        <v>19745</v>
      </c>
      <c r="B10736">
        <v>187</v>
      </c>
      <c r="C10736" t="s">
        <v>13128</v>
      </c>
      <c r="D10736">
        <v>34</v>
      </c>
      <c r="F10736" t="s">
        <v>19883</v>
      </c>
      <c r="G10736">
        <v>200000</v>
      </c>
      <c r="H10736">
        <f t="shared" si="167"/>
        <v>2</v>
      </c>
      <c r="I10736" t="s">
        <v>22728</v>
      </c>
      <c r="J10736" t="str">
        <f>IF(ISBLANK(I10736),"",INDEX('depts lookup'!B:B,MATCH(I10736,'depts lookup'!A:A,0)))</f>
        <v>PMC Township</v>
      </c>
      <c r="K10736" t="str">
        <f>IF(ISBLANK(I10736),"",INDEX('depts lookup'!C:C,MATCH(I10736,'depts lookup'!A:A,0)))</f>
        <v>ग. मनपा वसाहती</v>
      </c>
    </row>
    <row r="10737" spans="1:11" x14ac:dyDescent="0.2">
      <c r="A10737" s="1" t="s">
        <v>19745</v>
      </c>
      <c r="B10737">
        <v>188</v>
      </c>
      <c r="C10737" t="s">
        <v>13129</v>
      </c>
      <c r="D10737">
        <v>34</v>
      </c>
      <c r="F10737" t="s">
        <v>19884</v>
      </c>
      <c r="G10737">
        <v>200000</v>
      </c>
      <c r="H10737">
        <f t="shared" si="167"/>
        <v>2</v>
      </c>
      <c r="I10737" t="s">
        <v>22728</v>
      </c>
      <c r="J10737" t="str">
        <f>IF(ISBLANK(I10737),"",INDEX('depts lookup'!B:B,MATCH(I10737,'depts lookup'!A:A,0)))</f>
        <v>PMC Township</v>
      </c>
      <c r="K10737" t="str">
        <f>IF(ISBLANK(I10737),"",INDEX('depts lookup'!C:C,MATCH(I10737,'depts lookup'!A:A,0)))</f>
        <v>ग. मनपा वसाहती</v>
      </c>
    </row>
    <row r="10738" spans="1:11" x14ac:dyDescent="0.2">
      <c r="A10738" s="1" t="s">
        <v>19745</v>
      </c>
      <c r="B10738">
        <v>189</v>
      </c>
      <c r="C10738" t="s">
        <v>13130</v>
      </c>
      <c r="D10738">
        <v>34</v>
      </c>
      <c r="E10738" t="s">
        <v>532</v>
      </c>
      <c r="F10738" t="s">
        <v>19885</v>
      </c>
      <c r="G10738">
        <v>400000</v>
      </c>
      <c r="H10738">
        <f t="shared" si="167"/>
        <v>4</v>
      </c>
      <c r="I10738" t="s">
        <v>22708</v>
      </c>
      <c r="J10738" t="str">
        <f>IF(ISBLANK(I10738),"",INDEX('depts lookup'!B:B,MATCH(I10738,'depts lookup'!A:A,0)))</f>
        <v>Sub-engineer (health)</v>
      </c>
      <c r="K10738" t="str">
        <f>IF(ISBLANK(I10738),"",INDEX('depts lookup'!C:C,MATCH(I10738,'depts lookup'!A:A,0)))</f>
        <v>ख. सब इंजिनियर (हेल्थ) (आ.प्र.)</v>
      </c>
    </row>
    <row r="10739" spans="1:11" x14ac:dyDescent="0.2">
      <c r="A10739" s="1" t="s">
        <v>19745</v>
      </c>
      <c r="B10739">
        <v>190</v>
      </c>
      <c r="C10739" t="s">
        <v>13131</v>
      </c>
      <c r="D10739">
        <v>34</v>
      </c>
      <c r="E10739" t="s">
        <v>532</v>
      </c>
      <c r="F10739" t="s">
        <v>19886</v>
      </c>
      <c r="G10739">
        <v>400000</v>
      </c>
      <c r="H10739">
        <f t="shared" si="167"/>
        <v>4</v>
      </c>
      <c r="I10739" t="s">
        <v>22708</v>
      </c>
      <c r="J10739" t="str">
        <f>IF(ISBLANK(I10739),"",INDEX('depts lookup'!B:B,MATCH(I10739,'depts lookup'!A:A,0)))</f>
        <v>Sub-engineer (health)</v>
      </c>
      <c r="K10739" t="str">
        <f>IF(ISBLANK(I10739),"",INDEX('depts lookup'!C:C,MATCH(I10739,'depts lookup'!A:A,0)))</f>
        <v>ख. सब इंजिनियर (हेल्थ) (आ.प्र.)</v>
      </c>
    </row>
    <row r="10740" spans="1:11" x14ac:dyDescent="0.2">
      <c r="A10740" s="1" t="s">
        <v>19745</v>
      </c>
      <c r="B10740">
        <v>191</v>
      </c>
      <c r="C10740" t="s">
        <v>13132</v>
      </c>
      <c r="D10740">
        <v>34</v>
      </c>
      <c r="E10740" t="s">
        <v>532</v>
      </c>
      <c r="F10740" t="s">
        <v>19887</v>
      </c>
      <c r="G10740">
        <v>200000</v>
      </c>
      <c r="H10740">
        <f t="shared" si="167"/>
        <v>2</v>
      </c>
      <c r="I10740" t="s">
        <v>22708</v>
      </c>
      <c r="J10740" t="str">
        <f>IF(ISBLANK(I10740),"",INDEX('depts lookup'!B:B,MATCH(I10740,'depts lookup'!A:A,0)))</f>
        <v>Sub-engineer (health)</v>
      </c>
      <c r="K10740" t="str">
        <f>IF(ISBLANK(I10740),"",INDEX('depts lookup'!C:C,MATCH(I10740,'depts lookup'!A:A,0)))</f>
        <v>ख. सब इंजिनियर (हेल्थ) (आ.प्र.)</v>
      </c>
    </row>
    <row r="10741" spans="1:11" x14ac:dyDescent="0.2">
      <c r="A10741" s="1" t="s">
        <v>19745</v>
      </c>
      <c r="B10741">
        <v>192</v>
      </c>
      <c r="C10741" t="s">
        <v>13133</v>
      </c>
      <c r="D10741">
        <v>34</v>
      </c>
      <c r="E10741" t="s">
        <v>606</v>
      </c>
      <c r="F10741" t="s">
        <v>19888</v>
      </c>
      <c r="G10741">
        <v>200000</v>
      </c>
      <c r="H10741">
        <f t="shared" si="167"/>
        <v>2</v>
      </c>
      <c r="I10741" t="s">
        <v>22778</v>
      </c>
      <c r="J10741" t="str">
        <f>IF(ISBLANK(I10741),"",INDEX('depts lookup'!B:B,MATCH(I10741,'depts lookup'!A:A,0)))</f>
        <v>Town Engineer Account spending</v>
      </c>
      <c r="K10741" t="str">
        <f>IF(ISBLANK(I10741),"",INDEX('depts lookup'!C:C,MATCH(I10741,'depts lookup'!A:A,0)))</f>
        <v>क−1. नगर अभियंता खात्याकडील खर्च</v>
      </c>
    </row>
    <row r="10742" spans="1:11" x14ac:dyDescent="0.2">
      <c r="A10742" s="1" t="s">
        <v>19745</v>
      </c>
      <c r="B10742">
        <v>193</v>
      </c>
      <c r="C10742" t="s">
        <v>13134</v>
      </c>
      <c r="D10742">
        <v>34</v>
      </c>
      <c r="F10742" t="s">
        <v>19889</v>
      </c>
      <c r="G10742">
        <v>400000</v>
      </c>
      <c r="H10742">
        <f t="shared" si="167"/>
        <v>4</v>
      </c>
      <c r="I10742" t="s">
        <v>22708</v>
      </c>
      <c r="J10742" t="str">
        <f>IF(ISBLANK(I10742),"",INDEX('depts lookup'!B:B,MATCH(I10742,'depts lookup'!A:A,0)))</f>
        <v>Sub-engineer (health)</v>
      </c>
      <c r="K10742" t="str">
        <f>IF(ISBLANK(I10742),"",INDEX('depts lookup'!C:C,MATCH(I10742,'depts lookup'!A:A,0)))</f>
        <v>ख. सब इंजिनियर (हेल्थ) (आ.प्र.)</v>
      </c>
    </row>
    <row r="10743" spans="1:11" x14ac:dyDescent="0.2">
      <c r="A10743" s="1" t="s">
        <v>19745</v>
      </c>
      <c r="B10743">
        <v>194</v>
      </c>
      <c r="C10743" t="s">
        <v>13135</v>
      </c>
      <c r="D10743">
        <v>34</v>
      </c>
      <c r="F10743" t="s">
        <v>19890</v>
      </c>
      <c r="G10743">
        <v>400000</v>
      </c>
      <c r="H10743">
        <f t="shared" si="167"/>
        <v>4</v>
      </c>
      <c r="I10743" t="s">
        <v>22778</v>
      </c>
      <c r="J10743" t="str">
        <f>IF(ISBLANK(I10743),"",INDEX('depts lookup'!B:B,MATCH(I10743,'depts lookup'!A:A,0)))</f>
        <v>Town Engineer Account spending</v>
      </c>
      <c r="K10743" t="str">
        <f>IF(ISBLANK(I10743),"",INDEX('depts lookup'!C:C,MATCH(I10743,'depts lookup'!A:A,0)))</f>
        <v>क−1. नगर अभियंता खात्याकडील खर्च</v>
      </c>
    </row>
    <row r="10744" spans="1:11" x14ac:dyDescent="0.2">
      <c r="A10744" s="1" t="s">
        <v>19745</v>
      </c>
      <c r="B10744">
        <v>195</v>
      </c>
      <c r="C10744" t="s">
        <v>13136</v>
      </c>
      <c r="D10744">
        <v>34</v>
      </c>
      <c r="F10744" t="s">
        <v>19891</v>
      </c>
      <c r="G10744">
        <v>200000</v>
      </c>
      <c r="H10744">
        <f t="shared" si="167"/>
        <v>2</v>
      </c>
      <c r="I10744" t="s">
        <v>22708</v>
      </c>
      <c r="J10744" t="str">
        <f>IF(ISBLANK(I10744),"",INDEX('depts lookup'!B:B,MATCH(I10744,'depts lookup'!A:A,0)))</f>
        <v>Sub-engineer (health)</v>
      </c>
      <c r="K10744" t="str">
        <f>IF(ISBLANK(I10744),"",INDEX('depts lookup'!C:C,MATCH(I10744,'depts lookup'!A:A,0)))</f>
        <v>ख. सब इंजिनियर (हेल्थ) (आ.प्र.)</v>
      </c>
    </row>
    <row r="10745" spans="1:11" x14ac:dyDescent="0.2">
      <c r="A10745" s="1" t="s">
        <v>19745</v>
      </c>
      <c r="B10745">
        <v>196</v>
      </c>
      <c r="C10745" t="s">
        <v>13137</v>
      </c>
      <c r="D10745">
        <v>34</v>
      </c>
      <c r="F10745" t="s">
        <v>19892</v>
      </c>
      <c r="G10745">
        <v>400000</v>
      </c>
      <c r="H10745">
        <f t="shared" si="167"/>
        <v>4</v>
      </c>
      <c r="I10745" t="s">
        <v>22722</v>
      </c>
      <c r="J10745" t="str">
        <f>IF(ISBLANK(I10745),"",INDEX('depts lookup'!B:B,MATCH(I10745,'depts lookup'!A:A,0)))</f>
        <v>Electrical Department</v>
      </c>
      <c r="K10745" t="str">
        <f>IF(ISBLANK(I10745),"",INDEX('depts lookup'!C:C,MATCH(I10745,'depts lookup'!A:A,0)))</f>
        <v>ग−1. पथांवरील दिवाबत्ती (विद्युत)</v>
      </c>
    </row>
    <row r="10746" spans="1:11" x14ac:dyDescent="0.2">
      <c r="A10746" s="1" t="s">
        <v>19745</v>
      </c>
      <c r="B10746">
        <v>197</v>
      </c>
      <c r="C10746" t="s">
        <v>13138</v>
      </c>
      <c r="D10746">
        <v>34</v>
      </c>
      <c r="F10746" t="s">
        <v>13139</v>
      </c>
      <c r="G10746">
        <v>800000</v>
      </c>
      <c r="H10746">
        <f t="shared" si="167"/>
        <v>8</v>
      </c>
      <c r="I10746" t="s">
        <v>22722</v>
      </c>
      <c r="J10746" t="str">
        <f>IF(ISBLANK(I10746),"",INDEX('depts lookup'!B:B,MATCH(I10746,'depts lookup'!A:A,0)))</f>
        <v>Electrical Department</v>
      </c>
      <c r="K10746" t="str">
        <f>IF(ISBLANK(I10746),"",INDEX('depts lookup'!C:C,MATCH(I10746,'depts lookup'!A:A,0)))</f>
        <v>ग−1. पथांवरील दिवाबत्ती (विद्युत)</v>
      </c>
    </row>
    <row r="10747" spans="1:11" hidden="1" x14ac:dyDescent="0.2">
      <c r="A10747" s="1" t="s">
        <v>19745</v>
      </c>
      <c r="B10747">
        <v>198</v>
      </c>
      <c r="D10747">
        <v>34</v>
      </c>
      <c r="H10747" t="str">
        <f t="shared" si="167"/>
        <v/>
      </c>
      <c r="J10747" t="str">
        <f>IF(ISBLANK(I10747),"",INDEX('depts lookup'!B:B,MATCH(I10747,'depts lookup'!A:A,0)))</f>
        <v/>
      </c>
      <c r="K10747" t="str">
        <f>IF(ISBLANK(I10747),"",INDEX('depts lookup'!C:C,MATCH(I10747,'depts lookup'!A:A,0)))</f>
        <v/>
      </c>
    </row>
    <row r="10748" spans="1:11" hidden="1" x14ac:dyDescent="0.2">
      <c r="A10748" s="1" t="s">
        <v>19745</v>
      </c>
      <c r="B10748">
        <v>199</v>
      </c>
      <c r="D10748">
        <v>34</v>
      </c>
      <c r="F10748" t="s">
        <v>4235</v>
      </c>
      <c r="G10748">
        <v>4400000</v>
      </c>
      <c r="H10748">
        <f t="shared" si="167"/>
        <v>44</v>
      </c>
      <c r="J10748" t="str">
        <f>IF(ISBLANK(I10748),"",INDEX('depts lookup'!B:B,MATCH(I10748,'depts lookup'!A:A,0)))</f>
        <v/>
      </c>
      <c r="K10748" t="str">
        <f>IF(ISBLANK(I10748),"",INDEX('depts lookup'!C:C,MATCH(I10748,'depts lookup'!A:A,0)))</f>
        <v/>
      </c>
    </row>
    <row r="10749" spans="1:11" hidden="1" x14ac:dyDescent="0.2">
      <c r="A10749" s="1" t="s">
        <v>19745</v>
      </c>
      <c r="B10749">
        <v>200</v>
      </c>
      <c r="H10749" t="str">
        <f t="shared" si="167"/>
        <v/>
      </c>
      <c r="J10749" t="str">
        <f>IF(ISBLANK(I10749),"",INDEX('depts lookup'!B:B,MATCH(I10749,'depts lookup'!A:A,0)))</f>
        <v/>
      </c>
      <c r="K10749" t="str">
        <f>IF(ISBLANK(I10749),"",INDEX('depts lookup'!C:C,MATCH(I10749,'depts lookup'!A:A,0)))</f>
        <v/>
      </c>
    </row>
    <row r="10750" spans="1:11" hidden="1" x14ac:dyDescent="0.2">
      <c r="A10750" s="1" t="s">
        <v>19745</v>
      </c>
      <c r="B10750">
        <v>201</v>
      </c>
      <c r="F10750" t="s">
        <v>19893</v>
      </c>
      <c r="G10750">
        <v>16920000</v>
      </c>
      <c r="H10750">
        <f t="shared" si="167"/>
        <v>169.2</v>
      </c>
      <c r="J10750" t="str">
        <f>IF(ISBLANK(I10750),"",INDEX('depts lookup'!B:B,MATCH(I10750,'depts lookup'!A:A,0)))</f>
        <v/>
      </c>
      <c r="K10750" t="str">
        <f>IF(ISBLANK(I10750),"",INDEX('depts lookup'!C:C,MATCH(I10750,'depts lookup'!A:A,0)))</f>
        <v/>
      </c>
    </row>
    <row r="10751" spans="1:11" hidden="1" x14ac:dyDescent="0.2">
      <c r="A10751" s="1" t="s">
        <v>19745</v>
      </c>
      <c r="B10751">
        <v>202</v>
      </c>
      <c r="H10751" t="str">
        <f t="shared" si="167"/>
        <v/>
      </c>
      <c r="J10751" t="str">
        <f>IF(ISBLANK(I10751),"",INDEX('depts lookup'!B:B,MATCH(I10751,'depts lookup'!A:A,0)))</f>
        <v/>
      </c>
      <c r="K10751" t="str">
        <f>IF(ISBLANK(I10751),"",INDEX('depts lookup'!C:C,MATCH(I10751,'depts lookup'!A:A,0)))</f>
        <v/>
      </c>
    </row>
    <row r="10752" spans="1:11" hidden="1" x14ac:dyDescent="0.2">
      <c r="A10752" s="1" t="s">
        <v>19745</v>
      </c>
      <c r="B10752">
        <v>203</v>
      </c>
      <c r="H10752" t="str">
        <f t="shared" si="167"/>
        <v/>
      </c>
      <c r="J10752" t="str">
        <f>IF(ISBLANK(I10752),"",INDEX('depts lookup'!B:B,MATCH(I10752,'depts lookup'!A:A,0)))</f>
        <v/>
      </c>
      <c r="K10752" t="str">
        <f>IF(ISBLANK(I10752),"",INDEX('depts lookup'!C:C,MATCH(I10752,'depts lookup'!A:A,0)))</f>
        <v/>
      </c>
    </row>
    <row r="10753" spans="1:11" hidden="1" x14ac:dyDescent="0.2">
      <c r="A10753" s="1" t="s">
        <v>19745</v>
      </c>
      <c r="B10753">
        <v>204</v>
      </c>
      <c r="F10753" t="s">
        <v>19894</v>
      </c>
      <c r="H10753" t="str">
        <f t="shared" si="167"/>
        <v/>
      </c>
      <c r="J10753" t="str">
        <f>IF(ISBLANK(I10753),"",INDEX('depts lookup'!B:B,MATCH(I10753,'depts lookup'!A:A,0)))</f>
        <v/>
      </c>
      <c r="K10753" t="str">
        <f>IF(ISBLANK(I10753),"",INDEX('depts lookup'!C:C,MATCH(I10753,'depts lookup'!A:A,0)))</f>
        <v/>
      </c>
    </row>
    <row r="10754" spans="1:11" hidden="1" x14ac:dyDescent="0.2">
      <c r="A10754" s="1" t="s">
        <v>19745</v>
      </c>
      <c r="B10754">
        <v>205</v>
      </c>
      <c r="H10754" t="str">
        <f t="shared" si="167"/>
        <v/>
      </c>
      <c r="J10754" t="str">
        <f>IF(ISBLANK(I10754),"",INDEX('depts lookup'!B:B,MATCH(I10754,'depts lookup'!A:A,0)))</f>
        <v/>
      </c>
      <c r="K10754" t="str">
        <f>IF(ISBLANK(I10754),"",INDEX('depts lookup'!C:C,MATCH(I10754,'depts lookup'!A:A,0)))</f>
        <v/>
      </c>
    </row>
    <row r="10755" spans="1:11" x14ac:dyDescent="0.2">
      <c r="A10755" s="1" t="s">
        <v>19745</v>
      </c>
      <c r="B10755">
        <v>206</v>
      </c>
      <c r="C10755" t="s">
        <v>13140</v>
      </c>
      <c r="D10755">
        <v>11</v>
      </c>
      <c r="F10755" t="s">
        <v>19895</v>
      </c>
      <c r="G10755">
        <v>400000</v>
      </c>
      <c r="H10755">
        <f t="shared" ref="H10755:H10818" si="168">IF(ISBLANK(G10755),"",G10755/100000)</f>
        <v>4</v>
      </c>
      <c r="I10755" t="s">
        <v>22778</v>
      </c>
      <c r="J10755" t="str">
        <f>IF(ISBLANK(I10755),"",INDEX('depts lookup'!B:B,MATCH(I10755,'depts lookup'!A:A,0)))</f>
        <v>Town Engineer Account spending</v>
      </c>
      <c r="K10755" t="str">
        <f>IF(ISBLANK(I10755),"",INDEX('depts lookup'!C:C,MATCH(I10755,'depts lookup'!A:A,0)))</f>
        <v>क−1. नगर अभियंता खात्याकडील खर्च</v>
      </c>
    </row>
    <row r="10756" spans="1:11" x14ac:dyDescent="0.2">
      <c r="A10756" s="1" t="s">
        <v>19745</v>
      </c>
      <c r="B10756">
        <v>207</v>
      </c>
      <c r="C10756" t="s">
        <v>13141</v>
      </c>
      <c r="D10756">
        <v>11</v>
      </c>
      <c r="F10756" t="s">
        <v>19896</v>
      </c>
      <c r="G10756">
        <v>400000</v>
      </c>
      <c r="H10756">
        <f t="shared" si="168"/>
        <v>4</v>
      </c>
      <c r="I10756" t="s">
        <v>22778</v>
      </c>
      <c r="J10756" t="str">
        <f>IF(ISBLANK(I10756),"",INDEX('depts lookup'!B:B,MATCH(I10756,'depts lookup'!A:A,0)))</f>
        <v>Town Engineer Account spending</v>
      </c>
      <c r="K10756" t="str">
        <f>IF(ISBLANK(I10756),"",INDEX('depts lookup'!C:C,MATCH(I10756,'depts lookup'!A:A,0)))</f>
        <v>क−1. नगर अभियंता खात्याकडील खर्च</v>
      </c>
    </row>
    <row r="10757" spans="1:11" x14ac:dyDescent="0.2">
      <c r="A10757" s="1" t="s">
        <v>19745</v>
      </c>
      <c r="B10757">
        <v>208</v>
      </c>
      <c r="C10757" t="s">
        <v>13142</v>
      </c>
      <c r="D10757">
        <v>11</v>
      </c>
      <c r="F10757" t="s">
        <v>19897</v>
      </c>
      <c r="G10757">
        <v>200000</v>
      </c>
      <c r="H10757">
        <f t="shared" si="168"/>
        <v>2</v>
      </c>
      <c r="I10757" t="s">
        <v>22708</v>
      </c>
      <c r="J10757" t="str">
        <f>IF(ISBLANK(I10757),"",INDEX('depts lookup'!B:B,MATCH(I10757,'depts lookup'!A:A,0)))</f>
        <v>Sub-engineer (health)</v>
      </c>
      <c r="K10757" t="str">
        <f>IF(ISBLANK(I10757),"",INDEX('depts lookup'!C:C,MATCH(I10757,'depts lookup'!A:A,0)))</f>
        <v>ख. सब इंजिनियर (हेल्थ) (आ.प्र.)</v>
      </c>
    </row>
    <row r="10758" spans="1:11" x14ac:dyDescent="0.2">
      <c r="A10758" s="1" t="s">
        <v>19745</v>
      </c>
      <c r="B10758">
        <v>209</v>
      </c>
      <c r="C10758" t="s">
        <v>13143</v>
      </c>
      <c r="D10758">
        <v>11</v>
      </c>
      <c r="F10758" t="s">
        <v>19898</v>
      </c>
      <c r="G10758">
        <v>200000</v>
      </c>
      <c r="H10758">
        <f t="shared" si="168"/>
        <v>2</v>
      </c>
      <c r="I10758" t="s">
        <v>22708</v>
      </c>
      <c r="J10758" t="str">
        <f>IF(ISBLANK(I10758),"",INDEX('depts lookup'!B:B,MATCH(I10758,'depts lookup'!A:A,0)))</f>
        <v>Sub-engineer (health)</v>
      </c>
      <c r="K10758" t="str">
        <f>IF(ISBLANK(I10758),"",INDEX('depts lookup'!C:C,MATCH(I10758,'depts lookup'!A:A,0)))</f>
        <v>ख. सब इंजिनियर (हेल्थ) (आ.प्र.)</v>
      </c>
    </row>
    <row r="10759" spans="1:11" x14ac:dyDescent="0.2">
      <c r="A10759" s="1" t="s">
        <v>19745</v>
      </c>
      <c r="B10759">
        <v>210</v>
      </c>
      <c r="C10759" t="s">
        <v>13144</v>
      </c>
      <c r="D10759">
        <v>11</v>
      </c>
      <c r="F10759" t="s">
        <v>19899</v>
      </c>
      <c r="G10759">
        <v>400000</v>
      </c>
      <c r="H10759">
        <f t="shared" si="168"/>
        <v>4</v>
      </c>
      <c r="I10759" t="s">
        <v>22728</v>
      </c>
      <c r="J10759" t="str">
        <f>IF(ISBLANK(I10759),"",INDEX('depts lookup'!B:B,MATCH(I10759,'depts lookup'!A:A,0)))</f>
        <v>PMC Township</v>
      </c>
      <c r="K10759" t="str">
        <f>IF(ISBLANK(I10759),"",INDEX('depts lookup'!C:C,MATCH(I10759,'depts lookup'!A:A,0)))</f>
        <v>ग. मनपा वसाहती</v>
      </c>
    </row>
    <row r="10760" spans="1:11" x14ac:dyDescent="0.2">
      <c r="A10760" s="1" t="s">
        <v>19745</v>
      </c>
      <c r="B10760">
        <v>211</v>
      </c>
      <c r="C10760" t="s">
        <v>13145</v>
      </c>
      <c r="D10760">
        <v>11</v>
      </c>
      <c r="F10760" t="s">
        <v>19900</v>
      </c>
      <c r="G10760">
        <v>200000</v>
      </c>
      <c r="H10760">
        <f t="shared" si="168"/>
        <v>2</v>
      </c>
      <c r="I10760" t="s">
        <v>22728</v>
      </c>
      <c r="J10760" t="str">
        <f>IF(ISBLANK(I10760),"",INDEX('depts lookup'!B:B,MATCH(I10760,'depts lookup'!A:A,0)))</f>
        <v>PMC Township</v>
      </c>
      <c r="K10760" t="str">
        <f>IF(ISBLANK(I10760),"",INDEX('depts lookup'!C:C,MATCH(I10760,'depts lookup'!A:A,0)))</f>
        <v>ग. मनपा वसाहती</v>
      </c>
    </row>
    <row r="10761" spans="1:11" x14ac:dyDescent="0.2">
      <c r="A10761" s="1" t="s">
        <v>19745</v>
      </c>
      <c r="B10761">
        <v>212</v>
      </c>
      <c r="C10761" t="s">
        <v>13146</v>
      </c>
      <c r="D10761">
        <v>11</v>
      </c>
      <c r="F10761" t="s">
        <v>19901</v>
      </c>
      <c r="G10761">
        <v>400000</v>
      </c>
      <c r="H10761">
        <f t="shared" si="168"/>
        <v>4</v>
      </c>
      <c r="I10761" t="s">
        <v>22720</v>
      </c>
      <c r="J10761" t="str">
        <f>IF(ISBLANK(I10761),"",INDEX('depts lookup'!B:B,MATCH(I10761,'depts lookup'!A:A,0)))</f>
        <v>Road development</v>
      </c>
      <c r="K10761" t="str">
        <f>IF(ISBLANK(I10761),"",INDEX('depts lookup'!C:C,MATCH(I10761,'depts lookup'!A:A,0)))</f>
        <v>क. पथ सुधारणा (विशेष कार्याधिकारी)</v>
      </c>
    </row>
    <row r="10762" spans="1:11" x14ac:dyDescent="0.2">
      <c r="A10762" s="1" t="s">
        <v>19745</v>
      </c>
      <c r="B10762">
        <v>213</v>
      </c>
      <c r="C10762" t="s">
        <v>13147</v>
      </c>
      <c r="D10762">
        <v>11</v>
      </c>
      <c r="F10762" t="s">
        <v>19902</v>
      </c>
      <c r="G10762">
        <v>400000</v>
      </c>
      <c r="H10762">
        <f t="shared" si="168"/>
        <v>4</v>
      </c>
      <c r="I10762" t="s">
        <v>22720</v>
      </c>
      <c r="J10762" t="str">
        <f>IF(ISBLANK(I10762),"",INDEX('depts lookup'!B:B,MATCH(I10762,'depts lookup'!A:A,0)))</f>
        <v>Road development</v>
      </c>
      <c r="K10762" t="str">
        <f>IF(ISBLANK(I10762),"",INDEX('depts lookup'!C:C,MATCH(I10762,'depts lookup'!A:A,0)))</f>
        <v>क. पथ सुधारणा (विशेष कार्याधिकारी)</v>
      </c>
    </row>
    <row r="10763" spans="1:11" x14ac:dyDescent="0.2">
      <c r="A10763" s="1" t="s">
        <v>19745</v>
      </c>
      <c r="B10763">
        <v>214</v>
      </c>
      <c r="C10763" t="s">
        <v>13148</v>
      </c>
      <c r="D10763">
        <v>11</v>
      </c>
      <c r="F10763" t="s">
        <v>19903</v>
      </c>
      <c r="G10763">
        <v>400000</v>
      </c>
      <c r="H10763">
        <f t="shared" si="168"/>
        <v>4</v>
      </c>
      <c r="I10763" t="s">
        <v>22722</v>
      </c>
      <c r="J10763" t="str">
        <f>IF(ISBLANK(I10763),"",INDEX('depts lookup'!B:B,MATCH(I10763,'depts lookup'!A:A,0)))</f>
        <v>Electrical Department</v>
      </c>
      <c r="K10763" t="str">
        <f>IF(ISBLANK(I10763),"",INDEX('depts lookup'!C:C,MATCH(I10763,'depts lookup'!A:A,0)))</f>
        <v>ग−1. पथांवरील दिवाबत्ती (विद्युत)</v>
      </c>
    </row>
    <row r="10764" spans="1:11" x14ac:dyDescent="0.2">
      <c r="A10764" s="1" t="s">
        <v>19745</v>
      </c>
      <c r="B10764">
        <v>215</v>
      </c>
      <c r="C10764" t="s">
        <v>13149</v>
      </c>
      <c r="D10764">
        <v>11</v>
      </c>
      <c r="F10764" t="s">
        <v>19904</v>
      </c>
      <c r="G10764">
        <v>200000</v>
      </c>
      <c r="H10764">
        <f t="shared" si="168"/>
        <v>2</v>
      </c>
      <c r="I10764" t="s">
        <v>22722</v>
      </c>
      <c r="J10764" t="str">
        <f>IF(ISBLANK(I10764),"",INDEX('depts lookup'!B:B,MATCH(I10764,'depts lookup'!A:A,0)))</f>
        <v>Electrical Department</v>
      </c>
      <c r="K10764" t="str">
        <f>IF(ISBLANK(I10764),"",INDEX('depts lookup'!C:C,MATCH(I10764,'depts lookup'!A:A,0)))</f>
        <v>ग−1. पथांवरील दिवाबत्ती (विद्युत)</v>
      </c>
    </row>
    <row r="10765" spans="1:11" x14ac:dyDescent="0.2">
      <c r="A10765" s="1" t="s">
        <v>19745</v>
      </c>
      <c r="B10765">
        <v>216</v>
      </c>
      <c r="C10765" t="s">
        <v>13150</v>
      </c>
      <c r="D10765">
        <v>11</v>
      </c>
      <c r="F10765" t="s">
        <v>19905</v>
      </c>
      <c r="G10765">
        <v>200000</v>
      </c>
      <c r="H10765">
        <f t="shared" si="168"/>
        <v>2</v>
      </c>
      <c r="I10765" t="s">
        <v>22778</v>
      </c>
      <c r="J10765" t="str">
        <f>IF(ISBLANK(I10765),"",INDEX('depts lookup'!B:B,MATCH(I10765,'depts lookup'!A:A,0)))</f>
        <v>Town Engineer Account spending</v>
      </c>
      <c r="K10765" t="str">
        <f>IF(ISBLANK(I10765),"",INDEX('depts lookup'!C:C,MATCH(I10765,'depts lookup'!A:A,0)))</f>
        <v>क−1. नगर अभियंता खात्याकडील खर्च</v>
      </c>
    </row>
    <row r="10766" spans="1:11" x14ac:dyDescent="0.2">
      <c r="A10766" s="1" t="s">
        <v>19745</v>
      </c>
      <c r="B10766">
        <v>217</v>
      </c>
      <c r="C10766" t="s">
        <v>13151</v>
      </c>
      <c r="D10766">
        <v>11</v>
      </c>
      <c r="F10766" t="s">
        <v>19906</v>
      </c>
      <c r="G10766">
        <v>200000</v>
      </c>
      <c r="H10766">
        <f t="shared" si="168"/>
        <v>2</v>
      </c>
      <c r="I10766" t="s">
        <v>22778</v>
      </c>
      <c r="J10766" t="str">
        <f>IF(ISBLANK(I10766),"",INDEX('depts lookup'!B:B,MATCH(I10766,'depts lookup'!A:A,0)))</f>
        <v>Town Engineer Account spending</v>
      </c>
      <c r="K10766" t="str">
        <f>IF(ISBLANK(I10766),"",INDEX('depts lookup'!C:C,MATCH(I10766,'depts lookup'!A:A,0)))</f>
        <v>क−1. नगर अभियंता खात्याकडील खर्च</v>
      </c>
    </row>
    <row r="10767" spans="1:11" x14ac:dyDescent="0.2">
      <c r="A10767" s="1" t="s">
        <v>19745</v>
      </c>
      <c r="B10767">
        <v>218</v>
      </c>
      <c r="C10767" t="s">
        <v>13152</v>
      </c>
      <c r="D10767">
        <v>11</v>
      </c>
      <c r="F10767" t="s">
        <v>19907</v>
      </c>
      <c r="G10767">
        <v>400000</v>
      </c>
      <c r="H10767">
        <f t="shared" si="168"/>
        <v>4</v>
      </c>
      <c r="I10767" t="s">
        <v>22720</v>
      </c>
      <c r="J10767" t="str">
        <f>IF(ISBLANK(I10767),"",INDEX('depts lookup'!B:B,MATCH(I10767,'depts lookup'!A:A,0)))</f>
        <v>Road development</v>
      </c>
      <c r="K10767" t="str">
        <f>IF(ISBLANK(I10767),"",INDEX('depts lookup'!C:C,MATCH(I10767,'depts lookup'!A:A,0)))</f>
        <v>क. पथ सुधारणा (विशेष कार्याधिकारी)</v>
      </c>
    </row>
    <row r="10768" spans="1:11" hidden="1" x14ac:dyDescent="0.2">
      <c r="A10768" s="1" t="s">
        <v>19745</v>
      </c>
      <c r="B10768">
        <v>219</v>
      </c>
      <c r="D10768">
        <v>11</v>
      </c>
      <c r="H10768" t="str">
        <f t="shared" si="168"/>
        <v/>
      </c>
      <c r="J10768" t="str">
        <f>IF(ISBLANK(I10768),"",INDEX('depts lookup'!B:B,MATCH(I10768,'depts lookup'!A:A,0)))</f>
        <v/>
      </c>
      <c r="K10768" t="str">
        <f>IF(ISBLANK(I10768),"",INDEX('depts lookup'!C:C,MATCH(I10768,'depts lookup'!A:A,0)))</f>
        <v/>
      </c>
    </row>
    <row r="10769" spans="1:11" hidden="1" x14ac:dyDescent="0.2">
      <c r="A10769" s="1" t="s">
        <v>19745</v>
      </c>
      <c r="B10769">
        <v>220</v>
      </c>
      <c r="D10769">
        <v>11</v>
      </c>
      <c r="F10769" t="s">
        <v>4235</v>
      </c>
      <c r="G10769">
        <v>4000000</v>
      </c>
      <c r="H10769">
        <f t="shared" si="168"/>
        <v>40</v>
      </c>
      <c r="J10769" t="str">
        <f>IF(ISBLANK(I10769),"",INDEX('depts lookup'!B:B,MATCH(I10769,'depts lookup'!A:A,0)))</f>
        <v/>
      </c>
      <c r="K10769" t="str">
        <f>IF(ISBLANK(I10769),"",INDEX('depts lookup'!C:C,MATCH(I10769,'depts lookup'!A:A,0)))</f>
        <v/>
      </c>
    </row>
    <row r="10770" spans="1:11" hidden="1" x14ac:dyDescent="0.2">
      <c r="A10770" s="1" t="s">
        <v>19745</v>
      </c>
      <c r="B10770">
        <v>221</v>
      </c>
      <c r="H10770" t="str">
        <f t="shared" si="168"/>
        <v/>
      </c>
      <c r="J10770" t="str">
        <f>IF(ISBLANK(I10770),"",INDEX('depts lookup'!B:B,MATCH(I10770,'depts lookup'!A:A,0)))</f>
        <v/>
      </c>
      <c r="K10770" t="str">
        <f>IF(ISBLANK(I10770),"",INDEX('depts lookup'!C:C,MATCH(I10770,'depts lookup'!A:A,0)))</f>
        <v/>
      </c>
    </row>
    <row r="10771" spans="1:11" x14ac:dyDescent="0.2">
      <c r="A10771" s="1" t="s">
        <v>19745</v>
      </c>
      <c r="B10771">
        <v>222</v>
      </c>
      <c r="C10771" t="s">
        <v>13153</v>
      </c>
      <c r="D10771">
        <v>12</v>
      </c>
      <c r="F10771" t="s">
        <v>19908</v>
      </c>
      <c r="G10771">
        <v>400000</v>
      </c>
      <c r="H10771">
        <f t="shared" si="168"/>
        <v>4</v>
      </c>
      <c r="I10771" t="s">
        <v>22778</v>
      </c>
      <c r="J10771" t="str">
        <f>IF(ISBLANK(I10771),"",INDEX('depts lookup'!B:B,MATCH(I10771,'depts lookup'!A:A,0)))</f>
        <v>Town Engineer Account spending</v>
      </c>
      <c r="K10771" t="str">
        <f>IF(ISBLANK(I10771),"",INDEX('depts lookup'!C:C,MATCH(I10771,'depts lookup'!A:A,0)))</f>
        <v>क−1. नगर अभियंता खात्याकडील खर्च</v>
      </c>
    </row>
    <row r="10772" spans="1:11" x14ac:dyDescent="0.2">
      <c r="A10772" s="1" t="s">
        <v>19745</v>
      </c>
      <c r="B10772">
        <v>223</v>
      </c>
      <c r="C10772" t="s">
        <v>13154</v>
      </c>
      <c r="D10772">
        <v>12</v>
      </c>
      <c r="F10772" t="s">
        <v>19909</v>
      </c>
      <c r="G10772">
        <v>400000</v>
      </c>
      <c r="H10772">
        <f t="shared" si="168"/>
        <v>4</v>
      </c>
      <c r="I10772" t="s">
        <v>22708</v>
      </c>
      <c r="J10772" t="str">
        <f>IF(ISBLANK(I10772),"",INDEX('depts lookup'!B:B,MATCH(I10772,'depts lookup'!A:A,0)))</f>
        <v>Sub-engineer (health)</v>
      </c>
      <c r="K10772" t="str">
        <f>IF(ISBLANK(I10772),"",INDEX('depts lookup'!C:C,MATCH(I10772,'depts lookup'!A:A,0)))</f>
        <v>ख. सब इंजिनियर (हेल्थ) (आ.प्र.)</v>
      </c>
    </row>
    <row r="10773" spans="1:11" x14ac:dyDescent="0.2">
      <c r="A10773" s="1" t="s">
        <v>19745</v>
      </c>
      <c r="B10773">
        <v>224</v>
      </c>
      <c r="C10773" t="s">
        <v>13155</v>
      </c>
      <c r="D10773">
        <v>12</v>
      </c>
      <c r="F10773" t="s">
        <v>19910</v>
      </c>
      <c r="G10773">
        <v>400000</v>
      </c>
      <c r="H10773">
        <f t="shared" si="168"/>
        <v>4</v>
      </c>
      <c r="I10773" t="s">
        <v>22728</v>
      </c>
      <c r="J10773" t="str">
        <f>IF(ISBLANK(I10773),"",INDEX('depts lookup'!B:B,MATCH(I10773,'depts lookup'!A:A,0)))</f>
        <v>PMC Township</v>
      </c>
      <c r="K10773" t="str">
        <f>IF(ISBLANK(I10773),"",INDEX('depts lookup'!C:C,MATCH(I10773,'depts lookup'!A:A,0)))</f>
        <v>ग. मनपा वसाहती</v>
      </c>
    </row>
    <row r="10774" spans="1:11" x14ac:dyDescent="0.2">
      <c r="A10774" s="1" t="s">
        <v>19745</v>
      </c>
      <c r="B10774">
        <v>225</v>
      </c>
      <c r="C10774" t="s">
        <v>13156</v>
      </c>
      <c r="D10774">
        <v>12</v>
      </c>
      <c r="F10774" t="s">
        <v>19911</v>
      </c>
      <c r="G10774">
        <v>400000</v>
      </c>
      <c r="H10774">
        <f t="shared" si="168"/>
        <v>4</v>
      </c>
      <c r="I10774" t="s">
        <v>22720</v>
      </c>
      <c r="J10774" t="str">
        <f>IF(ISBLANK(I10774),"",INDEX('depts lookup'!B:B,MATCH(I10774,'depts lookup'!A:A,0)))</f>
        <v>Road development</v>
      </c>
      <c r="K10774" t="str">
        <f>IF(ISBLANK(I10774),"",INDEX('depts lookup'!C:C,MATCH(I10774,'depts lookup'!A:A,0)))</f>
        <v>क. पथ सुधारणा (विशेष कार्याधिकारी)</v>
      </c>
    </row>
    <row r="10775" spans="1:11" x14ac:dyDescent="0.2">
      <c r="A10775" s="1" t="s">
        <v>19745</v>
      </c>
      <c r="B10775">
        <v>226</v>
      </c>
      <c r="C10775" t="s">
        <v>13157</v>
      </c>
      <c r="D10775">
        <v>12</v>
      </c>
      <c r="F10775" t="s">
        <v>19912</v>
      </c>
      <c r="G10775">
        <v>200000</v>
      </c>
      <c r="H10775">
        <f t="shared" si="168"/>
        <v>2</v>
      </c>
      <c r="I10775" t="s">
        <v>22722</v>
      </c>
      <c r="J10775" t="str">
        <f>IF(ISBLANK(I10775),"",INDEX('depts lookup'!B:B,MATCH(I10775,'depts lookup'!A:A,0)))</f>
        <v>Electrical Department</v>
      </c>
      <c r="K10775" t="str">
        <f>IF(ISBLANK(I10775),"",INDEX('depts lookup'!C:C,MATCH(I10775,'depts lookup'!A:A,0)))</f>
        <v>ग−1. पथांवरील दिवाबत्ती (विद्युत)</v>
      </c>
    </row>
    <row r="10776" spans="1:11" x14ac:dyDescent="0.2">
      <c r="A10776" s="1" t="s">
        <v>19745</v>
      </c>
      <c r="B10776">
        <v>227</v>
      </c>
      <c r="C10776" t="s">
        <v>13158</v>
      </c>
      <c r="D10776">
        <v>12</v>
      </c>
      <c r="F10776" t="s">
        <v>19913</v>
      </c>
      <c r="G10776">
        <v>400000</v>
      </c>
      <c r="H10776">
        <f t="shared" si="168"/>
        <v>4</v>
      </c>
      <c r="I10776" t="s">
        <v>22722</v>
      </c>
      <c r="J10776" t="str">
        <f>IF(ISBLANK(I10776),"",INDEX('depts lookup'!B:B,MATCH(I10776,'depts lookup'!A:A,0)))</f>
        <v>Electrical Department</v>
      </c>
      <c r="K10776" t="str">
        <f>IF(ISBLANK(I10776),"",INDEX('depts lookup'!C:C,MATCH(I10776,'depts lookup'!A:A,0)))</f>
        <v>ग−1. पथांवरील दिवाबत्ती (विद्युत)</v>
      </c>
    </row>
    <row r="10777" spans="1:11" x14ac:dyDescent="0.2">
      <c r="A10777" s="1" t="s">
        <v>19745</v>
      </c>
      <c r="B10777">
        <v>228</v>
      </c>
      <c r="C10777" t="s">
        <v>13159</v>
      </c>
      <c r="D10777">
        <v>12</v>
      </c>
      <c r="F10777" t="s">
        <v>19914</v>
      </c>
      <c r="G10777">
        <v>200000</v>
      </c>
      <c r="H10777">
        <f t="shared" si="168"/>
        <v>2</v>
      </c>
      <c r="I10777" t="s">
        <v>22778</v>
      </c>
      <c r="J10777" t="str">
        <f>IF(ISBLANK(I10777),"",INDEX('depts lookup'!B:B,MATCH(I10777,'depts lookup'!A:A,0)))</f>
        <v>Town Engineer Account spending</v>
      </c>
      <c r="K10777" t="str">
        <f>IF(ISBLANK(I10777),"",INDEX('depts lookup'!C:C,MATCH(I10777,'depts lookup'!A:A,0)))</f>
        <v>क−1. नगर अभियंता खात्याकडील खर्च</v>
      </c>
    </row>
    <row r="10778" spans="1:11" x14ac:dyDescent="0.2">
      <c r="A10778" s="1" t="s">
        <v>19745</v>
      </c>
      <c r="B10778">
        <v>229</v>
      </c>
      <c r="C10778" t="s">
        <v>13160</v>
      </c>
      <c r="D10778">
        <v>12</v>
      </c>
      <c r="F10778" t="s">
        <v>19915</v>
      </c>
      <c r="G10778">
        <v>200000</v>
      </c>
      <c r="H10778">
        <f t="shared" si="168"/>
        <v>2</v>
      </c>
      <c r="I10778" t="s">
        <v>22778</v>
      </c>
      <c r="J10778" t="str">
        <f>IF(ISBLANK(I10778),"",INDEX('depts lookup'!B:B,MATCH(I10778,'depts lookup'!A:A,0)))</f>
        <v>Town Engineer Account spending</v>
      </c>
      <c r="K10778" t="str">
        <f>IF(ISBLANK(I10778),"",INDEX('depts lookup'!C:C,MATCH(I10778,'depts lookup'!A:A,0)))</f>
        <v>क−1. नगर अभियंता खात्याकडील खर्च</v>
      </c>
    </row>
    <row r="10779" spans="1:11" x14ac:dyDescent="0.2">
      <c r="A10779" s="1" t="s">
        <v>19745</v>
      </c>
      <c r="B10779">
        <v>230</v>
      </c>
      <c r="C10779" t="s">
        <v>13161</v>
      </c>
      <c r="D10779">
        <v>12</v>
      </c>
      <c r="F10779" t="s">
        <v>19916</v>
      </c>
      <c r="G10779">
        <v>400000</v>
      </c>
      <c r="H10779">
        <f t="shared" si="168"/>
        <v>4</v>
      </c>
      <c r="I10779" t="s">
        <v>22720</v>
      </c>
      <c r="J10779" t="str">
        <f>IF(ISBLANK(I10779),"",INDEX('depts lookup'!B:B,MATCH(I10779,'depts lookup'!A:A,0)))</f>
        <v>Road development</v>
      </c>
      <c r="K10779" t="str">
        <f>IF(ISBLANK(I10779),"",INDEX('depts lookup'!C:C,MATCH(I10779,'depts lookup'!A:A,0)))</f>
        <v>क. पथ सुधारणा (विशेष कार्याधिकारी)</v>
      </c>
    </row>
    <row r="10780" spans="1:11" hidden="1" x14ac:dyDescent="0.2">
      <c r="A10780" s="1" t="s">
        <v>19745</v>
      </c>
      <c r="B10780">
        <v>231</v>
      </c>
      <c r="D10780">
        <v>12</v>
      </c>
      <c r="H10780" t="str">
        <f t="shared" si="168"/>
        <v/>
      </c>
      <c r="J10780" t="str">
        <f>IF(ISBLANK(I10780),"",INDEX('depts lookup'!B:B,MATCH(I10780,'depts lookup'!A:A,0)))</f>
        <v/>
      </c>
      <c r="K10780" t="str">
        <f>IF(ISBLANK(I10780),"",INDEX('depts lookup'!C:C,MATCH(I10780,'depts lookup'!A:A,0)))</f>
        <v/>
      </c>
    </row>
    <row r="10781" spans="1:11" hidden="1" x14ac:dyDescent="0.2">
      <c r="A10781" s="1" t="s">
        <v>19745</v>
      </c>
      <c r="B10781">
        <v>232</v>
      </c>
      <c r="D10781">
        <v>12</v>
      </c>
      <c r="F10781" t="s">
        <v>4235</v>
      </c>
      <c r="G10781">
        <v>3000000</v>
      </c>
      <c r="H10781">
        <f t="shared" si="168"/>
        <v>30</v>
      </c>
      <c r="J10781" t="str">
        <f>IF(ISBLANK(I10781),"",INDEX('depts lookup'!B:B,MATCH(I10781,'depts lookup'!A:A,0)))</f>
        <v/>
      </c>
      <c r="K10781" t="str">
        <f>IF(ISBLANK(I10781),"",INDEX('depts lookup'!C:C,MATCH(I10781,'depts lookup'!A:A,0)))</f>
        <v/>
      </c>
    </row>
    <row r="10782" spans="1:11" hidden="1" x14ac:dyDescent="0.2">
      <c r="A10782" s="1" t="s">
        <v>19745</v>
      </c>
      <c r="B10782">
        <v>233</v>
      </c>
      <c r="H10782" t="str">
        <f t="shared" si="168"/>
        <v/>
      </c>
      <c r="J10782" t="str">
        <f>IF(ISBLANK(I10782),"",INDEX('depts lookup'!B:B,MATCH(I10782,'depts lookup'!A:A,0)))</f>
        <v/>
      </c>
      <c r="K10782" t="str">
        <f>IF(ISBLANK(I10782),"",INDEX('depts lookup'!C:C,MATCH(I10782,'depts lookup'!A:A,0)))</f>
        <v/>
      </c>
    </row>
    <row r="10783" spans="1:11" hidden="1" x14ac:dyDescent="0.2">
      <c r="A10783" s="1" t="s">
        <v>19745</v>
      </c>
      <c r="B10783">
        <v>234</v>
      </c>
      <c r="H10783" t="str">
        <f t="shared" si="168"/>
        <v/>
      </c>
      <c r="J10783" t="str">
        <f>IF(ISBLANK(I10783),"",INDEX('depts lookup'!B:B,MATCH(I10783,'depts lookup'!A:A,0)))</f>
        <v/>
      </c>
      <c r="K10783" t="str">
        <f>IF(ISBLANK(I10783),"",INDEX('depts lookup'!C:C,MATCH(I10783,'depts lookup'!A:A,0)))</f>
        <v/>
      </c>
    </row>
    <row r="10784" spans="1:11" x14ac:dyDescent="0.2">
      <c r="A10784" s="1" t="s">
        <v>19745</v>
      </c>
      <c r="B10784">
        <v>235</v>
      </c>
      <c r="C10784" t="s">
        <v>13162</v>
      </c>
      <c r="D10784">
        <v>13</v>
      </c>
      <c r="F10784" t="s">
        <v>19917</v>
      </c>
      <c r="G10784">
        <v>400000</v>
      </c>
      <c r="H10784">
        <f t="shared" si="168"/>
        <v>4</v>
      </c>
      <c r="I10784" t="s">
        <v>22778</v>
      </c>
      <c r="J10784" t="str">
        <f>IF(ISBLANK(I10784),"",INDEX('depts lookup'!B:B,MATCH(I10784,'depts lookup'!A:A,0)))</f>
        <v>Town Engineer Account spending</v>
      </c>
      <c r="K10784" t="str">
        <f>IF(ISBLANK(I10784),"",INDEX('depts lookup'!C:C,MATCH(I10784,'depts lookup'!A:A,0)))</f>
        <v>क−1. नगर अभियंता खात्याकडील खर्च</v>
      </c>
    </row>
    <row r="10785" spans="1:11" x14ac:dyDescent="0.2">
      <c r="A10785" s="1" t="s">
        <v>19745</v>
      </c>
      <c r="B10785">
        <v>236</v>
      </c>
      <c r="C10785" t="s">
        <v>13163</v>
      </c>
      <c r="D10785">
        <v>13</v>
      </c>
      <c r="F10785" t="s">
        <v>19918</v>
      </c>
      <c r="G10785">
        <v>400000</v>
      </c>
      <c r="H10785">
        <f t="shared" si="168"/>
        <v>4</v>
      </c>
      <c r="I10785" t="s">
        <v>22708</v>
      </c>
      <c r="J10785" t="str">
        <f>IF(ISBLANK(I10785),"",INDEX('depts lookup'!B:B,MATCH(I10785,'depts lookup'!A:A,0)))</f>
        <v>Sub-engineer (health)</v>
      </c>
      <c r="K10785" t="str">
        <f>IF(ISBLANK(I10785),"",INDEX('depts lookup'!C:C,MATCH(I10785,'depts lookup'!A:A,0)))</f>
        <v>ख. सब इंजिनियर (हेल्थ) (आ.प्र.)</v>
      </c>
    </row>
    <row r="10786" spans="1:11" x14ac:dyDescent="0.2">
      <c r="A10786" s="1" t="s">
        <v>19745</v>
      </c>
      <c r="B10786">
        <v>237</v>
      </c>
      <c r="C10786" t="s">
        <v>13164</v>
      </c>
      <c r="D10786">
        <v>13</v>
      </c>
      <c r="F10786" t="s">
        <v>13165</v>
      </c>
      <c r="G10786">
        <v>400000</v>
      </c>
      <c r="H10786">
        <f t="shared" si="168"/>
        <v>4</v>
      </c>
      <c r="I10786" t="s">
        <v>22708</v>
      </c>
      <c r="J10786" t="str">
        <f>IF(ISBLANK(I10786),"",INDEX('depts lookup'!B:B,MATCH(I10786,'depts lookup'!A:A,0)))</f>
        <v>Sub-engineer (health)</v>
      </c>
      <c r="K10786" t="str">
        <f>IF(ISBLANK(I10786),"",INDEX('depts lookup'!C:C,MATCH(I10786,'depts lookup'!A:A,0)))</f>
        <v>ख. सब इंजिनियर (हेल्थ) (आ.प्र.)</v>
      </c>
    </row>
    <row r="10787" spans="1:11" x14ac:dyDescent="0.2">
      <c r="A10787" s="1" t="s">
        <v>19745</v>
      </c>
      <c r="B10787">
        <v>238</v>
      </c>
      <c r="C10787" t="s">
        <v>13166</v>
      </c>
      <c r="D10787">
        <v>13</v>
      </c>
      <c r="F10787" t="s">
        <v>19919</v>
      </c>
      <c r="G10787">
        <v>400000</v>
      </c>
      <c r="H10787">
        <f t="shared" si="168"/>
        <v>4</v>
      </c>
      <c r="I10787" t="s">
        <v>22728</v>
      </c>
      <c r="J10787" t="str">
        <f>IF(ISBLANK(I10787),"",INDEX('depts lookup'!B:B,MATCH(I10787,'depts lookup'!A:A,0)))</f>
        <v>PMC Township</v>
      </c>
      <c r="K10787" t="str">
        <f>IF(ISBLANK(I10787),"",INDEX('depts lookup'!C:C,MATCH(I10787,'depts lookup'!A:A,0)))</f>
        <v>ग. मनपा वसाहती</v>
      </c>
    </row>
    <row r="10788" spans="1:11" x14ac:dyDescent="0.2">
      <c r="A10788" s="1" t="s">
        <v>19745</v>
      </c>
      <c r="B10788">
        <v>239</v>
      </c>
      <c r="C10788" t="s">
        <v>13167</v>
      </c>
      <c r="D10788">
        <v>13</v>
      </c>
      <c r="F10788" t="s">
        <v>19920</v>
      </c>
      <c r="G10788">
        <v>400000</v>
      </c>
      <c r="H10788">
        <f t="shared" si="168"/>
        <v>4</v>
      </c>
      <c r="I10788" t="s">
        <v>22728</v>
      </c>
      <c r="J10788" t="str">
        <f>IF(ISBLANK(I10788),"",INDEX('depts lookup'!B:B,MATCH(I10788,'depts lookup'!A:A,0)))</f>
        <v>PMC Township</v>
      </c>
      <c r="K10788" t="str">
        <f>IF(ISBLANK(I10788),"",INDEX('depts lookup'!C:C,MATCH(I10788,'depts lookup'!A:A,0)))</f>
        <v>ग. मनपा वसाहती</v>
      </c>
    </row>
    <row r="10789" spans="1:11" x14ac:dyDescent="0.2">
      <c r="A10789" s="1" t="s">
        <v>19745</v>
      </c>
      <c r="B10789">
        <v>240</v>
      </c>
      <c r="C10789" t="s">
        <v>13168</v>
      </c>
      <c r="D10789">
        <v>13</v>
      </c>
      <c r="F10789" t="s">
        <v>19921</v>
      </c>
      <c r="G10789">
        <v>400000</v>
      </c>
      <c r="H10789">
        <f t="shared" si="168"/>
        <v>4</v>
      </c>
      <c r="I10789" t="s">
        <v>22778</v>
      </c>
      <c r="J10789" t="str">
        <f>IF(ISBLANK(I10789),"",INDEX('depts lookup'!B:B,MATCH(I10789,'depts lookup'!A:A,0)))</f>
        <v>Town Engineer Account spending</v>
      </c>
      <c r="K10789" t="str">
        <f>IF(ISBLANK(I10789),"",INDEX('depts lookup'!C:C,MATCH(I10789,'depts lookup'!A:A,0)))</f>
        <v>क−1. नगर अभियंता खात्याकडील खर्च</v>
      </c>
    </row>
    <row r="10790" spans="1:11" x14ac:dyDescent="0.2">
      <c r="A10790" s="1" t="s">
        <v>19745</v>
      </c>
      <c r="B10790">
        <v>241</v>
      </c>
      <c r="C10790" t="s">
        <v>13169</v>
      </c>
      <c r="D10790">
        <v>13</v>
      </c>
      <c r="F10790" t="s">
        <v>19922</v>
      </c>
      <c r="G10790">
        <v>400000</v>
      </c>
      <c r="H10790">
        <f t="shared" si="168"/>
        <v>4</v>
      </c>
      <c r="I10790" t="s">
        <v>22720</v>
      </c>
      <c r="J10790" t="str">
        <f>IF(ISBLANK(I10790),"",INDEX('depts lookup'!B:B,MATCH(I10790,'depts lookup'!A:A,0)))</f>
        <v>Road development</v>
      </c>
      <c r="K10790" t="str">
        <f>IF(ISBLANK(I10790),"",INDEX('depts lookup'!C:C,MATCH(I10790,'depts lookup'!A:A,0)))</f>
        <v>क. पथ सुधारणा (विशेष कार्याधिकारी)</v>
      </c>
    </row>
    <row r="10791" spans="1:11" x14ac:dyDescent="0.2">
      <c r="A10791" s="1" t="s">
        <v>19745</v>
      </c>
      <c r="B10791">
        <v>242</v>
      </c>
      <c r="C10791" t="s">
        <v>13170</v>
      </c>
      <c r="D10791">
        <v>13</v>
      </c>
      <c r="F10791" t="s">
        <v>19923</v>
      </c>
      <c r="G10791">
        <v>200000</v>
      </c>
      <c r="H10791">
        <f t="shared" si="168"/>
        <v>2</v>
      </c>
      <c r="I10791" t="s">
        <v>22722</v>
      </c>
      <c r="J10791" t="str">
        <f>IF(ISBLANK(I10791),"",INDEX('depts lookup'!B:B,MATCH(I10791,'depts lookup'!A:A,0)))</f>
        <v>Electrical Department</v>
      </c>
      <c r="K10791" t="str">
        <f>IF(ISBLANK(I10791),"",INDEX('depts lookup'!C:C,MATCH(I10791,'depts lookup'!A:A,0)))</f>
        <v>ग−1. पथांवरील दिवाबत्ती (विद्युत)</v>
      </c>
    </row>
    <row r="10792" spans="1:11" x14ac:dyDescent="0.2">
      <c r="A10792" s="1" t="s">
        <v>19745</v>
      </c>
      <c r="B10792">
        <v>243</v>
      </c>
      <c r="C10792" t="s">
        <v>13171</v>
      </c>
      <c r="D10792">
        <v>13</v>
      </c>
      <c r="F10792" t="s">
        <v>19924</v>
      </c>
      <c r="G10792">
        <v>200000</v>
      </c>
      <c r="H10792">
        <f t="shared" si="168"/>
        <v>2</v>
      </c>
      <c r="I10792" t="s">
        <v>22722</v>
      </c>
      <c r="J10792" t="str">
        <f>IF(ISBLANK(I10792),"",INDEX('depts lookup'!B:B,MATCH(I10792,'depts lookup'!A:A,0)))</f>
        <v>Electrical Department</v>
      </c>
      <c r="K10792" t="str">
        <f>IF(ISBLANK(I10792),"",INDEX('depts lookup'!C:C,MATCH(I10792,'depts lookup'!A:A,0)))</f>
        <v>ग−1. पथांवरील दिवाबत्ती (विद्युत)</v>
      </c>
    </row>
    <row r="10793" spans="1:11" x14ac:dyDescent="0.2">
      <c r="A10793" s="1" t="s">
        <v>19745</v>
      </c>
      <c r="B10793">
        <v>244</v>
      </c>
      <c r="C10793" t="s">
        <v>13172</v>
      </c>
      <c r="D10793">
        <v>13</v>
      </c>
      <c r="F10793" t="s">
        <v>19925</v>
      </c>
      <c r="G10793">
        <v>400000</v>
      </c>
      <c r="H10793">
        <f t="shared" si="168"/>
        <v>4</v>
      </c>
      <c r="I10793" t="s">
        <v>22722</v>
      </c>
      <c r="J10793" t="str">
        <f>IF(ISBLANK(I10793),"",INDEX('depts lookup'!B:B,MATCH(I10793,'depts lookup'!A:A,0)))</f>
        <v>Electrical Department</v>
      </c>
      <c r="K10793" t="str">
        <f>IF(ISBLANK(I10793),"",INDEX('depts lookup'!C:C,MATCH(I10793,'depts lookup'!A:A,0)))</f>
        <v>ग−1. पथांवरील दिवाबत्ती (विद्युत)</v>
      </c>
    </row>
    <row r="10794" spans="1:11" x14ac:dyDescent="0.2">
      <c r="A10794" s="1" t="s">
        <v>19745</v>
      </c>
      <c r="B10794">
        <v>245</v>
      </c>
      <c r="C10794" t="s">
        <v>13173</v>
      </c>
      <c r="D10794">
        <v>13</v>
      </c>
      <c r="F10794" t="s">
        <v>19926</v>
      </c>
      <c r="G10794">
        <v>200000</v>
      </c>
      <c r="H10794">
        <f t="shared" si="168"/>
        <v>2</v>
      </c>
      <c r="I10794" t="s">
        <v>22778</v>
      </c>
      <c r="J10794" t="str">
        <f>IF(ISBLANK(I10794),"",INDEX('depts lookup'!B:B,MATCH(I10794,'depts lookup'!A:A,0)))</f>
        <v>Town Engineer Account spending</v>
      </c>
      <c r="K10794" t="str">
        <f>IF(ISBLANK(I10794),"",INDEX('depts lookup'!C:C,MATCH(I10794,'depts lookup'!A:A,0)))</f>
        <v>क−1. नगर अभियंता खात्याकडील खर्च</v>
      </c>
    </row>
    <row r="10795" spans="1:11" x14ac:dyDescent="0.2">
      <c r="A10795" s="1" t="s">
        <v>19745</v>
      </c>
      <c r="B10795">
        <v>246</v>
      </c>
      <c r="C10795" t="s">
        <v>13174</v>
      </c>
      <c r="D10795">
        <v>13</v>
      </c>
      <c r="F10795" t="s">
        <v>19927</v>
      </c>
      <c r="G10795">
        <v>200000</v>
      </c>
      <c r="H10795">
        <f t="shared" si="168"/>
        <v>2</v>
      </c>
      <c r="I10795" t="s">
        <v>22778</v>
      </c>
      <c r="J10795" t="str">
        <f>IF(ISBLANK(I10795),"",INDEX('depts lookup'!B:B,MATCH(I10795,'depts lookup'!A:A,0)))</f>
        <v>Town Engineer Account spending</v>
      </c>
      <c r="K10795" t="str">
        <f>IF(ISBLANK(I10795),"",INDEX('depts lookup'!C:C,MATCH(I10795,'depts lookup'!A:A,0)))</f>
        <v>क−1. नगर अभियंता खात्याकडील खर्च</v>
      </c>
    </row>
    <row r="10796" spans="1:11" x14ac:dyDescent="0.2">
      <c r="A10796" s="1" t="s">
        <v>19745</v>
      </c>
      <c r="B10796">
        <v>247</v>
      </c>
      <c r="C10796" t="s">
        <v>13175</v>
      </c>
      <c r="D10796">
        <v>13</v>
      </c>
      <c r="F10796" t="s">
        <v>19928</v>
      </c>
      <c r="G10796">
        <v>400000</v>
      </c>
      <c r="H10796">
        <f t="shared" si="168"/>
        <v>4</v>
      </c>
      <c r="I10796" t="s">
        <v>22720</v>
      </c>
      <c r="J10796" t="str">
        <f>IF(ISBLANK(I10796),"",INDEX('depts lookup'!B:B,MATCH(I10796,'depts lookup'!A:A,0)))</f>
        <v>Road development</v>
      </c>
      <c r="K10796" t="str">
        <f>IF(ISBLANK(I10796),"",INDEX('depts lookup'!C:C,MATCH(I10796,'depts lookup'!A:A,0)))</f>
        <v>क. पथ सुधारणा (विशेष कार्याधिकारी)</v>
      </c>
    </row>
    <row r="10797" spans="1:11" hidden="1" x14ac:dyDescent="0.2">
      <c r="A10797" s="1" t="s">
        <v>19745</v>
      </c>
      <c r="B10797">
        <v>248</v>
      </c>
      <c r="D10797">
        <v>13</v>
      </c>
      <c r="H10797" t="str">
        <f t="shared" si="168"/>
        <v/>
      </c>
      <c r="J10797" t="str">
        <f>IF(ISBLANK(I10797),"",INDEX('depts lookup'!B:B,MATCH(I10797,'depts lookup'!A:A,0)))</f>
        <v/>
      </c>
      <c r="K10797" t="str">
        <f>IF(ISBLANK(I10797),"",INDEX('depts lookup'!C:C,MATCH(I10797,'depts lookup'!A:A,0)))</f>
        <v/>
      </c>
    </row>
    <row r="10798" spans="1:11" hidden="1" x14ac:dyDescent="0.2">
      <c r="A10798" s="1" t="s">
        <v>19745</v>
      </c>
      <c r="B10798">
        <v>249</v>
      </c>
      <c r="D10798">
        <v>13</v>
      </c>
      <c r="F10798" t="s">
        <v>4235</v>
      </c>
      <c r="G10798">
        <v>4400000</v>
      </c>
      <c r="H10798">
        <f t="shared" si="168"/>
        <v>44</v>
      </c>
      <c r="J10798" t="str">
        <f>IF(ISBLANK(I10798),"",INDEX('depts lookup'!B:B,MATCH(I10798,'depts lookup'!A:A,0)))</f>
        <v/>
      </c>
      <c r="K10798" t="str">
        <f>IF(ISBLANK(I10798),"",INDEX('depts lookup'!C:C,MATCH(I10798,'depts lookup'!A:A,0)))</f>
        <v/>
      </c>
    </row>
    <row r="10799" spans="1:11" hidden="1" x14ac:dyDescent="0.2">
      <c r="A10799" s="1" t="s">
        <v>19745</v>
      </c>
      <c r="B10799">
        <v>250</v>
      </c>
      <c r="H10799" t="str">
        <f t="shared" si="168"/>
        <v/>
      </c>
      <c r="J10799" t="str">
        <f>IF(ISBLANK(I10799),"",INDEX('depts lookup'!B:B,MATCH(I10799,'depts lookup'!A:A,0)))</f>
        <v/>
      </c>
      <c r="K10799" t="str">
        <f>IF(ISBLANK(I10799),"",INDEX('depts lookup'!C:C,MATCH(I10799,'depts lookup'!A:A,0)))</f>
        <v/>
      </c>
    </row>
    <row r="10800" spans="1:11" x14ac:dyDescent="0.2">
      <c r="A10800" s="1" t="s">
        <v>19745</v>
      </c>
      <c r="B10800">
        <v>251</v>
      </c>
      <c r="C10800" t="s">
        <v>13176</v>
      </c>
      <c r="D10800">
        <v>24</v>
      </c>
      <c r="F10800" t="s">
        <v>19929</v>
      </c>
      <c r="G10800">
        <v>400000</v>
      </c>
      <c r="H10800">
        <f t="shared" si="168"/>
        <v>4</v>
      </c>
      <c r="I10800" t="s">
        <v>22778</v>
      </c>
      <c r="J10800" t="str">
        <f>IF(ISBLANK(I10800),"",INDEX('depts lookup'!B:B,MATCH(I10800,'depts lookup'!A:A,0)))</f>
        <v>Town Engineer Account spending</v>
      </c>
      <c r="K10800" t="str">
        <f>IF(ISBLANK(I10800),"",INDEX('depts lookup'!C:C,MATCH(I10800,'depts lookup'!A:A,0)))</f>
        <v>क−1. नगर अभियंता खात्याकडील खर्च</v>
      </c>
    </row>
    <row r="10801" spans="1:11" x14ac:dyDescent="0.2">
      <c r="A10801" s="1" t="s">
        <v>19745</v>
      </c>
      <c r="B10801">
        <v>252</v>
      </c>
      <c r="C10801" t="s">
        <v>13177</v>
      </c>
      <c r="D10801">
        <v>24</v>
      </c>
      <c r="F10801" t="s">
        <v>19930</v>
      </c>
      <c r="G10801">
        <v>400000</v>
      </c>
      <c r="H10801">
        <f t="shared" si="168"/>
        <v>4</v>
      </c>
      <c r="I10801" t="s">
        <v>22778</v>
      </c>
      <c r="J10801" t="str">
        <f>IF(ISBLANK(I10801),"",INDEX('depts lookup'!B:B,MATCH(I10801,'depts lookup'!A:A,0)))</f>
        <v>Town Engineer Account spending</v>
      </c>
      <c r="K10801" t="str">
        <f>IF(ISBLANK(I10801),"",INDEX('depts lookup'!C:C,MATCH(I10801,'depts lookup'!A:A,0)))</f>
        <v>क−1. नगर अभियंता खात्याकडील खर्च</v>
      </c>
    </row>
    <row r="10802" spans="1:11" x14ac:dyDescent="0.2">
      <c r="A10802" s="1" t="s">
        <v>19745</v>
      </c>
      <c r="B10802">
        <v>253</v>
      </c>
      <c r="C10802" t="s">
        <v>13178</v>
      </c>
      <c r="D10802">
        <v>24</v>
      </c>
      <c r="F10802" t="s">
        <v>19931</v>
      </c>
      <c r="G10802">
        <v>200000</v>
      </c>
      <c r="H10802">
        <f t="shared" si="168"/>
        <v>2</v>
      </c>
      <c r="I10802" t="s">
        <v>22708</v>
      </c>
      <c r="J10802" t="str">
        <f>IF(ISBLANK(I10802),"",INDEX('depts lookup'!B:B,MATCH(I10802,'depts lookup'!A:A,0)))</f>
        <v>Sub-engineer (health)</v>
      </c>
      <c r="K10802" t="str">
        <f>IF(ISBLANK(I10802),"",INDEX('depts lookup'!C:C,MATCH(I10802,'depts lookup'!A:A,0)))</f>
        <v>ख. सब इंजिनियर (हेल्थ) (आ.प्र.)</v>
      </c>
    </row>
    <row r="10803" spans="1:11" x14ac:dyDescent="0.2">
      <c r="A10803" s="1" t="s">
        <v>19745</v>
      </c>
      <c r="B10803">
        <v>254</v>
      </c>
      <c r="C10803" t="s">
        <v>13179</v>
      </c>
      <c r="D10803">
        <v>24</v>
      </c>
      <c r="F10803" t="s">
        <v>19932</v>
      </c>
      <c r="G10803">
        <v>200000</v>
      </c>
      <c r="H10803">
        <f t="shared" si="168"/>
        <v>2</v>
      </c>
      <c r="I10803" t="s">
        <v>22708</v>
      </c>
      <c r="J10803" t="str">
        <f>IF(ISBLANK(I10803),"",INDEX('depts lookup'!B:B,MATCH(I10803,'depts lookup'!A:A,0)))</f>
        <v>Sub-engineer (health)</v>
      </c>
      <c r="K10803" t="str">
        <f>IF(ISBLANK(I10803),"",INDEX('depts lookup'!C:C,MATCH(I10803,'depts lookup'!A:A,0)))</f>
        <v>ख. सब इंजिनियर (हेल्थ) (आ.प्र.)</v>
      </c>
    </row>
    <row r="10804" spans="1:11" x14ac:dyDescent="0.2">
      <c r="A10804" s="1" t="s">
        <v>19745</v>
      </c>
      <c r="B10804">
        <v>255</v>
      </c>
      <c r="C10804" t="s">
        <v>13180</v>
      </c>
      <c r="D10804">
        <v>24</v>
      </c>
      <c r="F10804" t="s">
        <v>19933</v>
      </c>
      <c r="G10804">
        <v>400000</v>
      </c>
      <c r="H10804">
        <f t="shared" si="168"/>
        <v>4</v>
      </c>
      <c r="I10804" t="s">
        <v>22728</v>
      </c>
      <c r="J10804" t="str">
        <f>IF(ISBLANK(I10804),"",INDEX('depts lookup'!B:B,MATCH(I10804,'depts lookup'!A:A,0)))</f>
        <v>PMC Township</v>
      </c>
      <c r="K10804" t="str">
        <f>IF(ISBLANK(I10804),"",INDEX('depts lookup'!C:C,MATCH(I10804,'depts lookup'!A:A,0)))</f>
        <v>ग. मनपा वसाहती</v>
      </c>
    </row>
    <row r="10805" spans="1:11" x14ac:dyDescent="0.2">
      <c r="A10805" s="1" t="s">
        <v>19745</v>
      </c>
      <c r="B10805">
        <v>256</v>
      </c>
      <c r="C10805" t="s">
        <v>13181</v>
      </c>
      <c r="D10805">
        <v>24</v>
      </c>
      <c r="F10805" t="s">
        <v>19934</v>
      </c>
      <c r="G10805">
        <v>400000</v>
      </c>
      <c r="H10805">
        <f t="shared" si="168"/>
        <v>4</v>
      </c>
      <c r="I10805" t="s">
        <v>22778</v>
      </c>
      <c r="J10805" t="str">
        <f>IF(ISBLANK(I10805),"",INDEX('depts lookup'!B:B,MATCH(I10805,'depts lookup'!A:A,0)))</f>
        <v>Town Engineer Account spending</v>
      </c>
      <c r="K10805" t="str">
        <f>IF(ISBLANK(I10805),"",INDEX('depts lookup'!C:C,MATCH(I10805,'depts lookup'!A:A,0)))</f>
        <v>क−1. नगर अभियंता खात्याकडील खर्च</v>
      </c>
    </row>
    <row r="10806" spans="1:11" x14ac:dyDescent="0.2">
      <c r="A10806" s="1" t="s">
        <v>19745</v>
      </c>
      <c r="B10806">
        <v>257</v>
      </c>
      <c r="C10806" t="s">
        <v>13182</v>
      </c>
      <c r="D10806">
        <v>24</v>
      </c>
      <c r="F10806" t="s">
        <v>19935</v>
      </c>
      <c r="G10806">
        <v>400000</v>
      </c>
      <c r="H10806">
        <f t="shared" si="168"/>
        <v>4</v>
      </c>
      <c r="I10806" t="s">
        <v>22720</v>
      </c>
      <c r="J10806" t="str">
        <f>IF(ISBLANK(I10806),"",INDEX('depts lookup'!B:B,MATCH(I10806,'depts lookup'!A:A,0)))</f>
        <v>Road development</v>
      </c>
      <c r="K10806" t="str">
        <f>IF(ISBLANK(I10806),"",INDEX('depts lookup'!C:C,MATCH(I10806,'depts lookup'!A:A,0)))</f>
        <v>क. पथ सुधारणा (विशेष कार्याधिकारी)</v>
      </c>
    </row>
    <row r="10807" spans="1:11" x14ac:dyDescent="0.2">
      <c r="A10807" s="1" t="s">
        <v>19745</v>
      </c>
      <c r="B10807">
        <v>258</v>
      </c>
      <c r="C10807" t="s">
        <v>13183</v>
      </c>
      <c r="D10807">
        <v>24</v>
      </c>
      <c r="F10807" t="s">
        <v>19936</v>
      </c>
      <c r="G10807">
        <v>200000</v>
      </c>
      <c r="H10807">
        <f t="shared" si="168"/>
        <v>2</v>
      </c>
      <c r="I10807" t="s">
        <v>22722</v>
      </c>
      <c r="J10807" t="str">
        <f>IF(ISBLANK(I10807),"",INDEX('depts lookup'!B:B,MATCH(I10807,'depts lookup'!A:A,0)))</f>
        <v>Electrical Department</v>
      </c>
      <c r="K10807" t="str">
        <f>IF(ISBLANK(I10807),"",INDEX('depts lookup'!C:C,MATCH(I10807,'depts lookup'!A:A,0)))</f>
        <v>ग−1. पथांवरील दिवाबत्ती (विद्युत)</v>
      </c>
    </row>
    <row r="10808" spans="1:11" x14ac:dyDescent="0.2">
      <c r="A10808" s="1" t="s">
        <v>19745</v>
      </c>
      <c r="B10808">
        <v>259</v>
      </c>
      <c r="C10808" t="s">
        <v>13184</v>
      </c>
      <c r="D10808">
        <v>24</v>
      </c>
      <c r="F10808" t="s">
        <v>19937</v>
      </c>
      <c r="G10808">
        <v>400000</v>
      </c>
      <c r="H10808">
        <f t="shared" si="168"/>
        <v>4</v>
      </c>
      <c r="I10808" t="s">
        <v>22722</v>
      </c>
      <c r="J10808" t="str">
        <f>IF(ISBLANK(I10808),"",INDEX('depts lookup'!B:B,MATCH(I10808,'depts lookup'!A:A,0)))</f>
        <v>Electrical Department</v>
      </c>
      <c r="K10808" t="str">
        <f>IF(ISBLANK(I10808),"",INDEX('depts lookup'!C:C,MATCH(I10808,'depts lookup'!A:A,0)))</f>
        <v>ग−1. पथांवरील दिवाबत्ती (विद्युत)</v>
      </c>
    </row>
    <row r="10809" spans="1:11" x14ac:dyDescent="0.2">
      <c r="A10809" s="1" t="s">
        <v>19745</v>
      </c>
      <c r="B10809">
        <v>260</v>
      </c>
      <c r="C10809" t="s">
        <v>13185</v>
      </c>
      <c r="D10809">
        <v>24</v>
      </c>
      <c r="F10809" t="s">
        <v>19938</v>
      </c>
      <c r="G10809">
        <v>200000</v>
      </c>
      <c r="H10809">
        <f t="shared" si="168"/>
        <v>2</v>
      </c>
      <c r="I10809" t="s">
        <v>22722</v>
      </c>
      <c r="J10809" t="str">
        <f>IF(ISBLANK(I10809),"",INDEX('depts lookup'!B:B,MATCH(I10809,'depts lookup'!A:A,0)))</f>
        <v>Electrical Department</v>
      </c>
      <c r="K10809" t="str">
        <f>IF(ISBLANK(I10809),"",INDEX('depts lookup'!C:C,MATCH(I10809,'depts lookup'!A:A,0)))</f>
        <v>ग−1. पथांवरील दिवाबत्ती (विद्युत)</v>
      </c>
    </row>
    <row r="10810" spans="1:11" x14ac:dyDescent="0.2">
      <c r="A10810" s="1" t="s">
        <v>19745</v>
      </c>
      <c r="B10810">
        <v>261</v>
      </c>
      <c r="C10810" t="s">
        <v>13186</v>
      </c>
      <c r="D10810">
        <v>24</v>
      </c>
      <c r="F10810" t="s">
        <v>19939</v>
      </c>
      <c r="G10810">
        <v>200000</v>
      </c>
      <c r="H10810">
        <f t="shared" si="168"/>
        <v>2</v>
      </c>
      <c r="I10810" t="s">
        <v>22778</v>
      </c>
      <c r="J10810" t="str">
        <f>IF(ISBLANK(I10810),"",INDEX('depts lookup'!B:B,MATCH(I10810,'depts lookup'!A:A,0)))</f>
        <v>Town Engineer Account spending</v>
      </c>
      <c r="K10810" t="str">
        <f>IF(ISBLANK(I10810),"",INDEX('depts lookup'!C:C,MATCH(I10810,'depts lookup'!A:A,0)))</f>
        <v>क−1. नगर अभियंता खात्याकडील खर्च</v>
      </c>
    </row>
    <row r="10811" spans="1:11" x14ac:dyDescent="0.2">
      <c r="A10811" s="1" t="s">
        <v>19745</v>
      </c>
      <c r="B10811">
        <v>262</v>
      </c>
      <c r="C10811" t="s">
        <v>13187</v>
      </c>
      <c r="D10811">
        <v>24</v>
      </c>
      <c r="F10811" t="s">
        <v>19940</v>
      </c>
      <c r="G10811">
        <v>400000</v>
      </c>
      <c r="H10811">
        <f t="shared" si="168"/>
        <v>4</v>
      </c>
      <c r="I10811" t="s">
        <v>22720</v>
      </c>
      <c r="J10811" t="str">
        <f>IF(ISBLANK(I10811),"",INDEX('depts lookup'!B:B,MATCH(I10811,'depts lookup'!A:A,0)))</f>
        <v>Road development</v>
      </c>
      <c r="K10811" t="str">
        <f>IF(ISBLANK(I10811),"",INDEX('depts lookup'!C:C,MATCH(I10811,'depts lookup'!A:A,0)))</f>
        <v>क. पथ सुधारणा (विशेष कार्याधिकारी)</v>
      </c>
    </row>
    <row r="10812" spans="1:11" hidden="1" x14ac:dyDescent="0.2">
      <c r="A10812" s="1" t="s">
        <v>19745</v>
      </c>
      <c r="B10812">
        <v>263</v>
      </c>
      <c r="D10812">
        <v>24</v>
      </c>
      <c r="H10812" t="str">
        <f t="shared" si="168"/>
        <v/>
      </c>
      <c r="J10812" t="str">
        <f>IF(ISBLANK(I10812),"",INDEX('depts lookup'!B:B,MATCH(I10812,'depts lookup'!A:A,0)))</f>
        <v/>
      </c>
      <c r="K10812" t="str">
        <f>IF(ISBLANK(I10812),"",INDEX('depts lookup'!C:C,MATCH(I10812,'depts lookup'!A:A,0)))</f>
        <v/>
      </c>
    </row>
    <row r="10813" spans="1:11" hidden="1" x14ac:dyDescent="0.2">
      <c r="A10813" s="1" t="s">
        <v>19745</v>
      </c>
      <c r="B10813">
        <v>264</v>
      </c>
      <c r="D10813">
        <v>24</v>
      </c>
      <c r="F10813" t="s">
        <v>4235</v>
      </c>
      <c r="G10813">
        <v>3800000</v>
      </c>
      <c r="H10813">
        <f t="shared" si="168"/>
        <v>38</v>
      </c>
      <c r="J10813" t="str">
        <f>IF(ISBLANK(I10813),"",INDEX('depts lookup'!B:B,MATCH(I10813,'depts lookup'!A:A,0)))</f>
        <v/>
      </c>
      <c r="K10813" t="str">
        <f>IF(ISBLANK(I10813),"",INDEX('depts lookup'!C:C,MATCH(I10813,'depts lookup'!A:A,0)))</f>
        <v/>
      </c>
    </row>
    <row r="10814" spans="1:11" hidden="1" x14ac:dyDescent="0.2">
      <c r="A10814" s="1" t="s">
        <v>19745</v>
      </c>
      <c r="B10814">
        <v>265</v>
      </c>
      <c r="H10814" t="str">
        <f t="shared" si="168"/>
        <v/>
      </c>
      <c r="J10814" t="str">
        <f>IF(ISBLANK(I10814),"",INDEX('depts lookup'!B:B,MATCH(I10814,'depts lookup'!A:A,0)))</f>
        <v/>
      </c>
      <c r="K10814" t="str">
        <f>IF(ISBLANK(I10814),"",INDEX('depts lookup'!C:C,MATCH(I10814,'depts lookup'!A:A,0)))</f>
        <v/>
      </c>
    </row>
    <row r="10815" spans="1:11" hidden="1" x14ac:dyDescent="0.2">
      <c r="A10815" s="1" t="s">
        <v>19745</v>
      </c>
      <c r="B10815">
        <v>266</v>
      </c>
      <c r="H10815" t="str">
        <f t="shared" si="168"/>
        <v/>
      </c>
      <c r="J10815" t="str">
        <f>IF(ISBLANK(I10815),"",INDEX('depts lookup'!B:B,MATCH(I10815,'depts lookup'!A:A,0)))</f>
        <v/>
      </c>
      <c r="K10815" t="str">
        <f>IF(ISBLANK(I10815),"",INDEX('depts lookup'!C:C,MATCH(I10815,'depts lookup'!A:A,0)))</f>
        <v/>
      </c>
    </row>
    <row r="10816" spans="1:11" x14ac:dyDescent="0.2">
      <c r="A10816" s="1" t="s">
        <v>19745</v>
      </c>
      <c r="B10816">
        <v>267</v>
      </c>
      <c r="C10816" t="s">
        <v>13188</v>
      </c>
      <c r="D10816">
        <v>25</v>
      </c>
      <c r="F10816" t="s">
        <v>19941</v>
      </c>
      <c r="G10816">
        <v>400000</v>
      </c>
      <c r="H10816">
        <f t="shared" si="168"/>
        <v>4</v>
      </c>
      <c r="I10816" t="s">
        <v>22778</v>
      </c>
      <c r="J10816" t="str">
        <f>IF(ISBLANK(I10816),"",INDEX('depts lookup'!B:B,MATCH(I10816,'depts lookup'!A:A,0)))</f>
        <v>Town Engineer Account spending</v>
      </c>
      <c r="K10816" t="str">
        <f>IF(ISBLANK(I10816),"",INDEX('depts lookup'!C:C,MATCH(I10816,'depts lookup'!A:A,0)))</f>
        <v>क−1. नगर अभियंता खात्याकडील खर्च</v>
      </c>
    </row>
    <row r="10817" spans="1:11" x14ac:dyDescent="0.2">
      <c r="A10817" s="1" t="s">
        <v>19745</v>
      </c>
      <c r="B10817">
        <v>268</v>
      </c>
      <c r="C10817" t="s">
        <v>13189</v>
      </c>
      <c r="D10817">
        <v>25</v>
      </c>
      <c r="F10817" t="s">
        <v>19942</v>
      </c>
      <c r="G10817">
        <v>200000</v>
      </c>
      <c r="H10817">
        <f t="shared" si="168"/>
        <v>2</v>
      </c>
      <c r="I10817" t="s">
        <v>22778</v>
      </c>
      <c r="J10817" t="str">
        <f>IF(ISBLANK(I10817),"",INDEX('depts lookup'!B:B,MATCH(I10817,'depts lookup'!A:A,0)))</f>
        <v>Town Engineer Account spending</v>
      </c>
      <c r="K10817" t="str">
        <f>IF(ISBLANK(I10817),"",INDEX('depts lookup'!C:C,MATCH(I10817,'depts lookup'!A:A,0)))</f>
        <v>क−1. नगर अभियंता खात्याकडील खर्च</v>
      </c>
    </row>
    <row r="10818" spans="1:11" x14ac:dyDescent="0.2">
      <c r="A10818" s="1" t="s">
        <v>19745</v>
      </c>
      <c r="B10818">
        <v>269</v>
      </c>
      <c r="C10818" t="s">
        <v>13190</v>
      </c>
      <c r="D10818">
        <v>25</v>
      </c>
      <c r="F10818" t="s">
        <v>19943</v>
      </c>
      <c r="G10818">
        <v>400000</v>
      </c>
      <c r="H10818">
        <f t="shared" si="168"/>
        <v>4</v>
      </c>
      <c r="I10818" t="s">
        <v>22708</v>
      </c>
      <c r="J10818" t="str">
        <f>IF(ISBLANK(I10818),"",INDEX('depts lookup'!B:B,MATCH(I10818,'depts lookup'!A:A,0)))</f>
        <v>Sub-engineer (health)</v>
      </c>
      <c r="K10818" t="str">
        <f>IF(ISBLANK(I10818),"",INDEX('depts lookup'!C:C,MATCH(I10818,'depts lookup'!A:A,0)))</f>
        <v>ख. सब इंजिनियर (हेल्थ) (आ.प्र.)</v>
      </c>
    </row>
    <row r="10819" spans="1:11" x14ac:dyDescent="0.2">
      <c r="A10819" s="1" t="s">
        <v>19745</v>
      </c>
      <c r="B10819">
        <v>270</v>
      </c>
      <c r="C10819" t="s">
        <v>13191</v>
      </c>
      <c r="D10819">
        <v>25</v>
      </c>
      <c r="F10819" t="s">
        <v>19944</v>
      </c>
      <c r="G10819">
        <v>400000</v>
      </c>
      <c r="H10819">
        <f t="shared" ref="H10819:H10882" si="169">IF(ISBLANK(G10819),"",G10819/100000)</f>
        <v>4</v>
      </c>
      <c r="I10819" t="s">
        <v>22708</v>
      </c>
      <c r="J10819" t="str">
        <f>IF(ISBLANK(I10819),"",INDEX('depts lookup'!B:B,MATCH(I10819,'depts lookup'!A:A,0)))</f>
        <v>Sub-engineer (health)</v>
      </c>
      <c r="K10819" t="str">
        <f>IF(ISBLANK(I10819),"",INDEX('depts lookup'!C:C,MATCH(I10819,'depts lookup'!A:A,0)))</f>
        <v>ख. सब इंजिनियर (हेल्थ) (आ.प्र.)</v>
      </c>
    </row>
    <row r="10820" spans="1:11" x14ac:dyDescent="0.2">
      <c r="A10820" s="1" t="s">
        <v>19745</v>
      </c>
      <c r="B10820">
        <v>271</v>
      </c>
      <c r="C10820" t="s">
        <v>13192</v>
      </c>
      <c r="D10820">
        <v>25</v>
      </c>
      <c r="F10820" t="s">
        <v>19945</v>
      </c>
      <c r="G10820">
        <v>400000</v>
      </c>
      <c r="H10820">
        <f t="shared" si="169"/>
        <v>4</v>
      </c>
      <c r="I10820" t="s">
        <v>22728</v>
      </c>
      <c r="J10820" t="str">
        <f>IF(ISBLANK(I10820),"",INDEX('depts lookup'!B:B,MATCH(I10820,'depts lookup'!A:A,0)))</f>
        <v>PMC Township</v>
      </c>
      <c r="K10820" t="str">
        <f>IF(ISBLANK(I10820),"",INDEX('depts lookup'!C:C,MATCH(I10820,'depts lookup'!A:A,0)))</f>
        <v>ग. मनपा वसाहती</v>
      </c>
    </row>
    <row r="10821" spans="1:11" x14ac:dyDescent="0.2">
      <c r="A10821" s="1" t="s">
        <v>19745</v>
      </c>
      <c r="B10821">
        <v>272</v>
      </c>
      <c r="C10821" t="s">
        <v>13193</v>
      </c>
      <c r="D10821">
        <v>25</v>
      </c>
      <c r="F10821" t="s">
        <v>19946</v>
      </c>
      <c r="G10821">
        <v>400000</v>
      </c>
      <c r="H10821">
        <f t="shared" si="169"/>
        <v>4</v>
      </c>
      <c r="I10821" t="s">
        <v>22728</v>
      </c>
      <c r="J10821" t="str">
        <f>IF(ISBLANK(I10821),"",INDEX('depts lookup'!B:B,MATCH(I10821,'depts lookup'!A:A,0)))</f>
        <v>PMC Township</v>
      </c>
      <c r="K10821" t="str">
        <f>IF(ISBLANK(I10821),"",INDEX('depts lookup'!C:C,MATCH(I10821,'depts lookup'!A:A,0)))</f>
        <v>ग. मनपा वसाहती</v>
      </c>
    </row>
    <row r="10822" spans="1:11" x14ac:dyDescent="0.2">
      <c r="A10822" s="1" t="s">
        <v>19745</v>
      </c>
      <c r="B10822">
        <v>273</v>
      </c>
      <c r="C10822" t="s">
        <v>13194</v>
      </c>
      <c r="D10822">
        <v>25</v>
      </c>
      <c r="F10822" t="s">
        <v>19947</v>
      </c>
      <c r="G10822">
        <v>400000</v>
      </c>
      <c r="H10822">
        <f t="shared" si="169"/>
        <v>4</v>
      </c>
      <c r="I10822" t="s">
        <v>22720</v>
      </c>
      <c r="J10822" t="str">
        <f>IF(ISBLANK(I10822),"",INDEX('depts lookup'!B:B,MATCH(I10822,'depts lookup'!A:A,0)))</f>
        <v>Road development</v>
      </c>
      <c r="K10822" t="str">
        <f>IF(ISBLANK(I10822),"",INDEX('depts lookup'!C:C,MATCH(I10822,'depts lookup'!A:A,0)))</f>
        <v>क. पथ सुधारणा (विशेष कार्याधिकारी)</v>
      </c>
    </row>
    <row r="10823" spans="1:11" x14ac:dyDescent="0.2">
      <c r="A10823" s="1" t="s">
        <v>19745</v>
      </c>
      <c r="B10823">
        <v>274</v>
      </c>
      <c r="C10823" t="s">
        <v>13195</v>
      </c>
      <c r="D10823">
        <v>25</v>
      </c>
      <c r="F10823" t="s">
        <v>19948</v>
      </c>
      <c r="G10823">
        <v>200000</v>
      </c>
      <c r="H10823">
        <f t="shared" si="169"/>
        <v>2</v>
      </c>
      <c r="I10823" t="s">
        <v>22722</v>
      </c>
      <c r="J10823" t="str">
        <f>IF(ISBLANK(I10823),"",INDEX('depts lookup'!B:B,MATCH(I10823,'depts lookup'!A:A,0)))</f>
        <v>Electrical Department</v>
      </c>
      <c r="K10823" t="str">
        <f>IF(ISBLANK(I10823),"",INDEX('depts lookup'!C:C,MATCH(I10823,'depts lookup'!A:A,0)))</f>
        <v>ग−1. पथांवरील दिवाबत्ती (विद्युत)</v>
      </c>
    </row>
    <row r="10824" spans="1:11" x14ac:dyDescent="0.2">
      <c r="A10824" s="1" t="s">
        <v>19745</v>
      </c>
      <c r="B10824">
        <v>275</v>
      </c>
      <c r="C10824" t="s">
        <v>13196</v>
      </c>
      <c r="D10824">
        <v>25</v>
      </c>
      <c r="F10824" t="s">
        <v>19949</v>
      </c>
      <c r="G10824">
        <v>400000</v>
      </c>
      <c r="H10824">
        <f t="shared" si="169"/>
        <v>4</v>
      </c>
      <c r="I10824" t="s">
        <v>22722</v>
      </c>
      <c r="J10824" t="str">
        <f>IF(ISBLANK(I10824),"",INDEX('depts lookup'!B:B,MATCH(I10824,'depts lookup'!A:A,0)))</f>
        <v>Electrical Department</v>
      </c>
      <c r="K10824" t="str">
        <f>IF(ISBLANK(I10824),"",INDEX('depts lookup'!C:C,MATCH(I10824,'depts lookup'!A:A,0)))</f>
        <v>ग−1. पथांवरील दिवाबत्ती (विद्युत)</v>
      </c>
    </row>
    <row r="10825" spans="1:11" x14ac:dyDescent="0.2">
      <c r="A10825" s="1" t="s">
        <v>19745</v>
      </c>
      <c r="B10825">
        <v>276</v>
      </c>
      <c r="C10825" t="s">
        <v>13197</v>
      </c>
      <c r="D10825">
        <v>25</v>
      </c>
      <c r="F10825" t="s">
        <v>19950</v>
      </c>
      <c r="G10825">
        <v>200000</v>
      </c>
      <c r="H10825">
        <f t="shared" si="169"/>
        <v>2</v>
      </c>
      <c r="I10825" t="s">
        <v>22778</v>
      </c>
      <c r="J10825" t="str">
        <f>IF(ISBLANK(I10825),"",INDEX('depts lookup'!B:B,MATCH(I10825,'depts lookup'!A:A,0)))</f>
        <v>Town Engineer Account spending</v>
      </c>
      <c r="K10825" t="str">
        <f>IF(ISBLANK(I10825),"",INDEX('depts lookup'!C:C,MATCH(I10825,'depts lookup'!A:A,0)))</f>
        <v>क−1. नगर अभियंता खात्याकडील खर्च</v>
      </c>
    </row>
    <row r="10826" spans="1:11" x14ac:dyDescent="0.2">
      <c r="A10826" s="1" t="s">
        <v>19745</v>
      </c>
      <c r="B10826">
        <v>277</v>
      </c>
      <c r="C10826" t="s">
        <v>13198</v>
      </c>
      <c r="D10826">
        <v>25</v>
      </c>
      <c r="F10826" t="s">
        <v>19951</v>
      </c>
      <c r="G10826">
        <v>200000</v>
      </c>
      <c r="H10826">
        <f t="shared" si="169"/>
        <v>2</v>
      </c>
      <c r="I10826" t="s">
        <v>22778</v>
      </c>
      <c r="J10826" t="str">
        <f>IF(ISBLANK(I10826),"",INDEX('depts lookup'!B:B,MATCH(I10826,'depts lookup'!A:A,0)))</f>
        <v>Town Engineer Account spending</v>
      </c>
      <c r="K10826" t="str">
        <f>IF(ISBLANK(I10826),"",INDEX('depts lookup'!C:C,MATCH(I10826,'depts lookup'!A:A,0)))</f>
        <v>क−1. नगर अभियंता खात्याकडील खर्च</v>
      </c>
    </row>
    <row r="10827" spans="1:11" x14ac:dyDescent="0.2">
      <c r="A10827" s="1" t="s">
        <v>19745</v>
      </c>
      <c r="B10827">
        <v>278</v>
      </c>
      <c r="C10827" t="s">
        <v>13199</v>
      </c>
      <c r="D10827">
        <v>25</v>
      </c>
      <c r="F10827" t="s">
        <v>19904</v>
      </c>
      <c r="G10827">
        <v>200000</v>
      </c>
      <c r="H10827">
        <f t="shared" si="169"/>
        <v>2</v>
      </c>
      <c r="I10827" t="s">
        <v>22722</v>
      </c>
      <c r="J10827" t="str">
        <f>IF(ISBLANK(I10827),"",INDEX('depts lookup'!B:B,MATCH(I10827,'depts lookup'!A:A,0)))</f>
        <v>Electrical Department</v>
      </c>
      <c r="K10827" t="str">
        <f>IF(ISBLANK(I10827),"",INDEX('depts lookup'!C:C,MATCH(I10827,'depts lookup'!A:A,0)))</f>
        <v>ग−1. पथांवरील दिवाबत्ती (विद्युत)</v>
      </c>
    </row>
    <row r="10828" spans="1:11" x14ac:dyDescent="0.2">
      <c r="A10828" s="1" t="s">
        <v>19745</v>
      </c>
      <c r="B10828">
        <v>279</v>
      </c>
      <c r="C10828" t="s">
        <v>13200</v>
      </c>
      <c r="D10828">
        <v>25</v>
      </c>
      <c r="F10828" t="s">
        <v>19952</v>
      </c>
      <c r="G10828">
        <v>400000</v>
      </c>
      <c r="H10828">
        <f t="shared" si="169"/>
        <v>4</v>
      </c>
      <c r="I10828" t="s">
        <v>22720</v>
      </c>
      <c r="J10828" t="str">
        <f>IF(ISBLANK(I10828),"",INDEX('depts lookup'!B:B,MATCH(I10828,'depts lookup'!A:A,0)))</f>
        <v>Road development</v>
      </c>
      <c r="K10828" t="str">
        <f>IF(ISBLANK(I10828),"",INDEX('depts lookup'!C:C,MATCH(I10828,'depts lookup'!A:A,0)))</f>
        <v>क. पथ सुधारणा (विशेष कार्याधिकारी)</v>
      </c>
    </row>
    <row r="10829" spans="1:11" hidden="1" x14ac:dyDescent="0.2">
      <c r="A10829" s="1" t="s">
        <v>19745</v>
      </c>
      <c r="B10829">
        <v>280</v>
      </c>
      <c r="D10829">
        <v>25</v>
      </c>
      <c r="H10829" t="str">
        <f t="shared" si="169"/>
        <v/>
      </c>
      <c r="J10829" t="str">
        <f>IF(ISBLANK(I10829),"",INDEX('depts lookup'!B:B,MATCH(I10829,'depts lookup'!A:A,0)))</f>
        <v/>
      </c>
      <c r="K10829" t="str">
        <f>IF(ISBLANK(I10829),"",INDEX('depts lookup'!C:C,MATCH(I10829,'depts lookup'!A:A,0)))</f>
        <v/>
      </c>
    </row>
    <row r="10830" spans="1:11" hidden="1" x14ac:dyDescent="0.2">
      <c r="A10830" s="1" t="s">
        <v>19745</v>
      </c>
      <c r="B10830">
        <v>281</v>
      </c>
      <c r="D10830">
        <v>25</v>
      </c>
      <c r="F10830" t="s">
        <v>4235</v>
      </c>
      <c r="G10830">
        <v>4200000</v>
      </c>
      <c r="H10830">
        <f t="shared" si="169"/>
        <v>42</v>
      </c>
      <c r="J10830" t="str">
        <f>IF(ISBLANK(I10830),"",INDEX('depts lookup'!B:B,MATCH(I10830,'depts lookup'!A:A,0)))</f>
        <v/>
      </c>
      <c r="K10830" t="str">
        <f>IF(ISBLANK(I10830),"",INDEX('depts lookup'!C:C,MATCH(I10830,'depts lookup'!A:A,0)))</f>
        <v/>
      </c>
    </row>
    <row r="10831" spans="1:11" hidden="1" x14ac:dyDescent="0.2">
      <c r="A10831" s="1" t="s">
        <v>19745</v>
      </c>
      <c r="B10831">
        <v>282</v>
      </c>
      <c r="H10831" t="str">
        <f t="shared" si="169"/>
        <v/>
      </c>
      <c r="J10831" t="str">
        <f>IF(ISBLANK(I10831),"",INDEX('depts lookup'!B:B,MATCH(I10831,'depts lookup'!A:A,0)))</f>
        <v/>
      </c>
      <c r="K10831" t="str">
        <f>IF(ISBLANK(I10831),"",INDEX('depts lookup'!C:C,MATCH(I10831,'depts lookup'!A:A,0)))</f>
        <v/>
      </c>
    </row>
    <row r="10832" spans="1:11" x14ac:dyDescent="0.2">
      <c r="A10832" s="1" t="s">
        <v>19745</v>
      </c>
      <c r="B10832">
        <v>283</v>
      </c>
      <c r="C10832" t="s">
        <v>13201</v>
      </c>
      <c r="D10832">
        <v>36</v>
      </c>
      <c r="F10832" t="s">
        <v>19953</v>
      </c>
      <c r="G10832">
        <v>400000</v>
      </c>
      <c r="H10832">
        <f t="shared" si="169"/>
        <v>4</v>
      </c>
      <c r="I10832" t="s">
        <v>22778</v>
      </c>
      <c r="J10832" t="str">
        <f>IF(ISBLANK(I10832),"",INDEX('depts lookup'!B:B,MATCH(I10832,'depts lookup'!A:A,0)))</f>
        <v>Town Engineer Account spending</v>
      </c>
      <c r="K10832" t="str">
        <f>IF(ISBLANK(I10832),"",INDEX('depts lookup'!C:C,MATCH(I10832,'depts lookup'!A:A,0)))</f>
        <v>क−1. नगर अभियंता खात्याकडील खर्च</v>
      </c>
    </row>
    <row r="10833" spans="1:11" x14ac:dyDescent="0.2">
      <c r="A10833" s="1" t="s">
        <v>19745</v>
      </c>
      <c r="B10833">
        <v>284</v>
      </c>
      <c r="C10833" t="s">
        <v>13202</v>
      </c>
      <c r="D10833">
        <v>36</v>
      </c>
      <c r="F10833" t="s">
        <v>19954</v>
      </c>
      <c r="G10833">
        <v>400000</v>
      </c>
      <c r="H10833">
        <f t="shared" si="169"/>
        <v>4</v>
      </c>
      <c r="I10833" t="s">
        <v>22708</v>
      </c>
      <c r="J10833" t="str">
        <f>IF(ISBLANK(I10833),"",INDEX('depts lookup'!B:B,MATCH(I10833,'depts lookup'!A:A,0)))</f>
        <v>Sub-engineer (health)</v>
      </c>
      <c r="K10833" t="str">
        <f>IF(ISBLANK(I10833),"",INDEX('depts lookup'!C:C,MATCH(I10833,'depts lookup'!A:A,0)))</f>
        <v>ख. सब इंजिनियर (हेल्थ) (आ.प्र.)</v>
      </c>
    </row>
    <row r="10834" spans="1:11" x14ac:dyDescent="0.2">
      <c r="A10834" s="1" t="s">
        <v>19745</v>
      </c>
      <c r="B10834">
        <v>285</v>
      </c>
      <c r="C10834" t="s">
        <v>13203</v>
      </c>
      <c r="D10834">
        <v>36</v>
      </c>
      <c r="F10834" t="s">
        <v>19955</v>
      </c>
      <c r="G10834">
        <v>400000</v>
      </c>
      <c r="H10834">
        <f t="shared" si="169"/>
        <v>4</v>
      </c>
      <c r="I10834" t="s">
        <v>22728</v>
      </c>
      <c r="J10834" t="str">
        <f>IF(ISBLANK(I10834),"",INDEX('depts lookup'!B:B,MATCH(I10834,'depts lookup'!A:A,0)))</f>
        <v>PMC Township</v>
      </c>
      <c r="K10834" t="str">
        <f>IF(ISBLANK(I10834),"",INDEX('depts lookup'!C:C,MATCH(I10834,'depts lookup'!A:A,0)))</f>
        <v>ग. मनपा वसाहती</v>
      </c>
    </row>
    <row r="10835" spans="1:11" x14ac:dyDescent="0.2">
      <c r="A10835" s="1" t="s">
        <v>19745</v>
      </c>
      <c r="B10835">
        <v>286</v>
      </c>
      <c r="C10835" t="s">
        <v>13204</v>
      </c>
      <c r="D10835">
        <v>36</v>
      </c>
      <c r="F10835" t="s">
        <v>19956</v>
      </c>
      <c r="G10835">
        <v>400000</v>
      </c>
      <c r="H10835">
        <f t="shared" si="169"/>
        <v>4</v>
      </c>
      <c r="I10835" t="s">
        <v>22720</v>
      </c>
      <c r="J10835" t="str">
        <f>IF(ISBLANK(I10835),"",INDEX('depts lookup'!B:B,MATCH(I10835,'depts lookup'!A:A,0)))</f>
        <v>Road development</v>
      </c>
      <c r="K10835" t="str">
        <f>IF(ISBLANK(I10835),"",INDEX('depts lookup'!C:C,MATCH(I10835,'depts lookup'!A:A,0)))</f>
        <v>क. पथ सुधारणा (विशेष कार्याधिकारी)</v>
      </c>
    </row>
    <row r="10836" spans="1:11" x14ac:dyDescent="0.2">
      <c r="A10836" s="1" t="s">
        <v>19745</v>
      </c>
      <c r="B10836">
        <v>287</v>
      </c>
      <c r="C10836" t="s">
        <v>13205</v>
      </c>
      <c r="D10836">
        <v>36</v>
      </c>
      <c r="F10836" t="s">
        <v>19957</v>
      </c>
      <c r="G10836">
        <v>400000</v>
      </c>
      <c r="H10836">
        <f t="shared" si="169"/>
        <v>4</v>
      </c>
      <c r="I10836" t="s">
        <v>22722</v>
      </c>
      <c r="J10836" t="str">
        <f>IF(ISBLANK(I10836),"",INDEX('depts lookup'!B:B,MATCH(I10836,'depts lookup'!A:A,0)))</f>
        <v>Electrical Department</v>
      </c>
      <c r="K10836" t="str">
        <f>IF(ISBLANK(I10836),"",INDEX('depts lookup'!C:C,MATCH(I10836,'depts lookup'!A:A,0)))</f>
        <v>ग−1. पथांवरील दिवाबत्ती (विद्युत)</v>
      </c>
    </row>
    <row r="10837" spans="1:11" x14ac:dyDescent="0.2">
      <c r="A10837" s="1" t="s">
        <v>19745</v>
      </c>
      <c r="B10837">
        <v>288</v>
      </c>
      <c r="C10837" t="s">
        <v>13206</v>
      </c>
      <c r="D10837">
        <v>36</v>
      </c>
      <c r="F10837" t="s">
        <v>19958</v>
      </c>
      <c r="G10837">
        <v>200000</v>
      </c>
      <c r="H10837">
        <f t="shared" si="169"/>
        <v>2</v>
      </c>
      <c r="I10837" t="s">
        <v>22722</v>
      </c>
      <c r="J10837" t="str">
        <f>IF(ISBLANK(I10837),"",INDEX('depts lookup'!B:B,MATCH(I10837,'depts lookup'!A:A,0)))</f>
        <v>Electrical Department</v>
      </c>
      <c r="K10837" t="str">
        <f>IF(ISBLANK(I10837),"",INDEX('depts lookup'!C:C,MATCH(I10837,'depts lookup'!A:A,0)))</f>
        <v>ग−1. पथांवरील दिवाबत्ती (विद्युत)</v>
      </c>
    </row>
    <row r="10838" spans="1:11" x14ac:dyDescent="0.2">
      <c r="A10838" s="1" t="s">
        <v>19745</v>
      </c>
      <c r="B10838">
        <v>289</v>
      </c>
      <c r="C10838" t="s">
        <v>13207</v>
      </c>
      <c r="D10838">
        <v>36</v>
      </c>
      <c r="F10838" t="s">
        <v>19959</v>
      </c>
      <c r="G10838">
        <v>200000</v>
      </c>
      <c r="H10838">
        <f t="shared" si="169"/>
        <v>2</v>
      </c>
      <c r="I10838" t="s">
        <v>22778</v>
      </c>
      <c r="J10838" t="str">
        <f>IF(ISBLANK(I10838),"",INDEX('depts lookup'!B:B,MATCH(I10838,'depts lookup'!A:A,0)))</f>
        <v>Town Engineer Account spending</v>
      </c>
      <c r="K10838" t="str">
        <f>IF(ISBLANK(I10838),"",INDEX('depts lookup'!C:C,MATCH(I10838,'depts lookup'!A:A,0)))</f>
        <v>क−1. नगर अभियंता खात्याकडील खर्च</v>
      </c>
    </row>
    <row r="10839" spans="1:11" x14ac:dyDescent="0.2">
      <c r="A10839" s="1" t="s">
        <v>19745</v>
      </c>
      <c r="B10839">
        <v>290</v>
      </c>
      <c r="C10839" t="s">
        <v>13208</v>
      </c>
      <c r="D10839">
        <v>36</v>
      </c>
      <c r="F10839" t="s">
        <v>19960</v>
      </c>
      <c r="G10839">
        <v>200000</v>
      </c>
      <c r="H10839">
        <f t="shared" si="169"/>
        <v>2</v>
      </c>
      <c r="I10839" t="s">
        <v>22778</v>
      </c>
      <c r="J10839" t="str">
        <f>IF(ISBLANK(I10839),"",INDEX('depts lookup'!B:B,MATCH(I10839,'depts lookup'!A:A,0)))</f>
        <v>Town Engineer Account spending</v>
      </c>
      <c r="K10839" t="str">
        <f>IF(ISBLANK(I10839),"",INDEX('depts lookup'!C:C,MATCH(I10839,'depts lookup'!A:A,0)))</f>
        <v>क−1. नगर अभियंता खात्याकडील खर्च</v>
      </c>
    </row>
    <row r="10840" spans="1:11" x14ac:dyDescent="0.2">
      <c r="A10840" s="1" t="s">
        <v>19745</v>
      </c>
      <c r="B10840">
        <v>291</v>
      </c>
      <c r="C10840" t="s">
        <v>13209</v>
      </c>
      <c r="D10840">
        <v>36</v>
      </c>
      <c r="F10840" t="s">
        <v>19961</v>
      </c>
      <c r="G10840">
        <v>400000</v>
      </c>
      <c r="H10840">
        <f t="shared" si="169"/>
        <v>4</v>
      </c>
      <c r="I10840" t="s">
        <v>22720</v>
      </c>
      <c r="J10840" t="str">
        <f>IF(ISBLANK(I10840),"",INDEX('depts lookup'!B:B,MATCH(I10840,'depts lookup'!A:A,0)))</f>
        <v>Road development</v>
      </c>
      <c r="K10840" t="str">
        <f>IF(ISBLANK(I10840),"",INDEX('depts lookup'!C:C,MATCH(I10840,'depts lookup'!A:A,0)))</f>
        <v>क. पथ सुधारणा (विशेष कार्याधिकारी)</v>
      </c>
    </row>
    <row r="10841" spans="1:11" hidden="1" x14ac:dyDescent="0.2">
      <c r="A10841" s="1" t="s">
        <v>19745</v>
      </c>
      <c r="B10841">
        <v>292</v>
      </c>
      <c r="D10841">
        <v>36</v>
      </c>
      <c r="H10841" t="str">
        <f t="shared" si="169"/>
        <v/>
      </c>
      <c r="J10841" t="str">
        <f>IF(ISBLANK(I10841),"",INDEX('depts lookup'!B:B,MATCH(I10841,'depts lookup'!A:A,0)))</f>
        <v/>
      </c>
      <c r="K10841" t="str">
        <f>IF(ISBLANK(I10841),"",INDEX('depts lookup'!C:C,MATCH(I10841,'depts lookup'!A:A,0)))</f>
        <v/>
      </c>
    </row>
    <row r="10842" spans="1:11" hidden="1" x14ac:dyDescent="0.2">
      <c r="A10842" s="1" t="s">
        <v>19745</v>
      </c>
      <c r="B10842">
        <v>293</v>
      </c>
      <c r="D10842">
        <v>36</v>
      </c>
      <c r="F10842" t="s">
        <v>4235</v>
      </c>
      <c r="G10842">
        <v>3000000</v>
      </c>
      <c r="H10842">
        <f t="shared" si="169"/>
        <v>30</v>
      </c>
      <c r="J10842" t="str">
        <f>IF(ISBLANK(I10842),"",INDEX('depts lookup'!B:B,MATCH(I10842,'depts lookup'!A:A,0)))</f>
        <v/>
      </c>
      <c r="K10842" t="str">
        <f>IF(ISBLANK(I10842),"",INDEX('depts lookup'!C:C,MATCH(I10842,'depts lookup'!A:A,0)))</f>
        <v/>
      </c>
    </row>
    <row r="10843" spans="1:11" hidden="1" x14ac:dyDescent="0.2">
      <c r="A10843" s="1" t="s">
        <v>19745</v>
      </c>
      <c r="B10843">
        <v>294</v>
      </c>
      <c r="H10843" t="str">
        <f t="shared" si="169"/>
        <v/>
      </c>
      <c r="J10843" t="str">
        <f>IF(ISBLANK(I10843),"",INDEX('depts lookup'!B:B,MATCH(I10843,'depts lookup'!A:A,0)))</f>
        <v/>
      </c>
      <c r="K10843" t="str">
        <f>IF(ISBLANK(I10843),"",INDEX('depts lookup'!C:C,MATCH(I10843,'depts lookup'!A:A,0)))</f>
        <v/>
      </c>
    </row>
    <row r="10844" spans="1:11" hidden="1" x14ac:dyDescent="0.2">
      <c r="A10844" s="1" t="s">
        <v>19745</v>
      </c>
      <c r="B10844">
        <v>295</v>
      </c>
      <c r="F10844" t="s">
        <v>19962</v>
      </c>
      <c r="G10844">
        <v>22400000</v>
      </c>
      <c r="H10844">
        <f t="shared" si="169"/>
        <v>224</v>
      </c>
      <c r="J10844" t="str">
        <f>IF(ISBLANK(I10844),"",INDEX('depts lookup'!B:B,MATCH(I10844,'depts lookup'!A:A,0)))</f>
        <v/>
      </c>
      <c r="K10844" t="str">
        <f>IF(ISBLANK(I10844),"",INDEX('depts lookup'!C:C,MATCH(I10844,'depts lookup'!A:A,0)))</f>
        <v/>
      </c>
    </row>
    <row r="10845" spans="1:11" hidden="1" x14ac:dyDescent="0.2">
      <c r="A10845" s="1" t="s">
        <v>19745</v>
      </c>
      <c r="B10845">
        <v>296</v>
      </c>
      <c r="H10845" t="str">
        <f t="shared" si="169"/>
        <v/>
      </c>
      <c r="J10845" t="str">
        <f>IF(ISBLANK(I10845),"",INDEX('depts lookup'!B:B,MATCH(I10845,'depts lookup'!A:A,0)))</f>
        <v/>
      </c>
      <c r="K10845" t="str">
        <f>IF(ISBLANK(I10845),"",INDEX('depts lookup'!C:C,MATCH(I10845,'depts lookup'!A:A,0)))</f>
        <v/>
      </c>
    </row>
    <row r="10846" spans="1:11" hidden="1" x14ac:dyDescent="0.2">
      <c r="A10846" s="1" t="s">
        <v>19745</v>
      </c>
      <c r="B10846">
        <v>297</v>
      </c>
      <c r="H10846" t="str">
        <f t="shared" si="169"/>
        <v/>
      </c>
      <c r="J10846" t="str">
        <f>IF(ISBLANK(I10846),"",INDEX('depts lookup'!B:B,MATCH(I10846,'depts lookup'!A:A,0)))</f>
        <v/>
      </c>
      <c r="K10846" t="str">
        <f>IF(ISBLANK(I10846),"",INDEX('depts lookup'!C:C,MATCH(I10846,'depts lookup'!A:A,0)))</f>
        <v/>
      </c>
    </row>
    <row r="10847" spans="1:11" hidden="1" x14ac:dyDescent="0.2">
      <c r="A10847" s="1" t="s">
        <v>19745</v>
      </c>
      <c r="B10847">
        <v>298</v>
      </c>
      <c r="F10847" t="s">
        <v>19963</v>
      </c>
      <c r="H10847" t="str">
        <f t="shared" si="169"/>
        <v/>
      </c>
      <c r="J10847" t="str">
        <f>IF(ISBLANK(I10847),"",INDEX('depts lookup'!B:B,MATCH(I10847,'depts lookup'!A:A,0)))</f>
        <v/>
      </c>
      <c r="K10847" t="str">
        <f>IF(ISBLANK(I10847),"",INDEX('depts lookup'!C:C,MATCH(I10847,'depts lookup'!A:A,0)))</f>
        <v/>
      </c>
    </row>
    <row r="10848" spans="1:11" hidden="1" x14ac:dyDescent="0.2">
      <c r="A10848" s="1" t="s">
        <v>19745</v>
      </c>
      <c r="B10848">
        <v>299</v>
      </c>
      <c r="H10848" t="str">
        <f t="shared" si="169"/>
        <v/>
      </c>
      <c r="J10848" t="str">
        <f>IF(ISBLANK(I10848),"",INDEX('depts lookup'!B:B,MATCH(I10848,'depts lookup'!A:A,0)))</f>
        <v/>
      </c>
      <c r="K10848" t="str">
        <f>IF(ISBLANK(I10848),"",INDEX('depts lookup'!C:C,MATCH(I10848,'depts lookup'!A:A,0)))</f>
        <v/>
      </c>
    </row>
    <row r="10849" spans="1:11" x14ac:dyDescent="0.2">
      <c r="A10849" s="1" t="s">
        <v>19745</v>
      </c>
      <c r="B10849">
        <v>300</v>
      </c>
      <c r="C10849" t="s">
        <v>13210</v>
      </c>
      <c r="D10849">
        <v>30</v>
      </c>
      <c r="F10849" t="s">
        <v>19964</v>
      </c>
      <c r="G10849">
        <v>200000</v>
      </c>
      <c r="H10849">
        <f t="shared" si="169"/>
        <v>2</v>
      </c>
      <c r="I10849" t="s">
        <v>22728</v>
      </c>
      <c r="J10849" t="str">
        <f>IF(ISBLANK(I10849),"",INDEX('depts lookup'!B:B,MATCH(I10849,'depts lookup'!A:A,0)))</f>
        <v>PMC Township</v>
      </c>
      <c r="K10849" t="str">
        <f>IF(ISBLANK(I10849),"",INDEX('depts lookup'!C:C,MATCH(I10849,'depts lookup'!A:A,0)))</f>
        <v>ग. मनपा वसाहती</v>
      </c>
    </row>
    <row r="10850" spans="1:11" x14ac:dyDescent="0.2">
      <c r="A10850" s="1" t="s">
        <v>19745</v>
      </c>
      <c r="B10850">
        <v>301</v>
      </c>
      <c r="C10850" t="s">
        <v>13211</v>
      </c>
      <c r="D10850">
        <v>30</v>
      </c>
      <c r="F10850" t="s">
        <v>19965</v>
      </c>
      <c r="G10850">
        <v>200000</v>
      </c>
      <c r="H10850">
        <f t="shared" si="169"/>
        <v>2</v>
      </c>
      <c r="I10850" t="s">
        <v>22728</v>
      </c>
      <c r="J10850" t="str">
        <f>IF(ISBLANK(I10850),"",INDEX('depts lookup'!B:B,MATCH(I10850,'depts lookup'!A:A,0)))</f>
        <v>PMC Township</v>
      </c>
      <c r="K10850" t="str">
        <f>IF(ISBLANK(I10850),"",INDEX('depts lookup'!C:C,MATCH(I10850,'depts lookup'!A:A,0)))</f>
        <v>ग. मनपा वसाहती</v>
      </c>
    </row>
    <row r="10851" spans="1:11" x14ac:dyDescent="0.2">
      <c r="A10851" s="1" t="s">
        <v>19745</v>
      </c>
      <c r="B10851">
        <v>302</v>
      </c>
      <c r="C10851" t="s">
        <v>13212</v>
      </c>
      <c r="D10851">
        <v>30</v>
      </c>
      <c r="E10851" t="s">
        <v>583</v>
      </c>
      <c r="F10851" t="s">
        <v>19966</v>
      </c>
      <c r="G10851">
        <v>400000</v>
      </c>
      <c r="H10851">
        <f t="shared" si="169"/>
        <v>4</v>
      </c>
      <c r="I10851" t="s">
        <v>22708</v>
      </c>
      <c r="J10851" t="str">
        <f>IF(ISBLANK(I10851),"",INDEX('depts lookup'!B:B,MATCH(I10851,'depts lookup'!A:A,0)))</f>
        <v>Sub-engineer (health)</v>
      </c>
      <c r="K10851" t="str">
        <f>IF(ISBLANK(I10851),"",INDEX('depts lookup'!C:C,MATCH(I10851,'depts lookup'!A:A,0)))</f>
        <v>ख. सब इंजिनियर (हेल्थ) (आ.प्र.)</v>
      </c>
    </row>
    <row r="10852" spans="1:11" x14ac:dyDescent="0.2">
      <c r="A10852" s="1" t="s">
        <v>19745</v>
      </c>
      <c r="B10852">
        <v>303</v>
      </c>
      <c r="C10852" t="s">
        <v>13213</v>
      </c>
      <c r="D10852">
        <v>30</v>
      </c>
      <c r="E10852" t="s">
        <v>583</v>
      </c>
      <c r="F10852" t="s">
        <v>19967</v>
      </c>
      <c r="G10852">
        <v>200000</v>
      </c>
      <c r="H10852">
        <f t="shared" si="169"/>
        <v>2</v>
      </c>
      <c r="I10852" t="s">
        <v>22708</v>
      </c>
      <c r="J10852" t="str">
        <f>IF(ISBLANK(I10852),"",INDEX('depts lookup'!B:B,MATCH(I10852,'depts lookup'!A:A,0)))</f>
        <v>Sub-engineer (health)</v>
      </c>
      <c r="K10852" t="str">
        <f>IF(ISBLANK(I10852),"",INDEX('depts lookup'!C:C,MATCH(I10852,'depts lookup'!A:A,0)))</f>
        <v>ख. सब इंजिनियर (हेल्थ) (आ.प्र.)</v>
      </c>
    </row>
    <row r="10853" spans="1:11" x14ac:dyDescent="0.2">
      <c r="A10853" s="1" t="s">
        <v>19745</v>
      </c>
      <c r="B10853">
        <v>304</v>
      </c>
      <c r="C10853" t="s">
        <v>13214</v>
      </c>
      <c r="D10853">
        <v>30</v>
      </c>
      <c r="E10853" t="s">
        <v>583</v>
      </c>
      <c r="F10853" t="s">
        <v>19968</v>
      </c>
      <c r="G10853">
        <v>400000</v>
      </c>
      <c r="H10853">
        <f t="shared" si="169"/>
        <v>4</v>
      </c>
      <c r="I10853" t="s">
        <v>22778</v>
      </c>
      <c r="J10853" t="str">
        <f>IF(ISBLANK(I10853),"",INDEX('depts lookup'!B:B,MATCH(I10853,'depts lookup'!A:A,0)))</f>
        <v>Town Engineer Account spending</v>
      </c>
      <c r="K10853" t="str">
        <f>IF(ISBLANK(I10853),"",INDEX('depts lookup'!C:C,MATCH(I10853,'depts lookup'!A:A,0)))</f>
        <v>क−1. नगर अभियंता खात्याकडील खर्च</v>
      </c>
    </row>
    <row r="10854" spans="1:11" x14ac:dyDescent="0.2">
      <c r="A10854" s="1" t="s">
        <v>19745</v>
      </c>
      <c r="B10854">
        <v>305</v>
      </c>
      <c r="C10854" t="s">
        <v>13215</v>
      </c>
      <c r="D10854">
        <v>30</v>
      </c>
      <c r="E10854" t="s">
        <v>583</v>
      </c>
      <c r="F10854" t="s">
        <v>19969</v>
      </c>
      <c r="G10854">
        <v>400000</v>
      </c>
      <c r="H10854">
        <f t="shared" si="169"/>
        <v>4</v>
      </c>
      <c r="I10854" t="s">
        <v>22778</v>
      </c>
      <c r="J10854" t="str">
        <f>IF(ISBLANK(I10854),"",INDEX('depts lookup'!B:B,MATCH(I10854,'depts lookup'!A:A,0)))</f>
        <v>Town Engineer Account spending</v>
      </c>
      <c r="K10854" t="str">
        <f>IF(ISBLANK(I10854),"",INDEX('depts lookup'!C:C,MATCH(I10854,'depts lookup'!A:A,0)))</f>
        <v>क−1. नगर अभियंता खात्याकडील खर्च</v>
      </c>
    </row>
    <row r="10855" spans="1:11" x14ac:dyDescent="0.2">
      <c r="A10855" s="1" t="s">
        <v>19745</v>
      </c>
      <c r="B10855">
        <v>306</v>
      </c>
      <c r="C10855" t="s">
        <v>13216</v>
      </c>
      <c r="D10855">
        <v>30</v>
      </c>
      <c r="E10855" t="s">
        <v>583</v>
      </c>
      <c r="F10855" t="s">
        <v>19970</v>
      </c>
      <c r="G10855">
        <v>200000</v>
      </c>
      <c r="H10855">
        <f t="shared" si="169"/>
        <v>2</v>
      </c>
      <c r="I10855" t="s">
        <v>22778</v>
      </c>
      <c r="J10855" t="str">
        <f>IF(ISBLANK(I10855),"",INDEX('depts lookup'!B:B,MATCH(I10855,'depts lookup'!A:A,0)))</f>
        <v>Town Engineer Account spending</v>
      </c>
      <c r="K10855" t="str">
        <f>IF(ISBLANK(I10855),"",INDEX('depts lookup'!C:C,MATCH(I10855,'depts lookup'!A:A,0)))</f>
        <v>क−1. नगर अभियंता खात्याकडील खर्च</v>
      </c>
    </row>
    <row r="10856" spans="1:11" x14ac:dyDescent="0.2">
      <c r="A10856" s="1" t="s">
        <v>19745</v>
      </c>
      <c r="B10856">
        <v>307</v>
      </c>
      <c r="C10856" t="s">
        <v>13217</v>
      </c>
      <c r="D10856">
        <v>30</v>
      </c>
      <c r="E10856" t="s">
        <v>583</v>
      </c>
      <c r="F10856" t="s">
        <v>19971</v>
      </c>
      <c r="G10856">
        <v>400000</v>
      </c>
      <c r="H10856">
        <f t="shared" si="169"/>
        <v>4</v>
      </c>
      <c r="I10856" t="s">
        <v>22778</v>
      </c>
      <c r="J10856" t="str">
        <f>IF(ISBLANK(I10856),"",INDEX('depts lookup'!B:B,MATCH(I10856,'depts lookup'!A:A,0)))</f>
        <v>Town Engineer Account spending</v>
      </c>
      <c r="K10856" t="str">
        <f>IF(ISBLANK(I10856),"",INDEX('depts lookup'!C:C,MATCH(I10856,'depts lookup'!A:A,0)))</f>
        <v>क−1. नगर अभियंता खात्याकडील खर्च</v>
      </c>
    </row>
    <row r="10857" spans="1:11" x14ac:dyDescent="0.2">
      <c r="A10857" s="1" t="s">
        <v>19745</v>
      </c>
      <c r="B10857">
        <v>308</v>
      </c>
      <c r="C10857" t="s">
        <v>13218</v>
      </c>
      <c r="D10857">
        <v>30</v>
      </c>
      <c r="E10857" t="s">
        <v>583</v>
      </c>
      <c r="F10857" t="s">
        <v>19972</v>
      </c>
      <c r="G10857">
        <v>400000</v>
      </c>
      <c r="H10857">
        <f t="shared" si="169"/>
        <v>4</v>
      </c>
      <c r="I10857" t="s">
        <v>22778</v>
      </c>
      <c r="J10857" t="str">
        <f>IF(ISBLANK(I10857),"",INDEX('depts lookup'!B:B,MATCH(I10857,'depts lookup'!A:A,0)))</f>
        <v>Town Engineer Account spending</v>
      </c>
      <c r="K10857" t="str">
        <f>IF(ISBLANK(I10857),"",INDEX('depts lookup'!C:C,MATCH(I10857,'depts lookup'!A:A,0)))</f>
        <v>क−1. नगर अभियंता खात्याकडील खर्च</v>
      </c>
    </row>
    <row r="10858" spans="1:11" x14ac:dyDescent="0.2">
      <c r="A10858" s="1" t="s">
        <v>19745</v>
      </c>
      <c r="B10858">
        <v>309</v>
      </c>
      <c r="C10858" t="s">
        <v>13219</v>
      </c>
      <c r="D10858">
        <v>30</v>
      </c>
      <c r="F10858" t="s">
        <v>19973</v>
      </c>
      <c r="G10858">
        <v>400000</v>
      </c>
      <c r="H10858">
        <f t="shared" si="169"/>
        <v>4</v>
      </c>
      <c r="I10858" t="s">
        <v>22778</v>
      </c>
      <c r="J10858" t="str">
        <f>IF(ISBLANK(I10858),"",INDEX('depts lookup'!B:B,MATCH(I10858,'depts lookup'!A:A,0)))</f>
        <v>Town Engineer Account spending</v>
      </c>
      <c r="K10858" t="str">
        <f>IF(ISBLANK(I10858),"",INDEX('depts lookup'!C:C,MATCH(I10858,'depts lookup'!A:A,0)))</f>
        <v>क−1. नगर अभियंता खात्याकडील खर्च</v>
      </c>
    </row>
    <row r="10859" spans="1:11" x14ac:dyDescent="0.2">
      <c r="A10859" s="1" t="s">
        <v>19745</v>
      </c>
      <c r="B10859">
        <v>310</v>
      </c>
      <c r="C10859" t="s">
        <v>13220</v>
      </c>
      <c r="D10859">
        <v>30</v>
      </c>
      <c r="E10859" t="s">
        <v>583</v>
      </c>
      <c r="F10859" t="s">
        <v>19974</v>
      </c>
      <c r="G10859">
        <v>120000</v>
      </c>
      <c r="H10859">
        <f t="shared" si="169"/>
        <v>1.2</v>
      </c>
      <c r="I10859" t="s">
        <v>22722</v>
      </c>
      <c r="J10859" t="str">
        <f>IF(ISBLANK(I10859),"",INDEX('depts lookup'!B:B,MATCH(I10859,'depts lookup'!A:A,0)))</f>
        <v>Electrical Department</v>
      </c>
      <c r="K10859" t="str">
        <f>IF(ISBLANK(I10859),"",INDEX('depts lookup'!C:C,MATCH(I10859,'depts lookup'!A:A,0)))</f>
        <v>ग−1. पथांवरील दिवाबत्ती (विद्युत)</v>
      </c>
    </row>
    <row r="10860" spans="1:11" hidden="1" x14ac:dyDescent="0.2">
      <c r="A10860" s="1" t="s">
        <v>19745</v>
      </c>
      <c r="B10860">
        <v>311</v>
      </c>
      <c r="D10860">
        <v>30</v>
      </c>
      <c r="H10860" t="str">
        <f t="shared" si="169"/>
        <v/>
      </c>
      <c r="J10860" t="str">
        <f>IF(ISBLANK(I10860),"",INDEX('depts lookup'!B:B,MATCH(I10860,'depts lookup'!A:A,0)))</f>
        <v/>
      </c>
      <c r="K10860" t="str">
        <f>IF(ISBLANK(I10860),"",INDEX('depts lookup'!C:C,MATCH(I10860,'depts lookup'!A:A,0)))</f>
        <v/>
      </c>
    </row>
    <row r="10861" spans="1:11" hidden="1" x14ac:dyDescent="0.2">
      <c r="A10861" s="1" t="s">
        <v>19745</v>
      </c>
      <c r="B10861">
        <v>312</v>
      </c>
      <c r="D10861">
        <v>30</v>
      </c>
      <c r="F10861" t="s">
        <v>4235</v>
      </c>
      <c r="G10861">
        <v>3320000.0000000005</v>
      </c>
      <c r="H10861">
        <f t="shared" si="169"/>
        <v>33.200000000000003</v>
      </c>
      <c r="J10861" t="str">
        <f>IF(ISBLANK(I10861),"",INDEX('depts lookup'!B:B,MATCH(I10861,'depts lookup'!A:A,0)))</f>
        <v/>
      </c>
      <c r="K10861" t="str">
        <f>IF(ISBLANK(I10861),"",INDEX('depts lookup'!C:C,MATCH(I10861,'depts lookup'!A:A,0)))</f>
        <v/>
      </c>
    </row>
    <row r="10862" spans="1:11" hidden="1" x14ac:dyDescent="0.2">
      <c r="A10862" s="1" t="s">
        <v>19745</v>
      </c>
      <c r="B10862">
        <v>313</v>
      </c>
      <c r="H10862" t="str">
        <f t="shared" si="169"/>
        <v/>
      </c>
      <c r="J10862" t="str">
        <f>IF(ISBLANK(I10862),"",INDEX('depts lookup'!B:B,MATCH(I10862,'depts lookup'!A:A,0)))</f>
        <v/>
      </c>
      <c r="K10862" t="str">
        <f>IF(ISBLANK(I10862),"",INDEX('depts lookup'!C:C,MATCH(I10862,'depts lookup'!A:A,0)))</f>
        <v/>
      </c>
    </row>
    <row r="10863" spans="1:11" x14ac:dyDescent="0.2">
      <c r="A10863" s="1" t="s">
        <v>19745</v>
      </c>
      <c r="B10863">
        <v>314</v>
      </c>
      <c r="C10863" t="s">
        <v>13221</v>
      </c>
      <c r="D10863">
        <v>31</v>
      </c>
      <c r="F10863" t="s">
        <v>19975</v>
      </c>
      <c r="G10863">
        <v>400000</v>
      </c>
      <c r="H10863">
        <f t="shared" si="169"/>
        <v>4</v>
      </c>
      <c r="I10863" t="s">
        <v>22720</v>
      </c>
      <c r="J10863" t="str">
        <f>IF(ISBLANK(I10863),"",INDEX('depts lookup'!B:B,MATCH(I10863,'depts lookup'!A:A,0)))</f>
        <v>Road development</v>
      </c>
      <c r="K10863" t="str">
        <f>IF(ISBLANK(I10863),"",INDEX('depts lookup'!C:C,MATCH(I10863,'depts lookup'!A:A,0)))</f>
        <v>क. पथ सुधारणा (विशेष कार्याधिकारी)</v>
      </c>
    </row>
    <row r="10864" spans="1:11" x14ac:dyDescent="0.2">
      <c r="A10864" s="1" t="s">
        <v>19745</v>
      </c>
      <c r="B10864">
        <v>315</v>
      </c>
      <c r="C10864" t="s">
        <v>13222</v>
      </c>
      <c r="D10864">
        <v>31</v>
      </c>
      <c r="F10864" t="s">
        <v>19976</v>
      </c>
      <c r="G10864">
        <v>200000</v>
      </c>
      <c r="H10864">
        <f t="shared" si="169"/>
        <v>2</v>
      </c>
      <c r="I10864" t="s">
        <v>22728</v>
      </c>
      <c r="J10864" t="str">
        <f>IF(ISBLANK(I10864),"",INDEX('depts lookup'!B:B,MATCH(I10864,'depts lookup'!A:A,0)))</f>
        <v>PMC Township</v>
      </c>
      <c r="K10864" t="str">
        <f>IF(ISBLANK(I10864),"",INDEX('depts lookup'!C:C,MATCH(I10864,'depts lookup'!A:A,0)))</f>
        <v>ग. मनपा वसाहती</v>
      </c>
    </row>
    <row r="10865" spans="1:11" x14ac:dyDescent="0.2">
      <c r="A10865" s="1" t="s">
        <v>19745</v>
      </c>
      <c r="B10865">
        <v>316</v>
      </c>
      <c r="C10865" t="s">
        <v>13223</v>
      </c>
      <c r="D10865">
        <v>31</v>
      </c>
      <c r="F10865" t="s">
        <v>19977</v>
      </c>
      <c r="G10865">
        <v>200000</v>
      </c>
      <c r="H10865">
        <f t="shared" si="169"/>
        <v>2</v>
      </c>
      <c r="I10865" t="s">
        <v>22728</v>
      </c>
      <c r="J10865" t="str">
        <f>IF(ISBLANK(I10865),"",INDEX('depts lookup'!B:B,MATCH(I10865,'depts lookup'!A:A,0)))</f>
        <v>PMC Township</v>
      </c>
      <c r="K10865" t="str">
        <f>IF(ISBLANK(I10865),"",INDEX('depts lookup'!C:C,MATCH(I10865,'depts lookup'!A:A,0)))</f>
        <v>ग. मनपा वसाहती</v>
      </c>
    </row>
    <row r="10866" spans="1:11" x14ac:dyDescent="0.2">
      <c r="A10866" s="1" t="s">
        <v>19745</v>
      </c>
      <c r="B10866">
        <v>317</v>
      </c>
      <c r="C10866" t="s">
        <v>13224</v>
      </c>
      <c r="D10866">
        <v>31</v>
      </c>
      <c r="F10866" t="s">
        <v>19978</v>
      </c>
      <c r="G10866">
        <v>200000</v>
      </c>
      <c r="H10866">
        <f t="shared" si="169"/>
        <v>2</v>
      </c>
      <c r="I10866" t="s">
        <v>22708</v>
      </c>
      <c r="J10866" t="str">
        <f>IF(ISBLANK(I10866),"",INDEX('depts lookup'!B:B,MATCH(I10866,'depts lookup'!A:A,0)))</f>
        <v>Sub-engineer (health)</v>
      </c>
      <c r="K10866" t="str">
        <f>IF(ISBLANK(I10866),"",INDEX('depts lookup'!C:C,MATCH(I10866,'depts lookup'!A:A,0)))</f>
        <v>ख. सब इंजिनियर (हेल्थ) (आ.प्र.)</v>
      </c>
    </row>
    <row r="10867" spans="1:11" x14ac:dyDescent="0.2">
      <c r="A10867" s="1" t="s">
        <v>19745</v>
      </c>
      <c r="B10867">
        <v>318</v>
      </c>
      <c r="C10867" t="s">
        <v>13225</v>
      </c>
      <c r="D10867">
        <v>31</v>
      </c>
      <c r="E10867" t="s">
        <v>583</v>
      </c>
      <c r="F10867" t="s">
        <v>19979</v>
      </c>
      <c r="G10867">
        <v>400000</v>
      </c>
      <c r="H10867">
        <f t="shared" si="169"/>
        <v>4</v>
      </c>
      <c r="I10867" t="s">
        <v>22778</v>
      </c>
      <c r="J10867" t="str">
        <f>IF(ISBLANK(I10867),"",INDEX('depts lookup'!B:B,MATCH(I10867,'depts lookup'!A:A,0)))</f>
        <v>Town Engineer Account spending</v>
      </c>
      <c r="K10867" t="str">
        <f>IF(ISBLANK(I10867),"",INDEX('depts lookup'!C:C,MATCH(I10867,'depts lookup'!A:A,0)))</f>
        <v>क−1. नगर अभियंता खात्याकडील खर्च</v>
      </c>
    </row>
    <row r="10868" spans="1:11" x14ac:dyDescent="0.2">
      <c r="A10868" s="1" t="s">
        <v>19745</v>
      </c>
      <c r="B10868">
        <v>319</v>
      </c>
      <c r="C10868" t="s">
        <v>13226</v>
      </c>
      <c r="D10868">
        <v>31</v>
      </c>
      <c r="E10868" t="s">
        <v>583</v>
      </c>
      <c r="F10868" t="s">
        <v>19980</v>
      </c>
      <c r="G10868">
        <v>400000</v>
      </c>
      <c r="H10868">
        <f t="shared" si="169"/>
        <v>4</v>
      </c>
      <c r="I10868" t="s">
        <v>22778</v>
      </c>
      <c r="J10868" t="str">
        <f>IF(ISBLANK(I10868),"",INDEX('depts lookup'!B:B,MATCH(I10868,'depts lookup'!A:A,0)))</f>
        <v>Town Engineer Account spending</v>
      </c>
      <c r="K10868" t="str">
        <f>IF(ISBLANK(I10868),"",INDEX('depts lookup'!C:C,MATCH(I10868,'depts lookup'!A:A,0)))</f>
        <v>क−1. नगर अभियंता खात्याकडील खर्च</v>
      </c>
    </row>
    <row r="10869" spans="1:11" x14ac:dyDescent="0.2">
      <c r="A10869" s="1" t="s">
        <v>19745</v>
      </c>
      <c r="B10869">
        <v>320</v>
      </c>
      <c r="C10869" t="s">
        <v>13227</v>
      </c>
      <c r="D10869">
        <v>31</v>
      </c>
      <c r="E10869" t="s">
        <v>583</v>
      </c>
      <c r="F10869" t="s">
        <v>19981</v>
      </c>
      <c r="G10869">
        <v>400000</v>
      </c>
      <c r="H10869">
        <f t="shared" si="169"/>
        <v>4</v>
      </c>
      <c r="I10869" t="s">
        <v>22778</v>
      </c>
      <c r="J10869" t="str">
        <f>IF(ISBLANK(I10869),"",INDEX('depts lookup'!B:B,MATCH(I10869,'depts lookup'!A:A,0)))</f>
        <v>Town Engineer Account spending</v>
      </c>
      <c r="K10869" t="str">
        <f>IF(ISBLANK(I10869),"",INDEX('depts lookup'!C:C,MATCH(I10869,'depts lookup'!A:A,0)))</f>
        <v>क−1. नगर अभियंता खात्याकडील खर्च</v>
      </c>
    </row>
    <row r="10870" spans="1:11" x14ac:dyDescent="0.2">
      <c r="A10870" s="1" t="s">
        <v>19745</v>
      </c>
      <c r="B10870">
        <v>321</v>
      </c>
      <c r="C10870" t="s">
        <v>13228</v>
      </c>
      <c r="D10870">
        <v>31</v>
      </c>
      <c r="E10870" t="s">
        <v>583</v>
      </c>
      <c r="F10870" t="s">
        <v>19982</v>
      </c>
      <c r="G10870">
        <v>400000</v>
      </c>
      <c r="H10870">
        <f t="shared" si="169"/>
        <v>4</v>
      </c>
      <c r="I10870" t="s">
        <v>22778</v>
      </c>
      <c r="J10870" t="str">
        <f>IF(ISBLANK(I10870),"",INDEX('depts lookup'!B:B,MATCH(I10870,'depts lookup'!A:A,0)))</f>
        <v>Town Engineer Account spending</v>
      </c>
      <c r="K10870" t="str">
        <f>IF(ISBLANK(I10870),"",INDEX('depts lookup'!C:C,MATCH(I10870,'depts lookup'!A:A,0)))</f>
        <v>क−1. नगर अभियंता खात्याकडील खर्च</v>
      </c>
    </row>
    <row r="10871" spans="1:11" x14ac:dyDescent="0.2">
      <c r="A10871" s="1" t="s">
        <v>19745</v>
      </c>
      <c r="B10871">
        <v>322</v>
      </c>
      <c r="C10871" t="s">
        <v>13229</v>
      </c>
      <c r="D10871">
        <v>31</v>
      </c>
      <c r="F10871" t="s">
        <v>19983</v>
      </c>
      <c r="G10871">
        <v>400000</v>
      </c>
      <c r="H10871">
        <f t="shared" si="169"/>
        <v>4</v>
      </c>
      <c r="I10871" t="s">
        <v>22778</v>
      </c>
      <c r="J10871" t="str">
        <f>IF(ISBLANK(I10871),"",INDEX('depts lookup'!B:B,MATCH(I10871,'depts lookup'!A:A,0)))</f>
        <v>Town Engineer Account spending</v>
      </c>
      <c r="K10871" t="str">
        <f>IF(ISBLANK(I10871),"",INDEX('depts lookup'!C:C,MATCH(I10871,'depts lookup'!A:A,0)))</f>
        <v>क−1. नगर अभियंता खात्याकडील खर्च</v>
      </c>
    </row>
    <row r="10872" spans="1:11" hidden="1" x14ac:dyDescent="0.2">
      <c r="A10872" s="1" t="s">
        <v>19745</v>
      </c>
      <c r="B10872">
        <v>323</v>
      </c>
      <c r="D10872">
        <v>31</v>
      </c>
      <c r="H10872" t="str">
        <f t="shared" si="169"/>
        <v/>
      </c>
      <c r="J10872" t="str">
        <f>IF(ISBLANK(I10872),"",INDEX('depts lookup'!B:B,MATCH(I10872,'depts lookup'!A:A,0)))</f>
        <v/>
      </c>
      <c r="K10872" t="str">
        <f>IF(ISBLANK(I10872),"",INDEX('depts lookup'!C:C,MATCH(I10872,'depts lookup'!A:A,0)))</f>
        <v/>
      </c>
    </row>
    <row r="10873" spans="1:11" hidden="1" x14ac:dyDescent="0.2">
      <c r="A10873" s="1" t="s">
        <v>19745</v>
      </c>
      <c r="B10873">
        <v>324</v>
      </c>
      <c r="D10873">
        <v>31</v>
      </c>
      <c r="F10873" t="s">
        <v>4235</v>
      </c>
      <c r="G10873">
        <v>3000000</v>
      </c>
      <c r="H10873">
        <f t="shared" si="169"/>
        <v>30</v>
      </c>
      <c r="J10873" t="str">
        <f>IF(ISBLANK(I10873),"",INDEX('depts lookup'!B:B,MATCH(I10873,'depts lookup'!A:A,0)))</f>
        <v/>
      </c>
      <c r="K10873" t="str">
        <f>IF(ISBLANK(I10873),"",INDEX('depts lookup'!C:C,MATCH(I10873,'depts lookup'!A:A,0)))</f>
        <v/>
      </c>
    </row>
    <row r="10874" spans="1:11" hidden="1" x14ac:dyDescent="0.2">
      <c r="A10874" s="1" t="s">
        <v>19745</v>
      </c>
      <c r="B10874">
        <v>325</v>
      </c>
      <c r="H10874" t="str">
        <f t="shared" si="169"/>
        <v/>
      </c>
      <c r="J10874" t="str">
        <f>IF(ISBLANK(I10874),"",INDEX('depts lookup'!B:B,MATCH(I10874,'depts lookup'!A:A,0)))</f>
        <v/>
      </c>
      <c r="K10874" t="str">
        <f>IF(ISBLANK(I10874),"",INDEX('depts lookup'!C:C,MATCH(I10874,'depts lookup'!A:A,0)))</f>
        <v/>
      </c>
    </row>
    <row r="10875" spans="1:11" hidden="1" x14ac:dyDescent="0.2">
      <c r="A10875" s="1" t="s">
        <v>19745</v>
      </c>
      <c r="B10875">
        <v>326</v>
      </c>
      <c r="H10875" t="str">
        <f t="shared" si="169"/>
        <v/>
      </c>
      <c r="J10875" t="str">
        <f>IF(ISBLANK(I10875),"",INDEX('depts lookup'!B:B,MATCH(I10875,'depts lookup'!A:A,0)))</f>
        <v/>
      </c>
      <c r="K10875" t="str">
        <f>IF(ISBLANK(I10875),"",INDEX('depts lookup'!C:C,MATCH(I10875,'depts lookup'!A:A,0)))</f>
        <v/>
      </c>
    </row>
    <row r="10876" spans="1:11" x14ac:dyDescent="0.2">
      <c r="A10876" s="1" t="s">
        <v>19745</v>
      </c>
      <c r="B10876">
        <v>327</v>
      </c>
      <c r="C10876" t="s">
        <v>13230</v>
      </c>
      <c r="D10876">
        <v>32</v>
      </c>
      <c r="F10876" t="s">
        <v>19984</v>
      </c>
      <c r="G10876">
        <v>400000</v>
      </c>
      <c r="H10876">
        <f t="shared" si="169"/>
        <v>4</v>
      </c>
      <c r="I10876" t="s">
        <v>22728</v>
      </c>
      <c r="J10876" t="str">
        <f>IF(ISBLANK(I10876),"",INDEX('depts lookup'!B:B,MATCH(I10876,'depts lookup'!A:A,0)))</f>
        <v>PMC Township</v>
      </c>
      <c r="K10876" t="str">
        <f>IF(ISBLANK(I10876),"",INDEX('depts lookup'!C:C,MATCH(I10876,'depts lookup'!A:A,0)))</f>
        <v>ग. मनपा वसाहती</v>
      </c>
    </row>
    <row r="10877" spans="1:11" x14ac:dyDescent="0.2">
      <c r="A10877" s="1" t="s">
        <v>19745</v>
      </c>
      <c r="B10877">
        <v>328</v>
      </c>
      <c r="C10877" t="s">
        <v>13231</v>
      </c>
      <c r="D10877">
        <v>32</v>
      </c>
      <c r="F10877" t="s">
        <v>19985</v>
      </c>
      <c r="G10877">
        <v>400000</v>
      </c>
      <c r="H10877">
        <f t="shared" si="169"/>
        <v>4</v>
      </c>
      <c r="I10877" t="s">
        <v>22708</v>
      </c>
      <c r="J10877" t="str">
        <f>IF(ISBLANK(I10877),"",INDEX('depts lookup'!B:B,MATCH(I10877,'depts lookup'!A:A,0)))</f>
        <v>Sub-engineer (health)</v>
      </c>
      <c r="K10877" t="str">
        <f>IF(ISBLANK(I10877),"",INDEX('depts lookup'!C:C,MATCH(I10877,'depts lookup'!A:A,0)))</f>
        <v>ख. सब इंजिनियर (हेल्थ) (आ.प्र.)</v>
      </c>
    </row>
    <row r="10878" spans="1:11" x14ac:dyDescent="0.2">
      <c r="A10878" s="1" t="s">
        <v>19745</v>
      </c>
      <c r="B10878">
        <v>329</v>
      </c>
      <c r="C10878" t="s">
        <v>13232</v>
      </c>
      <c r="D10878">
        <v>32</v>
      </c>
      <c r="F10878" t="s">
        <v>19986</v>
      </c>
      <c r="G10878">
        <v>400000</v>
      </c>
      <c r="H10878">
        <f t="shared" si="169"/>
        <v>4</v>
      </c>
      <c r="I10878" t="s">
        <v>22708</v>
      </c>
      <c r="J10878" t="str">
        <f>IF(ISBLANK(I10878),"",INDEX('depts lookup'!B:B,MATCH(I10878,'depts lookup'!A:A,0)))</f>
        <v>Sub-engineer (health)</v>
      </c>
      <c r="K10878" t="str">
        <f>IF(ISBLANK(I10878),"",INDEX('depts lookup'!C:C,MATCH(I10878,'depts lookup'!A:A,0)))</f>
        <v>ख. सब इंजिनियर (हेल्थ) (आ.प्र.)</v>
      </c>
    </row>
    <row r="10879" spans="1:11" x14ac:dyDescent="0.2">
      <c r="A10879" s="1" t="s">
        <v>19745</v>
      </c>
      <c r="B10879">
        <v>330</v>
      </c>
      <c r="C10879" t="s">
        <v>13233</v>
      </c>
      <c r="D10879">
        <v>32</v>
      </c>
      <c r="E10879" t="s">
        <v>583</v>
      </c>
      <c r="F10879" t="s">
        <v>19987</v>
      </c>
      <c r="G10879">
        <v>400000</v>
      </c>
      <c r="H10879">
        <f t="shared" si="169"/>
        <v>4</v>
      </c>
      <c r="I10879" t="s">
        <v>22778</v>
      </c>
      <c r="J10879" t="str">
        <f>IF(ISBLANK(I10879),"",INDEX('depts lookup'!B:B,MATCH(I10879,'depts lookup'!A:A,0)))</f>
        <v>Town Engineer Account spending</v>
      </c>
      <c r="K10879" t="str">
        <f>IF(ISBLANK(I10879),"",INDEX('depts lookup'!C:C,MATCH(I10879,'depts lookup'!A:A,0)))</f>
        <v>क−1. नगर अभियंता खात्याकडील खर्च</v>
      </c>
    </row>
    <row r="10880" spans="1:11" x14ac:dyDescent="0.2">
      <c r="A10880" s="1" t="s">
        <v>19745</v>
      </c>
      <c r="B10880">
        <v>331</v>
      </c>
      <c r="C10880" t="s">
        <v>13234</v>
      </c>
      <c r="D10880">
        <v>32</v>
      </c>
      <c r="E10880" t="s">
        <v>583</v>
      </c>
      <c r="F10880" t="s">
        <v>19988</v>
      </c>
      <c r="G10880">
        <v>400000</v>
      </c>
      <c r="H10880">
        <f t="shared" si="169"/>
        <v>4</v>
      </c>
      <c r="I10880" t="s">
        <v>22778</v>
      </c>
      <c r="J10880" t="str">
        <f>IF(ISBLANK(I10880),"",INDEX('depts lookup'!B:B,MATCH(I10880,'depts lookup'!A:A,0)))</f>
        <v>Town Engineer Account spending</v>
      </c>
      <c r="K10880" t="str">
        <f>IF(ISBLANK(I10880),"",INDEX('depts lookup'!C:C,MATCH(I10880,'depts lookup'!A:A,0)))</f>
        <v>क−1. नगर अभियंता खात्याकडील खर्च</v>
      </c>
    </row>
    <row r="10881" spans="1:11" x14ac:dyDescent="0.2">
      <c r="A10881" s="1" t="s">
        <v>19745</v>
      </c>
      <c r="B10881">
        <v>332</v>
      </c>
      <c r="C10881" t="s">
        <v>13235</v>
      </c>
      <c r="D10881">
        <v>32</v>
      </c>
      <c r="F10881" t="s">
        <v>19989</v>
      </c>
      <c r="G10881">
        <v>320000</v>
      </c>
      <c r="H10881">
        <f t="shared" si="169"/>
        <v>3.2</v>
      </c>
      <c r="I10881" t="s">
        <v>22778</v>
      </c>
      <c r="J10881" t="str">
        <f>IF(ISBLANK(I10881),"",INDEX('depts lookup'!B:B,MATCH(I10881,'depts lookup'!A:A,0)))</f>
        <v>Town Engineer Account spending</v>
      </c>
      <c r="K10881" t="str">
        <f>IF(ISBLANK(I10881),"",INDEX('depts lookup'!C:C,MATCH(I10881,'depts lookup'!A:A,0)))</f>
        <v>क−1. नगर अभियंता खात्याकडील खर्च</v>
      </c>
    </row>
    <row r="10882" spans="1:11" x14ac:dyDescent="0.2">
      <c r="A10882" s="1" t="s">
        <v>19745</v>
      </c>
      <c r="B10882">
        <v>333</v>
      </c>
      <c r="C10882" t="s">
        <v>13236</v>
      </c>
      <c r="D10882">
        <v>32</v>
      </c>
      <c r="E10882" t="s">
        <v>583</v>
      </c>
      <c r="F10882" t="s">
        <v>19990</v>
      </c>
      <c r="G10882">
        <v>400000</v>
      </c>
      <c r="H10882">
        <f t="shared" si="169"/>
        <v>4</v>
      </c>
      <c r="I10882" t="s">
        <v>22778</v>
      </c>
      <c r="J10882" t="str">
        <f>IF(ISBLANK(I10882),"",INDEX('depts lookup'!B:B,MATCH(I10882,'depts lookup'!A:A,0)))</f>
        <v>Town Engineer Account spending</v>
      </c>
      <c r="K10882" t="str">
        <f>IF(ISBLANK(I10882),"",INDEX('depts lookup'!C:C,MATCH(I10882,'depts lookup'!A:A,0)))</f>
        <v>क−1. नगर अभियंता खात्याकडील खर्च</v>
      </c>
    </row>
    <row r="10883" spans="1:11" x14ac:dyDescent="0.2">
      <c r="A10883" s="1" t="s">
        <v>19745</v>
      </c>
      <c r="B10883">
        <v>334</v>
      </c>
      <c r="C10883" t="s">
        <v>13237</v>
      </c>
      <c r="D10883">
        <v>32</v>
      </c>
      <c r="E10883" t="s">
        <v>583</v>
      </c>
      <c r="F10883" t="s">
        <v>19991</v>
      </c>
      <c r="G10883">
        <v>160000</v>
      </c>
      <c r="H10883">
        <f t="shared" ref="H10883:H10946" si="170">IF(ISBLANK(G10883),"",G10883/100000)</f>
        <v>1.6</v>
      </c>
      <c r="I10883" t="s">
        <v>22722</v>
      </c>
      <c r="J10883" t="str">
        <f>IF(ISBLANK(I10883),"",INDEX('depts lookup'!B:B,MATCH(I10883,'depts lookup'!A:A,0)))</f>
        <v>Electrical Department</v>
      </c>
      <c r="K10883" t="str">
        <f>IF(ISBLANK(I10883),"",INDEX('depts lookup'!C:C,MATCH(I10883,'depts lookup'!A:A,0)))</f>
        <v>ग−1. पथांवरील दिवाबत्ती (विद्युत)</v>
      </c>
    </row>
    <row r="10884" spans="1:11" hidden="1" x14ac:dyDescent="0.2">
      <c r="A10884" s="1" t="s">
        <v>19745</v>
      </c>
      <c r="B10884">
        <v>335</v>
      </c>
      <c r="D10884">
        <v>32</v>
      </c>
      <c r="H10884" t="str">
        <f t="shared" si="170"/>
        <v/>
      </c>
      <c r="J10884" t="str">
        <f>IF(ISBLANK(I10884),"",INDEX('depts lookup'!B:B,MATCH(I10884,'depts lookup'!A:A,0)))</f>
        <v/>
      </c>
      <c r="K10884" t="str">
        <f>IF(ISBLANK(I10884),"",INDEX('depts lookup'!C:C,MATCH(I10884,'depts lookup'!A:A,0)))</f>
        <v/>
      </c>
    </row>
    <row r="10885" spans="1:11" hidden="1" x14ac:dyDescent="0.2">
      <c r="A10885" s="1" t="s">
        <v>19745</v>
      </c>
      <c r="B10885">
        <v>336</v>
      </c>
      <c r="D10885">
        <v>32</v>
      </c>
      <c r="F10885" t="s">
        <v>4235</v>
      </c>
      <c r="G10885">
        <v>2880000</v>
      </c>
      <c r="H10885">
        <f t="shared" si="170"/>
        <v>28.8</v>
      </c>
      <c r="J10885" t="str">
        <f>IF(ISBLANK(I10885),"",INDEX('depts lookup'!B:B,MATCH(I10885,'depts lookup'!A:A,0)))</f>
        <v/>
      </c>
      <c r="K10885" t="str">
        <f>IF(ISBLANK(I10885),"",INDEX('depts lookup'!C:C,MATCH(I10885,'depts lookup'!A:A,0)))</f>
        <v/>
      </c>
    </row>
    <row r="10886" spans="1:11" hidden="1" x14ac:dyDescent="0.2">
      <c r="A10886" s="1" t="s">
        <v>19745</v>
      </c>
      <c r="B10886">
        <v>337</v>
      </c>
      <c r="H10886" t="str">
        <f t="shared" si="170"/>
        <v/>
      </c>
      <c r="J10886" t="str">
        <f>IF(ISBLANK(I10886),"",INDEX('depts lookup'!B:B,MATCH(I10886,'depts lookup'!A:A,0)))</f>
        <v/>
      </c>
      <c r="K10886" t="str">
        <f>IF(ISBLANK(I10886),"",INDEX('depts lookup'!C:C,MATCH(I10886,'depts lookup'!A:A,0)))</f>
        <v/>
      </c>
    </row>
    <row r="10887" spans="1:11" x14ac:dyDescent="0.2">
      <c r="A10887" s="1" t="s">
        <v>19745</v>
      </c>
      <c r="B10887">
        <v>338</v>
      </c>
      <c r="C10887" t="s">
        <v>13238</v>
      </c>
      <c r="D10887">
        <v>33</v>
      </c>
      <c r="F10887" t="s">
        <v>19992</v>
      </c>
      <c r="G10887">
        <v>400000</v>
      </c>
      <c r="H10887">
        <f t="shared" si="170"/>
        <v>4</v>
      </c>
      <c r="I10887" t="s">
        <v>22720</v>
      </c>
      <c r="J10887" t="str">
        <f>IF(ISBLANK(I10887),"",INDEX('depts lookup'!B:B,MATCH(I10887,'depts lookup'!A:A,0)))</f>
        <v>Road development</v>
      </c>
      <c r="K10887" t="str">
        <f>IF(ISBLANK(I10887),"",INDEX('depts lookup'!C:C,MATCH(I10887,'depts lookup'!A:A,0)))</f>
        <v>क. पथ सुधारणा (विशेष कार्याधिकारी)</v>
      </c>
    </row>
    <row r="10888" spans="1:11" x14ac:dyDescent="0.2">
      <c r="A10888" s="1" t="s">
        <v>19745</v>
      </c>
      <c r="B10888">
        <v>339</v>
      </c>
      <c r="C10888" t="s">
        <v>13239</v>
      </c>
      <c r="D10888">
        <v>33</v>
      </c>
      <c r="F10888" t="s">
        <v>19993</v>
      </c>
      <c r="G10888">
        <v>200000</v>
      </c>
      <c r="H10888">
        <f t="shared" si="170"/>
        <v>2</v>
      </c>
      <c r="I10888" t="s">
        <v>22708</v>
      </c>
      <c r="J10888" t="str">
        <f>IF(ISBLANK(I10888),"",INDEX('depts lookup'!B:B,MATCH(I10888,'depts lookup'!A:A,0)))</f>
        <v>Sub-engineer (health)</v>
      </c>
      <c r="K10888" t="str">
        <f>IF(ISBLANK(I10888),"",INDEX('depts lookup'!C:C,MATCH(I10888,'depts lookup'!A:A,0)))</f>
        <v>ख. सब इंजिनियर (हेल्थ) (आ.प्र.)</v>
      </c>
    </row>
    <row r="10889" spans="1:11" x14ac:dyDescent="0.2">
      <c r="A10889" s="1" t="s">
        <v>19745</v>
      </c>
      <c r="B10889">
        <v>340</v>
      </c>
      <c r="C10889" t="s">
        <v>13240</v>
      </c>
      <c r="D10889">
        <v>33</v>
      </c>
      <c r="F10889" t="s">
        <v>19994</v>
      </c>
      <c r="G10889">
        <v>200000</v>
      </c>
      <c r="H10889">
        <f t="shared" si="170"/>
        <v>2</v>
      </c>
      <c r="I10889" t="s">
        <v>22708</v>
      </c>
      <c r="J10889" t="str">
        <f>IF(ISBLANK(I10889),"",INDEX('depts lookup'!B:B,MATCH(I10889,'depts lookup'!A:A,0)))</f>
        <v>Sub-engineer (health)</v>
      </c>
      <c r="K10889" t="str">
        <f>IF(ISBLANK(I10889),"",INDEX('depts lookup'!C:C,MATCH(I10889,'depts lookup'!A:A,0)))</f>
        <v>ख. सब इंजिनियर (हेल्थ) (आ.प्र.)</v>
      </c>
    </row>
    <row r="10890" spans="1:11" x14ac:dyDescent="0.2">
      <c r="A10890" s="1" t="s">
        <v>19745</v>
      </c>
      <c r="B10890">
        <v>341</v>
      </c>
      <c r="C10890" t="s">
        <v>13241</v>
      </c>
      <c r="D10890">
        <v>33</v>
      </c>
      <c r="F10890" t="s">
        <v>19995</v>
      </c>
      <c r="G10890">
        <v>200000</v>
      </c>
      <c r="H10890">
        <f t="shared" si="170"/>
        <v>2</v>
      </c>
      <c r="I10890" t="s">
        <v>22708</v>
      </c>
      <c r="J10890" t="str">
        <f>IF(ISBLANK(I10890),"",INDEX('depts lookup'!B:B,MATCH(I10890,'depts lookup'!A:A,0)))</f>
        <v>Sub-engineer (health)</v>
      </c>
      <c r="K10890" t="str">
        <f>IF(ISBLANK(I10890),"",INDEX('depts lookup'!C:C,MATCH(I10890,'depts lookup'!A:A,0)))</f>
        <v>ख. सब इंजिनियर (हेल्थ) (आ.प्र.)</v>
      </c>
    </row>
    <row r="10891" spans="1:11" x14ac:dyDescent="0.2">
      <c r="A10891" s="1" t="s">
        <v>19745</v>
      </c>
      <c r="B10891">
        <v>342</v>
      </c>
      <c r="C10891" t="s">
        <v>13242</v>
      </c>
      <c r="D10891">
        <v>33</v>
      </c>
      <c r="E10891" t="s">
        <v>583</v>
      </c>
      <c r="F10891" t="s">
        <v>19996</v>
      </c>
      <c r="G10891">
        <v>400000</v>
      </c>
      <c r="H10891">
        <f t="shared" si="170"/>
        <v>4</v>
      </c>
      <c r="I10891" t="s">
        <v>22778</v>
      </c>
      <c r="J10891" t="str">
        <f>IF(ISBLANK(I10891),"",INDEX('depts lookup'!B:B,MATCH(I10891,'depts lookup'!A:A,0)))</f>
        <v>Town Engineer Account spending</v>
      </c>
      <c r="K10891" t="str">
        <f>IF(ISBLANK(I10891),"",INDEX('depts lookup'!C:C,MATCH(I10891,'depts lookup'!A:A,0)))</f>
        <v>क−1. नगर अभियंता खात्याकडील खर्च</v>
      </c>
    </row>
    <row r="10892" spans="1:11" x14ac:dyDescent="0.2">
      <c r="A10892" s="1" t="s">
        <v>19745</v>
      </c>
      <c r="B10892">
        <v>343</v>
      </c>
      <c r="C10892" t="s">
        <v>13243</v>
      </c>
      <c r="D10892">
        <v>33</v>
      </c>
      <c r="E10892" t="s">
        <v>583</v>
      </c>
      <c r="F10892" t="s">
        <v>19997</v>
      </c>
      <c r="G10892">
        <v>400000</v>
      </c>
      <c r="H10892">
        <f t="shared" si="170"/>
        <v>4</v>
      </c>
      <c r="I10892" t="s">
        <v>22778</v>
      </c>
      <c r="J10892" t="str">
        <f>IF(ISBLANK(I10892),"",INDEX('depts lookup'!B:B,MATCH(I10892,'depts lookup'!A:A,0)))</f>
        <v>Town Engineer Account spending</v>
      </c>
      <c r="K10892" t="str">
        <f>IF(ISBLANK(I10892),"",INDEX('depts lookup'!C:C,MATCH(I10892,'depts lookup'!A:A,0)))</f>
        <v>क−1. नगर अभियंता खात्याकडील खर्च</v>
      </c>
    </row>
    <row r="10893" spans="1:11" x14ac:dyDescent="0.2">
      <c r="A10893" s="1" t="s">
        <v>19745</v>
      </c>
      <c r="B10893">
        <v>344</v>
      </c>
      <c r="C10893" t="s">
        <v>13244</v>
      </c>
      <c r="D10893">
        <v>33</v>
      </c>
      <c r="E10893" t="s">
        <v>583</v>
      </c>
      <c r="F10893" t="s">
        <v>19998</v>
      </c>
      <c r="G10893">
        <v>400000</v>
      </c>
      <c r="H10893">
        <f t="shared" si="170"/>
        <v>4</v>
      </c>
      <c r="I10893" t="s">
        <v>22778</v>
      </c>
      <c r="J10893" t="str">
        <f>IF(ISBLANK(I10893),"",INDEX('depts lookup'!B:B,MATCH(I10893,'depts lookup'!A:A,0)))</f>
        <v>Town Engineer Account spending</v>
      </c>
      <c r="K10893" t="str">
        <f>IF(ISBLANK(I10893),"",INDEX('depts lookup'!C:C,MATCH(I10893,'depts lookup'!A:A,0)))</f>
        <v>क−1. नगर अभियंता खात्याकडील खर्च</v>
      </c>
    </row>
    <row r="10894" spans="1:11" x14ac:dyDescent="0.2">
      <c r="A10894" s="1" t="s">
        <v>19745</v>
      </c>
      <c r="B10894">
        <v>345</v>
      </c>
      <c r="C10894" t="s">
        <v>13245</v>
      </c>
      <c r="D10894">
        <v>33</v>
      </c>
      <c r="F10894" t="s">
        <v>19999</v>
      </c>
      <c r="G10894">
        <v>200000</v>
      </c>
      <c r="H10894">
        <f t="shared" si="170"/>
        <v>2</v>
      </c>
      <c r="I10894" t="s">
        <v>22778</v>
      </c>
      <c r="J10894" t="str">
        <f>IF(ISBLANK(I10894),"",INDEX('depts lookup'!B:B,MATCH(I10894,'depts lookup'!A:A,0)))</f>
        <v>Town Engineer Account spending</v>
      </c>
      <c r="K10894" t="str">
        <f>IF(ISBLANK(I10894),"",INDEX('depts lookup'!C:C,MATCH(I10894,'depts lookup'!A:A,0)))</f>
        <v>क−1. नगर अभियंता खात्याकडील खर्च</v>
      </c>
    </row>
    <row r="10895" spans="1:11" x14ac:dyDescent="0.2">
      <c r="A10895" s="1" t="s">
        <v>19745</v>
      </c>
      <c r="B10895">
        <v>346</v>
      </c>
      <c r="C10895" t="s">
        <v>13246</v>
      </c>
      <c r="D10895">
        <v>33</v>
      </c>
      <c r="F10895" t="s">
        <v>20000</v>
      </c>
      <c r="G10895">
        <v>400000</v>
      </c>
      <c r="H10895">
        <f t="shared" si="170"/>
        <v>4</v>
      </c>
      <c r="I10895" t="s">
        <v>22778</v>
      </c>
      <c r="J10895" t="str">
        <f>IF(ISBLANK(I10895),"",INDEX('depts lookup'!B:B,MATCH(I10895,'depts lookup'!A:A,0)))</f>
        <v>Town Engineer Account spending</v>
      </c>
      <c r="K10895" t="str">
        <f>IF(ISBLANK(I10895),"",INDEX('depts lookup'!C:C,MATCH(I10895,'depts lookup'!A:A,0)))</f>
        <v>क−1. नगर अभियंता खात्याकडील खर्च</v>
      </c>
    </row>
    <row r="10896" spans="1:11" x14ac:dyDescent="0.2">
      <c r="A10896" s="1" t="s">
        <v>19745</v>
      </c>
      <c r="B10896">
        <v>347</v>
      </c>
      <c r="C10896" t="s">
        <v>13247</v>
      </c>
      <c r="D10896">
        <v>33</v>
      </c>
      <c r="E10896" t="s">
        <v>583</v>
      </c>
      <c r="F10896" t="s">
        <v>20001</v>
      </c>
      <c r="G10896">
        <v>400000</v>
      </c>
      <c r="H10896">
        <f t="shared" si="170"/>
        <v>4</v>
      </c>
      <c r="I10896" t="s">
        <v>22722</v>
      </c>
      <c r="J10896" t="str">
        <f>IF(ISBLANK(I10896),"",INDEX('depts lookup'!B:B,MATCH(I10896,'depts lookup'!A:A,0)))</f>
        <v>Electrical Department</v>
      </c>
      <c r="K10896" t="str">
        <f>IF(ISBLANK(I10896),"",INDEX('depts lookup'!C:C,MATCH(I10896,'depts lookup'!A:A,0)))</f>
        <v>ग−1. पथांवरील दिवाबत्ती (विद्युत)</v>
      </c>
    </row>
    <row r="10897" spans="1:11" hidden="1" x14ac:dyDescent="0.2">
      <c r="A10897" s="1" t="s">
        <v>19745</v>
      </c>
      <c r="B10897">
        <v>348</v>
      </c>
      <c r="D10897">
        <v>33</v>
      </c>
      <c r="H10897" t="str">
        <f t="shared" si="170"/>
        <v/>
      </c>
      <c r="J10897" t="str">
        <f>IF(ISBLANK(I10897),"",INDEX('depts lookup'!B:B,MATCH(I10897,'depts lookup'!A:A,0)))</f>
        <v/>
      </c>
      <c r="K10897" t="str">
        <f>IF(ISBLANK(I10897),"",INDEX('depts lookup'!C:C,MATCH(I10897,'depts lookup'!A:A,0)))</f>
        <v/>
      </c>
    </row>
    <row r="10898" spans="1:11" hidden="1" x14ac:dyDescent="0.2">
      <c r="A10898" s="1" t="s">
        <v>19745</v>
      </c>
      <c r="B10898">
        <v>349</v>
      </c>
      <c r="D10898">
        <v>33</v>
      </c>
      <c r="F10898" t="s">
        <v>4235</v>
      </c>
      <c r="G10898">
        <v>3200000</v>
      </c>
      <c r="H10898">
        <f t="shared" si="170"/>
        <v>32</v>
      </c>
      <c r="J10898" t="str">
        <f>IF(ISBLANK(I10898),"",INDEX('depts lookup'!B:B,MATCH(I10898,'depts lookup'!A:A,0)))</f>
        <v/>
      </c>
      <c r="K10898" t="str">
        <f>IF(ISBLANK(I10898),"",INDEX('depts lookup'!C:C,MATCH(I10898,'depts lookup'!A:A,0)))</f>
        <v/>
      </c>
    </row>
    <row r="10899" spans="1:11" hidden="1" x14ac:dyDescent="0.2">
      <c r="A10899" s="1" t="s">
        <v>19745</v>
      </c>
      <c r="B10899">
        <v>350</v>
      </c>
      <c r="H10899" t="str">
        <f t="shared" si="170"/>
        <v/>
      </c>
      <c r="J10899" t="str">
        <f>IF(ISBLANK(I10899),"",INDEX('depts lookup'!B:B,MATCH(I10899,'depts lookup'!A:A,0)))</f>
        <v/>
      </c>
      <c r="K10899" t="str">
        <f>IF(ISBLANK(I10899),"",INDEX('depts lookup'!C:C,MATCH(I10899,'depts lookup'!A:A,0)))</f>
        <v/>
      </c>
    </row>
    <row r="10900" spans="1:11" hidden="1" x14ac:dyDescent="0.2">
      <c r="A10900" s="1" t="s">
        <v>19745</v>
      </c>
      <c r="B10900">
        <v>351</v>
      </c>
      <c r="H10900" t="str">
        <f t="shared" si="170"/>
        <v/>
      </c>
      <c r="J10900" t="str">
        <f>IF(ISBLANK(I10900),"",INDEX('depts lookup'!B:B,MATCH(I10900,'depts lookup'!A:A,0)))</f>
        <v/>
      </c>
      <c r="K10900" t="str">
        <f>IF(ISBLANK(I10900),"",INDEX('depts lookup'!C:C,MATCH(I10900,'depts lookup'!A:A,0)))</f>
        <v/>
      </c>
    </row>
    <row r="10901" spans="1:11" x14ac:dyDescent="0.2">
      <c r="A10901" s="1" t="s">
        <v>19745</v>
      </c>
      <c r="B10901">
        <v>352</v>
      </c>
      <c r="C10901" t="s">
        <v>13248</v>
      </c>
      <c r="D10901">
        <v>35</v>
      </c>
      <c r="F10901" t="s">
        <v>20002</v>
      </c>
      <c r="G10901">
        <v>200000</v>
      </c>
      <c r="H10901">
        <f t="shared" si="170"/>
        <v>2</v>
      </c>
      <c r="I10901" t="s">
        <v>22728</v>
      </c>
      <c r="J10901" t="str">
        <f>IF(ISBLANK(I10901),"",INDEX('depts lookup'!B:B,MATCH(I10901,'depts lookup'!A:A,0)))</f>
        <v>PMC Township</v>
      </c>
      <c r="K10901" t="str">
        <f>IF(ISBLANK(I10901),"",INDEX('depts lookup'!C:C,MATCH(I10901,'depts lookup'!A:A,0)))</f>
        <v>ग. मनपा वसाहती</v>
      </c>
    </row>
    <row r="10902" spans="1:11" x14ac:dyDescent="0.2">
      <c r="A10902" s="1" t="s">
        <v>19745</v>
      </c>
      <c r="B10902">
        <v>353</v>
      </c>
      <c r="C10902" t="s">
        <v>13249</v>
      </c>
      <c r="D10902">
        <v>35</v>
      </c>
      <c r="F10902" t="s">
        <v>13250</v>
      </c>
      <c r="G10902">
        <v>200000</v>
      </c>
      <c r="H10902">
        <f t="shared" si="170"/>
        <v>2</v>
      </c>
      <c r="I10902" t="s">
        <v>22708</v>
      </c>
      <c r="J10902" t="str">
        <f>IF(ISBLANK(I10902),"",INDEX('depts lookup'!B:B,MATCH(I10902,'depts lookup'!A:A,0)))</f>
        <v>Sub-engineer (health)</v>
      </c>
      <c r="K10902" t="str">
        <f>IF(ISBLANK(I10902),"",INDEX('depts lookup'!C:C,MATCH(I10902,'depts lookup'!A:A,0)))</f>
        <v>ख. सब इंजिनियर (हेल्थ) (आ.प्र.)</v>
      </c>
    </row>
    <row r="10903" spans="1:11" x14ac:dyDescent="0.2">
      <c r="A10903" s="1" t="s">
        <v>19745</v>
      </c>
      <c r="B10903">
        <v>354</v>
      </c>
      <c r="C10903" t="s">
        <v>13251</v>
      </c>
      <c r="D10903">
        <v>35</v>
      </c>
      <c r="F10903" t="s">
        <v>20003</v>
      </c>
      <c r="G10903">
        <v>400000</v>
      </c>
      <c r="H10903">
        <f t="shared" si="170"/>
        <v>4</v>
      </c>
      <c r="I10903" t="s">
        <v>22708</v>
      </c>
      <c r="J10903" t="str">
        <f>IF(ISBLANK(I10903),"",INDEX('depts lookup'!B:B,MATCH(I10903,'depts lookup'!A:A,0)))</f>
        <v>Sub-engineer (health)</v>
      </c>
      <c r="K10903" t="str">
        <f>IF(ISBLANK(I10903),"",INDEX('depts lookup'!C:C,MATCH(I10903,'depts lookup'!A:A,0)))</f>
        <v>ख. सब इंजिनियर (हेल्थ) (आ.प्र.)</v>
      </c>
    </row>
    <row r="10904" spans="1:11" x14ac:dyDescent="0.2">
      <c r="A10904" s="1" t="s">
        <v>19745</v>
      </c>
      <c r="B10904">
        <v>355</v>
      </c>
      <c r="C10904" t="s">
        <v>13252</v>
      </c>
      <c r="D10904">
        <v>35</v>
      </c>
      <c r="F10904" t="s">
        <v>20004</v>
      </c>
      <c r="G10904">
        <v>200000</v>
      </c>
      <c r="H10904">
        <f t="shared" si="170"/>
        <v>2</v>
      </c>
      <c r="I10904" t="s">
        <v>22708</v>
      </c>
      <c r="J10904" t="str">
        <f>IF(ISBLANK(I10904),"",INDEX('depts lookup'!B:B,MATCH(I10904,'depts lookup'!A:A,0)))</f>
        <v>Sub-engineer (health)</v>
      </c>
      <c r="K10904" t="str">
        <f>IF(ISBLANK(I10904),"",INDEX('depts lookup'!C:C,MATCH(I10904,'depts lookup'!A:A,0)))</f>
        <v>ख. सब इंजिनियर (हेल्थ) (आ.प्र.)</v>
      </c>
    </row>
    <row r="10905" spans="1:11" x14ac:dyDescent="0.2">
      <c r="A10905" s="1" t="s">
        <v>19745</v>
      </c>
      <c r="B10905">
        <v>356</v>
      </c>
      <c r="C10905" t="s">
        <v>13253</v>
      </c>
      <c r="D10905">
        <v>35</v>
      </c>
      <c r="F10905" t="s">
        <v>20005</v>
      </c>
      <c r="G10905">
        <v>400000</v>
      </c>
      <c r="H10905">
        <f t="shared" si="170"/>
        <v>4</v>
      </c>
      <c r="I10905" t="s">
        <v>22778</v>
      </c>
      <c r="J10905" t="str">
        <f>IF(ISBLANK(I10905),"",INDEX('depts lookup'!B:B,MATCH(I10905,'depts lookup'!A:A,0)))</f>
        <v>Town Engineer Account spending</v>
      </c>
      <c r="K10905" t="str">
        <f>IF(ISBLANK(I10905),"",INDEX('depts lookup'!C:C,MATCH(I10905,'depts lookup'!A:A,0)))</f>
        <v>क−1. नगर अभियंता खात्याकडील खर्च</v>
      </c>
    </row>
    <row r="10906" spans="1:11" x14ac:dyDescent="0.2">
      <c r="A10906" s="1" t="s">
        <v>19745</v>
      </c>
      <c r="B10906">
        <v>357</v>
      </c>
      <c r="C10906" t="s">
        <v>13254</v>
      </c>
      <c r="D10906">
        <v>35</v>
      </c>
      <c r="F10906" t="s">
        <v>20006</v>
      </c>
      <c r="G10906">
        <v>800000</v>
      </c>
      <c r="H10906">
        <f t="shared" si="170"/>
        <v>8</v>
      </c>
      <c r="I10906" t="s">
        <v>22778</v>
      </c>
      <c r="J10906" t="str">
        <f>IF(ISBLANK(I10906),"",INDEX('depts lookup'!B:B,MATCH(I10906,'depts lookup'!A:A,0)))</f>
        <v>Town Engineer Account spending</v>
      </c>
      <c r="K10906" t="str">
        <f>IF(ISBLANK(I10906),"",INDEX('depts lookup'!C:C,MATCH(I10906,'depts lookup'!A:A,0)))</f>
        <v>क−1. नगर अभियंता खात्याकडील खर्च</v>
      </c>
    </row>
    <row r="10907" spans="1:11" x14ac:dyDescent="0.2">
      <c r="A10907" s="1" t="s">
        <v>19745</v>
      </c>
      <c r="B10907">
        <v>358</v>
      </c>
      <c r="C10907" t="s">
        <v>13255</v>
      </c>
      <c r="D10907">
        <v>35</v>
      </c>
      <c r="F10907" t="s">
        <v>20007</v>
      </c>
      <c r="G10907">
        <v>400000</v>
      </c>
      <c r="H10907">
        <f t="shared" si="170"/>
        <v>4</v>
      </c>
      <c r="I10907" t="s">
        <v>22778</v>
      </c>
      <c r="J10907" t="str">
        <f>IF(ISBLANK(I10907),"",INDEX('depts lookup'!B:B,MATCH(I10907,'depts lookup'!A:A,0)))</f>
        <v>Town Engineer Account spending</v>
      </c>
      <c r="K10907" t="str">
        <f>IF(ISBLANK(I10907),"",INDEX('depts lookup'!C:C,MATCH(I10907,'depts lookup'!A:A,0)))</f>
        <v>क−1. नगर अभियंता खात्याकडील खर्च</v>
      </c>
    </row>
    <row r="10908" spans="1:11" x14ac:dyDescent="0.2">
      <c r="A10908" s="1" t="s">
        <v>19745</v>
      </c>
      <c r="B10908">
        <v>359</v>
      </c>
      <c r="C10908" t="s">
        <v>13256</v>
      </c>
      <c r="D10908">
        <v>35</v>
      </c>
      <c r="F10908" t="s">
        <v>20008</v>
      </c>
      <c r="G10908">
        <v>400000</v>
      </c>
      <c r="H10908">
        <f t="shared" si="170"/>
        <v>4</v>
      </c>
      <c r="I10908" t="s">
        <v>22778</v>
      </c>
      <c r="J10908" t="str">
        <f>IF(ISBLANK(I10908),"",INDEX('depts lookup'!B:B,MATCH(I10908,'depts lookup'!A:A,0)))</f>
        <v>Town Engineer Account spending</v>
      </c>
      <c r="K10908" t="str">
        <f>IF(ISBLANK(I10908),"",INDEX('depts lookup'!C:C,MATCH(I10908,'depts lookup'!A:A,0)))</f>
        <v>क−1. नगर अभियंता खात्याकडील खर्च</v>
      </c>
    </row>
    <row r="10909" spans="1:11" x14ac:dyDescent="0.2">
      <c r="A10909" s="1" t="s">
        <v>19745</v>
      </c>
      <c r="B10909">
        <v>360</v>
      </c>
      <c r="C10909" t="s">
        <v>13257</v>
      </c>
      <c r="D10909">
        <v>35</v>
      </c>
      <c r="E10909" t="s">
        <v>583</v>
      </c>
      <c r="F10909" t="s">
        <v>20009</v>
      </c>
      <c r="G10909">
        <v>200000</v>
      </c>
      <c r="H10909">
        <f t="shared" si="170"/>
        <v>2</v>
      </c>
      <c r="I10909" t="s">
        <v>22722</v>
      </c>
      <c r="J10909" t="str">
        <f>IF(ISBLANK(I10909),"",INDEX('depts lookup'!B:B,MATCH(I10909,'depts lookup'!A:A,0)))</f>
        <v>Electrical Department</v>
      </c>
      <c r="K10909" t="str">
        <f>IF(ISBLANK(I10909),"",INDEX('depts lookup'!C:C,MATCH(I10909,'depts lookup'!A:A,0)))</f>
        <v>ग−1. पथांवरील दिवाबत्ती (विद्युत)</v>
      </c>
    </row>
    <row r="10910" spans="1:11" x14ac:dyDescent="0.2">
      <c r="A10910" s="1" t="s">
        <v>19745</v>
      </c>
      <c r="B10910">
        <v>361</v>
      </c>
      <c r="C10910" t="s">
        <v>13258</v>
      </c>
      <c r="D10910">
        <v>35</v>
      </c>
      <c r="E10910" t="s">
        <v>583</v>
      </c>
      <c r="F10910" t="s">
        <v>20010</v>
      </c>
      <c r="G10910">
        <v>200000</v>
      </c>
      <c r="H10910">
        <f t="shared" si="170"/>
        <v>2</v>
      </c>
      <c r="I10910" t="s">
        <v>22722</v>
      </c>
      <c r="J10910" t="str">
        <f>IF(ISBLANK(I10910),"",INDEX('depts lookup'!B:B,MATCH(I10910,'depts lookup'!A:A,0)))</f>
        <v>Electrical Department</v>
      </c>
      <c r="K10910" t="str">
        <f>IF(ISBLANK(I10910),"",INDEX('depts lookup'!C:C,MATCH(I10910,'depts lookup'!A:A,0)))</f>
        <v>ग−1. पथांवरील दिवाबत्ती (विद्युत)</v>
      </c>
    </row>
    <row r="10911" spans="1:11" x14ac:dyDescent="0.2">
      <c r="A10911" s="1" t="s">
        <v>19745</v>
      </c>
      <c r="B10911">
        <v>362</v>
      </c>
      <c r="C10911" t="s">
        <v>13259</v>
      </c>
      <c r="D10911">
        <v>35</v>
      </c>
      <c r="E10911" t="s">
        <v>583</v>
      </c>
      <c r="F10911" t="s">
        <v>20011</v>
      </c>
      <c r="G10911">
        <v>120000</v>
      </c>
      <c r="H10911">
        <f t="shared" si="170"/>
        <v>1.2</v>
      </c>
      <c r="I10911" t="s">
        <v>22722</v>
      </c>
      <c r="J10911" t="str">
        <f>IF(ISBLANK(I10911),"",INDEX('depts lookup'!B:B,MATCH(I10911,'depts lookup'!A:A,0)))</f>
        <v>Electrical Department</v>
      </c>
      <c r="K10911" t="str">
        <f>IF(ISBLANK(I10911),"",INDEX('depts lookup'!C:C,MATCH(I10911,'depts lookup'!A:A,0)))</f>
        <v>ग−1. पथांवरील दिवाबत्ती (विद्युत)</v>
      </c>
    </row>
    <row r="10912" spans="1:11" hidden="1" x14ac:dyDescent="0.2">
      <c r="A10912" s="1" t="s">
        <v>19745</v>
      </c>
      <c r="B10912">
        <v>363</v>
      </c>
      <c r="D10912">
        <v>35</v>
      </c>
      <c r="H10912" t="str">
        <f t="shared" si="170"/>
        <v/>
      </c>
      <c r="J10912" t="str">
        <f>IF(ISBLANK(I10912),"",INDEX('depts lookup'!B:B,MATCH(I10912,'depts lookup'!A:A,0)))</f>
        <v/>
      </c>
      <c r="K10912" t="str">
        <f>IF(ISBLANK(I10912),"",INDEX('depts lookup'!C:C,MATCH(I10912,'depts lookup'!A:A,0)))</f>
        <v/>
      </c>
    </row>
    <row r="10913" spans="1:11" hidden="1" x14ac:dyDescent="0.2">
      <c r="A10913" s="1" t="s">
        <v>19745</v>
      </c>
      <c r="B10913">
        <v>364</v>
      </c>
      <c r="D10913">
        <v>35</v>
      </c>
      <c r="F10913" t="s">
        <v>4235</v>
      </c>
      <c r="G10913">
        <v>3520000.0000000005</v>
      </c>
      <c r="H10913">
        <f t="shared" si="170"/>
        <v>35.200000000000003</v>
      </c>
      <c r="J10913" t="str">
        <f>IF(ISBLANK(I10913),"",INDEX('depts lookup'!B:B,MATCH(I10913,'depts lookup'!A:A,0)))</f>
        <v/>
      </c>
      <c r="K10913" t="str">
        <f>IF(ISBLANK(I10913),"",INDEX('depts lookup'!C:C,MATCH(I10913,'depts lookup'!A:A,0)))</f>
        <v/>
      </c>
    </row>
    <row r="10914" spans="1:11" hidden="1" x14ac:dyDescent="0.2">
      <c r="A10914" s="1" t="s">
        <v>19745</v>
      </c>
      <c r="B10914">
        <v>365</v>
      </c>
      <c r="H10914" t="str">
        <f t="shared" si="170"/>
        <v/>
      </c>
      <c r="J10914" t="str">
        <f>IF(ISBLANK(I10914),"",INDEX('depts lookup'!B:B,MATCH(I10914,'depts lookup'!A:A,0)))</f>
        <v/>
      </c>
      <c r="K10914" t="str">
        <f>IF(ISBLANK(I10914),"",INDEX('depts lookup'!C:C,MATCH(I10914,'depts lookup'!A:A,0)))</f>
        <v/>
      </c>
    </row>
    <row r="10915" spans="1:11" hidden="1" x14ac:dyDescent="0.2">
      <c r="A10915" s="1" t="s">
        <v>19745</v>
      </c>
      <c r="B10915">
        <v>366</v>
      </c>
      <c r="F10915" t="s">
        <v>20012</v>
      </c>
      <c r="G10915">
        <v>15919999.999999998</v>
      </c>
      <c r="H10915">
        <f t="shared" si="170"/>
        <v>159.19999999999999</v>
      </c>
      <c r="J10915" t="str">
        <f>IF(ISBLANK(I10915),"",INDEX('depts lookup'!B:B,MATCH(I10915,'depts lookup'!A:A,0)))</f>
        <v/>
      </c>
      <c r="K10915" t="str">
        <f>IF(ISBLANK(I10915),"",INDEX('depts lookup'!C:C,MATCH(I10915,'depts lookup'!A:A,0)))</f>
        <v/>
      </c>
    </row>
    <row r="10916" spans="1:11" hidden="1" x14ac:dyDescent="0.2">
      <c r="A10916" s="1" t="s">
        <v>19745</v>
      </c>
      <c r="B10916">
        <v>367</v>
      </c>
      <c r="H10916" t="str">
        <f t="shared" si="170"/>
        <v/>
      </c>
      <c r="J10916" t="str">
        <f>IF(ISBLANK(I10916),"",INDEX('depts lookup'!B:B,MATCH(I10916,'depts lookup'!A:A,0)))</f>
        <v/>
      </c>
      <c r="K10916" t="str">
        <f>IF(ISBLANK(I10916),"",INDEX('depts lookup'!C:C,MATCH(I10916,'depts lookup'!A:A,0)))</f>
        <v/>
      </c>
    </row>
    <row r="10917" spans="1:11" hidden="1" x14ac:dyDescent="0.2">
      <c r="A10917" s="1" t="s">
        <v>19745</v>
      </c>
      <c r="B10917">
        <v>368</v>
      </c>
      <c r="H10917" t="str">
        <f t="shared" si="170"/>
        <v/>
      </c>
      <c r="J10917" t="str">
        <f>IF(ISBLANK(I10917),"",INDEX('depts lookup'!B:B,MATCH(I10917,'depts lookup'!A:A,0)))</f>
        <v/>
      </c>
      <c r="K10917" t="str">
        <f>IF(ISBLANK(I10917),"",INDEX('depts lookup'!C:C,MATCH(I10917,'depts lookup'!A:A,0)))</f>
        <v/>
      </c>
    </row>
    <row r="10918" spans="1:11" hidden="1" x14ac:dyDescent="0.2">
      <c r="A10918" s="1" t="s">
        <v>19745</v>
      </c>
      <c r="B10918">
        <v>369</v>
      </c>
      <c r="F10918" t="s">
        <v>20013</v>
      </c>
      <c r="H10918" t="str">
        <f t="shared" si="170"/>
        <v/>
      </c>
      <c r="J10918" t="str">
        <f>IF(ISBLANK(I10918),"",INDEX('depts lookup'!B:B,MATCH(I10918,'depts lookup'!A:A,0)))</f>
        <v/>
      </c>
      <c r="K10918" t="str">
        <f>IF(ISBLANK(I10918),"",INDEX('depts lookup'!C:C,MATCH(I10918,'depts lookup'!A:A,0)))</f>
        <v/>
      </c>
    </row>
    <row r="10919" spans="1:11" hidden="1" x14ac:dyDescent="0.2">
      <c r="A10919" s="1" t="s">
        <v>19745</v>
      </c>
      <c r="B10919">
        <v>370</v>
      </c>
      <c r="H10919" t="str">
        <f t="shared" si="170"/>
        <v/>
      </c>
      <c r="J10919" t="str">
        <f>IF(ISBLANK(I10919),"",INDEX('depts lookup'!B:B,MATCH(I10919,'depts lookup'!A:A,0)))</f>
        <v/>
      </c>
      <c r="K10919" t="str">
        <f>IF(ISBLANK(I10919),"",INDEX('depts lookup'!C:C,MATCH(I10919,'depts lookup'!A:A,0)))</f>
        <v/>
      </c>
    </row>
    <row r="10920" spans="1:11" x14ac:dyDescent="0.2">
      <c r="A10920" s="1" t="s">
        <v>19745</v>
      </c>
      <c r="B10920">
        <v>371</v>
      </c>
      <c r="C10920" t="s">
        <v>13260</v>
      </c>
      <c r="D10920">
        <v>20</v>
      </c>
      <c r="E10920" t="s">
        <v>583</v>
      </c>
      <c r="F10920" t="s">
        <v>20014</v>
      </c>
      <c r="G10920">
        <v>400000</v>
      </c>
      <c r="H10920">
        <f t="shared" si="170"/>
        <v>4</v>
      </c>
      <c r="I10920" t="s">
        <v>22720</v>
      </c>
      <c r="J10920" t="str">
        <f>IF(ISBLANK(I10920),"",INDEX('depts lookup'!B:B,MATCH(I10920,'depts lookup'!A:A,0)))</f>
        <v>Road development</v>
      </c>
      <c r="K10920" t="str">
        <f>IF(ISBLANK(I10920),"",INDEX('depts lookup'!C:C,MATCH(I10920,'depts lookup'!A:A,0)))</f>
        <v>क. पथ सुधारणा (विशेष कार्याधिकारी)</v>
      </c>
    </row>
    <row r="10921" spans="1:11" x14ac:dyDescent="0.2">
      <c r="A10921" s="1" t="s">
        <v>19745</v>
      </c>
      <c r="B10921">
        <v>372</v>
      </c>
      <c r="C10921" t="s">
        <v>13261</v>
      </c>
      <c r="D10921">
        <v>20</v>
      </c>
      <c r="E10921" t="s">
        <v>583</v>
      </c>
      <c r="F10921" t="s">
        <v>20015</v>
      </c>
      <c r="G10921">
        <v>200000</v>
      </c>
      <c r="H10921">
        <f t="shared" si="170"/>
        <v>2</v>
      </c>
      <c r="I10921" t="s">
        <v>22728</v>
      </c>
      <c r="J10921" t="str">
        <f>IF(ISBLANK(I10921),"",INDEX('depts lookup'!B:B,MATCH(I10921,'depts lookup'!A:A,0)))</f>
        <v>PMC Township</v>
      </c>
      <c r="K10921" t="str">
        <f>IF(ISBLANK(I10921),"",INDEX('depts lookup'!C:C,MATCH(I10921,'depts lookup'!A:A,0)))</f>
        <v>ग. मनपा वसाहती</v>
      </c>
    </row>
    <row r="10922" spans="1:11" x14ac:dyDescent="0.2">
      <c r="A10922" s="1" t="s">
        <v>19745</v>
      </c>
      <c r="B10922">
        <v>373</v>
      </c>
      <c r="C10922" t="s">
        <v>13262</v>
      </c>
      <c r="D10922">
        <v>20</v>
      </c>
      <c r="E10922" t="s">
        <v>583</v>
      </c>
      <c r="F10922" t="s">
        <v>20016</v>
      </c>
      <c r="G10922">
        <v>400000</v>
      </c>
      <c r="H10922">
        <f t="shared" si="170"/>
        <v>4</v>
      </c>
      <c r="I10922" t="s">
        <v>22720</v>
      </c>
      <c r="J10922" t="str">
        <f>IF(ISBLANK(I10922),"",INDEX('depts lookup'!B:B,MATCH(I10922,'depts lookup'!A:A,0)))</f>
        <v>Road development</v>
      </c>
      <c r="K10922" t="str">
        <f>IF(ISBLANK(I10922),"",INDEX('depts lookup'!C:C,MATCH(I10922,'depts lookup'!A:A,0)))</f>
        <v>क. पथ सुधारणा (विशेष कार्याधिकारी)</v>
      </c>
    </row>
    <row r="10923" spans="1:11" x14ac:dyDescent="0.2">
      <c r="A10923" s="1" t="s">
        <v>19745</v>
      </c>
      <c r="B10923">
        <v>374</v>
      </c>
      <c r="C10923" t="s">
        <v>13263</v>
      </c>
      <c r="D10923">
        <v>20</v>
      </c>
      <c r="E10923" t="s">
        <v>583</v>
      </c>
      <c r="F10923" t="s">
        <v>20017</v>
      </c>
      <c r="G10923">
        <v>400000</v>
      </c>
      <c r="H10923">
        <f t="shared" si="170"/>
        <v>4</v>
      </c>
      <c r="I10923" t="s">
        <v>22720</v>
      </c>
      <c r="J10923" t="str">
        <f>IF(ISBLANK(I10923),"",INDEX('depts lookup'!B:B,MATCH(I10923,'depts lookup'!A:A,0)))</f>
        <v>Road development</v>
      </c>
      <c r="K10923" t="str">
        <f>IF(ISBLANK(I10923),"",INDEX('depts lookup'!C:C,MATCH(I10923,'depts lookup'!A:A,0)))</f>
        <v>क. पथ सुधारणा (विशेष कार्याधिकारी)</v>
      </c>
    </row>
    <row r="10924" spans="1:11" x14ac:dyDescent="0.2">
      <c r="A10924" s="1" t="s">
        <v>19745</v>
      </c>
      <c r="B10924">
        <v>375</v>
      </c>
      <c r="C10924" t="s">
        <v>13264</v>
      </c>
      <c r="D10924">
        <v>20</v>
      </c>
      <c r="E10924" t="s">
        <v>580</v>
      </c>
      <c r="F10924" t="s">
        <v>20018</v>
      </c>
      <c r="G10924">
        <v>200000</v>
      </c>
      <c r="H10924">
        <f t="shared" si="170"/>
        <v>2</v>
      </c>
      <c r="I10924" t="s">
        <v>22720</v>
      </c>
      <c r="J10924" t="str">
        <f>IF(ISBLANK(I10924),"",INDEX('depts lookup'!B:B,MATCH(I10924,'depts lookup'!A:A,0)))</f>
        <v>Road development</v>
      </c>
      <c r="K10924" t="str">
        <f>IF(ISBLANK(I10924),"",INDEX('depts lookup'!C:C,MATCH(I10924,'depts lookup'!A:A,0)))</f>
        <v>क. पथ सुधारणा (विशेष कार्याधिकारी)</v>
      </c>
    </row>
    <row r="10925" spans="1:11" x14ac:dyDescent="0.2">
      <c r="A10925" s="1" t="s">
        <v>19745</v>
      </c>
      <c r="B10925">
        <v>376</v>
      </c>
      <c r="C10925" t="s">
        <v>13265</v>
      </c>
      <c r="D10925">
        <v>20</v>
      </c>
      <c r="E10925" t="s">
        <v>583</v>
      </c>
      <c r="F10925" t="s">
        <v>20019</v>
      </c>
      <c r="G10925">
        <v>400000</v>
      </c>
      <c r="H10925">
        <f t="shared" si="170"/>
        <v>4</v>
      </c>
      <c r="I10925" t="s">
        <v>22720</v>
      </c>
      <c r="J10925" t="str">
        <f>IF(ISBLANK(I10925),"",INDEX('depts lookup'!B:B,MATCH(I10925,'depts lookup'!A:A,0)))</f>
        <v>Road development</v>
      </c>
      <c r="K10925" t="str">
        <f>IF(ISBLANK(I10925),"",INDEX('depts lookup'!C:C,MATCH(I10925,'depts lookup'!A:A,0)))</f>
        <v>क. पथ सुधारणा (विशेष कार्याधिकारी)</v>
      </c>
    </row>
    <row r="10926" spans="1:11" x14ac:dyDescent="0.2">
      <c r="A10926" s="1" t="s">
        <v>19745</v>
      </c>
      <c r="B10926">
        <v>377</v>
      </c>
      <c r="C10926" t="s">
        <v>13266</v>
      </c>
      <c r="D10926">
        <v>20</v>
      </c>
      <c r="E10926" t="s">
        <v>583</v>
      </c>
      <c r="F10926" t="s">
        <v>20020</v>
      </c>
      <c r="G10926">
        <v>800000</v>
      </c>
      <c r="H10926">
        <f t="shared" si="170"/>
        <v>8</v>
      </c>
      <c r="I10926" t="s">
        <v>22720</v>
      </c>
      <c r="J10926" t="str">
        <f>IF(ISBLANK(I10926),"",INDEX('depts lookup'!B:B,MATCH(I10926,'depts lookup'!A:A,0)))</f>
        <v>Road development</v>
      </c>
      <c r="K10926" t="str">
        <f>IF(ISBLANK(I10926),"",INDEX('depts lookup'!C:C,MATCH(I10926,'depts lookup'!A:A,0)))</f>
        <v>क. पथ सुधारणा (विशेष कार्याधिकारी)</v>
      </c>
    </row>
    <row r="10927" spans="1:11" x14ac:dyDescent="0.2">
      <c r="A10927" s="1" t="s">
        <v>19745</v>
      </c>
      <c r="B10927">
        <v>378</v>
      </c>
      <c r="C10927" t="s">
        <v>13267</v>
      </c>
      <c r="D10927">
        <v>20</v>
      </c>
      <c r="E10927" t="s">
        <v>580</v>
      </c>
      <c r="F10927" t="s">
        <v>20021</v>
      </c>
      <c r="G10927">
        <v>400000</v>
      </c>
      <c r="H10927">
        <f t="shared" si="170"/>
        <v>4</v>
      </c>
      <c r="I10927" t="s">
        <v>22778</v>
      </c>
      <c r="J10927" t="str">
        <f>IF(ISBLANK(I10927),"",INDEX('depts lookup'!B:B,MATCH(I10927,'depts lookup'!A:A,0)))</f>
        <v>Town Engineer Account spending</v>
      </c>
      <c r="K10927" t="str">
        <f>IF(ISBLANK(I10927),"",INDEX('depts lookup'!C:C,MATCH(I10927,'depts lookup'!A:A,0)))</f>
        <v>क−1. नगर अभियंता खात्याकडील खर्च</v>
      </c>
    </row>
    <row r="10928" spans="1:11" x14ac:dyDescent="0.2">
      <c r="A10928" s="1" t="s">
        <v>19745</v>
      </c>
      <c r="B10928">
        <v>379</v>
      </c>
      <c r="C10928" t="s">
        <v>13268</v>
      </c>
      <c r="D10928">
        <v>20</v>
      </c>
      <c r="E10928" t="s">
        <v>580</v>
      </c>
      <c r="F10928" t="s">
        <v>20022</v>
      </c>
      <c r="G10928">
        <v>200000</v>
      </c>
      <c r="H10928">
        <f t="shared" si="170"/>
        <v>2</v>
      </c>
      <c r="I10928" t="s">
        <v>22778</v>
      </c>
      <c r="J10928" t="str">
        <f>IF(ISBLANK(I10928),"",INDEX('depts lookup'!B:B,MATCH(I10928,'depts lookup'!A:A,0)))</f>
        <v>Town Engineer Account spending</v>
      </c>
      <c r="K10928" t="str">
        <f>IF(ISBLANK(I10928),"",INDEX('depts lookup'!C:C,MATCH(I10928,'depts lookup'!A:A,0)))</f>
        <v>क−1. नगर अभियंता खात्याकडील खर्च</v>
      </c>
    </row>
    <row r="10929" spans="1:11" x14ac:dyDescent="0.2">
      <c r="A10929" s="1" t="s">
        <v>19745</v>
      </c>
      <c r="B10929">
        <v>380</v>
      </c>
      <c r="C10929" t="s">
        <v>13269</v>
      </c>
      <c r="D10929">
        <v>20</v>
      </c>
      <c r="E10929" t="s">
        <v>583</v>
      </c>
      <c r="F10929" t="s">
        <v>20023</v>
      </c>
      <c r="G10929">
        <v>200000</v>
      </c>
      <c r="H10929">
        <f t="shared" si="170"/>
        <v>2</v>
      </c>
      <c r="I10929" t="s">
        <v>22778</v>
      </c>
      <c r="J10929" t="str">
        <f>IF(ISBLANK(I10929),"",INDEX('depts lookup'!B:B,MATCH(I10929,'depts lookup'!A:A,0)))</f>
        <v>Town Engineer Account spending</v>
      </c>
      <c r="K10929" t="str">
        <f>IF(ISBLANK(I10929),"",INDEX('depts lookup'!C:C,MATCH(I10929,'depts lookup'!A:A,0)))</f>
        <v>क−1. नगर अभियंता खात्याकडील खर्च</v>
      </c>
    </row>
    <row r="10930" spans="1:11" x14ac:dyDescent="0.2">
      <c r="A10930" s="1" t="s">
        <v>19745</v>
      </c>
      <c r="B10930">
        <v>381</v>
      </c>
      <c r="C10930" t="s">
        <v>13270</v>
      </c>
      <c r="D10930">
        <v>20</v>
      </c>
      <c r="E10930" t="s">
        <v>583</v>
      </c>
      <c r="F10930" t="s">
        <v>20024</v>
      </c>
      <c r="G10930">
        <v>400000</v>
      </c>
      <c r="H10930">
        <f t="shared" si="170"/>
        <v>4</v>
      </c>
      <c r="I10930" t="s">
        <v>22728</v>
      </c>
      <c r="J10930" t="str">
        <f>IF(ISBLANK(I10930),"",INDEX('depts lookup'!B:B,MATCH(I10930,'depts lookup'!A:A,0)))</f>
        <v>PMC Township</v>
      </c>
      <c r="K10930" t="str">
        <f>IF(ISBLANK(I10930),"",INDEX('depts lookup'!C:C,MATCH(I10930,'depts lookup'!A:A,0)))</f>
        <v>ग. मनपा वसाहती</v>
      </c>
    </row>
    <row r="10931" spans="1:11" x14ac:dyDescent="0.2">
      <c r="A10931" s="1" t="s">
        <v>19745</v>
      </c>
      <c r="B10931">
        <v>382</v>
      </c>
      <c r="C10931" t="s">
        <v>13271</v>
      </c>
      <c r="D10931">
        <v>20</v>
      </c>
      <c r="E10931" t="s">
        <v>583</v>
      </c>
      <c r="F10931" t="s">
        <v>20025</v>
      </c>
      <c r="G10931">
        <v>400000</v>
      </c>
      <c r="H10931">
        <f t="shared" si="170"/>
        <v>4</v>
      </c>
      <c r="I10931" t="s">
        <v>22728</v>
      </c>
      <c r="J10931" t="str">
        <f>IF(ISBLANK(I10931),"",INDEX('depts lookup'!B:B,MATCH(I10931,'depts lookup'!A:A,0)))</f>
        <v>PMC Township</v>
      </c>
      <c r="K10931" t="str">
        <f>IF(ISBLANK(I10931),"",INDEX('depts lookup'!C:C,MATCH(I10931,'depts lookup'!A:A,0)))</f>
        <v>ग. मनपा वसाहती</v>
      </c>
    </row>
    <row r="10932" spans="1:11" hidden="1" x14ac:dyDescent="0.2">
      <c r="A10932" s="1" t="s">
        <v>19745</v>
      </c>
      <c r="B10932">
        <v>383</v>
      </c>
      <c r="H10932" t="str">
        <f t="shared" si="170"/>
        <v/>
      </c>
      <c r="J10932" t="str">
        <f>IF(ISBLANK(I10932),"",INDEX('depts lookup'!B:B,MATCH(I10932,'depts lookup'!A:A,0)))</f>
        <v/>
      </c>
      <c r="K10932" t="str">
        <f>IF(ISBLANK(I10932),"",INDEX('depts lookup'!C:C,MATCH(I10932,'depts lookup'!A:A,0)))</f>
        <v/>
      </c>
    </row>
    <row r="10933" spans="1:11" hidden="1" x14ac:dyDescent="0.2">
      <c r="A10933" s="1" t="s">
        <v>19745</v>
      </c>
      <c r="B10933">
        <v>384</v>
      </c>
      <c r="H10933" t="str">
        <f t="shared" si="170"/>
        <v/>
      </c>
      <c r="J10933" t="str">
        <f>IF(ISBLANK(I10933),"",INDEX('depts lookup'!B:B,MATCH(I10933,'depts lookup'!A:A,0)))</f>
        <v/>
      </c>
      <c r="K10933" t="str">
        <f>IF(ISBLANK(I10933),"",INDEX('depts lookup'!C:C,MATCH(I10933,'depts lookup'!A:A,0)))</f>
        <v/>
      </c>
    </row>
    <row r="10934" spans="1:11" x14ac:dyDescent="0.2">
      <c r="A10934" s="1" t="s">
        <v>19745</v>
      </c>
      <c r="B10934">
        <v>385</v>
      </c>
      <c r="C10934" t="s">
        <v>13272</v>
      </c>
      <c r="D10934">
        <v>20</v>
      </c>
      <c r="E10934" t="s">
        <v>583</v>
      </c>
      <c r="F10934" t="s">
        <v>20026</v>
      </c>
      <c r="G10934">
        <v>400000</v>
      </c>
      <c r="H10934">
        <f t="shared" si="170"/>
        <v>4</v>
      </c>
      <c r="I10934" t="s">
        <v>22728</v>
      </c>
      <c r="J10934" t="str">
        <f>IF(ISBLANK(I10934),"",INDEX('depts lookup'!B:B,MATCH(I10934,'depts lookup'!A:A,0)))</f>
        <v>PMC Township</v>
      </c>
      <c r="K10934" t="str">
        <f>IF(ISBLANK(I10934),"",INDEX('depts lookup'!C:C,MATCH(I10934,'depts lookup'!A:A,0)))</f>
        <v>ग. मनपा वसाहती</v>
      </c>
    </row>
    <row r="10935" spans="1:11" x14ac:dyDescent="0.2">
      <c r="A10935" s="1" t="s">
        <v>19745</v>
      </c>
      <c r="B10935">
        <v>386</v>
      </c>
      <c r="C10935" t="s">
        <v>13273</v>
      </c>
      <c r="D10935">
        <v>20</v>
      </c>
      <c r="E10935" t="s">
        <v>583</v>
      </c>
      <c r="F10935" t="s">
        <v>20027</v>
      </c>
      <c r="G10935">
        <v>400000</v>
      </c>
      <c r="H10935">
        <f t="shared" si="170"/>
        <v>4</v>
      </c>
      <c r="I10935" t="s">
        <v>22728</v>
      </c>
      <c r="J10935" t="str">
        <f>IF(ISBLANK(I10935),"",INDEX('depts lookup'!B:B,MATCH(I10935,'depts lookup'!A:A,0)))</f>
        <v>PMC Township</v>
      </c>
      <c r="K10935" t="str">
        <f>IF(ISBLANK(I10935),"",INDEX('depts lookup'!C:C,MATCH(I10935,'depts lookup'!A:A,0)))</f>
        <v>ग. मनपा वसाहती</v>
      </c>
    </row>
    <row r="10936" spans="1:11" x14ac:dyDescent="0.2">
      <c r="A10936" s="1" t="s">
        <v>19745</v>
      </c>
      <c r="B10936">
        <v>387</v>
      </c>
      <c r="C10936" t="s">
        <v>13274</v>
      </c>
      <c r="D10936">
        <v>20</v>
      </c>
      <c r="E10936" t="s">
        <v>580</v>
      </c>
      <c r="F10936" t="s">
        <v>20028</v>
      </c>
      <c r="G10936">
        <v>400000</v>
      </c>
      <c r="H10936">
        <f t="shared" si="170"/>
        <v>4</v>
      </c>
      <c r="I10936" t="s">
        <v>22708</v>
      </c>
      <c r="J10936" t="str">
        <f>IF(ISBLANK(I10936),"",INDEX('depts lookup'!B:B,MATCH(I10936,'depts lookup'!A:A,0)))</f>
        <v>Sub-engineer (health)</v>
      </c>
      <c r="K10936" t="str">
        <f>IF(ISBLANK(I10936),"",INDEX('depts lookup'!C:C,MATCH(I10936,'depts lookup'!A:A,0)))</f>
        <v>ख. सब इंजिनियर (हेल्थ) (आ.प्र.)</v>
      </c>
    </row>
    <row r="10937" spans="1:11" x14ac:dyDescent="0.2">
      <c r="A10937" s="1" t="s">
        <v>19745</v>
      </c>
      <c r="B10937">
        <v>388</v>
      </c>
      <c r="C10937" t="s">
        <v>13275</v>
      </c>
      <c r="D10937">
        <v>20</v>
      </c>
      <c r="E10937" t="s">
        <v>583</v>
      </c>
      <c r="F10937" t="s">
        <v>20029</v>
      </c>
      <c r="G10937">
        <v>400000</v>
      </c>
      <c r="H10937">
        <f t="shared" si="170"/>
        <v>4</v>
      </c>
      <c r="I10937" t="s">
        <v>22722</v>
      </c>
      <c r="J10937" t="str">
        <f>IF(ISBLANK(I10937),"",INDEX('depts lookup'!B:B,MATCH(I10937,'depts lookup'!A:A,0)))</f>
        <v>Electrical Department</v>
      </c>
      <c r="K10937" t="str">
        <f>IF(ISBLANK(I10937),"",INDEX('depts lookup'!C:C,MATCH(I10937,'depts lookup'!A:A,0)))</f>
        <v>ग−1. पथांवरील दिवाबत्ती (विद्युत)</v>
      </c>
    </row>
    <row r="10938" spans="1:11" hidden="1" x14ac:dyDescent="0.2">
      <c r="A10938" s="1" t="s">
        <v>19745</v>
      </c>
      <c r="B10938">
        <v>389</v>
      </c>
      <c r="D10938">
        <v>20</v>
      </c>
      <c r="H10938" t="str">
        <f t="shared" si="170"/>
        <v/>
      </c>
      <c r="J10938" t="str">
        <f>IF(ISBLANK(I10938),"",INDEX('depts lookup'!B:B,MATCH(I10938,'depts lookup'!A:A,0)))</f>
        <v/>
      </c>
      <c r="K10938" t="str">
        <f>IF(ISBLANK(I10938),"",INDEX('depts lookup'!C:C,MATCH(I10938,'depts lookup'!A:A,0)))</f>
        <v/>
      </c>
    </row>
    <row r="10939" spans="1:11" hidden="1" x14ac:dyDescent="0.2">
      <c r="A10939" s="1" t="s">
        <v>19745</v>
      </c>
      <c r="B10939">
        <v>390</v>
      </c>
      <c r="D10939">
        <v>20</v>
      </c>
      <c r="F10939" t="s">
        <v>4235</v>
      </c>
      <c r="G10939">
        <v>6000000</v>
      </c>
      <c r="H10939">
        <f t="shared" si="170"/>
        <v>60</v>
      </c>
      <c r="J10939" t="str">
        <f>IF(ISBLANK(I10939),"",INDEX('depts lookup'!B:B,MATCH(I10939,'depts lookup'!A:A,0)))</f>
        <v/>
      </c>
      <c r="K10939" t="str">
        <f>IF(ISBLANK(I10939),"",INDEX('depts lookup'!C:C,MATCH(I10939,'depts lookup'!A:A,0)))</f>
        <v/>
      </c>
    </row>
    <row r="10940" spans="1:11" hidden="1" x14ac:dyDescent="0.2">
      <c r="A10940" s="1" t="s">
        <v>19745</v>
      </c>
      <c r="B10940">
        <v>391</v>
      </c>
      <c r="H10940" t="str">
        <f t="shared" si="170"/>
        <v/>
      </c>
      <c r="J10940" t="str">
        <f>IF(ISBLANK(I10940),"",INDEX('depts lookup'!B:B,MATCH(I10940,'depts lookup'!A:A,0)))</f>
        <v/>
      </c>
      <c r="K10940" t="str">
        <f>IF(ISBLANK(I10940),"",INDEX('depts lookup'!C:C,MATCH(I10940,'depts lookup'!A:A,0)))</f>
        <v/>
      </c>
    </row>
    <row r="10941" spans="1:11" x14ac:dyDescent="0.2">
      <c r="A10941" s="1" t="s">
        <v>19745</v>
      </c>
      <c r="B10941">
        <v>392</v>
      </c>
      <c r="C10941" t="s">
        <v>13276</v>
      </c>
      <c r="D10941">
        <v>21</v>
      </c>
      <c r="E10941" t="s">
        <v>583</v>
      </c>
      <c r="F10941" t="s">
        <v>20030</v>
      </c>
      <c r="G10941">
        <v>400000</v>
      </c>
      <c r="H10941">
        <f t="shared" si="170"/>
        <v>4</v>
      </c>
      <c r="I10941" t="s">
        <v>22720</v>
      </c>
      <c r="J10941" t="str">
        <f>IF(ISBLANK(I10941),"",INDEX('depts lookup'!B:B,MATCH(I10941,'depts lookup'!A:A,0)))</f>
        <v>Road development</v>
      </c>
      <c r="K10941" t="str">
        <f>IF(ISBLANK(I10941),"",INDEX('depts lookup'!C:C,MATCH(I10941,'depts lookup'!A:A,0)))</f>
        <v>क. पथ सुधारणा (विशेष कार्याधिकारी)</v>
      </c>
    </row>
    <row r="10942" spans="1:11" x14ac:dyDescent="0.2">
      <c r="A10942" s="1" t="s">
        <v>19745</v>
      </c>
      <c r="B10942">
        <v>393</v>
      </c>
      <c r="C10942" t="s">
        <v>13277</v>
      </c>
      <c r="D10942">
        <v>21</v>
      </c>
      <c r="E10942" t="s">
        <v>583</v>
      </c>
      <c r="F10942" t="s">
        <v>20031</v>
      </c>
      <c r="G10942">
        <v>400000</v>
      </c>
      <c r="H10942">
        <f t="shared" si="170"/>
        <v>4</v>
      </c>
      <c r="I10942" t="s">
        <v>22720</v>
      </c>
      <c r="J10942" t="str">
        <f>IF(ISBLANK(I10942),"",INDEX('depts lookup'!B:B,MATCH(I10942,'depts lookup'!A:A,0)))</f>
        <v>Road development</v>
      </c>
      <c r="K10942" t="str">
        <f>IF(ISBLANK(I10942),"",INDEX('depts lookup'!C:C,MATCH(I10942,'depts lookup'!A:A,0)))</f>
        <v>क. पथ सुधारणा (विशेष कार्याधिकारी)</v>
      </c>
    </row>
    <row r="10943" spans="1:11" x14ac:dyDescent="0.2">
      <c r="A10943" s="1" t="s">
        <v>19745</v>
      </c>
      <c r="B10943">
        <v>394</v>
      </c>
      <c r="C10943" t="s">
        <v>13278</v>
      </c>
      <c r="D10943">
        <v>21</v>
      </c>
      <c r="E10943" t="s">
        <v>583</v>
      </c>
      <c r="F10943" t="s">
        <v>20032</v>
      </c>
      <c r="G10943">
        <v>400000</v>
      </c>
      <c r="H10943">
        <f t="shared" si="170"/>
        <v>4</v>
      </c>
      <c r="I10943" t="s">
        <v>22720</v>
      </c>
      <c r="J10943" t="str">
        <f>IF(ISBLANK(I10943),"",INDEX('depts lookup'!B:B,MATCH(I10943,'depts lookup'!A:A,0)))</f>
        <v>Road development</v>
      </c>
      <c r="K10943" t="str">
        <f>IF(ISBLANK(I10943),"",INDEX('depts lookup'!C:C,MATCH(I10943,'depts lookup'!A:A,0)))</f>
        <v>क. पथ सुधारणा (विशेष कार्याधिकारी)</v>
      </c>
    </row>
    <row r="10944" spans="1:11" x14ac:dyDescent="0.2">
      <c r="A10944" s="1" t="s">
        <v>19745</v>
      </c>
      <c r="B10944">
        <v>395</v>
      </c>
      <c r="C10944" t="s">
        <v>13279</v>
      </c>
      <c r="D10944">
        <v>21</v>
      </c>
      <c r="E10944" t="s">
        <v>583</v>
      </c>
      <c r="F10944" t="s">
        <v>13280</v>
      </c>
      <c r="G10944">
        <v>400000</v>
      </c>
      <c r="H10944">
        <f t="shared" si="170"/>
        <v>4</v>
      </c>
      <c r="I10944" t="s">
        <v>22720</v>
      </c>
      <c r="J10944" t="str">
        <f>IF(ISBLANK(I10944),"",INDEX('depts lookup'!B:B,MATCH(I10944,'depts lookup'!A:A,0)))</f>
        <v>Road development</v>
      </c>
      <c r="K10944" t="str">
        <f>IF(ISBLANK(I10944),"",INDEX('depts lookup'!C:C,MATCH(I10944,'depts lookup'!A:A,0)))</f>
        <v>क. पथ सुधारणा (विशेष कार्याधिकारी)</v>
      </c>
    </row>
    <row r="10945" spans="1:11" x14ac:dyDescent="0.2">
      <c r="A10945" s="1" t="s">
        <v>19745</v>
      </c>
      <c r="B10945">
        <v>396</v>
      </c>
      <c r="C10945" t="s">
        <v>13281</v>
      </c>
      <c r="D10945">
        <v>21</v>
      </c>
      <c r="E10945" t="s">
        <v>583</v>
      </c>
      <c r="F10945" t="s">
        <v>20033</v>
      </c>
      <c r="G10945">
        <v>400000</v>
      </c>
      <c r="H10945">
        <f t="shared" si="170"/>
        <v>4</v>
      </c>
      <c r="I10945" t="s">
        <v>22720</v>
      </c>
      <c r="J10945" t="str">
        <f>IF(ISBLANK(I10945),"",INDEX('depts lookup'!B:B,MATCH(I10945,'depts lookup'!A:A,0)))</f>
        <v>Road development</v>
      </c>
      <c r="K10945" t="str">
        <f>IF(ISBLANK(I10945),"",INDEX('depts lookup'!C:C,MATCH(I10945,'depts lookup'!A:A,0)))</f>
        <v>क. पथ सुधारणा (विशेष कार्याधिकारी)</v>
      </c>
    </row>
    <row r="10946" spans="1:11" x14ac:dyDescent="0.2">
      <c r="A10946" s="1" t="s">
        <v>19745</v>
      </c>
      <c r="B10946">
        <v>397</v>
      </c>
      <c r="C10946" t="s">
        <v>13282</v>
      </c>
      <c r="D10946">
        <v>21</v>
      </c>
      <c r="E10946" t="s">
        <v>583</v>
      </c>
      <c r="F10946" t="s">
        <v>20034</v>
      </c>
      <c r="G10946">
        <v>400000</v>
      </c>
      <c r="H10946">
        <f t="shared" si="170"/>
        <v>4</v>
      </c>
      <c r="I10946" t="s">
        <v>22728</v>
      </c>
      <c r="J10946" t="str">
        <f>IF(ISBLANK(I10946),"",INDEX('depts lookup'!B:B,MATCH(I10946,'depts lookup'!A:A,0)))</f>
        <v>PMC Township</v>
      </c>
      <c r="K10946" t="str">
        <f>IF(ISBLANK(I10946),"",INDEX('depts lookup'!C:C,MATCH(I10946,'depts lookup'!A:A,0)))</f>
        <v>ग. मनपा वसाहती</v>
      </c>
    </row>
    <row r="10947" spans="1:11" x14ac:dyDescent="0.2">
      <c r="A10947" s="1" t="s">
        <v>19745</v>
      </c>
      <c r="B10947">
        <v>398</v>
      </c>
      <c r="C10947" t="s">
        <v>13283</v>
      </c>
      <c r="D10947">
        <v>21</v>
      </c>
      <c r="E10947" t="s">
        <v>583</v>
      </c>
      <c r="F10947" t="s">
        <v>20035</v>
      </c>
      <c r="G10947">
        <v>400000</v>
      </c>
      <c r="H10947">
        <f t="shared" ref="H10947:H11010" si="171">IF(ISBLANK(G10947),"",G10947/100000)</f>
        <v>4</v>
      </c>
      <c r="I10947" t="s">
        <v>22728</v>
      </c>
      <c r="J10947" t="str">
        <f>IF(ISBLANK(I10947),"",INDEX('depts lookup'!B:B,MATCH(I10947,'depts lookup'!A:A,0)))</f>
        <v>PMC Township</v>
      </c>
      <c r="K10947" t="str">
        <f>IF(ISBLANK(I10947),"",INDEX('depts lookup'!C:C,MATCH(I10947,'depts lookup'!A:A,0)))</f>
        <v>ग. मनपा वसाहती</v>
      </c>
    </row>
    <row r="10948" spans="1:11" x14ac:dyDescent="0.2">
      <c r="A10948" s="1" t="s">
        <v>19745</v>
      </c>
      <c r="B10948">
        <v>399</v>
      </c>
      <c r="C10948" t="s">
        <v>13284</v>
      </c>
      <c r="D10948">
        <v>21</v>
      </c>
      <c r="E10948" t="s">
        <v>583</v>
      </c>
      <c r="F10948" t="s">
        <v>20036</v>
      </c>
      <c r="G10948">
        <v>400000</v>
      </c>
      <c r="H10948">
        <f t="shared" si="171"/>
        <v>4</v>
      </c>
      <c r="I10948" t="s">
        <v>22720</v>
      </c>
      <c r="J10948" t="str">
        <f>IF(ISBLANK(I10948),"",INDEX('depts lookup'!B:B,MATCH(I10948,'depts lookup'!A:A,0)))</f>
        <v>Road development</v>
      </c>
      <c r="K10948" t="str">
        <f>IF(ISBLANK(I10948),"",INDEX('depts lookup'!C:C,MATCH(I10948,'depts lookup'!A:A,0)))</f>
        <v>क. पथ सुधारणा (विशेष कार्याधिकारी)</v>
      </c>
    </row>
    <row r="10949" spans="1:11" x14ac:dyDescent="0.2">
      <c r="A10949" s="1" t="s">
        <v>19745</v>
      </c>
      <c r="B10949">
        <v>400</v>
      </c>
      <c r="C10949" t="s">
        <v>13285</v>
      </c>
      <c r="D10949">
        <v>21</v>
      </c>
      <c r="E10949" t="s">
        <v>583</v>
      </c>
      <c r="F10949" t="s">
        <v>20037</v>
      </c>
      <c r="G10949">
        <v>400000</v>
      </c>
      <c r="H10949">
        <f t="shared" si="171"/>
        <v>4</v>
      </c>
      <c r="I10949" t="s">
        <v>22728</v>
      </c>
      <c r="J10949" t="str">
        <f>IF(ISBLANK(I10949),"",INDEX('depts lookup'!B:B,MATCH(I10949,'depts lookup'!A:A,0)))</f>
        <v>PMC Township</v>
      </c>
      <c r="K10949" t="str">
        <f>IF(ISBLANK(I10949),"",INDEX('depts lookup'!C:C,MATCH(I10949,'depts lookup'!A:A,0)))</f>
        <v>ग. मनपा वसाहती</v>
      </c>
    </row>
    <row r="10950" spans="1:11" x14ac:dyDescent="0.2">
      <c r="A10950" s="1" t="s">
        <v>19745</v>
      </c>
      <c r="B10950">
        <v>401</v>
      </c>
      <c r="C10950" t="s">
        <v>13286</v>
      </c>
      <c r="D10950">
        <v>21</v>
      </c>
      <c r="E10950" t="s">
        <v>583</v>
      </c>
      <c r="F10950" t="s">
        <v>20038</v>
      </c>
      <c r="G10950">
        <v>400000</v>
      </c>
      <c r="H10950">
        <f t="shared" si="171"/>
        <v>4</v>
      </c>
      <c r="I10950" t="s">
        <v>22778</v>
      </c>
      <c r="J10950" t="str">
        <f>IF(ISBLANK(I10950),"",INDEX('depts lookup'!B:B,MATCH(I10950,'depts lookup'!A:A,0)))</f>
        <v>Town Engineer Account spending</v>
      </c>
      <c r="K10950" t="str">
        <f>IF(ISBLANK(I10950),"",INDEX('depts lookup'!C:C,MATCH(I10950,'depts lookup'!A:A,0)))</f>
        <v>क−1. नगर अभियंता खात्याकडील खर्च</v>
      </c>
    </row>
    <row r="10951" spans="1:11" x14ac:dyDescent="0.2">
      <c r="A10951" s="1" t="s">
        <v>19745</v>
      </c>
      <c r="B10951">
        <v>402</v>
      </c>
      <c r="C10951" t="s">
        <v>13287</v>
      </c>
      <c r="D10951">
        <v>21</v>
      </c>
      <c r="E10951" t="s">
        <v>583</v>
      </c>
      <c r="F10951" t="s">
        <v>20039</v>
      </c>
      <c r="G10951">
        <v>400000</v>
      </c>
      <c r="H10951">
        <f t="shared" si="171"/>
        <v>4</v>
      </c>
      <c r="I10951" t="s">
        <v>22720</v>
      </c>
      <c r="J10951" t="str">
        <f>IF(ISBLANK(I10951),"",INDEX('depts lookup'!B:B,MATCH(I10951,'depts lookup'!A:A,0)))</f>
        <v>Road development</v>
      </c>
      <c r="K10951" t="str">
        <f>IF(ISBLANK(I10951),"",INDEX('depts lookup'!C:C,MATCH(I10951,'depts lookup'!A:A,0)))</f>
        <v>क. पथ सुधारणा (विशेष कार्याधिकारी)</v>
      </c>
    </row>
    <row r="10952" spans="1:11" x14ac:dyDescent="0.2">
      <c r="A10952" s="1" t="s">
        <v>19745</v>
      </c>
      <c r="B10952">
        <v>403</v>
      </c>
      <c r="C10952" t="s">
        <v>13288</v>
      </c>
      <c r="D10952">
        <v>21</v>
      </c>
      <c r="E10952" t="s">
        <v>583</v>
      </c>
      <c r="F10952" t="s">
        <v>20040</v>
      </c>
      <c r="G10952">
        <v>320000</v>
      </c>
      <c r="H10952">
        <f t="shared" si="171"/>
        <v>3.2</v>
      </c>
      <c r="I10952" t="s">
        <v>22720</v>
      </c>
      <c r="J10952" t="str">
        <f>IF(ISBLANK(I10952),"",INDEX('depts lookup'!B:B,MATCH(I10952,'depts lookup'!A:A,0)))</f>
        <v>Road development</v>
      </c>
      <c r="K10952" t="str">
        <f>IF(ISBLANK(I10952),"",INDEX('depts lookup'!C:C,MATCH(I10952,'depts lookup'!A:A,0)))</f>
        <v>क. पथ सुधारणा (विशेष कार्याधिकारी)</v>
      </c>
    </row>
    <row r="10953" spans="1:11" x14ac:dyDescent="0.2">
      <c r="A10953" s="1" t="s">
        <v>19745</v>
      </c>
      <c r="B10953">
        <v>404</v>
      </c>
      <c r="C10953" t="s">
        <v>13289</v>
      </c>
      <c r="D10953">
        <v>21</v>
      </c>
      <c r="E10953" t="s">
        <v>583</v>
      </c>
      <c r="F10953" t="s">
        <v>20041</v>
      </c>
      <c r="G10953">
        <v>320000</v>
      </c>
      <c r="H10953">
        <f t="shared" si="171"/>
        <v>3.2</v>
      </c>
      <c r="I10953" t="s">
        <v>22708</v>
      </c>
      <c r="J10953" t="str">
        <f>IF(ISBLANK(I10953),"",INDEX('depts lookup'!B:B,MATCH(I10953,'depts lookup'!A:A,0)))</f>
        <v>Sub-engineer (health)</v>
      </c>
      <c r="K10953" t="str">
        <f>IF(ISBLANK(I10953),"",INDEX('depts lookup'!C:C,MATCH(I10953,'depts lookup'!A:A,0)))</f>
        <v>ख. सब इंजिनियर (हेल्थ) (आ.प्र.)</v>
      </c>
    </row>
    <row r="10954" spans="1:11" x14ac:dyDescent="0.2">
      <c r="A10954" s="1" t="s">
        <v>19745</v>
      </c>
      <c r="B10954">
        <v>405</v>
      </c>
      <c r="C10954" t="s">
        <v>13290</v>
      </c>
      <c r="D10954">
        <v>21</v>
      </c>
      <c r="E10954" t="s">
        <v>583</v>
      </c>
      <c r="F10954" t="s">
        <v>20042</v>
      </c>
      <c r="G10954">
        <v>320000</v>
      </c>
      <c r="H10954">
        <f t="shared" si="171"/>
        <v>3.2</v>
      </c>
      <c r="I10954" t="s">
        <v>22708</v>
      </c>
      <c r="J10954" t="str">
        <f>IF(ISBLANK(I10954),"",INDEX('depts lookup'!B:B,MATCH(I10954,'depts lookup'!A:A,0)))</f>
        <v>Sub-engineer (health)</v>
      </c>
      <c r="K10954" t="str">
        <f>IF(ISBLANK(I10954),"",INDEX('depts lookup'!C:C,MATCH(I10954,'depts lookup'!A:A,0)))</f>
        <v>ख. सब इंजिनियर (हेल्थ) (आ.प्र.)</v>
      </c>
    </row>
    <row r="10955" spans="1:11" x14ac:dyDescent="0.2">
      <c r="A10955" s="1" t="s">
        <v>19745</v>
      </c>
      <c r="B10955">
        <v>406</v>
      </c>
      <c r="C10955" t="s">
        <v>13291</v>
      </c>
      <c r="D10955">
        <v>21</v>
      </c>
      <c r="E10955" t="s">
        <v>583</v>
      </c>
      <c r="F10955" t="s">
        <v>20043</v>
      </c>
      <c r="G10955">
        <v>400000</v>
      </c>
      <c r="H10955">
        <f t="shared" si="171"/>
        <v>4</v>
      </c>
      <c r="I10955" t="s">
        <v>22720</v>
      </c>
      <c r="J10955" t="str">
        <f>IF(ISBLANK(I10955),"",INDEX('depts lookup'!B:B,MATCH(I10955,'depts lookup'!A:A,0)))</f>
        <v>Road development</v>
      </c>
      <c r="K10955" t="str">
        <f>IF(ISBLANK(I10955),"",INDEX('depts lookup'!C:C,MATCH(I10955,'depts lookup'!A:A,0)))</f>
        <v>क. पथ सुधारणा (विशेष कार्याधिकारी)</v>
      </c>
    </row>
    <row r="10956" spans="1:11" x14ac:dyDescent="0.2">
      <c r="A10956" s="1" t="s">
        <v>19745</v>
      </c>
      <c r="B10956">
        <v>407</v>
      </c>
      <c r="C10956" t="s">
        <v>13292</v>
      </c>
      <c r="D10956">
        <v>21</v>
      </c>
      <c r="E10956" t="s">
        <v>583</v>
      </c>
      <c r="F10956" t="s">
        <v>20044</v>
      </c>
      <c r="G10956">
        <v>240000</v>
      </c>
      <c r="H10956">
        <f t="shared" si="171"/>
        <v>2.4</v>
      </c>
      <c r="I10956" t="s">
        <v>22722</v>
      </c>
      <c r="J10956" t="str">
        <f>IF(ISBLANK(I10956),"",INDEX('depts lookup'!B:B,MATCH(I10956,'depts lookup'!A:A,0)))</f>
        <v>Electrical Department</v>
      </c>
      <c r="K10956" t="str">
        <f>IF(ISBLANK(I10956),"",INDEX('depts lookup'!C:C,MATCH(I10956,'depts lookup'!A:A,0)))</f>
        <v>ग−1. पथांवरील दिवाबत्ती (विद्युत)</v>
      </c>
    </row>
    <row r="10957" spans="1:11" hidden="1" x14ac:dyDescent="0.2">
      <c r="A10957" s="1" t="s">
        <v>19745</v>
      </c>
      <c r="B10957">
        <v>408</v>
      </c>
      <c r="D10957">
        <v>21</v>
      </c>
      <c r="H10957" t="str">
        <f t="shared" si="171"/>
        <v/>
      </c>
      <c r="J10957" t="str">
        <f>IF(ISBLANK(I10957),"",INDEX('depts lookup'!B:B,MATCH(I10957,'depts lookup'!A:A,0)))</f>
        <v/>
      </c>
      <c r="K10957" t="str">
        <f>IF(ISBLANK(I10957),"",INDEX('depts lookup'!C:C,MATCH(I10957,'depts lookup'!A:A,0)))</f>
        <v/>
      </c>
    </row>
    <row r="10958" spans="1:11" hidden="1" x14ac:dyDescent="0.2">
      <c r="A10958" s="1" t="s">
        <v>19745</v>
      </c>
      <c r="B10958">
        <v>409</v>
      </c>
      <c r="D10958">
        <v>21</v>
      </c>
      <c r="F10958" t="s">
        <v>4235</v>
      </c>
      <c r="G10958">
        <v>6000000</v>
      </c>
      <c r="H10958">
        <f t="shared" si="171"/>
        <v>60</v>
      </c>
      <c r="J10958" t="str">
        <f>IF(ISBLANK(I10958),"",INDEX('depts lookup'!B:B,MATCH(I10958,'depts lookup'!A:A,0)))</f>
        <v/>
      </c>
      <c r="K10958" t="str">
        <f>IF(ISBLANK(I10958),"",INDEX('depts lookup'!C:C,MATCH(I10958,'depts lookup'!A:A,0)))</f>
        <v/>
      </c>
    </row>
    <row r="10959" spans="1:11" hidden="1" x14ac:dyDescent="0.2">
      <c r="A10959" s="1" t="s">
        <v>19745</v>
      </c>
      <c r="B10959">
        <v>410</v>
      </c>
      <c r="H10959" t="str">
        <f t="shared" si="171"/>
        <v/>
      </c>
      <c r="J10959" t="str">
        <f>IF(ISBLANK(I10959),"",INDEX('depts lookup'!B:B,MATCH(I10959,'depts lookup'!A:A,0)))</f>
        <v/>
      </c>
      <c r="K10959" t="str">
        <f>IF(ISBLANK(I10959),"",INDEX('depts lookup'!C:C,MATCH(I10959,'depts lookup'!A:A,0)))</f>
        <v/>
      </c>
    </row>
    <row r="10960" spans="1:11" x14ac:dyDescent="0.2">
      <c r="A10960" s="1" t="s">
        <v>19745</v>
      </c>
      <c r="B10960">
        <v>411</v>
      </c>
      <c r="C10960" t="s">
        <v>13293</v>
      </c>
      <c r="D10960">
        <v>22</v>
      </c>
      <c r="E10960" t="s">
        <v>583</v>
      </c>
      <c r="F10960" t="s">
        <v>20045</v>
      </c>
      <c r="G10960">
        <v>400000</v>
      </c>
      <c r="H10960">
        <f t="shared" si="171"/>
        <v>4</v>
      </c>
      <c r="I10960" t="s">
        <v>22720</v>
      </c>
      <c r="J10960" t="str">
        <f>IF(ISBLANK(I10960),"",INDEX('depts lookup'!B:B,MATCH(I10960,'depts lookup'!A:A,0)))</f>
        <v>Road development</v>
      </c>
      <c r="K10960" t="str">
        <f>IF(ISBLANK(I10960),"",INDEX('depts lookup'!C:C,MATCH(I10960,'depts lookup'!A:A,0)))</f>
        <v>क. पथ सुधारणा (विशेष कार्याधिकारी)</v>
      </c>
    </row>
    <row r="10961" spans="1:11" x14ac:dyDescent="0.2">
      <c r="A10961" s="1" t="s">
        <v>19745</v>
      </c>
      <c r="B10961">
        <v>412</v>
      </c>
      <c r="C10961" t="s">
        <v>13294</v>
      </c>
      <c r="D10961">
        <v>22</v>
      </c>
      <c r="E10961" t="s">
        <v>583</v>
      </c>
      <c r="F10961" t="s">
        <v>20046</v>
      </c>
      <c r="G10961">
        <v>400000</v>
      </c>
      <c r="H10961">
        <f t="shared" si="171"/>
        <v>4</v>
      </c>
      <c r="I10961" t="s">
        <v>22720</v>
      </c>
      <c r="J10961" t="str">
        <f>IF(ISBLANK(I10961),"",INDEX('depts lookup'!B:B,MATCH(I10961,'depts lookup'!A:A,0)))</f>
        <v>Road development</v>
      </c>
      <c r="K10961" t="str">
        <f>IF(ISBLANK(I10961),"",INDEX('depts lookup'!C:C,MATCH(I10961,'depts lookup'!A:A,0)))</f>
        <v>क. पथ सुधारणा (विशेष कार्याधिकारी)</v>
      </c>
    </row>
    <row r="10962" spans="1:11" x14ac:dyDescent="0.2">
      <c r="A10962" s="1" t="s">
        <v>19745</v>
      </c>
      <c r="B10962">
        <v>413</v>
      </c>
      <c r="C10962" t="s">
        <v>13295</v>
      </c>
      <c r="D10962">
        <v>22</v>
      </c>
      <c r="E10962" t="s">
        <v>583</v>
      </c>
      <c r="F10962" t="s">
        <v>20047</v>
      </c>
      <c r="G10962">
        <v>400000</v>
      </c>
      <c r="H10962">
        <f t="shared" si="171"/>
        <v>4</v>
      </c>
      <c r="I10962" t="s">
        <v>22720</v>
      </c>
      <c r="J10962" t="str">
        <f>IF(ISBLANK(I10962),"",INDEX('depts lookup'!B:B,MATCH(I10962,'depts lookup'!A:A,0)))</f>
        <v>Road development</v>
      </c>
      <c r="K10962" t="str">
        <f>IF(ISBLANK(I10962),"",INDEX('depts lookup'!C:C,MATCH(I10962,'depts lookup'!A:A,0)))</f>
        <v>क. पथ सुधारणा (विशेष कार्याधिकारी)</v>
      </c>
    </row>
    <row r="10963" spans="1:11" x14ac:dyDescent="0.2">
      <c r="A10963" s="1" t="s">
        <v>19745</v>
      </c>
      <c r="B10963">
        <v>414</v>
      </c>
      <c r="C10963" t="s">
        <v>13296</v>
      </c>
      <c r="D10963">
        <v>22</v>
      </c>
      <c r="E10963" t="s">
        <v>583</v>
      </c>
      <c r="F10963" t="s">
        <v>20048</v>
      </c>
      <c r="G10963">
        <v>400000</v>
      </c>
      <c r="H10963">
        <f t="shared" si="171"/>
        <v>4</v>
      </c>
      <c r="I10963" t="s">
        <v>22720</v>
      </c>
      <c r="J10963" t="str">
        <f>IF(ISBLANK(I10963),"",INDEX('depts lookup'!B:B,MATCH(I10963,'depts lookup'!A:A,0)))</f>
        <v>Road development</v>
      </c>
      <c r="K10963" t="str">
        <f>IF(ISBLANK(I10963),"",INDEX('depts lookup'!C:C,MATCH(I10963,'depts lookup'!A:A,0)))</f>
        <v>क. पथ सुधारणा (विशेष कार्याधिकारी)</v>
      </c>
    </row>
    <row r="10964" spans="1:11" hidden="1" x14ac:dyDescent="0.2">
      <c r="A10964" s="1" t="s">
        <v>19745</v>
      </c>
      <c r="B10964">
        <v>415</v>
      </c>
      <c r="H10964" t="str">
        <f t="shared" si="171"/>
        <v/>
      </c>
      <c r="J10964" t="str">
        <f>IF(ISBLANK(I10964),"",INDEX('depts lookup'!B:B,MATCH(I10964,'depts lookup'!A:A,0)))</f>
        <v/>
      </c>
      <c r="K10964" t="str">
        <f>IF(ISBLANK(I10964),"",INDEX('depts lookup'!C:C,MATCH(I10964,'depts lookup'!A:A,0)))</f>
        <v/>
      </c>
    </row>
    <row r="10965" spans="1:11" hidden="1" x14ac:dyDescent="0.2">
      <c r="A10965" s="1" t="s">
        <v>19745</v>
      </c>
      <c r="B10965">
        <v>416</v>
      </c>
      <c r="H10965" t="str">
        <f t="shared" si="171"/>
        <v/>
      </c>
      <c r="J10965" t="str">
        <f>IF(ISBLANK(I10965),"",INDEX('depts lookup'!B:B,MATCH(I10965,'depts lookup'!A:A,0)))</f>
        <v/>
      </c>
      <c r="K10965" t="str">
        <f>IF(ISBLANK(I10965),"",INDEX('depts lookup'!C:C,MATCH(I10965,'depts lookup'!A:A,0)))</f>
        <v/>
      </c>
    </row>
    <row r="10966" spans="1:11" x14ac:dyDescent="0.2">
      <c r="A10966" s="1" t="s">
        <v>19745</v>
      </c>
      <c r="B10966">
        <v>417</v>
      </c>
      <c r="C10966" t="s">
        <v>13297</v>
      </c>
      <c r="D10966">
        <v>22</v>
      </c>
      <c r="E10966" t="s">
        <v>583</v>
      </c>
      <c r="F10966" t="s">
        <v>20049</v>
      </c>
      <c r="G10966">
        <v>400000</v>
      </c>
      <c r="H10966">
        <f t="shared" si="171"/>
        <v>4</v>
      </c>
      <c r="I10966" t="s">
        <v>22778</v>
      </c>
      <c r="J10966" t="str">
        <f>IF(ISBLANK(I10966),"",INDEX('depts lookup'!B:B,MATCH(I10966,'depts lookup'!A:A,0)))</f>
        <v>Town Engineer Account spending</v>
      </c>
      <c r="K10966" t="str">
        <f>IF(ISBLANK(I10966),"",INDEX('depts lookup'!C:C,MATCH(I10966,'depts lookup'!A:A,0)))</f>
        <v>क−1. नगर अभियंता खात्याकडील खर्च</v>
      </c>
    </row>
    <row r="10967" spans="1:11" x14ac:dyDescent="0.2">
      <c r="A10967" s="1" t="s">
        <v>19745</v>
      </c>
      <c r="B10967">
        <v>418</v>
      </c>
      <c r="C10967" t="s">
        <v>13298</v>
      </c>
      <c r="D10967">
        <v>22</v>
      </c>
      <c r="E10967" t="s">
        <v>583</v>
      </c>
      <c r="F10967" t="s">
        <v>20050</v>
      </c>
      <c r="G10967">
        <v>360000</v>
      </c>
      <c r="H10967">
        <f t="shared" si="171"/>
        <v>3.6</v>
      </c>
      <c r="I10967" t="s">
        <v>22778</v>
      </c>
      <c r="J10967" t="str">
        <f>IF(ISBLANK(I10967),"",INDEX('depts lookup'!B:B,MATCH(I10967,'depts lookup'!A:A,0)))</f>
        <v>Town Engineer Account spending</v>
      </c>
      <c r="K10967" t="str">
        <f>IF(ISBLANK(I10967),"",INDEX('depts lookup'!C:C,MATCH(I10967,'depts lookup'!A:A,0)))</f>
        <v>क−1. नगर अभियंता खात्याकडील खर्च</v>
      </c>
    </row>
    <row r="10968" spans="1:11" x14ac:dyDescent="0.2">
      <c r="A10968" s="1" t="s">
        <v>19745</v>
      </c>
      <c r="B10968">
        <v>419</v>
      </c>
      <c r="C10968" t="s">
        <v>13299</v>
      </c>
      <c r="D10968">
        <v>22</v>
      </c>
      <c r="E10968" t="s">
        <v>583</v>
      </c>
      <c r="F10968" t="s">
        <v>20051</v>
      </c>
      <c r="G10968">
        <v>400000</v>
      </c>
      <c r="H10968">
        <f t="shared" si="171"/>
        <v>4</v>
      </c>
      <c r="I10968" t="s">
        <v>22708</v>
      </c>
      <c r="J10968" t="str">
        <f>IF(ISBLANK(I10968),"",INDEX('depts lookup'!B:B,MATCH(I10968,'depts lookup'!A:A,0)))</f>
        <v>Sub-engineer (health)</v>
      </c>
      <c r="K10968" t="str">
        <f>IF(ISBLANK(I10968),"",INDEX('depts lookup'!C:C,MATCH(I10968,'depts lookup'!A:A,0)))</f>
        <v>ख. सब इंजिनियर (हेल्थ) (आ.प्र.)</v>
      </c>
    </row>
    <row r="10969" spans="1:11" x14ac:dyDescent="0.2">
      <c r="A10969" s="1" t="s">
        <v>19745</v>
      </c>
      <c r="B10969">
        <v>420</v>
      </c>
      <c r="C10969" t="s">
        <v>13300</v>
      </c>
      <c r="D10969">
        <v>22</v>
      </c>
      <c r="E10969" t="s">
        <v>583</v>
      </c>
      <c r="F10969" t="s">
        <v>20052</v>
      </c>
      <c r="G10969">
        <v>400000</v>
      </c>
      <c r="H10969">
        <f t="shared" si="171"/>
        <v>4</v>
      </c>
      <c r="I10969" t="s">
        <v>22708</v>
      </c>
      <c r="J10969" t="str">
        <f>IF(ISBLANK(I10969),"",INDEX('depts lookup'!B:B,MATCH(I10969,'depts lookup'!A:A,0)))</f>
        <v>Sub-engineer (health)</v>
      </c>
      <c r="K10969" t="str">
        <f>IF(ISBLANK(I10969),"",INDEX('depts lookup'!C:C,MATCH(I10969,'depts lookup'!A:A,0)))</f>
        <v>ख. सब इंजिनियर (हेल्थ) (आ.प्र.)</v>
      </c>
    </row>
    <row r="10970" spans="1:11" x14ac:dyDescent="0.2">
      <c r="A10970" s="1" t="s">
        <v>19745</v>
      </c>
      <c r="B10970">
        <v>421</v>
      </c>
      <c r="C10970" t="s">
        <v>13301</v>
      </c>
      <c r="D10970">
        <v>22</v>
      </c>
      <c r="E10970" t="s">
        <v>583</v>
      </c>
      <c r="F10970" t="s">
        <v>20053</v>
      </c>
      <c r="G10970">
        <v>1000000</v>
      </c>
      <c r="H10970">
        <f t="shared" si="171"/>
        <v>10</v>
      </c>
      <c r="I10970" t="s">
        <v>22728</v>
      </c>
      <c r="J10970" t="str">
        <f>IF(ISBLANK(I10970),"",INDEX('depts lookup'!B:B,MATCH(I10970,'depts lookup'!A:A,0)))</f>
        <v>PMC Township</v>
      </c>
      <c r="K10970" t="str">
        <f>IF(ISBLANK(I10970),"",INDEX('depts lookup'!C:C,MATCH(I10970,'depts lookup'!A:A,0)))</f>
        <v>ग. मनपा वसाहती</v>
      </c>
    </row>
    <row r="10971" spans="1:11" x14ac:dyDescent="0.2">
      <c r="A10971" s="1" t="s">
        <v>19745</v>
      </c>
      <c r="B10971">
        <v>422</v>
      </c>
      <c r="C10971" t="s">
        <v>13302</v>
      </c>
      <c r="D10971">
        <v>22</v>
      </c>
      <c r="E10971" t="s">
        <v>583</v>
      </c>
      <c r="F10971" t="s">
        <v>20054</v>
      </c>
      <c r="G10971">
        <v>320000</v>
      </c>
      <c r="H10971">
        <f t="shared" si="171"/>
        <v>3.2</v>
      </c>
      <c r="I10971" t="s">
        <v>22728</v>
      </c>
      <c r="J10971" t="str">
        <f>IF(ISBLANK(I10971),"",INDEX('depts lookup'!B:B,MATCH(I10971,'depts lookup'!A:A,0)))</f>
        <v>PMC Township</v>
      </c>
      <c r="K10971" t="str">
        <f>IF(ISBLANK(I10971),"",INDEX('depts lookup'!C:C,MATCH(I10971,'depts lookup'!A:A,0)))</f>
        <v>ग. मनपा वसाहती</v>
      </c>
    </row>
    <row r="10972" spans="1:11" x14ac:dyDescent="0.2">
      <c r="A10972" s="1" t="s">
        <v>19745</v>
      </c>
      <c r="B10972">
        <v>423</v>
      </c>
      <c r="C10972" t="s">
        <v>13303</v>
      </c>
      <c r="D10972">
        <v>22</v>
      </c>
      <c r="E10972" t="s">
        <v>583</v>
      </c>
      <c r="F10972" t="s">
        <v>20055</v>
      </c>
      <c r="G10972">
        <v>320000</v>
      </c>
      <c r="H10972">
        <f t="shared" si="171"/>
        <v>3.2</v>
      </c>
      <c r="I10972" t="s">
        <v>22728</v>
      </c>
      <c r="J10972" t="str">
        <f>IF(ISBLANK(I10972),"",INDEX('depts lookup'!B:B,MATCH(I10972,'depts lookup'!A:A,0)))</f>
        <v>PMC Township</v>
      </c>
      <c r="K10972" t="str">
        <f>IF(ISBLANK(I10972),"",INDEX('depts lookup'!C:C,MATCH(I10972,'depts lookup'!A:A,0)))</f>
        <v>ग. मनपा वसाहती</v>
      </c>
    </row>
    <row r="10973" spans="1:11" x14ac:dyDescent="0.2">
      <c r="A10973" s="1" t="s">
        <v>19745</v>
      </c>
      <c r="B10973">
        <v>424</v>
      </c>
      <c r="C10973" t="s">
        <v>13304</v>
      </c>
      <c r="D10973">
        <v>22</v>
      </c>
      <c r="E10973" t="s">
        <v>583</v>
      </c>
      <c r="F10973" t="s">
        <v>20056</v>
      </c>
      <c r="G10973">
        <v>400000</v>
      </c>
      <c r="H10973">
        <f t="shared" si="171"/>
        <v>4</v>
      </c>
      <c r="I10973" t="s">
        <v>22728</v>
      </c>
      <c r="J10973" t="str">
        <f>IF(ISBLANK(I10973),"",INDEX('depts lookup'!B:B,MATCH(I10973,'depts lookup'!A:A,0)))</f>
        <v>PMC Township</v>
      </c>
      <c r="K10973" t="str">
        <f>IF(ISBLANK(I10973),"",INDEX('depts lookup'!C:C,MATCH(I10973,'depts lookup'!A:A,0)))</f>
        <v>ग. मनपा वसाहती</v>
      </c>
    </row>
    <row r="10974" spans="1:11" x14ac:dyDescent="0.2">
      <c r="A10974" s="1" t="s">
        <v>19745</v>
      </c>
      <c r="B10974">
        <v>425</v>
      </c>
      <c r="C10974" t="s">
        <v>13305</v>
      </c>
      <c r="D10974">
        <v>22</v>
      </c>
      <c r="E10974" t="s">
        <v>583</v>
      </c>
      <c r="F10974" t="s">
        <v>20057</v>
      </c>
      <c r="G10974">
        <v>400000</v>
      </c>
      <c r="H10974">
        <f t="shared" si="171"/>
        <v>4</v>
      </c>
      <c r="I10974" t="s">
        <v>22728</v>
      </c>
      <c r="J10974" t="str">
        <f>IF(ISBLANK(I10974),"",INDEX('depts lookup'!B:B,MATCH(I10974,'depts lookup'!A:A,0)))</f>
        <v>PMC Township</v>
      </c>
      <c r="K10974" t="str">
        <f>IF(ISBLANK(I10974),"",INDEX('depts lookup'!C:C,MATCH(I10974,'depts lookup'!A:A,0)))</f>
        <v>ग. मनपा वसाहती</v>
      </c>
    </row>
    <row r="10975" spans="1:11" x14ac:dyDescent="0.2">
      <c r="A10975" s="1" t="s">
        <v>19745</v>
      </c>
      <c r="B10975">
        <v>426</v>
      </c>
      <c r="C10975" t="s">
        <v>13306</v>
      </c>
      <c r="D10975">
        <v>22</v>
      </c>
      <c r="E10975" t="s">
        <v>583</v>
      </c>
      <c r="F10975" t="s">
        <v>20058</v>
      </c>
      <c r="G10975">
        <v>400000</v>
      </c>
      <c r="H10975">
        <f t="shared" si="171"/>
        <v>4</v>
      </c>
      <c r="I10975" t="s">
        <v>22722</v>
      </c>
      <c r="J10975" t="str">
        <f>IF(ISBLANK(I10975),"",INDEX('depts lookup'!B:B,MATCH(I10975,'depts lookup'!A:A,0)))</f>
        <v>Electrical Department</v>
      </c>
      <c r="K10975" t="str">
        <f>IF(ISBLANK(I10975),"",INDEX('depts lookup'!C:C,MATCH(I10975,'depts lookup'!A:A,0)))</f>
        <v>ग−1. पथांवरील दिवाबत्ती (विद्युत)</v>
      </c>
    </row>
    <row r="10976" spans="1:11" hidden="1" x14ac:dyDescent="0.2">
      <c r="A10976" s="1" t="s">
        <v>19745</v>
      </c>
      <c r="B10976">
        <v>427</v>
      </c>
      <c r="D10976">
        <v>22</v>
      </c>
      <c r="H10976" t="str">
        <f t="shared" si="171"/>
        <v/>
      </c>
      <c r="J10976" t="str">
        <f>IF(ISBLANK(I10976),"",INDEX('depts lookup'!B:B,MATCH(I10976,'depts lookup'!A:A,0)))</f>
        <v/>
      </c>
      <c r="K10976" t="str">
        <f>IF(ISBLANK(I10976),"",INDEX('depts lookup'!C:C,MATCH(I10976,'depts lookup'!A:A,0)))</f>
        <v/>
      </c>
    </row>
    <row r="10977" spans="1:11" hidden="1" x14ac:dyDescent="0.2">
      <c r="A10977" s="1" t="s">
        <v>19745</v>
      </c>
      <c r="B10977">
        <v>428</v>
      </c>
      <c r="D10977">
        <v>22</v>
      </c>
      <c r="F10977" t="s">
        <v>4235</v>
      </c>
      <c r="G10977">
        <v>6000000</v>
      </c>
      <c r="H10977">
        <f t="shared" si="171"/>
        <v>60</v>
      </c>
      <c r="J10977" t="str">
        <f>IF(ISBLANK(I10977),"",INDEX('depts lookup'!B:B,MATCH(I10977,'depts lookup'!A:A,0)))</f>
        <v/>
      </c>
      <c r="K10977" t="str">
        <f>IF(ISBLANK(I10977),"",INDEX('depts lookup'!C:C,MATCH(I10977,'depts lookup'!A:A,0)))</f>
        <v/>
      </c>
    </row>
    <row r="10978" spans="1:11" hidden="1" x14ac:dyDescent="0.2">
      <c r="A10978" s="1" t="s">
        <v>19745</v>
      </c>
      <c r="B10978">
        <v>429</v>
      </c>
      <c r="H10978" t="str">
        <f t="shared" si="171"/>
        <v/>
      </c>
      <c r="J10978" t="str">
        <f>IF(ISBLANK(I10978),"",INDEX('depts lookup'!B:B,MATCH(I10978,'depts lookup'!A:A,0)))</f>
        <v/>
      </c>
      <c r="K10978" t="str">
        <f>IF(ISBLANK(I10978),"",INDEX('depts lookup'!C:C,MATCH(I10978,'depts lookup'!A:A,0)))</f>
        <v/>
      </c>
    </row>
    <row r="10979" spans="1:11" x14ac:dyDescent="0.2">
      <c r="A10979" s="1" t="s">
        <v>19745</v>
      </c>
      <c r="B10979">
        <v>430</v>
      </c>
      <c r="C10979" t="s">
        <v>13307</v>
      </c>
      <c r="D10979">
        <v>23</v>
      </c>
      <c r="E10979" t="s">
        <v>583</v>
      </c>
      <c r="F10979" t="s">
        <v>20059</v>
      </c>
      <c r="G10979">
        <v>400000</v>
      </c>
      <c r="H10979">
        <f t="shared" si="171"/>
        <v>4</v>
      </c>
      <c r="I10979" t="s">
        <v>22722</v>
      </c>
      <c r="J10979" t="str">
        <f>IF(ISBLANK(I10979),"",INDEX('depts lookup'!B:B,MATCH(I10979,'depts lookup'!A:A,0)))</f>
        <v>Electrical Department</v>
      </c>
      <c r="K10979" t="str">
        <f>IF(ISBLANK(I10979),"",INDEX('depts lookup'!C:C,MATCH(I10979,'depts lookup'!A:A,0)))</f>
        <v>ग−1. पथांवरील दिवाबत्ती (विद्युत)</v>
      </c>
    </row>
    <row r="10980" spans="1:11" x14ac:dyDescent="0.2">
      <c r="A10980" s="1" t="s">
        <v>19745</v>
      </c>
      <c r="B10980">
        <v>431</v>
      </c>
      <c r="C10980" t="s">
        <v>13308</v>
      </c>
      <c r="D10980">
        <v>23</v>
      </c>
      <c r="E10980" t="s">
        <v>583</v>
      </c>
      <c r="F10980" t="s">
        <v>20060</v>
      </c>
      <c r="G10980">
        <v>400000</v>
      </c>
      <c r="H10980">
        <f t="shared" si="171"/>
        <v>4</v>
      </c>
      <c r="I10980" t="s">
        <v>22778</v>
      </c>
      <c r="J10980" t="str">
        <f>IF(ISBLANK(I10980),"",INDEX('depts lookup'!B:B,MATCH(I10980,'depts lookup'!A:A,0)))</f>
        <v>Town Engineer Account spending</v>
      </c>
      <c r="K10980" t="str">
        <f>IF(ISBLANK(I10980),"",INDEX('depts lookup'!C:C,MATCH(I10980,'depts lookup'!A:A,0)))</f>
        <v>क−1. नगर अभियंता खात्याकडील खर्च</v>
      </c>
    </row>
    <row r="10981" spans="1:11" x14ac:dyDescent="0.2">
      <c r="A10981" s="1" t="s">
        <v>19745</v>
      </c>
      <c r="B10981">
        <v>432</v>
      </c>
      <c r="C10981" t="s">
        <v>13309</v>
      </c>
      <c r="D10981">
        <v>23</v>
      </c>
      <c r="E10981" t="s">
        <v>583</v>
      </c>
      <c r="F10981" t="s">
        <v>20061</v>
      </c>
      <c r="G10981">
        <v>400000</v>
      </c>
      <c r="H10981">
        <f t="shared" si="171"/>
        <v>4</v>
      </c>
      <c r="I10981" t="s">
        <v>22720</v>
      </c>
      <c r="J10981" t="str">
        <f>IF(ISBLANK(I10981),"",INDEX('depts lookup'!B:B,MATCH(I10981,'depts lookup'!A:A,0)))</f>
        <v>Road development</v>
      </c>
      <c r="K10981" t="str">
        <f>IF(ISBLANK(I10981),"",INDEX('depts lookup'!C:C,MATCH(I10981,'depts lookup'!A:A,0)))</f>
        <v>क. पथ सुधारणा (विशेष कार्याधिकारी)</v>
      </c>
    </row>
    <row r="10982" spans="1:11" x14ac:dyDescent="0.2">
      <c r="A10982" s="1" t="s">
        <v>19745</v>
      </c>
      <c r="B10982">
        <v>433</v>
      </c>
      <c r="C10982" t="s">
        <v>13310</v>
      </c>
      <c r="D10982">
        <v>23</v>
      </c>
      <c r="E10982" t="s">
        <v>583</v>
      </c>
      <c r="F10982" t="s">
        <v>20062</v>
      </c>
      <c r="G10982">
        <v>400000</v>
      </c>
      <c r="H10982">
        <f t="shared" si="171"/>
        <v>4</v>
      </c>
      <c r="I10982" t="s">
        <v>22778</v>
      </c>
      <c r="J10982" t="str">
        <f>IF(ISBLANK(I10982),"",INDEX('depts lookup'!B:B,MATCH(I10982,'depts lookup'!A:A,0)))</f>
        <v>Town Engineer Account spending</v>
      </c>
      <c r="K10982" t="str">
        <f>IF(ISBLANK(I10982),"",INDEX('depts lookup'!C:C,MATCH(I10982,'depts lookup'!A:A,0)))</f>
        <v>क−1. नगर अभियंता खात्याकडील खर्च</v>
      </c>
    </row>
    <row r="10983" spans="1:11" x14ac:dyDescent="0.2">
      <c r="A10983" s="1" t="s">
        <v>19745</v>
      </c>
      <c r="B10983">
        <v>434</v>
      </c>
      <c r="C10983" t="s">
        <v>13311</v>
      </c>
      <c r="D10983">
        <v>23</v>
      </c>
      <c r="E10983" t="s">
        <v>583</v>
      </c>
      <c r="F10983" t="s">
        <v>20063</v>
      </c>
      <c r="G10983">
        <v>400000</v>
      </c>
      <c r="H10983">
        <f t="shared" si="171"/>
        <v>4</v>
      </c>
      <c r="I10983" t="s">
        <v>22778</v>
      </c>
      <c r="J10983" t="str">
        <f>IF(ISBLANK(I10983),"",INDEX('depts lookup'!B:B,MATCH(I10983,'depts lookup'!A:A,0)))</f>
        <v>Town Engineer Account spending</v>
      </c>
      <c r="K10983" t="str">
        <f>IF(ISBLANK(I10983),"",INDEX('depts lookup'!C:C,MATCH(I10983,'depts lookup'!A:A,0)))</f>
        <v>क−1. नगर अभियंता खात्याकडील खर्च</v>
      </c>
    </row>
    <row r="10984" spans="1:11" x14ac:dyDescent="0.2">
      <c r="A10984" s="1" t="s">
        <v>19745</v>
      </c>
      <c r="B10984">
        <v>435</v>
      </c>
      <c r="C10984" t="s">
        <v>13312</v>
      </c>
      <c r="D10984">
        <v>23</v>
      </c>
      <c r="E10984" t="s">
        <v>580</v>
      </c>
      <c r="F10984" t="s">
        <v>20064</v>
      </c>
      <c r="G10984">
        <v>400000</v>
      </c>
      <c r="H10984">
        <f t="shared" si="171"/>
        <v>4</v>
      </c>
      <c r="I10984" t="s">
        <v>22720</v>
      </c>
      <c r="J10984" t="str">
        <f>IF(ISBLANK(I10984),"",INDEX('depts lookup'!B:B,MATCH(I10984,'depts lookup'!A:A,0)))</f>
        <v>Road development</v>
      </c>
      <c r="K10984" t="str">
        <f>IF(ISBLANK(I10984),"",INDEX('depts lookup'!C:C,MATCH(I10984,'depts lookup'!A:A,0)))</f>
        <v>क. पथ सुधारणा (विशेष कार्याधिकारी)</v>
      </c>
    </row>
    <row r="10985" spans="1:11" x14ac:dyDescent="0.2">
      <c r="A10985" s="1" t="s">
        <v>19745</v>
      </c>
      <c r="B10985">
        <v>436</v>
      </c>
      <c r="C10985" t="s">
        <v>13313</v>
      </c>
      <c r="D10985">
        <v>23</v>
      </c>
      <c r="E10985" t="s">
        <v>583</v>
      </c>
      <c r="F10985" t="s">
        <v>20065</v>
      </c>
      <c r="G10985">
        <v>400000</v>
      </c>
      <c r="H10985">
        <f t="shared" si="171"/>
        <v>4</v>
      </c>
      <c r="I10985" t="s">
        <v>22720</v>
      </c>
      <c r="J10985" t="str">
        <f>IF(ISBLANK(I10985),"",INDEX('depts lookup'!B:B,MATCH(I10985,'depts lookup'!A:A,0)))</f>
        <v>Road development</v>
      </c>
      <c r="K10985" t="str">
        <f>IF(ISBLANK(I10985),"",INDEX('depts lookup'!C:C,MATCH(I10985,'depts lookup'!A:A,0)))</f>
        <v>क. पथ सुधारणा (विशेष कार्याधिकारी)</v>
      </c>
    </row>
    <row r="10986" spans="1:11" x14ac:dyDescent="0.2">
      <c r="A10986" s="1" t="s">
        <v>19745</v>
      </c>
      <c r="B10986">
        <v>437</v>
      </c>
      <c r="C10986" t="s">
        <v>13314</v>
      </c>
      <c r="D10986">
        <v>23</v>
      </c>
      <c r="E10986" t="s">
        <v>583</v>
      </c>
      <c r="F10986" t="s">
        <v>20066</v>
      </c>
      <c r="G10986">
        <v>400000</v>
      </c>
      <c r="H10986">
        <f t="shared" si="171"/>
        <v>4</v>
      </c>
      <c r="I10986" t="s">
        <v>22720</v>
      </c>
      <c r="J10986" t="str">
        <f>IF(ISBLANK(I10986),"",INDEX('depts lookup'!B:B,MATCH(I10986,'depts lookup'!A:A,0)))</f>
        <v>Road development</v>
      </c>
      <c r="K10986" t="str">
        <f>IF(ISBLANK(I10986),"",INDEX('depts lookup'!C:C,MATCH(I10986,'depts lookup'!A:A,0)))</f>
        <v>क. पथ सुधारणा (विशेष कार्याधिकारी)</v>
      </c>
    </row>
    <row r="10987" spans="1:11" x14ac:dyDescent="0.2">
      <c r="A10987" s="1" t="s">
        <v>19745</v>
      </c>
      <c r="B10987">
        <v>438</v>
      </c>
      <c r="C10987" t="s">
        <v>13315</v>
      </c>
      <c r="D10987">
        <v>23</v>
      </c>
      <c r="E10987" t="s">
        <v>583</v>
      </c>
      <c r="F10987" t="s">
        <v>20067</v>
      </c>
      <c r="G10987">
        <v>400000</v>
      </c>
      <c r="H10987">
        <f t="shared" si="171"/>
        <v>4</v>
      </c>
      <c r="I10987" t="s">
        <v>22720</v>
      </c>
      <c r="J10987" t="str">
        <f>IF(ISBLANK(I10987),"",INDEX('depts lookup'!B:B,MATCH(I10987,'depts lookup'!A:A,0)))</f>
        <v>Road development</v>
      </c>
      <c r="K10987" t="str">
        <f>IF(ISBLANK(I10987),"",INDEX('depts lookup'!C:C,MATCH(I10987,'depts lookup'!A:A,0)))</f>
        <v>क. पथ सुधारणा (विशेष कार्याधिकारी)</v>
      </c>
    </row>
    <row r="10988" spans="1:11" x14ac:dyDescent="0.2">
      <c r="A10988" s="1" t="s">
        <v>19745</v>
      </c>
      <c r="B10988">
        <v>439</v>
      </c>
      <c r="C10988" t="s">
        <v>13316</v>
      </c>
      <c r="D10988">
        <v>23</v>
      </c>
      <c r="E10988" t="s">
        <v>583</v>
      </c>
      <c r="F10988" t="s">
        <v>20068</v>
      </c>
      <c r="G10988">
        <v>400000</v>
      </c>
      <c r="H10988">
        <f t="shared" si="171"/>
        <v>4</v>
      </c>
      <c r="I10988" t="s">
        <v>22720</v>
      </c>
      <c r="J10988" t="str">
        <f>IF(ISBLANK(I10988),"",INDEX('depts lookup'!B:B,MATCH(I10988,'depts lookup'!A:A,0)))</f>
        <v>Road development</v>
      </c>
      <c r="K10988" t="str">
        <f>IF(ISBLANK(I10988),"",INDEX('depts lookup'!C:C,MATCH(I10988,'depts lookup'!A:A,0)))</f>
        <v>क. पथ सुधारणा (विशेष कार्याधिकारी)</v>
      </c>
    </row>
    <row r="10989" spans="1:11" x14ac:dyDescent="0.2">
      <c r="A10989" s="1" t="s">
        <v>19745</v>
      </c>
      <c r="B10989">
        <v>440</v>
      </c>
      <c r="C10989" t="s">
        <v>13317</v>
      </c>
      <c r="D10989">
        <v>23</v>
      </c>
      <c r="E10989" t="s">
        <v>583</v>
      </c>
      <c r="F10989" t="s">
        <v>20069</v>
      </c>
      <c r="G10989">
        <v>400000</v>
      </c>
      <c r="H10989">
        <f t="shared" si="171"/>
        <v>4</v>
      </c>
      <c r="I10989" t="s">
        <v>22720</v>
      </c>
      <c r="J10989" t="str">
        <f>IF(ISBLANK(I10989),"",INDEX('depts lookup'!B:B,MATCH(I10989,'depts lookup'!A:A,0)))</f>
        <v>Road development</v>
      </c>
      <c r="K10989" t="str">
        <f>IF(ISBLANK(I10989),"",INDEX('depts lookup'!C:C,MATCH(I10989,'depts lookup'!A:A,0)))</f>
        <v>क. पथ सुधारणा (विशेष कार्याधिकारी)</v>
      </c>
    </row>
    <row r="10990" spans="1:11" x14ac:dyDescent="0.2">
      <c r="A10990" s="1" t="s">
        <v>19745</v>
      </c>
      <c r="B10990">
        <v>441</v>
      </c>
      <c r="C10990" t="s">
        <v>13318</v>
      </c>
      <c r="D10990">
        <v>23</v>
      </c>
      <c r="E10990" t="s">
        <v>583</v>
      </c>
      <c r="F10990" t="s">
        <v>20070</v>
      </c>
      <c r="G10990">
        <v>400000</v>
      </c>
      <c r="H10990">
        <f t="shared" si="171"/>
        <v>4</v>
      </c>
      <c r="I10990" t="s">
        <v>22720</v>
      </c>
      <c r="J10990" t="str">
        <f>IF(ISBLANK(I10990),"",INDEX('depts lookup'!B:B,MATCH(I10990,'depts lookup'!A:A,0)))</f>
        <v>Road development</v>
      </c>
      <c r="K10990" t="str">
        <f>IF(ISBLANK(I10990),"",INDEX('depts lookup'!C:C,MATCH(I10990,'depts lookup'!A:A,0)))</f>
        <v>क. पथ सुधारणा (विशेष कार्याधिकारी)</v>
      </c>
    </row>
    <row r="10991" spans="1:11" x14ac:dyDescent="0.2">
      <c r="A10991" s="1" t="s">
        <v>19745</v>
      </c>
      <c r="B10991">
        <v>442</v>
      </c>
      <c r="C10991" t="s">
        <v>13319</v>
      </c>
      <c r="D10991">
        <v>23</v>
      </c>
      <c r="E10991" t="s">
        <v>580</v>
      </c>
      <c r="F10991" t="s">
        <v>20071</v>
      </c>
      <c r="G10991">
        <v>400000</v>
      </c>
      <c r="H10991">
        <f t="shared" si="171"/>
        <v>4</v>
      </c>
      <c r="I10991" t="s">
        <v>22708</v>
      </c>
      <c r="J10991" t="str">
        <f>IF(ISBLANK(I10991),"",INDEX('depts lookup'!B:B,MATCH(I10991,'depts lookup'!A:A,0)))</f>
        <v>Sub-engineer (health)</v>
      </c>
      <c r="K10991" t="str">
        <f>IF(ISBLANK(I10991),"",INDEX('depts lookup'!C:C,MATCH(I10991,'depts lookup'!A:A,0)))</f>
        <v>ख. सब इंजिनियर (हेल्थ) (आ.प्र.)</v>
      </c>
    </row>
    <row r="10992" spans="1:11" x14ac:dyDescent="0.2">
      <c r="A10992" s="1" t="s">
        <v>19745</v>
      </c>
      <c r="B10992">
        <v>443</v>
      </c>
      <c r="C10992" t="s">
        <v>13320</v>
      </c>
      <c r="D10992">
        <v>23</v>
      </c>
      <c r="E10992" t="s">
        <v>583</v>
      </c>
      <c r="F10992" t="s">
        <v>20072</v>
      </c>
      <c r="G10992">
        <v>400000</v>
      </c>
      <c r="H10992">
        <f t="shared" si="171"/>
        <v>4</v>
      </c>
      <c r="I10992" t="s">
        <v>22728</v>
      </c>
      <c r="J10992" t="str">
        <f>IF(ISBLANK(I10992),"",INDEX('depts lookup'!B:B,MATCH(I10992,'depts lookup'!A:A,0)))</f>
        <v>PMC Township</v>
      </c>
      <c r="K10992" t="str">
        <f>IF(ISBLANK(I10992),"",INDEX('depts lookup'!C:C,MATCH(I10992,'depts lookup'!A:A,0)))</f>
        <v>ग. मनपा वसाहती</v>
      </c>
    </row>
    <row r="10993" spans="1:11" x14ac:dyDescent="0.2">
      <c r="A10993" s="1" t="s">
        <v>19745</v>
      </c>
      <c r="B10993">
        <v>444</v>
      </c>
      <c r="C10993" t="s">
        <v>13321</v>
      </c>
      <c r="D10993">
        <v>23</v>
      </c>
      <c r="E10993" t="s">
        <v>583</v>
      </c>
      <c r="F10993" t="s">
        <v>20073</v>
      </c>
      <c r="G10993">
        <v>400000</v>
      </c>
      <c r="H10993">
        <f t="shared" si="171"/>
        <v>4</v>
      </c>
      <c r="I10993" t="s">
        <v>22728</v>
      </c>
      <c r="J10993" t="str">
        <f>IF(ISBLANK(I10993),"",INDEX('depts lookup'!B:B,MATCH(I10993,'depts lookup'!A:A,0)))</f>
        <v>PMC Township</v>
      </c>
      <c r="K10993" t="str">
        <f>IF(ISBLANK(I10993),"",INDEX('depts lookup'!C:C,MATCH(I10993,'depts lookup'!A:A,0)))</f>
        <v>ग. मनपा वसाहती</v>
      </c>
    </row>
    <row r="10994" spans="1:11" hidden="1" x14ac:dyDescent="0.2">
      <c r="A10994" s="1" t="s">
        <v>19745</v>
      </c>
      <c r="B10994">
        <v>445</v>
      </c>
      <c r="D10994">
        <v>23</v>
      </c>
      <c r="H10994" t="str">
        <f t="shared" si="171"/>
        <v/>
      </c>
      <c r="J10994" t="str">
        <f>IF(ISBLANK(I10994),"",INDEX('depts lookup'!B:B,MATCH(I10994,'depts lookup'!A:A,0)))</f>
        <v/>
      </c>
      <c r="K10994" t="str">
        <f>IF(ISBLANK(I10994),"",INDEX('depts lookup'!C:C,MATCH(I10994,'depts lookup'!A:A,0)))</f>
        <v/>
      </c>
    </row>
    <row r="10995" spans="1:11" hidden="1" x14ac:dyDescent="0.2">
      <c r="A10995" s="1" t="s">
        <v>19745</v>
      </c>
      <c r="B10995">
        <v>446</v>
      </c>
      <c r="D10995">
        <v>23</v>
      </c>
      <c r="F10995" t="s">
        <v>4235</v>
      </c>
      <c r="G10995">
        <v>6000000</v>
      </c>
      <c r="H10995">
        <f t="shared" si="171"/>
        <v>60</v>
      </c>
      <c r="J10995" t="str">
        <f>IF(ISBLANK(I10995),"",INDEX('depts lookup'!B:B,MATCH(I10995,'depts lookup'!A:A,0)))</f>
        <v/>
      </c>
      <c r="K10995" t="str">
        <f>IF(ISBLANK(I10995),"",INDEX('depts lookup'!C:C,MATCH(I10995,'depts lookup'!A:A,0)))</f>
        <v/>
      </c>
    </row>
    <row r="10996" spans="1:11" hidden="1" x14ac:dyDescent="0.2">
      <c r="A10996" s="1" t="s">
        <v>19745</v>
      </c>
      <c r="B10996">
        <v>447</v>
      </c>
      <c r="H10996" t="str">
        <f t="shared" si="171"/>
        <v/>
      </c>
      <c r="J10996" t="str">
        <f>IF(ISBLANK(I10996),"",INDEX('depts lookup'!B:B,MATCH(I10996,'depts lookup'!A:A,0)))</f>
        <v/>
      </c>
      <c r="K10996" t="str">
        <f>IF(ISBLANK(I10996),"",INDEX('depts lookup'!C:C,MATCH(I10996,'depts lookup'!A:A,0)))</f>
        <v/>
      </c>
    </row>
    <row r="10997" spans="1:11" hidden="1" x14ac:dyDescent="0.2">
      <c r="A10997" s="1" t="s">
        <v>19745</v>
      </c>
      <c r="B10997">
        <v>448</v>
      </c>
      <c r="H10997" t="str">
        <f t="shared" si="171"/>
        <v/>
      </c>
      <c r="J10997" t="str">
        <f>IF(ISBLANK(I10997),"",INDEX('depts lookup'!B:B,MATCH(I10997,'depts lookup'!A:A,0)))</f>
        <v/>
      </c>
      <c r="K10997" t="str">
        <f>IF(ISBLANK(I10997),"",INDEX('depts lookup'!C:C,MATCH(I10997,'depts lookup'!A:A,0)))</f>
        <v/>
      </c>
    </row>
    <row r="10998" spans="1:11" x14ac:dyDescent="0.2">
      <c r="A10998" s="1" t="s">
        <v>19745</v>
      </c>
      <c r="B10998">
        <v>449</v>
      </c>
      <c r="C10998" t="s">
        <v>13322</v>
      </c>
      <c r="D10998">
        <v>40</v>
      </c>
      <c r="E10998" t="s">
        <v>583</v>
      </c>
      <c r="F10998" t="s">
        <v>20074</v>
      </c>
      <c r="G10998">
        <v>200000</v>
      </c>
      <c r="H10998">
        <f t="shared" si="171"/>
        <v>2</v>
      </c>
      <c r="I10998" t="s">
        <v>22720</v>
      </c>
      <c r="J10998" t="str">
        <f>IF(ISBLANK(I10998),"",INDEX('depts lookup'!B:B,MATCH(I10998,'depts lookup'!A:A,0)))</f>
        <v>Road development</v>
      </c>
      <c r="K10998" t="str">
        <f>IF(ISBLANK(I10998),"",INDEX('depts lookup'!C:C,MATCH(I10998,'depts lookup'!A:A,0)))</f>
        <v>क. पथ सुधारणा (विशेष कार्याधिकारी)</v>
      </c>
    </row>
    <row r="10999" spans="1:11" x14ac:dyDescent="0.2">
      <c r="A10999" s="1" t="s">
        <v>19745</v>
      </c>
      <c r="B10999">
        <v>450</v>
      </c>
      <c r="C10999" t="s">
        <v>13323</v>
      </c>
      <c r="D10999">
        <v>40</v>
      </c>
      <c r="E10999" t="s">
        <v>583</v>
      </c>
      <c r="F10999" t="s">
        <v>20075</v>
      </c>
      <c r="G10999">
        <v>400000</v>
      </c>
      <c r="H10999">
        <f t="shared" si="171"/>
        <v>4</v>
      </c>
      <c r="I10999" t="s">
        <v>22720</v>
      </c>
      <c r="J10999" t="str">
        <f>IF(ISBLANK(I10999),"",INDEX('depts lookup'!B:B,MATCH(I10999,'depts lookup'!A:A,0)))</f>
        <v>Road development</v>
      </c>
      <c r="K10999" t="str">
        <f>IF(ISBLANK(I10999),"",INDEX('depts lookup'!C:C,MATCH(I10999,'depts lookup'!A:A,0)))</f>
        <v>क. पथ सुधारणा (विशेष कार्याधिकारी)</v>
      </c>
    </row>
    <row r="11000" spans="1:11" x14ac:dyDescent="0.2">
      <c r="A11000" s="1" t="s">
        <v>19745</v>
      </c>
      <c r="B11000">
        <v>451</v>
      </c>
      <c r="C11000" t="s">
        <v>13324</v>
      </c>
      <c r="D11000">
        <v>40</v>
      </c>
      <c r="E11000" t="s">
        <v>583</v>
      </c>
      <c r="F11000" t="s">
        <v>20076</v>
      </c>
      <c r="G11000">
        <v>200000</v>
      </c>
      <c r="H11000">
        <f t="shared" si="171"/>
        <v>2</v>
      </c>
      <c r="I11000" t="s">
        <v>22720</v>
      </c>
      <c r="J11000" t="str">
        <f>IF(ISBLANK(I11000),"",INDEX('depts lookup'!B:B,MATCH(I11000,'depts lookup'!A:A,0)))</f>
        <v>Road development</v>
      </c>
      <c r="K11000" t="str">
        <f>IF(ISBLANK(I11000),"",INDEX('depts lookup'!C:C,MATCH(I11000,'depts lookup'!A:A,0)))</f>
        <v>क. पथ सुधारणा (विशेष कार्याधिकारी)</v>
      </c>
    </row>
    <row r="11001" spans="1:11" x14ac:dyDescent="0.2">
      <c r="A11001" s="1" t="s">
        <v>19745</v>
      </c>
      <c r="B11001">
        <v>452</v>
      </c>
      <c r="C11001" t="s">
        <v>13325</v>
      </c>
      <c r="D11001">
        <v>40</v>
      </c>
      <c r="E11001" t="s">
        <v>583</v>
      </c>
      <c r="F11001" t="s">
        <v>13326</v>
      </c>
      <c r="G11001">
        <v>200000</v>
      </c>
      <c r="H11001">
        <f t="shared" si="171"/>
        <v>2</v>
      </c>
      <c r="I11001" t="s">
        <v>22720</v>
      </c>
      <c r="J11001" t="str">
        <f>IF(ISBLANK(I11001),"",INDEX('depts lookup'!B:B,MATCH(I11001,'depts lookup'!A:A,0)))</f>
        <v>Road development</v>
      </c>
      <c r="K11001" t="str">
        <f>IF(ISBLANK(I11001),"",INDEX('depts lookup'!C:C,MATCH(I11001,'depts lookup'!A:A,0)))</f>
        <v>क. पथ सुधारणा (विशेष कार्याधिकारी)</v>
      </c>
    </row>
    <row r="11002" spans="1:11" x14ac:dyDescent="0.2">
      <c r="A11002" s="1" t="s">
        <v>19745</v>
      </c>
      <c r="B11002">
        <v>453</v>
      </c>
      <c r="C11002" t="s">
        <v>13327</v>
      </c>
      <c r="D11002">
        <v>40</v>
      </c>
      <c r="E11002" t="s">
        <v>583</v>
      </c>
      <c r="F11002" t="s">
        <v>20077</v>
      </c>
      <c r="G11002">
        <v>400000</v>
      </c>
      <c r="H11002">
        <f t="shared" si="171"/>
        <v>4</v>
      </c>
      <c r="I11002" t="s">
        <v>22778</v>
      </c>
      <c r="J11002" t="str">
        <f>IF(ISBLANK(I11002),"",INDEX('depts lookup'!B:B,MATCH(I11002,'depts lookup'!A:A,0)))</f>
        <v>Town Engineer Account spending</v>
      </c>
      <c r="K11002" t="str">
        <f>IF(ISBLANK(I11002),"",INDEX('depts lookup'!C:C,MATCH(I11002,'depts lookup'!A:A,0)))</f>
        <v>क−1. नगर अभियंता खात्याकडील खर्च</v>
      </c>
    </row>
    <row r="11003" spans="1:11" x14ac:dyDescent="0.2">
      <c r="A11003" s="1" t="s">
        <v>19745</v>
      </c>
      <c r="B11003">
        <v>454</v>
      </c>
      <c r="C11003" t="s">
        <v>13328</v>
      </c>
      <c r="D11003">
        <v>40</v>
      </c>
      <c r="E11003" t="s">
        <v>583</v>
      </c>
      <c r="F11003" t="s">
        <v>20078</v>
      </c>
      <c r="G11003">
        <v>400000</v>
      </c>
      <c r="H11003">
        <f t="shared" si="171"/>
        <v>4</v>
      </c>
      <c r="I11003" t="s">
        <v>22778</v>
      </c>
      <c r="J11003" t="str">
        <f>IF(ISBLANK(I11003),"",INDEX('depts lookup'!B:B,MATCH(I11003,'depts lookup'!A:A,0)))</f>
        <v>Town Engineer Account spending</v>
      </c>
      <c r="K11003" t="str">
        <f>IF(ISBLANK(I11003),"",INDEX('depts lookup'!C:C,MATCH(I11003,'depts lookup'!A:A,0)))</f>
        <v>क−1. नगर अभियंता खात्याकडील खर्च</v>
      </c>
    </row>
    <row r="11004" spans="1:11" x14ac:dyDescent="0.2">
      <c r="A11004" s="1" t="s">
        <v>19745</v>
      </c>
      <c r="B11004">
        <v>455</v>
      </c>
      <c r="C11004" t="s">
        <v>13329</v>
      </c>
      <c r="D11004">
        <v>40</v>
      </c>
      <c r="E11004" t="s">
        <v>583</v>
      </c>
      <c r="F11004" t="s">
        <v>20079</v>
      </c>
      <c r="G11004">
        <v>400000</v>
      </c>
      <c r="H11004">
        <f t="shared" si="171"/>
        <v>4</v>
      </c>
      <c r="I11004" t="s">
        <v>22728</v>
      </c>
      <c r="J11004" t="str">
        <f>IF(ISBLANK(I11004),"",INDEX('depts lookup'!B:B,MATCH(I11004,'depts lookup'!A:A,0)))</f>
        <v>PMC Township</v>
      </c>
      <c r="K11004" t="str">
        <f>IF(ISBLANK(I11004),"",INDEX('depts lookup'!C:C,MATCH(I11004,'depts lookup'!A:A,0)))</f>
        <v>ग. मनपा वसाहती</v>
      </c>
    </row>
    <row r="11005" spans="1:11" x14ac:dyDescent="0.2">
      <c r="A11005" s="1" t="s">
        <v>19745</v>
      </c>
      <c r="B11005">
        <v>456</v>
      </c>
      <c r="C11005" t="s">
        <v>13330</v>
      </c>
      <c r="D11005">
        <v>40</v>
      </c>
      <c r="E11005" t="s">
        <v>583</v>
      </c>
      <c r="F11005" t="s">
        <v>20080</v>
      </c>
      <c r="G11005">
        <v>800000</v>
      </c>
      <c r="H11005">
        <f t="shared" si="171"/>
        <v>8</v>
      </c>
      <c r="I11005" t="s">
        <v>22728</v>
      </c>
      <c r="J11005" t="str">
        <f>IF(ISBLANK(I11005),"",INDEX('depts lookup'!B:B,MATCH(I11005,'depts lookup'!A:A,0)))</f>
        <v>PMC Township</v>
      </c>
      <c r="K11005" t="str">
        <f>IF(ISBLANK(I11005),"",INDEX('depts lookup'!C:C,MATCH(I11005,'depts lookup'!A:A,0)))</f>
        <v>ग. मनपा वसाहती</v>
      </c>
    </row>
    <row r="11006" spans="1:11" x14ac:dyDescent="0.2">
      <c r="A11006" s="1" t="s">
        <v>19745</v>
      </c>
      <c r="B11006">
        <v>457</v>
      </c>
      <c r="C11006" t="s">
        <v>13331</v>
      </c>
      <c r="D11006">
        <v>40</v>
      </c>
      <c r="E11006" t="s">
        <v>583</v>
      </c>
      <c r="F11006" t="s">
        <v>20081</v>
      </c>
      <c r="G11006">
        <v>400000</v>
      </c>
      <c r="H11006">
        <f t="shared" si="171"/>
        <v>4</v>
      </c>
      <c r="I11006" t="s">
        <v>22708</v>
      </c>
      <c r="J11006" t="str">
        <f>IF(ISBLANK(I11006),"",INDEX('depts lookup'!B:B,MATCH(I11006,'depts lookup'!A:A,0)))</f>
        <v>Sub-engineer (health)</v>
      </c>
      <c r="K11006" t="str">
        <f>IF(ISBLANK(I11006),"",INDEX('depts lookup'!C:C,MATCH(I11006,'depts lookup'!A:A,0)))</f>
        <v>ख. सब इंजिनियर (हेल्थ) (आ.प्र.)</v>
      </c>
    </row>
    <row r="11007" spans="1:11" x14ac:dyDescent="0.2">
      <c r="A11007" s="1" t="s">
        <v>19745</v>
      </c>
      <c r="B11007">
        <v>458</v>
      </c>
      <c r="C11007" t="s">
        <v>13332</v>
      </c>
      <c r="D11007">
        <v>40</v>
      </c>
      <c r="E11007" t="s">
        <v>583</v>
      </c>
      <c r="F11007" t="s">
        <v>20082</v>
      </c>
      <c r="G11007">
        <v>400000</v>
      </c>
      <c r="H11007">
        <f t="shared" si="171"/>
        <v>4</v>
      </c>
      <c r="I11007" t="s">
        <v>22708</v>
      </c>
      <c r="J11007" t="str">
        <f>IF(ISBLANK(I11007),"",INDEX('depts lookup'!B:B,MATCH(I11007,'depts lookup'!A:A,0)))</f>
        <v>Sub-engineer (health)</v>
      </c>
      <c r="K11007" t="str">
        <f>IF(ISBLANK(I11007),"",INDEX('depts lookup'!C:C,MATCH(I11007,'depts lookup'!A:A,0)))</f>
        <v>ख. सब इंजिनियर (हेल्थ) (आ.प्र.)</v>
      </c>
    </row>
    <row r="11008" spans="1:11" x14ac:dyDescent="0.2">
      <c r="A11008" s="1" t="s">
        <v>19745</v>
      </c>
      <c r="B11008">
        <v>459</v>
      </c>
      <c r="C11008" t="s">
        <v>13333</v>
      </c>
      <c r="D11008">
        <v>40</v>
      </c>
      <c r="E11008" t="s">
        <v>583</v>
      </c>
      <c r="F11008" t="s">
        <v>20083</v>
      </c>
      <c r="G11008">
        <v>400000</v>
      </c>
      <c r="H11008">
        <f t="shared" si="171"/>
        <v>4</v>
      </c>
      <c r="I11008" t="s">
        <v>22720</v>
      </c>
      <c r="J11008" t="str">
        <f>IF(ISBLANK(I11008),"",INDEX('depts lookup'!B:B,MATCH(I11008,'depts lookup'!A:A,0)))</f>
        <v>Road development</v>
      </c>
      <c r="K11008" t="str">
        <f>IF(ISBLANK(I11008),"",INDEX('depts lookup'!C:C,MATCH(I11008,'depts lookup'!A:A,0)))</f>
        <v>क. पथ सुधारणा (विशेष कार्याधिकारी)</v>
      </c>
    </row>
    <row r="11009" spans="1:11" x14ac:dyDescent="0.2">
      <c r="A11009" s="1" t="s">
        <v>19745</v>
      </c>
      <c r="B11009">
        <v>460</v>
      </c>
      <c r="C11009" t="s">
        <v>13334</v>
      </c>
      <c r="D11009">
        <v>40</v>
      </c>
      <c r="E11009" t="s">
        <v>583</v>
      </c>
      <c r="F11009" t="s">
        <v>20084</v>
      </c>
      <c r="G11009">
        <v>400000</v>
      </c>
      <c r="H11009">
        <f t="shared" si="171"/>
        <v>4</v>
      </c>
      <c r="I11009" t="s">
        <v>22778</v>
      </c>
      <c r="J11009" t="str">
        <f>IF(ISBLANK(I11009),"",INDEX('depts lookup'!B:B,MATCH(I11009,'depts lookup'!A:A,0)))</f>
        <v>Town Engineer Account spending</v>
      </c>
      <c r="K11009" t="str">
        <f>IF(ISBLANK(I11009),"",INDEX('depts lookup'!C:C,MATCH(I11009,'depts lookup'!A:A,0)))</f>
        <v>क−1. नगर अभियंता खात्याकडील खर्च</v>
      </c>
    </row>
    <row r="11010" spans="1:11" x14ac:dyDescent="0.2">
      <c r="A11010" s="1" t="s">
        <v>19745</v>
      </c>
      <c r="B11010">
        <v>461</v>
      </c>
      <c r="C11010" t="s">
        <v>13335</v>
      </c>
      <c r="D11010">
        <v>40</v>
      </c>
      <c r="E11010" t="s">
        <v>583</v>
      </c>
      <c r="F11010" t="s">
        <v>20085</v>
      </c>
      <c r="G11010">
        <v>1000000</v>
      </c>
      <c r="H11010">
        <f t="shared" si="171"/>
        <v>10</v>
      </c>
      <c r="I11010" t="s">
        <v>22728</v>
      </c>
      <c r="J11010" t="str">
        <f>IF(ISBLANK(I11010),"",INDEX('depts lookup'!B:B,MATCH(I11010,'depts lookup'!A:A,0)))</f>
        <v>PMC Township</v>
      </c>
      <c r="K11010" t="str">
        <f>IF(ISBLANK(I11010),"",INDEX('depts lookup'!C:C,MATCH(I11010,'depts lookup'!A:A,0)))</f>
        <v>ग. मनपा वसाहती</v>
      </c>
    </row>
    <row r="11011" spans="1:11" x14ac:dyDescent="0.2">
      <c r="A11011" s="1" t="s">
        <v>19745</v>
      </c>
      <c r="B11011">
        <v>462</v>
      </c>
      <c r="C11011" t="s">
        <v>13336</v>
      </c>
      <c r="D11011">
        <v>40</v>
      </c>
      <c r="E11011" t="s">
        <v>583</v>
      </c>
      <c r="F11011" t="s">
        <v>20086</v>
      </c>
      <c r="G11011">
        <v>400000</v>
      </c>
      <c r="H11011">
        <f t="shared" ref="H11011:H11074" si="172">IF(ISBLANK(G11011),"",G11011/100000)</f>
        <v>4</v>
      </c>
      <c r="I11011" t="s">
        <v>22722</v>
      </c>
      <c r="J11011" t="str">
        <f>IF(ISBLANK(I11011),"",INDEX('depts lookup'!B:B,MATCH(I11011,'depts lookup'!A:A,0)))</f>
        <v>Electrical Department</v>
      </c>
      <c r="K11011" t="str">
        <f>IF(ISBLANK(I11011),"",INDEX('depts lookup'!C:C,MATCH(I11011,'depts lookup'!A:A,0)))</f>
        <v>ग−1. पथांवरील दिवाबत्ती (विद्युत)</v>
      </c>
    </row>
    <row r="11012" spans="1:11" hidden="1" x14ac:dyDescent="0.2">
      <c r="A11012" s="1" t="s">
        <v>19745</v>
      </c>
      <c r="B11012">
        <v>463</v>
      </c>
      <c r="D11012">
        <v>40</v>
      </c>
      <c r="H11012" t="str">
        <f t="shared" si="172"/>
        <v/>
      </c>
      <c r="J11012" t="str">
        <f>IF(ISBLANK(I11012),"",INDEX('depts lookup'!B:B,MATCH(I11012,'depts lookup'!A:A,0)))</f>
        <v/>
      </c>
      <c r="K11012" t="str">
        <f>IF(ISBLANK(I11012),"",INDEX('depts lookup'!C:C,MATCH(I11012,'depts lookup'!A:A,0)))</f>
        <v/>
      </c>
    </row>
    <row r="11013" spans="1:11" hidden="1" x14ac:dyDescent="0.2">
      <c r="A11013" s="1" t="s">
        <v>19745</v>
      </c>
      <c r="B11013">
        <v>464</v>
      </c>
      <c r="D11013">
        <v>40</v>
      </c>
      <c r="F11013" t="s">
        <v>4235</v>
      </c>
      <c r="G11013">
        <v>6000000</v>
      </c>
      <c r="H11013">
        <f t="shared" si="172"/>
        <v>60</v>
      </c>
      <c r="J11013" t="str">
        <f>IF(ISBLANK(I11013),"",INDEX('depts lookup'!B:B,MATCH(I11013,'depts lookup'!A:A,0)))</f>
        <v/>
      </c>
      <c r="K11013" t="str">
        <f>IF(ISBLANK(I11013),"",INDEX('depts lookup'!C:C,MATCH(I11013,'depts lookup'!A:A,0)))</f>
        <v/>
      </c>
    </row>
    <row r="11014" spans="1:11" hidden="1" x14ac:dyDescent="0.2">
      <c r="A11014" s="1" t="s">
        <v>19745</v>
      </c>
      <c r="B11014">
        <v>465</v>
      </c>
      <c r="H11014" t="str">
        <f t="shared" si="172"/>
        <v/>
      </c>
      <c r="J11014" t="str">
        <f>IF(ISBLANK(I11014),"",INDEX('depts lookup'!B:B,MATCH(I11014,'depts lookup'!A:A,0)))</f>
        <v/>
      </c>
      <c r="K11014" t="str">
        <f>IF(ISBLANK(I11014),"",INDEX('depts lookup'!C:C,MATCH(I11014,'depts lookup'!A:A,0)))</f>
        <v/>
      </c>
    </row>
    <row r="11015" spans="1:11" hidden="1" x14ac:dyDescent="0.2">
      <c r="A11015" s="1" t="s">
        <v>19745</v>
      </c>
      <c r="B11015">
        <v>466</v>
      </c>
      <c r="F11015" t="s">
        <v>20087</v>
      </c>
      <c r="G11015">
        <v>30000000</v>
      </c>
      <c r="H11015">
        <f t="shared" si="172"/>
        <v>300</v>
      </c>
      <c r="J11015" t="str">
        <f>IF(ISBLANK(I11015),"",INDEX('depts lookup'!B:B,MATCH(I11015,'depts lookup'!A:A,0)))</f>
        <v/>
      </c>
      <c r="K11015" t="str">
        <f>IF(ISBLANK(I11015),"",INDEX('depts lookup'!C:C,MATCH(I11015,'depts lookup'!A:A,0)))</f>
        <v/>
      </c>
    </row>
    <row r="11016" spans="1:11" hidden="1" x14ac:dyDescent="0.2">
      <c r="A11016" s="1" t="s">
        <v>19745</v>
      </c>
      <c r="B11016">
        <v>467</v>
      </c>
      <c r="H11016" t="str">
        <f t="shared" si="172"/>
        <v/>
      </c>
      <c r="J11016" t="str">
        <f>IF(ISBLANK(I11016),"",INDEX('depts lookup'!B:B,MATCH(I11016,'depts lookup'!A:A,0)))</f>
        <v/>
      </c>
      <c r="K11016" t="str">
        <f>IF(ISBLANK(I11016),"",INDEX('depts lookup'!C:C,MATCH(I11016,'depts lookup'!A:A,0)))</f>
        <v/>
      </c>
    </row>
    <row r="11017" spans="1:11" hidden="1" x14ac:dyDescent="0.2">
      <c r="A11017" s="1" t="s">
        <v>19745</v>
      </c>
      <c r="B11017">
        <v>468</v>
      </c>
      <c r="H11017" t="str">
        <f t="shared" si="172"/>
        <v/>
      </c>
      <c r="J11017" t="str">
        <f>IF(ISBLANK(I11017),"",INDEX('depts lookup'!B:B,MATCH(I11017,'depts lookup'!A:A,0)))</f>
        <v/>
      </c>
      <c r="K11017" t="str">
        <f>IF(ISBLANK(I11017),"",INDEX('depts lookup'!C:C,MATCH(I11017,'depts lookup'!A:A,0)))</f>
        <v/>
      </c>
    </row>
    <row r="11018" spans="1:11" hidden="1" x14ac:dyDescent="0.2">
      <c r="A11018" s="1" t="s">
        <v>19745</v>
      </c>
      <c r="B11018">
        <v>469</v>
      </c>
      <c r="F11018" t="s">
        <v>20088</v>
      </c>
      <c r="H11018" t="str">
        <f t="shared" si="172"/>
        <v/>
      </c>
      <c r="J11018" t="str">
        <f>IF(ISBLANK(I11018),"",INDEX('depts lookup'!B:B,MATCH(I11018,'depts lookup'!A:A,0)))</f>
        <v/>
      </c>
      <c r="K11018" t="str">
        <f>IF(ISBLANK(I11018),"",INDEX('depts lookup'!C:C,MATCH(I11018,'depts lookup'!A:A,0)))</f>
        <v/>
      </c>
    </row>
    <row r="11019" spans="1:11" hidden="1" x14ac:dyDescent="0.2">
      <c r="A11019" s="1" t="s">
        <v>19745</v>
      </c>
      <c r="B11019">
        <v>470</v>
      </c>
      <c r="H11019" t="str">
        <f t="shared" si="172"/>
        <v/>
      </c>
      <c r="J11019" t="str">
        <f>IF(ISBLANK(I11019),"",INDEX('depts lookup'!B:B,MATCH(I11019,'depts lookup'!A:A,0)))</f>
        <v/>
      </c>
      <c r="K11019" t="str">
        <f>IF(ISBLANK(I11019),"",INDEX('depts lookup'!C:C,MATCH(I11019,'depts lookup'!A:A,0)))</f>
        <v/>
      </c>
    </row>
    <row r="11020" spans="1:11" x14ac:dyDescent="0.2">
      <c r="A11020" s="1" t="s">
        <v>19745</v>
      </c>
      <c r="B11020">
        <v>471</v>
      </c>
      <c r="C11020" t="s">
        <v>13337</v>
      </c>
      <c r="D11020">
        <v>2</v>
      </c>
      <c r="E11020" t="s">
        <v>583</v>
      </c>
      <c r="F11020" t="s">
        <v>20089</v>
      </c>
      <c r="G11020">
        <v>400000</v>
      </c>
      <c r="H11020">
        <f t="shared" si="172"/>
        <v>4</v>
      </c>
      <c r="I11020" t="s">
        <v>22720</v>
      </c>
      <c r="J11020" t="str">
        <f>IF(ISBLANK(I11020),"",INDEX('depts lookup'!B:B,MATCH(I11020,'depts lookup'!A:A,0)))</f>
        <v>Road development</v>
      </c>
      <c r="K11020" t="str">
        <f>IF(ISBLANK(I11020),"",INDEX('depts lookup'!C:C,MATCH(I11020,'depts lookup'!A:A,0)))</f>
        <v>क. पथ सुधारणा (विशेष कार्याधिकारी)</v>
      </c>
    </row>
    <row r="11021" spans="1:11" x14ac:dyDescent="0.2">
      <c r="A11021" s="1" t="s">
        <v>19745</v>
      </c>
      <c r="B11021">
        <v>472</v>
      </c>
      <c r="C11021" t="s">
        <v>13338</v>
      </c>
      <c r="D11021">
        <v>2</v>
      </c>
      <c r="E11021" t="s">
        <v>583</v>
      </c>
      <c r="F11021" t="s">
        <v>20090</v>
      </c>
      <c r="G11021">
        <v>400000</v>
      </c>
      <c r="H11021">
        <f t="shared" si="172"/>
        <v>4</v>
      </c>
      <c r="I11021" t="s">
        <v>22720</v>
      </c>
      <c r="J11021" t="str">
        <f>IF(ISBLANK(I11021),"",INDEX('depts lookup'!B:B,MATCH(I11021,'depts lookup'!A:A,0)))</f>
        <v>Road development</v>
      </c>
      <c r="K11021" t="str">
        <f>IF(ISBLANK(I11021),"",INDEX('depts lookup'!C:C,MATCH(I11021,'depts lookup'!A:A,0)))</f>
        <v>क. पथ सुधारणा (विशेष कार्याधिकारी)</v>
      </c>
    </row>
    <row r="11022" spans="1:11" x14ac:dyDescent="0.2">
      <c r="A11022" s="1" t="s">
        <v>19745</v>
      </c>
      <c r="B11022">
        <v>473</v>
      </c>
      <c r="C11022" t="s">
        <v>13339</v>
      </c>
      <c r="D11022">
        <v>2</v>
      </c>
      <c r="E11022" t="s">
        <v>583</v>
      </c>
      <c r="F11022" t="s">
        <v>20091</v>
      </c>
      <c r="G11022">
        <v>400000</v>
      </c>
      <c r="H11022">
        <f t="shared" si="172"/>
        <v>4</v>
      </c>
      <c r="I11022" t="s">
        <v>22720</v>
      </c>
      <c r="J11022" t="str">
        <f>IF(ISBLANK(I11022),"",INDEX('depts lookup'!B:B,MATCH(I11022,'depts lookup'!A:A,0)))</f>
        <v>Road development</v>
      </c>
      <c r="K11022" t="str">
        <f>IF(ISBLANK(I11022),"",INDEX('depts lookup'!C:C,MATCH(I11022,'depts lookup'!A:A,0)))</f>
        <v>क. पथ सुधारणा (विशेष कार्याधिकारी)</v>
      </c>
    </row>
    <row r="11023" spans="1:11" x14ac:dyDescent="0.2">
      <c r="A11023" s="1" t="s">
        <v>19745</v>
      </c>
      <c r="B11023">
        <v>474</v>
      </c>
      <c r="C11023" t="s">
        <v>13340</v>
      </c>
      <c r="D11023">
        <v>2</v>
      </c>
      <c r="E11023" t="s">
        <v>583</v>
      </c>
      <c r="F11023" t="s">
        <v>20092</v>
      </c>
      <c r="G11023">
        <v>400000</v>
      </c>
      <c r="H11023">
        <f t="shared" si="172"/>
        <v>4</v>
      </c>
      <c r="I11023" t="s">
        <v>22720</v>
      </c>
      <c r="J11023" t="str">
        <f>IF(ISBLANK(I11023),"",INDEX('depts lookup'!B:B,MATCH(I11023,'depts lookup'!A:A,0)))</f>
        <v>Road development</v>
      </c>
      <c r="K11023" t="str">
        <f>IF(ISBLANK(I11023),"",INDEX('depts lookup'!C:C,MATCH(I11023,'depts lookup'!A:A,0)))</f>
        <v>क. पथ सुधारणा (विशेष कार्याधिकारी)</v>
      </c>
    </row>
    <row r="11024" spans="1:11" x14ac:dyDescent="0.2">
      <c r="A11024" s="1" t="s">
        <v>19745</v>
      </c>
      <c r="B11024">
        <v>475</v>
      </c>
      <c r="C11024" t="s">
        <v>13341</v>
      </c>
      <c r="D11024">
        <v>2</v>
      </c>
      <c r="E11024" t="s">
        <v>583</v>
      </c>
      <c r="F11024" t="s">
        <v>20093</v>
      </c>
      <c r="G11024">
        <v>400000</v>
      </c>
      <c r="H11024">
        <f t="shared" si="172"/>
        <v>4</v>
      </c>
      <c r="I11024" t="s">
        <v>22728</v>
      </c>
      <c r="J11024" t="str">
        <f>IF(ISBLANK(I11024),"",INDEX('depts lookup'!B:B,MATCH(I11024,'depts lookup'!A:A,0)))</f>
        <v>PMC Township</v>
      </c>
      <c r="K11024" t="str">
        <f>IF(ISBLANK(I11024),"",INDEX('depts lookup'!C:C,MATCH(I11024,'depts lookup'!A:A,0)))</f>
        <v>ग. मनपा वसाहती</v>
      </c>
    </row>
    <row r="11025" spans="1:11" x14ac:dyDescent="0.2">
      <c r="A11025" s="1" t="s">
        <v>19745</v>
      </c>
      <c r="B11025">
        <v>476</v>
      </c>
      <c r="C11025" t="s">
        <v>13342</v>
      </c>
      <c r="D11025">
        <v>2</v>
      </c>
      <c r="E11025" t="s">
        <v>583</v>
      </c>
      <c r="F11025" t="s">
        <v>20094</v>
      </c>
      <c r="G11025">
        <v>400000</v>
      </c>
      <c r="H11025">
        <f t="shared" si="172"/>
        <v>4</v>
      </c>
      <c r="I11025" t="s">
        <v>22778</v>
      </c>
      <c r="J11025" t="str">
        <f>IF(ISBLANK(I11025),"",INDEX('depts lookup'!B:B,MATCH(I11025,'depts lookup'!A:A,0)))</f>
        <v>Town Engineer Account spending</v>
      </c>
      <c r="K11025" t="str">
        <f>IF(ISBLANK(I11025),"",INDEX('depts lookup'!C:C,MATCH(I11025,'depts lookup'!A:A,0)))</f>
        <v>क−1. नगर अभियंता खात्याकडील खर्च</v>
      </c>
    </row>
    <row r="11026" spans="1:11" x14ac:dyDescent="0.2">
      <c r="A11026" s="1" t="s">
        <v>19745</v>
      </c>
      <c r="B11026">
        <v>477</v>
      </c>
      <c r="C11026" t="s">
        <v>13343</v>
      </c>
      <c r="D11026">
        <v>2</v>
      </c>
      <c r="E11026" t="s">
        <v>583</v>
      </c>
      <c r="F11026" t="s">
        <v>20095</v>
      </c>
      <c r="G11026">
        <v>400000</v>
      </c>
      <c r="H11026">
        <f t="shared" si="172"/>
        <v>4</v>
      </c>
      <c r="I11026" t="s">
        <v>22722</v>
      </c>
      <c r="J11026" t="str">
        <f>IF(ISBLANK(I11026),"",INDEX('depts lookup'!B:B,MATCH(I11026,'depts lookup'!A:A,0)))</f>
        <v>Electrical Department</v>
      </c>
      <c r="K11026" t="str">
        <f>IF(ISBLANK(I11026),"",INDEX('depts lookup'!C:C,MATCH(I11026,'depts lookup'!A:A,0)))</f>
        <v>ग−1. पथांवरील दिवाबत्ती (विद्युत)</v>
      </c>
    </row>
    <row r="11027" spans="1:11" x14ac:dyDescent="0.2">
      <c r="A11027" s="1" t="s">
        <v>19745</v>
      </c>
      <c r="B11027">
        <v>478</v>
      </c>
      <c r="C11027" t="s">
        <v>13344</v>
      </c>
      <c r="D11027">
        <v>2</v>
      </c>
      <c r="E11027" t="s">
        <v>583</v>
      </c>
      <c r="F11027" t="s">
        <v>20096</v>
      </c>
      <c r="G11027">
        <v>400000</v>
      </c>
      <c r="H11027">
        <f t="shared" si="172"/>
        <v>4</v>
      </c>
      <c r="I11027" t="s">
        <v>22722</v>
      </c>
      <c r="J11027" t="str">
        <f>IF(ISBLANK(I11027),"",INDEX('depts lookup'!B:B,MATCH(I11027,'depts lookup'!A:A,0)))</f>
        <v>Electrical Department</v>
      </c>
      <c r="K11027" t="str">
        <f>IF(ISBLANK(I11027),"",INDEX('depts lookup'!C:C,MATCH(I11027,'depts lookup'!A:A,0)))</f>
        <v>ग−1. पथांवरील दिवाबत्ती (विद्युत)</v>
      </c>
    </row>
    <row r="11028" spans="1:11" x14ac:dyDescent="0.2">
      <c r="A11028" s="1" t="s">
        <v>19745</v>
      </c>
      <c r="B11028">
        <v>479</v>
      </c>
      <c r="C11028" t="s">
        <v>13345</v>
      </c>
      <c r="D11028">
        <v>2</v>
      </c>
      <c r="E11028" t="s">
        <v>583</v>
      </c>
      <c r="F11028" t="s">
        <v>20097</v>
      </c>
      <c r="G11028">
        <v>400000</v>
      </c>
      <c r="H11028">
        <f t="shared" si="172"/>
        <v>4</v>
      </c>
      <c r="I11028" t="s">
        <v>22722</v>
      </c>
      <c r="J11028" t="str">
        <f>IF(ISBLANK(I11028),"",INDEX('depts lookup'!B:B,MATCH(I11028,'depts lookup'!A:A,0)))</f>
        <v>Electrical Department</v>
      </c>
      <c r="K11028" t="str">
        <f>IF(ISBLANK(I11028),"",INDEX('depts lookup'!C:C,MATCH(I11028,'depts lookup'!A:A,0)))</f>
        <v>ग−1. पथांवरील दिवाबत्ती (विद्युत)</v>
      </c>
    </row>
    <row r="11029" spans="1:11" hidden="1" x14ac:dyDescent="0.2">
      <c r="A11029" s="1" t="s">
        <v>19745</v>
      </c>
      <c r="B11029">
        <v>480</v>
      </c>
      <c r="H11029" t="str">
        <f t="shared" si="172"/>
        <v/>
      </c>
      <c r="J11029" t="str">
        <f>IF(ISBLANK(I11029),"",INDEX('depts lookup'!B:B,MATCH(I11029,'depts lookup'!A:A,0)))</f>
        <v/>
      </c>
      <c r="K11029" t="str">
        <f>IF(ISBLANK(I11029),"",INDEX('depts lookup'!C:C,MATCH(I11029,'depts lookup'!A:A,0)))</f>
        <v/>
      </c>
    </row>
    <row r="11030" spans="1:11" hidden="1" x14ac:dyDescent="0.2">
      <c r="A11030" s="1" t="s">
        <v>19745</v>
      </c>
      <c r="B11030">
        <v>481</v>
      </c>
      <c r="H11030" t="str">
        <f t="shared" si="172"/>
        <v/>
      </c>
      <c r="J11030" t="str">
        <f>IF(ISBLANK(I11030),"",INDEX('depts lookup'!B:B,MATCH(I11030,'depts lookup'!A:A,0)))</f>
        <v/>
      </c>
      <c r="K11030" t="str">
        <f>IF(ISBLANK(I11030),"",INDEX('depts lookup'!C:C,MATCH(I11030,'depts lookup'!A:A,0)))</f>
        <v/>
      </c>
    </row>
    <row r="11031" spans="1:11" x14ac:dyDescent="0.2">
      <c r="A11031" s="1" t="s">
        <v>19745</v>
      </c>
      <c r="B11031">
        <v>482</v>
      </c>
      <c r="C11031" t="s">
        <v>13346</v>
      </c>
      <c r="D11031">
        <v>2</v>
      </c>
      <c r="E11031" t="s">
        <v>583</v>
      </c>
      <c r="F11031" t="s">
        <v>20098</v>
      </c>
      <c r="G11031">
        <v>800000</v>
      </c>
      <c r="H11031">
        <f t="shared" si="172"/>
        <v>8</v>
      </c>
      <c r="I11031" t="s">
        <v>22720</v>
      </c>
      <c r="J11031" t="str">
        <f>IF(ISBLANK(I11031),"",INDEX('depts lookup'!B:B,MATCH(I11031,'depts lookup'!A:A,0)))</f>
        <v>Road development</v>
      </c>
      <c r="K11031" t="str">
        <f>IF(ISBLANK(I11031),"",INDEX('depts lookup'!C:C,MATCH(I11031,'depts lookup'!A:A,0)))</f>
        <v>क. पथ सुधारणा (विशेष कार्याधिकारी)</v>
      </c>
    </row>
    <row r="11032" spans="1:11" x14ac:dyDescent="0.2">
      <c r="A11032" s="1" t="s">
        <v>19745</v>
      </c>
      <c r="B11032">
        <v>483</v>
      </c>
      <c r="C11032" t="s">
        <v>13347</v>
      </c>
      <c r="D11032">
        <v>2</v>
      </c>
      <c r="E11032" t="s">
        <v>583</v>
      </c>
      <c r="F11032" t="s">
        <v>20099</v>
      </c>
      <c r="G11032">
        <v>800000</v>
      </c>
      <c r="H11032">
        <f t="shared" si="172"/>
        <v>8</v>
      </c>
      <c r="I11032" t="s">
        <v>22720</v>
      </c>
      <c r="J11032" t="str">
        <f>IF(ISBLANK(I11032),"",INDEX('depts lookup'!B:B,MATCH(I11032,'depts lookup'!A:A,0)))</f>
        <v>Road development</v>
      </c>
      <c r="K11032" t="str">
        <f>IF(ISBLANK(I11032),"",INDEX('depts lookup'!C:C,MATCH(I11032,'depts lookup'!A:A,0)))</f>
        <v>क. पथ सुधारणा (विशेष कार्याधिकारी)</v>
      </c>
    </row>
    <row r="11033" spans="1:11" x14ac:dyDescent="0.2">
      <c r="A11033" s="1" t="s">
        <v>19745</v>
      </c>
      <c r="B11033">
        <v>484</v>
      </c>
      <c r="C11033" t="s">
        <v>13348</v>
      </c>
      <c r="D11033">
        <v>2</v>
      </c>
      <c r="E11033" t="s">
        <v>583</v>
      </c>
      <c r="F11033" t="s">
        <v>20100</v>
      </c>
      <c r="G11033">
        <v>800000</v>
      </c>
      <c r="H11033">
        <f t="shared" si="172"/>
        <v>8</v>
      </c>
      <c r="I11033" t="s">
        <v>22720</v>
      </c>
      <c r="J11033" t="str">
        <f>IF(ISBLANK(I11033),"",INDEX('depts lookup'!B:B,MATCH(I11033,'depts lookup'!A:A,0)))</f>
        <v>Road development</v>
      </c>
      <c r="K11033" t="str">
        <f>IF(ISBLANK(I11033),"",INDEX('depts lookup'!C:C,MATCH(I11033,'depts lookup'!A:A,0)))</f>
        <v>क. पथ सुधारणा (विशेष कार्याधिकारी)</v>
      </c>
    </row>
    <row r="11034" spans="1:11" hidden="1" x14ac:dyDescent="0.2">
      <c r="A11034" s="1" t="s">
        <v>19745</v>
      </c>
      <c r="B11034">
        <v>485</v>
      </c>
      <c r="D11034">
        <v>2</v>
      </c>
      <c r="H11034" t="str">
        <f t="shared" si="172"/>
        <v/>
      </c>
      <c r="J11034" t="str">
        <f>IF(ISBLANK(I11034),"",INDEX('depts lookup'!B:B,MATCH(I11034,'depts lookup'!A:A,0)))</f>
        <v/>
      </c>
      <c r="K11034" t="str">
        <f>IF(ISBLANK(I11034),"",INDEX('depts lookup'!C:C,MATCH(I11034,'depts lookup'!A:A,0)))</f>
        <v/>
      </c>
    </row>
    <row r="11035" spans="1:11" hidden="1" x14ac:dyDescent="0.2">
      <c r="A11035" s="1" t="s">
        <v>19745</v>
      </c>
      <c r="B11035">
        <v>486</v>
      </c>
      <c r="D11035">
        <v>2</v>
      </c>
      <c r="F11035" t="s">
        <v>4235</v>
      </c>
      <c r="G11035">
        <v>6000000</v>
      </c>
      <c r="H11035">
        <f t="shared" si="172"/>
        <v>60</v>
      </c>
      <c r="J11035" t="str">
        <f>IF(ISBLANK(I11035),"",INDEX('depts lookup'!B:B,MATCH(I11035,'depts lookup'!A:A,0)))</f>
        <v/>
      </c>
      <c r="K11035" t="str">
        <f>IF(ISBLANK(I11035),"",INDEX('depts lookup'!C:C,MATCH(I11035,'depts lookup'!A:A,0)))</f>
        <v/>
      </c>
    </row>
    <row r="11036" spans="1:11" hidden="1" x14ac:dyDescent="0.2">
      <c r="A11036" s="1" t="s">
        <v>19745</v>
      </c>
      <c r="B11036">
        <v>487</v>
      </c>
      <c r="H11036" t="str">
        <f t="shared" si="172"/>
        <v/>
      </c>
      <c r="J11036" t="str">
        <f>IF(ISBLANK(I11036),"",INDEX('depts lookup'!B:B,MATCH(I11036,'depts lookup'!A:A,0)))</f>
        <v/>
      </c>
      <c r="K11036" t="str">
        <f>IF(ISBLANK(I11036),"",INDEX('depts lookup'!C:C,MATCH(I11036,'depts lookup'!A:A,0)))</f>
        <v/>
      </c>
    </row>
    <row r="11037" spans="1:11" x14ac:dyDescent="0.2">
      <c r="A11037" s="1" t="s">
        <v>19745</v>
      </c>
      <c r="B11037">
        <v>488</v>
      </c>
      <c r="C11037" t="s">
        <v>13349</v>
      </c>
      <c r="D11037">
        <v>3</v>
      </c>
      <c r="F11037" t="s">
        <v>20101</v>
      </c>
      <c r="G11037">
        <v>160000</v>
      </c>
      <c r="H11037">
        <f t="shared" si="172"/>
        <v>1.6</v>
      </c>
      <c r="I11037" t="s">
        <v>22720</v>
      </c>
      <c r="J11037" t="str">
        <f>IF(ISBLANK(I11037),"",INDEX('depts lookup'!B:B,MATCH(I11037,'depts lookup'!A:A,0)))</f>
        <v>Road development</v>
      </c>
      <c r="K11037" t="str">
        <f>IF(ISBLANK(I11037),"",INDEX('depts lookup'!C:C,MATCH(I11037,'depts lookup'!A:A,0)))</f>
        <v>क. पथ सुधारणा (विशेष कार्याधिकारी)</v>
      </c>
    </row>
    <row r="11038" spans="1:11" x14ac:dyDescent="0.2">
      <c r="A11038" s="1" t="s">
        <v>19745</v>
      </c>
      <c r="B11038">
        <v>489</v>
      </c>
      <c r="C11038" t="s">
        <v>13350</v>
      </c>
      <c r="D11038">
        <v>3</v>
      </c>
      <c r="F11038" t="s">
        <v>20102</v>
      </c>
      <c r="G11038">
        <v>200000</v>
      </c>
      <c r="H11038">
        <f t="shared" si="172"/>
        <v>2</v>
      </c>
      <c r="I11038" t="s">
        <v>22720</v>
      </c>
      <c r="J11038" t="str">
        <f>IF(ISBLANK(I11038),"",INDEX('depts lookup'!B:B,MATCH(I11038,'depts lookup'!A:A,0)))</f>
        <v>Road development</v>
      </c>
      <c r="K11038" t="str">
        <f>IF(ISBLANK(I11038),"",INDEX('depts lookup'!C:C,MATCH(I11038,'depts lookup'!A:A,0)))</f>
        <v>क. पथ सुधारणा (विशेष कार्याधिकारी)</v>
      </c>
    </row>
    <row r="11039" spans="1:11" x14ac:dyDescent="0.2">
      <c r="A11039" s="1" t="s">
        <v>19745</v>
      </c>
      <c r="B11039">
        <v>490</v>
      </c>
      <c r="C11039" t="s">
        <v>13351</v>
      </c>
      <c r="D11039">
        <v>3</v>
      </c>
      <c r="F11039" t="s">
        <v>20103</v>
      </c>
      <c r="G11039">
        <v>200000</v>
      </c>
      <c r="H11039">
        <f t="shared" si="172"/>
        <v>2</v>
      </c>
      <c r="I11039" t="s">
        <v>22720</v>
      </c>
      <c r="J11039" t="str">
        <f>IF(ISBLANK(I11039),"",INDEX('depts lookup'!B:B,MATCH(I11039,'depts lookup'!A:A,0)))</f>
        <v>Road development</v>
      </c>
      <c r="K11039" t="str">
        <f>IF(ISBLANK(I11039),"",INDEX('depts lookup'!C:C,MATCH(I11039,'depts lookup'!A:A,0)))</f>
        <v>क. पथ सुधारणा (विशेष कार्याधिकारी)</v>
      </c>
    </row>
    <row r="11040" spans="1:11" x14ac:dyDescent="0.2">
      <c r="A11040" s="1" t="s">
        <v>19745</v>
      </c>
      <c r="B11040">
        <v>491</v>
      </c>
      <c r="C11040" t="s">
        <v>13352</v>
      </c>
      <c r="D11040">
        <v>3</v>
      </c>
      <c r="E11040" t="s">
        <v>580</v>
      </c>
      <c r="F11040" t="s">
        <v>20104</v>
      </c>
      <c r="G11040">
        <v>400000</v>
      </c>
      <c r="H11040">
        <f t="shared" si="172"/>
        <v>4</v>
      </c>
      <c r="I11040" t="s">
        <v>22778</v>
      </c>
      <c r="J11040" t="str">
        <f>IF(ISBLANK(I11040),"",INDEX('depts lookup'!B:B,MATCH(I11040,'depts lookup'!A:A,0)))</f>
        <v>Town Engineer Account spending</v>
      </c>
      <c r="K11040" t="str">
        <f>IF(ISBLANK(I11040),"",INDEX('depts lookup'!C:C,MATCH(I11040,'depts lookup'!A:A,0)))</f>
        <v>क−1. नगर अभियंता खात्याकडील खर्च</v>
      </c>
    </row>
    <row r="11041" spans="1:11" x14ac:dyDescent="0.2">
      <c r="A11041" s="1" t="s">
        <v>19745</v>
      </c>
      <c r="B11041">
        <v>492</v>
      </c>
      <c r="C11041" t="s">
        <v>13353</v>
      </c>
      <c r="D11041">
        <v>3</v>
      </c>
      <c r="F11041" t="s">
        <v>20105</v>
      </c>
      <c r="G11041">
        <v>80000</v>
      </c>
      <c r="H11041">
        <f t="shared" si="172"/>
        <v>0.8</v>
      </c>
      <c r="I11041" t="s">
        <v>22720</v>
      </c>
      <c r="J11041" t="str">
        <f>IF(ISBLANK(I11041),"",INDEX('depts lookup'!B:B,MATCH(I11041,'depts lookup'!A:A,0)))</f>
        <v>Road development</v>
      </c>
      <c r="K11041" t="str">
        <f>IF(ISBLANK(I11041),"",INDEX('depts lookup'!C:C,MATCH(I11041,'depts lookup'!A:A,0)))</f>
        <v>क. पथ सुधारणा (विशेष कार्याधिकारी)</v>
      </c>
    </row>
    <row r="11042" spans="1:11" x14ac:dyDescent="0.2">
      <c r="A11042" s="1" t="s">
        <v>19745</v>
      </c>
      <c r="B11042">
        <v>493</v>
      </c>
      <c r="C11042" t="s">
        <v>13354</v>
      </c>
      <c r="D11042">
        <v>3</v>
      </c>
      <c r="F11042" t="s">
        <v>20106</v>
      </c>
      <c r="G11042">
        <v>120000</v>
      </c>
      <c r="H11042">
        <f t="shared" si="172"/>
        <v>1.2</v>
      </c>
      <c r="I11042" t="s">
        <v>22778</v>
      </c>
      <c r="J11042" t="str">
        <f>IF(ISBLANK(I11042),"",INDEX('depts lookup'!B:B,MATCH(I11042,'depts lookup'!A:A,0)))</f>
        <v>Town Engineer Account spending</v>
      </c>
      <c r="K11042" t="str">
        <f>IF(ISBLANK(I11042),"",INDEX('depts lookup'!C:C,MATCH(I11042,'depts lookup'!A:A,0)))</f>
        <v>क−1. नगर अभियंता खात्याकडील खर्च</v>
      </c>
    </row>
    <row r="11043" spans="1:11" x14ac:dyDescent="0.2">
      <c r="A11043" s="1" t="s">
        <v>19745</v>
      </c>
      <c r="B11043">
        <v>494</v>
      </c>
      <c r="C11043" t="s">
        <v>13355</v>
      </c>
      <c r="D11043">
        <v>3</v>
      </c>
      <c r="F11043" t="s">
        <v>20107</v>
      </c>
      <c r="G11043">
        <v>240000</v>
      </c>
      <c r="H11043">
        <f t="shared" si="172"/>
        <v>2.4</v>
      </c>
      <c r="I11043" t="s">
        <v>22720</v>
      </c>
      <c r="J11043" t="str">
        <f>IF(ISBLANK(I11043),"",INDEX('depts lookup'!B:B,MATCH(I11043,'depts lookup'!A:A,0)))</f>
        <v>Road development</v>
      </c>
      <c r="K11043" t="str">
        <f>IF(ISBLANK(I11043),"",INDEX('depts lookup'!C:C,MATCH(I11043,'depts lookup'!A:A,0)))</f>
        <v>क. पथ सुधारणा (विशेष कार्याधिकारी)</v>
      </c>
    </row>
    <row r="11044" spans="1:11" x14ac:dyDescent="0.2">
      <c r="A11044" s="1" t="s">
        <v>19745</v>
      </c>
      <c r="B11044">
        <v>495</v>
      </c>
      <c r="C11044" t="s">
        <v>13356</v>
      </c>
      <c r="D11044">
        <v>3</v>
      </c>
      <c r="F11044" t="s">
        <v>20108</v>
      </c>
      <c r="G11044">
        <v>200000</v>
      </c>
      <c r="H11044">
        <f t="shared" si="172"/>
        <v>2</v>
      </c>
      <c r="I11044" t="s">
        <v>22720</v>
      </c>
      <c r="J11044" t="str">
        <f>IF(ISBLANK(I11044),"",INDEX('depts lookup'!B:B,MATCH(I11044,'depts lookup'!A:A,0)))</f>
        <v>Road development</v>
      </c>
      <c r="K11044" t="str">
        <f>IF(ISBLANK(I11044),"",INDEX('depts lookup'!C:C,MATCH(I11044,'depts lookup'!A:A,0)))</f>
        <v>क. पथ सुधारणा (विशेष कार्याधिकारी)</v>
      </c>
    </row>
    <row r="11045" spans="1:11" x14ac:dyDescent="0.2">
      <c r="A11045" s="1" t="s">
        <v>19745</v>
      </c>
      <c r="B11045">
        <v>496</v>
      </c>
      <c r="C11045" t="s">
        <v>13357</v>
      </c>
      <c r="D11045">
        <v>3</v>
      </c>
      <c r="F11045" t="s">
        <v>20109</v>
      </c>
      <c r="G11045">
        <v>400000</v>
      </c>
      <c r="H11045">
        <f t="shared" si="172"/>
        <v>4</v>
      </c>
      <c r="I11045" t="s">
        <v>22722</v>
      </c>
      <c r="J11045" t="str">
        <f>IF(ISBLANK(I11045),"",INDEX('depts lookup'!B:B,MATCH(I11045,'depts lookup'!A:A,0)))</f>
        <v>Electrical Department</v>
      </c>
      <c r="K11045" t="str">
        <f>IF(ISBLANK(I11045),"",INDEX('depts lookup'!C:C,MATCH(I11045,'depts lookup'!A:A,0)))</f>
        <v>ग−1. पथांवरील दिवाबत्ती (विद्युत)</v>
      </c>
    </row>
    <row r="11046" spans="1:11" x14ac:dyDescent="0.2">
      <c r="A11046" s="1" t="s">
        <v>19745</v>
      </c>
      <c r="B11046">
        <v>497</v>
      </c>
      <c r="C11046" t="s">
        <v>13358</v>
      </c>
      <c r="D11046">
        <v>3</v>
      </c>
      <c r="F11046" t="s">
        <v>20110</v>
      </c>
      <c r="G11046">
        <v>400000</v>
      </c>
      <c r="H11046">
        <f t="shared" si="172"/>
        <v>4</v>
      </c>
      <c r="I11046" t="s">
        <v>22722</v>
      </c>
      <c r="J11046" t="str">
        <f>IF(ISBLANK(I11046),"",INDEX('depts lookup'!B:B,MATCH(I11046,'depts lookup'!A:A,0)))</f>
        <v>Electrical Department</v>
      </c>
      <c r="K11046" t="str">
        <f>IF(ISBLANK(I11046),"",INDEX('depts lookup'!C:C,MATCH(I11046,'depts lookup'!A:A,0)))</f>
        <v>ग−1. पथांवरील दिवाबत्ती (विद्युत)</v>
      </c>
    </row>
    <row r="11047" spans="1:11" x14ac:dyDescent="0.2">
      <c r="A11047" s="1" t="s">
        <v>19745</v>
      </c>
      <c r="B11047">
        <v>498</v>
      </c>
      <c r="C11047" t="s">
        <v>13359</v>
      </c>
      <c r="D11047">
        <v>3</v>
      </c>
      <c r="F11047" t="s">
        <v>20111</v>
      </c>
      <c r="G11047">
        <v>400000</v>
      </c>
      <c r="H11047">
        <f t="shared" si="172"/>
        <v>4</v>
      </c>
      <c r="I11047" t="s">
        <v>22722</v>
      </c>
      <c r="J11047" t="str">
        <f>IF(ISBLANK(I11047),"",INDEX('depts lookup'!B:B,MATCH(I11047,'depts lookup'!A:A,0)))</f>
        <v>Electrical Department</v>
      </c>
      <c r="K11047" t="str">
        <f>IF(ISBLANK(I11047),"",INDEX('depts lookup'!C:C,MATCH(I11047,'depts lookup'!A:A,0)))</f>
        <v>ग−1. पथांवरील दिवाबत्ती (विद्युत)</v>
      </c>
    </row>
    <row r="11048" spans="1:11" x14ac:dyDescent="0.2">
      <c r="A11048" s="1" t="s">
        <v>19745</v>
      </c>
      <c r="B11048">
        <v>499</v>
      </c>
      <c r="C11048" t="s">
        <v>13360</v>
      </c>
      <c r="D11048">
        <v>3</v>
      </c>
      <c r="E11048" t="s">
        <v>580</v>
      </c>
      <c r="F11048" t="s">
        <v>20112</v>
      </c>
      <c r="G11048">
        <v>800000</v>
      </c>
      <c r="H11048">
        <f t="shared" si="172"/>
        <v>8</v>
      </c>
      <c r="I11048" t="s">
        <v>22778</v>
      </c>
      <c r="J11048" t="str">
        <f>IF(ISBLANK(I11048),"",INDEX('depts lookup'!B:B,MATCH(I11048,'depts lookup'!A:A,0)))</f>
        <v>Town Engineer Account spending</v>
      </c>
      <c r="K11048" t="str">
        <f>IF(ISBLANK(I11048),"",INDEX('depts lookup'!C:C,MATCH(I11048,'depts lookup'!A:A,0)))</f>
        <v>क−1. नगर अभियंता खात्याकडील खर्च</v>
      </c>
    </row>
    <row r="11049" spans="1:11" x14ac:dyDescent="0.2">
      <c r="A11049" s="1" t="s">
        <v>19745</v>
      </c>
      <c r="B11049">
        <v>500</v>
      </c>
      <c r="C11049" t="s">
        <v>13361</v>
      </c>
      <c r="D11049">
        <v>3</v>
      </c>
      <c r="F11049" t="s">
        <v>20113</v>
      </c>
      <c r="G11049">
        <v>800000</v>
      </c>
      <c r="H11049">
        <f t="shared" si="172"/>
        <v>8</v>
      </c>
      <c r="I11049" t="s">
        <v>22720</v>
      </c>
      <c r="J11049" t="str">
        <f>IF(ISBLANK(I11049),"",INDEX('depts lookup'!B:B,MATCH(I11049,'depts lookup'!A:A,0)))</f>
        <v>Road development</v>
      </c>
      <c r="K11049" t="str">
        <f>IF(ISBLANK(I11049),"",INDEX('depts lookup'!C:C,MATCH(I11049,'depts lookup'!A:A,0)))</f>
        <v>क. पथ सुधारणा (विशेष कार्याधिकारी)</v>
      </c>
    </row>
    <row r="11050" spans="1:11" x14ac:dyDescent="0.2">
      <c r="A11050" s="1" t="s">
        <v>19745</v>
      </c>
      <c r="B11050">
        <v>501</v>
      </c>
      <c r="C11050" t="s">
        <v>13362</v>
      </c>
      <c r="D11050">
        <v>3</v>
      </c>
      <c r="E11050" t="s">
        <v>583</v>
      </c>
      <c r="F11050" t="s">
        <v>20114</v>
      </c>
      <c r="G11050">
        <v>800000</v>
      </c>
      <c r="H11050">
        <f t="shared" si="172"/>
        <v>8</v>
      </c>
      <c r="I11050" t="s">
        <v>22720</v>
      </c>
      <c r="J11050" t="str">
        <f>IF(ISBLANK(I11050),"",INDEX('depts lookup'!B:B,MATCH(I11050,'depts lookup'!A:A,0)))</f>
        <v>Road development</v>
      </c>
      <c r="K11050" t="str">
        <f>IF(ISBLANK(I11050),"",INDEX('depts lookup'!C:C,MATCH(I11050,'depts lookup'!A:A,0)))</f>
        <v>क. पथ सुधारणा (विशेष कार्याधिकारी)</v>
      </c>
    </row>
    <row r="11051" spans="1:11" x14ac:dyDescent="0.2">
      <c r="A11051" s="1" t="s">
        <v>19745</v>
      </c>
      <c r="B11051">
        <v>502</v>
      </c>
      <c r="C11051" t="s">
        <v>13363</v>
      </c>
      <c r="D11051">
        <v>3</v>
      </c>
      <c r="F11051" t="s">
        <v>20115</v>
      </c>
      <c r="G11051">
        <v>800000</v>
      </c>
      <c r="H11051">
        <f t="shared" si="172"/>
        <v>8</v>
      </c>
      <c r="I11051" t="s">
        <v>22778</v>
      </c>
      <c r="J11051" t="str">
        <f>IF(ISBLANK(I11051),"",INDEX('depts lookup'!B:B,MATCH(I11051,'depts lookup'!A:A,0)))</f>
        <v>Town Engineer Account spending</v>
      </c>
      <c r="K11051" t="str">
        <f>IF(ISBLANK(I11051),"",INDEX('depts lookup'!C:C,MATCH(I11051,'depts lookup'!A:A,0)))</f>
        <v>क−1. नगर अभियंता खात्याकडील खर्च</v>
      </c>
    </row>
    <row r="11052" spans="1:11" hidden="1" x14ac:dyDescent="0.2">
      <c r="A11052" s="1" t="s">
        <v>19745</v>
      </c>
      <c r="B11052">
        <v>503</v>
      </c>
      <c r="D11052">
        <v>3</v>
      </c>
      <c r="H11052" t="str">
        <f t="shared" si="172"/>
        <v/>
      </c>
      <c r="J11052" t="str">
        <f>IF(ISBLANK(I11052),"",INDEX('depts lookup'!B:B,MATCH(I11052,'depts lookup'!A:A,0)))</f>
        <v/>
      </c>
      <c r="K11052" t="str">
        <f>IF(ISBLANK(I11052),"",INDEX('depts lookup'!C:C,MATCH(I11052,'depts lookup'!A:A,0)))</f>
        <v/>
      </c>
    </row>
    <row r="11053" spans="1:11" hidden="1" x14ac:dyDescent="0.2">
      <c r="A11053" s="1" t="s">
        <v>19745</v>
      </c>
      <c r="B11053">
        <v>504</v>
      </c>
      <c r="D11053">
        <v>3</v>
      </c>
      <c r="F11053" t="s">
        <v>4235</v>
      </c>
      <c r="G11053">
        <v>6000000</v>
      </c>
      <c r="H11053">
        <f t="shared" si="172"/>
        <v>60</v>
      </c>
      <c r="J11053" t="str">
        <f>IF(ISBLANK(I11053),"",INDEX('depts lookup'!B:B,MATCH(I11053,'depts lookup'!A:A,0)))</f>
        <v/>
      </c>
      <c r="K11053" t="str">
        <f>IF(ISBLANK(I11053),"",INDEX('depts lookup'!C:C,MATCH(I11053,'depts lookup'!A:A,0)))</f>
        <v/>
      </c>
    </row>
    <row r="11054" spans="1:11" hidden="1" x14ac:dyDescent="0.2">
      <c r="A11054" s="1" t="s">
        <v>19745</v>
      </c>
      <c r="B11054">
        <v>505</v>
      </c>
      <c r="H11054" t="str">
        <f t="shared" si="172"/>
        <v/>
      </c>
      <c r="J11054" t="str">
        <f>IF(ISBLANK(I11054),"",INDEX('depts lookup'!B:B,MATCH(I11054,'depts lookup'!A:A,0)))</f>
        <v/>
      </c>
      <c r="K11054" t="str">
        <f>IF(ISBLANK(I11054),"",INDEX('depts lookup'!C:C,MATCH(I11054,'depts lookup'!A:A,0)))</f>
        <v/>
      </c>
    </row>
    <row r="11055" spans="1:11" x14ac:dyDescent="0.2">
      <c r="A11055" s="1" t="s">
        <v>19745</v>
      </c>
      <c r="B11055">
        <v>506</v>
      </c>
      <c r="C11055" t="s">
        <v>13364</v>
      </c>
      <c r="D11055">
        <v>4</v>
      </c>
      <c r="E11055" t="s">
        <v>580</v>
      </c>
      <c r="F11055" t="s">
        <v>20116</v>
      </c>
      <c r="G11055">
        <v>280000</v>
      </c>
      <c r="H11055">
        <f t="shared" si="172"/>
        <v>2.8</v>
      </c>
      <c r="I11055" t="s">
        <v>22720</v>
      </c>
      <c r="J11055" t="str">
        <f>IF(ISBLANK(I11055),"",INDEX('depts lookup'!B:B,MATCH(I11055,'depts lookup'!A:A,0)))</f>
        <v>Road development</v>
      </c>
      <c r="K11055" t="str">
        <f>IF(ISBLANK(I11055),"",INDEX('depts lookup'!C:C,MATCH(I11055,'depts lookup'!A:A,0)))</f>
        <v>क. पथ सुधारणा (विशेष कार्याधिकारी)</v>
      </c>
    </row>
    <row r="11056" spans="1:11" x14ac:dyDescent="0.2">
      <c r="A11056" s="1" t="s">
        <v>19745</v>
      </c>
      <c r="B11056">
        <v>507</v>
      </c>
      <c r="C11056" t="s">
        <v>13365</v>
      </c>
      <c r="D11056">
        <v>4</v>
      </c>
      <c r="E11056" t="s">
        <v>580</v>
      </c>
      <c r="F11056" t="s">
        <v>20117</v>
      </c>
      <c r="G11056">
        <v>280000</v>
      </c>
      <c r="H11056">
        <f t="shared" si="172"/>
        <v>2.8</v>
      </c>
      <c r="I11056" t="s">
        <v>22720</v>
      </c>
      <c r="J11056" t="str">
        <f>IF(ISBLANK(I11056),"",INDEX('depts lookup'!B:B,MATCH(I11056,'depts lookup'!A:A,0)))</f>
        <v>Road development</v>
      </c>
      <c r="K11056" t="str">
        <f>IF(ISBLANK(I11056),"",INDEX('depts lookup'!C:C,MATCH(I11056,'depts lookup'!A:A,0)))</f>
        <v>क. पथ सुधारणा (विशेष कार्याधिकारी)</v>
      </c>
    </row>
    <row r="11057" spans="1:11" x14ac:dyDescent="0.2">
      <c r="A11057" s="1" t="s">
        <v>19745</v>
      </c>
      <c r="B11057">
        <v>508</v>
      </c>
      <c r="C11057" t="s">
        <v>13366</v>
      </c>
      <c r="D11057">
        <v>4</v>
      </c>
      <c r="E11057" t="s">
        <v>583</v>
      </c>
      <c r="F11057" t="s">
        <v>20118</v>
      </c>
      <c r="G11057">
        <v>320000</v>
      </c>
      <c r="H11057">
        <f t="shared" si="172"/>
        <v>3.2</v>
      </c>
      <c r="I11057" t="s">
        <v>22720</v>
      </c>
      <c r="J11057" t="str">
        <f>IF(ISBLANK(I11057),"",INDEX('depts lookup'!B:B,MATCH(I11057,'depts lookup'!A:A,0)))</f>
        <v>Road development</v>
      </c>
      <c r="K11057" t="str">
        <f>IF(ISBLANK(I11057),"",INDEX('depts lookup'!C:C,MATCH(I11057,'depts lookup'!A:A,0)))</f>
        <v>क. पथ सुधारणा (विशेष कार्याधिकारी)</v>
      </c>
    </row>
    <row r="11058" spans="1:11" x14ac:dyDescent="0.2">
      <c r="A11058" s="1" t="s">
        <v>19745</v>
      </c>
      <c r="B11058">
        <v>509</v>
      </c>
      <c r="C11058" t="s">
        <v>13367</v>
      </c>
      <c r="D11058">
        <v>4</v>
      </c>
      <c r="F11058" t="s">
        <v>20119</v>
      </c>
      <c r="G11058">
        <v>80000</v>
      </c>
      <c r="H11058">
        <f t="shared" si="172"/>
        <v>0.8</v>
      </c>
      <c r="I11058" t="s">
        <v>22720</v>
      </c>
      <c r="J11058" t="str">
        <f>IF(ISBLANK(I11058),"",INDEX('depts lookup'!B:B,MATCH(I11058,'depts lookup'!A:A,0)))</f>
        <v>Road development</v>
      </c>
      <c r="K11058" t="str">
        <f>IF(ISBLANK(I11058),"",INDEX('depts lookup'!C:C,MATCH(I11058,'depts lookup'!A:A,0)))</f>
        <v>क. पथ सुधारणा (विशेष कार्याधिकारी)</v>
      </c>
    </row>
    <row r="11059" spans="1:11" x14ac:dyDescent="0.2">
      <c r="A11059" s="1" t="s">
        <v>19745</v>
      </c>
      <c r="B11059">
        <v>510</v>
      </c>
      <c r="C11059" t="s">
        <v>13368</v>
      </c>
      <c r="D11059">
        <v>4</v>
      </c>
      <c r="F11059" t="s">
        <v>20120</v>
      </c>
      <c r="G11059">
        <v>80000</v>
      </c>
      <c r="H11059">
        <f t="shared" si="172"/>
        <v>0.8</v>
      </c>
      <c r="I11059" t="s">
        <v>22720</v>
      </c>
      <c r="J11059" t="str">
        <f>IF(ISBLANK(I11059),"",INDEX('depts lookup'!B:B,MATCH(I11059,'depts lookup'!A:A,0)))</f>
        <v>Road development</v>
      </c>
      <c r="K11059" t="str">
        <f>IF(ISBLANK(I11059),"",INDEX('depts lookup'!C:C,MATCH(I11059,'depts lookup'!A:A,0)))</f>
        <v>क. पथ सुधारणा (विशेष कार्याधिकारी)</v>
      </c>
    </row>
    <row r="11060" spans="1:11" x14ac:dyDescent="0.2">
      <c r="A11060" s="1" t="s">
        <v>19745</v>
      </c>
      <c r="B11060">
        <v>511</v>
      </c>
      <c r="C11060" t="s">
        <v>13369</v>
      </c>
      <c r="D11060">
        <v>4</v>
      </c>
      <c r="F11060" t="s">
        <v>13370</v>
      </c>
      <c r="G11060">
        <v>160000</v>
      </c>
      <c r="H11060">
        <f t="shared" si="172"/>
        <v>1.6</v>
      </c>
      <c r="I11060" t="s">
        <v>22778</v>
      </c>
      <c r="J11060" t="str">
        <f>IF(ISBLANK(I11060),"",INDEX('depts lookup'!B:B,MATCH(I11060,'depts lookup'!A:A,0)))</f>
        <v>Town Engineer Account spending</v>
      </c>
      <c r="K11060" t="str">
        <f>IF(ISBLANK(I11060),"",INDEX('depts lookup'!C:C,MATCH(I11060,'depts lookup'!A:A,0)))</f>
        <v>क−1. नगर अभियंता खात्याकडील खर्च</v>
      </c>
    </row>
    <row r="11061" spans="1:11" hidden="1" x14ac:dyDescent="0.2">
      <c r="A11061" s="1" t="s">
        <v>19745</v>
      </c>
      <c r="B11061">
        <v>512</v>
      </c>
      <c r="H11061" t="str">
        <f t="shared" si="172"/>
        <v/>
      </c>
      <c r="J11061" t="str">
        <f>IF(ISBLANK(I11061),"",INDEX('depts lookup'!B:B,MATCH(I11061,'depts lookup'!A:A,0)))</f>
        <v/>
      </c>
      <c r="K11061" t="str">
        <f>IF(ISBLANK(I11061),"",INDEX('depts lookup'!C:C,MATCH(I11061,'depts lookup'!A:A,0)))</f>
        <v/>
      </c>
    </row>
    <row r="11062" spans="1:11" hidden="1" x14ac:dyDescent="0.2">
      <c r="A11062" s="1" t="s">
        <v>19745</v>
      </c>
      <c r="B11062">
        <v>513</v>
      </c>
      <c r="H11062" t="str">
        <f t="shared" si="172"/>
        <v/>
      </c>
      <c r="J11062" t="str">
        <f>IF(ISBLANK(I11062),"",INDEX('depts lookup'!B:B,MATCH(I11062,'depts lookup'!A:A,0)))</f>
        <v/>
      </c>
      <c r="K11062" t="str">
        <f>IF(ISBLANK(I11062),"",INDEX('depts lookup'!C:C,MATCH(I11062,'depts lookup'!A:A,0)))</f>
        <v/>
      </c>
    </row>
    <row r="11063" spans="1:11" x14ac:dyDescent="0.2">
      <c r="A11063" s="1" t="s">
        <v>19745</v>
      </c>
      <c r="B11063">
        <v>514</v>
      </c>
      <c r="C11063" t="s">
        <v>13371</v>
      </c>
      <c r="D11063">
        <v>4</v>
      </c>
      <c r="F11063" t="s">
        <v>20121</v>
      </c>
      <c r="G11063">
        <v>240000</v>
      </c>
      <c r="H11063">
        <f t="shared" si="172"/>
        <v>2.4</v>
      </c>
      <c r="I11063" t="s">
        <v>22720</v>
      </c>
      <c r="J11063" t="str">
        <f>IF(ISBLANK(I11063),"",INDEX('depts lookup'!B:B,MATCH(I11063,'depts lookup'!A:A,0)))</f>
        <v>Road development</v>
      </c>
      <c r="K11063" t="str">
        <f>IF(ISBLANK(I11063),"",INDEX('depts lookup'!C:C,MATCH(I11063,'depts lookup'!A:A,0)))</f>
        <v>क. पथ सुधारणा (विशेष कार्याधिकारी)</v>
      </c>
    </row>
    <row r="11064" spans="1:11" x14ac:dyDescent="0.2">
      <c r="A11064" s="1" t="s">
        <v>19745</v>
      </c>
      <c r="B11064">
        <v>515</v>
      </c>
      <c r="C11064" t="s">
        <v>13372</v>
      </c>
      <c r="D11064">
        <v>4</v>
      </c>
      <c r="F11064" t="s">
        <v>20122</v>
      </c>
      <c r="G11064">
        <v>160000</v>
      </c>
      <c r="H11064">
        <f t="shared" si="172"/>
        <v>1.6</v>
      </c>
      <c r="I11064" t="s">
        <v>22720</v>
      </c>
      <c r="J11064" t="str">
        <f>IF(ISBLANK(I11064),"",INDEX('depts lookup'!B:B,MATCH(I11064,'depts lookup'!A:A,0)))</f>
        <v>Road development</v>
      </c>
      <c r="K11064" t="str">
        <f>IF(ISBLANK(I11064),"",INDEX('depts lookup'!C:C,MATCH(I11064,'depts lookup'!A:A,0)))</f>
        <v>क. पथ सुधारणा (विशेष कार्याधिकारी)</v>
      </c>
    </row>
    <row r="11065" spans="1:11" x14ac:dyDescent="0.2">
      <c r="A11065" s="1" t="s">
        <v>19745</v>
      </c>
      <c r="B11065">
        <v>516</v>
      </c>
      <c r="C11065" t="s">
        <v>13373</v>
      </c>
      <c r="D11065">
        <v>4</v>
      </c>
      <c r="F11065" t="s">
        <v>20123</v>
      </c>
      <c r="G11065">
        <v>400000</v>
      </c>
      <c r="H11065">
        <f t="shared" si="172"/>
        <v>4</v>
      </c>
      <c r="I11065" t="s">
        <v>22722</v>
      </c>
      <c r="J11065" t="str">
        <f>IF(ISBLANK(I11065),"",INDEX('depts lookup'!B:B,MATCH(I11065,'depts lookup'!A:A,0)))</f>
        <v>Electrical Department</v>
      </c>
      <c r="K11065" t="str">
        <f>IF(ISBLANK(I11065),"",INDEX('depts lookup'!C:C,MATCH(I11065,'depts lookup'!A:A,0)))</f>
        <v>ग−1. पथांवरील दिवाबत्ती (विद्युत)</v>
      </c>
    </row>
    <row r="11066" spans="1:11" x14ac:dyDescent="0.2">
      <c r="A11066" s="1" t="s">
        <v>19745</v>
      </c>
      <c r="B11066">
        <v>517</v>
      </c>
      <c r="C11066" t="s">
        <v>13374</v>
      </c>
      <c r="D11066">
        <v>4</v>
      </c>
      <c r="F11066" t="s">
        <v>20124</v>
      </c>
      <c r="G11066">
        <v>400000</v>
      </c>
      <c r="H11066">
        <f t="shared" si="172"/>
        <v>4</v>
      </c>
      <c r="I11066" t="s">
        <v>22722</v>
      </c>
      <c r="J11066" t="str">
        <f>IF(ISBLANK(I11066),"",INDEX('depts lookup'!B:B,MATCH(I11066,'depts lookup'!A:A,0)))</f>
        <v>Electrical Department</v>
      </c>
      <c r="K11066" t="str">
        <f>IF(ISBLANK(I11066),"",INDEX('depts lookup'!C:C,MATCH(I11066,'depts lookup'!A:A,0)))</f>
        <v>ग−1. पथांवरील दिवाबत्ती (विद्युत)</v>
      </c>
    </row>
    <row r="11067" spans="1:11" x14ac:dyDescent="0.2">
      <c r="A11067" s="1" t="s">
        <v>19745</v>
      </c>
      <c r="B11067">
        <v>518</v>
      </c>
      <c r="C11067" t="s">
        <v>13375</v>
      </c>
      <c r="D11067">
        <v>4</v>
      </c>
      <c r="F11067" t="s">
        <v>20125</v>
      </c>
      <c r="G11067">
        <v>400000</v>
      </c>
      <c r="H11067">
        <f t="shared" si="172"/>
        <v>4</v>
      </c>
      <c r="I11067" t="s">
        <v>22722</v>
      </c>
      <c r="J11067" t="str">
        <f>IF(ISBLANK(I11067),"",INDEX('depts lookup'!B:B,MATCH(I11067,'depts lookup'!A:A,0)))</f>
        <v>Electrical Department</v>
      </c>
      <c r="K11067" t="str">
        <f>IF(ISBLANK(I11067),"",INDEX('depts lookup'!C:C,MATCH(I11067,'depts lookup'!A:A,0)))</f>
        <v>ग−1. पथांवरील दिवाबत्ती (विद्युत)</v>
      </c>
    </row>
    <row r="11068" spans="1:11" x14ac:dyDescent="0.2">
      <c r="A11068" s="1" t="s">
        <v>19745</v>
      </c>
      <c r="B11068">
        <v>519</v>
      </c>
      <c r="C11068" t="s">
        <v>13376</v>
      </c>
      <c r="D11068">
        <v>4</v>
      </c>
      <c r="F11068" t="s">
        <v>20126</v>
      </c>
      <c r="G11068">
        <v>800000</v>
      </c>
      <c r="H11068">
        <f t="shared" si="172"/>
        <v>8</v>
      </c>
      <c r="I11068" t="s">
        <v>22720</v>
      </c>
      <c r="J11068" t="str">
        <f>IF(ISBLANK(I11068),"",INDEX('depts lookup'!B:B,MATCH(I11068,'depts lookup'!A:A,0)))</f>
        <v>Road development</v>
      </c>
      <c r="K11068" t="str">
        <f>IF(ISBLANK(I11068),"",INDEX('depts lookup'!C:C,MATCH(I11068,'depts lookup'!A:A,0)))</f>
        <v>क. पथ सुधारणा (विशेष कार्याधिकारी)</v>
      </c>
    </row>
    <row r="11069" spans="1:11" x14ac:dyDescent="0.2">
      <c r="A11069" s="1" t="s">
        <v>19745</v>
      </c>
      <c r="B11069">
        <v>520</v>
      </c>
      <c r="C11069" t="s">
        <v>13377</v>
      </c>
      <c r="D11069">
        <v>4</v>
      </c>
      <c r="E11069" t="s">
        <v>580</v>
      </c>
      <c r="F11069" t="s">
        <v>20127</v>
      </c>
      <c r="G11069">
        <v>800000</v>
      </c>
      <c r="H11069">
        <f t="shared" si="172"/>
        <v>8</v>
      </c>
      <c r="I11069" t="s">
        <v>22720</v>
      </c>
      <c r="J11069" t="str">
        <f>IF(ISBLANK(I11069),"",INDEX('depts lookup'!B:B,MATCH(I11069,'depts lookup'!A:A,0)))</f>
        <v>Road development</v>
      </c>
      <c r="K11069" t="str">
        <f>IF(ISBLANK(I11069),"",INDEX('depts lookup'!C:C,MATCH(I11069,'depts lookup'!A:A,0)))</f>
        <v>क. पथ सुधारणा (विशेष कार्याधिकारी)</v>
      </c>
    </row>
    <row r="11070" spans="1:11" x14ac:dyDescent="0.2">
      <c r="A11070" s="1" t="s">
        <v>19745</v>
      </c>
      <c r="B11070">
        <v>521</v>
      </c>
      <c r="C11070" t="s">
        <v>13378</v>
      </c>
      <c r="D11070">
        <v>4</v>
      </c>
      <c r="E11070" t="s">
        <v>580</v>
      </c>
      <c r="F11070" t="s">
        <v>20128</v>
      </c>
      <c r="G11070">
        <v>800000</v>
      </c>
      <c r="H11070">
        <f t="shared" si="172"/>
        <v>8</v>
      </c>
      <c r="I11070" t="s">
        <v>22778</v>
      </c>
      <c r="J11070" t="str">
        <f>IF(ISBLANK(I11070),"",INDEX('depts lookup'!B:B,MATCH(I11070,'depts lookup'!A:A,0)))</f>
        <v>Town Engineer Account spending</v>
      </c>
      <c r="K11070" t="str">
        <f>IF(ISBLANK(I11070),"",INDEX('depts lookup'!C:C,MATCH(I11070,'depts lookup'!A:A,0)))</f>
        <v>क−1. नगर अभियंता खात्याकडील खर्च</v>
      </c>
    </row>
    <row r="11071" spans="1:11" x14ac:dyDescent="0.2">
      <c r="A11071" s="1" t="s">
        <v>19745</v>
      </c>
      <c r="B11071">
        <v>522</v>
      </c>
      <c r="C11071" t="s">
        <v>13379</v>
      </c>
      <c r="D11071">
        <v>4</v>
      </c>
      <c r="E11071" t="s">
        <v>580</v>
      </c>
      <c r="F11071" t="s">
        <v>20129</v>
      </c>
      <c r="G11071">
        <v>800000</v>
      </c>
      <c r="H11071">
        <f t="shared" si="172"/>
        <v>8</v>
      </c>
      <c r="I11071" t="s">
        <v>22778</v>
      </c>
      <c r="J11071" t="str">
        <f>IF(ISBLANK(I11071),"",INDEX('depts lookup'!B:B,MATCH(I11071,'depts lookup'!A:A,0)))</f>
        <v>Town Engineer Account spending</v>
      </c>
      <c r="K11071" t="str">
        <f>IF(ISBLANK(I11071),"",INDEX('depts lookup'!C:C,MATCH(I11071,'depts lookup'!A:A,0)))</f>
        <v>क−1. नगर अभियंता खात्याकडील खर्च</v>
      </c>
    </row>
    <row r="11072" spans="1:11" hidden="1" x14ac:dyDescent="0.2">
      <c r="A11072" s="1" t="s">
        <v>19745</v>
      </c>
      <c r="B11072">
        <v>523</v>
      </c>
      <c r="D11072">
        <v>4</v>
      </c>
      <c r="H11072" t="str">
        <f t="shared" si="172"/>
        <v/>
      </c>
      <c r="J11072" t="str">
        <f>IF(ISBLANK(I11072),"",INDEX('depts lookup'!B:B,MATCH(I11072,'depts lookup'!A:A,0)))</f>
        <v/>
      </c>
      <c r="K11072" t="str">
        <f>IF(ISBLANK(I11072),"",INDEX('depts lookup'!C:C,MATCH(I11072,'depts lookup'!A:A,0)))</f>
        <v/>
      </c>
    </row>
    <row r="11073" spans="1:11" hidden="1" x14ac:dyDescent="0.2">
      <c r="A11073" s="1" t="s">
        <v>19745</v>
      </c>
      <c r="B11073">
        <v>524</v>
      </c>
      <c r="D11073">
        <v>4</v>
      </c>
      <c r="F11073" t="s">
        <v>4235</v>
      </c>
      <c r="G11073">
        <v>6000000</v>
      </c>
      <c r="H11073">
        <f t="shared" si="172"/>
        <v>60</v>
      </c>
      <c r="J11073" t="str">
        <f>IF(ISBLANK(I11073),"",INDEX('depts lookup'!B:B,MATCH(I11073,'depts lookup'!A:A,0)))</f>
        <v/>
      </c>
      <c r="K11073" t="str">
        <f>IF(ISBLANK(I11073),"",INDEX('depts lookup'!C:C,MATCH(I11073,'depts lookup'!A:A,0)))</f>
        <v/>
      </c>
    </row>
    <row r="11074" spans="1:11" hidden="1" x14ac:dyDescent="0.2">
      <c r="A11074" s="1" t="s">
        <v>19745</v>
      </c>
      <c r="B11074">
        <v>525</v>
      </c>
      <c r="H11074" t="str">
        <f t="shared" si="172"/>
        <v/>
      </c>
      <c r="J11074" t="str">
        <f>IF(ISBLANK(I11074),"",INDEX('depts lookup'!B:B,MATCH(I11074,'depts lookup'!A:A,0)))</f>
        <v/>
      </c>
      <c r="K11074" t="str">
        <f>IF(ISBLANK(I11074),"",INDEX('depts lookup'!C:C,MATCH(I11074,'depts lookup'!A:A,0)))</f>
        <v/>
      </c>
    </row>
    <row r="11075" spans="1:11" x14ac:dyDescent="0.2">
      <c r="A11075" s="1" t="s">
        <v>19745</v>
      </c>
      <c r="B11075">
        <v>526</v>
      </c>
      <c r="C11075" t="s">
        <v>13380</v>
      </c>
      <c r="D11075">
        <v>17</v>
      </c>
      <c r="E11075" t="s">
        <v>583</v>
      </c>
      <c r="F11075" t="s">
        <v>20130</v>
      </c>
      <c r="G11075">
        <v>200000</v>
      </c>
      <c r="H11075">
        <f t="shared" ref="H11075:H11138" si="173">IF(ISBLANK(G11075),"",G11075/100000)</f>
        <v>2</v>
      </c>
      <c r="I11075" t="s">
        <v>22728</v>
      </c>
      <c r="J11075" t="str">
        <f>IF(ISBLANK(I11075),"",INDEX('depts lookup'!B:B,MATCH(I11075,'depts lookup'!A:A,0)))</f>
        <v>PMC Township</v>
      </c>
      <c r="K11075" t="str">
        <f>IF(ISBLANK(I11075),"",INDEX('depts lookup'!C:C,MATCH(I11075,'depts lookup'!A:A,0)))</f>
        <v>ग. मनपा वसाहती</v>
      </c>
    </row>
    <row r="11076" spans="1:11" x14ac:dyDescent="0.2">
      <c r="A11076" s="1" t="s">
        <v>19745</v>
      </c>
      <c r="B11076">
        <v>527</v>
      </c>
      <c r="C11076" t="s">
        <v>13381</v>
      </c>
      <c r="D11076">
        <v>17</v>
      </c>
      <c r="E11076" t="s">
        <v>583</v>
      </c>
      <c r="F11076" t="s">
        <v>20131</v>
      </c>
      <c r="G11076">
        <v>400000</v>
      </c>
      <c r="H11076">
        <f t="shared" si="173"/>
        <v>4</v>
      </c>
      <c r="I11076" t="s">
        <v>22728</v>
      </c>
      <c r="J11076" t="str">
        <f>IF(ISBLANK(I11076),"",INDEX('depts lookup'!B:B,MATCH(I11076,'depts lookup'!A:A,0)))</f>
        <v>PMC Township</v>
      </c>
      <c r="K11076" t="str">
        <f>IF(ISBLANK(I11076),"",INDEX('depts lookup'!C:C,MATCH(I11076,'depts lookup'!A:A,0)))</f>
        <v>ग. मनपा वसाहती</v>
      </c>
    </row>
    <row r="11077" spans="1:11" x14ac:dyDescent="0.2">
      <c r="A11077" s="1" t="s">
        <v>19745</v>
      </c>
      <c r="B11077">
        <v>528</v>
      </c>
      <c r="C11077" t="s">
        <v>13382</v>
      </c>
      <c r="D11077">
        <v>17</v>
      </c>
      <c r="E11077" t="s">
        <v>583</v>
      </c>
      <c r="F11077" t="s">
        <v>20132</v>
      </c>
      <c r="G11077">
        <v>400000</v>
      </c>
      <c r="H11077">
        <f t="shared" si="173"/>
        <v>4</v>
      </c>
      <c r="I11077" t="s">
        <v>22728</v>
      </c>
      <c r="J11077" t="str">
        <f>IF(ISBLANK(I11077),"",INDEX('depts lookup'!B:B,MATCH(I11077,'depts lookup'!A:A,0)))</f>
        <v>PMC Township</v>
      </c>
      <c r="K11077" t="str">
        <f>IF(ISBLANK(I11077),"",INDEX('depts lookup'!C:C,MATCH(I11077,'depts lookup'!A:A,0)))</f>
        <v>ग. मनपा वसाहती</v>
      </c>
    </row>
    <row r="11078" spans="1:11" x14ac:dyDescent="0.2">
      <c r="A11078" s="1" t="s">
        <v>19745</v>
      </c>
      <c r="B11078">
        <v>529</v>
      </c>
      <c r="C11078" t="s">
        <v>13383</v>
      </c>
      <c r="D11078">
        <v>17</v>
      </c>
      <c r="E11078" t="s">
        <v>583</v>
      </c>
      <c r="F11078" t="s">
        <v>20133</v>
      </c>
      <c r="G11078">
        <v>200000</v>
      </c>
      <c r="H11078">
        <f t="shared" si="173"/>
        <v>2</v>
      </c>
      <c r="I11078" t="s">
        <v>22778</v>
      </c>
      <c r="J11078" t="str">
        <f>IF(ISBLANK(I11078),"",INDEX('depts lookup'!B:B,MATCH(I11078,'depts lookup'!A:A,0)))</f>
        <v>Town Engineer Account spending</v>
      </c>
      <c r="K11078" t="str">
        <f>IF(ISBLANK(I11078),"",INDEX('depts lookup'!C:C,MATCH(I11078,'depts lookup'!A:A,0)))</f>
        <v>क−1. नगर अभियंता खात्याकडील खर्च</v>
      </c>
    </row>
    <row r="11079" spans="1:11" x14ac:dyDescent="0.2">
      <c r="A11079" s="1" t="s">
        <v>19745</v>
      </c>
      <c r="B11079">
        <v>530</v>
      </c>
      <c r="C11079" t="s">
        <v>13384</v>
      </c>
      <c r="D11079">
        <v>17</v>
      </c>
      <c r="E11079" t="s">
        <v>583</v>
      </c>
      <c r="F11079" t="s">
        <v>20134</v>
      </c>
      <c r="G11079">
        <v>200000</v>
      </c>
      <c r="H11079">
        <f t="shared" si="173"/>
        <v>2</v>
      </c>
      <c r="I11079" t="s">
        <v>22708</v>
      </c>
      <c r="J11079" t="str">
        <f>IF(ISBLANK(I11079),"",INDEX('depts lookup'!B:B,MATCH(I11079,'depts lookup'!A:A,0)))</f>
        <v>Sub-engineer (health)</v>
      </c>
      <c r="K11079" t="str">
        <f>IF(ISBLANK(I11079),"",INDEX('depts lookup'!C:C,MATCH(I11079,'depts lookup'!A:A,0)))</f>
        <v>ख. सब इंजिनियर (हेल्थ) (आ.प्र.)</v>
      </c>
    </row>
    <row r="11080" spans="1:11" x14ac:dyDescent="0.2">
      <c r="A11080" s="1" t="s">
        <v>19745</v>
      </c>
      <c r="B11080">
        <v>531</v>
      </c>
      <c r="C11080" t="s">
        <v>13385</v>
      </c>
      <c r="D11080">
        <v>17</v>
      </c>
      <c r="E11080" t="s">
        <v>583</v>
      </c>
      <c r="F11080" t="s">
        <v>20135</v>
      </c>
      <c r="G11080">
        <v>200000</v>
      </c>
      <c r="H11080">
        <f t="shared" si="173"/>
        <v>2</v>
      </c>
      <c r="I11080" t="s">
        <v>22778</v>
      </c>
      <c r="J11080" t="str">
        <f>IF(ISBLANK(I11080),"",INDEX('depts lookup'!B:B,MATCH(I11080,'depts lookup'!A:A,0)))</f>
        <v>Town Engineer Account spending</v>
      </c>
      <c r="K11080" t="str">
        <f>IF(ISBLANK(I11080),"",INDEX('depts lookup'!C:C,MATCH(I11080,'depts lookup'!A:A,0)))</f>
        <v>क−1. नगर अभियंता खात्याकडील खर्च</v>
      </c>
    </row>
    <row r="11081" spans="1:11" x14ac:dyDescent="0.2">
      <c r="A11081" s="1" t="s">
        <v>19745</v>
      </c>
      <c r="B11081">
        <v>532</v>
      </c>
      <c r="C11081" t="s">
        <v>13386</v>
      </c>
      <c r="D11081">
        <v>17</v>
      </c>
      <c r="E11081" t="s">
        <v>583</v>
      </c>
      <c r="F11081" t="s">
        <v>20136</v>
      </c>
      <c r="G11081">
        <v>400000</v>
      </c>
      <c r="H11081">
        <f t="shared" si="173"/>
        <v>4</v>
      </c>
      <c r="I11081" t="s">
        <v>22778</v>
      </c>
      <c r="J11081" t="str">
        <f>IF(ISBLANK(I11081),"",INDEX('depts lookup'!B:B,MATCH(I11081,'depts lookup'!A:A,0)))</f>
        <v>Town Engineer Account spending</v>
      </c>
      <c r="K11081" t="str">
        <f>IF(ISBLANK(I11081),"",INDEX('depts lookup'!C:C,MATCH(I11081,'depts lookup'!A:A,0)))</f>
        <v>क−1. नगर अभियंता खात्याकडील खर्च</v>
      </c>
    </row>
    <row r="11082" spans="1:11" x14ac:dyDescent="0.2">
      <c r="A11082" s="1" t="s">
        <v>19745</v>
      </c>
      <c r="B11082">
        <v>533</v>
      </c>
      <c r="C11082" t="s">
        <v>13387</v>
      </c>
      <c r="D11082">
        <v>17</v>
      </c>
      <c r="E11082" t="s">
        <v>583</v>
      </c>
      <c r="F11082" t="s">
        <v>20137</v>
      </c>
      <c r="G11082">
        <v>400000</v>
      </c>
      <c r="H11082">
        <f t="shared" si="173"/>
        <v>4</v>
      </c>
      <c r="I11082" t="s">
        <v>22722</v>
      </c>
      <c r="J11082" t="str">
        <f>IF(ISBLANK(I11082),"",INDEX('depts lookup'!B:B,MATCH(I11082,'depts lookup'!A:A,0)))</f>
        <v>Electrical Department</v>
      </c>
      <c r="K11082" t="str">
        <f>IF(ISBLANK(I11082),"",INDEX('depts lookup'!C:C,MATCH(I11082,'depts lookup'!A:A,0)))</f>
        <v>ग−1. पथांवरील दिवाबत्ती (विद्युत)</v>
      </c>
    </row>
    <row r="11083" spans="1:11" x14ac:dyDescent="0.2">
      <c r="A11083" s="1" t="s">
        <v>19745</v>
      </c>
      <c r="B11083">
        <v>534</v>
      </c>
      <c r="C11083" t="s">
        <v>13388</v>
      </c>
      <c r="D11083">
        <v>17</v>
      </c>
      <c r="E11083" t="s">
        <v>583</v>
      </c>
      <c r="F11083" t="s">
        <v>20138</v>
      </c>
      <c r="G11083">
        <v>400000</v>
      </c>
      <c r="H11083">
        <f t="shared" si="173"/>
        <v>4</v>
      </c>
      <c r="I11083" t="s">
        <v>22722</v>
      </c>
      <c r="J11083" t="str">
        <f>IF(ISBLANK(I11083),"",INDEX('depts lookup'!B:B,MATCH(I11083,'depts lookup'!A:A,0)))</f>
        <v>Electrical Department</v>
      </c>
      <c r="K11083" t="str">
        <f>IF(ISBLANK(I11083),"",INDEX('depts lookup'!C:C,MATCH(I11083,'depts lookup'!A:A,0)))</f>
        <v>ग−1. पथांवरील दिवाबत्ती (विद्युत)</v>
      </c>
    </row>
    <row r="11084" spans="1:11" x14ac:dyDescent="0.2">
      <c r="A11084" s="1" t="s">
        <v>19745</v>
      </c>
      <c r="B11084">
        <v>535</v>
      </c>
      <c r="C11084" t="s">
        <v>13389</v>
      </c>
      <c r="D11084">
        <v>17</v>
      </c>
      <c r="E11084" t="s">
        <v>583</v>
      </c>
      <c r="F11084" t="s">
        <v>20139</v>
      </c>
      <c r="G11084">
        <v>400000</v>
      </c>
      <c r="H11084">
        <f t="shared" si="173"/>
        <v>4</v>
      </c>
      <c r="I11084" t="s">
        <v>22722</v>
      </c>
      <c r="J11084" t="str">
        <f>IF(ISBLANK(I11084),"",INDEX('depts lookup'!B:B,MATCH(I11084,'depts lookup'!A:A,0)))</f>
        <v>Electrical Department</v>
      </c>
      <c r="K11084" t="str">
        <f>IF(ISBLANK(I11084),"",INDEX('depts lookup'!C:C,MATCH(I11084,'depts lookup'!A:A,0)))</f>
        <v>ग−1. पथांवरील दिवाबत्ती (विद्युत)</v>
      </c>
    </row>
    <row r="11085" spans="1:11" x14ac:dyDescent="0.2">
      <c r="A11085" s="1" t="s">
        <v>19745</v>
      </c>
      <c r="B11085">
        <v>536</v>
      </c>
      <c r="C11085" t="s">
        <v>13390</v>
      </c>
      <c r="D11085">
        <v>17</v>
      </c>
      <c r="E11085" t="s">
        <v>115</v>
      </c>
      <c r="F11085" t="s">
        <v>20140</v>
      </c>
      <c r="G11085">
        <v>800000</v>
      </c>
      <c r="H11085">
        <f t="shared" si="173"/>
        <v>8</v>
      </c>
      <c r="I11085" t="s">
        <v>22728</v>
      </c>
      <c r="J11085" t="str">
        <f>IF(ISBLANK(I11085),"",INDEX('depts lookup'!B:B,MATCH(I11085,'depts lookup'!A:A,0)))</f>
        <v>PMC Township</v>
      </c>
      <c r="K11085" t="str">
        <f>IF(ISBLANK(I11085),"",INDEX('depts lookup'!C:C,MATCH(I11085,'depts lookup'!A:A,0)))</f>
        <v>ग. मनपा वसाहती</v>
      </c>
    </row>
    <row r="11086" spans="1:11" x14ac:dyDescent="0.2">
      <c r="A11086" s="1" t="s">
        <v>19745</v>
      </c>
      <c r="B11086">
        <v>537</v>
      </c>
      <c r="C11086" t="s">
        <v>13391</v>
      </c>
      <c r="D11086">
        <v>17</v>
      </c>
      <c r="E11086" t="s">
        <v>115</v>
      </c>
      <c r="F11086" t="s">
        <v>20141</v>
      </c>
      <c r="G11086">
        <v>600000</v>
      </c>
      <c r="H11086">
        <f t="shared" si="173"/>
        <v>6</v>
      </c>
      <c r="I11086" t="s">
        <v>22728</v>
      </c>
      <c r="J11086" t="str">
        <f>IF(ISBLANK(I11086),"",INDEX('depts lookup'!B:B,MATCH(I11086,'depts lookup'!A:A,0)))</f>
        <v>PMC Township</v>
      </c>
      <c r="K11086" t="str">
        <f>IF(ISBLANK(I11086),"",INDEX('depts lookup'!C:C,MATCH(I11086,'depts lookup'!A:A,0)))</f>
        <v>ग. मनपा वसाहती</v>
      </c>
    </row>
    <row r="11087" spans="1:11" x14ac:dyDescent="0.2">
      <c r="A11087" s="1" t="s">
        <v>19745</v>
      </c>
      <c r="B11087">
        <v>538</v>
      </c>
      <c r="C11087" t="s">
        <v>13392</v>
      </c>
      <c r="D11087">
        <v>17</v>
      </c>
      <c r="E11087" t="s">
        <v>115</v>
      </c>
      <c r="F11087" t="s">
        <v>20142</v>
      </c>
      <c r="G11087">
        <v>800000</v>
      </c>
      <c r="H11087">
        <f t="shared" si="173"/>
        <v>8</v>
      </c>
      <c r="I11087" t="s">
        <v>22728</v>
      </c>
      <c r="J11087" t="str">
        <f>IF(ISBLANK(I11087),"",INDEX('depts lookup'!B:B,MATCH(I11087,'depts lookup'!A:A,0)))</f>
        <v>PMC Township</v>
      </c>
      <c r="K11087" t="str">
        <f>IF(ISBLANK(I11087),"",INDEX('depts lookup'!C:C,MATCH(I11087,'depts lookup'!A:A,0)))</f>
        <v>ग. मनपा वसाहती</v>
      </c>
    </row>
    <row r="11088" spans="1:11" x14ac:dyDescent="0.2">
      <c r="A11088" s="1" t="s">
        <v>19745</v>
      </c>
      <c r="B11088">
        <v>539</v>
      </c>
      <c r="C11088" t="s">
        <v>13393</v>
      </c>
      <c r="D11088">
        <v>17</v>
      </c>
      <c r="F11088" t="s">
        <v>20143</v>
      </c>
      <c r="G11088">
        <v>600000</v>
      </c>
      <c r="H11088">
        <f t="shared" si="173"/>
        <v>6</v>
      </c>
      <c r="I11088" t="s">
        <v>22720</v>
      </c>
      <c r="J11088" t="str">
        <f>IF(ISBLANK(I11088),"",INDEX('depts lookup'!B:B,MATCH(I11088,'depts lookup'!A:A,0)))</f>
        <v>Road development</v>
      </c>
      <c r="K11088" t="str">
        <f>IF(ISBLANK(I11088),"",INDEX('depts lookup'!C:C,MATCH(I11088,'depts lookup'!A:A,0)))</f>
        <v>क. पथ सुधारणा (विशेष कार्याधिकारी)</v>
      </c>
    </row>
    <row r="11089" spans="1:11" hidden="1" x14ac:dyDescent="0.2">
      <c r="A11089" s="1" t="s">
        <v>19745</v>
      </c>
      <c r="B11089">
        <v>540</v>
      </c>
      <c r="D11089">
        <v>17</v>
      </c>
      <c r="H11089" t="str">
        <f t="shared" si="173"/>
        <v/>
      </c>
      <c r="J11089" t="str">
        <f>IF(ISBLANK(I11089),"",INDEX('depts lookup'!B:B,MATCH(I11089,'depts lookup'!A:A,0)))</f>
        <v/>
      </c>
      <c r="K11089" t="str">
        <f>IF(ISBLANK(I11089),"",INDEX('depts lookup'!C:C,MATCH(I11089,'depts lookup'!A:A,0)))</f>
        <v/>
      </c>
    </row>
    <row r="11090" spans="1:11" hidden="1" x14ac:dyDescent="0.2">
      <c r="A11090" s="1" t="s">
        <v>19745</v>
      </c>
      <c r="B11090">
        <v>541</v>
      </c>
      <c r="D11090">
        <v>17</v>
      </c>
      <c r="F11090" t="s">
        <v>4235</v>
      </c>
      <c r="G11090">
        <v>6000000</v>
      </c>
      <c r="H11090">
        <f t="shared" si="173"/>
        <v>60</v>
      </c>
      <c r="J11090" t="str">
        <f>IF(ISBLANK(I11090),"",INDEX('depts lookup'!B:B,MATCH(I11090,'depts lookup'!A:A,0)))</f>
        <v/>
      </c>
      <c r="K11090" t="str">
        <f>IF(ISBLANK(I11090),"",INDEX('depts lookup'!C:C,MATCH(I11090,'depts lookup'!A:A,0)))</f>
        <v/>
      </c>
    </row>
    <row r="11091" spans="1:11" hidden="1" x14ac:dyDescent="0.2">
      <c r="A11091" s="1" t="s">
        <v>19745</v>
      </c>
      <c r="B11091">
        <v>542</v>
      </c>
      <c r="H11091" t="str">
        <f t="shared" si="173"/>
        <v/>
      </c>
      <c r="J11091" t="str">
        <f>IF(ISBLANK(I11091),"",INDEX('depts lookup'!B:B,MATCH(I11091,'depts lookup'!A:A,0)))</f>
        <v/>
      </c>
      <c r="K11091" t="str">
        <f>IF(ISBLANK(I11091),"",INDEX('depts lookup'!C:C,MATCH(I11091,'depts lookup'!A:A,0)))</f>
        <v/>
      </c>
    </row>
    <row r="11092" spans="1:11" hidden="1" x14ac:dyDescent="0.2">
      <c r="A11092" s="1" t="s">
        <v>19745</v>
      </c>
      <c r="B11092">
        <v>543</v>
      </c>
      <c r="H11092" t="str">
        <f t="shared" si="173"/>
        <v/>
      </c>
      <c r="J11092" t="str">
        <f>IF(ISBLANK(I11092),"",INDEX('depts lookup'!B:B,MATCH(I11092,'depts lookup'!A:A,0)))</f>
        <v/>
      </c>
      <c r="K11092" t="str">
        <f>IF(ISBLANK(I11092),"",INDEX('depts lookup'!C:C,MATCH(I11092,'depts lookup'!A:A,0)))</f>
        <v/>
      </c>
    </row>
    <row r="11093" spans="1:11" x14ac:dyDescent="0.2">
      <c r="A11093" s="1" t="s">
        <v>19745</v>
      </c>
      <c r="B11093">
        <v>544</v>
      </c>
      <c r="C11093" t="s">
        <v>13394</v>
      </c>
      <c r="D11093">
        <v>18</v>
      </c>
      <c r="E11093" t="s">
        <v>583</v>
      </c>
      <c r="F11093" t="s">
        <v>20144</v>
      </c>
      <c r="G11093">
        <v>400000</v>
      </c>
      <c r="H11093">
        <f t="shared" si="173"/>
        <v>4</v>
      </c>
      <c r="I11093" t="s">
        <v>22778</v>
      </c>
      <c r="J11093" t="str">
        <f>IF(ISBLANK(I11093),"",INDEX('depts lookup'!B:B,MATCH(I11093,'depts lookup'!A:A,0)))</f>
        <v>Town Engineer Account spending</v>
      </c>
      <c r="K11093" t="str">
        <f>IF(ISBLANK(I11093),"",INDEX('depts lookup'!C:C,MATCH(I11093,'depts lookup'!A:A,0)))</f>
        <v>क−1. नगर अभियंता खात्याकडील खर्च</v>
      </c>
    </row>
    <row r="11094" spans="1:11" x14ac:dyDescent="0.2">
      <c r="A11094" s="1" t="s">
        <v>19745</v>
      </c>
      <c r="B11094">
        <v>545</v>
      </c>
      <c r="C11094" t="s">
        <v>13395</v>
      </c>
      <c r="D11094">
        <v>18</v>
      </c>
      <c r="E11094" t="s">
        <v>583</v>
      </c>
      <c r="F11094" t="s">
        <v>20145</v>
      </c>
      <c r="G11094">
        <v>400000</v>
      </c>
      <c r="H11094">
        <f t="shared" si="173"/>
        <v>4</v>
      </c>
      <c r="I11094" t="s">
        <v>22778</v>
      </c>
      <c r="J11094" t="str">
        <f>IF(ISBLANK(I11094),"",INDEX('depts lookup'!B:B,MATCH(I11094,'depts lookup'!A:A,0)))</f>
        <v>Town Engineer Account spending</v>
      </c>
      <c r="K11094" t="str">
        <f>IF(ISBLANK(I11094),"",INDEX('depts lookup'!C:C,MATCH(I11094,'depts lookup'!A:A,0)))</f>
        <v>क−1. नगर अभियंता खात्याकडील खर्च</v>
      </c>
    </row>
    <row r="11095" spans="1:11" x14ac:dyDescent="0.2">
      <c r="A11095" s="1" t="s">
        <v>19745</v>
      </c>
      <c r="B11095">
        <v>546</v>
      </c>
      <c r="C11095" t="s">
        <v>13396</v>
      </c>
      <c r="D11095">
        <v>18</v>
      </c>
      <c r="E11095" t="s">
        <v>583</v>
      </c>
      <c r="F11095" t="s">
        <v>20146</v>
      </c>
      <c r="G11095">
        <v>400000</v>
      </c>
      <c r="H11095">
        <f t="shared" si="173"/>
        <v>4</v>
      </c>
      <c r="I11095" t="s">
        <v>22728</v>
      </c>
      <c r="J11095" t="str">
        <f>IF(ISBLANK(I11095),"",INDEX('depts lookup'!B:B,MATCH(I11095,'depts lookup'!A:A,0)))</f>
        <v>PMC Township</v>
      </c>
      <c r="K11095" t="str">
        <f>IF(ISBLANK(I11095),"",INDEX('depts lookup'!C:C,MATCH(I11095,'depts lookup'!A:A,0)))</f>
        <v>ग. मनपा वसाहती</v>
      </c>
    </row>
    <row r="11096" spans="1:11" x14ac:dyDescent="0.2">
      <c r="A11096" s="1" t="s">
        <v>19745</v>
      </c>
      <c r="B11096">
        <v>547</v>
      </c>
      <c r="C11096" t="s">
        <v>13397</v>
      </c>
      <c r="D11096">
        <v>18</v>
      </c>
      <c r="E11096" t="s">
        <v>583</v>
      </c>
      <c r="F11096" t="s">
        <v>13398</v>
      </c>
      <c r="G11096">
        <v>400000</v>
      </c>
      <c r="H11096">
        <f t="shared" si="173"/>
        <v>4</v>
      </c>
      <c r="I11096" t="s">
        <v>22778</v>
      </c>
      <c r="J11096" t="str">
        <f>IF(ISBLANK(I11096),"",INDEX('depts lookup'!B:B,MATCH(I11096,'depts lookup'!A:A,0)))</f>
        <v>Town Engineer Account spending</v>
      </c>
      <c r="K11096" t="str">
        <f>IF(ISBLANK(I11096),"",INDEX('depts lookup'!C:C,MATCH(I11096,'depts lookup'!A:A,0)))</f>
        <v>क−1. नगर अभियंता खात्याकडील खर्च</v>
      </c>
    </row>
    <row r="11097" spans="1:11" x14ac:dyDescent="0.2">
      <c r="A11097" s="1" t="s">
        <v>19745</v>
      </c>
      <c r="B11097">
        <v>548</v>
      </c>
      <c r="C11097" t="s">
        <v>13399</v>
      </c>
      <c r="D11097">
        <v>18</v>
      </c>
      <c r="E11097" t="s">
        <v>583</v>
      </c>
      <c r="F11097" t="s">
        <v>20147</v>
      </c>
      <c r="G11097">
        <v>400000</v>
      </c>
      <c r="H11097">
        <f t="shared" si="173"/>
        <v>4</v>
      </c>
      <c r="I11097" t="s">
        <v>22708</v>
      </c>
      <c r="J11097" t="str">
        <f>IF(ISBLANK(I11097),"",INDEX('depts lookup'!B:B,MATCH(I11097,'depts lookup'!A:A,0)))</f>
        <v>Sub-engineer (health)</v>
      </c>
      <c r="K11097" t="str">
        <f>IF(ISBLANK(I11097),"",INDEX('depts lookup'!C:C,MATCH(I11097,'depts lookup'!A:A,0)))</f>
        <v>ख. सब इंजिनियर (हेल्थ) (आ.प्र.)</v>
      </c>
    </row>
    <row r="11098" spans="1:11" x14ac:dyDescent="0.2">
      <c r="A11098" s="1" t="s">
        <v>19745</v>
      </c>
      <c r="B11098">
        <v>549</v>
      </c>
      <c r="C11098" t="s">
        <v>13400</v>
      </c>
      <c r="D11098">
        <v>18</v>
      </c>
      <c r="E11098" t="s">
        <v>583</v>
      </c>
      <c r="F11098" t="s">
        <v>20148</v>
      </c>
      <c r="G11098">
        <v>400000</v>
      </c>
      <c r="H11098">
        <f t="shared" si="173"/>
        <v>4</v>
      </c>
      <c r="I11098" t="s">
        <v>22722</v>
      </c>
      <c r="J11098" t="str">
        <f>IF(ISBLANK(I11098),"",INDEX('depts lookup'!B:B,MATCH(I11098,'depts lookup'!A:A,0)))</f>
        <v>Electrical Department</v>
      </c>
      <c r="K11098" t="str">
        <f>IF(ISBLANK(I11098),"",INDEX('depts lookup'!C:C,MATCH(I11098,'depts lookup'!A:A,0)))</f>
        <v>ग−1. पथांवरील दिवाबत्ती (विद्युत)</v>
      </c>
    </row>
    <row r="11099" spans="1:11" x14ac:dyDescent="0.2">
      <c r="A11099" s="1" t="s">
        <v>19745</v>
      </c>
      <c r="B11099">
        <v>550</v>
      </c>
      <c r="C11099" t="s">
        <v>13401</v>
      </c>
      <c r="D11099">
        <v>18</v>
      </c>
      <c r="E11099" t="s">
        <v>583</v>
      </c>
      <c r="F11099" t="s">
        <v>20149</v>
      </c>
      <c r="G11099">
        <v>400000</v>
      </c>
      <c r="H11099">
        <f t="shared" si="173"/>
        <v>4</v>
      </c>
      <c r="I11099" t="s">
        <v>22722</v>
      </c>
      <c r="J11099" t="str">
        <f>IF(ISBLANK(I11099),"",INDEX('depts lookup'!B:B,MATCH(I11099,'depts lookup'!A:A,0)))</f>
        <v>Electrical Department</v>
      </c>
      <c r="K11099" t="str">
        <f>IF(ISBLANK(I11099),"",INDEX('depts lookup'!C:C,MATCH(I11099,'depts lookup'!A:A,0)))</f>
        <v>ग−1. पथांवरील दिवाबत्ती (विद्युत)</v>
      </c>
    </row>
    <row r="11100" spans="1:11" x14ac:dyDescent="0.2">
      <c r="A11100" s="1" t="s">
        <v>19745</v>
      </c>
      <c r="B11100">
        <v>551</v>
      </c>
      <c r="C11100" t="s">
        <v>13402</v>
      </c>
      <c r="D11100">
        <v>18</v>
      </c>
      <c r="E11100" t="s">
        <v>583</v>
      </c>
      <c r="F11100" t="s">
        <v>20150</v>
      </c>
      <c r="G11100">
        <v>400000</v>
      </c>
      <c r="H11100">
        <f t="shared" si="173"/>
        <v>4</v>
      </c>
      <c r="I11100" t="s">
        <v>22722</v>
      </c>
      <c r="J11100" t="str">
        <f>IF(ISBLANK(I11100),"",INDEX('depts lookup'!B:B,MATCH(I11100,'depts lookup'!A:A,0)))</f>
        <v>Electrical Department</v>
      </c>
      <c r="K11100" t="str">
        <f>IF(ISBLANK(I11100),"",INDEX('depts lookup'!C:C,MATCH(I11100,'depts lookup'!A:A,0)))</f>
        <v>ग−1. पथांवरील दिवाबत्ती (विद्युत)</v>
      </c>
    </row>
    <row r="11101" spans="1:11" x14ac:dyDescent="0.2">
      <c r="A11101" s="1" t="s">
        <v>19745</v>
      </c>
      <c r="B11101">
        <v>552</v>
      </c>
      <c r="C11101" t="s">
        <v>13403</v>
      </c>
      <c r="D11101">
        <v>18</v>
      </c>
      <c r="F11101" t="s">
        <v>20151</v>
      </c>
      <c r="G11101">
        <v>800000</v>
      </c>
      <c r="H11101">
        <f t="shared" si="173"/>
        <v>8</v>
      </c>
      <c r="I11101" t="s">
        <v>22728</v>
      </c>
      <c r="J11101" t="str">
        <f>IF(ISBLANK(I11101),"",INDEX('depts lookup'!B:B,MATCH(I11101,'depts lookup'!A:A,0)))</f>
        <v>PMC Township</v>
      </c>
      <c r="K11101" t="str">
        <f>IF(ISBLANK(I11101),"",INDEX('depts lookup'!C:C,MATCH(I11101,'depts lookup'!A:A,0)))</f>
        <v>ग. मनपा वसाहती</v>
      </c>
    </row>
    <row r="11102" spans="1:11" x14ac:dyDescent="0.2">
      <c r="A11102" s="1" t="s">
        <v>19745</v>
      </c>
      <c r="B11102">
        <v>553</v>
      </c>
      <c r="C11102" t="s">
        <v>13404</v>
      </c>
      <c r="D11102">
        <v>18</v>
      </c>
      <c r="F11102" t="s">
        <v>20152</v>
      </c>
      <c r="G11102">
        <v>800000</v>
      </c>
      <c r="H11102">
        <f t="shared" si="173"/>
        <v>8</v>
      </c>
      <c r="I11102" t="s">
        <v>22720</v>
      </c>
      <c r="J11102" t="str">
        <f>IF(ISBLANK(I11102),"",INDEX('depts lookup'!B:B,MATCH(I11102,'depts lookup'!A:A,0)))</f>
        <v>Road development</v>
      </c>
      <c r="K11102" t="str">
        <f>IF(ISBLANK(I11102),"",INDEX('depts lookup'!C:C,MATCH(I11102,'depts lookup'!A:A,0)))</f>
        <v>क. पथ सुधारणा (विशेष कार्याधिकारी)</v>
      </c>
    </row>
    <row r="11103" spans="1:11" x14ac:dyDescent="0.2">
      <c r="A11103" s="1" t="s">
        <v>19745</v>
      </c>
      <c r="B11103">
        <v>554</v>
      </c>
      <c r="C11103" t="s">
        <v>13405</v>
      </c>
      <c r="D11103">
        <v>18</v>
      </c>
      <c r="F11103" t="s">
        <v>20153</v>
      </c>
      <c r="G11103">
        <v>600000</v>
      </c>
      <c r="H11103">
        <f t="shared" si="173"/>
        <v>6</v>
      </c>
      <c r="I11103" t="s">
        <v>22720</v>
      </c>
      <c r="J11103" t="str">
        <f>IF(ISBLANK(I11103),"",INDEX('depts lookup'!B:B,MATCH(I11103,'depts lookup'!A:A,0)))</f>
        <v>Road development</v>
      </c>
      <c r="K11103" t="str">
        <f>IF(ISBLANK(I11103),"",INDEX('depts lookup'!C:C,MATCH(I11103,'depts lookup'!A:A,0)))</f>
        <v>क. पथ सुधारणा (विशेष कार्याधिकारी)</v>
      </c>
    </row>
    <row r="11104" spans="1:11" x14ac:dyDescent="0.2">
      <c r="A11104" s="1" t="s">
        <v>19745</v>
      </c>
      <c r="B11104">
        <v>555</v>
      </c>
      <c r="C11104" t="s">
        <v>13406</v>
      </c>
      <c r="D11104">
        <v>18</v>
      </c>
      <c r="F11104" t="s">
        <v>20154</v>
      </c>
      <c r="G11104">
        <v>600000</v>
      </c>
      <c r="H11104">
        <f t="shared" si="173"/>
        <v>6</v>
      </c>
      <c r="I11104" t="s">
        <v>22720</v>
      </c>
      <c r="J11104" t="str">
        <f>IF(ISBLANK(I11104),"",INDEX('depts lookup'!B:B,MATCH(I11104,'depts lookup'!A:A,0)))</f>
        <v>Road development</v>
      </c>
      <c r="K11104" t="str">
        <f>IF(ISBLANK(I11104),"",INDEX('depts lookup'!C:C,MATCH(I11104,'depts lookup'!A:A,0)))</f>
        <v>क. पथ सुधारणा (विशेष कार्याधिकारी)</v>
      </c>
    </row>
    <row r="11105" spans="1:11" hidden="1" x14ac:dyDescent="0.2">
      <c r="A11105" s="1" t="s">
        <v>19745</v>
      </c>
      <c r="B11105">
        <v>556</v>
      </c>
      <c r="D11105">
        <v>18</v>
      </c>
      <c r="H11105" t="str">
        <f t="shared" si="173"/>
        <v/>
      </c>
      <c r="J11105" t="str">
        <f>IF(ISBLANK(I11105),"",INDEX('depts lookup'!B:B,MATCH(I11105,'depts lookup'!A:A,0)))</f>
        <v/>
      </c>
      <c r="K11105" t="str">
        <f>IF(ISBLANK(I11105),"",INDEX('depts lookup'!C:C,MATCH(I11105,'depts lookup'!A:A,0)))</f>
        <v/>
      </c>
    </row>
    <row r="11106" spans="1:11" hidden="1" x14ac:dyDescent="0.2">
      <c r="A11106" s="1" t="s">
        <v>19745</v>
      </c>
      <c r="B11106">
        <v>557</v>
      </c>
      <c r="D11106">
        <v>18</v>
      </c>
      <c r="F11106" t="s">
        <v>4235</v>
      </c>
      <c r="G11106">
        <v>6000000</v>
      </c>
      <c r="H11106">
        <f t="shared" si="173"/>
        <v>60</v>
      </c>
      <c r="J11106" t="str">
        <f>IF(ISBLANK(I11106),"",INDEX('depts lookup'!B:B,MATCH(I11106,'depts lookup'!A:A,0)))</f>
        <v/>
      </c>
      <c r="K11106" t="str">
        <f>IF(ISBLANK(I11106),"",INDEX('depts lookup'!C:C,MATCH(I11106,'depts lookup'!A:A,0)))</f>
        <v/>
      </c>
    </row>
    <row r="11107" spans="1:11" hidden="1" x14ac:dyDescent="0.2">
      <c r="A11107" s="1" t="s">
        <v>19745</v>
      </c>
      <c r="B11107">
        <v>558</v>
      </c>
      <c r="H11107" t="str">
        <f t="shared" si="173"/>
        <v/>
      </c>
      <c r="J11107" t="str">
        <f>IF(ISBLANK(I11107),"",INDEX('depts lookup'!B:B,MATCH(I11107,'depts lookup'!A:A,0)))</f>
        <v/>
      </c>
      <c r="K11107" t="str">
        <f>IF(ISBLANK(I11107),"",INDEX('depts lookup'!C:C,MATCH(I11107,'depts lookup'!A:A,0)))</f>
        <v/>
      </c>
    </row>
    <row r="11108" spans="1:11" x14ac:dyDescent="0.2">
      <c r="A11108" s="1" t="s">
        <v>19745</v>
      </c>
      <c r="B11108">
        <v>559</v>
      </c>
      <c r="C11108" t="s">
        <v>13407</v>
      </c>
      <c r="D11108">
        <v>19</v>
      </c>
      <c r="E11108" t="s">
        <v>583</v>
      </c>
      <c r="F11108" t="s">
        <v>20155</v>
      </c>
      <c r="G11108">
        <v>400000</v>
      </c>
      <c r="H11108">
        <f t="shared" si="173"/>
        <v>4</v>
      </c>
      <c r="I11108" t="s">
        <v>22778</v>
      </c>
      <c r="J11108" t="str">
        <f>IF(ISBLANK(I11108),"",INDEX('depts lookup'!B:B,MATCH(I11108,'depts lookup'!A:A,0)))</f>
        <v>Town Engineer Account spending</v>
      </c>
      <c r="K11108" t="str">
        <f>IF(ISBLANK(I11108),"",INDEX('depts lookup'!C:C,MATCH(I11108,'depts lookup'!A:A,0)))</f>
        <v>क−1. नगर अभियंता खात्याकडील खर्च</v>
      </c>
    </row>
    <row r="11109" spans="1:11" x14ac:dyDescent="0.2">
      <c r="A11109" s="1" t="s">
        <v>19745</v>
      </c>
      <c r="B11109">
        <v>560</v>
      </c>
      <c r="C11109" t="s">
        <v>13408</v>
      </c>
      <c r="D11109">
        <v>19</v>
      </c>
      <c r="E11109" t="s">
        <v>583</v>
      </c>
      <c r="F11109" t="s">
        <v>20156</v>
      </c>
      <c r="G11109">
        <v>400000</v>
      </c>
      <c r="H11109">
        <f t="shared" si="173"/>
        <v>4</v>
      </c>
      <c r="I11109" t="s">
        <v>22778</v>
      </c>
      <c r="J11109" t="str">
        <f>IF(ISBLANK(I11109),"",INDEX('depts lookup'!B:B,MATCH(I11109,'depts lookup'!A:A,0)))</f>
        <v>Town Engineer Account spending</v>
      </c>
      <c r="K11109" t="str">
        <f>IF(ISBLANK(I11109),"",INDEX('depts lookup'!C:C,MATCH(I11109,'depts lookup'!A:A,0)))</f>
        <v>क−1. नगर अभियंता खात्याकडील खर्च</v>
      </c>
    </row>
    <row r="11110" spans="1:11" x14ac:dyDescent="0.2">
      <c r="A11110" s="1" t="s">
        <v>19745</v>
      </c>
      <c r="B11110">
        <v>561</v>
      </c>
      <c r="C11110" t="s">
        <v>13409</v>
      </c>
      <c r="D11110">
        <v>19</v>
      </c>
      <c r="E11110" t="s">
        <v>583</v>
      </c>
      <c r="F11110" t="s">
        <v>20157</v>
      </c>
      <c r="G11110">
        <v>400000</v>
      </c>
      <c r="H11110">
        <f t="shared" si="173"/>
        <v>4</v>
      </c>
      <c r="I11110" t="s">
        <v>22720</v>
      </c>
      <c r="J11110" t="str">
        <f>IF(ISBLANK(I11110),"",INDEX('depts lookup'!B:B,MATCH(I11110,'depts lookup'!A:A,0)))</f>
        <v>Road development</v>
      </c>
      <c r="K11110" t="str">
        <f>IF(ISBLANK(I11110),"",INDEX('depts lookup'!C:C,MATCH(I11110,'depts lookup'!A:A,0)))</f>
        <v>क. पथ सुधारणा (विशेष कार्याधिकारी)</v>
      </c>
    </row>
    <row r="11111" spans="1:11" x14ac:dyDescent="0.2">
      <c r="A11111" s="1" t="s">
        <v>19745</v>
      </c>
      <c r="B11111">
        <v>562</v>
      </c>
      <c r="C11111" t="s">
        <v>13410</v>
      </c>
      <c r="D11111">
        <v>19</v>
      </c>
      <c r="E11111" t="s">
        <v>583</v>
      </c>
      <c r="F11111" t="s">
        <v>20158</v>
      </c>
      <c r="G11111">
        <v>400000</v>
      </c>
      <c r="H11111">
        <f t="shared" si="173"/>
        <v>4</v>
      </c>
      <c r="I11111" t="s">
        <v>22728</v>
      </c>
      <c r="J11111" t="str">
        <f>IF(ISBLANK(I11111),"",INDEX('depts lookup'!B:B,MATCH(I11111,'depts lookup'!A:A,0)))</f>
        <v>PMC Township</v>
      </c>
      <c r="K11111" t="str">
        <f>IF(ISBLANK(I11111),"",INDEX('depts lookup'!C:C,MATCH(I11111,'depts lookup'!A:A,0)))</f>
        <v>ग. मनपा वसाहती</v>
      </c>
    </row>
    <row r="11112" spans="1:11" x14ac:dyDescent="0.2">
      <c r="A11112" s="1" t="s">
        <v>19745</v>
      </c>
      <c r="B11112">
        <v>563</v>
      </c>
      <c r="C11112" t="s">
        <v>13411</v>
      </c>
      <c r="D11112">
        <v>19</v>
      </c>
      <c r="E11112" t="s">
        <v>583</v>
      </c>
      <c r="F11112" t="s">
        <v>20159</v>
      </c>
      <c r="G11112">
        <v>400000</v>
      </c>
      <c r="H11112">
        <f t="shared" si="173"/>
        <v>4</v>
      </c>
      <c r="I11112" t="s">
        <v>22722</v>
      </c>
      <c r="J11112" t="str">
        <f>IF(ISBLANK(I11112),"",INDEX('depts lookup'!B:B,MATCH(I11112,'depts lookup'!A:A,0)))</f>
        <v>Electrical Department</v>
      </c>
      <c r="K11112" t="str">
        <f>IF(ISBLANK(I11112),"",INDEX('depts lookup'!C:C,MATCH(I11112,'depts lookup'!A:A,0)))</f>
        <v>ग−1. पथांवरील दिवाबत्ती (विद्युत)</v>
      </c>
    </row>
    <row r="11113" spans="1:11" x14ac:dyDescent="0.2">
      <c r="A11113" s="1" t="s">
        <v>19745</v>
      </c>
      <c r="B11113">
        <v>564</v>
      </c>
      <c r="C11113" t="s">
        <v>13412</v>
      </c>
      <c r="D11113">
        <v>19</v>
      </c>
      <c r="E11113" t="s">
        <v>583</v>
      </c>
      <c r="F11113" t="s">
        <v>20160</v>
      </c>
      <c r="G11113">
        <v>400000</v>
      </c>
      <c r="H11113">
        <f t="shared" si="173"/>
        <v>4</v>
      </c>
      <c r="I11113" t="s">
        <v>22722</v>
      </c>
      <c r="J11113" t="str">
        <f>IF(ISBLANK(I11113),"",INDEX('depts lookup'!B:B,MATCH(I11113,'depts lookup'!A:A,0)))</f>
        <v>Electrical Department</v>
      </c>
      <c r="K11113" t="str">
        <f>IF(ISBLANK(I11113),"",INDEX('depts lookup'!C:C,MATCH(I11113,'depts lookup'!A:A,0)))</f>
        <v>ग−1. पथांवरील दिवाबत्ती (विद्युत)</v>
      </c>
    </row>
    <row r="11114" spans="1:11" x14ac:dyDescent="0.2">
      <c r="A11114" s="1" t="s">
        <v>19745</v>
      </c>
      <c r="B11114">
        <v>565</v>
      </c>
      <c r="C11114" t="s">
        <v>13413</v>
      </c>
      <c r="D11114">
        <v>19</v>
      </c>
      <c r="E11114" t="s">
        <v>583</v>
      </c>
      <c r="F11114" t="s">
        <v>20161</v>
      </c>
      <c r="G11114">
        <v>400000</v>
      </c>
      <c r="H11114">
        <f t="shared" si="173"/>
        <v>4</v>
      </c>
      <c r="I11114" t="s">
        <v>22722</v>
      </c>
      <c r="J11114" t="str">
        <f>IF(ISBLANK(I11114),"",INDEX('depts lookup'!B:B,MATCH(I11114,'depts lookup'!A:A,0)))</f>
        <v>Electrical Department</v>
      </c>
      <c r="K11114" t="str">
        <f>IF(ISBLANK(I11114),"",INDEX('depts lookup'!C:C,MATCH(I11114,'depts lookup'!A:A,0)))</f>
        <v>ग−1. पथांवरील दिवाबत्ती (विद्युत)</v>
      </c>
    </row>
    <row r="11115" spans="1:11" x14ac:dyDescent="0.2">
      <c r="A11115" s="1" t="s">
        <v>19745</v>
      </c>
      <c r="B11115">
        <v>566</v>
      </c>
      <c r="C11115" t="s">
        <v>13414</v>
      </c>
      <c r="D11115">
        <v>19</v>
      </c>
      <c r="E11115" t="s">
        <v>583</v>
      </c>
      <c r="F11115" t="s">
        <v>20162</v>
      </c>
      <c r="G11115">
        <v>800000</v>
      </c>
      <c r="H11115">
        <f t="shared" si="173"/>
        <v>8</v>
      </c>
      <c r="I11115" t="s">
        <v>22728</v>
      </c>
      <c r="J11115" t="str">
        <f>IF(ISBLANK(I11115),"",INDEX('depts lookup'!B:B,MATCH(I11115,'depts lookup'!A:A,0)))</f>
        <v>PMC Township</v>
      </c>
      <c r="K11115" t="str">
        <f>IF(ISBLANK(I11115),"",INDEX('depts lookup'!C:C,MATCH(I11115,'depts lookup'!A:A,0)))</f>
        <v>ग. मनपा वसाहती</v>
      </c>
    </row>
    <row r="11116" spans="1:11" x14ac:dyDescent="0.2">
      <c r="A11116" s="1" t="s">
        <v>19745</v>
      </c>
      <c r="B11116">
        <v>567</v>
      </c>
      <c r="C11116" t="s">
        <v>13415</v>
      </c>
      <c r="D11116">
        <v>19</v>
      </c>
      <c r="E11116" t="s">
        <v>583</v>
      </c>
      <c r="F11116" t="s">
        <v>20163</v>
      </c>
      <c r="G11116">
        <v>800000</v>
      </c>
      <c r="H11116">
        <f t="shared" si="173"/>
        <v>8</v>
      </c>
      <c r="I11116" t="s">
        <v>22720</v>
      </c>
      <c r="J11116" t="str">
        <f>IF(ISBLANK(I11116),"",INDEX('depts lookup'!B:B,MATCH(I11116,'depts lookup'!A:A,0)))</f>
        <v>Road development</v>
      </c>
      <c r="K11116" t="str">
        <f>IF(ISBLANK(I11116),"",INDEX('depts lookup'!C:C,MATCH(I11116,'depts lookup'!A:A,0)))</f>
        <v>क. पथ सुधारणा (विशेष कार्याधिकारी)</v>
      </c>
    </row>
    <row r="11117" spans="1:11" x14ac:dyDescent="0.2">
      <c r="A11117" s="1" t="s">
        <v>19745</v>
      </c>
      <c r="B11117">
        <v>568</v>
      </c>
      <c r="C11117" t="s">
        <v>13416</v>
      </c>
      <c r="D11117">
        <v>19</v>
      </c>
      <c r="E11117" t="s">
        <v>583</v>
      </c>
      <c r="F11117" t="s">
        <v>20164</v>
      </c>
      <c r="G11117">
        <v>800000</v>
      </c>
      <c r="H11117">
        <f t="shared" si="173"/>
        <v>8</v>
      </c>
      <c r="I11117" t="s">
        <v>22720</v>
      </c>
      <c r="J11117" t="str">
        <f>IF(ISBLANK(I11117),"",INDEX('depts lookup'!B:B,MATCH(I11117,'depts lookup'!A:A,0)))</f>
        <v>Road development</v>
      </c>
      <c r="K11117" t="str">
        <f>IF(ISBLANK(I11117),"",INDEX('depts lookup'!C:C,MATCH(I11117,'depts lookup'!A:A,0)))</f>
        <v>क. पथ सुधारणा (विशेष कार्याधिकारी)</v>
      </c>
    </row>
    <row r="11118" spans="1:11" x14ac:dyDescent="0.2">
      <c r="A11118" s="1" t="s">
        <v>19745</v>
      </c>
      <c r="B11118">
        <v>569</v>
      </c>
      <c r="C11118" t="s">
        <v>13417</v>
      </c>
      <c r="D11118">
        <v>19</v>
      </c>
      <c r="E11118" t="s">
        <v>583</v>
      </c>
      <c r="F11118" t="s">
        <v>20165</v>
      </c>
      <c r="G11118">
        <v>800000</v>
      </c>
      <c r="H11118">
        <f t="shared" si="173"/>
        <v>8</v>
      </c>
      <c r="I11118" t="s">
        <v>22720</v>
      </c>
      <c r="J11118" t="str">
        <f>IF(ISBLANK(I11118),"",INDEX('depts lookup'!B:B,MATCH(I11118,'depts lookup'!A:A,0)))</f>
        <v>Road development</v>
      </c>
      <c r="K11118" t="str">
        <f>IF(ISBLANK(I11118),"",INDEX('depts lookup'!C:C,MATCH(I11118,'depts lookup'!A:A,0)))</f>
        <v>क. पथ सुधारणा (विशेष कार्याधिकारी)</v>
      </c>
    </row>
    <row r="11119" spans="1:11" hidden="1" x14ac:dyDescent="0.2">
      <c r="A11119" s="1" t="s">
        <v>19745</v>
      </c>
      <c r="B11119">
        <v>570</v>
      </c>
      <c r="D11119">
        <v>19</v>
      </c>
      <c r="H11119" t="str">
        <f t="shared" si="173"/>
        <v/>
      </c>
      <c r="J11119" t="str">
        <f>IF(ISBLANK(I11119),"",INDEX('depts lookup'!B:B,MATCH(I11119,'depts lookup'!A:A,0)))</f>
        <v/>
      </c>
      <c r="K11119" t="str">
        <f>IF(ISBLANK(I11119),"",INDEX('depts lookup'!C:C,MATCH(I11119,'depts lookup'!A:A,0)))</f>
        <v/>
      </c>
    </row>
    <row r="11120" spans="1:11" hidden="1" x14ac:dyDescent="0.2">
      <c r="A11120" s="1" t="s">
        <v>19745</v>
      </c>
      <c r="B11120">
        <v>571</v>
      </c>
      <c r="D11120">
        <v>19</v>
      </c>
      <c r="F11120" t="s">
        <v>4235</v>
      </c>
      <c r="G11120">
        <v>6000000</v>
      </c>
      <c r="H11120">
        <f t="shared" si="173"/>
        <v>60</v>
      </c>
      <c r="J11120" t="str">
        <f>IF(ISBLANK(I11120),"",INDEX('depts lookup'!B:B,MATCH(I11120,'depts lookup'!A:A,0)))</f>
        <v/>
      </c>
      <c r="K11120" t="str">
        <f>IF(ISBLANK(I11120),"",INDEX('depts lookup'!C:C,MATCH(I11120,'depts lookup'!A:A,0)))</f>
        <v/>
      </c>
    </row>
    <row r="11121" spans="1:11" hidden="1" x14ac:dyDescent="0.2">
      <c r="A11121" s="1" t="s">
        <v>19745</v>
      </c>
      <c r="B11121">
        <v>572</v>
      </c>
      <c r="H11121" t="str">
        <f t="shared" si="173"/>
        <v/>
      </c>
      <c r="J11121" t="str">
        <f>IF(ISBLANK(I11121),"",INDEX('depts lookup'!B:B,MATCH(I11121,'depts lookup'!A:A,0)))</f>
        <v/>
      </c>
      <c r="K11121" t="str">
        <f>IF(ISBLANK(I11121),"",INDEX('depts lookup'!C:C,MATCH(I11121,'depts lookup'!A:A,0)))</f>
        <v/>
      </c>
    </row>
    <row r="11122" spans="1:11" hidden="1" x14ac:dyDescent="0.2">
      <c r="A11122" s="1" t="s">
        <v>19745</v>
      </c>
      <c r="B11122">
        <v>573</v>
      </c>
      <c r="F11122" t="s">
        <v>20166</v>
      </c>
      <c r="G11122">
        <v>36000000</v>
      </c>
      <c r="H11122">
        <f t="shared" si="173"/>
        <v>360</v>
      </c>
      <c r="J11122" t="str">
        <f>IF(ISBLANK(I11122),"",INDEX('depts lookup'!B:B,MATCH(I11122,'depts lookup'!A:A,0)))</f>
        <v/>
      </c>
      <c r="K11122" t="str">
        <f>IF(ISBLANK(I11122),"",INDEX('depts lookup'!C:C,MATCH(I11122,'depts lookup'!A:A,0)))</f>
        <v/>
      </c>
    </row>
    <row r="11123" spans="1:11" hidden="1" x14ac:dyDescent="0.2">
      <c r="A11123" s="1" t="s">
        <v>19745</v>
      </c>
      <c r="B11123">
        <v>574</v>
      </c>
      <c r="H11123" t="str">
        <f t="shared" si="173"/>
        <v/>
      </c>
      <c r="J11123" t="str">
        <f>IF(ISBLANK(I11123),"",INDEX('depts lookup'!B:B,MATCH(I11123,'depts lookup'!A:A,0)))</f>
        <v/>
      </c>
      <c r="K11123" t="str">
        <f>IF(ISBLANK(I11123),"",INDEX('depts lookup'!C:C,MATCH(I11123,'depts lookup'!A:A,0)))</f>
        <v/>
      </c>
    </row>
    <row r="11124" spans="1:11" hidden="1" x14ac:dyDescent="0.2">
      <c r="A11124" s="1" t="s">
        <v>19745</v>
      </c>
      <c r="B11124">
        <v>575</v>
      </c>
      <c r="H11124" t="str">
        <f t="shared" si="173"/>
        <v/>
      </c>
      <c r="J11124" t="str">
        <f>IF(ISBLANK(I11124),"",INDEX('depts lookup'!B:B,MATCH(I11124,'depts lookup'!A:A,0)))</f>
        <v/>
      </c>
      <c r="K11124" t="str">
        <f>IF(ISBLANK(I11124),"",INDEX('depts lookup'!C:C,MATCH(I11124,'depts lookup'!A:A,0)))</f>
        <v/>
      </c>
    </row>
    <row r="11125" spans="1:11" hidden="1" x14ac:dyDescent="0.2">
      <c r="A11125" s="1" t="s">
        <v>19745</v>
      </c>
      <c r="B11125">
        <v>576</v>
      </c>
      <c r="F11125" t="s">
        <v>20167</v>
      </c>
      <c r="H11125" t="str">
        <f t="shared" si="173"/>
        <v/>
      </c>
      <c r="J11125" t="str">
        <f>IF(ISBLANK(I11125),"",INDEX('depts lookup'!B:B,MATCH(I11125,'depts lookup'!A:A,0)))</f>
        <v/>
      </c>
      <c r="K11125" t="str">
        <f>IF(ISBLANK(I11125),"",INDEX('depts lookup'!C:C,MATCH(I11125,'depts lookup'!A:A,0)))</f>
        <v/>
      </c>
    </row>
    <row r="11126" spans="1:11" hidden="1" x14ac:dyDescent="0.2">
      <c r="A11126" s="1" t="s">
        <v>19745</v>
      </c>
      <c r="B11126">
        <v>577</v>
      </c>
      <c r="H11126" t="str">
        <f t="shared" si="173"/>
        <v/>
      </c>
      <c r="J11126" t="str">
        <f>IF(ISBLANK(I11126),"",INDEX('depts lookup'!B:B,MATCH(I11126,'depts lookup'!A:A,0)))</f>
        <v/>
      </c>
      <c r="K11126" t="str">
        <f>IF(ISBLANK(I11126),"",INDEX('depts lookup'!C:C,MATCH(I11126,'depts lookup'!A:A,0)))</f>
        <v/>
      </c>
    </row>
    <row r="11127" spans="1:11" x14ac:dyDescent="0.2">
      <c r="A11127" s="1" t="s">
        <v>19745</v>
      </c>
      <c r="B11127">
        <v>578</v>
      </c>
      <c r="C11127" t="s">
        <v>13418</v>
      </c>
      <c r="D11127">
        <v>1</v>
      </c>
      <c r="E11127" t="s">
        <v>583</v>
      </c>
      <c r="F11127" t="s">
        <v>20168</v>
      </c>
      <c r="G11127">
        <v>400000</v>
      </c>
      <c r="H11127">
        <f t="shared" si="173"/>
        <v>4</v>
      </c>
      <c r="I11127" t="s">
        <v>22778</v>
      </c>
      <c r="J11127" t="str">
        <f>IF(ISBLANK(I11127),"",INDEX('depts lookup'!B:B,MATCH(I11127,'depts lookup'!A:A,0)))</f>
        <v>Town Engineer Account spending</v>
      </c>
      <c r="K11127" t="str">
        <f>IF(ISBLANK(I11127),"",INDEX('depts lookup'!C:C,MATCH(I11127,'depts lookup'!A:A,0)))</f>
        <v>क−1. नगर अभियंता खात्याकडील खर्च</v>
      </c>
    </row>
    <row r="11128" spans="1:11" x14ac:dyDescent="0.2">
      <c r="A11128" s="1" t="s">
        <v>19745</v>
      </c>
      <c r="B11128">
        <v>579</v>
      </c>
      <c r="C11128" t="s">
        <v>13419</v>
      </c>
      <c r="D11128">
        <v>1</v>
      </c>
      <c r="E11128" t="s">
        <v>583</v>
      </c>
      <c r="F11128" t="s">
        <v>20169</v>
      </c>
      <c r="G11128">
        <v>400000</v>
      </c>
      <c r="H11128">
        <f t="shared" si="173"/>
        <v>4</v>
      </c>
      <c r="I11128" t="s">
        <v>22778</v>
      </c>
      <c r="J11128" t="str">
        <f>IF(ISBLANK(I11128),"",INDEX('depts lookup'!B:B,MATCH(I11128,'depts lookup'!A:A,0)))</f>
        <v>Town Engineer Account spending</v>
      </c>
      <c r="K11128" t="str">
        <f>IF(ISBLANK(I11128),"",INDEX('depts lookup'!C:C,MATCH(I11128,'depts lookup'!A:A,0)))</f>
        <v>क−1. नगर अभियंता खात्याकडील खर्च</v>
      </c>
    </row>
    <row r="11129" spans="1:11" x14ac:dyDescent="0.2">
      <c r="A11129" s="1" t="s">
        <v>19745</v>
      </c>
      <c r="B11129">
        <v>580</v>
      </c>
      <c r="C11129" t="s">
        <v>13420</v>
      </c>
      <c r="D11129">
        <v>1</v>
      </c>
      <c r="E11129" t="s">
        <v>583</v>
      </c>
      <c r="F11129" t="s">
        <v>20170</v>
      </c>
      <c r="G11129">
        <v>400000</v>
      </c>
      <c r="H11129">
        <f t="shared" si="173"/>
        <v>4</v>
      </c>
      <c r="I11129" t="s">
        <v>22720</v>
      </c>
      <c r="J11129" t="str">
        <f>IF(ISBLANK(I11129),"",INDEX('depts lookup'!B:B,MATCH(I11129,'depts lookup'!A:A,0)))</f>
        <v>Road development</v>
      </c>
      <c r="K11129" t="str">
        <f>IF(ISBLANK(I11129),"",INDEX('depts lookup'!C:C,MATCH(I11129,'depts lookup'!A:A,0)))</f>
        <v>क. पथ सुधारणा (विशेष कार्याधिकारी)</v>
      </c>
    </row>
    <row r="11130" spans="1:11" x14ac:dyDescent="0.2">
      <c r="A11130" s="1" t="s">
        <v>19745</v>
      </c>
      <c r="B11130">
        <v>581</v>
      </c>
      <c r="C11130" t="s">
        <v>13421</v>
      </c>
      <c r="D11130">
        <v>1</v>
      </c>
      <c r="E11130" t="s">
        <v>583</v>
      </c>
      <c r="F11130" t="s">
        <v>20171</v>
      </c>
      <c r="G11130">
        <v>400000</v>
      </c>
      <c r="H11130">
        <f t="shared" si="173"/>
        <v>4</v>
      </c>
      <c r="I11130" t="s">
        <v>22720</v>
      </c>
      <c r="J11130" t="str">
        <f>IF(ISBLANK(I11130),"",INDEX('depts lookup'!B:B,MATCH(I11130,'depts lookup'!A:A,0)))</f>
        <v>Road development</v>
      </c>
      <c r="K11130" t="str">
        <f>IF(ISBLANK(I11130),"",INDEX('depts lookup'!C:C,MATCH(I11130,'depts lookup'!A:A,0)))</f>
        <v>क. पथ सुधारणा (विशेष कार्याधिकारी)</v>
      </c>
    </row>
    <row r="11131" spans="1:11" x14ac:dyDescent="0.2">
      <c r="A11131" s="1" t="s">
        <v>19745</v>
      </c>
      <c r="B11131">
        <v>582</v>
      </c>
      <c r="C11131" t="s">
        <v>13422</v>
      </c>
      <c r="D11131">
        <v>1</v>
      </c>
      <c r="E11131" t="s">
        <v>583</v>
      </c>
      <c r="F11131" t="s">
        <v>20172</v>
      </c>
      <c r="G11131">
        <v>400000</v>
      </c>
      <c r="H11131">
        <f t="shared" si="173"/>
        <v>4</v>
      </c>
      <c r="I11131" t="s">
        <v>22720</v>
      </c>
      <c r="J11131" t="str">
        <f>IF(ISBLANK(I11131),"",INDEX('depts lookup'!B:B,MATCH(I11131,'depts lookup'!A:A,0)))</f>
        <v>Road development</v>
      </c>
      <c r="K11131" t="str">
        <f>IF(ISBLANK(I11131),"",INDEX('depts lookup'!C:C,MATCH(I11131,'depts lookup'!A:A,0)))</f>
        <v>क. पथ सुधारणा (विशेष कार्याधिकारी)</v>
      </c>
    </row>
    <row r="11132" spans="1:11" x14ac:dyDescent="0.2">
      <c r="A11132" s="1" t="s">
        <v>19745</v>
      </c>
      <c r="B11132">
        <v>583</v>
      </c>
      <c r="C11132" t="s">
        <v>13423</v>
      </c>
      <c r="D11132">
        <v>1</v>
      </c>
      <c r="E11132" t="s">
        <v>583</v>
      </c>
      <c r="F11132" t="s">
        <v>20173</v>
      </c>
      <c r="G11132">
        <v>400000</v>
      </c>
      <c r="H11132">
        <f t="shared" si="173"/>
        <v>4</v>
      </c>
      <c r="I11132" t="s">
        <v>22778</v>
      </c>
      <c r="J11132" t="str">
        <f>IF(ISBLANK(I11132),"",INDEX('depts lookup'!B:B,MATCH(I11132,'depts lookup'!A:A,0)))</f>
        <v>Town Engineer Account spending</v>
      </c>
      <c r="K11132" t="str">
        <f>IF(ISBLANK(I11132),"",INDEX('depts lookup'!C:C,MATCH(I11132,'depts lookup'!A:A,0)))</f>
        <v>क−1. नगर अभियंता खात्याकडील खर्च</v>
      </c>
    </row>
    <row r="11133" spans="1:11" x14ac:dyDescent="0.2">
      <c r="A11133" s="1" t="s">
        <v>19745</v>
      </c>
      <c r="B11133">
        <v>584</v>
      </c>
      <c r="C11133" t="s">
        <v>13424</v>
      </c>
      <c r="D11133">
        <v>1</v>
      </c>
      <c r="E11133" t="s">
        <v>583</v>
      </c>
      <c r="F11133" t="s">
        <v>20174</v>
      </c>
      <c r="G11133">
        <v>400000</v>
      </c>
      <c r="H11133">
        <f t="shared" si="173"/>
        <v>4</v>
      </c>
      <c r="I11133" t="s">
        <v>22778</v>
      </c>
      <c r="J11133" t="str">
        <f>IF(ISBLANK(I11133),"",INDEX('depts lookup'!B:B,MATCH(I11133,'depts lookup'!A:A,0)))</f>
        <v>Town Engineer Account spending</v>
      </c>
      <c r="K11133" t="str">
        <f>IF(ISBLANK(I11133),"",INDEX('depts lookup'!C:C,MATCH(I11133,'depts lookup'!A:A,0)))</f>
        <v>क−1. नगर अभियंता खात्याकडील खर्च</v>
      </c>
    </row>
    <row r="11134" spans="1:11" x14ac:dyDescent="0.2">
      <c r="A11134" s="1" t="s">
        <v>19745</v>
      </c>
      <c r="B11134">
        <v>585</v>
      </c>
      <c r="C11134" t="s">
        <v>13425</v>
      </c>
      <c r="D11134">
        <v>1</v>
      </c>
      <c r="E11134" t="s">
        <v>583</v>
      </c>
      <c r="F11134" t="s">
        <v>20175</v>
      </c>
      <c r="G11134">
        <v>400000</v>
      </c>
      <c r="H11134">
        <f t="shared" si="173"/>
        <v>4</v>
      </c>
      <c r="I11134" t="s">
        <v>22720</v>
      </c>
      <c r="J11134" t="str">
        <f>IF(ISBLANK(I11134),"",INDEX('depts lookup'!B:B,MATCH(I11134,'depts lookup'!A:A,0)))</f>
        <v>Road development</v>
      </c>
      <c r="K11134" t="str">
        <f>IF(ISBLANK(I11134),"",INDEX('depts lookup'!C:C,MATCH(I11134,'depts lookup'!A:A,0)))</f>
        <v>क. पथ सुधारणा (विशेष कार्याधिकारी)</v>
      </c>
    </row>
    <row r="11135" spans="1:11" x14ac:dyDescent="0.2">
      <c r="A11135" s="1" t="s">
        <v>19745</v>
      </c>
      <c r="B11135">
        <v>586</v>
      </c>
      <c r="C11135" t="s">
        <v>13426</v>
      </c>
      <c r="D11135">
        <v>1</v>
      </c>
      <c r="E11135" t="s">
        <v>583</v>
      </c>
      <c r="F11135" t="s">
        <v>20176</v>
      </c>
      <c r="G11135">
        <v>400000</v>
      </c>
      <c r="H11135">
        <f t="shared" si="173"/>
        <v>4</v>
      </c>
      <c r="I11135" t="s">
        <v>22720</v>
      </c>
      <c r="J11135" t="str">
        <f>IF(ISBLANK(I11135),"",INDEX('depts lookup'!B:B,MATCH(I11135,'depts lookup'!A:A,0)))</f>
        <v>Road development</v>
      </c>
      <c r="K11135" t="str">
        <f>IF(ISBLANK(I11135),"",INDEX('depts lookup'!C:C,MATCH(I11135,'depts lookup'!A:A,0)))</f>
        <v>क. पथ सुधारणा (विशेष कार्याधिकारी)</v>
      </c>
    </row>
    <row r="11136" spans="1:11" x14ac:dyDescent="0.2">
      <c r="A11136" s="1" t="s">
        <v>19745</v>
      </c>
      <c r="B11136">
        <v>587</v>
      </c>
      <c r="C11136" t="s">
        <v>13427</v>
      </c>
      <c r="D11136">
        <v>1</v>
      </c>
      <c r="E11136" t="s">
        <v>583</v>
      </c>
      <c r="F11136" t="s">
        <v>20177</v>
      </c>
      <c r="G11136">
        <v>600000</v>
      </c>
      <c r="H11136">
        <f t="shared" si="173"/>
        <v>6</v>
      </c>
      <c r="I11136" t="s">
        <v>22720</v>
      </c>
      <c r="J11136" t="str">
        <f>IF(ISBLANK(I11136),"",INDEX('depts lookup'!B:B,MATCH(I11136,'depts lookup'!A:A,0)))</f>
        <v>Road development</v>
      </c>
      <c r="K11136" t="str">
        <f>IF(ISBLANK(I11136),"",INDEX('depts lookup'!C:C,MATCH(I11136,'depts lookup'!A:A,0)))</f>
        <v>क. पथ सुधारणा (विशेष कार्याधिकारी)</v>
      </c>
    </row>
    <row r="11137" spans="1:11" x14ac:dyDescent="0.2">
      <c r="A11137" s="1" t="s">
        <v>19745</v>
      </c>
      <c r="B11137">
        <v>588</v>
      </c>
      <c r="C11137" t="s">
        <v>13428</v>
      </c>
      <c r="D11137">
        <v>1</v>
      </c>
      <c r="E11137" t="s">
        <v>583</v>
      </c>
      <c r="F11137" t="s">
        <v>20178</v>
      </c>
      <c r="G11137">
        <v>200000</v>
      </c>
      <c r="H11137">
        <f t="shared" si="173"/>
        <v>2</v>
      </c>
      <c r="I11137" t="s">
        <v>22728</v>
      </c>
      <c r="J11137" t="str">
        <f>IF(ISBLANK(I11137),"",INDEX('depts lookup'!B:B,MATCH(I11137,'depts lookup'!A:A,0)))</f>
        <v>PMC Township</v>
      </c>
      <c r="K11137" t="str">
        <f>IF(ISBLANK(I11137),"",INDEX('depts lookup'!C:C,MATCH(I11137,'depts lookup'!A:A,0)))</f>
        <v>ग. मनपा वसाहती</v>
      </c>
    </row>
    <row r="11138" spans="1:11" x14ac:dyDescent="0.2">
      <c r="A11138" s="1" t="s">
        <v>19745</v>
      </c>
      <c r="B11138">
        <v>589</v>
      </c>
      <c r="C11138" t="s">
        <v>13429</v>
      </c>
      <c r="D11138">
        <v>1</v>
      </c>
      <c r="E11138" t="s">
        <v>583</v>
      </c>
      <c r="F11138" t="s">
        <v>20179</v>
      </c>
      <c r="G11138">
        <v>200000</v>
      </c>
      <c r="H11138">
        <f t="shared" si="173"/>
        <v>2</v>
      </c>
      <c r="I11138" t="s">
        <v>22708</v>
      </c>
      <c r="J11138" t="str">
        <f>IF(ISBLANK(I11138),"",INDEX('depts lookup'!B:B,MATCH(I11138,'depts lookup'!A:A,0)))</f>
        <v>Sub-engineer (health)</v>
      </c>
      <c r="K11138" t="str">
        <f>IF(ISBLANK(I11138),"",INDEX('depts lookup'!C:C,MATCH(I11138,'depts lookup'!A:A,0)))</f>
        <v>ख. सब इंजिनियर (हेल्थ) (आ.प्र.)</v>
      </c>
    </row>
    <row r="11139" spans="1:11" x14ac:dyDescent="0.2">
      <c r="A11139" s="1" t="s">
        <v>19745</v>
      </c>
      <c r="B11139">
        <v>590</v>
      </c>
      <c r="C11139" t="s">
        <v>13430</v>
      </c>
      <c r="D11139">
        <v>1</v>
      </c>
      <c r="E11139" t="s">
        <v>583</v>
      </c>
      <c r="F11139" t="s">
        <v>20180</v>
      </c>
      <c r="G11139">
        <v>200000</v>
      </c>
      <c r="H11139">
        <f t="shared" ref="H11139:H11202" si="174">IF(ISBLANK(G11139),"",G11139/100000)</f>
        <v>2</v>
      </c>
      <c r="I11139" t="s">
        <v>22720</v>
      </c>
      <c r="J11139" t="str">
        <f>IF(ISBLANK(I11139),"",INDEX('depts lookup'!B:B,MATCH(I11139,'depts lookup'!A:A,0)))</f>
        <v>Road development</v>
      </c>
      <c r="K11139" t="str">
        <f>IF(ISBLANK(I11139),"",INDEX('depts lookup'!C:C,MATCH(I11139,'depts lookup'!A:A,0)))</f>
        <v>क. पथ सुधारणा (विशेष कार्याधिकारी)</v>
      </c>
    </row>
    <row r="11140" spans="1:11" hidden="1" x14ac:dyDescent="0.2">
      <c r="A11140" s="1" t="s">
        <v>19745</v>
      </c>
      <c r="B11140">
        <v>591</v>
      </c>
      <c r="D11140">
        <v>1</v>
      </c>
      <c r="H11140" t="str">
        <f t="shared" si="174"/>
        <v/>
      </c>
      <c r="J11140" t="str">
        <f>IF(ISBLANK(I11140),"",INDEX('depts lookup'!B:B,MATCH(I11140,'depts lookup'!A:A,0)))</f>
        <v/>
      </c>
      <c r="K11140" t="str">
        <f>IF(ISBLANK(I11140),"",INDEX('depts lookup'!C:C,MATCH(I11140,'depts lookup'!A:A,0)))</f>
        <v/>
      </c>
    </row>
    <row r="11141" spans="1:11" hidden="1" x14ac:dyDescent="0.2">
      <c r="A11141" s="1" t="s">
        <v>19745</v>
      </c>
      <c r="B11141">
        <v>592</v>
      </c>
      <c r="D11141">
        <v>1</v>
      </c>
      <c r="F11141" t="s">
        <v>4235</v>
      </c>
      <c r="G11141">
        <v>4800000</v>
      </c>
      <c r="H11141">
        <f t="shared" si="174"/>
        <v>48</v>
      </c>
      <c r="J11141" t="str">
        <f>IF(ISBLANK(I11141),"",INDEX('depts lookup'!B:B,MATCH(I11141,'depts lookup'!A:A,0)))</f>
        <v/>
      </c>
      <c r="K11141" t="str">
        <f>IF(ISBLANK(I11141),"",INDEX('depts lookup'!C:C,MATCH(I11141,'depts lookup'!A:A,0)))</f>
        <v/>
      </c>
    </row>
    <row r="11142" spans="1:11" hidden="1" x14ac:dyDescent="0.2">
      <c r="A11142" s="1" t="s">
        <v>19745</v>
      </c>
      <c r="B11142">
        <v>593</v>
      </c>
      <c r="H11142" t="str">
        <f t="shared" si="174"/>
        <v/>
      </c>
      <c r="J11142" t="str">
        <f>IF(ISBLANK(I11142),"",INDEX('depts lookup'!B:B,MATCH(I11142,'depts lookup'!A:A,0)))</f>
        <v/>
      </c>
      <c r="K11142" t="str">
        <f>IF(ISBLANK(I11142),"",INDEX('depts lookup'!C:C,MATCH(I11142,'depts lookup'!A:A,0)))</f>
        <v/>
      </c>
    </row>
    <row r="11143" spans="1:11" x14ac:dyDescent="0.2">
      <c r="A11143" s="1" t="s">
        <v>19745</v>
      </c>
      <c r="B11143">
        <v>594</v>
      </c>
      <c r="C11143" t="s">
        <v>13431</v>
      </c>
      <c r="D11143">
        <v>5</v>
      </c>
      <c r="E11143" t="s">
        <v>583</v>
      </c>
      <c r="F11143" t="s">
        <v>20181</v>
      </c>
      <c r="G11143">
        <v>300000</v>
      </c>
      <c r="H11143">
        <f t="shared" si="174"/>
        <v>3</v>
      </c>
      <c r="I11143" t="s">
        <v>22728</v>
      </c>
      <c r="J11143" t="str">
        <f>IF(ISBLANK(I11143),"",INDEX('depts lookup'!B:B,MATCH(I11143,'depts lookup'!A:A,0)))</f>
        <v>PMC Township</v>
      </c>
      <c r="K11143" t="str">
        <f>IF(ISBLANK(I11143),"",INDEX('depts lookup'!C:C,MATCH(I11143,'depts lookup'!A:A,0)))</f>
        <v>ग. मनपा वसाहती</v>
      </c>
    </row>
    <row r="11144" spans="1:11" x14ac:dyDescent="0.2">
      <c r="A11144" s="1" t="s">
        <v>19745</v>
      </c>
      <c r="B11144">
        <v>595</v>
      </c>
      <c r="C11144" t="s">
        <v>13432</v>
      </c>
      <c r="D11144">
        <v>5</v>
      </c>
      <c r="E11144" t="s">
        <v>583</v>
      </c>
      <c r="F11144" t="s">
        <v>20182</v>
      </c>
      <c r="G11144">
        <v>300000</v>
      </c>
      <c r="H11144">
        <f t="shared" si="174"/>
        <v>3</v>
      </c>
      <c r="I11144" t="s">
        <v>22708</v>
      </c>
      <c r="J11144" t="str">
        <f>IF(ISBLANK(I11144),"",INDEX('depts lookup'!B:B,MATCH(I11144,'depts lookup'!A:A,0)))</f>
        <v>Sub-engineer (health)</v>
      </c>
      <c r="K11144" t="str">
        <f>IF(ISBLANK(I11144),"",INDEX('depts lookup'!C:C,MATCH(I11144,'depts lookup'!A:A,0)))</f>
        <v>ख. सब इंजिनियर (हेल्थ) (आ.प्र.)</v>
      </c>
    </row>
    <row r="11145" spans="1:11" x14ac:dyDescent="0.2">
      <c r="A11145" s="1" t="s">
        <v>19745</v>
      </c>
      <c r="B11145">
        <v>596</v>
      </c>
      <c r="C11145" t="s">
        <v>13433</v>
      </c>
      <c r="D11145">
        <v>5</v>
      </c>
      <c r="E11145" t="s">
        <v>583</v>
      </c>
      <c r="F11145" t="s">
        <v>20183</v>
      </c>
      <c r="G11145">
        <v>400000</v>
      </c>
      <c r="H11145">
        <f t="shared" si="174"/>
        <v>4</v>
      </c>
      <c r="I11145" t="s">
        <v>22720</v>
      </c>
      <c r="J11145" t="str">
        <f>IF(ISBLANK(I11145),"",INDEX('depts lookup'!B:B,MATCH(I11145,'depts lookup'!A:A,0)))</f>
        <v>Road development</v>
      </c>
      <c r="K11145" t="str">
        <f>IF(ISBLANK(I11145),"",INDEX('depts lookup'!C:C,MATCH(I11145,'depts lookup'!A:A,0)))</f>
        <v>क. पथ सुधारणा (विशेष कार्याधिकारी)</v>
      </c>
    </row>
    <row r="11146" spans="1:11" x14ac:dyDescent="0.2">
      <c r="A11146" s="1" t="s">
        <v>19745</v>
      </c>
      <c r="B11146">
        <v>597</v>
      </c>
      <c r="C11146" t="s">
        <v>13434</v>
      </c>
      <c r="D11146">
        <v>5</v>
      </c>
      <c r="E11146" t="s">
        <v>583</v>
      </c>
      <c r="F11146" t="s">
        <v>20184</v>
      </c>
      <c r="G11146">
        <v>400000</v>
      </c>
      <c r="H11146">
        <f t="shared" si="174"/>
        <v>4</v>
      </c>
      <c r="I11146" t="s">
        <v>22720</v>
      </c>
      <c r="J11146" t="str">
        <f>IF(ISBLANK(I11146),"",INDEX('depts lookup'!B:B,MATCH(I11146,'depts lookup'!A:A,0)))</f>
        <v>Road development</v>
      </c>
      <c r="K11146" t="str">
        <f>IF(ISBLANK(I11146),"",INDEX('depts lookup'!C:C,MATCH(I11146,'depts lookup'!A:A,0)))</f>
        <v>क. पथ सुधारणा (विशेष कार्याधिकारी)</v>
      </c>
    </row>
    <row r="11147" spans="1:11" x14ac:dyDescent="0.2">
      <c r="A11147" s="1" t="s">
        <v>19745</v>
      </c>
      <c r="B11147">
        <v>598</v>
      </c>
      <c r="C11147" t="s">
        <v>13435</v>
      </c>
      <c r="D11147">
        <v>5</v>
      </c>
      <c r="E11147" t="s">
        <v>583</v>
      </c>
      <c r="F11147" t="s">
        <v>20185</v>
      </c>
      <c r="G11147">
        <v>400000</v>
      </c>
      <c r="H11147">
        <f t="shared" si="174"/>
        <v>4</v>
      </c>
      <c r="I11147" t="s">
        <v>22778</v>
      </c>
      <c r="J11147" t="str">
        <f>IF(ISBLANK(I11147),"",INDEX('depts lookup'!B:B,MATCH(I11147,'depts lookup'!A:A,0)))</f>
        <v>Town Engineer Account spending</v>
      </c>
      <c r="K11147" t="str">
        <f>IF(ISBLANK(I11147),"",INDEX('depts lookup'!C:C,MATCH(I11147,'depts lookup'!A:A,0)))</f>
        <v>क−1. नगर अभियंता खात्याकडील खर्च</v>
      </c>
    </row>
    <row r="11148" spans="1:11" x14ac:dyDescent="0.2">
      <c r="A11148" s="1" t="s">
        <v>19745</v>
      </c>
      <c r="B11148">
        <v>599</v>
      </c>
      <c r="C11148" t="s">
        <v>13436</v>
      </c>
      <c r="D11148">
        <v>5</v>
      </c>
      <c r="E11148" t="s">
        <v>583</v>
      </c>
      <c r="F11148" t="s">
        <v>20186</v>
      </c>
      <c r="G11148">
        <v>400000</v>
      </c>
      <c r="H11148">
        <f t="shared" si="174"/>
        <v>4</v>
      </c>
      <c r="I11148" t="s">
        <v>22778</v>
      </c>
      <c r="J11148" t="str">
        <f>IF(ISBLANK(I11148),"",INDEX('depts lookup'!B:B,MATCH(I11148,'depts lookup'!A:A,0)))</f>
        <v>Town Engineer Account spending</v>
      </c>
      <c r="K11148" t="str">
        <f>IF(ISBLANK(I11148),"",INDEX('depts lookup'!C:C,MATCH(I11148,'depts lookup'!A:A,0)))</f>
        <v>क−1. नगर अभियंता खात्याकडील खर्च</v>
      </c>
    </row>
    <row r="11149" spans="1:11" x14ac:dyDescent="0.2">
      <c r="A11149" s="1" t="s">
        <v>19745</v>
      </c>
      <c r="B11149">
        <v>600</v>
      </c>
      <c r="C11149" t="s">
        <v>13437</v>
      </c>
      <c r="D11149">
        <v>5</v>
      </c>
      <c r="E11149" t="s">
        <v>583</v>
      </c>
      <c r="F11149" t="s">
        <v>20187</v>
      </c>
      <c r="G11149">
        <v>400000</v>
      </c>
      <c r="H11149">
        <f t="shared" si="174"/>
        <v>4</v>
      </c>
      <c r="I11149" t="s">
        <v>22720</v>
      </c>
      <c r="J11149" t="str">
        <f>IF(ISBLANK(I11149),"",INDEX('depts lookup'!B:B,MATCH(I11149,'depts lookup'!A:A,0)))</f>
        <v>Road development</v>
      </c>
      <c r="K11149" t="str">
        <f>IF(ISBLANK(I11149),"",INDEX('depts lookup'!C:C,MATCH(I11149,'depts lookup'!A:A,0)))</f>
        <v>क. पथ सुधारणा (विशेष कार्याधिकारी)</v>
      </c>
    </row>
    <row r="11150" spans="1:11" x14ac:dyDescent="0.2">
      <c r="A11150" s="1" t="s">
        <v>19745</v>
      </c>
      <c r="B11150">
        <v>601</v>
      </c>
      <c r="C11150" t="s">
        <v>13438</v>
      </c>
      <c r="D11150">
        <v>5</v>
      </c>
      <c r="E11150" t="s">
        <v>583</v>
      </c>
      <c r="F11150" t="s">
        <v>20188</v>
      </c>
      <c r="G11150">
        <v>200000</v>
      </c>
      <c r="H11150">
        <f t="shared" si="174"/>
        <v>2</v>
      </c>
      <c r="I11150" t="s">
        <v>22720</v>
      </c>
      <c r="J11150" t="str">
        <f>IF(ISBLANK(I11150),"",INDEX('depts lookup'!B:B,MATCH(I11150,'depts lookup'!A:A,0)))</f>
        <v>Road development</v>
      </c>
      <c r="K11150" t="str">
        <f>IF(ISBLANK(I11150),"",INDEX('depts lookup'!C:C,MATCH(I11150,'depts lookup'!A:A,0)))</f>
        <v>क. पथ सुधारणा (विशेष कार्याधिकारी)</v>
      </c>
    </row>
    <row r="11151" spans="1:11" x14ac:dyDescent="0.2">
      <c r="A11151" s="1" t="s">
        <v>19745</v>
      </c>
      <c r="B11151">
        <v>602</v>
      </c>
      <c r="C11151" t="s">
        <v>13439</v>
      </c>
      <c r="D11151">
        <v>5</v>
      </c>
      <c r="E11151" t="s">
        <v>583</v>
      </c>
      <c r="F11151" t="s">
        <v>20189</v>
      </c>
      <c r="G11151">
        <v>600000</v>
      </c>
      <c r="H11151">
        <f t="shared" si="174"/>
        <v>6</v>
      </c>
      <c r="I11151" t="s">
        <v>22778</v>
      </c>
      <c r="J11151" t="str">
        <f>IF(ISBLANK(I11151),"",INDEX('depts lookup'!B:B,MATCH(I11151,'depts lookup'!A:A,0)))</f>
        <v>Town Engineer Account spending</v>
      </c>
      <c r="K11151" t="str">
        <f>IF(ISBLANK(I11151),"",INDEX('depts lookup'!C:C,MATCH(I11151,'depts lookup'!A:A,0)))</f>
        <v>क−1. नगर अभियंता खात्याकडील खर्च</v>
      </c>
    </row>
    <row r="11152" spans="1:11" x14ac:dyDescent="0.2">
      <c r="A11152" s="1" t="s">
        <v>19745</v>
      </c>
      <c r="B11152">
        <v>603</v>
      </c>
      <c r="C11152" t="s">
        <v>13440</v>
      </c>
      <c r="D11152">
        <v>5</v>
      </c>
      <c r="E11152" t="s">
        <v>583</v>
      </c>
      <c r="F11152" t="s">
        <v>20190</v>
      </c>
      <c r="G11152">
        <v>400000</v>
      </c>
      <c r="H11152">
        <f t="shared" si="174"/>
        <v>4</v>
      </c>
      <c r="I11152" t="s">
        <v>22778</v>
      </c>
      <c r="J11152" t="str">
        <f>IF(ISBLANK(I11152),"",INDEX('depts lookup'!B:B,MATCH(I11152,'depts lookup'!A:A,0)))</f>
        <v>Town Engineer Account spending</v>
      </c>
      <c r="K11152" t="str">
        <f>IF(ISBLANK(I11152),"",INDEX('depts lookup'!C:C,MATCH(I11152,'depts lookup'!A:A,0)))</f>
        <v>क−1. नगर अभियंता खात्याकडील खर्च</v>
      </c>
    </row>
    <row r="11153" spans="1:11" x14ac:dyDescent="0.2">
      <c r="A11153" s="1" t="s">
        <v>19745</v>
      </c>
      <c r="B11153">
        <v>604</v>
      </c>
      <c r="C11153" t="s">
        <v>13441</v>
      </c>
      <c r="D11153">
        <v>5</v>
      </c>
      <c r="E11153" t="s">
        <v>583</v>
      </c>
      <c r="F11153" t="s">
        <v>20191</v>
      </c>
      <c r="G11153">
        <v>200000</v>
      </c>
      <c r="H11153">
        <f t="shared" si="174"/>
        <v>2</v>
      </c>
      <c r="I11153" t="s">
        <v>22778</v>
      </c>
      <c r="J11153" t="str">
        <f>IF(ISBLANK(I11153),"",INDEX('depts lookup'!B:B,MATCH(I11153,'depts lookup'!A:A,0)))</f>
        <v>Town Engineer Account spending</v>
      </c>
      <c r="K11153" t="str">
        <f>IF(ISBLANK(I11153),"",INDEX('depts lookup'!C:C,MATCH(I11153,'depts lookup'!A:A,0)))</f>
        <v>क−1. नगर अभियंता खात्याकडील खर्च</v>
      </c>
    </row>
    <row r="11154" spans="1:11" x14ac:dyDescent="0.2">
      <c r="A11154" s="1" t="s">
        <v>19745</v>
      </c>
      <c r="B11154">
        <v>605</v>
      </c>
      <c r="C11154" t="s">
        <v>13442</v>
      </c>
      <c r="D11154">
        <v>5</v>
      </c>
      <c r="E11154" t="s">
        <v>583</v>
      </c>
      <c r="F11154" t="s">
        <v>20192</v>
      </c>
      <c r="G11154">
        <v>400000</v>
      </c>
      <c r="H11154">
        <f t="shared" si="174"/>
        <v>4</v>
      </c>
      <c r="I11154" t="s">
        <v>22778</v>
      </c>
      <c r="J11154" t="str">
        <f>IF(ISBLANK(I11154),"",INDEX('depts lookup'!B:B,MATCH(I11154,'depts lookup'!A:A,0)))</f>
        <v>Town Engineer Account spending</v>
      </c>
      <c r="K11154" t="str">
        <f>IF(ISBLANK(I11154),"",INDEX('depts lookup'!C:C,MATCH(I11154,'depts lookup'!A:A,0)))</f>
        <v>क−1. नगर अभियंता खात्याकडील खर्च</v>
      </c>
    </row>
    <row r="11155" spans="1:11" hidden="1" x14ac:dyDescent="0.2">
      <c r="A11155" s="1" t="s">
        <v>19745</v>
      </c>
      <c r="B11155">
        <v>606</v>
      </c>
      <c r="H11155" t="str">
        <f t="shared" si="174"/>
        <v/>
      </c>
      <c r="J11155" t="str">
        <f>IF(ISBLANK(I11155),"",INDEX('depts lookup'!B:B,MATCH(I11155,'depts lookup'!A:A,0)))</f>
        <v/>
      </c>
      <c r="K11155" t="str">
        <f>IF(ISBLANK(I11155),"",INDEX('depts lookup'!C:C,MATCH(I11155,'depts lookup'!A:A,0)))</f>
        <v/>
      </c>
    </row>
    <row r="11156" spans="1:11" hidden="1" x14ac:dyDescent="0.2">
      <c r="A11156" s="1" t="s">
        <v>19745</v>
      </c>
      <c r="B11156">
        <v>607</v>
      </c>
      <c r="H11156" t="str">
        <f t="shared" si="174"/>
        <v/>
      </c>
      <c r="J11156" t="str">
        <f>IF(ISBLANK(I11156),"",INDEX('depts lookup'!B:B,MATCH(I11156,'depts lookup'!A:A,0)))</f>
        <v/>
      </c>
      <c r="K11156" t="str">
        <f>IF(ISBLANK(I11156),"",INDEX('depts lookup'!C:C,MATCH(I11156,'depts lookup'!A:A,0)))</f>
        <v/>
      </c>
    </row>
    <row r="11157" spans="1:11" x14ac:dyDescent="0.2">
      <c r="A11157" s="1" t="s">
        <v>19745</v>
      </c>
      <c r="B11157">
        <v>608</v>
      </c>
      <c r="C11157" t="s">
        <v>13443</v>
      </c>
      <c r="D11157">
        <v>5</v>
      </c>
      <c r="E11157" t="s">
        <v>583</v>
      </c>
      <c r="F11157" t="s">
        <v>20193</v>
      </c>
      <c r="G11157">
        <v>400000</v>
      </c>
      <c r="H11157">
        <f t="shared" si="174"/>
        <v>4</v>
      </c>
      <c r="I11157" t="s">
        <v>22778</v>
      </c>
      <c r="J11157" t="str">
        <f>IF(ISBLANK(I11157),"",INDEX('depts lookup'!B:B,MATCH(I11157,'depts lookup'!A:A,0)))</f>
        <v>Town Engineer Account spending</v>
      </c>
      <c r="K11157" t="str">
        <f>IF(ISBLANK(I11157),"",INDEX('depts lookup'!C:C,MATCH(I11157,'depts lookup'!A:A,0)))</f>
        <v>क−1. नगर अभियंता खात्याकडील खर्च</v>
      </c>
    </row>
    <row r="11158" spans="1:11" x14ac:dyDescent="0.2">
      <c r="A11158" s="1" t="s">
        <v>19745</v>
      </c>
      <c r="B11158">
        <v>609</v>
      </c>
      <c r="C11158" t="s">
        <v>13444</v>
      </c>
      <c r="D11158">
        <v>5</v>
      </c>
      <c r="E11158" t="s">
        <v>583</v>
      </c>
      <c r="F11158" t="s">
        <v>20194</v>
      </c>
      <c r="G11158">
        <v>120000</v>
      </c>
      <c r="H11158">
        <f t="shared" si="174"/>
        <v>1.2</v>
      </c>
      <c r="I11158" t="s">
        <v>22722</v>
      </c>
      <c r="J11158" t="str">
        <f>IF(ISBLANK(I11158),"",INDEX('depts lookup'!B:B,MATCH(I11158,'depts lookup'!A:A,0)))</f>
        <v>Electrical Department</v>
      </c>
      <c r="K11158" t="str">
        <f>IF(ISBLANK(I11158),"",INDEX('depts lookup'!C:C,MATCH(I11158,'depts lookup'!A:A,0)))</f>
        <v>ग−1. पथांवरील दिवाबत्ती (विद्युत)</v>
      </c>
    </row>
    <row r="11159" spans="1:11" x14ac:dyDescent="0.2">
      <c r="A11159" s="1" t="s">
        <v>19745</v>
      </c>
      <c r="B11159">
        <v>610</v>
      </c>
      <c r="C11159" t="s">
        <v>13445</v>
      </c>
      <c r="D11159">
        <v>5</v>
      </c>
      <c r="E11159" t="s">
        <v>583</v>
      </c>
      <c r="F11159" t="s">
        <v>20195</v>
      </c>
      <c r="G11159">
        <v>120000</v>
      </c>
      <c r="H11159">
        <f t="shared" si="174"/>
        <v>1.2</v>
      </c>
      <c r="I11159" t="s">
        <v>22722</v>
      </c>
      <c r="J11159" t="str">
        <f>IF(ISBLANK(I11159),"",INDEX('depts lookup'!B:B,MATCH(I11159,'depts lookup'!A:A,0)))</f>
        <v>Electrical Department</v>
      </c>
      <c r="K11159" t="str">
        <f>IF(ISBLANK(I11159),"",INDEX('depts lookup'!C:C,MATCH(I11159,'depts lookup'!A:A,0)))</f>
        <v>ग−1. पथांवरील दिवाबत्ती (विद्युत)</v>
      </c>
    </row>
    <row r="11160" spans="1:11" hidden="1" x14ac:dyDescent="0.2">
      <c r="A11160" s="1" t="s">
        <v>19745</v>
      </c>
      <c r="B11160">
        <v>611</v>
      </c>
      <c r="D11160">
        <v>5</v>
      </c>
      <c r="H11160" t="str">
        <f t="shared" si="174"/>
        <v/>
      </c>
      <c r="J11160" t="str">
        <f>IF(ISBLANK(I11160),"",INDEX('depts lookup'!B:B,MATCH(I11160,'depts lookup'!A:A,0)))</f>
        <v/>
      </c>
      <c r="K11160" t="str">
        <f>IF(ISBLANK(I11160),"",INDEX('depts lookup'!C:C,MATCH(I11160,'depts lookup'!A:A,0)))</f>
        <v/>
      </c>
    </row>
    <row r="11161" spans="1:11" hidden="1" x14ac:dyDescent="0.2">
      <c r="A11161" s="1" t="s">
        <v>19745</v>
      </c>
      <c r="B11161">
        <v>612</v>
      </c>
      <c r="D11161">
        <v>5</v>
      </c>
      <c r="F11161" t="s">
        <v>4235</v>
      </c>
      <c r="G11161">
        <v>5040000</v>
      </c>
      <c r="H11161">
        <f t="shared" si="174"/>
        <v>50.4</v>
      </c>
      <c r="J11161" t="str">
        <f>IF(ISBLANK(I11161),"",INDEX('depts lookup'!B:B,MATCH(I11161,'depts lookup'!A:A,0)))</f>
        <v/>
      </c>
      <c r="K11161" t="str">
        <f>IF(ISBLANK(I11161),"",INDEX('depts lookup'!C:C,MATCH(I11161,'depts lookup'!A:A,0)))</f>
        <v/>
      </c>
    </row>
    <row r="11162" spans="1:11" hidden="1" x14ac:dyDescent="0.2">
      <c r="A11162" s="1" t="s">
        <v>19745</v>
      </c>
      <c r="B11162">
        <v>613</v>
      </c>
      <c r="H11162" t="str">
        <f t="shared" si="174"/>
        <v/>
      </c>
      <c r="J11162" t="str">
        <f>IF(ISBLANK(I11162),"",INDEX('depts lookup'!B:B,MATCH(I11162,'depts lookup'!A:A,0)))</f>
        <v/>
      </c>
      <c r="K11162" t="str">
        <f>IF(ISBLANK(I11162),"",INDEX('depts lookup'!C:C,MATCH(I11162,'depts lookup'!A:A,0)))</f>
        <v/>
      </c>
    </row>
    <row r="11163" spans="1:11" x14ac:dyDescent="0.2">
      <c r="A11163" s="1" t="s">
        <v>19745</v>
      </c>
      <c r="B11163">
        <v>614</v>
      </c>
      <c r="C11163" t="s">
        <v>13446</v>
      </c>
      <c r="D11163">
        <v>14</v>
      </c>
      <c r="E11163" t="s">
        <v>583</v>
      </c>
      <c r="F11163" t="s">
        <v>20196</v>
      </c>
      <c r="G11163">
        <v>400000</v>
      </c>
      <c r="H11163">
        <f t="shared" si="174"/>
        <v>4</v>
      </c>
      <c r="I11163" t="s">
        <v>22728</v>
      </c>
      <c r="J11163" t="str">
        <f>IF(ISBLANK(I11163),"",INDEX('depts lookup'!B:B,MATCH(I11163,'depts lookup'!A:A,0)))</f>
        <v>PMC Township</v>
      </c>
      <c r="K11163" t="str">
        <f>IF(ISBLANK(I11163),"",INDEX('depts lookup'!C:C,MATCH(I11163,'depts lookup'!A:A,0)))</f>
        <v>ग. मनपा वसाहती</v>
      </c>
    </row>
    <row r="11164" spans="1:11" x14ac:dyDescent="0.2">
      <c r="A11164" s="1" t="s">
        <v>19745</v>
      </c>
      <c r="B11164">
        <v>615</v>
      </c>
      <c r="C11164" t="s">
        <v>13447</v>
      </c>
      <c r="D11164">
        <v>14</v>
      </c>
      <c r="E11164" t="s">
        <v>583</v>
      </c>
      <c r="F11164" t="s">
        <v>20197</v>
      </c>
      <c r="G11164">
        <v>400000</v>
      </c>
      <c r="H11164">
        <f t="shared" si="174"/>
        <v>4</v>
      </c>
      <c r="I11164" t="s">
        <v>22728</v>
      </c>
      <c r="J11164" t="str">
        <f>IF(ISBLANK(I11164),"",INDEX('depts lookup'!B:B,MATCH(I11164,'depts lookup'!A:A,0)))</f>
        <v>PMC Township</v>
      </c>
      <c r="K11164" t="str">
        <f>IF(ISBLANK(I11164),"",INDEX('depts lookup'!C:C,MATCH(I11164,'depts lookup'!A:A,0)))</f>
        <v>ग. मनपा वसाहती</v>
      </c>
    </row>
    <row r="11165" spans="1:11" x14ac:dyDescent="0.2">
      <c r="A11165" s="1" t="s">
        <v>19745</v>
      </c>
      <c r="B11165">
        <v>616</v>
      </c>
      <c r="C11165" t="s">
        <v>13448</v>
      </c>
      <c r="D11165">
        <v>14</v>
      </c>
      <c r="E11165" t="s">
        <v>583</v>
      </c>
      <c r="F11165" t="s">
        <v>20198</v>
      </c>
      <c r="G11165">
        <v>400000</v>
      </c>
      <c r="H11165">
        <f t="shared" si="174"/>
        <v>4</v>
      </c>
      <c r="I11165" t="s">
        <v>22778</v>
      </c>
      <c r="J11165" t="str">
        <f>IF(ISBLANK(I11165),"",INDEX('depts lookup'!B:B,MATCH(I11165,'depts lookup'!A:A,0)))</f>
        <v>Town Engineer Account spending</v>
      </c>
      <c r="K11165" t="str">
        <f>IF(ISBLANK(I11165),"",INDEX('depts lookup'!C:C,MATCH(I11165,'depts lookup'!A:A,0)))</f>
        <v>क−1. नगर अभियंता खात्याकडील खर्च</v>
      </c>
    </row>
    <row r="11166" spans="1:11" x14ac:dyDescent="0.2">
      <c r="A11166" s="1" t="s">
        <v>19745</v>
      </c>
      <c r="B11166">
        <v>617</v>
      </c>
      <c r="C11166" t="s">
        <v>13449</v>
      </c>
      <c r="D11166">
        <v>14</v>
      </c>
      <c r="E11166" t="s">
        <v>583</v>
      </c>
      <c r="F11166" t="s">
        <v>20199</v>
      </c>
      <c r="G11166">
        <v>400000</v>
      </c>
      <c r="H11166">
        <f t="shared" si="174"/>
        <v>4</v>
      </c>
      <c r="I11166" t="s">
        <v>22778</v>
      </c>
      <c r="J11166" t="str">
        <f>IF(ISBLANK(I11166),"",INDEX('depts lookup'!B:B,MATCH(I11166,'depts lookup'!A:A,0)))</f>
        <v>Town Engineer Account spending</v>
      </c>
      <c r="K11166" t="str">
        <f>IF(ISBLANK(I11166),"",INDEX('depts lookup'!C:C,MATCH(I11166,'depts lookup'!A:A,0)))</f>
        <v>क−1. नगर अभियंता खात्याकडील खर्च</v>
      </c>
    </row>
    <row r="11167" spans="1:11" x14ac:dyDescent="0.2">
      <c r="A11167" s="1" t="s">
        <v>19745</v>
      </c>
      <c r="B11167">
        <v>618</v>
      </c>
      <c r="C11167" t="s">
        <v>13450</v>
      </c>
      <c r="D11167">
        <v>14</v>
      </c>
      <c r="E11167" t="s">
        <v>583</v>
      </c>
      <c r="F11167" t="s">
        <v>20200</v>
      </c>
      <c r="G11167">
        <v>400000</v>
      </c>
      <c r="H11167">
        <f t="shared" si="174"/>
        <v>4</v>
      </c>
      <c r="I11167" t="s">
        <v>22778</v>
      </c>
      <c r="J11167" t="str">
        <f>IF(ISBLANK(I11167),"",INDEX('depts lookup'!B:B,MATCH(I11167,'depts lookup'!A:A,0)))</f>
        <v>Town Engineer Account spending</v>
      </c>
      <c r="K11167" t="str">
        <f>IF(ISBLANK(I11167),"",INDEX('depts lookup'!C:C,MATCH(I11167,'depts lookup'!A:A,0)))</f>
        <v>क−1. नगर अभियंता खात्याकडील खर्च</v>
      </c>
    </row>
    <row r="11168" spans="1:11" x14ac:dyDescent="0.2">
      <c r="A11168" s="1" t="s">
        <v>19745</v>
      </c>
      <c r="B11168">
        <v>619</v>
      </c>
      <c r="C11168" t="s">
        <v>13451</v>
      </c>
      <c r="D11168">
        <v>14</v>
      </c>
      <c r="E11168" t="s">
        <v>583</v>
      </c>
      <c r="F11168" t="s">
        <v>20201</v>
      </c>
      <c r="G11168">
        <v>400000</v>
      </c>
      <c r="H11168">
        <f t="shared" si="174"/>
        <v>4</v>
      </c>
      <c r="I11168" t="s">
        <v>22778</v>
      </c>
      <c r="J11168" t="str">
        <f>IF(ISBLANK(I11168),"",INDEX('depts lookup'!B:B,MATCH(I11168,'depts lookup'!A:A,0)))</f>
        <v>Town Engineer Account spending</v>
      </c>
      <c r="K11168" t="str">
        <f>IF(ISBLANK(I11168),"",INDEX('depts lookup'!C:C,MATCH(I11168,'depts lookup'!A:A,0)))</f>
        <v>क−1. नगर अभियंता खात्याकडील खर्च</v>
      </c>
    </row>
    <row r="11169" spans="1:11" x14ac:dyDescent="0.2">
      <c r="A11169" s="1" t="s">
        <v>19745</v>
      </c>
      <c r="B11169">
        <v>620</v>
      </c>
      <c r="C11169" t="s">
        <v>13452</v>
      </c>
      <c r="D11169">
        <v>14</v>
      </c>
      <c r="E11169" t="s">
        <v>583</v>
      </c>
      <c r="F11169" t="s">
        <v>20202</v>
      </c>
      <c r="G11169">
        <v>320000</v>
      </c>
      <c r="H11169">
        <f t="shared" si="174"/>
        <v>3.2</v>
      </c>
      <c r="I11169" t="s">
        <v>22778</v>
      </c>
      <c r="J11169" t="str">
        <f>IF(ISBLANK(I11169),"",INDEX('depts lookup'!B:B,MATCH(I11169,'depts lookup'!A:A,0)))</f>
        <v>Town Engineer Account spending</v>
      </c>
      <c r="K11169" t="str">
        <f>IF(ISBLANK(I11169),"",INDEX('depts lookup'!C:C,MATCH(I11169,'depts lookup'!A:A,0)))</f>
        <v>क−1. नगर अभियंता खात्याकडील खर्च</v>
      </c>
    </row>
    <row r="11170" spans="1:11" x14ac:dyDescent="0.2">
      <c r="A11170" s="1" t="s">
        <v>19745</v>
      </c>
      <c r="B11170">
        <v>621</v>
      </c>
      <c r="C11170" t="s">
        <v>13453</v>
      </c>
      <c r="D11170">
        <v>14</v>
      </c>
      <c r="E11170" t="s">
        <v>583</v>
      </c>
      <c r="F11170" t="s">
        <v>20203</v>
      </c>
      <c r="G11170">
        <v>360000</v>
      </c>
      <c r="H11170">
        <f t="shared" si="174"/>
        <v>3.6</v>
      </c>
      <c r="I11170" t="s">
        <v>22778</v>
      </c>
      <c r="J11170" t="str">
        <f>IF(ISBLANK(I11170),"",INDEX('depts lookup'!B:B,MATCH(I11170,'depts lookup'!A:A,0)))</f>
        <v>Town Engineer Account spending</v>
      </c>
      <c r="K11170" t="str">
        <f>IF(ISBLANK(I11170),"",INDEX('depts lookup'!C:C,MATCH(I11170,'depts lookup'!A:A,0)))</f>
        <v>क−1. नगर अभियंता खात्याकडील खर्च</v>
      </c>
    </row>
    <row r="11171" spans="1:11" x14ac:dyDescent="0.2">
      <c r="A11171" s="1" t="s">
        <v>19745</v>
      </c>
      <c r="B11171">
        <v>622</v>
      </c>
      <c r="C11171" t="s">
        <v>13454</v>
      </c>
      <c r="D11171">
        <v>14</v>
      </c>
      <c r="E11171" t="s">
        <v>583</v>
      </c>
      <c r="F11171" t="s">
        <v>20204</v>
      </c>
      <c r="G11171">
        <v>400000</v>
      </c>
      <c r="H11171">
        <f t="shared" si="174"/>
        <v>4</v>
      </c>
      <c r="I11171" t="s">
        <v>22778</v>
      </c>
      <c r="J11171" t="str">
        <f>IF(ISBLANK(I11171),"",INDEX('depts lookup'!B:B,MATCH(I11171,'depts lookup'!A:A,0)))</f>
        <v>Town Engineer Account spending</v>
      </c>
      <c r="K11171" t="str">
        <f>IF(ISBLANK(I11171),"",INDEX('depts lookup'!C:C,MATCH(I11171,'depts lookup'!A:A,0)))</f>
        <v>क−1. नगर अभियंता खात्याकडील खर्च</v>
      </c>
    </row>
    <row r="11172" spans="1:11" x14ac:dyDescent="0.2">
      <c r="A11172" s="1" t="s">
        <v>19745</v>
      </c>
      <c r="B11172">
        <v>623</v>
      </c>
      <c r="C11172" t="s">
        <v>13455</v>
      </c>
      <c r="D11172">
        <v>14</v>
      </c>
      <c r="E11172" t="s">
        <v>583</v>
      </c>
      <c r="F11172" t="s">
        <v>20205</v>
      </c>
      <c r="G11172">
        <v>400000</v>
      </c>
      <c r="H11172">
        <f t="shared" si="174"/>
        <v>4</v>
      </c>
      <c r="I11172" t="s">
        <v>22708</v>
      </c>
      <c r="J11172" t="str">
        <f>IF(ISBLANK(I11172),"",INDEX('depts lookup'!B:B,MATCH(I11172,'depts lookup'!A:A,0)))</f>
        <v>Sub-engineer (health)</v>
      </c>
      <c r="K11172" t="str">
        <f>IF(ISBLANK(I11172),"",INDEX('depts lookup'!C:C,MATCH(I11172,'depts lookup'!A:A,0)))</f>
        <v>ख. सब इंजिनियर (हेल्थ) (आ.प्र.)</v>
      </c>
    </row>
    <row r="11173" spans="1:11" x14ac:dyDescent="0.2">
      <c r="A11173" s="1" t="s">
        <v>19745</v>
      </c>
      <c r="B11173">
        <v>624</v>
      </c>
      <c r="C11173" t="s">
        <v>13456</v>
      </c>
      <c r="D11173">
        <v>14</v>
      </c>
      <c r="E11173" t="s">
        <v>583</v>
      </c>
      <c r="F11173" t="s">
        <v>20206</v>
      </c>
      <c r="G11173">
        <v>400000</v>
      </c>
      <c r="H11173">
        <f t="shared" si="174"/>
        <v>4</v>
      </c>
      <c r="I11173" t="s">
        <v>22728</v>
      </c>
      <c r="J11173" t="str">
        <f>IF(ISBLANK(I11173),"",INDEX('depts lookup'!B:B,MATCH(I11173,'depts lookup'!A:A,0)))</f>
        <v>PMC Township</v>
      </c>
      <c r="K11173" t="str">
        <f>IF(ISBLANK(I11173),"",INDEX('depts lookup'!C:C,MATCH(I11173,'depts lookup'!A:A,0)))</f>
        <v>ग. मनपा वसाहती</v>
      </c>
    </row>
    <row r="11174" spans="1:11" x14ac:dyDescent="0.2">
      <c r="A11174" s="1" t="s">
        <v>19745</v>
      </c>
      <c r="B11174">
        <v>625</v>
      </c>
      <c r="C11174" t="s">
        <v>13457</v>
      </c>
      <c r="D11174">
        <v>14</v>
      </c>
      <c r="E11174" t="s">
        <v>583</v>
      </c>
      <c r="F11174" t="s">
        <v>13458</v>
      </c>
      <c r="G11174">
        <v>400000</v>
      </c>
      <c r="H11174">
        <f t="shared" si="174"/>
        <v>4</v>
      </c>
      <c r="I11174" t="s">
        <v>22708</v>
      </c>
      <c r="J11174" t="str">
        <f>IF(ISBLANK(I11174),"",INDEX('depts lookup'!B:B,MATCH(I11174,'depts lookup'!A:A,0)))</f>
        <v>Sub-engineer (health)</v>
      </c>
      <c r="K11174" t="str">
        <f>IF(ISBLANK(I11174),"",INDEX('depts lookup'!C:C,MATCH(I11174,'depts lookup'!A:A,0)))</f>
        <v>ख. सब इंजिनियर (हेल्थ) (आ.प्र.)</v>
      </c>
    </row>
    <row r="11175" spans="1:11" x14ac:dyDescent="0.2">
      <c r="A11175" s="1" t="s">
        <v>19745</v>
      </c>
      <c r="B11175">
        <v>626</v>
      </c>
      <c r="C11175" t="s">
        <v>13459</v>
      </c>
      <c r="D11175">
        <v>14</v>
      </c>
      <c r="E11175" t="s">
        <v>583</v>
      </c>
      <c r="F11175" t="s">
        <v>20207</v>
      </c>
      <c r="G11175">
        <v>400000</v>
      </c>
      <c r="H11175">
        <f t="shared" si="174"/>
        <v>4</v>
      </c>
      <c r="I11175" t="s">
        <v>22778</v>
      </c>
      <c r="J11175" t="str">
        <f>IF(ISBLANK(I11175),"",INDEX('depts lookup'!B:B,MATCH(I11175,'depts lookup'!A:A,0)))</f>
        <v>Town Engineer Account spending</v>
      </c>
      <c r="K11175" t="str">
        <f>IF(ISBLANK(I11175),"",INDEX('depts lookup'!C:C,MATCH(I11175,'depts lookup'!A:A,0)))</f>
        <v>क−1. नगर अभियंता खात्याकडील खर्च</v>
      </c>
    </row>
    <row r="11176" spans="1:11" x14ac:dyDescent="0.2">
      <c r="A11176" s="1" t="s">
        <v>19745</v>
      </c>
      <c r="B11176">
        <v>627</v>
      </c>
      <c r="C11176" t="s">
        <v>13460</v>
      </c>
      <c r="D11176">
        <v>14</v>
      </c>
      <c r="E11176" t="s">
        <v>583</v>
      </c>
      <c r="F11176" t="s">
        <v>20208</v>
      </c>
      <c r="G11176">
        <v>120000</v>
      </c>
      <c r="H11176">
        <f t="shared" si="174"/>
        <v>1.2</v>
      </c>
      <c r="I11176" t="s">
        <v>22722</v>
      </c>
      <c r="J11176" t="str">
        <f>IF(ISBLANK(I11176),"",INDEX('depts lookup'!B:B,MATCH(I11176,'depts lookup'!A:A,0)))</f>
        <v>Electrical Department</v>
      </c>
      <c r="K11176" t="str">
        <f>IF(ISBLANK(I11176),"",INDEX('depts lookup'!C:C,MATCH(I11176,'depts lookup'!A:A,0)))</f>
        <v>ग−1. पथांवरील दिवाबत्ती (विद्युत)</v>
      </c>
    </row>
    <row r="11177" spans="1:11" x14ac:dyDescent="0.2">
      <c r="A11177" s="1" t="s">
        <v>19745</v>
      </c>
      <c r="B11177">
        <v>628</v>
      </c>
      <c r="C11177" t="s">
        <v>13461</v>
      </c>
      <c r="D11177">
        <v>14</v>
      </c>
      <c r="E11177" t="s">
        <v>583</v>
      </c>
      <c r="F11177" t="s">
        <v>20209</v>
      </c>
      <c r="G11177">
        <v>120000</v>
      </c>
      <c r="H11177">
        <f t="shared" si="174"/>
        <v>1.2</v>
      </c>
      <c r="I11177" t="s">
        <v>22722</v>
      </c>
      <c r="J11177" t="str">
        <f>IF(ISBLANK(I11177),"",INDEX('depts lookup'!B:B,MATCH(I11177,'depts lookup'!A:A,0)))</f>
        <v>Electrical Department</v>
      </c>
      <c r="K11177" t="str">
        <f>IF(ISBLANK(I11177),"",INDEX('depts lookup'!C:C,MATCH(I11177,'depts lookup'!A:A,0)))</f>
        <v>ग−1. पथांवरील दिवाबत्ती (विद्युत)</v>
      </c>
    </row>
    <row r="11178" spans="1:11" hidden="1" x14ac:dyDescent="0.2">
      <c r="A11178" s="1" t="s">
        <v>19745</v>
      </c>
      <c r="B11178">
        <v>629</v>
      </c>
      <c r="D11178">
        <v>14</v>
      </c>
      <c r="H11178" t="str">
        <f t="shared" si="174"/>
        <v/>
      </c>
      <c r="J11178" t="str">
        <f>IF(ISBLANK(I11178),"",INDEX('depts lookup'!B:B,MATCH(I11178,'depts lookup'!A:A,0)))</f>
        <v/>
      </c>
      <c r="K11178" t="str">
        <f>IF(ISBLANK(I11178),"",INDEX('depts lookup'!C:C,MATCH(I11178,'depts lookup'!A:A,0)))</f>
        <v/>
      </c>
    </row>
    <row r="11179" spans="1:11" hidden="1" x14ac:dyDescent="0.2">
      <c r="A11179" s="1" t="s">
        <v>19745</v>
      </c>
      <c r="B11179">
        <v>630</v>
      </c>
      <c r="D11179">
        <v>14</v>
      </c>
      <c r="F11179" t="s">
        <v>4235</v>
      </c>
      <c r="G11179">
        <v>5320000</v>
      </c>
      <c r="H11179">
        <f t="shared" si="174"/>
        <v>53.2</v>
      </c>
      <c r="J11179" t="str">
        <f>IF(ISBLANK(I11179),"",INDEX('depts lookup'!B:B,MATCH(I11179,'depts lookup'!A:A,0)))</f>
        <v/>
      </c>
      <c r="K11179" t="str">
        <f>IF(ISBLANK(I11179),"",INDEX('depts lookup'!C:C,MATCH(I11179,'depts lookup'!A:A,0)))</f>
        <v/>
      </c>
    </row>
    <row r="11180" spans="1:11" hidden="1" x14ac:dyDescent="0.2">
      <c r="A11180" s="1" t="s">
        <v>19745</v>
      </c>
      <c r="B11180">
        <v>631</v>
      </c>
      <c r="H11180" t="str">
        <f t="shared" si="174"/>
        <v/>
      </c>
      <c r="J11180" t="str">
        <f>IF(ISBLANK(I11180),"",INDEX('depts lookup'!B:B,MATCH(I11180,'depts lookup'!A:A,0)))</f>
        <v/>
      </c>
      <c r="K11180" t="str">
        <f>IF(ISBLANK(I11180),"",INDEX('depts lookup'!C:C,MATCH(I11180,'depts lookup'!A:A,0)))</f>
        <v/>
      </c>
    </row>
    <row r="11181" spans="1:11" hidden="1" x14ac:dyDescent="0.2">
      <c r="A11181" s="1" t="s">
        <v>19745</v>
      </c>
      <c r="B11181">
        <v>632</v>
      </c>
      <c r="H11181" t="str">
        <f t="shared" si="174"/>
        <v/>
      </c>
      <c r="J11181" t="str">
        <f>IF(ISBLANK(I11181),"",INDEX('depts lookup'!B:B,MATCH(I11181,'depts lookup'!A:A,0)))</f>
        <v/>
      </c>
      <c r="K11181" t="str">
        <f>IF(ISBLANK(I11181),"",INDEX('depts lookup'!C:C,MATCH(I11181,'depts lookup'!A:A,0)))</f>
        <v/>
      </c>
    </row>
    <row r="11182" spans="1:11" x14ac:dyDescent="0.2">
      <c r="A11182" s="1" t="s">
        <v>19745</v>
      </c>
      <c r="B11182">
        <v>633</v>
      </c>
      <c r="C11182" t="s">
        <v>13462</v>
      </c>
      <c r="D11182">
        <v>15</v>
      </c>
      <c r="E11182" t="s">
        <v>583</v>
      </c>
      <c r="F11182" t="s">
        <v>20210</v>
      </c>
      <c r="G11182">
        <v>400000</v>
      </c>
      <c r="H11182">
        <f t="shared" si="174"/>
        <v>4</v>
      </c>
      <c r="I11182" t="s">
        <v>22778</v>
      </c>
      <c r="J11182" t="str">
        <f>IF(ISBLANK(I11182),"",INDEX('depts lookup'!B:B,MATCH(I11182,'depts lookup'!A:A,0)))</f>
        <v>Town Engineer Account spending</v>
      </c>
      <c r="K11182" t="str">
        <f>IF(ISBLANK(I11182),"",INDEX('depts lookup'!C:C,MATCH(I11182,'depts lookup'!A:A,0)))</f>
        <v>क−1. नगर अभियंता खात्याकडील खर्च</v>
      </c>
    </row>
    <row r="11183" spans="1:11" x14ac:dyDescent="0.2">
      <c r="A11183" s="1" t="s">
        <v>19745</v>
      </c>
      <c r="B11183">
        <v>634</v>
      </c>
      <c r="C11183" t="s">
        <v>13463</v>
      </c>
      <c r="D11183">
        <v>15</v>
      </c>
      <c r="E11183" t="s">
        <v>583</v>
      </c>
      <c r="F11183" t="s">
        <v>20211</v>
      </c>
      <c r="G11183">
        <v>400000</v>
      </c>
      <c r="H11183">
        <f t="shared" si="174"/>
        <v>4</v>
      </c>
      <c r="I11183" t="s">
        <v>22778</v>
      </c>
      <c r="J11183" t="str">
        <f>IF(ISBLANK(I11183),"",INDEX('depts lookup'!B:B,MATCH(I11183,'depts lookup'!A:A,0)))</f>
        <v>Town Engineer Account spending</v>
      </c>
      <c r="K11183" t="str">
        <f>IF(ISBLANK(I11183),"",INDEX('depts lookup'!C:C,MATCH(I11183,'depts lookup'!A:A,0)))</f>
        <v>क−1. नगर अभियंता खात्याकडील खर्च</v>
      </c>
    </row>
    <row r="11184" spans="1:11" x14ac:dyDescent="0.2">
      <c r="A11184" s="1" t="s">
        <v>19745</v>
      </c>
      <c r="B11184">
        <v>635</v>
      </c>
      <c r="C11184" t="s">
        <v>13464</v>
      </c>
      <c r="D11184">
        <v>15</v>
      </c>
      <c r="E11184" t="s">
        <v>583</v>
      </c>
      <c r="F11184" t="s">
        <v>20212</v>
      </c>
      <c r="G11184">
        <v>400000</v>
      </c>
      <c r="H11184">
        <f t="shared" si="174"/>
        <v>4</v>
      </c>
      <c r="I11184" t="s">
        <v>22720</v>
      </c>
      <c r="J11184" t="str">
        <f>IF(ISBLANK(I11184),"",INDEX('depts lookup'!B:B,MATCH(I11184,'depts lookup'!A:A,0)))</f>
        <v>Road development</v>
      </c>
      <c r="K11184" t="str">
        <f>IF(ISBLANK(I11184),"",INDEX('depts lookup'!C:C,MATCH(I11184,'depts lookup'!A:A,0)))</f>
        <v>क. पथ सुधारणा (विशेष कार्याधिकारी)</v>
      </c>
    </row>
    <row r="11185" spans="1:11" x14ac:dyDescent="0.2">
      <c r="A11185" s="1" t="s">
        <v>19745</v>
      </c>
      <c r="B11185">
        <v>636</v>
      </c>
      <c r="C11185" t="s">
        <v>13465</v>
      </c>
      <c r="D11185">
        <v>15</v>
      </c>
      <c r="E11185" t="s">
        <v>583</v>
      </c>
      <c r="F11185" t="s">
        <v>20213</v>
      </c>
      <c r="G11185">
        <v>400000</v>
      </c>
      <c r="H11185">
        <f t="shared" si="174"/>
        <v>4</v>
      </c>
      <c r="I11185" t="s">
        <v>22720</v>
      </c>
      <c r="J11185" t="str">
        <f>IF(ISBLANK(I11185),"",INDEX('depts lookup'!B:B,MATCH(I11185,'depts lookup'!A:A,0)))</f>
        <v>Road development</v>
      </c>
      <c r="K11185" t="str">
        <f>IF(ISBLANK(I11185),"",INDEX('depts lookup'!C:C,MATCH(I11185,'depts lookup'!A:A,0)))</f>
        <v>क. पथ सुधारणा (विशेष कार्याधिकारी)</v>
      </c>
    </row>
    <row r="11186" spans="1:11" x14ac:dyDescent="0.2">
      <c r="A11186" s="1" t="s">
        <v>19745</v>
      </c>
      <c r="B11186">
        <v>637</v>
      </c>
      <c r="C11186" t="s">
        <v>13466</v>
      </c>
      <c r="D11186">
        <v>15</v>
      </c>
      <c r="E11186" t="s">
        <v>583</v>
      </c>
      <c r="F11186" t="s">
        <v>20214</v>
      </c>
      <c r="G11186">
        <v>400000</v>
      </c>
      <c r="H11186">
        <f t="shared" si="174"/>
        <v>4</v>
      </c>
      <c r="I11186" t="s">
        <v>22778</v>
      </c>
      <c r="J11186" t="str">
        <f>IF(ISBLANK(I11186),"",INDEX('depts lookup'!B:B,MATCH(I11186,'depts lookup'!A:A,0)))</f>
        <v>Town Engineer Account spending</v>
      </c>
      <c r="K11186" t="str">
        <f>IF(ISBLANK(I11186),"",INDEX('depts lookup'!C:C,MATCH(I11186,'depts lookup'!A:A,0)))</f>
        <v>क−1. नगर अभियंता खात्याकडील खर्च</v>
      </c>
    </row>
    <row r="11187" spans="1:11" x14ac:dyDescent="0.2">
      <c r="A11187" s="1" t="s">
        <v>19745</v>
      </c>
      <c r="B11187">
        <v>638</v>
      </c>
      <c r="C11187" t="s">
        <v>13467</v>
      </c>
      <c r="D11187">
        <v>15</v>
      </c>
      <c r="E11187" t="s">
        <v>583</v>
      </c>
      <c r="F11187" t="s">
        <v>20215</v>
      </c>
      <c r="G11187">
        <v>400000</v>
      </c>
      <c r="H11187">
        <f t="shared" si="174"/>
        <v>4</v>
      </c>
      <c r="I11187" t="s">
        <v>22778</v>
      </c>
      <c r="J11187" t="str">
        <f>IF(ISBLANK(I11187),"",INDEX('depts lookup'!B:B,MATCH(I11187,'depts lookup'!A:A,0)))</f>
        <v>Town Engineer Account spending</v>
      </c>
      <c r="K11187" t="str">
        <f>IF(ISBLANK(I11187),"",INDEX('depts lookup'!C:C,MATCH(I11187,'depts lookup'!A:A,0)))</f>
        <v>क−1. नगर अभियंता खात्याकडील खर्च</v>
      </c>
    </row>
    <row r="11188" spans="1:11" x14ac:dyDescent="0.2">
      <c r="A11188" s="1" t="s">
        <v>19745</v>
      </c>
      <c r="B11188">
        <v>639</v>
      </c>
      <c r="C11188" t="s">
        <v>13468</v>
      </c>
      <c r="D11188">
        <v>15</v>
      </c>
      <c r="E11188" t="s">
        <v>583</v>
      </c>
      <c r="F11188" t="s">
        <v>13469</v>
      </c>
      <c r="G11188">
        <v>400000</v>
      </c>
      <c r="H11188">
        <f t="shared" si="174"/>
        <v>4</v>
      </c>
      <c r="I11188" t="s">
        <v>22708</v>
      </c>
      <c r="J11188" t="str">
        <f>IF(ISBLANK(I11188),"",INDEX('depts lookup'!B:B,MATCH(I11188,'depts lookup'!A:A,0)))</f>
        <v>Sub-engineer (health)</v>
      </c>
      <c r="K11188" t="str">
        <f>IF(ISBLANK(I11188),"",INDEX('depts lookup'!C:C,MATCH(I11188,'depts lookup'!A:A,0)))</f>
        <v>ख. सब इंजिनियर (हेल्थ) (आ.प्र.)</v>
      </c>
    </row>
    <row r="11189" spans="1:11" x14ac:dyDescent="0.2">
      <c r="A11189" s="1" t="s">
        <v>19745</v>
      </c>
      <c r="B11189">
        <v>640</v>
      </c>
      <c r="C11189" t="s">
        <v>13470</v>
      </c>
      <c r="D11189">
        <v>15</v>
      </c>
      <c r="E11189" t="s">
        <v>583</v>
      </c>
      <c r="F11189" t="s">
        <v>20216</v>
      </c>
      <c r="G11189">
        <v>400000</v>
      </c>
      <c r="H11189">
        <f t="shared" si="174"/>
        <v>4</v>
      </c>
      <c r="I11189" t="s">
        <v>22728</v>
      </c>
      <c r="J11189" t="str">
        <f>IF(ISBLANK(I11189),"",INDEX('depts lookup'!B:B,MATCH(I11189,'depts lookup'!A:A,0)))</f>
        <v>PMC Township</v>
      </c>
      <c r="K11189" t="str">
        <f>IF(ISBLANK(I11189),"",INDEX('depts lookup'!C:C,MATCH(I11189,'depts lookup'!A:A,0)))</f>
        <v>ग. मनपा वसाहती</v>
      </c>
    </row>
    <row r="11190" spans="1:11" x14ac:dyDescent="0.2">
      <c r="A11190" s="1" t="s">
        <v>19745</v>
      </c>
      <c r="B11190">
        <v>641</v>
      </c>
      <c r="C11190" t="s">
        <v>13471</v>
      </c>
      <c r="D11190">
        <v>15</v>
      </c>
      <c r="E11190" t="s">
        <v>583</v>
      </c>
      <c r="F11190" t="s">
        <v>20217</v>
      </c>
      <c r="G11190">
        <v>400000</v>
      </c>
      <c r="H11190">
        <f t="shared" si="174"/>
        <v>4</v>
      </c>
      <c r="I11190" t="s">
        <v>22778</v>
      </c>
      <c r="J11190" t="str">
        <f>IF(ISBLANK(I11190),"",INDEX('depts lookup'!B:B,MATCH(I11190,'depts lookup'!A:A,0)))</f>
        <v>Town Engineer Account spending</v>
      </c>
      <c r="K11190" t="str">
        <f>IF(ISBLANK(I11190),"",INDEX('depts lookup'!C:C,MATCH(I11190,'depts lookup'!A:A,0)))</f>
        <v>क−1. नगर अभियंता खात्याकडील खर्च</v>
      </c>
    </row>
    <row r="11191" spans="1:11" x14ac:dyDescent="0.2">
      <c r="A11191" s="1" t="s">
        <v>19745</v>
      </c>
      <c r="B11191">
        <v>642</v>
      </c>
      <c r="C11191" t="s">
        <v>13472</v>
      </c>
      <c r="D11191">
        <v>15</v>
      </c>
      <c r="E11191" t="s">
        <v>583</v>
      </c>
      <c r="F11191" t="s">
        <v>20218</v>
      </c>
      <c r="G11191">
        <v>400000</v>
      </c>
      <c r="H11191">
        <f t="shared" si="174"/>
        <v>4</v>
      </c>
      <c r="I11191" t="s">
        <v>22708</v>
      </c>
      <c r="J11191" t="str">
        <f>IF(ISBLANK(I11191),"",INDEX('depts lookup'!B:B,MATCH(I11191,'depts lookup'!A:A,0)))</f>
        <v>Sub-engineer (health)</v>
      </c>
      <c r="K11191" t="str">
        <f>IF(ISBLANK(I11191),"",INDEX('depts lookup'!C:C,MATCH(I11191,'depts lookup'!A:A,0)))</f>
        <v>ख. सब इंजिनियर (हेल्थ) (आ.प्र.)</v>
      </c>
    </row>
    <row r="11192" spans="1:11" x14ac:dyDescent="0.2">
      <c r="A11192" s="1" t="s">
        <v>19745</v>
      </c>
      <c r="B11192">
        <v>643</v>
      </c>
      <c r="C11192" t="s">
        <v>13473</v>
      </c>
      <c r="D11192">
        <v>15</v>
      </c>
      <c r="E11192" t="s">
        <v>583</v>
      </c>
      <c r="F11192" t="s">
        <v>20219</v>
      </c>
      <c r="G11192">
        <v>200000</v>
      </c>
      <c r="H11192">
        <f t="shared" si="174"/>
        <v>2</v>
      </c>
      <c r="I11192" t="s">
        <v>22778</v>
      </c>
      <c r="J11192" t="str">
        <f>IF(ISBLANK(I11192),"",INDEX('depts lookup'!B:B,MATCH(I11192,'depts lookup'!A:A,0)))</f>
        <v>Town Engineer Account spending</v>
      </c>
      <c r="K11192" t="str">
        <f>IF(ISBLANK(I11192),"",INDEX('depts lookup'!C:C,MATCH(I11192,'depts lookup'!A:A,0)))</f>
        <v>क−1. नगर अभियंता खात्याकडील खर्च</v>
      </c>
    </row>
    <row r="11193" spans="1:11" x14ac:dyDescent="0.2">
      <c r="A11193" s="1" t="s">
        <v>19745</v>
      </c>
      <c r="B11193">
        <v>644</v>
      </c>
      <c r="C11193" t="s">
        <v>13474</v>
      </c>
      <c r="D11193">
        <v>15</v>
      </c>
      <c r="E11193" t="s">
        <v>583</v>
      </c>
      <c r="F11193" t="s">
        <v>20220</v>
      </c>
      <c r="G11193">
        <v>400000</v>
      </c>
      <c r="H11193">
        <f t="shared" si="174"/>
        <v>4</v>
      </c>
      <c r="I11193" t="s">
        <v>22778</v>
      </c>
      <c r="J11193" t="str">
        <f>IF(ISBLANK(I11193),"",INDEX('depts lookup'!B:B,MATCH(I11193,'depts lookup'!A:A,0)))</f>
        <v>Town Engineer Account spending</v>
      </c>
      <c r="K11193" t="str">
        <f>IF(ISBLANK(I11193),"",INDEX('depts lookup'!C:C,MATCH(I11193,'depts lookup'!A:A,0)))</f>
        <v>क−1. नगर अभियंता खात्याकडील खर्च</v>
      </c>
    </row>
    <row r="11194" spans="1:11" x14ac:dyDescent="0.2">
      <c r="A11194" s="1" t="s">
        <v>19745</v>
      </c>
      <c r="B11194">
        <v>645</v>
      </c>
      <c r="C11194" t="s">
        <v>13475</v>
      </c>
      <c r="D11194">
        <v>15</v>
      </c>
      <c r="E11194" t="s">
        <v>583</v>
      </c>
      <c r="F11194" t="s">
        <v>20221</v>
      </c>
      <c r="G11194">
        <v>120000</v>
      </c>
      <c r="H11194">
        <f t="shared" si="174"/>
        <v>1.2</v>
      </c>
      <c r="I11194" t="s">
        <v>22722</v>
      </c>
      <c r="J11194" t="str">
        <f>IF(ISBLANK(I11194),"",INDEX('depts lookup'!B:B,MATCH(I11194,'depts lookup'!A:A,0)))</f>
        <v>Electrical Department</v>
      </c>
      <c r="K11194" t="str">
        <f>IF(ISBLANK(I11194),"",INDEX('depts lookup'!C:C,MATCH(I11194,'depts lookup'!A:A,0)))</f>
        <v>ग−1. पथांवरील दिवाबत्ती (विद्युत)</v>
      </c>
    </row>
    <row r="11195" spans="1:11" x14ac:dyDescent="0.2">
      <c r="A11195" s="1" t="s">
        <v>19745</v>
      </c>
      <c r="B11195">
        <v>646</v>
      </c>
      <c r="C11195" t="s">
        <v>13476</v>
      </c>
      <c r="D11195">
        <v>15</v>
      </c>
      <c r="E11195" t="s">
        <v>583</v>
      </c>
      <c r="F11195" t="s">
        <v>20222</v>
      </c>
      <c r="G11195">
        <v>120000</v>
      </c>
      <c r="H11195">
        <f t="shared" si="174"/>
        <v>1.2</v>
      </c>
      <c r="I11195" t="s">
        <v>22722</v>
      </c>
      <c r="J11195" t="str">
        <f>IF(ISBLANK(I11195),"",INDEX('depts lookup'!B:B,MATCH(I11195,'depts lookup'!A:A,0)))</f>
        <v>Electrical Department</v>
      </c>
      <c r="K11195" t="str">
        <f>IF(ISBLANK(I11195),"",INDEX('depts lookup'!C:C,MATCH(I11195,'depts lookup'!A:A,0)))</f>
        <v>ग−1. पथांवरील दिवाबत्ती (विद्युत)</v>
      </c>
    </row>
    <row r="11196" spans="1:11" hidden="1" x14ac:dyDescent="0.2">
      <c r="A11196" s="1" t="s">
        <v>19745</v>
      </c>
      <c r="B11196">
        <v>647</v>
      </c>
      <c r="D11196">
        <v>15</v>
      </c>
      <c r="H11196" t="str">
        <f t="shared" si="174"/>
        <v/>
      </c>
      <c r="J11196" t="str">
        <f>IF(ISBLANK(I11196),"",INDEX('depts lookup'!B:B,MATCH(I11196,'depts lookup'!A:A,0)))</f>
        <v/>
      </c>
      <c r="K11196" t="str">
        <f>IF(ISBLANK(I11196),"",INDEX('depts lookup'!C:C,MATCH(I11196,'depts lookup'!A:A,0)))</f>
        <v/>
      </c>
    </row>
    <row r="11197" spans="1:11" hidden="1" x14ac:dyDescent="0.2">
      <c r="A11197" s="1" t="s">
        <v>19745</v>
      </c>
      <c r="B11197">
        <v>648</v>
      </c>
      <c r="D11197">
        <v>15</v>
      </c>
      <c r="F11197" t="s">
        <v>4235</v>
      </c>
      <c r="G11197">
        <v>4840000</v>
      </c>
      <c r="H11197">
        <f t="shared" si="174"/>
        <v>48.4</v>
      </c>
      <c r="J11197" t="str">
        <f>IF(ISBLANK(I11197),"",INDEX('depts lookup'!B:B,MATCH(I11197,'depts lookup'!A:A,0)))</f>
        <v/>
      </c>
      <c r="K11197" t="str">
        <f>IF(ISBLANK(I11197),"",INDEX('depts lookup'!C:C,MATCH(I11197,'depts lookup'!A:A,0)))</f>
        <v/>
      </c>
    </row>
    <row r="11198" spans="1:11" hidden="1" x14ac:dyDescent="0.2">
      <c r="A11198" s="1" t="s">
        <v>19745</v>
      </c>
      <c r="B11198">
        <v>649</v>
      </c>
      <c r="H11198" t="str">
        <f t="shared" si="174"/>
        <v/>
      </c>
      <c r="J11198" t="str">
        <f>IF(ISBLANK(I11198),"",INDEX('depts lookup'!B:B,MATCH(I11198,'depts lookup'!A:A,0)))</f>
        <v/>
      </c>
      <c r="K11198" t="str">
        <f>IF(ISBLANK(I11198),"",INDEX('depts lookup'!C:C,MATCH(I11198,'depts lookup'!A:A,0)))</f>
        <v/>
      </c>
    </row>
    <row r="11199" spans="1:11" x14ac:dyDescent="0.2">
      <c r="A11199" s="1" t="s">
        <v>19745</v>
      </c>
      <c r="B11199">
        <v>650</v>
      </c>
      <c r="C11199" t="s">
        <v>13477</v>
      </c>
      <c r="D11199">
        <v>16</v>
      </c>
      <c r="E11199" t="s">
        <v>583</v>
      </c>
      <c r="F11199" t="s">
        <v>20223</v>
      </c>
      <c r="G11199">
        <v>240000</v>
      </c>
      <c r="H11199">
        <f t="shared" si="174"/>
        <v>2.4</v>
      </c>
      <c r="I11199" t="s">
        <v>22722</v>
      </c>
      <c r="J11199" t="str">
        <f>IF(ISBLANK(I11199),"",INDEX('depts lookup'!B:B,MATCH(I11199,'depts lookup'!A:A,0)))</f>
        <v>Electrical Department</v>
      </c>
      <c r="K11199" t="str">
        <f>IF(ISBLANK(I11199),"",INDEX('depts lookup'!C:C,MATCH(I11199,'depts lookup'!A:A,0)))</f>
        <v>ग−1. पथांवरील दिवाबत्ती (विद्युत)</v>
      </c>
    </row>
    <row r="11200" spans="1:11" x14ac:dyDescent="0.2">
      <c r="A11200" s="1" t="s">
        <v>19745</v>
      </c>
      <c r="B11200">
        <v>651</v>
      </c>
      <c r="C11200" t="s">
        <v>13478</v>
      </c>
      <c r="D11200">
        <v>16</v>
      </c>
      <c r="E11200" t="s">
        <v>583</v>
      </c>
      <c r="F11200" t="s">
        <v>20224</v>
      </c>
      <c r="G11200">
        <v>400000</v>
      </c>
      <c r="H11200">
        <f t="shared" si="174"/>
        <v>4</v>
      </c>
      <c r="I11200" t="s">
        <v>22708</v>
      </c>
      <c r="J11200" t="str">
        <f>IF(ISBLANK(I11200),"",INDEX('depts lookup'!B:B,MATCH(I11200,'depts lookup'!A:A,0)))</f>
        <v>Sub-engineer (health)</v>
      </c>
      <c r="K11200" t="str">
        <f>IF(ISBLANK(I11200),"",INDEX('depts lookup'!C:C,MATCH(I11200,'depts lookup'!A:A,0)))</f>
        <v>ख. सब इंजिनियर (हेल्थ) (आ.प्र.)</v>
      </c>
    </row>
    <row r="11201" spans="1:11" x14ac:dyDescent="0.2">
      <c r="A11201" s="1" t="s">
        <v>19745</v>
      </c>
      <c r="B11201">
        <v>652</v>
      </c>
      <c r="C11201" t="s">
        <v>13479</v>
      </c>
      <c r="D11201">
        <v>16</v>
      </c>
      <c r="E11201" t="s">
        <v>583</v>
      </c>
      <c r="F11201" t="s">
        <v>20225</v>
      </c>
      <c r="G11201">
        <v>400000</v>
      </c>
      <c r="H11201">
        <f t="shared" si="174"/>
        <v>4</v>
      </c>
      <c r="I11201" t="s">
        <v>22778</v>
      </c>
      <c r="J11201" t="str">
        <f>IF(ISBLANK(I11201),"",INDEX('depts lookup'!B:B,MATCH(I11201,'depts lookup'!A:A,0)))</f>
        <v>Town Engineer Account spending</v>
      </c>
      <c r="K11201" t="str">
        <f>IF(ISBLANK(I11201),"",INDEX('depts lookup'!C:C,MATCH(I11201,'depts lookup'!A:A,0)))</f>
        <v>क−1. नगर अभियंता खात्याकडील खर्च</v>
      </c>
    </row>
    <row r="11202" spans="1:11" x14ac:dyDescent="0.2">
      <c r="A11202" s="1" t="s">
        <v>19745</v>
      </c>
      <c r="B11202">
        <v>653</v>
      </c>
      <c r="C11202" t="s">
        <v>13480</v>
      </c>
      <c r="D11202">
        <v>16</v>
      </c>
      <c r="E11202" t="s">
        <v>583</v>
      </c>
      <c r="F11202" t="s">
        <v>20226</v>
      </c>
      <c r="G11202">
        <v>400000</v>
      </c>
      <c r="H11202">
        <f t="shared" si="174"/>
        <v>4</v>
      </c>
      <c r="I11202" t="s">
        <v>22778</v>
      </c>
      <c r="J11202" t="str">
        <f>IF(ISBLANK(I11202),"",INDEX('depts lookup'!B:B,MATCH(I11202,'depts lookup'!A:A,0)))</f>
        <v>Town Engineer Account spending</v>
      </c>
      <c r="K11202" t="str">
        <f>IF(ISBLANK(I11202),"",INDEX('depts lookup'!C:C,MATCH(I11202,'depts lookup'!A:A,0)))</f>
        <v>क−1. नगर अभियंता खात्याकडील खर्च</v>
      </c>
    </row>
    <row r="11203" spans="1:11" x14ac:dyDescent="0.2">
      <c r="A11203" s="1" t="s">
        <v>19745</v>
      </c>
      <c r="B11203">
        <v>654</v>
      </c>
      <c r="C11203" t="s">
        <v>13481</v>
      </c>
      <c r="D11203">
        <v>16</v>
      </c>
      <c r="E11203" t="s">
        <v>583</v>
      </c>
      <c r="F11203" t="s">
        <v>20227</v>
      </c>
      <c r="G11203">
        <v>400000</v>
      </c>
      <c r="H11203">
        <f t="shared" ref="H11203:H11266" si="175">IF(ISBLANK(G11203),"",G11203/100000)</f>
        <v>4</v>
      </c>
      <c r="I11203" t="s">
        <v>22720</v>
      </c>
      <c r="J11203" t="str">
        <f>IF(ISBLANK(I11203),"",INDEX('depts lookup'!B:B,MATCH(I11203,'depts lookup'!A:A,0)))</f>
        <v>Road development</v>
      </c>
      <c r="K11203" t="str">
        <f>IF(ISBLANK(I11203),"",INDEX('depts lookup'!C:C,MATCH(I11203,'depts lookup'!A:A,0)))</f>
        <v>क. पथ सुधारणा (विशेष कार्याधिकारी)</v>
      </c>
    </row>
    <row r="11204" spans="1:11" x14ac:dyDescent="0.2">
      <c r="A11204" s="1" t="s">
        <v>19745</v>
      </c>
      <c r="B11204">
        <v>655</v>
      </c>
      <c r="C11204" t="s">
        <v>13482</v>
      </c>
      <c r="D11204">
        <v>16</v>
      </c>
      <c r="E11204" t="s">
        <v>583</v>
      </c>
      <c r="F11204" t="s">
        <v>20228</v>
      </c>
      <c r="G11204">
        <v>400000</v>
      </c>
      <c r="H11204">
        <f t="shared" si="175"/>
        <v>4</v>
      </c>
      <c r="I11204" t="s">
        <v>22728</v>
      </c>
      <c r="J11204" t="str">
        <f>IF(ISBLANK(I11204),"",INDEX('depts lookup'!B:B,MATCH(I11204,'depts lookup'!A:A,0)))</f>
        <v>PMC Township</v>
      </c>
      <c r="K11204" t="str">
        <f>IF(ISBLANK(I11204),"",INDEX('depts lookup'!C:C,MATCH(I11204,'depts lookup'!A:A,0)))</f>
        <v>ग. मनपा वसाहती</v>
      </c>
    </row>
    <row r="11205" spans="1:11" x14ac:dyDescent="0.2">
      <c r="A11205" s="1" t="s">
        <v>19745</v>
      </c>
      <c r="B11205">
        <v>656</v>
      </c>
      <c r="C11205" t="s">
        <v>13483</v>
      </c>
      <c r="D11205">
        <v>16</v>
      </c>
      <c r="E11205" t="s">
        <v>583</v>
      </c>
      <c r="F11205" t="s">
        <v>20229</v>
      </c>
      <c r="G11205">
        <v>400000</v>
      </c>
      <c r="H11205">
        <f t="shared" si="175"/>
        <v>4</v>
      </c>
      <c r="I11205" t="s">
        <v>22728</v>
      </c>
      <c r="J11205" t="str">
        <f>IF(ISBLANK(I11205),"",INDEX('depts lookup'!B:B,MATCH(I11205,'depts lookup'!A:A,0)))</f>
        <v>PMC Township</v>
      </c>
      <c r="K11205" t="str">
        <f>IF(ISBLANK(I11205),"",INDEX('depts lookup'!C:C,MATCH(I11205,'depts lookup'!A:A,0)))</f>
        <v>ग. मनपा वसाहती</v>
      </c>
    </row>
    <row r="11206" spans="1:11" hidden="1" x14ac:dyDescent="0.2">
      <c r="A11206" s="1" t="s">
        <v>19745</v>
      </c>
      <c r="B11206">
        <v>657</v>
      </c>
      <c r="H11206" t="str">
        <f t="shared" si="175"/>
        <v/>
      </c>
      <c r="J11206" t="str">
        <f>IF(ISBLANK(I11206),"",INDEX('depts lookup'!B:B,MATCH(I11206,'depts lookup'!A:A,0)))</f>
        <v/>
      </c>
      <c r="K11206" t="str">
        <f>IF(ISBLANK(I11206),"",INDEX('depts lookup'!C:C,MATCH(I11206,'depts lookup'!A:A,0)))</f>
        <v/>
      </c>
    </row>
    <row r="11207" spans="1:11" hidden="1" x14ac:dyDescent="0.2">
      <c r="A11207" s="1" t="s">
        <v>19745</v>
      </c>
      <c r="B11207">
        <v>658</v>
      </c>
      <c r="H11207" t="str">
        <f t="shared" si="175"/>
        <v/>
      </c>
      <c r="J11207" t="str">
        <f>IF(ISBLANK(I11207),"",INDEX('depts lookup'!B:B,MATCH(I11207,'depts lookup'!A:A,0)))</f>
        <v/>
      </c>
      <c r="K11207" t="str">
        <f>IF(ISBLANK(I11207),"",INDEX('depts lookup'!C:C,MATCH(I11207,'depts lookup'!A:A,0)))</f>
        <v/>
      </c>
    </row>
    <row r="11208" spans="1:11" x14ac:dyDescent="0.2">
      <c r="A11208" s="1" t="s">
        <v>19745</v>
      </c>
      <c r="B11208">
        <v>659</v>
      </c>
      <c r="C11208" t="s">
        <v>13484</v>
      </c>
      <c r="D11208">
        <v>16</v>
      </c>
      <c r="E11208" t="s">
        <v>583</v>
      </c>
      <c r="F11208" t="s">
        <v>20230</v>
      </c>
      <c r="G11208">
        <v>400000</v>
      </c>
      <c r="H11208">
        <f t="shared" si="175"/>
        <v>4</v>
      </c>
      <c r="I11208" t="s">
        <v>22778</v>
      </c>
      <c r="J11208" t="str">
        <f>IF(ISBLANK(I11208),"",INDEX('depts lookup'!B:B,MATCH(I11208,'depts lookup'!A:A,0)))</f>
        <v>Town Engineer Account spending</v>
      </c>
      <c r="K11208" t="str">
        <f>IF(ISBLANK(I11208),"",INDEX('depts lookup'!C:C,MATCH(I11208,'depts lookup'!A:A,0)))</f>
        <v>क−1. नगर अभियंता खात्याकडील खर्च</v>
      </c>
    </row>
    <row r="11209" spans="1:11" x14ac:dyDescent="0.2">
      <c r="A11209" s="1" t="s">
        <v>19745</v>
      </c>
      <c r="B11209">
        <v>660</v>
      </c>
      <c r="C11209" t="s">
        <v>13485</v>
      </c>
      <c r="D11209">
        <v>16</v>
      </c>
      <c r="E11209" t="s">
        <v>583</v>
      </c>
      <c r="F11209" t="s">
        <v>20231</v>
      </c>
      <c r="G11209">
        <v>400000</v>
      </c>
      <c r="H11209">
        <f t="shared" si="175"/>
        <v>4</v>
      </c>
      <c r="I11209" t="s">
        <v>22720</v>
      </c>
      <c r="J11209" t="str">
        <f>IF(ISBLANK(I11209),"",INDEX('depts lookup'!B:B,MATCH(I11209,'depts lookup'!A:A,0)))</f>
        <v>Road development</v>
      </c>
      <c r="K11209" t="str">
        <f>IF(ISBLANK(I11209),"",INDEX('depts lookup'!C:C,MATCH(I11209,'depts lookup'!A:A,0)))</f>
        <v>क. पथ सुधारणा (विशेष कार्याधिकारी)</v>
      </c>
    </row>
    <row r="11210" spans="1:11" x14ac:dyDescent="0.2">
      <c r="A11210" s="1" t="s">
        <v>19745</v>
      </c>
      <c r="B11210">
        <v>661</v>
      </c>
      <c r="C11210" t="s">
        <v>13486</v>
      </c>
      <c r="D11210">
        <v>16</v>
      </c>
      <c r="E11210" t="s">
        <v>583</v>
      </c>
      <c r="F11210" t="s">
        <v>20232</v>
      </c>
      <c r="G11210">
        <v>400000</v>
      </c>
      <c r="H11210">
        <f t="shared" si="175"/>
        <v>4</v>
      </c>
      <c r="I11210" t="s">
        <v>22720</v>
      </c>
      <c r="J11210" t="str">
        <f>IF(ISBLANK(I11210),"",INDEX('depts lookup'!B:B,MATCH(I11210,'depts lookup'!A:A,0)))</f>
        <v>Road development</v>
      </c>
      <c r="K11210" t="str">
        <f>IF(ISBLANK(I11210),"",INDEX('depts lookup'!C:C,MATCH(I11210,'depts lookup'!A:A,0)))</f>
        <v>क. पथ सुधारणा (विशेष कार्याधिकारी)</v>
      </c>
    </row>
    <row r="11211" spans="1:11" x14ac:dyDescent="0.2">
      <c r="A11211" s="1" t="s">
        <v>19745</v>
      </c>
      <c r="B11211">
        <v>662</v>
      </c>
      <c r="C11211" t="s">
        <v>13487</v>
      </c>
      <c r="D11211">
        <v>16</v>
      </c>
      <c r="E11211" t="s">
        <v>583</v>
      </c>
      <c r="F11211" t="s">
        <v>20233</v>
      </c>
      <c r="G11211">
        <v>400000</v>
      </c>
      <c r="H11211">
        <f t="shared" si="175"/>
        <v>4</v>
      </c>
      <c r="I11211" t="s">
        <v>22720</v>
      </c>
      <c r="J11211" t="str">
        <f>IF(ISBLANK(I11211),"",INDEX('depts lookup'!B:B,MATCH(I11211,'depts lookup'!A:A,0)))</f>
        <v>Road development</v>
      </c>
      <c r="K11211" t="str">
        <f>IF(ISBLANK(I11211),"",INDEX('depts lookup'!C:C,MATCH(I11211,'depts lookup'!A:A,0)))</f>
        <v>क. पथ सुधारणा (विशेष कार्याधिकारी)</v>
      </c>
    </row>
    <row r="11212" spans="1:11" x14ac:dyDescent="0.2">
      <c r="A11212" s="1" t="s">
        <v>19745</v>
      </c>
      <c r="B11212">
        <v>663</v>
      </c>
      <c r="C11212" t="s">
        <v>13488</v>
      </c>
      <c r="D11212">
        <v>16</v>
      </c>
      <c r="E11212" t="s">
        <v>583</v>
      </c>
      <c r="F11212" t="s">
        <v>20234</v>
      </c>
      <c r="G11212">
        <v>280000</v>
      </c>
      <c r="H11212">
        <f t="shared" si="175"/>
        <v>2.8</v>
      </c>
      <c r="I11212" t="s">
        <v>22708</v>
      </c>
      <c r="J11212" t="str">
        <f>IF(ISBLANK(I11212),"",INDEX('depts lookup'!B:B,MATCH(I11212,'depts lookup'!A:A,0)))</f>
        <v>Sub-engineer (health)</v>
      </c>
      <c r="K11212" t="str">
        <f>IF(ISBLANK(I11212),"",INDEX('depts lookup'!C:C,MATCH(I11212,'depts lookup'!A:A,0)))</f>
        <v>ख. सब इंजिनियर (हेल्थ) (आ.प्र.)</v>
      </c>
    </row>
    <row r="11213" spans="1:11" x14ac:dyDescent="0.2">
      <c r="A11213" s="1" t="s">
        <v>19745</v>
      </c>
      <c r="B11213">
        <v>664</v>
      </c>
      <c r="C11213" t="s">
        <v>13489</v>
      </c>
      <c r="D11213">
        <v>16</v>
      </c>
      <c r="E11213" t="s">
        <v>583</v>
      </c>
      <c r="F11213" t="s">
        <v>20235</v>
      </c>
      <c r="G11213">
        <v>400000</v>
      </c>
      <c r="H11213">
        <f t="shared" si="175"/>
        <v>4</v>
      </c>
      <c r="I11213" t="s">
        <v>22720</v>
      </c>
      <c r="J11213" t="str">
        <f>IF(ISBLANK(I11213),"",INDEX('depts lookup'!B:B,MATCH(I11213,'depts lookup'!A:A,0)))</f>
        <v>Road development</v>
      </c>
      <c r="K11213" t="str">
        <f>IF(ISBLANK(I11213),"",INDEX('depts lookup'!C:C,MATCH(I11213,'depts lookup'!A:A,0)))</f>
        <v>क. पथ सुधारणा (विशेष कार्याधिकारी)</v>
      </c>
    </row>
    <row r="11214" spans="1:11" x14ac:dyDescent="0.2">
      <c r="A11214" s="1" t="s">
        <v>19745</v>
      </c>
      <c r="B11214">
        <v>665</v>
      </c>
      <c r="C11214" t="s">
        <v>13490</v>
      </c>
      <c r="D11214">
        <v>16</v>
      </c>
      <c r="E11214" t="s">
        <v>583</v>
      </c>
      <c r="F11214" t="s">
        <v>20236</v>
      </c>
      <c r="G11214">
        <v>400000</v>
      </c>
      <c r="H11214">
        <f t="shared" si="175"/>
        <v>4</v>
      </c>
      <c r="I11214" t="s">
        <v>22778</v>
      </c>
      <c r="J11214" t="str">
        <f>IF(ISBLANK(I11214),"",INDEX('depts lookup'!B:B,MATCH(I11214,'depts lookup'!A:A,0)))</f>
        <v>Town Engineer Account spending</v>
      </c>
      <c r="K11214" t="str">
        <f>IF(ISBLANK(I11214),"",INDEX('depts lookup'!C:C,MATCH(I11214,'depts lookup'!A:A,0)))</f>
        <v>क−1. नगर अभियंता खात्याकडील खर्च</v>
      </c>
    </row>
    <row r="11215" spans="1:11" x14ac:dyDescent="0.2">
      <c r="A11215" s="1" t="s">
        <v>19745</v>
      </c>
      <c r="B11215">
        <v>666</v>
      </c>
      <c r="C11215" t="s">
        <v>13491</v>
      </c>
      <c r="D11215">
        <v>16</v>
      </c>
      <c r="E11215" t="s">
        <v>583</v>
      </c>
      <c r="F11215" t="s">
        <v>20237</v>
      </c>
      <c r="G11215">
        <v>240000</v>
      </c>
      <c r="H11215">
        <f t="shared" si="175"/>
        <v>2.4</v>
      </c>
      <c r="I11215" t="s">
        <v>22722</v>
      </c>
      <c r="J11215" t="str">
        <f>IF(ISBLANK(I11215),"",INDEX('depts lookup'!B:B,MATCH(I11215,'depts lookup'!A:A,0)))</f>
        <v>Electrical Department</v>
      </c>
      <c r="K11215" t="str">
        <f>IF(ISBLANK(I11215),"",INDEX('depts lookup'!C:C,MATCH(I11215,'depts lookup'!A:A,0)))</f>
        <v>ग−1. पथांवरील दिवाबत्ती (विद्युत)</v>
      </c>
    </row>
    <row r="11216" spans="1:11" hidden="1" x14ac:dyDescent="0.2">
      <c r="A11216" s="1" t="s">
        <v>19745</v>
      </c>
      <c r="B11216">
        <v>667</v>
      </c>
      <c r="D11216">
        <v>16</v>
      </c>
      <c r="H11216" t="str">
        <f t="shared" si="175"/>
        <v/>
      </c>
      <c r="J11216" t="str">
        <f>IF(ISBLANK(I11216),"",INDEX('depts lookup'!B:B,MATCH(I11216,'depts lookup'!A:A,0)))</f>
        <v/>
      </c>
      <c r="K11216" t="str">
        <f>IF(ISBLANK(I11216),"",INDEX('depts lookup'!C:C,MATCH(I11216,'depts lookup'!A:A,0)))</f>
        <v/>
      </c>
    </row>
    <row r="11217" spans="1:11" hidden="1" x14ac:dyDescent="0.2">
      <c r="A11217" s="1" t="s">
        <v>19745</v>
      </c>
      <c r="B11217">
        <v>668</v>
      </c>
      <c r="D11217">
        <v>16</v>
      </c>
      <c r="F11217" t="s">
        <v>4235</v>
      </c>
      <c r="G11217">
        <v>5560000</v>
      </c>
      <c r="H11217">
        <f t="shared" si="175"/>
        <v>55.6</v>
      </c>
      <c r="J11217" t="str">
        <f>IF(ISBLANK(I11217),"",INDEX('depts lookup'!B:B,MATCH(I11217,'depts lookup'!A:A,0)))</f>
        <v/>
      </c>
      <c r="K11217" t="str">
        <f>IF(ISBLANK(I11217),"",INDEX('depts lookup'!C:C,MATCH(I11217,'depts lookup'!A:A,0)))</f>
        <v/>
      </c>
    </row>
    <row r="11218" spans="1:11" hidden="1" x14ac:dyDescent="0.2">
      <c r="A11218" s="1" t="s">
        <v>19745</v>
      </c>
      <c r="B11218">
        <v>669</v>
      </c>
      <c r="H11218" t="str">
        <f t="shared" si="175"/>
        <v/>
      </c>
      <c r="J11218" t="str">
        <f>IF(ISBLANK(I11218),"",INDEX('depts lookup'!B:B,MATCH(I11218,'depts lookup'!A:A,0)))</f>
        <v/>
      </c>
      <c r="K11218" t="str">
        <f>IF(ISBLANK(I11218),"",INDEX('depts lookup'!C:C,MATCH(I11218,'depts lookup'!A:A,0)))</f>
        <v/>
      </c>
    </row>
    <row r="11219" spans="1:11" hidden="1" x14ac:dyDescent="0.2">
      <c r="A11219" s="1" t="s">
        <v>19745</v>
      </c>
      <c r="B11219">
        <v>670</v>
      </c>
      <c r="F11219" t="s">
        <v>20238</v>
      </c>
      <c r="G11219">
        <v>25560000</v>
      </c>
      <c r="H11219">
        <f t="shared" si="175"/>
        <v>255.6</v>
      </c>
      <c r="J11219" t="str">
        <f>IF(ISBLANK(I11219),"",INDEX('depts lookup'!B:B,MATCH(I11219,'depts lookup'!A:A,0)))</f>
        <v/>
      </c>
      <c r="K11219" t="str">
        <f>IF(ISBLANK(I11219),"",INDEX('depts lookup'!C:C,MATCH(I11219,'depts lookup'!A:A,0)))</f>
        <v/>
      </c>
    </row>
    <row r="11220" spans="1:11" hidden="1" x14ac:dyDescent="0.2">
      <c r="A11220" s="1" t="s">
        <v>19745</v>
      </c>
      <c r="B11220">
        <v>671</v>
      </c>
      <c r="H11220" t="str">
        <f t="shared" si="175"/>
        <v/>
      </c>
      <c r="J11220" t="str">
        <f>IF(ISBLANK(I11220),"",INDEX('depts lookup'!B:B,MATCH(I11220,'depts lookup'!A:A,0)))</f>
        <v/>
      </c>
      <c r="K11220" t="str">
        <f>IF(ISBLANK(I11220),"",INDEX('depts lookup'!C:C,MATCH(I11220,'depts lookup'!A:A,0)))</f>
        <v/>
      </c>
    </row>
    <row r="11221" spans="1:11" hidden="1" x14ac:dyDescent="0.2">
      <c r="A11221" s="1" t="s">
        <v>19745</v>
      </c>
      <c r="B11221">
        <v>672</v>
      </c>
      <c r="H11221" t="str">
        <f t="shared" si="175"/>
        <v/>
      </c>
      <c r="J11221" t="str">
        <f>IF(ISBLANK(I11221),"",INDEX('depts lookup'!B:B,MATCH(I11221,'depts lookup'!A:A,0)))</f>
        <v/>
      </c>
      <c r="K11221" t="str">
        <f>IF(ISBLANK(I11221),"",INDEX('depts lookup'!C:C,MATCH(I11221,'depts lookup'!A:A,0)))</f>
        <v/>
      </c>
    </row>
    <row r="11222" spans="1:11" hidden="1" x14ac:dyDescent="0.2">
      <c r="A11222" s="1" t="s">
        <v>19745</v>
      </c>
      <c r="B11222">
        <v>673</v>
      </c>
      <c r="F11222" t="s">
        <v>20239</v>
      </c>
      <c r="H11222" t="str">
        <f t="shared" si="175"/>
        <v/>
      </c>
      <c r="J11222" t="str">
        <f>IF(ISBLANK(I11222),"",INDEX('depts lookup'!B:B,MATCH(I11222,'depts lookup'!A:A,0)))</f>
        <v/>
      </c>
      <c r="K11222" t="str">
        <f>IF(ISBLANK(I11222),"",INDEX('depts lookup'!C:C,MATCH(I11222,'depts lookup'!A:A,0)))</f>
        <v/>
      </c>
    </row>
    <row r="11223" spans="1:11" hidden="1" x14ac:dyDescent="0.2">
      <c r="A11223" s="1" t="s">
        <v>19745</v>
      </c>
      <c r="B11223">
        <v>674</v>
      </c>
      <c r="H11223" t="str">
        <f t="shared" si="175"/>
        <v/>
      </c>
      <c r="J11223" t="str">
        <f>IF(ISBLANK(I11223),"",INDEX('depts lookup'!B:B,MATCH(I11223,'depts lookup'!A:A,0)))</f>
        <v/>
      </c>
      <c r="K11223" t="str">
        <f>IF(ISBLANK(I11223),"",INDEX('depts lookup'!C:C,MATCH(I11223,'depts lookup'!A:A,0)))</f>
        <v/>
      </c>
    </row>
    <row r="11224" spans="1:11" x14ac:dyDescent="0.2">
      <c r="A11224" s="1" t="s">
        <v>19745</v>
      </c>
      <c r="B11224">
        <v>675</v>
      </c>
      <c r="C11224" t="s">
        <v>13492</v>
      </c>
      <c r="D11224">
        <v>39</v>
      </c>
      <c r="F11224" t="s">
        <v>20240</v>
      </c>
      <c r="G11224">
        <v>600000</v>
      </c>
      <c r="H11224">
        <f t="shared" si="175"/>
        <v>6</v>
      </c>
      <c r="I11224" t="s">
        <v>22720</v>
      </c>
      <c r="J11224" t="str">
        <f>IF(ISBLANK(I11224),"",INDEX('depts lookup'!B:B,MATCH(I11224,'depts lookup'!A:A,0)))</f>
        <v>Road development</v>
      </c>
      <c r="K11224" t="str">
        <f>IF(ISBLANK(I11224),"",INDEX('depts lookup'!C:C,MATCH(I11224,'depts lookup'!A:A,0)))</f>
        <v>क. पथ सुधारणा (विशेष कार्याधिकारी)</v>
      </c>
    </row>
    <row r="11225" spans="1:11" x14ac:dyDescent="0.2">
      <c r="A11225" s="1" t="s">
        <v>19745</v>
      </c>
      <c r="B11225">
        <v>676</v>
      </c>
      <c r="C11225" t="s">
        <v>13493</v>
      </c>
      <c r="D11225">
        <v>39</v>
      </c>
      <c r="F11225" t="s">
        <v>20241</v>
      </c>
      <c r="G11225">
        <v>400000</v>
      </c>
      <c r="H11225">
        <f t="shared" si="175"/>
        <v>4</v>
      </c>
      <c r="I11225" t="s">
        <v>22720</v>
      </c>
      <c r="J11225" t="str">
        <f>IF(ISBLANK(I11225),"",INDEX('depts lookup'!B:B,MATCH(I11225,'depts lookup'!A:A,0)))</f>
        <v>Road development</v>
      </c>
      <c r="K11225" t="str">
        <f>IF(ISBLANK(I11225),"",INDEX('depts lookup'!C:C,MATCH(I11225,'depts lookup'!A:A,0)))</f>
        <v>क. पथ सुधारणा (विशेष कार्याधिकारी)</v>
      </c>
    </row>
    <row r="11226" spans="1:11" x14ac:dyDescent="0.2">
      <c r="A11226" s="1" t="s">
        <v>19745</v>
      </c>
      <c r="B11226">
        <v>677</v>
      </c>
      <c r="C11226" t="s">
        <v>13494</v>
      </c>
      <c r="D11226">
        <v>39</v>
      </c>
      <c r="F11226" t="s">
        <v>20242</v>
      </c>
      <c r="G11226">
        <v>400000</v>
      </c>
      <c r="H11226">
        <f t="shared" si="175"/>
        <v>4</v>
      </c>
      <c r="I11226" t="s">
        <v>22720</v>
      </c>
      <c r="J11226" t="str">
        <f>IF(ISBLANK(I11226),"",INDEX('depts lookup'!B:B,MATCH(I11226,'depts lookup'!A:A,0)))</f>
        <v>Road development</v>
      </c>
      <c r="K11226" t="str">
        <f>IF(ISBLANK(I11226),"",INDEX('depts lookup'!C:C,MATCH(I11226,'depts lookup'!A:A,0)))</f>
        <v>क. पथ सुधारणा (विशेष कार्याधिकारी)</v>
      </c>
    </row>
    <row r="11227" spans="1:11" x14ac:dyDescent="0.2">
      <c r="A11227" s="1" t="s">
        <v>19745</v>
      </c>
      <c r="B11227">
        <v>678</v>
      </c>
      <c r="C11227" t="s">
        <v>13495</v>
      </c>
      <c r="D11227">
        <v>39</v>
      </c>
      <c r="F11227" t="s">
        <v>20243</v>
      </c>
      <c r="G11227">
        <v>600000</v>
      </c>
      <c r="H11227">
        <f t="shared" si="175"/>
        <v>6</v>
      </c>
      <c r="I11227" t="s">
        <v>22720</v>
      </c>
      <c r="J11227" t="str">
        <f>IF(ISBLANK(I11227),"",INDEX('depts lookup'!B:B,MATCH(I11227,'depts lookup'!A:A,0)))</f>
        <v>Road development</v>
      </c>
      <c r="K11227" t="str">
        <f>IF(ISBLANK(I11227),"",INDEX('depts lookup'!C:C,MATCH(I11227,'depts lookup'!A:A,0)))</f>
        <v>क. पथ सुधारणा (विशेष कार्याधिकारी)</v>
      </c>
    </row>
    <row r="11228" spans="1:11" x14ac:dyDescent="0.2">
      <c r="A11228" s="1" t="s">
        <v>19745</v>
      </c>
      <c r="B11228">
        <v>679</v>
      </c>
      <c r="C11228" t="s">
        <v>13496</v>
      </c>
      <c r="D11228">
        <v>39</v>
      </c>
      <c r="F11228" t="s">
        <v>20244</v>
      </c>
      <c r="G11228">
        <v>400000</v>
      </c>
      <c r="H11228">
        <f t="shared" si="175"/>
        <v>4</v>
      </c>
      <c r="I11228" t="s">
        <v>22778</v>
      </c>
      <c r="J11228" t="str">
        <f>IF(ISBLANK(I11228),"",INDEX('depts lookup'!B:B,MATCH(I11228,'depts lookup'!A:A,0)))</f>
        <v>Town Engineer Account spending</v>
      </c>
      <c r="K11228" t="str">
        <f>IF(ISBLANK(I11228),"",INDEX('depts lookup'!C:C,MATCH(I11228,'depts lookup'!A:A,0)))</f>
        <v>क−1. नगर अभियंता खात्याकडील खर्च</v>
      </c>
    </row>
    <row r="11229" spans="1:11" x14ac:dyDescent="0.2">
      <c r="A11229" s="1" t="s">
        <v>19745</v>
      </c>
      <c r="B11229">
        <v>680</v>
      </c>
      <c r="C11229" t="s">
        <v>13497</v>
      </c>
      <c r="D11229">
        <v>39</v>
      </c>
      <c r="F11229" t="s">
        <v>20245</v>
      </c>
      <c r="G11229">
        <v>1000000</v>
      </c>
      <c r="H11229">
        <f t="shared" si="175"/>
        <v>10</v>
      </c>
      <c r="I11229" t="s">
        <v>22728</v>
      </c>
      <c r="J11229" t="str">
        <f>IF(ISBLANK(I11229),"",INDEX('depts lookup'!B:B,MATCH(I11229,'depts lookup'!A:A,0)))</f>
        <v>PMC Township</v>
      </c>
      <c r="K11229" t="str">
        <f>IF(ISBLANK(I11229),"",INDEX('depts lookup'!C:C,MATCH(I11229,'depts lookup'!A:A,0)))</f>
        <v>ग. मनपा वसाहती</v>
      </c>
    </row>
    <row r="11230" spans="1:11" x14ac:dyDescent="0.2">
      <c r="A11230" s="1" t="s">
        <v>19745</v>
      </c>
      <c r="B11230">
        <v>681</v>
      </c>
      <c r="C11230" t="s">
        <v>13498</v>
      </c>
      <c r="D11230">
        <v>39</v>
      </c>
      <c r="F11230" t="s">
        <v>20246</v>
      </c>
      <c r="G11230">
        <v>600000</v>
      </c>
      <c r="H11230">
        <f t="shared" si="175"/>
        <v>6</v>
      </c>
      <c r="I11230" t="s">
        <v>22708</v>
      </c>
      <c r="J11230" t="str">
        <f>IF(ISBLANK(I11230),"",INDEX('depts lookup'!B:B,MATCH(I11230,'depts lookup'!A:A,0)))</f>
        <v>Sub-engineer (health)</v>
      </c>
      <c r="K11230" t="str">
        <f>IF(ISBLANK(I11230),"",INDEX('depts lookup'!C:C,MATCH(I11230,'depts lookup'!A:A,0)))</f>
        <v>ख. सब इंजिनियर (हेल्थ) (आ.प्र.)</v>
      </c>
    </row>
    <row r="11231" spans="1:11" x14ac:dyDescent="0.2">
      <c r="A11231" s="1" t="s">
        <v>19745</v>
      </c>
      <c r="B11231">
        <v>682</v>
      </c>
      <c r="C11231" t="s">
        <v>13499</v>
      </c>
      <c r="D11231">
        <v>39</v>
      </c>
      <c r="F11231" t="s">
        <v>20247</v>
      </c>
      <c r="G11231">
        <v>400000</v>
      </c>
      <c r="H11231">
        <f t="shared" si="175"/>
        <v>4</v>
      </c>
      <c r="I11231" t="s">
        <v>22708</v>
      </c>
      <c r="J11231" t="str">
        <f>IF(ISBLANK(I11231),"",INDEX('depts lookup'!B:B,MATCH(I11231,'depts lookup'!A:A,0)))</f>
        <v>Sub-engineer (health)</v>
      </c>
      <c r="K11231" t="str">
        <f>IF(ISBLANK(I11231),"",INDEX('depts lookup'!C:C,MATCH(I11231,'depts lookup'!A:A,0)))</f>
        <v>ख. सब इंजिनियर (हेल्थ) (आ.प्र.)</v>
      </c>
    </row>
    <row r="11232" spans="1:11" x14ac:dyDescent="0.2">
      <c r="A11232" s="1" t="s">
        <v>19745</v>
      </c>
      <c r="B11232">
        <v>683</v>
      </c>
      <c r="C11232" t="s">
        <v>13500</v>
      </c>
      <c r="D11232">
        <v>39</v>
      </c>
      <c r="F11232" t="s">
        <v>20248</v>
      </c>
      <c r="G11232">
        <v>400000</v>
      </c>
      <c r="H11232">
        <f t="shared" si="175"/>
        <v>4</v>
      </c>
      <c r="I11232" t="s">
        <v>22722</v>
      </c>
      <c r="J11232" t="str">
        <f>IF(ISBLANK(I11232),"",INDEX('depts lookup'!B:B,MATCH(I11232,'depts lookup'!A:A,0)))</f>
        <v>Electrical Department</v>
      </c>
      <c r="K11232" t="str">
        <f>IF(ISBLANK(I11232),"",INDEX('depts lookup'!C:C,MATCH(I11232,'depts lookup'!A:A,0)))</f>
        <v>ग−1. पथांवरील दिवाबत्ती (विद्युत)</v>
      </c>
    </row>
    <row r="11233" spans="1:11" x14ac:dyDescent="0.2">
      <c r="A11233" s="1" t="s">
        <v>19745</v>
      </c>
      <c r="B11233">
        <v>684</v>
      </c>
      <c r="C11233" t="s">
        <v>13501</v>
      </c>
      <c r="D11233">
        <v>39</v>
      </c>
      <c r="F11233" t="s">
        <v>20249</v>
      </c>
      <c r="G11233">
        <v>400000</v>
      </c>
      <c r="H11233">
        <f t="shared" si="175"/>
        <v>4</v>
      </c>
      <c r="I11233" t="s">
        <v>22722</v>
      </c>
      <c r="J11233" t="str">
        <f>IF(ISBLANK(I11233),"",INDEX('depts lookup'!B:B,MATCH(I11233,'depts lookup'!A:A,0)))</f>
        <v>Electrical Department</v>
      </c>
      <c r="K11233" t="str">
        <f>IF(ISBLANK(I11233),"",INDEX('depts lookup'!C:C,MATCH(I11233,'depts lookup'!A:A,0)))</f>
        <v>ग−1. पथांवरील दिवाबत्ती (विद्युत)</v>
      </c>
    </row>
    <row r="11234" spans="1:11" hidden="1" x14ac:dyDescent="0.2">
      <c r="A11234" s="1" t="s">
        <v>19745</v>
      </c>
      <c r="B11234">
        <v>685</v>
      </c>
      <c r="D11234">
        <v>39</v>
      </c>
      <c r="H11234" t="str">
        <f t="shared" si="175"/>
        <v/>
      </c>
      <c r="J11234" t="str">
        <f>IF(ISBLANK(I11234),"",INDEX('depts lookup'!B:B,MATCH(I11234,'depts lookup'!A:A,0)))</f>
        <v/>
      </c>
      <c r="K11234" t="str">
        <f>IF(ISBLANK(I11234),"",INDEX('depts lookup'!C:C,MATCH(I11234,'depts lookup'!A:A,0)))</f>
        <v/>
      </c>
    </row>
    <row r="11235" spans="1:11" hidden="1" x14ac:dyDescent="0.2">
      <c r="A11235" s="1" t="s">
        <v>19745</v>
      </c>
      <c r="B11235">
        <v>686</v>
      </c>
      <c r="D11235">
        <v>39</v>
      </c>
      <c r="F11235" t="s">
        <v>4235</v>
      </c>
      <c r="G11235">
        <v>5200000</v>
      </c>
      <c r="H11235">
        <f t="shared" si="175"/>
        <v>52</v>
      </c>
      <c r="J11235" t="str">
        <f>IF(ISBLANK(I11235),"",INDEX('depts lookup'!B:B,MATCH(I11235,'depts lookup'!A:A,0)))</f>
        <v/>
      </c>
      <c r="K11235" t="str">
        <f>IF(ISBLANK(I11235),"",INDEX('depts lookup'!C:C,MATCH(I11235,'depts lookup'!A:A,0)))</f>
        <v/>
      </c>
    </row>
    <row r="11236" spans="1:11" hidden="1" x14ac:dyDescent="0.2">
      <c r="A11236" s="1" t="s">
        <v>19745</v>
      </c>
      <c r="B11236">
        <v>687</v>
      </c>
      <c r="H11236" t="str">
        <f t="shared" si="175"/>
        <v/>
      </c>
      <c r="J11236" t="str">
        <f>IF(ISBLANK(I11236),"",INDEX('depts lookup'!B:B,MATCH(I11236,'depts lookup'!A:A,0)))</f>
        <v/>
      </c>
      <c r="K11236" t="str">
        <f>IF(ISBLANK(I11236),"",INDEX('depts lookup'!C:C,MATCH(I11236,'depts lookup'!A:A,0)))</f>
        <v/>
      </c>
    </row>
    <row r="11237" spans="1:11" hidden="1" x14ac:dyDescent="0.2">
      <c r="A11237" s="1" t="s">
        <v>19745</v>
      </c>
      <c r="B11237">
        <v>688</v>
      </c>
      <c r="H11237" t="str">
        <f t="shared" si="175"/>
        <v/>
      </c>
      <c r="J11237" t="str">
        <f>IF(ISBLANK(I11237),"",INDEX('depts lookup'!B:B,MATCH(I11237,'depts lookup'!A:A,0)))</f>
        <v/>
      </c>
      <c r="K11237" t="str">
        <f>IF(ISBLANK(I11237),"",INDEX('depts lookup'!C:C,MATCH(I11237,'depts lookup'!A:A,0)))</f>
        <v/>
      </c>
    </row>
    <row r="11238" spans="1:11" x14ac:dyDescent="0.2">
      <c r="A11238" s="1" t="s">
        <v>19745</v>
      </c>
      <c r="B11238">
        <v>689</v>
      </c>
      <c r="C11238" t="s">
        <v>13502</v>
      </c>
      <c r="D11238">
        <v>47</v>
      </c>
      <c r="F11238" t="s">
        <v>20250</v>
      </c>
      <c r="G11238">
        <v>200000</v>
      </c>
      <c r="H11238">
        <f t="shared" si="175"/>
        <v>2</v>
      </c>
      <c r="I11238" t="s">
        <v>22778</v>
      </c>
      <c r="J11238" t="str">
        <f>IF(ISBLANK(I11238),"",INDEX('depts lookup'!B:B,MATCH(I11238,'depts lookup'!A:A,0)))</f>
        <v>Town Engineer Account spending</v>
      </c>
      <c r="K11238" t="str">
        <f>IF(ISBLANK(I11238),"",INDEX('depts lookup'!C:C,MATCH(I11238,'depts lookup'!A:A,0)))</f>
        <v>क−1. नगर अभियंता खात्याकडील खर्च</v>
      </c>
    </row>
    <row r="11239" spans="1:11" x14ac:dyDescent="0.2">
      <c r="A11239" s="1" t="s">
        <v>19745</v>
      </c>
      <c r="B11239">
        <v>690</v>
      </c>
      <c r="C11239" t="s">
        <v>13503</v>
      </c>
      <c r="D11239">
        <v>47</v>
      </c>
      <c r="F11239" t="s">
        <v>20251</v>
      </c>
      <c r="G11239">
        <v>400000</v>
      </c>
      <c r="H11239">
        <f t="shared" si="175"/>
        <v>4</v>
      </c>
      <c r="I11239" t="s">
        <v>22728</v>
      </c>
      <c r="J11239" t="str">
        <f>IF(ISBLANK(I11239),"",INDEX('depts lookup'!B:B,MATCH(I11239,'depts lookup'!A:A,0)))</f>
        <v>PMC Township</v>
      </c>
      <c r="K11239" t="str">
        <f>IF(ISBLANK(I11239),"",INDEX('depts lookup'!C:C,MATCH(I11239,'depts lookup'!A:A,0)))</f>
        <v>ग. मनपा वसाहती</v>
      </c>
    </row>
    <row r="11240" spans="1:11" x14ac:dyDescent="0.2">
      <c r="A11240" s="1" t="s">
        <v>19745</v>
      </c>
      <c r="B11240">
        <v>691</v>
      </c>
      <c r="C11240" t="s">
        <v>13504</v>
      </c>
      <c r="D11240">
        <v>47</v>
      </c>
      <c r="F11240" t="s">
        <v>20252</v>
      </c>
      <c r="G11240">
        <v>400000</v>
      </c>
      <c r="H11240">
        <f t="shared" si="175"/>
        <v>4</v>
      </c>
      <c r="I11240" t="s">
        <v>22728</v>
      </c>
      <c r="J11240" t="str">
        <f>IF(ISBLANK(I11240),"",INDEX('depts lookup'!B:B,MATCH(I11240,'depts lookup'!A:A,0)))</f>
        <v>PMC Township</v>
      </c>
      <c r="K11240" t="str">
        <f>IF(ISBLANK(I11240),"",INDEX('depts lookup'!C:C,MATCH(I11240,'depts lookup'!A:A,0)))</f>
        <v>ग. मनपा वसाहती</v>
      </c>
    </row>
    <row r="11241" spans="1:11" x14ac:dyDescent="0.2">
      <c r="A11241" s="1" t="s">
        <v>19745</v>
      </c>
      <c r="B11241">
        <v>692</v>
      </c>
      <c r="C11241" t="s">
        <v>13505</v>
      </c>
      <c r="D11241">
        <v>47</v>
      </c>
      <c r="F11241" t="s">
        <v>20253</v>
      </c>
      <c r="G11241">
        <v>400000</v>
      </c>
      <c r="H11241">
        <f t="shared" si="175"/>
        <v>4</v>
      </c>
      <c r="I11241" t="s">
        <v>22728</v>
      </c>
      <c r="J11241" t="str">
        <f>IF(ISBLANK(I11241),"",INDEX('depts lookup'!B:B,MATCH(I11241,'depts lookup'!A:A,0)))</f>
        <v>PMC Township</v>
      </c>
      <c r="K11241" t="str">
        <f>IF(ISBLANK(I11241),"",INDEX('depts lookup'!C:C,MATCH(I11241,'depts lookup'!A:A,0)))</f>
        <v>ग. मनपा वसाहती</v>
      </c>
    </row>
    <row r="11242" spans="1:11" x14ac:dyDescent="0.2">
      <c r="A11242" s="1" t="s">
        <v>19745</v>
      </c>
      <c r="B11242">
        <v>693</v>
      </c>
      <c r="C11242" t="s">
        <v>13506</v>
      </c>
      <c r="D11242">
        <v>47</v>
      </c>
      <c r="F11242" t="s">
        <v>20254</v>
      </c>
      <c r="G11242">
        <v>400000</v>
      </c>
      <c r="H11242">
        <f t="shared" si="175"/>
        <v>4</v>
      </c>
      <c r="I11242" t="s">
        <v>22728</v>
      </c>
      <c r="J11242" t="str">
        <f>IF(ISBLANK(I11242),"",INDEX('depts lookup'!B:B,MATCH(I11242,'depts lookup'!A:A,0)))</f>
        <v>PMC Township</v>
      </c>
      <c r="K11242" t="str">
        <f>IF(ISBLANK(I11242),"",INDEX('depts lookup'!C:C,MATCH(I11242,'depts lookup'!A:A,0)))</f>
        <v>ग. मनपा वसाहती</v>
      </c>
    </row>
    <row r="11243" spans="1:11" x14ac:dyDescent="0.2">
      <c r="A11243" s="1" t="s">
        <v>19745</v>
      </c>
      <c r="B11243">
        <v>694</v>
      </c>
      <c r="C11243" t="s">
        <v>13507</v>
      </c>
      <c r="D11243">
        <v>47</v>
      </c>
      <c r="F11243" t="s">
        <v>20255</v>
      </c>
      <c r="G11243">
        <v>600000</v>
      </c>
      <c r="H11243">
        <f t="shared" si="175"/>
        <v>6</v>
      </c>
      <c r="I11243" t="s">
        <v>22708</v>
      </c>
      <c r="J11243" t="str">
        <f>IF(ISBLANK(I11243),"",INDEX('depts lookup'!B:B,MATCH(I11243,'depts lookup'!A:A,0)))</f>
        <v>Sub-engineer (health)</v>
      </c>
      <c r="K11243" t="str">
        <f>IF(ISBLANK(I11243),"",INDEX('depts lookup'!C:C,MATCH(I11243,'depts lookup'!A:A,0)))</f>
        <v>ख. सब इंजिनियर (हेल्थ) (आ.प्र.)</v>
      </c>
    </row>
    <row r="11244" spans="1:11" x14ac:dyDescent="0.2">
      <c r="A11244" s="1" t="s">
        <v>19745</v>
      </c>
      <c r="B11244">
        <v>695</v>
      </c>
      <c r="C11244" t="s">
        <v>13508</v>
      </c>
      <c r="D11244">
        <v>47</v>
      </c>
      <c r="F11244" t="s">
        <v>20256</v>
      </c>
      <c r="G11244">
        <v>600000</v>
      </c>
      <c r="H11244">
        <f t="shared" si="175"/>
        <v>6</v>
      </c>
      <c r="I11244" t="s">
        <v>22708</v>
      </c>
      <c r="J11244" t="str">
        <f>IF(ISBLANK(I11244),"",INDEX('depts lookup'!B:B,MATCH(I11244,'depts lookup'!A:A,0)))</f>
        <v>Sub-engineer (health)</v>
      </c>
      <c r="K11244" t="str">
        <f>IF(ISBLANK(I11244),"",INDEX('depts lookup'!C:C,MATCH(I11244,'depts lookup'!A:A,0)))</f>
        <v>ख. सब इंजिनियर (हेल्थ) (आ.प्र.)</v>
      </c>
    </row>
    <row r="11245" spans="1:11" x14ac:dyDescent="0.2">
      <c r="A11245" s="1" t="s">
        <v>19745</v>
      </c>
      <c r="B11245">
        <v>696</v>
      </c>
      <c r="C11245" t="s">
        <v>13509</v>
      </c>
      <c r="D11245">
        <v>47</v>
      </c>
      <c r="F11245" t="s">
        <v>20257</v>
      </c>
      <c r="G11245">
        <v>200000</v>
      </c>
      <c r="H11245">
        <f t="shared" si="175"/>
        <v>2</v>
      </c>
      <c r="I11245" t="s">
        <v>22722</v>
      </c>
      <c r="J11245" t="str">
        <f>IF(ISBLANK(I11245),"",INDEX('depts lookup'!B:B,MATCH(I11245,'depts lookup'!A:A,0)))</f>
        <v>Electrical Department</v>
      </c>
      <c r="K11245" t="str">
        <f>IF(ISBLANK(I11245),"",INDEX('depts lookup'!C:C,MATCH(I11245,'depts lookup'!A:A,0)))</f>
        <v>ग−1. पथांवरील दिवाबत्ती (विद्युत)</v>
      </c>
    </row>
    <row r="11246" spans="1:11" hidden="1" x14ac:dyDescent="0.2">
      <c r="A11246" s="1" t="s">
        <v>19745</v>
      </c>
      <c r="B11246">
        <v>697</v>
      </c>
      <c r="D11246">
        <v>47</v>
      </c>
      <c r="H11246" t="str">
        <f t="shared" si="175"/>
        <v/>
      </c>
      <c r="J11246" t="str">
        <f>IF(ISBLANK(I11246),"",INDEX('depts lookup'!B:B,MATCH(I11246,'depts lookup'!A:A,0)))</f>
        <v/>
      </c>
      <c r="K11246" t="str">
        <f>IF(ISBLANK(I11246),"",INDEX('depts lookup'!C:C,MATCH(I11246,'depts lookup'!A:A,0)))</f>
        <v/>
      </c>
    </row>
    <row r="11247" spans="1:11" hidden="1" x14ac:dyDescent="0.2">
      <c r="A11247" s="1" t="s">
        <v>19745</v>
      </c>
      <c r="B11247">
        <v>698</v>
      </c>
      <c r="D11247">
        <v>47</v>
      </c>
      <c r="F11247" t="s">
        <v>4235</v>
      </c>
      <c r="G11247">
        <v>3200000</v>
      </c>
      <c r="H11247">
        <f t="shared" si="175"/>
        <v>32</v>
      </c>
      <c r="J11247" t="str">
        <f>IF(ISBLANK(I11247),"",INDEX('depts lookup'!B:B,MATCH(I11247,'depts lookup'!A:A,0)))</f>
        <v/>
      </c>
      <c r="K11247" t="str">
        <f>IF(ISBLANK(I11247),"",INDEX('depts lookup'!C:C,MATCH(I11247,'depts lookup'!A:A,0)))</f>
        <v/>
      </c>
    </row>
    <row r="11248" spans="1:11" hidden="1" x14ac:dyDescent="0.2">
      <c r="A11248" s="1" t="s">
        <v>19745</v>
      </c>
      <c r="B11248">
        <v>699</v>
      </c>
      <c r="H11248" t="str">
        <f t="shared" si="175"/>
        <v/>
      </c>
      <c r="J11248" t="str">
        <f>IF(ISBLANK(I11248),"",INDEX('depts lookup'!B:B,MATCH(I11248,'depts lookup'!A:A,0)))</f>
        <v/>
      </c>
      <c r="K11248" t="str">
        <f>IF(ISBLANK(I11248),"",INDEX('depts lookup'!C:C,MATCH(I11248,'depts lookup'!A:A,0)))</f>
        <v/>
      </c>
    </row>
    <row r="11249" spans="1:11" x14ac:dyDescent="0.2">
      <c r="A11249" s="1" t="s">
        <v>19745</v>
      </c>
      <c r="B11249">
        <v>700</v>
      </c>
      <c r="C11249" t="s">
        <v>13510</v>
      </c>
      <c r="D11249">
        <v>48</v>
      </c>
      <c r="F11249" t="s">
        <v>20258</v>
      </c>
      <c r="G11249">
        <v>400000</v>
      </c>
      <c r="H11249">
        <f t="shared" si="175"/>
        <v>4</v>
      </c>
      <c r="I11249" t="s">
        <v>22778</v>
      </c>
      <c r="J11249" t="str">
        <f>IF(ISBLANK(I11249),"",INDEX('depts lookup'!B:B,MATCH(I11249,'depts lookup'!A:A,0)))</f>
        <v>Town Engineer Account spending</v>
      </c>
      <c r="K11249" t="str">
        <f>IF(ISBLANK(I11249),"",INDEX('depts lookup'!C:C,MATCH(I11249,'depts lookup'!A:A,0)))</f>
        <v>क−1. नगर अभियंता खात्याकडील खर्च</v>
      </c>
    </row>
    <row r="11250" spans="1:11" x14ac:dyDescent="0.2">
      <c r="A11250" s="1" t="s">
        <v>19745</v>
      </c>
      <c r="B11250">
        <v>701</v>
      </c>
      <c r="C11250" t="s">
        <v>13511</v>
      </c>
      <c r="D11250">
        <v>48</v>
      </c>
      <c r="F11250" t="s">
        <v>20259</v>
      </c>
      <c r="G11250">
        <v>1000000</v>
      </c>
      <c r="H11250">
        <f t="shared" si="175"/>
        <v>10</v>
      </c>
      <c r="I11250" t="s">
        <v>22728</v>
      </c>
      <c r="J11250" t="str">
        <f>IF(ISBLANK(I11250),"",INDEX('depts lookup'!B:B,MATCH(I11250,'depts lookup'!A:A,0)))</f>
        <v>PMC Township</v>
      </c>
      <c r="K11250" t="str">
        <f>IF(ISBLANK(I11250),"",INDEX('depts lookup'!C:C,MATCH(I11250,'depts lookup'!A:A,0)))</f>
        <v>ग. मनपा वसाहती</v>
      </c>
    </row>
    <row r="11251" spans="1:11" x14ac:dyDescent="0.2">
      <c r="A11251" s="1" t="s">
        <v>19745</v>
      </c>
      <c r="B11251">
        <v>702</v>
      </c>
      <c r="C11251" t="s">
        <v>13512</v>
      </c>
      <c r="D11251">
        <v>48</v>
      </c>
      <c r="F11251" t="s">
        <v>20260</v>
      </c>
      <c r="G11251">
        <v>200000</v>
      </c>
      <c r="H11251">
        <f t="shared" si="175"/>
        <v>2</v>
      </c>
      <c r="I11251" t="s">
        <v>22728</v>
      </c>
      <c r="J11251" t="str">
        <f>IF(ISBLANK(I11251),"",INDEX('depts lookup'!B:B,MATCH(I11251,'depts lookup'!A:A,0)))</f>
        <v>PMC Township</v>
      </c>
      <c r="K11251" t="str">
        <f>IF(ISBLANK(I11251),"",INDEX('depts lookup'!C:C,MATCH(I11251,'depts lookup'!A:A,0)))</f>
        <v>ग. मनपा वसाहती</v>
      </c>
    </row>
    <row r="11252" spans="1:11" x14ac:dyDescent="0.2">
      <c r="A11252" s="1" t="s">
        <v>19745</v>
      </c>
      <c r="B11252">
        <v>703</v>
      </c>
      <c r="C11252" t="s">
        <v>13513</v>
      </c>
      <c r="D11252">
        <v>48</v>
      </c>
      <c r="F11252" t="s">
        <v>20261</v>
      </c>
      <c r="G11252">
        <v>200000</v>
      </c>
      <c r="H11252">
        <f t="shared" si="175"/>
        <v>2</v>
      </c>
      <c r="I11252" t="s">
        <v>22728</v>
      </c>
      <c r="J11252" t="str">
        <f>IF(ISBLANK(I11252),"",INDEX('depts lookup'!B:B,MATCH(I11252,'depts lookup'!A:A,0)))</f>
        <v>PMC Township</v>
      </c>
      <c r="K11252" t="str">
        <f>IF(ISBLANK(I11252),"",INDEX('depts lookup'!C:C,MATCH(I11252,'depts lookup'!A:A,0)))</f>
        <v>ग. मनपा वसाहती</v>
      </c>
    </row>
    <row r="11253" spans="1:11" x14ac:dyDescent="0.2">
      <c r="A11253" s="1" t="s">
        <v>19745</v>
      </c>
      <c r="B11253">
        <v>704</v>
      </c>
      <c r="C11253" t="s">
        <v>13514</v>
      </c>
      <c r="D11253">
        <v>48</v>
      </c>
      <c r="F11253" t="s">
        <v>20262</v>
      </c>
      <c r="G11253">
        <v>200000</v>
      </c>
      <c r="H11253">
        <f t="shared" si="175"/>
        <v>2</v>
      </c>
      <c r="I11253" t="s">
        <v>22728</v>
      </c>
      <c r="J11253" t="str">
        <f>IF(ISBLANK(I11253),"",INDEX('depts lookup'!B:B,MATCH(I11253,'depts lookup'!A:A,0)))</f>
        <v>PMC Township</v>
      </c>
      <c r="K11253" t="str">
        <f>IF(ISBLANK(I11253),"",INDEX('depts lookup'!C:C,MATCH(I11253,'depts lookup'!A:A,0)))</f>
        <v>ग. मनपा वसाहती</v>
      </c>
    </row>
    <row r="11254" spans="1:11" x14ac:dyDescent="0.2">
      <c r="A11254" s="1" t="s">
        <v>19745</v>
      </c>
      <c r="B11254">
        <v>705</v>
      </c>
      <c r="C11254" t="s">
        <v>13515</v>
      </c>
      <c r="D11254">
        <v>48</v>
      </c>
      <c r="F11254" t="s">
        <v>20263</v>
      </c>
      <c r="G11254">
        <v>400000</v>
      </c>
      <c r="H11254">
        <f t="shared" si="175"/>
        <v>4</v>
      </c>
      <c r="I11254" t="s">
        <v>22708</v>
      </c>
      <c r="J11254" t="str">
        <f>IF(ISBLANK(I11254),"",INDEX('depts lookup'!B:B,MATCH(I11254,'depts lookup'!A:A,0)))</f>
        <v>Sub-engineer (health)</v>
      </c>
      <c r="K11254" t="str">
        <f>IF(ISBLANK(I11254),"",INDEX('depts lookup'!C:C,MATCH(I11254,'depts lookup'!A:A,0)))</f>
        <v>ख. सब इंजिनियर (हेल्थ) (आ.प्र.)</v>
      </c>
    </row>
    <row r="11255" spans="1:11" x14ac:dyDescent="0.2">
      <c r="A11255" s="1" t="s">
        <v>19745</v>
      </c>
      <c r="B11255">
        <v>706</v>
      </c>
      <c r="C11255" t="s">
        <v>13516</v>
      </c>
      <c r="D11255">
        <v>48</v>
      </c>
      <c r="F11255" t="s">
        <v>20264</v>
      </c>
      <c r="G11255">
        <v>400000</v>
      </c>
      <c r="H11255">
        <f t="shared" si="175"/>
        <v>4</v>
      </c>
      <c r="I11255" t="s">
        <v>22722</v>
      </c>
      <c r="J11255" t="str">
        <f>IF(ISBLANK(I11255),"",INDEX('depts lookup'!B:B,MATCH(I11255,'depts lookup'!A:A,0)))</f>
        <v>Electrical Department</v>
      </c>
      <c r="K11255" t="str">
        <f>IF(ISBLANK(I11255),"",INDEX('depts lookup'!C:C,MATCH(I11255,'depts lookup'!A:A,0)))</f>
        <v>ग−1. पथांवरील दिवाबत्ती (विद्युत)</v>
      </c>
    </row>
    <row r="11256" spans="1:11" x14ac:dyDescent="0.2">
      <c r="A11256" s="1" t="s">
        <v>19745</v>
      </c>
      <c r="B11256">
        <v>707</v>
      </c>
      <c r="C11256" t="s">
        <v>13517</v>
      </c>
      <c r="D11256">
        <v>48</v>
      </c>
      <c r="F11256" t="s">
        <v>20265</v>
      </c>
      <c r="G11256">
        <v>200000</v>
      </c>
      <c r="H11256">
        <f t="shared" si="175"/>
        <v>2</v>
      </c>
      <c r="I11256" t="s">
        <v>22722</v>
      </c>
      <c r="J11256" t="str">
        <f>IF(ISBLANK(I11256),"",INDEX('depts lookup'!B:B,MATCH(I11256,'depts lookup'!A:A,0)))</f>
        <v>Electrical Department</v>
      </c>
      <c r="K11256" t="str">
        <f>IF(ISBLANK(I11256),"",INDEX('depts lookup'!C:C,MATCH(I11256,'depts lookup'!A:A,0)))</f>
        <v>ग−1. पथांवरील दिवाबत्ती (विद्युत)</v>
      </c>
    </row>
    <row r="11257" spans="1:11" hidden="1" x14ac:dyDescent="0.2">
      <c r="A11257" s="1" t="s">
        <v>19745</v>
      </c>
      <c r="B11257">
        <v>708</v>
      </c>
      <c r="D11257">
        <v>48</v>
      </c>
      <c r="H11257" t="str">
        <f t="shared" si="175"/>
        <v/>
      </c>
      <c r="J11257" t="str">
        <f>IF(ISBLANK(I11257),"",INDEX('depts lookup'!B:B,MATCH(I11257,'depts lookup'!A:A,0)))</f>
        <v/>
      </c>
      <c r="K11257" t="str">
        <f>IF(ISBLANK(I11257),"",INDEX('depts lookup'!C:C,MATCH(I11257,'depts lookup'!A:A,0)))</f>
        <v/>
      </c>
    </row>
    <row r="11258" spans="1:11" hidden="1" x14ac:dyDescent="0.2">
      <c r="A11258" s="1" t="s">
        <v>19745</v>
      </c>
      <c r="B11258">
        <v>709</v>
      </c>
      <c r="D11258">
        <v>48</v>
      </c>
      <c r="F11258" t="s">
        <v>4235</v>
      </c>
      <c r="G11258">
        <v>3000000</v>
      </c>
      <c r="H11258">
        <f t="shared" si="175"/>
        <v>30</v>
      </c>
      <c r="J11258" t="str">
        <f>IF(ISBLANK(I11258),"",INDEX('depts lookup'!B:B,MATCH(I11258,'depts lookup'!A:A,0)))</f>
        <v/>
      </c>
      <c r="K11258" t="str">
        <f>IF(ISBLANK(I11258),"",INDEX('depts lookup'!C:C,MATCH(I11258,'depts lookup'!A:A,0)))</f>
        <v/>
      </c>
    </row>
    <row r="11259" spans="1:11" hidden="1" x14ac:dyDescent="0.2">
      <c r="A11259" s="1" t="s">
        <v>19745</v>
      </c>
      <c r="B11259">
        <v>710</v>
      </c>
      <c r="H11259" t="str">
        <f t="shared" si="175"/>
        <v/>
      </c>
      <c r="J11259" t="str">
        <f>IF(ISBLANK(I11259),"",INDEX('depts lookup'!B:B,MATCH(I11259,'depts lookup'!A:A,0)))</f>
        <v/>
      </c>
      <c r="K11259" t="str">
        <f>IF(ISBLANK(I11259),"",INDEX('depts lookup'!C:C,MATCH(I11259,'depts lookup'!A:A,0)))</f>
        <v/>
      </c>
    </row>
    <row r="11260" spans="1:11" x14ac:dyDescent="0.2">
      <c r="A11260" s="1" t="s">
        <v>19745</v>
      </c>
      <c r="B11260">
        <v>711</v>
      </c>
      <c r="C11260" t="s">
        <v>13518</v>
      </c>
      <c r="D11260">
        <v>59</v>
      </c>
      <c r="F11260" t="s">
        <v>20266</v>
      </c>
      <c r="G11260">
        <v>200000</v>
      </c>
      <c r="H11260">
        <f t="shared" si="175"/>
        <v>2</v>
      </c>
      <c r="I11260" t="s">
        <v>22720</v>
      </c>
      <c r="J11260" t="str">
        <f>IF(ISBLANK(I11260),"",INDEX('depts lookup'!B:B,MATCH(I11260,'depts lookup'!A:A,0)))</f>
        <v>Road development</v>
      </c>
      <c r="K11260" t="str">
        <f>IF(ISBLANK(I11260),"",INDEX('depts lookup'!C:C,MATCH(I11260,'depts lookup'!A:A,0)))</f>
        <v>क. पथ सुधारणा (विशेष कार्याधिकारी)</v>
      </c>
    </row>
    <row r="11261" spans="1:11" x14ac:dyDescent="0.2">
      <c r="A11261" s="1" t="s">
        <v>19745</v>
      </c>
      <c r="B11261">
        <v>712</v>
      </c>
      <c r="C11261" t="s">
        <v>13519</v>
      </c>
      <c r="D11261">
        <v>59</v>
      </c>
      <c r="F11261" t="s">
        <v>20267</v>
      </c>
      <c r="G11261">
        <v>400000</v>
      </c>
      <c r="H11261">
        <f t="shared" si="175"/>
        <v>4</v>
      </c>
      <c r="I11261" t="s">
        <v>22778</v>
      </c>
      <c r="J11261" t="str">
        <f>IF(ISBLANK(I11261),"",INDEX('depts lookup'!B:B,MATCH(I11261,'depts lookup'!A:A,0)))</f>
        <v>Town Engineer Account spending</v>
      </c>
      <c r="K11261" t="str">
        <f>IF(ISBLANK(I11261),"",INDEX('depts lookup'!C:C,MATCH(I11261,'depts lookup'!A:A,0)))</f>
        <v>क−1. नगर अभियंता खात्याकडील खर्च</v>
      </c>
    </row>
    <row r="11262" spans="1:11" x14ac:dyDescent="0.2">
      <c r="A11262" s="1" t="s">
        <v>19745</v>
      </c>
      <c r="B11262">
        <v>713</v>
      </c>
      <c r="C11262" t="s">
        <v>13520</v>
      </c>
      <c r="D11262">
        <v>59</v>
      </c>
      <c r="F11262" t="s">
        <v>20268</v>
      </c>
      <c r="G11262">
        <v>200000</v>
      </c>
      <c r="H11262">
        <f t="shared" si="175"/>
        <v>2</v>
      </c>
      <c r="I11262" t="s">
        <v>22778</v>
      </c>
      <c r="J11262" t="str">
        <f>IF(ISBLANK(I11262),"",INDEX('depts lookup'!B:B,MATCH(I11262,'depts lookup'!A:A,0)))</f>
        <v>Town Engineer Account spending</v>
      </c>
      <c r="K11262" t="str">
        <f>IF(ISBLANK(I11262),"",INDEX('depts lookup'!C:C,MATCH(I11262,'depts lookup'!A:A,0)))</f>
        <v>क−1. नगर अभियंता खात्याकडील खर्च</v>
      </c>
    </row>
    <row r="11263" spans="1:11" x14ac:dyDescent="0.2">
      <c r="A11263" s="1" t="s">
        <v>19745</v>
      </c>
      <c r="B11263">
        <v>714</v>
      </c>
      <c r="C11263" t="s">
        <v>13521</v>
      </c>
      <c r="D11263">
        <v>59</v>
      </c>
      <c r="F11263" t="s">
        <v>20269</v>
      </c>
      <c r="G11263">
        <v>200000</v>
      </c>
      <c r="H11263">
        <f t="shared" si="175"/>
        <v>2</v>
      </c>
      <c r="I11263" t="s">
        <v>22778</v>
      </c>
      <c r="J11263" t="str">
        <f>IF(ISBLANK(I11263),"",INDEX('depts lookup'!B:B,MATCH(I11263,'depts lookup'!A:A,0)))</f>
        <v>Town Engineer Account spending</v>
      </c>
      <c r="K11263" t="str">
        <f>IF(ISBLANK(I11263),"",INDEX('depts lookup'!C:C,MATCH(I11263,'depts lookup'!A:A,0)))</f>
        <v>क−1. नगर अभियंता खात्याकडील खर्च</v>
      </c>
    </row>
    <row r="11264" spans="1:11" x14ac:dyDescent="0.2">
      <c r="A11264" s="1" t="s">
        <v>19745</v>
      </c>
      <c r="B11264">
        <v>715</v>
      </c>
      <c r="C11264" t="s">
        <v>13522</v>
      </c>
      <c r="D11264">
        <v>59</v>
      </c>
      <c r="F11264" t="s">
        <v>20270</v>
      </c>
      <c r="G11264">
        <v>200000</v>
      </c>
      <c r="H11264">
        <f t="shared" si="175"/>
        <v>2</v>
      </c>
      <c r="I11264" t="s">
        <v>22778</v>
      </c>
      <c r="J11264" t="str">
        <f>IF(ISBLANK(I11264),"",INDEX('depts lookup'!B:B,MATCH(I11264,'depts lookup'!A:A,0)))</f>
        <v>Town Engineer Account spending</v>
      </c>
      <c r="K11264" t="str">
        <f>IF(ISBLANK(I11264),"",INDEX('depts lookup'!C:C,MATCH(I11264,'depts lookup'!A:A,0)))</f>
        <v>क−1. नगर अभियंता खात्याकडील खर्च</v>
      </c>
    </row>
    <row r="11265" spans="1:11" x14ac:dyDescent="0.2">
      <c r="A11265" s="1" t="s">
        <v>19745</v>
      </c>
      <c r="B11265">
        <v>716</v>
      </c>
      <c r="C11265" t="s">
        <v>13523</v>
      </c>
      <c r="D11265">
        <v>59</v>
      </c>
      <c r="F11265" t="s">
        <v>20271</v>
      </c>
      <c r="G11265">
        <v>200000</v>
      </c>
      <c r="H11265">
        <f t="shared" si="175"/>
        <v>2</v>
      </c>
      <c r="I11265" t="s">
        <v>22728</v>
      </c>
      <c r="J11265" t="str">
        <f>IF(ISBLANK(I11265),"",INDEX('depts lookup'!B:B,MATCH(I11265,'depts lookup'!A:A,0)))</f>
        <v>PMC Township</v>
      </c>
      <c r="K11265" t="str">
        <f>IF(ISBLANK(I11265),"",INDEX('depts lookup'!C:C,MATCH(I11265,'depts lookup'!A:A,0)))</f>
        <v>ग. मनपा वसाहती</v>
      </c>
    </row>
    <row r="11266" spans="1:11" x14ac:dyDescent="0.2">
      <c r="A11266" s="1" t="s">
        <v>19745</v>
      </c>
      <c r="B11266">
        <v>717</v>
      </c>
      <c r="C11266" t="s">
        <v>13524</v>
      </c>
      <c r="D11266">
        <v>59</v>
      </c>
      <c r="F11266" t="s">
        <v>20272</v>
      </c>
      <c r="G11266">
        <v>200000</v>
      </c>
      <c r="H11266">
        <f t="shared" si="175"/>
        <v>2</v>
      </c>
      <c r="I11266" t="s">
        <v>22728</v>
      </c>
      <c r="J11266" t="str">
        <f>IF(ISBLANK(I11266),"",INDEX('depts lookup'!B:B,MATCH(I11266,'depts lookup'!A:A,0)))</f>
        <v>PMC Township</v>
      </c>
      <c r="K11266" t="str">
        <f>IF(ISBLANK(I11266),"",INDEX('depts lookup'!C:C,MATCH(I11266,'depts lookup'!A:A,0)))</f>
        <v>ग. मनपा वसाहती</v>
      </c>
    </row>
    <row r="11267" spans="1:11" x14ac:dyDescent="0.2">
      <c r="A11267" s="1" t="s">
        <v>19745</v>
      </c>
      <c r="B11267">
        <v>718</v>
      </c>
      <c r="C11267" t="s">
        <v>13525</v>
      </c>
      <c r="D11267">
        <v>59</v>
      </c>
      <c r="F11267" t="s">
        <v>20273</v>
      </c>
      <c r="G11267">
        <v>400000</v>
      </c>
      <c r="H11267">
        <f t="shared" ref="H11267:H11330" si="176">IF(ISBLANK(G11267),"",G11267/100000)</f>
        <v>4</v>
      </c>
      <c r="I11267" t="s">
        <v>22728</v>
      </c>
      <c r="J11267" t="str">
        <f>IF(ISBLANK(I11267),"",INDEX('depts lookup'!B:B,MATCH(I11267,'depts lookup'!A:A,0)))</f>
        <v>PMC Township</v>
      </c>
      <c r="K11267" t="str">
        <f>IF(ISBLANK(I11267),"",INDEX('depts lookup'!C:C,MATCH(I11267,'depts lookup'!A:A,0)))</f>
        <v>ग. मनपा वसाहती</v>
      </c>
    </row>
    <row r="11268" spans="1:11" x14ac:dyDescent="0.2">
      <c r="A11268" s="1" t="s">
        <v>19745</v>
      </c>
      <c r="B11268">
        <v>719</v>
      </c>
      <c r="C11268" t="s">
        <v>13526</v>
      </c>
      <c r="D11268">
        <v>59</v>
      </c>
      <c r="F11268" t="s">
        <v>20274</v>
      </c>
      <c r="G11268">
        <v>200000</v>
      </c>
      <c r="H11268">
        <f t="shared" si="176"/>
        <v>2</v>
      </c>
      <c r="I11268" t="s">
        <v>22728</v>
      </c>
      <c r="J11268" t="str">
        <f>IF(ISBLANK(I11268),"",INDEX('depts lookup'!B:B,MATCH(I11268,'depts lookup'!A:A,0)))</f>
        <v>PMC Township</v>
      </c>
      <c r="K11268" t="str">
        <f>IF(ISBLANK(I11268),"",INDEX('depts lookup'!C:C,MATCH(I11268,'depts lookup'!A:A,0)))</f>
        <v>ग. मनपा वसाहती</v>
      </c>
    </row>
    <row r="11269" spans="1:11" x14ac:dyDescent="0.2">
      <c r="A11269" s="1" t="s">
        <v>19745</v>
      </c>
      <c r="B11269">
        <v>720</v>
      </c>
      <c r="C11269" t="s">
        <v>13527</v>
      </c>
      <c r="D11269">
        <v>59</v>
      </c>
      <c r="F11269" t="s">
        <v>20275</v>
      </c>
      <c r="G11269">
        <v>200000</v>
      </c>
      <c r="H11269">
        <f t="shared" si="176"/>
        <v>2</v>
      </c>
      <c r="I11269" t="s">
        <v>22708</v>
      </c>
      <c r="J11269" t="str">
        <f>IF(ISBLANK(I11269),"",INDEX('depts lookup'!B:B,MATCH(I11269,'depts lookup'!A:A,0)))</f>
        <v>Sub-engineer (health)</v>
      </c>
      <c r="K11269" t="str">
        <f>IF(ISBLANK(I11269),"",INDEX('depts lookup'!C:C,MATCH(I11269,'depts lookup'!A:A,0)))</f>
        <v>ख. सब इंजिनियर (हेल्थ) (आ.प्र.)</v>
      </c>
    </row>
    <row r="11270" spans="1:11" hidden="1" x14ac:dyDescent="0.2">
      <c r="A11270" s="1" t="s">
        <v>19745</v>
      </c>
      <c r="B11270">
        <v>721</v>
      </c>
      <c r="H11270" t="str">
        <f t="shared" si="176"/>
        <v/>
      </c>
      <c r="J11270" t="str">
        <f>IF(ISBLANK(I11270),"",INDEX('depts lookup'!B:B,MATCH(I11270,'depts lookup'!A:A,0)))</f>
        <v/>
      </c>
      <c r="K11270" t="str">
        <f>IF(ISBLANK(I11270),"",INDEX('depts lookup'!C:C,MATCH(I11270,'depts lookup'!A:A,0)))</f>
        <v/>
      </c>
    </row>
    <row r="11271" spans="1:11" hidden="1" x14ac:dyDescent="0.2">
      <c r="A11271" s="1" t="s">
        <v>19745</v>
      </c>
      <c r="B11271">
        <v>722</v>
      </c>
      <c r="H11271" t="str">
        <f t="shared" si="176"/>
        <v/>
      </c>
      <c r="J11271" t="str">
        <f>IF(ISBLANK(I11271),"",INDEX('depts lookup'!B:B,MATCH(I11271,'depts lookup'!A:A,0)))</f>
        <v/>
      </c>
      <c r="K11271" t="str">
        <f>IF(ISBLANK(I11271),"",INDEX('depts lookup'!C:C,MATCH(I11271,'depts lookup'!A:A,0)))</f>
        <v/>
      </c>
    </row>
    <row r="11272" spans="1:11" x14ac:dyDescent="0.2">
      <c r="A11272" s="1" t="s">
        <v>19745</v>
      </c>
      <c r="B11272">
        <v>723</v>
      </c>
      <c r="C11272" t="s">
        <v>13528</v>
      </c>
      <c r="D11272">
        <v>59</v>
      </c>
      <c r="F11272" t="s">
        <v>20276</v>
      </c>
      <c r="G11272">
        <v>400000</v>
      </c>
      <c r="H11272">
        <f t="shared" si="176"/>
        <v>4</v>
      </c>
      <c r="I11272" t="s">
        <v>22708</v>
      </c>
      <c r="J11272" t="str">
        <f>IF(ISBLANK(I11272),"",INDEX('depts lookup'!B:B,MATCH(I11272,'depts lookup'!A:A,0)))</f>
        <v>Sub-engineer (health)</v>
      </c>
      <c r="K11272" t="str">
        <f>IF(ISBLANK(I11272),"",INDEX('depts lookup'!C:C,MATCH(I11272,'depts lookup'!A:A,0)))</f>
        <v>ख. सब इंजिनियर (हेल्थ) (आ.प्र.)</v>
      </c>
    </row>
    <row r="11273" spans="1:11" x14ac:dyDescent="0.2">
      <c r="A11273" s="1" t="s">
        <v>19745</v>
      </c>
      <c r="B11273">
        <v>724</v>
      </c>
      <c r="C11273" t="s">
        <v>13529</v>
      </c>
      <c r="D11273">
        <v>59</v>
      </c>
      <c r="F11273" t="s">
        <v>20277</v>
      </c>
      <c r="G11273">
        <v>400000</v>
      </c>
      <c r="H11273">
        <f t="shared" si="176"/>
        <v>4</v>
      </c>
      <c r="I11273" t="s">
        <v>22708</v>
      </c>
      <c r="J11273" t="str">
        <f>IF(ISBLANK(I11273),"",INDEX('depts lookup'!B:B,MATCH(I11273,'depts lookup'!A:A,0)))</f>
        <v>Sub-engineer (health)</v>
      </c>
      <c r="K11273" t="str">
        <f>IF(ISBLANK(I11273),"",INDEX('depts lookup'!C:C,MATCH(I11273,'depts lookup'!A:A,0)))</f>
        <v>ख. सब इंजिनियर (हेल्थ) (आ.प्र.)</v>
      </c>
    </row>
    <row r="11274" spans="1:11" x14ac:dyDescent="0.2">
      <c r="A11274" s="1" t="s">
        <v>19745</v>
      </c>
      <c r="B11274">
        <v>725</v>
      </c>
      <c r="C11274" t="s">
        <v>13530</v>
      </c>
      <c r="D11274">
        <v>59</v>
      </c>
      <c r="F11274" t="s">
        <v>20278</v>
      </c>
      <c r="G11274">
        <v>200000</v>
      </c>
      <c r="H11274">
        <f t="shared" si="176"/>
        <v>2</v>
      </c>
      <c r="I11274" t="s">
        <v>22722</v>
      </c>
      <c r="J11274" t="str">
        <f>IF(ISBLANK(I11274),"",INDEX('depts lookup'!B:B,MATCH(I11274,'depts lookup'!A:A,0)))</f>
        <v>Electrical Department</v>
      </c>
      <c r="K11274" t="str">
        <f>IF(ISBLANK(I11274),"",INDEX('depts lookup'!C:C,MATCH(I11274,'depts lookup'!A:A,0)))</f>
        <v>ग−1. पथांवरील दिवाबत्ती (विद्युत)</v>
      </c>
    </row>
    <row r="11275" spans="1:11" x14ac:dyDescent="0.2">
      <c r="A11275" s="1" t="s">
        <v>19745</v>
      </c>
      <c r="B11275">
        <v>726</v>
      </c>
      <c r="C11275" t="s">
        <v>13531</v>
      </c>
      <c r="D11275">
        <v>59</v>
      </c>
      <c r="F11275" t="s">
        <v>20279</v>
      </c>
      <c r="G11275">
        <v>200000</v>
      </c>
      <c r="H11275">
        <f t="shared" si="176"/>
        <v>2</v>
      </c>
      <c r="I11275" t="s">
        <v>22722</v>
      </c>
      <c r="J11275" t="str">
        <f>IF(ISBLANK(I11275),"",INDEX('depts lookup'!B:B,MATCH(I11275,'depts lookup'!A:A,0)))</f>
        <v>Electrical Department</v>
      </c>
      <c r="K11275" t="str">
        <f>IF(ISBLANK(I11275),"",INDEX('depts lookup'!C:C,MATCH(I11275,'depts lookup'!A:A,0)))</f>
        <v>ग−1. पथांवरील दिवाबत्ती (विद्युत)</v>
      </c>
    </row>
    <row r="11276" spans="1:11" hidden="1" x14ac:dyDescent="0.2">
      <c r="A11276" s="1" t="s">
        <v>19745</v>
      </c>
      <c r="B11276">
        <v>727</v>
      </c>
      <c r="D11276">
        <v>59</v>
      </c>
      <c r="H11276" t="str">
        <f t="shared" si="176"/>
        <v/>
      </c>
      <c r="J11276" t="str">
        <f>IF(ISBLANK(I11276),"",INDEX('depts lookup'!B:B,MATCH(I11276,'depts lookup'!A:A,0)))</f>
        <v/>
      </c>
      <c r="K11276" t="str">
        <f>IF(ISBLANK(I11276),"",INDEX('depts lookup'!C:C,MATCH(I11276,'depts lookup'!A:A,0)))</f>
        <v/>
      </c>
    </row>
    <row r="11277" spans="1:11" hidden="1" x14ac:dyDescent="0.2">
      <c r="A11277" s="1" t="s">
        <v>19745</v>
      </c>
      <c r="B11277">
        <v>728</v>
      </c>
      <c r="D11277">
        <v>59</v>
      </c>
      <c r="F11277" t="s">
        <v>4235</v>
      </c>
      <c r="G11277">
        <v>3600000</v>
      </c>
      <c r="H11277">
        <f t="shared" si="176"/>
        <v>36</v>
      </c>
      <c r="J11277" t="str">
        <f>IF(ISBLANK(I11277),"",INDEX('depts lookup'!B:B,MATCH(I11277,'depts lookup'!A:A,0)))</f>
        <v/>
      </c>
      <c r="K11277" t="str">
        <f>IF(ISBLANK(I11277),"",INDEX('depts lookup'!C:C,MATCH(I11277,'depts lookup'!A:A,0)))</f>
        <v/>
      </c>
    </row>
    <row r="11278" spans="1:11" hidden="1" x14ac:dyDescent="0.2">
      <c r="A11278" s="1" t="s">
        <v>19745</v>
      </c>
      <c r="B11278">
        <v>729</v>
      </c>
      <c r="H11278" t="str">
        <f t="shared" si="176"/>
        <v/>
      </c>
      <c r="J11278" t="str">
        <f>IF(ISBLANK(I11278),"",INDEX('depts lookup'!B:B,MATCH(I11278,'depts lookup'!A:A,0)))</f>
        <v/>
      </c>
      <c r="K11278" t="str">
        <f>IF(ISBLANK(I11278),"",INDEX('depts lookup'!C:C,MATCH(I11278,'depts lookup'!A:A,0)))</f>
        <v/>
      </c>
    </row>
    <row r="11279" spans="1:11" x14ac:dyDescent="0.2">
      <c r="A11279" s="1" t="s">
        <v>19745</v>
      </c>
      <c r="B11279">
        <v>730</v>
      </c>
      <c r="C11279" t="s">
        <v>13532</v>
      </c>
      <c r="D11279">
        <v>60</v>
      </c>
      <c r="F11279" t="s">
        <v>20280</v>
      </c>
      <c r="G11279">
        <v>400000</v>
      </c>
      <c r="H11279">
        <f t="shared" si="176"/>
        <v>4</v>
      </c>
      <c r="I11279" t="s">
        <v>22720</v>
      </c>
      <c r="J11279" t="str">
        <f>IF(ISBLANK(I11279),"",INDEX('depts lookup'!B:B,MATCH(I11279,'depts lookup'!A:A,0)))</f>
        <v>Road development</v>
      </c>
      <c r="K11279" t="str">
        <f>IF(ISBLANK(I11279),"",INDEX('depts lookup'!C:C,MATCH(I11279,'depts lookup'!A:A,0)))</f>
        <v>क. पथ सुधारणा (विशेष कार्याधिकारी)</v>
      </c>
    </row>
    <row r="11280" spans="1:11" x14ac:dyDescent="0.2">
      <c r="A11280" s="1" t="s">
        <v>19745</v>
      </c>
      <c r="B11280">
        <v>731</v>
      </c>
      <c r="C11280" t="s">
        <v>13533</v>
      </c>
      <c r="D11280">
        <v>60</v>
      </c>
      <c r="F11280" t="s">
        <v>20281</v>
      </c>
      <c r="G11280">
        <v>400000</v>
      </c>
      <c r="H11280">
        <f t="shared" si="176"/>
        <v>4</v>
      </c>
      <c r="I11280" t="s">
        <v>22728</v>
      </c>
      <c r="J11280" t="str">
        <f>IF(ISBLANK(I11280),"",INDEX('depts lookup'!B:B,MATCH(I11280,'depts lookup'!A:A,0)))</f>
        <v>PMC Township</v>
      </c>
      <c r="K11280" t="str">
        <f>IF(ISBLANK(I11280),"",INDEX('depts lookup'!C:C,MATCH(I11280,'depts lookup'!A:A,0)))</f>
        <v>ग. मनपा वसाहती</v>
      </c>
    </row>
    <row r="11281" spans="1:11" x14ac:dyDescent="0.2">
      <c r="A11281" s="1" t="s">
        <v>19745</v>
      </c>
      <c r="B11281">
        <v>732</v>
      </c>
      <c r="C11281" t="s">
        <v>13534</v>
      </c>
      <c r="D11281">
        <v>60</v>
      </c>
      <c r="F11281" t="s">
        <v>20282</v>
      </c>
      <c r="G11281">
        <v>400000</v>
      </c>
      <c r="H11281">
        <f t="shared" si="176"/>
        <v>4</v>
      </c>
      <c r="I11281" t="s">
        <v>22728</v>
      </c>
      <c r="J11281" t="str">
        <f>IF(ISBLANK(I11281),"",INDEX('depts lookup'!B:B,MATCH(I11281,'depts lookup'!A:A,0)))</f>
        <v>PMC Township</v>
      </c>
      <c r="K11281" t="str">
        <f>IF(ISBLANK(I11281),"",INDEX('depts lookup'!C:C,MATCH(I11281,'depts lookup'!A:A,0)))</f>
        <v>ग. मनपा वसाहती</v>
      </c>
    </row>
    <row r="11282" spans="1:11" x14ac:dyDescent="0.2">
      <c r="A11282" s="1" t="s">
        <v>19745</v>
      </c>
      <c r="B11282">
        <v>733</v>
      </c>
      <c r="C11282" t="s">
        <v>13535</v>
      </c>
      <c r="D11282">
        <v>60</v>
      </c>
      <c r="F11282" t="s">
        <v>20283</v>
      </c>
      <c r="G11282">
        <v>600000</v>
      </c>
      <c r="H11282">
        <f t="shared" si="176"/>
        <v>6</v>
      </c>
      <c r="I11282" t="s">
        <v>22728</v>
      </c>
      <c r="J11282" t="str">
        <f>IF(ISBLANK(I11282),"",INDEX('depts lookup'!B:B,MATCH(I11282,'depts lookup'!A:A,0)))</f>
        <v>PMC Township</v>
      </c>
      <c r="K11282" t="str">
        <f>IF(ISBLANK(I11282),"",INDEX('depts lookup'!C:C,MATCH(I11282,'depts lookup'!A:A,0)))</f>
        <v>ग. मनपा वसाहती</v>
      </c>
    </row>
    <row r="11283" spans="1:11" x14ac:dyDescent="0.2">
      <c r="A11283" s="1" t="s">
        <v>19745</v>
      </c>
      <c r="B11283">
        <v>734</v>
      </c>
      <c r="C11283" t="s">
        <v>13536</v>
      </c>
      <c r="D11283">
        <v>60</v>
      </c>
      <c r="F11283" t="s">
        <v>20284</v>
      </c>
      <c r="G11283">
        <v>400000</v>
      </c>
      <c r="H11283">
        <f t="shared" si="176"/>
        <v>4</v>
      </c>
      <c r="I11283" t="s">
        <v>22708</v>
      </c>
      <c r="J11283" t="str">
        <f>IF(ISBLANK(I11283),"",INDEX('depts lookup'!B:B,MATCH(I11283,'depts lookup'!A:A,0)))</f>
        <v>Sub-engineer (health)</v>
      </c>
      <c r="K11283" t="str">
        <f>IF(ISBLANK(I11283),"",INDEX('depts lookup'!C:C,MATCH(I11283,'depts lookup'!A:A,0)))</f>
        <v>ख. सब इंजिनियर (हेल्थ) (आ.प्र.)</v>
      </c>
    </row>
    <row r="11284" spans="1:11" x14ac:dyDescent="0.2">
      <c r="A11284" s="1" t="s">
        <v>19745</v>
      </c>
      <c r="B11284">
        <v>735</v>
      </c>
      <c r="C11284" t="s">
        <v>13537</v>
      </c>
      <c r="D11284">
        <v>60</v>
      </c>
      <c r="F11284" t="s">
        <v>20285</v>
      </c>
      <c r="G11284">
        <v>400000</v>
      </c>
      <c r="H11284">
        <f t="shared" si="176"/>
        <v>4</v>
      </c>
      <c r="I11284" t="s">
        <v>22708</v>
      </c>
      <c r="J11284" t="str">
        <f>IF(ISBLANK(I11284),"",INDEX('depts lookup'!B:B,MATCH(I11284,'depts lookup'!A:A,0)))</f>
        <v>Sub-engineer (health)</v>
      </c>
      <c r="K11284" t="str">
        <f>IF(ISBLANK(I11284),"",INDEX('depts lookup'!C:C,MATCH(I11284,'depts lookup'!A:A,0)))</f>
        <v>ख. सब इंजिनियर (हेल्थ) (आ.प्र.)</v>
      </c>
    </row>
    <row r="11285" spans="1:11" x14ac:dyDescent="0.2">
      <c r="A11285" s="1" t="s">
        <v>19745</v>
      </c>
      <c r="B11285">
        <v>736</v>
      </c>
      <c r="C11285" t="s">
        <v>13538</v>
      </c>
      <c r="D11285">
        <v>60</v>
      </c>
      <c r="F11285" t="s">
        <v>20286</v>
      </c>
      <c r="G11285">
        <v>200000</v>
      </c>
      <c r="H11285">
        <f t="shared" si="176"/>
        <v>2</v>
      </c>
      <c r="I11285" t="s">
        <v>22722</v>
      </c>
      <c r="J11285" t="str">
        <f>IF(ISBLANK(I11285),"",INDEX('depts lookup'!B:B,MATCH(I11285,'depts lookup'!A:A,0)))</f>
        <v>Electrical Department</v>
      </c>
      <c r="K11285" t="str">
        <f>IF(ISBLANK(I11285),"",INDEX('depts lookup'!C:C,MATCH(I11285,'depts lookup'!A:A,0)))</f>
        <v>ग−1. पथांवरील दिवाबत्ती (विद्युत)</v>
      </c>
    </row>
    <row r="11286" spans="1:11" hidden="1" x14ac:dyDescent="0.2">
      <c r="A11286" s="1" t="s">
        <v>19745</v>
      </c>
      <c r="B11286">
        <v>737</v>
      </c>
      <c r="D11286">
        <v>60</v>
      </c>
      <c r="H11286" t="str">
        <f t="shared" si="176"/>
        <v/>
      </c>
      <c r="J11286" t="str">
        <f>IF(ISBLANK(I11286),"",INDEX('depts lookup'!B:B,MATCH(I11286,'depts lookup'!A:A,0)))</f>
        <v/>
      </c>
      <c r="K11286" t="str">
        <f>IF(ISBLANK(I11286),"",INDEX('depts lookup'!C:C,MATCH(I11286,'depts lookup'!A:A,0)))</f>
        <v/>
      </c>
    </row>
    <row r="11287" spans="1:11" hidden="1" x14ac:dyDescent="0.2">
      <c r="A11287" s="1" t="s">
        <v>19745</v>
      </c>
      <c r="B11287">
        <v>738</v>
      </c>
      <c r="D11287">
        <v>60</v>
      </c>
      <c r="F11287" t="s">
        <v>4235</v>
      </c>
      <c r="G11287">
        <v>2800000</v>
      </c>
      <c r="H11287">
        <f t="shared" si="176"/>
        <v>28</v>
      </c>
      <c r="J11287" t="str">
        <f>IF(ISBLANK(I11287),"",INDEX('depts lookup'!B:B,MATCH(I11287,'depts lookup'!A:A,0)))</f>
        <v/>
      </c>
      <c r="K11287" t="str">
        <f>IF(ISBLANK(I11287),"",INDEX('depts lookup'!C:C,MATCH(I11287,'depts lookup'!A:A,0)))</f>
        <v/>
      </c>
    </row>
    <row r="11288" spans="1:11" hidden="1" x14ac:dyDescent="0.2">
      <c r="A11288" s="1" t="s">
        <v>19745</v>
      </c>
      <c r="B11288">
        <v>739</v>
      </c>
      <c r="H11288" t="str">
        <f t="shared" si="176"/>
        <v/>
      </c>
      <c r="J11288" t="str">
        <f>IF(ISBLANK(I11288),"",INDEX('depts lookup'!B:B,MATCH(I11288,'depts lookup'!A:A,0)))</f>
        <v/>
      </c>
      <c r="K11288" t="str">
        <f>IF(ISBLANK(I11288),"",INDEX('depts lookup'!C:C,MATCH(I11288,'depts lookup'!A:A,0)))</f>
        <v/>
      </c>
    </row>
    <row r="11289" spans="1:11" x14ac:dyDescent="0.2">
      <c r="A11289" s="1" t="s">
        <v>19745</v>
      </c>
      <c r="B11289">
        <v>740</v>
      </c>
      <c r="C11289" t="s">
        <v>13539</v>
      </c>
      <c r="D11289">
        <v>65</v>
      </c>
      <c r="F11289" t="s">
        <v>20287</v>
      </c>
      <c r="G11289">
        <v>200000</v>
      </c>
      <c r="H11289">
        <f t="shared" si="176"/>
        <v>2</v>
      </c>
      <c r="I11289" t="s">
        <v>22720</v>
      </c>
      <c r="J11289" t="str">
        <f>IF(ISBLANK(I11289),"",INDEX('depts lookup'!B:B,MATCH(I11289,'depts lookup'!A:A,0)))</f>
        <v>Road development</v>
      </c>
      <c r="K11289" t="str">
        <f>IF(ISBLANK(I11289),"",INDEX('depts lookup'!C:C,MATCH(I11289,'depts lookup'!A:A,0)))</f>
        <v>क. पथ सुधारणा (विशेष कार्याधिकारी)</v>
      </c>
    </row>
    <row r="11290" spans="1:11" x14ac:dyDescent="0.2">
      <c r="A11290" s="1" t="s">
        <v>19745</v>
      </c>
      <c r="B11290">
        <v>741</v>
      </c>
      <c r="C11290" t="s">
        <v>13540</v>
      </c>
      <c r="D11290">
        <v>65</v>
      </c>
      <c r="F11290" t="s">
        <v>20288</v>
      </c>
      <c r="G11290">
        <v>200000</v>
      </c>
      <c r="H11290">
        <f t="shared" si="176"/>
        <v>2</v>
      </c>
      <c r="I11290" t="s">
        <v>22708</v>
      </c>
      <c r="J11290" t="str">
        <f>IF(ISBLANK(I11290),"",INDEX('depts lookup'!B:B,MATCH(I11290,'depts lookup'!A:A,0)))</f>
        <v>Sub-engineer (health)</v>
      </c>
      <c r="K11290" t="str">
        <f>IF(ISBLANK(I11290),"",INDEX('depts lookup'!C:C,MATCH(I11290,'depts lookup'!A:A,0)))</f>
        <v>ख. सब इंजिनियर (हेल्थ) (आ.प्र.)</v>
      </c>
    </row>
    <row r="11291" spans="1:11" x14ac:dyDescent="0.2">
      <c r="A11291" s="1" t="s">
        <v>19745</v>
      </c>
      <c r="B11291">
        <v>742</v>
      </c>
      <c r="C11291" t="s">
        <v>13541</v>
      </c>
      <c r="D11291">
        <v>65</v>
      </c>
      <c r="F11291" t="s">
        <v>20289</v>
      </c>
      <c r="G11291">
        <v>200000</v>
      </c>
      <c r="H11291">
        <f t="shared" si="176"/>
        <v>2</v>
      </c>
      <c r="I11291" t="s">
        <v>22778</v>
      </c>
      <c r="J11291" t="str">
        <f>IF(ISBLANK(I11291),"",INDEX('depts lookup'!B:B,MATCH(I11291,'depts lookup'!A:A,0)))</f>
        <v>Town Engineer Account spending</v>
      </c>
      <c r="K11291" t="str">
        <f>IF(ISBLANK(I11291),"",INDEX('depts lookup'!C:C,MATCH(I11291,'depts lookup'!A:A,0)))</f>
        <v>क−1. नगर अभियंता खात्याकडील खर्च</v>
      </c>
    </row>
    <row r="11292" spans="1:11" x14ac:dyDescent="0.2">
      <c r="A11292" s="1" t="s">
        <v>19745</v>
      </c>
      <c r="B11292">
        <v>743</v>
      </c>
      <c r="C11292" t="s">
        <v>13542</v>
      </c>
      <c r="D11292">
        <v>65</v>
      </c>
      <c r="F11292" t="s">
        <v>20290</v>
      </c>
      <c r="G11292">
        <v>200000</v>
      </c>
      <c r="H11292">
        <f t="shared" si="176"/>
        <v>2</v>
      </c>
      <c r="I11292" t="s">
        <v>22728</v>
      </c>
      <c r="J11292" t="str">
        <f>IF(ISBLANK(I11292),"",INDEX('depts lookup'!B:B,MATCH(I11292,'depts lookup'!A:A,0)))</f>
        <v>PMC Township</v>
      </c>
      <c r="K11292" t="str">
        <f>IF(ISBLANK(I11292),"",INDEX('depts lookup'!C:C,MATCH(I11292,'depts lookup'!A:A,0)))</f>
        <v>ग. मनपा वसाहती</v>
      </c>
    </row>
    <row r="11293" spans="1:11" x14ac:dyDescent="0.2">
      <c r="A11293" s="1" t="s">
        <v>19745</v>
      </c>
      <c r="B11293">
        <v>744</v>
      </c>
      <c r="C11293" t="s">
        <v>13543</v>
      </c>
      <c r="D11293">
        <v>65</v>
      </c>
      <c r="F11293" t="s">
        <v>20291</v>
      </c>
      <c r="G11293">
        <v>600000</v>
      </c>
      <c r="H11293">
        <f t="shared" si="176"/>
        <v>6</v>
      </c>
      <c r="I11293" t="s">
        <v>22728</v>
      </c>
      <c r="J11293" t="str">
        <f>IF(ISBLANK(I11293),"",INDEX('depts lookup'!B:B,MATCH(I11293,'depts lookup'!A:A,0)))</f>
        <v>PMC Township</v>
      </c>
      <c r="K11293" t="str">
        <f>IF(ISBLANK(I11293),"",INDEX('depts lookup'!C:C,MATCH(I11293,'depts lookup'!A:A,0)))</f>
        <v>ग. मनपा वसाहती</v>
      </c>
    </row>
    <row r="11294" spans="1:11" x14ac:dyDescent="0.2">
      <c r="A11294" s="1" t="s">
        <v>19745</v>
      </c>
      <c r="B11294">
        <v>745</v>
      </c>
      <c r="C11294" t="s">
        <v>13544</v>
      </c>
      <c r="D11294">
        <v>65</v>
      </c>
      <c r="F11294" t="s">
        <v>20292</v>
      </c>
      <c r="G11294">
        <v>200000</v>
      </c>
      <c r="H11294">
        <f t="shared" si="176"/>
        <v>2</v>
      </c>
      <c r="I11294" t="s">
        <v>22708</v>
      </c>
      <c r="J11294" t="str">
        <f>IF(ISBLANK(I11294),"",INDEX('depts lookup'!B:B,MATCH(I11294,'depts lookup'!A:A,0)))</f>
        <v>Sub-engineer (health)</v>
      </c>
      <c r="K11294" t="str">
        <f>IF(ISBLANK(I11294),"",INDEX('depts lookup'!C:C,MATCH(I11294,'depts lookup'!A:A,0)))</f>
        <v>ख. सब इंजिनियर (हेल्थ) (आ.प्र.)</v>
      </c>
    </row>
    <row r="11295" spans="1:11" x14ac:dyDescent="0.2">
      <c r="A11295" s="1" t="s">
        <v>19745</v>
      </c>
      <c r="B11295">
        <v>746</v>
      </c>
      <c r="C11295" t="s">
        <v>13545</v>
      </c>
      <c r="D11295">
        <v>65</v>
      </c>
      <c r="F11295" t="s">
        <v>20293</v>
      </c>
      <c r="G11295">
        <v>200000</v>
      </c>
      <c r="H11295">
        <f t="shared" si="176"/>
        <v>2</v>
      </c>
      <c r="I11295" t="s">
        <v>22708</v>
      </c>
      <c r="J11295" t="str">
        <f>IF(ISBLANK(I11295),"",INDEX('depts lookup'!B:B,MATCH(I11295,'depts lookup'!A:A,0)))</f>
        <v>Sub-engineer (health)</v>
      </c>
      <c r="K11295" t="str">
        <f>IF(ISBLANK(I11295),"",INDEX('depts lookup'!C:C,MATCH(I11295,'depts lookup'!A:A,0)))</f>
        <v>ख. सब इंजिनियर (हेल्थ) (आ.प्र.)</v>
      </c>
    </row>
    <row r="11296" spans="1:11" x14ac:dyDescent="0.2">
      <c r="A11296" s="1" t="s">
        <v>19745</v>
      </c>
      <c r="B11296">
        <v>747</v>
      </c>
      <c r="C11296" t="s">
        <v>13546</v>
      </c>
      <c r="D11296">
        <v>65</v>
      </c>
      <c r="F11296" t="s">
        <v>20294</v>
      </c>
      <c r="G11296">
        <v>200000</v>
      </c>
      <c r="H11296">
        <f t="shared" si="176"/>
        <v>2</v>
      </c>
      <c r="I11296" t="s">
        <v>22722</v>
      </c>
      <c r="J11296" t="str">
        <f>IF(ISBLANK(I11296),"",INDEX('depts lookup'!B:B,MATCH(I11296,'depts lookup'!A:A,0)))</f>
        <v>Electrical Department</v>
      </c>
      <c r="K11296" t="str">
        <f>IF(ISBLANK(I11296),"",INDEX('depts lookup'!C:C,MATCH(I11296,'depts lookup'!A:A,0)))</f>
        <v>ग−1. पथांवरील दिवाबत्ती (विद्युत)</v>
      </c>
    </row>
    <row r="11297" spans="1:11" x14ac:dyDescent="0.2">
      <c r="A11297" s="1" t="s">
        <v>19745</v>
      </c>
      <c r="B11297">
        <v>748</v>
      </c>
      <c r="C11297" t="s">
        <v>13547</v>
      </c>
      <c r="D11297">
        <v>65</v>
      </c>
      <c r="F11297" t="s">
        <v>20295</v>
      </c>
      <c r="G11297">
        <v>200000</v>
      </c>
      <c r="H11297">
        <f t="shared" si="176"/>
        <v>2</v>
      </c>
      <c r="I11297" t="s">
        <v>22722</v>
      </c>
      <c r="J11297" t="str">
        <f>IF(ISBLANK(I11297),"",INDEX('depts lookup'!B:B,MATCH(I11297,'depts lookup'!A:A,0)))</f>
        <v>Electrical Department</v>
      </c>
      <c r="K11297" t="str">
        <f>IF(ISBLANK(I11297),"",INDEX('depts lookup'!C:C,MATCH(I11297,'depts lookup'!A:A,0)))</f>
        <v>ग−1. पथांवरील दिवाबत्ती (विद्युत)</v>
      </c>
    </row>
    <row r="11298" spans="1:11" x14ac:dyDescent="0.2">
      <c r="A11298" s="1" t="s">
        <v>19745</v>
      </c>
      <c r="B11298">
        <v>749</v>
      </c>
      <c r="C11298" t="s">
        <v>13548</v>
      </c>
      <c r="D11298">
        <v>65</v>
      </c>
      <c r="F11298" t="s">
        <v>20296</v>
      </c>
      <c r="G11298">
        <v>200000</v>
      </c>
      <c r="H11298">
        <f t="shared" si="176"/>
        <v>2</v>
      </c>
      <c r="I11298" t="s">
        <v>22722</v>
      </c>
      <c r="J11298" t="str">
        <f>IF(ISBLANK(I11298),"",INDEX('depts lookup'!B:B,MATCH(I11298,'depts lookup'!A:A,0)))</f>
        <v>Electrical Department</v>
      </c>
      <c r="K11298" t="str">
        <f>IF(ISBLANK(I11298),"",INDEX('depts lookup'!C:C,MATCH(I11298,'depts lookup'!A:A,0)))</f>
        <v>ग−1. पथांवरील दिवाबत्ती (विद्युत)</v>
      </c>
    </row>
    <row r="11299" spans="1:11" hidden="1" x14ac:dyDescent="0.2">
      <c r="A11299" s="1" t="s">
        <v>19745</v>
      </c>
      <c r="B11299">
        <v>750</v>
      </c>
      <c r="D11299">
        <v>65</v>
      </c>
      <c r="H11299" t="str">
        <f t="shared" si="176"/>
        <v/>
      </c>
      <c r="J11299" t="str">
        <f>IF(ISBLANK(I11299),"",INDEX('depts lookup'!B:B,MATCH(I11299,'depts lookup'!A:A,0)))</f>
        <v/>
      </c>
      <c r="K11299" t="str">
        <f>IF(ISBLANK(I11299),"",INDEX('depts lookup'!C:C,MATCH(I11299,'depts lookup'!A:A,0)))</f>
        <v/>
      </c>
    </row>
    <row r="11300" spans="1:11" hidden="1" x14ac:dyDescent="0.2">
      <c r="A11300" s="1" t="s">
        <v>19745</v>
      </c>
      <c r="B11300">
        <v>751</v>
      </c>
      <c r="D11300">
        <v>65</v>
      </c>
      <c r="F11300" t="s">
        <v>4235</v>
      </c>
      <c r="G11300">
        <v>2400000</v>
      </c>
      <c r="H11300">
        <f t="shared" si="176"/>
        <v>24</v>
      </c>
      <c r="J11300" t="str">
        <f>IF(ISBLANK(I11300),"",INDEX('depts lookup'!B:B,MATCH(I11300,'depts lookup'!A:A,0)))</f>
        <v/>
      </c>
      <c r="K11300" t="str">
        <f>IF(ISBLANK(I11300),"",INDEX('depts lookup'!C:C,MATCH(I11300,'depts lookup'!A:A,0)))</f>
        <v/>
      </c>
    </row>
    <row r="11301" spans="1:11" hidden="1" x14ac:dyDescent="0.2">
      <c r="A11301" s="1" t="s">
        <v>19745</v>
      </c>
      <c r="B11301">
        <v>752</v>
      </c>
      <c r="H11301" t="str">
        <f t="shared" si="176"/>
        <v/>
      </c>
      <c r="J11301" t="str">
        <f>IF(ISBLANK(I11301),"",INDEX('depts lookup'!B:B,MATCH(I11301,'depts lookup'!A:A,0)))</f>
        <v/>
      </c>
      <c r="K11301" t="str">
        <f>IF(ISBLANK(I11301),"",INDEX('depts lookup'!C:C,MATCH(I11301,'depts lookup'!A:A,0)))</f>
        <v/>
      </c>
    </row>
    <row r="11302" spans="1:11" hidden="1" x14ac:dyDescent="0.2">
      <c r="A11302" s="1" t="s">
        <v>19745</v>
      </c>
      <c r="B11302">
        <v>753</v>
      </c>
      <c r="F11302" t="s">
        <v>20297</v>
      </c>
      <c r="G11302">
        <v>20200000</v>
      </c>
      <c r="H11302">
        <f t="shared" si="176"/>
        <v>202</v>
      </c>
      <c r="J11302" t="str">
        <f>IF(ISBLANK(I11302),"",INDEX('depts lookup'!B:B,MATCH(I11302,'depts lookup'!A:A,0)))</f>
        <v/>
      </c>
      <c r="K11302" t="str">
        <f>IF(ISBLANK(I11302),"",INDEX('depts lookup'!C:C,MATCH(I11302,'depts lookup'!A:A,0)))</f>
        <v/>
      </c>
    </row>
    <row r="11303" spans="1:11" hidden="1" x14ac:dyDescent="0.2">
      <c r="A11303" s="1" t="s">
        <v>19745</v>
      </c>
      <c r="B11303">
        <v>754</v>
      </c>
      <c r="H11303" t="str">
        <f t="shared" si="176"/>
        <v/>
      </c>
      <c r="J11303" t="str">
        <f>IF(ISBLANK(I11303),"",INDEX('depts lookup'!B:B,MATCH(I11303,'depts lookup'!A:A,0)))</f>
        <v/>
      </c>
      <c r="K11303" t="str">
        <f>IF(ISBLANK(I11303),"",INDEX('depts lookup'!C:C,MATCH(I11303,'depts lookup'!A:A,0)))</f>
        <v/>
      </c>
    </row>
    <row r="11304" spans="1:11" hidden="1" x14ac:dyDescent="0.2">
      <c r="A11304" s="1" t="s">
        <v>19745</v>
      </c>
      <c r="B11304">
        <v>755</v>
      </c>
      <c r="H11304" t="str">
        <f t="shared" si="176"/>
        <v/>
      </c>
      <c r="J11304" t="str">
        <f>IF(ISBLANK(I11304),"",INDEX('depts lookup'!B:B,MATCH(I11304,'depts lookup'!A:A,0)))</f>
        <v/>
      </c>
      <c r="K11304" t="str">
        <f>IF(ISBLANK(I11304),"",INDEX('depts lookup'!C:C,MATCH(I11304,'depts lookup'!A:A,0)))</f>
        <v/>
      </c>
    </row>
    <row r="11305" spans="1:11" hidden="1" x14ac:dyDescent="0.2">
      <c r="A11305" s="1" t="s">
        <v>19745</v>
      </c>
      <c r="B11305">
        <v>756</v>
      </c>
      <c r="F11305" t="s">
        <v>20298</v>
      </c>
      <c r="H11305" t="str">
        <f t="shared" si="176"/>
        <v/>
      </c>
      <c r="J11305" t="str">
        <f>IF(ISBLANK(I11305),"",INDEX('depts lookup'!B:B,MATCH(I11305,'depts lookup'!A:A,0)))</f>
        <v/>
      </c>
      <c r="K11305" t="str">
        <f>IF(ISBLANK(I11305),"",INDEX('depts lookup'!C:C,MATCH(I11305,'depts lookup'!A:A,0)))</f>
        <v/>
      </c>
    </row>
    <row r="11306" spans="1:11" hidden="1" x14ac:dyDescent="0.2">
      <c r="A11306" s="1" t="s">
        <v>19745</v>
      </c>
      <c r="B11306">
        <v>757</v>
      </c>
      <c r="H11306" t="str">
        <f t="shared" si="176"/>
        <v/>
      </c>
      <c r="J11306" t="str">
        <f>IF(ISBLANK(I11306),"",INDEX('depts lookup'!B:B,MATCH(I11306,'depts lookup'!A:A,0)))</f>
        <v/>
      </c>
      <c r="K11306" t="str">
        <f>IF(ISBLANK(I11306),"",INDEX('depts lookup'!C:C,MATCH(I11306,'depts lookup'!A:A,0)))</f>
        <v/>
      </c>
    </row>
    <row r="11307" spans="1:11" x14ac:dyDescent="0.2">
      <c r="A11307" s="1" t="s">
        <v>19745</v>
      </c>
      <c r="B11307">
        <v>758</v>
      </c>
      <c r="C11307" t="s">
        <v>13549</v>
      </c>
      <c r="D11307">
        <v>37</v>
      </c>
      <c r="F11307" t="s">
        <v>20299</v>
      </c>
      <c r="G11307">
        <v>400000</v>
      </c>
      <c r="H11307">
        <f t="shared" si="176"/>
        <v>4</v>
      </c>
      <c r="I11307" t="s">
        <v>22720</v>
      </c>
      <c r="J11307" t="str">
        <f>IF(ISBLANK(I11307),"",INDEX('depts lookup'!B:B,MATCH(I11307,'depts lookup'!A:A,0)))</f>
        <v>Road development</v>
      </c>
      <c r="K11307" t="str">
        <f>IF(ISBLANK(I11307),"",INDEX('depts lookup'!C:C,MATCH(I11307,'depts lookup'!A:A,0)))</f>
        <v>क. पथ सुधारणा (विशेष कार्याधिकारी)</v>
      </c>
    </row>
    <row r="11308" spans="1:11" x14ac:dyDescent="0.2">
      <c r="A11308" s="1" t="s">
        <v>19745</v>
      </c>
      <c r="B11308">
        <v>759</v>
      </c>
      <c r="C11308" t="s">
        <v>13550</v>
      </c>
      <c r="D11308">
        <v>37</v>
      </c>
      <c r="F11308" t="s">
        <v>20300</v>
      </c>
      <c r="G11308">
        <v>400000</v>
      </c>
      <c r="H11308">
        <f t="shared" si="176"/>
        <v>4</v>
      </c>
      <c r="I11308" t="s">
        <v>22728</v>
      </c>
      <c r="J11308" t="str">
        <f>IF(ISBLANK(I11308),"",INDEX('depts lookup'!B:B,MATCH(I11308,'depts lookup'!A:A,0)))</f>
        <v>PMC Township</v>
      </c>
      <c r="K11308" t="str">
        <f>IF(ISBLANK(I11308),"",INDEX('depts lookup'!C:C,MATCH(I11308,'depts lookup'!A:A,0)))</f>
        <v>ग. मनपा वसाहती</v>
      </c>
    </row>
    <row r="11309" spans="1:11" x14ac:dyDescent="0.2">
      <c r="A11309" s="1" t="s">
        <v>19745</v>
      </c>
      <c r="B11309">
        <v>760</v>
      </c>
      <c r="C11309" t="s">
        <v>13551</v>
      </c>
      <c r="D11309">
        <v>37</v>
      </c>
      <c r="F11309" t="s">
        <v>20301</v>
      </c>
      <c r="G11309">
        <v>200000</v>
      </c>
      <c r="H11309">
        <f t="shared" si="176"/>
        <v>2</v>
      </c>
      <c r="I11309" t="s">
        <v>22728</v>
      </c>
      <c r="J11309" t="str">
        <f>IF(ISBLANK(I11309),"",INDEX('depts lookup'!B:B,MATCH(I11309,'depts lookup'!A:A,0)))</f>
        <v>PMC Township</v>
      </c>
      <c r="K11309" t="str">
        <f>IF(ISBLANK(I11309),"",INDEX('depts lookup'!C:C,MATCH(I11309,'depts lookup'!A:A,0)))</f>
        <v>ग. मनपा वसाहती</v>
      </c>
    </row>
    <row r="11310" spans="1:11" x14ac:dyDescent="0.2">
      <c r="A11310" s="1" t="s">
        <v>19745</v>
      </c>
      <c r="B11310">
        <v>761</v>
      </c>
      <c r="C11310" t="s">
        <v>13552</v>
      </c>
      <c r="D11310">
        <v>37</v>
      </c>
      <c r="F11310" t="s">
        <v>20302</v>
      </c>
      <c r="G11310">
        <v>400000</v>
      </c>
      <c r="H11310">
        <f t="shared" si="176"/>
        <v>4</v>
      </c>
      <c r="I11310" t="s">
        <v>22778</v>
      </c>
      <c r="J11310" t="str">
        <f>IF(ISBLANK(I11310),"",INDEX('depts lookup'!B:B,MATCH(I11310,'depts lookup'!A:A,0)))</f>
        <v>Town Engineer Account spending</v>
      </c>
      <c r="K11310" t="str">
        <f>IF(ISBLANK(I11310),"",INDEX('depts lookup'!C:C,MATCH(I11310,'depts lookup'!A:A,0)))</f>
        <v>क−1. नगर अभियंता खात्याकडील खर्च</v>
      </c>
    </row>
    <row r="11311" spans="1:11" x14ac:dyDescent="0.2">
      <c r="A11311" s="1" t="s">
        <v>19745</v>
      </c>
      <c r="B11311">
        <v>762</v>
      </c>
      <c r="C11311" t="s">
        <v>13553</v>
      </c>
      <c r="D11311">
        <v>37</v>
      </c>
      <c r="F11311" t="s">
        <v>20303</v>
      </c>
      <c r="G11311">
        <v>200000</v>
      </c>
      <c r="H11311">
        <f t="shared" si="176"/>
        <v>2</v>
      </c>
      <c r="I11311" t="s">
        <v>22778</v>
      </c>
      <c r="J11311" t="str">
        <f>IF(ISBLANK(I11311),"",INDEX('depts lookup'!B:B,MATCH(I11311,'depts lookup'!A:A,0)))</f>
        <v>Town Engineer Account spending</v>
      </c>
      <c r="K11311" t="str">
        <f>IF(ISBLANK(I11311),"",INDEX('depts lookup'!C:C,MATCH(I11311,'depts lookup'!A:A,0)))</f>
        <v>क−1. नगर अभियंता खात्याकडील खर्च</v>
      </c>
    </row>
    <row r="11312" spans="1:11" x14ac:dyDescent="0.2">
      <c r="A11312" s="1" t="s">
        <v>19745</v>
      </c>
      <c r="B11312">
        <v>763</v>
      </c>
      <c r="C11312" t="s">
        <v>13554</v>
      </c>
      <c r="D11312">
        <v>37</v>
      </c>
      <c r="F11312" t="s">
        <v>20304</v>
      </c>
      <c r="G11312">
        <v>200000</v>
      </c>
      <c r="H11312">
        <f t="shared" si="176"/>
        <v>2</v>
      </c>
      <c r="I11312" t="s">
        <v>22728</v>
      </c>
      <c r="J11312" t="str">
        <f>IF(ISBLANK(I11312),"",INDEX('depts lookup'!B:B,MATCH(I11312,'depts lookup'!A:A,0)))</f>
        <v>PMC Township</v>
      </c>
      <c r="K11312" t="str">
        <f>IF(ISBLANK(I11312),"",INDEX('depts lookup'!C:C,MATCH(I11312,'depts lookup'!A:A,0)))</f>
        <v>ग. मनपा वसाहती</v>
      </c>
    </row>
    <row r="11313" spans="1:11" x14ac:dyDescent="0.2">
      <c r="A11313" s="1" t="s">
        <v>19745</v>
      </c>
      <c r="B11313">
        <v>764</v>
      </c>
      <c r="C11313" t="s">
        <v>13555</v>
      </c>
      <c r="D11313">
        <v>37</v>
      </c>
      <c r="F11313" t="s">
        <v>20305</v>
      </c>
      <c r="G11313">
        <v>200000</v>
      </c>
      <c r="H11313">
        <f t="shared" si="176"/>
        <v>2</v>
      </c>
      <c r="I11313" t="s">
        <v>22722</v>
      </c>
      <c r="J11313" t="str">
        <f>IF(ISBLANK(I11313),"",INDEX('depts lookup'!B:B,MATCH(I11313,'depts lookup'!A:A,0)))</f>
        <v>Electrical Department</v>
      </c>
      <c r="K11313" t="str">
        <f>IF(ISBLANK(I11313),"",INDEX('depts lookup'!C:C,MATCH(I11313,'depts lookup'!A:A,0)))</f>
        <v>ग−1. पथांवरील दिवाबत्ती (विद्युत)</v>
      </c>
    </row>
    <row r="11314" spans="1:11" x14ac:dyDescent="0.2">
      <c r="A11314" s="1" t="s">
        <v>19745</v>
      </c>
      <c r="B11314">
        <v>765</v>
      </c>
      <c r="C11314" t="s">
        <v>13556</v>
      </c>
      <c r="D11314">
        <v>37</v>
      </c>
      <c r="F11314" t="s">
        <v>20306</v>
      </c>
      <c r="G11314">
        <v>1000000</v>
      </c>
      <c r="H11314">
        <f t="shared" si="176"/>
        <v>10</v>
      </c>
      <c r="I11314" t="s">
        <v>22720</v>
      </c>
      <c r="J11314" t="str">
        <f>IF(ISBLANK(I11314),"",INDEX('depts lookup'!B:B,MATCH(I11314,'depts lookup'!A:A,0)))</f>
        <v>Road development</v>
      </c>
      <c r="K11314" t="str">
        <f>IF(ISBLANK(I11314),"",INDEX('depts lookup'!C:C,MATCH(I11314,'depts lookup'!A:A,0)))</f>
        <v>क. पथ सुधारणा (विशेष कार्याधिकारी)</v>
      </c>
    </row>
    <row r="11315" spans="1:11" x14ac:dyDescent="0.2">
      <c r="A11315" s="1" t="s">
        <v>19745</v>
      </c>
      <c r="B11315">
        <v>766</v>
      </c>
      <c r="C11315" t="s">
        <v>13557</v>
      </c>
      <c r="D11315">
        <v>37</v>
      </c>
      <c r="F11315" t="s">
        <v>20307</v>
      </c>
      <c r="G11315">
        <v>1000000</v>
      </c>
      <c r="H11315">
        <f t="shared" si="176"/>
        <v>10</v>
      </c>
      <c r="I11315" t="s">
        <v>22720</v>
      </c>
      <c r="J11315" t="str">
        <f>IF(ISBLANK(I11315),"",INDEX('depts lookup'!B:B,MATCH(I11315,'depts lookup'!A:A,0)))</f>
        <v>Road development</v>
      </c>
      <c r="K11315" t="str">
        <f>IF(ISBLANK(I11315),"",INDEX('depts lookup'!C:C,MATCH(I11315,'depts lookup'!A:A,0)))</f>
        <v>क. पथ सुधारणा (विशेष कार्याधिकारी)</v>
      </c>
    </row>
    <row r="11316" spans="1:11" x14ac:dyDescent="0.2">
      <c r="A11316" s="1" t="s">
        <v>19745</v>
      </c>
      <c r="B11316">
        <v>767</v>
      </c>
      <c r="C11316" t="s">
        <v>13558</v>
      </c>
      <c r="D11316">
        <v>37</v>
      </c>
      <c r="F11316" t="s">
        <v>20308</v>
      </c>
      <c r="G11316">
        <v>1000000</v>
      </c>
      <c r="H11316">
        <f t="shared" si="176"/>
        <v>10</v>
      </c>
      <c r="I11316" t="s">
        <v>22720</v>
      </c>
      <c r="J11316" t="str">
        <f>IF(ISBLANK(I11316),"",INDEX('depts lookup'!B:B,MATCH(I11316,'depts lookup'!A:A,0)))</f>
        <v>Road development</v>
      </c>
      <c r="K11316" t="str">
        <f>IF(ISBLANK(I11316),"",INDEX('depts lookup'!C:C,MATCH(I11316,'depts lookup'!A:A,0)))</f>
        <v>क. पथ सुधारणा (विशेष कार्याधिकारी)</v>
      </c>
    </row>
    <row r="11317" spans="1:11" x14ac:dyDescent="0.2">
      <c r="A11317" s="1" t="s">
        <v>19745</v>
      </c>
      <c r="B11317">
        <v>768</v>
      </c>
      <c r="C11317" t="s">
        <v>13559</v>
      </c>
      <c r="D11317">
        <v>37</v>
      </c>
      <c r="F11317" t="s">
        <v>20309</v>
      </c>
      <c r="G11317">
        <v>480000</v>
      </c>
      <c r="H11317">
        <f t="shared" si="176"/>
        <v>4.8</v>
      </c>
      <c r="I11317" t="s">
        <v>22722</v>
      </c>
      <c r="J11317" t="str">
        <f>IF(ISBLANK(I11317),"",INDEX('depts lookup'!B:B,MATCH(I11317,'depts lookup'!A:A,0)))</f>
        <v>Electrical Department</v>
      </c>
      <c r="K11317" t="str">
        <f>IF(ISBLANK(I11317),"",INDEX('depts lookup'!C:C,MATCH(I11317,'depts lookup'!A:A,0)))</f>
        <v>ग−1. पथांवरील दिवाबत्ती (विद्युत)</v>
      </c>
    </row>
    <row r="11318" spans="1:11" x14ac:dyDescent="0.2">
      <c r="A11318" s="1" t="s">
        <v>19745</v>
      </c>
      <c r="B11318">
        <v>769</v>
      </c>
      <c r="C11318" t="s">
        <v>13560</v>
      </c>
      <c r="D11318">
        <v>37</v>
      </c>
      <c r="F11318" t="s">
        <v>20310</v>
      </c>
      <c r="G11318">
        <v>520000</v>
      </c>
      <c r="H11318">
        <f t="shared" si="176"/>
        <v>5.2</v>
      </c>
      <c r="I11318" t="s">
        <v>22722</v>
      </c>
      <c r="J11318" t="str">
        <f>IF(ISBLANK(I11318),"",INDEX('depts lookup'!B:B,MATCH(I11318,'depts lookup'!A:A,0)))</f>
        <v>Electrical Department</v>
      </c>
      <c r="K11318" t="str">
        <f>IF(ISBLANK(I11318),"",INDEX('depts lookup'!C:C,MATCH(I11318,'depts lookup'!A:A,0)))</f>
        <v>ग−1. पथांवरील दिवाबत्ती (विद्युत)</v>
      </c>
    </row>
    <row r="11319" spans="1:11" hidden="1" x14ac:dyDescent="0.2">
      <c r="A11319" s="1" t="s">
        <v>19745</v>
      </c>
      <c r="B11319">
        <v>770</v>
      </c>
      <c r="D11319">
        <v>37</v>
      </c>
      <c r="H11319" t="str">
        <f t="shared" si="176"/>
        <v/>
      </c>
      <c r="J11319" t="str">
        <f>IF(ISBLANK(I11319),"",INDEX('depts lookup'!B:B,MATCH(I11319,'depts lookup'!A:A,0)))</f>
        <v/>
      </c>
      <c r="K11319" t="str">
        <f>IF(ISBLANK(I11319),"",INDEX('depts lookup'!C:C,MATCH(I11319,'depts lookup'!A:A,0)))</f>
        <v/>
      </c>
    </row>
    <row r="11320" spans="1:11" hidden="1" x14ac:dyDescent="0.2">
      <c r="A11320" s="1" t="s">
        <v>19745</v>
      </c>
      <c r="B11320">
        <v>771</v>
      </c>
      <c r="D11320">
        <v>37</v>
      </c>
      <c r="F11320" t="s">
        <v>4235</v>
      </c>
      <c r="G11320">
        <v>6000000</v>
      </c>
      <c r="H11320">
        <f t="shared" si="176"/>
        <v>60</v>
      </c>
      <c r="J11320" t="str">
        <f>IF(ISBLANK(I11320),"",INDEX('depts lookup'!B:B,MATCH(I11320,'depts lookup'!A:A,0)))</f>
        <v/>
      </c>
      <c r="K11320" t="str">
        <f>IF(ISBLANK(I11320),"",INDEX('depts lookup'!C:C,MATCH(I11320,'depts lookup'!A:A,0)))</f>
        <v/>
      </c>
    </row>
    <row r="11321" spans="1:11" hidden="1" x14ac:dyDescent="0.2">
      <c r="A11321" s="1" t="s">
        <v>19745</v>
      </c>
      <c r="B11321">
        <v>772</v>
      </c>
      <c r="H11321" t="str">
        <f t="shared" si="176"/>
        <v/>
      </c>
      <c r="J11321" t="str">
        <f>IF(ISBLANK(I11321),"",INDEX('depts lookup'!B:B,MATCH(I11321,'depts lookup'!A:A,0)))</f>
        <v/>
      </c>
      <c r="K11321" t="str">
        <f>IF(ISBLANK(I11321),"",INDEX('depts lookup'!C:C,MATCH(I11321,'depts lookup'!A:A,0)))</f>
        <v/>
      </c>
    </row>
    <row r="11322" spans="1:11" x14ac:dyDescent="0.2">
      <c r="A11322" s="1" t="s">
        <v>19745</v>
      </c>
      <c r="B11322">
        <v>773</v>
      </c>
      <c r="C11322" t="s">
        <v>13561</v>
      </c>
      <c r="D11322">
        <v>38</v>
      </c>
      <c r="F11322" t="s">
        <v>20311</v>
      </c>
      <c r="G11322">
        <v>400000</v>
      </c>
      <c r="H11322">
        <f t="shared" si="176"/>
        <v>4</v>
      </c>
      <c r="I11322" t="s">
        <v>22720</v>
      </c>
      <c r="J11322" t="str">
        <f>IF(ISBLANK(I11322),"",INDEX('depts lookup'!B:B,MATCH(I11322,'depts lookup'!A:A,0)))</f>
        <v>Road development</v>
      </c>
      <c r="K11322" t="str">
        <f>IF(ISBLANK(I11322),"",INDEX('depts lookup'!C:C,MATCH(I11322,'depts lookup'!A:A,0)))</f>
        <v>क. पथ सुधारणा (विशेष कार्याधिकारी)</v>
      </c>
    </row>
    <row r="11323" spans="1:11" x14ac:dyDescent="0.2">
      <c r="A11323" s="1" t="s">
        <v>19745</v>
      </c>
      <c r="B11323">
        <v>774</v>
      </c>
      <c r="C11323" t="s">
        <v>13562</v>
      </c>
      <c r="D11323">
        <v>38</v>
      </c>
      <c r="F11323" t="s">
        <v>20312</v>
      </c>
      <c r="G11323">
        <v>400000</v>
      </c>
      <c r="H11323">
        <f t="shared" si="176"/>
        <v>4</v>
      </c>
      <c r="I11323" t="s">
        <v>22720</v>
      </c>
      <c r="J11323" t="str">
        <f>IF(ISBLANK(I11323),"",INDEX('depts lookup'!B:B,MATCH(I11323,'depts lookup'!A:A,0)))</f>
        <v>Road development</v>
      </c>
      <c r="K11323" t="str">
        <f>IF(ISBLANK(I11323),"",INDEX('depts lookup'!C:C,MATCH(I11323,'depts lookup'!A:A,0)))</f>
        <v>क. पथ सुधारणा (विशेष कार्याधिकारी)</v>
      </c>
    </row>
    <row r="11324" spans="1:11" x14ac:dyDescent="0.2">
      <c r="A11324" s="1" t="s">
        <v>19745</v>
      </c>
      <c r="B11324">
        <v>775</v>
      </c>
      <c r="C11324" t="s">
        <v>13563</v>
      </c>
      <c r="D11324">
        <v>38</v>
      </c>
      <c r="F11324" t="s">
        <v>20313</v>
      </c>
      <c r="G11324">
        <v>400000</v>
      </c>
      <c r="H11324">
        <f t="shared" si="176"/>
        <v>4</v>
      </c>
      <c r="I11324" t="s">
        <v>22720</v>
      </c>
      <c r="J11324" t="str">
        <f>IF(ISBLANK(I11324),"",INDEX('depts lookup'!B:B,MATCH(I11324,'depts lookup'!A:A,0)))</f>
        <v>Road development</v>
      </c>
      <c r="K11324" t="str">
        <f>IF(ISBLANK(I11324),"",INDEX('depts lookup'!C:C,MATCH(I11324,'depts lookup'!A:A,0)))</f>
        <v>क. पथ सुधारणा (विशेष कार्याधिकारी)</v>
      </c>
    </row>
    <row r="11325" spans="1:11" x14ac:dyDescent="0.2">
      <c r="A11325" s="1" t="s">
        <v>19745</v>
      </c>
      <c r="B11325">
        <v>776</v>
      </c>
      <c r="C11325" t="s">
        <v>13564</v>
      </c>
      <c r="D11325">
        <v>38</v>
      </c>
      <c r="F11325" t="s">
        <v>20314</v>
      </c>
      <c r="G11325">
        <v>400000</v>
      </c>
      <c r="H11325">
        <f t="shared" si="176"/>
        <v>4</v>
      </c>
      <c r="I11325" t="s">
        <v>22720</v>
      </c>
      <c r="J11325" t="str">
        <f>IF(ISBLANK(I11325),"",INDEX('depts lookup'!B:B,MATCH(I11325,'depts lookup'!A:A,0)))</f>
        <v>Road development</v>
      </c>
      <c r="K11325" t="str">
        <f>IF(ISBLANK(I11325),"",INDEX('depts lookup'!C:C,MATCH(I11325,'depts lookup'!A:A,0)))</f>
        <v>क. पथ सुधारणा (विशेष कार्याधिकारी)</v>
      </c>
    </row>
    <row r="11326" spans="1:11" x14ac:dyDescent="0.2">
      <c r="A11326" s="1" t="s">
        <v>19745</v>
      </c>
      <c r="B11326">
        <v>777</v>
      </c>
      <c r="C11326" t="s">
        <v>13565</v>
      </c>
      <c r="D11326">
        <v>38</v>
      </c>
      <c r="F11326" t="s">
        <v>20315</v>
      </c>
      <c r="G11326">
        <v>200000</v>
      </c>
      <c r="H11326">
        <f t="shared" si="176"/>
        <v>2</v>
      </c>
      <c r="I11326" t="s">
        <v>22722</v>
      </c>
      <c r="J11326" t="str">
        <f>IF(ISBLANK(I11326),"",INDEX('depts lookup'!B:B,MATCH(I11326,'depts lookup'!A:A,0)))</f>
        <v>Electrical Department</v>
      </c>
      <c r="K11326" t="str">
        <f>IF(ISBLANK(I11326),"",INDEX('depts lookup'!C:C,MATCH(I11326,'depts lookup'!A:A,0)))</f>
        <v>ग−1. पथांवरील दिवाबत्ती (विद्युत)</v>
      </c>
    </row>
    <row r="11327" spans="1:11" x14ac:dyDescent="0.2">
      <c r="A11327" s="1" t="s">
        <v>19745</v>
      </c>
      <c r="B11327">
        <v>778</v>
      </c>
      <c r="C11327" t="s">
        <v>13566</v>
      </c>
      <c r="D11327">
        <v>38</v>
      </c>
      <c r="F11327" t="s">
        <v>20316</v>
      </c>
      <c r="G11327">
        <v>200000</v>
      </c>
      <c r="H11327">
        <f t="shared" si="176"/>
        <v>2</v>
      </c>
      <c r="I11327" t="s">
        <v>22778</v>
      </c>
      <c r="J11327" t="str">
        <f>IF(ISBLANK(I11327),"",INDEX('depts lookup'!B:B,MATCH(I11327,'depts lookup'!A:A,0)))</f>
        <v>Town Engineer Account spending</v>
      </c>
      <c r="K11327" t="str">
        <f>IF(ISBLANK(I11327),"",INDEX('depts lookup'!C:C,MATCH(I11327,'depts lookup'!A:A,0)))</f>
        <v>क−1. नगर अभियंता खात्याकडील खर्च</v>
      </c>
    </row>
    <row r="11328" spans="1:11" x14ac:dyDescent="0.2">
      <c r="A11328" s="1" t="s">
        <v>19745</v>
      </c>
      <c r="B11328">
        <v>779</v>
      </c>
      <c r="C11328" t="s">
        <v>13567</v>
      </c>
      <c r="D11328">
        <v>38</v>
      </c>
      <c r="F11328" t="s">
        <v>20317</v>
      </c>
      <c r="G11328">
        <v>1000000</v>
      </c>
      <c r="H11328">
        <f t="shared" si="176"/>
        <v>10</v>
      </c>
      <c r="I11328" t="s">
        <v>22720</v>
      </c>
      <c r="J11328" t="str">
        <f>IF(ISBLANK(I11328),"",INDEX('depts lookup'!B:B,MATCH(I11328,'depts lookup'!A:A,0)))</f>
        <v>Road development</v>
      </c>
      <c r="K11328" t="str">
        <f>IF(ISBLANK(I11328),"",INDEX('depts lookup'!C:C,MATCH(I11328,'depts lookup'!A:A,0)))</f>
        <v>क. पथ सुधारणा (विशेष कार्याधिकारी)</v>
      </c>
    </row>
    <row r="11329" spans="1:11" x14ac:dyDescent="0.2">
      <c r="A11329" s="1" t="s">
        <v>19745</v>
      </c>
      <c r="B11329">
        <v>780</v>
      </c>
      <c r="C11329" t="s">
        <v>13568</v>
      </c>
      <c r="D11329">
        <v>38</v>
      </c>
      <c r="F11329" t="s">
        <v>20318</v>
      </c>
      <c r="G11329">
        <v>1000000</v>
      </c>
      <c r="H11329">
        <f t="shared" si="176"/>
        <v>10</v>
      </c>
      <c r="I11329" t="s">
        <v>22720</v>
      </c>
      <c r="J11329" t="str">
        <f>IF(ISBLANK(I11329),"",INDEX('depts lookup'!B:B,MATCH(I11329,'depts lookup'!A:A,0)))</f>
        <v>Road development</v>
      </c>
      <c r="K11329" t="str">
        <f>IF(ISBLANK(I11329),"",INDEX('depts lookup'!C:C,MATCH(I11329,'depts lookup'!A:A,0)))</f>
        <v>क. पथ सुधारणा (विशेष कार्याधिकारी)</v>
      </c>
    </row>
    <row r="11330" spans="1:11" x14ac:dyDescent="0.2">
      <c r="A11330" s="1" t="s">
        <v>19745</v>
      </c>
      <c r="B11330">
        <v>781</v>
      </c>
      <c r="C11330" t="s">
        <v>13569</v>
      </c>
      <c r="D11330">
        <v>38</v>
      </c>
      <c r="F11330" t="s">
        <v>20319</v>
      </c>
      <c r="G11330">
        <v>800000</v>
      </c>
      <c r="H11330">
        <f t="shared" si="176"/>
        <v>8</v>
      </c>
      <c r="I11330" t="s">
        <v>22778</v>
      </c>
      <c r="J11330" t="str">
        <f>IF(ISBLANK(I11330),"",INDEX('depts lookup'!B:B,MATCH(I11330,'depts lookup'!A:A,0)))</f>
        <v>Town Engineer Account spending</v>
      </c>
      <c r="K11330" t="str">
        <f>IF(ISBLANK(I11330),"",INDEX('depts lookup'!C:C,MATCH(I11330,'depts lookup'!A:A,0)))</f>
        <v>क−1. नगर अभियंता खात्याकडील खर्च</v>
      </c>
    </row>
    <row r="11331" spans="1:11" x14ac:dyDescent="0.2">
      <c r="A11331" s="1" t="s">
        <v>19745</v>
      </c>
      <c r="B11331">
        <v>782</v>
      </c>
      <c r="C11331" t="s">
        <v>13570</v>
      </c>
      <c r="D11331">
        <v>38</v>
      </c>
      <c r="F11331" t="s">
        <v>20320</v>
      </c>
      <c r="G11331">
        <v>600000</v>
      </c>
      <c r="H11331">
        <f t="shared" ref="H11331:H11394" si="177">IF(ISBLANK(G11331),"",G11331/100000)</f>
        <v>6</v>
      </c>
      <c r="I11331" t="s">
        <v>22728</v>
      </c>
      <c r="J11331" t="str">
        <f>IF(ISBLANK(I11331),"",INDEX('depts lookup'!B:B,MATCH(I11331,'depts lookup'!A:A,0)))</f>
        <v>PMC Township</v>
      </c>
      <c r="K11331" t="str">
        <f>IF(ISBLANK(I11331),"",INDEX('depts lookup'!C:C,MATCH(I11331,'depts lookup'!A:A,0)))</f>
        <v>ग. मनपा वसाहती</v>
      </c>
    </row>
    <row r="11332" spans="1:11" x14ac:dyDescent="0.2">
      <c r="A11332" s="1" t="s">
        <v>19745</v>
      </c>
      <c r="B11332">
        <v>783</v>
      </c>
      <c r="C11332" t="s">
        <v>13571</v>
      </c>
      <c r="D11332">
        <v>38</v>
      </c>
      <c r="F11332" t="s">
        <v>20321</v>
      </c>
      <c r="G11332">
        <v>600000</v>
      </c>
      <c r="H11332">
        <f t="shared" si="177"/>
        <v>6</v>
      </c>
      <c r="I11332" t="s">
        <v>22778</v>
      </c>
      <c r="J11332" t="str">
        <f>IF(ISBLANK(I11332),"",INDEX('depts lookup'!B:B,MATCH(I11332,'depts lookup'!A:A,0)))</f>
        <v>Town Engineer Account spending</v>
      </c>
      <c r="K11332" t="str">
        <f>IF(ISBLANK(I11332),"",INDEX('depts lookup'!C:C,MATCH(I11332,'depts lookup'!A:A,0)))</f>
        <v>क−1. नगर अभियंता खात्याकडील खर्च</v>
      </c>
    </row>
    <row r="11333" spans="1:11" hidden="1" x14ac:dyDescent="0.2">
      <c r="A11333" s="1" t="s">
        <v>19745</v>
      </c>
      <c r="B11333">
        <v>784</v>
      </c>
      <c r="D11333">
        <v>38</v>
      </c>
      <c r="H11333" t="str">
        <f t="shared" si="177"/>
        <v/>
      </c>
      <c r="J11333" t="str">
        <f>IF(ISBLANK(I11333),"",INDEX('depts lookup'!B:B,MATCH(I11333,'depts lookup'!A:A,0)))</f>
        <v/>
      </c>
      <c r="K11333" t="str">
        <f>IF(ISBLANK(I11333),"",INDEX('depts lookup'!C:C,MATCH(I11333,'depts lookup'!A:A,0)))</f>
        <v/>
      </c>
    </row>
    <row r="11334" spans="1:11" hidden="1" x14ac:dyDescent="0.2">
      <c r="A11334" s="1" t="s">
        <v>19745</v>
      </c>
      <c r="B11334">
        <v>785</v>
      </c>
      <c r="D11334">
        <v>38</v>
      </c>
      <c r="F11334" t="s">
        <v>4235</v>
      </c>
      <c r="G11334">
        <v>6000000</v>
      </c>
      <c r="H11334">
        <f t="shared" si="177"/>
        <v>60</v>
      </c>
      <c r="J11334" t="str">
        <f>IF(ISBLANK(I11334),"",INDEX('depts lookup'!B:B,MATCH(I11334,'depts lookup'!A:A,0)))</f>
        <v/>
      </c>
      <c r="K11334" t="str">
        <f>IF(ISBLANK(I11334),"",INDEX('depts lookup'!C:C,MATCH(I11334,'depts lookup'!A:A,0)))</f>
        <v/>
      </c>
    </row>
    <row r="11335" spans="1:11" hidden="1" x14ac:dyDescent="0.2">
      <c r="A11335" s="1" t="s">
        <v>19745</v>
      </c>
      <c r="B11335">
        <v>786</v>
      </c>
      <c r="H11335" t="str">
        <f t="shared" si="177"/>
        <v/>
      </c>
      <c r="J11335" t="str">
        <f>IF(ISBLANK(I11335),"",INDEX('depts lookup'!B:B,MATCH(I11335,'depts lookup'!A:A,0)))</f>
        <v/>
      </c>
      <c r="K11335" t="str">
        <f>IF(ISBLANK(I11335),"",INDEX('depts lookup'!C:C,MATCH(I11335,'depts lookup'!A:A,0)))</f>
        <v/>
      </c>
    </row>
    <row r="11336" spans="1:11" hidden="1" x14ac:dyDescent="0.2">
      <c r="A11336" s="1" t="s">
        <v>19745</v>
      </c>
      <c r="B11336">
        <v>787</v>
      </c>
      <c r="H11336" t="str">
        <f t="shared" si="177"/>
        <v/>
      </c>
      <c r="J11336" t="str">
        <f>IF(ISBLANK(I11336),"",INDEX('depts lookup'!B:B,MATCH(I11336,'depts lookup'!A:A,0)))</f>
        <v/>
      </c>
      <c r="K11336" t="str">
        <f>IF(ISBLANK(I11336),"",INDEX('depts lookup'!C:C,MATCH(I11336,'depts lookup'!A:A,0)))</f>
        <v/>
      </c>
    </row>
    <row r="11337" spans="1:11" x14ac:dyDescent="0.2">
      <c r="A11337" s="1" t="s">
        <v>19745</v>
      </c>
      <c r="B11337">
        <v>788</v>
      </c>
      <c r="C11337" t="s">
        <v>13572</v>
      </c>
      <c r="D11337">
        <v>49</v>
      </c>
      <c r="F11337" t="s">
        <v>20322</v>
      </c>
      <c r="G11337">
        <v>200000</v>
      </c>
      <c r="H11337">
        <f t="shared" si="177"/>
        <v>2</v>
      </c>
      <c r="I11337" t="s">
        <v>22720</v>
      </c>
      <c r="J11337" t="str">
        <f>IF(ISBLANK(I11337),"",INDEX('depts lookup'!B:B,MATCH(I11337,'depts lookup'!A:A,0)))</f>
        <v>Road development</v>
      </c>
      <c r="K11337" t="str">
        <f>IF(ISBLANK(I11337),"",INDEX('depts lookup'!C:C,MATCH(I11337,'depts lookup'!A:A,0)))</f>
        <v>क. पथ सुधारणा (विशेष कार्याधिकारी)</v>
      </c>
    </row>
    <row r="11338" spans="1:11" x14ac:dyDescent="0.2">
      <c r="A11338" s="1" t="s">
        <v>19745</v>
      </c>
      <c r="B11338">
        <v>789</v>
      </c>
      <c r="C11338" t="s">
        <v>13573</v>
      </c>
      <c r="D11338">
        <v>49</v>
      </c>
      <c r="F11338" t="s">
        <v>20323</v>
      </c>
      <c r="G11338">
        <v>200000</v>
      </c>
      <c r="H11338">
        <f t="shared" si="177"/>
        <v>2</v>
      </c>
      <c r="I11338" t="s">
        <v>22728</v>
      </c>
      <c r="J11338" t="str">
        <f>IF(ISBLANK(I11338),"",INDEX('depts lookup'!B:B,MATCH(I11338,'depts lookup'!A:A,0)))</f>
        <v>PMC Township</v>
      </c>
      <c r="K11338" t="str">
        <f>IF(ISBLANK(I11338),"",INDEX('depts lookup'!C:C,MATCH(I11338,'depts lookup'!A:A,0)))</f>
        <v>ग. मनपा वसाहती</v>
      </c>
    </row>
    <row r="11339" spans="1:11" x14ac:dyDescent="0.2">
      <c r="A11339" s="1" t="s">
        <v>19745</v>
      </c>
      <c r="B11339">
        <v>790</v>
      </c>
      <c r="C11339" t="s">
        <v>13574</v>
      </c>
      <c r="D11339">
        <v>49</v>
      </c>
      <c r="F11339" t="s">
        <v>20324</v>
      </c>
      <c r="G11339">
        <v>400000</v>
      </c>
      <c r="H11339">
        <f t="shared" si="177"/>
        <v>4</v>
      </c>
      <c r="I11339" t="s">
        <v>22728</v>
      </c>
      <c r="J11339" t="str">
        <f>IF(ISBLANK(I11339),"",INDEX('depts lookup'!B:B,MATCH(I11339,'depts lookup'!A:A,0)))</f>
        <v>PMC Township</v>
      </c>
      <c r="K11339" t="str">
        <f>IF(ISBLANK(I11339),"",INDEX('depts lookup'!C:C,MATCH(I11339,'depts lookup'!A:A,0)))</f>
        <v>ग. मनपा वसाहती</v>
      </c>
    </row>
    <row r="11340" spans="1:11" x14ac:dyDescent="0.2">
      <c r="A11340" s="1" t="s">
        <v>19745</v>
      </c>
      <c r="B11340">
        <v>791</v>
      </c>
      <c r="C11340" t="s">
        <v>13575</v>
      </c>
      <c r="D11340">
        <v>49</v>
      </c>
      <c r="F11340" t="s">
        <v>20325</v>
      </c>
      <c r="G11340">
        <v>400000</v>
      </c>
      <c r="H11340">
        <f t="shared" si="177"/>
        <v>4</v>
      </c>
      <c r="I11340" t="s">
        <v>22728</v>
      </c>
      <c r="J11340" t="str">
        <f>IF(ISBLANK(I11340),"",INDEX('depts lookup'!B:B,MATCH(I11340,'depts lookup'!A:A,0)))</f>
        <v>PMC Township</v>
      </c>
      <c r="K11340" t="str">
        <f>IF(ISBLANK(I11340),"",INDEX('depts lookup'!C:C,MATCH(I11340,'depts lookup'!A:A,0)))</f>
        <v>ग. मनपा वसाहती</v>
      </c>
    </row>
    <row r="11341" spans="1:11" x14ac:dyDescent="0.2">
      <c r="A11341" s="1" t="s">
        <v>19745</v>
      </c>
      <c r="B11341">
        <v>792</v>
      </c>
      <c r="C11341" t="s">
        <v>13576</v>
      </c>
      <c r="D11341">
        <v>49</v>
      </c>
      <c r="F11341" t="s">
        <v>20326</v>
      </c>
      <c r="G11341">
        <v>400000</v>
      </c>
      <c r="H11341">
        <f t="shared" si="177"/>
        <v>4</v>
      </c>
      <c r="I11341" t="s">
        <v>22778</v>
      </c>
      <c r="J11341" t="str">
        <f>IF(ISBLANK(I11341),"",INDEX('depts lookup'!B:B,MATCH(I11341,'depts lookup'!A:A,0)))</f>
        <v>Town Engineer Account spending</v>
      </c>
      <c r="K11341" t="str">
        <f>IF(ISBLANK(I11341),"",INDEX('depts lookup'!C:C,MATCH(I11341,'depts lookup'!A:A,0)))</f>
        <v>क−1. नगर अभियंता खात्याकडील खर्च</v>
      </c>
    </row>
    <row r="11342" spans="1:11" x14ac:dyDescent="0.2">
      <c r="A11342" s="1" t="s">
        <v>19745</v>
      </c>
      <c r="B11342">
        <v>793</v>
      </c>
      <c r="C11342" t="s">
        <v>13577</v>
      </c>
      <c r="D11342">
        <v>49</v>
      </c>
      <c r="F11342" t="s">
        <v>20327</v>
      </c>
      <c r="G11342">
        <v>200000</v>
      </c>
      <c r="H11342">
        <f t="shared" si="177"/>
        <v>2</v>
      </c>
      <c r="I11342" t="s">
        <v>22722</v>
      </c>
      <c r="J11342" t="str">
        <f>IF(ISBLANK(I11342),"",INDEX('depts lookup'!B:B,MATCH(I11342,'depts lookup'!A:A,0)))</f>
        <v>Electrical Department</v>
      </c>
      <c r="K11342" t="str">
        <f>IF(ISBLANK(I11342),"",INDEX('depts lookup'!C:C,MATCH(I11342,'depts lookup'!A:A,0)))</f>
        <v>ग−1. पथांवरील दिवाबत्ती (विद्युत)</v>
      </c>
    </row>
    <row r="11343" spans="1:11" x14ac:dyDescent="0.2">
      <c r="A11343" s="1" t="s">
        <v>19745</v>
      </c>
      <c r="B11343">
        <v>794</v>
      </c>
      <c r="C11343" t="s">
        <v>13578</v>
      </c>
      <c r="D11343">
        <v>49</v>
      </c>
      <c r="F11343" t="s">
        <v>20328</v>
      </c>
      <c r="G11343">
        <v>200000</v>
      </c>
      <c r="H11343">
        <f t="shared" si="177"/>
        <v>2</v>
      </c>
      <c r="I11343" t="s">
        <v>22722</v>
      </c>
      <c r="J11343" t="str">
        <f>IF(ISBLANK(I11343),"",INDEX('depts lookup'!B:B,MATCH(I11343,'depts lookup'!A:A,0)))</f>
        <v>Electrical Department</v>
      </c>
      <c r="K11343" t="str">
        <f>IF(ISBLANK(I11343),"",INDEX('depts lookup'!C:C,MATCH(I11343,'depts lookup'!A:A,0)))</f>
        <v>ग−1. पथांवरील दिवाबत्ती (विद्युत)</v>
      </c>
    </row>
    <row r="11344" spans="1:11" x14ac:dyDescent="0.2">
      <c r="A11344" s="1" t="s">
        <v>19745</v>
      </c>
      <c r="B11344">
        <v>795</v>
      </c>
      <c r="C11344" t="s">
        <v>13579</v>
      </c>
      <c r="D11344">
        <v>49</v>
      </c>
      <c r="F11344" t="s">
        <v>20329</v>
      </c>
      <c r="G11344">
        <v>800000</v>
      </c>
      <c r="H11344">
        <f t="shared" si="177"/>
        <v>8</v>
      </c>
      <c r="I11344" t="s">
        <v>22720</v>
      </c>
      <c r="J11344" t="str">
        <f>IF(ISBLANK(I11344),"",INDEX('depts lookup'!B:B,MATCH(I11344,'depts lookup'!A:A,0)))</f>
        <v>Road development</v>
      </c>
      <c r="K11344" t="str">
        <f>IF(ISBLANK(I11344),"",INDEX('depts lookup'!C:C,MATCH(I11344,'depts lookup'!A:A,0)))</f>
        <v>क. पथ सुधारणा (विशेष कार्याधिकारी)</v>
      </c>
    </row>
    <row r="11345" spans="1:11" x14ac:dyDescent="0.2">
      <c r="A11345" s="1" t="s">
        <v>19745</v>
      </c>
      <c r="B11345">
        <v>796</v>
      </c>
      <c r="C11345" t="s">
        <v>13580</v>
      </c>
      <c r="D11345">
        <v>49</v>
      </c>
      <c r="F11345" t="s">
        <v>20330</v>
      </c>
      <c r="G11345">
        <v>800000</v>
      </c>
      <c r="H11345">
        <f t="shared" si="177"/>
        <v>8</v>
      </c>
      <c r="I11345" t="s">
        <v>22720</v>
      </c>
      <c r="J11345" t="str">
        <f>IF(ISBLANK(I11345),"",INDEX('depts lookup'!B:B,MATCH(I11345,'depts lookup'!A:A,0)))</f>
        <v>Road development</v>
      </c>
      <c r="K11345" t="str">
        <f>IF(ISBLANK(I11345),"",INDEX('depts lookup'!C:C,MATCH(I11345,'depts lookup'!A:A,0)))</f>
        <v>क. पथ सुधारणा (विशेष कार्याधिकारी)</v>
      </c>
    </row>
    <row r="11346" spans="1:11" x14ac:dyDescent="0.2">
      <c r="A11346" s="1" t="s">
        <v>19745</v>
      </c>
      <c r="B11346">
        <v>797</v>
      </c>
      <c r="C11346" t="s">
        <v>13581</v>
      </c>
      <c r="D11346">
        <v>49</v>
      </c>
      <c r="F11346" t="s">
        <v>20331</v>
      </c>
      <c r="G11346">
        <v>800000</v>
      </c>
      <c r="H11346">
        <f t="shared" si="177"/>
        <v>8</v>
      </c>
      <c r="I11346" t="s">
        <v>22720</v>
      </c>
      <c r="J11346" t="str">
        <f>IF(ISBLANK(I11346),"",INDEX('depts lookup'!B:B,MATCH(I11346,'depts lookup'!A:A,0)))</f>
        <v>Road development</v>
      </c>
      <c r="K11346" t="str">
        <f>IF(ISBLANK(I11346),"",INDEX('depts lookup'!C:C,MATCH(I11346,'depts lookup'!A:A,0)))</f>
        <v>क. पथ सुधारणा (विशेष कार्याधिकारी)</v>
      </c>
    </row>
    <row r="11347" spans="1:11" x14ac:dyDescent="0.2">
      <c r="A11347" s="1" t="s">
        <v>19745</v>
      </c>
      <c r="B11347">
        <v>798</v>
      </c>
      <c r="C11347" t="s">
        <v>13582</v>
      </c>
      <c r="D11347">
        <v>49</v>
      </c>
      <c r="F11347" t="s">
        <v>20332</v>
      </c>
      <c r="G11347">
        <v>1000000</v>
      </c>
      <c r="H11347">
        <f t="shared" si="177"/>
        <v>10</v>
      </c>
      <c r="I11347" t="s">
        <v>22778</v>
      </c>
      <c r="J11347" t="str">
        <f>IF(ISBLANK(I11347),"",INDEX('depts lookup'!B:B,MATCH(I11347,'depts lookup'!A:A,0)))</f>
        <v>Town Engineer Account spending</v>
      </c>
      <c r="K11347" t="str">
        <f>IF(ISBLANK(I11347),"",INDEX('depts lookup'!C:C,MATCH(I11347,'depts lookup'!A:A,0)))</f>
        <v>क−1. नगर अभियंता खात्याकडील खर्च</v>
      </c>
    </row>
    <row r="11348" spans="1:11" x14ac:dyDescent="0.2">
      <c r="A11348" s="1" t="s">
        <v>19745</v>
      </c>
      <c r="B11348">
        <v>799</v>
      </c>
      <c r="C11348" t="s">
        <v>13583</v>
      </c>
      <c r="D11348">
        <v>49</v>
      </c>
      <c r="F11348" t="s">
        <v>20333</v>
      </c>
      <c r="G11348">
        <v>600000</v>
      </c>
      <c r="H11348">
        <f t="shared" si="177"/>
        <v>6</v>
      </c>
      <c r="I11348" t="s">
        <v>22722</v>
      </c>
      <c r="J11348" t="str">
        <f>IF(ISBLANK(I11348),"",INDEX('depts lookup'!B:B,MATCH(I11348,'depts lookup'!A:A,0)))</f>
        <v>Electrical Department</v>
      </c>
      <c r="K11348" t="str">
        <f>IF(ISBLANK(I11348),"",INDEX('depts lookup'!C:C,MATCH(I11348,'depts lookup'!A:A,0)))</f>
        <v>ग−1. पथांवरील दिवाबत्ती (विद्युत)</v>
      </c>
    </row>
    <row r="11349" spans="1:11" hidden="1" x14ac:dyDescent="0.2">
      <c r="A11349" s="1" t="s">
        <v>19745</v>
      </c>
      <c r="B11349">
        <v>800</v>
      </c>
      <c r="D11349">
        <v>49</v>
      </c>
      <c r="H11349" t="str">
        <f t="shared" si="177"/>
        <v/>
      </c>
      <c r="J11349" t="str">
        <f>IF(ISBLANK(I11349),"",INDEX('depts lookup'!B:B,MATCH(I11349,'depts lookup'!A:A,0)))</f>
        <v/>
      </c>
      <c r="K11349" t="str">
        <f>IF(ISBLANK(I11349),"",INDEX('depts lookup'!C:C,MATCH(I11349,'depts lookup'!A:A,0)))</f>
        <v/>
      </c>
    </row>
    <row r="11350" spans="1:11" hidden="1" x14ac:dyDescent="0.2">
      <c r="A11350" s="1" t="s">
        <v>19745</v>
      </c>
      <c r="B11350">
        <v>801</v>
      </c>
      <c r="D11350">
        <v>49</v>
      </c>
      <c r="F11350" t="s">
        <v>4235</v>
      </c>
      <c r="G11350">
        <v>6000000</v>
      </c>
      <c r="H11350">
        <f t="shared" si="177"/>
        <v>60</v>
      </c>
      <c r="J11350" t="str">
        <f>IF(ISBLANK(I11350),"",INDEX('depts lookup'!B:B,MATCH(I11350,'depts lookup'!A:A,0)))</f>
        <v/>
      </c>
      <c r="K11350" t="str">
        <f>IF(ISBLANK(I11350),"",INDEX('depts lookup'!C:C,MATCH(I11350,'depts lookup'!A:A,0)))</f>
        <v/>
      </c>
    </row>
    <row r="11351" spans="1:11" hidden="1" x14ac:dyDescent="0.2">
      <c r="A11351" s="1" t="s">
        <v>19745</v>
      </c>
      <c r="B11351">
        <v>802</v>
      </c>
      <c r="H11351" t="str">
        <f t="shared" si="177"/>
        <v/>
      </c>
      <c r="J11351" t="str">
        <f>IF(ISBLANK(I11351),"",INDEX('depts lookup'!B:B,MATCH(I11351,'depts lookup'!A:A,0)))</f>
        <v/>
      </c>
      <c r="K11351" t="str">
        <f>IF(ISBLANK(I11351),"",INDEX('depts lookup'!C:C,MATCH(I11351,'depts lookup'!A:A,0)))</f>
        <v/>
      </c>
    </row>
    <row r="11352" spans="1:11" x14ac:dyDescent="0.2">
      <c r="A11352" s="1" t="s">
        <v>19745</v>
      </c>
      <c r="B11352">
        <v>803</v>
      </c>
      <c r="C11352" t="s">
        <v>13584</v>
      </c>
      <c r="D11352">
        <v>50</v>
      </c>
      <c r="F11352" t="s">
        <v>20334</v>
      </c>
      <c r="G11352">
        <v>400000</v>
      </c>
      <c r="H11352">
        <f t="shared" si="177"/>
        <v>4</v>
      </c>
      <c r="I11352" t="s">
        <v>22778</v>
      </c>
      <c r="J11352" t="str">
        <f>IF(ISBLANK(I11352),"",INDEX('depts lookup'!B:B,MATCH(I11352,'depts lookup'!A:A,0)))</f>
        <v>Town Engineer Account spending</v>
      </c>
      <c r="K11352" t="str">
        <f>IF(ISBLANK(I11352),"",INDEX('depts lookup'!C:C,MATCH(I11352,'depts lookup'!A:A,0)))</f>
        <v>क−1. नगर अभियंता खात्याकडील खर्च</v>
      </c>
    </row>
    <row r="11353" spans="1:11" x14ac:dyDescent="0.2">
      <c r="A11353" s="1" t="s">
        <v>19745</v>
      </c>
      <c r="B11353">
        <v>804</v>
      </c>
      <c r="C11353" t="s">
        <v>13585</v>
      </c>
      <c r="D11353">
        <v>50</v>
      </c>
      <c r="F11353" t="s">
        <v>20335</v>
      </c>
      <c r="G11353">
        <v>400000</v>
      </c>
      <c r="H11353">
        <f t="shared" si="177"/>
        <v>4</v>
      </c>
      <c r="I11353" t="s">
        <v>22728</v>
      </c>
      <c r="J11353" t="str">
        <f>IF(ISBLANK(I11353),"",INDEX('depts lookup'!B:B,MATCH(I11353,'depts lookup'!A:A,0)))</f>
        <v>PMC Township</v>
      </c>
      <c r="K11353" t="str">
        <f>IF(ISBLANK(I11353),"",INDEX('depts lookup'!C:C,MATCH(I11353,'depts lookup'!A:A,0)))</f>
        <v>ग. मनपा वसाहती</v>
      </c>
    </row>
    <row r="11354" spans="1:11" x14ac:dyDescent="0.2">
      <c r="A11354" s="1" t="s">
        <v>19745</v>
      </c>
      <c r="B11354">
        <v>805</v>
      </c>
      <c r="C11354" t="s">
        <v>13586</v>
      </c>
      <c r="D11354">
        <v>50</v>
      </c>
      <c r="F11354" t="s">
        <v>20336</v>
      </c>
      <c r="G11354">
        <v>400000</v>
      </c>
      <c r="H11354">
        <f t="shared" si="177"/>
        <v>4</v>
      </c>
      <c r="I11354" t="s">
        <v>22728</v>
      </c>
      <c r="J11354" t="str">
        <f>IF(ISBLANK(I11354),"",INDEX('depts lookup'!B:B,MATCH(I11354,'depts lookup'!A:A,0)))</f>
        <v>PMC Township</v>
      </c>
      <c r="K11354" t="str">
        <f>IF(ISBLANK(I11354),"",INDEX('depts lookup'!C:C,MATCH(I11354,'depts lookup'!A:A,0)))</f>
        <v>ग. मनपा वसाहती</v>
      </c>
    </row>
    <row r="11355" spans="1:11" x14ac:dyDescent="0.2">
      <c r="A11355" s="1" t="s">
        <v>19745</v>
      </c>
      <c r="B11355">
        <v>806</v>
      </c>
      <c r="C11355" t="s">
        <v>13587</v>
      </c>
      <c r="D11355">
        <v>50</v>
      </c>
      <c r="F11355" t="s">
        <v>20337</v>
      </c>
      <c r="G11355">
        <v>400000</v>
      </c>
      <c r="H11355">
        <f t="shared" si="177"/>
        <v>4</v>
      </c>
      <c r="I11355" t="s">
        <v>22778</v>
      </c>
      <c r="J11355" t="str">
        <f>IF(ISBLANK(I11355),"",INDEX('depts lookup'!B:B,MATCH(I11355,'depts lookup'!A:A,0)))</f>
        <v>Town Engineer Account spending</v>
      </c>
      <c r="K11355" t="str">
        <f>IF(ISBLANK(I11355),"",INDEX('depts lookup'!C:C,MATCH(I11355,'depts lookup'!A:A,0)))</f>
        <v>क−1. नगर अभियंता खात्याकडील खर्च</v>
      </c>
    </row>
    <row r="11356" spans="1:11" x14ac:dyDescent="0.2">
      <c r="A11356" s="1" t="s">
        <v>19745</v>
      </c>
      <c r="B11356">
        <v>807</v>
      </c>
      <c r="C11356" t="s">
        <v>13588</v>
      </c>
      <c r="D11356">
        <v>50</v>
      </c>
      <c r="F11356" t="s">
        <v>20338</v>
      </c>
      <c r="G11356">
        <v>200000</v>
      </c>
      <c r="H11356">
        <f t="shared" si="177"/>
        <v>2</v>
      </c>
      <c r="I11356" t="s">
        <v>22722</v>
      </c>
      <c r="J11356" t="str">
        <f>IF(ISBLANK(I11356),"",INDEX('depts lookup'!B:B,MATCH(I11356,'depts lookup'!A:A,0)))</f>
        <v>Electrical Department</v>
      </c>
      <c r="K11356" t="str">
        <f>IF(ISBLANK(I11356),"",INDEX('depts lookup'!C:C,MATCH(I11356,'depts lookup'!A:A,0)))</f>
        <v>ग−1. पथांवरील दिवाबत्ती (विद्युत)</v>
      </c>
    </row>
    <row r="11357" spans="1:11" x14ac:dyDescent="0.2">
      <c r="A11357" s="1" t="s">
        <v>19745</v>
      </c>
      <c r="B11357">
        <v>808</v>
      </c>
      <c r="C11357" t="s">
        <v>13589</v>
      </c>
      <c r="D11357">
        <v>50</v>
      </c>
      <c r="F11357" t="s">
        <v>20339</v>
      </c>
      <c r="G11357">
        <v>200000</v>
      </c>
      <c r="H11357">
        <f t="shared" si="177"/>
        <v>2</v>
      </c>
      <c r="I11357" t="s">
        <v>22722</v>
      </c>
      <c r="J11357" t="str">
        <f>IF(ISBLANK(I11357),"",INDEX('depts lookup'!B:B,MATCH(I11357,'depts lookup'!A:A,0)))</f>
        <v>Electrical Department</v>
      </c>
      <c r="K11357" t="str">
        <f>IF(ISBLANK(I11357),"",INDEX('depts lookup'!C:C,MATCH(I11357,'depts lookup'!A:A,0)))</f>
        <v>ग−1. पथांवरील दिवाबत्ती (विद्युत)</v>
      </c>
    </row>
    <row r="11358" spans="1:11" x14ac:dyDescent="0.2">
      <c r="A11358" s="1" t="s">
        <v>19745</v>
      </c>
      <c r="B11358">
        <v>809</v>
      </c>
      <c r="C11358" t="s">
        <v>13590</v>
      </c>
      <c r="D11358">
        <v>50</v>
      </c>
      <c r="F11358" t="s">
        <v>20340</v>
      </c>
      <c r="G11358">
        <v>1000000</v>
      </c>
      <c r="H11358">
        <f t="shared" si="177"/>
        <v>10</v>
      </c>
      <c r="I11358" t="s">
        <v>22720</v>
      </c>
      <c r="J11358" t="str">
        <f>IF(ISBLANK(I11358),"",INDEX('depts lookup'!B:B,MATCH(I11358,'depts lookup'!A:A,0)))</f>
        <v>Road development</v>
      </c>
      <c r="K11358" t="str">
        <f>IF(ISBLANK(I11358),"",INDEX('depts lookup'!C:C,MATCH(I11358,'depts lookup'!A:A,0)))</f>
        <v>क. पथ सुधारणा (विशेष कार्याधिकारी)</v>
      </c>
    </row>
    <row r="11359" spans="1:11" x14ac:dyDescent="0.2">
      <c r="A11359" s="1" t="s">
        <v>19745</v>
      </c>
      <c r="B11359">
        <v>810</v>
      </c>
      <c r="C11359" t="s">
        <v>13591</v>
      </c>
      <c r="D11359">
        <v>50</v>
      </c>
      <c r="F11359" t="s">
        <v>20341</v>
      </c>
      <c r="G11359">
        <v>1000000</v>
      </c>
      <c r="H11359">
        <f t="shared" si="177"/>
        <v>10</v>
      </c>
      <c r="I11359" t="s">
        <v>22720</v>
      </c>
      <c r="J11359" t="str">
        <f>IF(ISBLANK(I11359),"",INDEX('depts lookup'!B:B,MATCH(I11359,'depts lookup'!A:A,0)))</f>
        <v>Road development</v>
      </c>
      <c r="K11359" t="str">
        <f>IF(ISBLANK(I11359),"",INDEX('depts lookup'!C:C,MATCH(I11359,'depts lookup'!A:A,0)))</f>
        <v>क. पथ सुधारणा (विशेष कार्याधिकारी)</v>
      </c>
    </row>
    <row r="11360" spans="1:11" x14ac:dyDescent="0.2">
      <c r="A11360" s="1" t="s">
        <v>19745</v>
      </c>
      <c r="B11360">
        <v>811</v>
      </c>
      <c r="C11360" t="s">
        <v>13592</v>
      </c>
      <c r="D11360">
        <v>50</v>
      </c>
      <c r="F11360" t="s">
        <v>20342</v>
      </c>
      <c r="G11360">
        <v>800000</v>
      </c>
      <c r="H11360">
        <f t="shared" si="177"/>
        <v>8</v>
      </c>
      <c r="I11360" t="s">
        <v>22720</v>
      </c>
      <c r="J11360" t="str">
        <f>IF(ISBLANK(I11360),"",INDEX('depts lookup'!B:B,MATCH(I11360,'depts lookup'!A:A,0)))</f>
        <v>Road development</v>
      </c>
      <c r="K11360" t="str">
        <f>IF(ISBLANK(I11360),"",INDEX('depts lookup'!C:C,MATCH(I11360,'depts lookup'!A:A,0)))</f>
        <v>क. पथ सुधारणा (विशेष कार्याधिकारी)</v>
      </c>
    </row>
    <row r="11361" spans="1:11" x14ac:dyDescent="0.2">
      <c r="A11361" s="1" t="s">
        <v>19745</v>
      </c>
      <c r="B11361">
        <v>812</v>
      </c>
      <c r="C11361" t="s">
        <v>13593</v>
      </c>
      <c r="D11361">
        <v>50</v>
      </c>
      <c r="F11361" t="s">
        <v>20343</v>
      </c>
      <c r="G11361">
        <v>600000</v>
      </c>
      <c r="H11361">
        <f t="shared" si="177"/>
        <v>6</v>
      </c>
      <c r="I11361" t="s">
        <v>22720</v>
      </c>
      <c r="J11361" t="str">
        <f>IF(ISBLANK(I11361),"",INDEX('depts lookup'!B:B,MATCH(I11361,'depts lookup'!A:A,0)))</f>
        <v>Road development</v>
      </c>
      <c r="K11361" t="str">
        <f>IF(ISBLANK(I11361),"",INDEX('depts lookup'!C:C,MATCH(I11361,'depts lookup'!A:A,0)))</f>
        <v>क. पथ सुधारणा (विशेष कार्याधिकारी)</v>
      </c>
    </row>
    <row r="11362" spans="1:11" x14ac:dyDescent="0.2">
      <c r="A11362" s="1" t="s">
        <v>19745</v>
      </c>
      <c r="B11362">
        <v>813</v>
      </c>
      <c r="C11362" t="s">
        <v>13594</v>
      </c>
      <c r="D11362">
        <v>50</v>
      </c>
      <c r="F11362" t="s">
        <v>20344</v>
      </c>
      <c r="G11362">
        <v>600000</v>
      </c>
      <c r="H11362">
        <f t="shared" si="177"/>
        <v>6</v>
      </c>
      <c r="I11362" t="s">
        <v>22778</v>
      </c>
      <c r="J11362" t="str">
        <f>IF(ISBLANK(I11362),"",INDEX('depts lookup'!B:B,MATCH(I11362,'depts lookup'!A:A,0)))</f>
        <v>Town Engineer Account spending</v>
      </c>
      <c r="K11362" t="str">
        <f>IF(ISBLANK(I11362),"",INDEX('depts lookup'!C:C,MATCH(I11362,'depts lookup'!A:A,0)))</f>
        <v>क−1. नगर अभियंता खात्याकडील खर्च</v>
      </c>
    </row>
    <row r="11363" spans="1:11" hidden="1" x14ac:dyDescent="0.2">
      <c r="A11363" s="1" t="s">
        <v>19745</v>
      </c>
      <c r="B11363">
        <v>814</v>
      </c>
      <c r="D11363">
        <v>50</v>
      </c>
      <c r="H11363" t="str">
        <f t="shared" si="177"/>
        <v/>
      </c>
      <c r="J11363" t="str">
        <f>IF(ISBLANK(I11363),"",INDEX('depts lookup'!B:B,MATCH(I11363,'depts lookup'!A:A,0)))</f>
        <v/>
      </c>
      <c r="K11363" t="str">
        <f>IF(ISBLANK(I11363),"",INDEX('depts lookup'!C:C,MATCH(I11363,'depts lookup'!A:A,0)))</f>
        <v/>
      </c>
    </row>
    <row r="11364" spans="1:11" hidden="1" x14ac:dyDescent="0.2">
      <c r="A11364" s="1" t="s">
        <v>19745</v>
      </c>
      <c r="B11364">
        <v>815</v>
      </c>
      <c r="D11364">
        <v>50</v>
      </c>
      <c r="F11364" t="s">
        <v>4235</v>
      </c>
      <c r="G11364">
        <v>6000000</v>
      </c>
      <c r="H11364">
        <f t="shared" si="177"/>
        <v>60</v>
      </c>
      <c r="J11364" t="str">
        <f>IF(ISBLANK(I11364),"",INDEX('depts lookup'!B:B,MATCH(I11364,'depts lookup'!A:A,0)))</f>
        <v/>
      </c>
      <c r="K11364" t="str">
        <f>IF(ISBLANK(I11364),"",INDEX('depts lookup'!C:C,MATCH(I11364,'depts lookup'!A:A,0)))</f>
        <v/>
      </c>
    </row>
    <row r="11365" spans="1:11" hidden="1" x14ac:dyDescent="0.2">
      <c r="A11365" s="1" t="s">
        <v>19745</v>
      </c>
      <c r="B11365">
        <v>816</v>
      </c>
      <c r="H11365" t="str">
        <f t="shared" si="177"/>
        <v/>
      </c>
      <c r="J11365" t="str">
        <f>IF(ISBLANK(I11365),"",INDEX('depts lookup'!B:B,MATCH(I11365,'depts lookup'!A:A,0)))</f>
        <v/>
      </c>
      <c r="K11365" t="str">
        <f>IF(ISBLANK(I11365),"",INDEX('depts lookup'!C:C,MATCH(I11365,'depts lookup'!A:A,0)))</f>
        <v/>
      </c>
    </row>
    <row r="11366" spans="1:11" hidden="1" x14ac:dyDescent="0.2">
      <c r="A11366" s="1" t="s">
        <v>19745</v>
      </c>
      <c r="B11366">
        <v>817</v>
      </c>
      <c r="H11366" t="str">
        <f t="shared" si="177"/>
        <v/>
      </c>
      <c r="J11366" t="str">
        <f>IF(ISBLANK(I11366),"",INDEX('depts lookup'!B:B,MATCH(I11366,'depts lookup'!A:A,0)))</f>
        <v/>
      </c>
      <c r="K11366" t="str">
        <f>IF(ISBLANK(I11366),"",INDEX('depts lookup'!C:C,MATCH(I11366,'depts lookup'!A:A,0)))</f>
        <v/>
      </c>
    </row>
    <row r="11367" spans="1:11" x14ac:dyDescent="0.2">
      <c r="A11367" s="1" t="s">
        <v>19745</v>
      </c>
      <c r="B11367">
        <v>818</v>
      </c>
      <c r="C11367" t="s">
        <v>13595</v>
      </c>
      <c r="D11367">
        <v>51</v>
      </c>
      <c r="F11367" t="s">
        <v>20345</v>
      </c>
      <c r="G11367">
        <v>400000</v>
      </c>
      <c r="H11367">
        <f t="shared" si="177"/>
        <v>4</v>
      </c>
      <c r="I11367" t="s">
        <v>22720</v>
      </c>
      <c r="J11367" t="str">
        <f>IF(ISBLANK(I11367),"",INDEX('depts lookup'!B:B,MATCH(I11367,'depts lookup'!A:A,0)))</f>
        <v>Road development</v>
      </c>
      <c r="K11367" t="str">
        <f>IF(ISBLANK(I11367),"",INDEX('depts lookup'!C:C,MATCH(I11367,'depts lookup'!A:A,0)))</f>
        <v>क. पथ सुधारणा (विशेष कार्याधिकारी)</v>
      </c>
    </row>
    <row r="11368" spans="1:11" x14ac:dyDescent="0.2">
      <c r="A11368" s="1" t="s">
        <v>19745</v>
      </c>
      <c r="B11368">
        <v>819</v>
      </c>
      <c r="C11368" t="s">
        <v>13596</v>
      </c>
      <c r="D11368">
        <v>51</v>
      </c>
      <c r="E11368" t="s">
        <v>583</v>
      </c>
      <c r="F11368" t="s">
        <v>20346</v>
      </c>
      <c r="G11368">
        <v>400000</v>
      </c>
      <c r="H11368">
        <f t="shared" si="177"/>
        <v>4</v>
      </c>
      <c r="I11368" t="s">
        <v>22728</v>
      </c>
      <c r="J11368" t="str">
        <f>IF(ISBLANK(I11368),"",INDEX('depts lookup'!B:B,MATCH(I11368,'depts lookup'!A:A,0)))</f>
        <v>PMC Township</v>
      </c>
      <c r="K11368" t="str">
        <f>IF(ISBLANK(I11368),"",INDEX('depts lookup'!C:C,MATCH(I11368,'depts lookup'!A:A,0)))</f>
        <v>ग. मनपा वसाहती</v>
      </c>
    </row>
    <row r="11369" spans="1:11" x14ac:dyDescent="0.2">
      <c r="A11369" s="1" t="s">
        <v>19745</v>
      </c>
      <c r="B11369">
        <v>820</v>
      </c>
      <c r="C11369" t="s">
        <v>13597</v>
      </c>
      <c r="D11369">
        <v>51</v>
      </c>
      <c r="F11369" t="s">
        <v>20347</v>
      </c>
      <c r="G11369">
        <v>200000</v>
      </c>
      <c r="H11369">
        <f t="shared" si="177"/>
        <v>2</v>
      </c>
      <c r="I11369" t="s">
        <v>22728</v>
      </c>
      <c r="J11369" t="str">
        <f>IF(ISBLANK(I11369),"",INDEX('depts lookup'!B:B,MATCH(I11369,'depts lookup'!A:A,0)))</f>
        <v>PMC Township</v>
      </c>
      <c r="K11369" t="str">
        <f>IF(ISBLANK(I11369),"",INDEX('depts lookup'!C:C,MATCH(I11369,'depts lookup'!A:A,0)))</f>
        <v>ग. मनपा वसाहती</v>
      </c>
    </row>
    <row r="11370" spans="1:11" x14ac:dyDescent="0.2">
      <c r="A11370" s="1" t="s">
        <v>19745</v>
      </c>
      <c r="B11370">
        <v>821</v>
      </c>
      <c r="C11370" t="s">
        <v>13598</v>
      </c>
      <c r="D11370">
        <v>51</v>
      </c>
      <c r="F11370" t="s">
        <v>20348</v>
      </c>
      <c r="G11370">
        <v>200000</v>
      </c>
      <c r="H11370">
        <f t="shared" si="177"/>
        <v>2</v>
      </c>
      <c r="I11370" t="s">
        <v>22778</v>
      </c>
      <c r="J11370" t="str">
        <f>IF(ISBLANK(I11370),"",INDEX('depts lookup'!B:B,MATCH(I11370,'depts lookup'!A:A,0)))</f>
        <v>Town Engineer Account spending</v>
      </c>
      <c r="K11370" t="str">
        <f>IF(ISBLANK(I11370),"",INDEX('depts lookup'!C:C,MATCH(I11370,'depts lookup'!A:A,0)))</f>
        <v>क−1. नगर अभियंता खात्याकडील खर्च</v>
      </c>
    </row>
    <row r="11371" spans="1:11" x14ac:dyDescent="0.2">
      <c r="A11371" s="1" t="s">
        <v>19745</v>
      </c>
      <c r="B11371">
        <v>822</v>
      </c>
      <c r="C11371" t="s">
        <v>13599</v>
      </c>
      <c r="D11371">
        <v>51</v>
      </c>
      <c r="E11371" t="s">
        <v>583</v>
      </c>
      <c r="F11371" t="s">
        <v>20349</v>
      </c>
      <c r="G11371">
        <v>200000</v>
      </c>
      <c r="H11371">
        <f t="shared" si="177"/>
        <v>2</v>
      </c>
      <c r="I11371" t="s">
        <v>22708</v>
      </c>
      <c r="J11371" t="str">
        <f>IF(ISBLANK(I11371),"",INDEX('depts lookup'!B:B,MATCH(I11371,'depts lookup'!A:A,0)))</f>
        <v>Sub-engineer (health)</v>
      </c>
      <c r="K11371" t="str">
        <f>IF(ISBLANK(I11371),"",INDEX('depts lookup'!C:C,MATCH(I11371,'depts lookup'!A:A,0)))</f>
        <v>ख. सब इंजिनियर (हेल्थ) (आ.प्र.)</v>
      </c>
    </row>
    <row r="11372" spans="1:11" x14ac:dyDescent="0.2">
      <c r="A11372" s="1" t="s">
        <v>19745</v>
      </c>
      <c r="B11372">
        <v>823</v>
      </c>
      <c r="C11372" t="s">
        <v>13600</v>
      </c>
      <c r="D11372">
        <v>51</v>
      </c>
      <c r="F11372" t="s">
        <v>20350</v>
      </c>
      <c r="G11372">
        <v>200000</v>
      </c>
      <c r="H11372">
        <f t="shared" si="177"/>
        <v>2</v>
      </c>
      <c r="I11372" t="s">
        <v>22728</v>
      </c>
      <c r="J11372" t="str">
        <f>IF(ISBLANK(I11372),"",INDEX('depts lookup'!B:B,MATCH(I11372,'depts lookup'!A:A,0)))</f>
        <v>PMC Township</v>
      </c>
      <c r="K11372" t="str">
        <f>IF(ISBLANK(I11372),"",INDEX('depts lookup'!C:C,MATCH(I11372,'depts lookup'!A:A,0)))</f>
        <v>ग. मनपा वसाहती</v>
      </c>
    </row>
    <row r="11373" spans="1:11" x14ac:dyDescent="0.2">
      <c r="A11373" s="1" t="s">
        <v>19745</v>
      </c>
      <c r="B11373">
        <v>824</v>
      </c>
      <c r="C11373" t="s">
        <v>13601</v>
      </c>
      <c r="D11373">
        <v>51</v>
      </c>
      <c r="F11373" t="s">
        <v>20351</v>
      </c>
      <c r="G11373">
        <v>400000</v>
      </c>
      <c r="H11373">
        <f t="shared" si="177"/>
        <v>4</v>
      </c>
      <c r="I11373" t="s">
        <v>22728</v>
      </c>
      <c r="J11373" t="str">
        <f>IF(ISBLANK(I11373),"",INDEX('depts lookup'!B:B,MATCH(I11373,'depts lookup'!A:A,0)))</f>
        <v>PMC Township</v>
      </c>
      <c r="K11373" t="str">
        <f>IF(ISBLANK(I11373),"",INDEX('depts lookup'!C:C,MATCH(I11373,'depts lookup'!A:A,0)))</f>
        <v>ग. मनपा वसाहती</v>
      </c>
    </row>
    <row r="11374" spans="1:11" x14ac:dyDescent="0.2">
      <c r="A11374" s="1" t="s">
        <v>19745</v>
      </c>
      <c r="B11374">
        <v>825</v>
      </c>
      <c r="C11374" t="s">
        <v>13602</v>
      </c>
      <c r="D11374">
        <v>51</v>
      </c>
      <c r="F11374" t="s">
        <v>20352</v>
      </c>
      <c r="G11374">
        <v>80000</v>
      </c>
      <c r="H11374">
        <f t="shared" si="177"/>
        <v>0.8</v>
      </c>
      <c r="I11374" t="s">
        <v>22728</v>
      </c>
      <c r="J11374" t="str">
        <f>IF(ISBLANK(I11374),"",INDEX('depts lookup'!B:B,MATCH(I11374,'depts lookup'!A:A,0)))</f>
        <v>PMC Township</v>
      </c>
      <c r="K11374" t="str">
        <f>IF(ISBLANK(I11374),"",INDEX('depts lookup'!C:C,MATCH(I11374,'depts lookup'!A:A,0)))</f>
        <v>ग. मनपा वसाहती</v>
      </c>
    </row>
    <row r="11375" spans="1:11" x14ac:dyDescent="0.2">
      <c r="A11375" s="1" t="s">
        <v>19745</v>
      </c>
      <c r="B11375">
        <v>826</v>
      </c>
      <c r="C11375" t="s">
        <v>13603</v>
      </c>
      <c r="D11375">
        <v>51</v>
      </c>
      <c r="F11375" t="s">
        <v>20353</v>
      </c>
      <c r="G11375">
        <v>120000</v>
      </c>
      <c r="H11375">
        <f t="shared" si="177"/>
        <v>1.2</v>
      </c>
      <c r="I11375" t="s">
        <v>22720</v>
      </c>
      <c r="J11375" t="str">
        <f>IF(ISBLANK(I11375),"",INDEX('depts lookup'!B:B,MATCH(I11375,'depts lookup'!A:A,0)))</f>
        <v>Road development</v>
      </c>
      <c r="K11375" t="str">
        <f>IF(ISBLANK(I11375),"",INDEX('depts lookup'!C:C,MATCH(I11375,'depts lookup'!A:A,0)))</f>
        <v>क. पथ सुधारणा (विशेष कार्याधिकारी)</v>
      </c>
    </row>
    <row r="11376" spans="1:11" x14ac:dyDescent="0.2">
      <c r="A11376" s="1" t="s">
        <v>19745</v>
      </c>
      <c r="B11376">
        <v>827</v>
      </c>
      <c r="C11376" t="s">
        <v>13604</v>
      </c>
      <c r="D11376">
        <v>51</v>
      </c>
      <c r="F11376" t="s">
        <v>20354</v>
      </c>
      <c r="G11376">
        <v>200000</v>
      </c>
      <c r="H11376">
        <f t="shared" si="177"/>
        <v>2</v>
      </c>
      <c r="I11376" t="s">
        <v>22720</v>
      </c>
      <c r="J11376" t="str">
        <f>IF(ISBLANK(I11376),"",INDEX('depts lookup'!B:B,MATCH(I11376,'depts lookup'!A:A,0)))</f>
        <v>Road development</v>
      </c>
      <c r="K11376" t="str">
        <f>IF(ISBLANK(I11376),"",INDEX('depts lookup'!C:C,MATCH(I11376,'depts lookup'!A:A,0)))</f>
        <v>क. पथ सुधारणा (विशेष कार्याधिकारी)</v>
      </c>
    </row>
    <row r="11377" spans="1:11" x14ac:dyDescent="0.2">
      <c r="A11377" s="1" t="s">
        <v>19745</v>
      </c>
      <c r="B11377">
        <v>828</v>
      </c>
      <c r="C11377" t="s">
        <v>13605</v>
      </c>
      <c r="D11377">
        <v>51</v>
      </c>
      <c r="F11377" t="s">
        <v>20355</v>
      </c>
      <c r="G11377">
        <v>800000</v>
      </c>
      <c r="H11377">
        <f t="shared" si="177"/>
        <v>8</v>
      </c>
      <c r="I11377" t="s">
        <v>22728</v>
      </c>
      <c r="J11377" t="str">
        <f>IF(ISBLANK(I11377),"",INDEX('depts lookup'!B:B,MATCH(I11377,'depts lookup'!A:A,0)))</f>
        <v>PMC Township</v>
      </c>
      <c r="K11377" t="str">
        <f>IF(ISBLANK(I11377),"",INDEX('depts lookup'!C:C,MATCH(I11377,'depts lookup'!A:A,0)))</f>
        <v>ग. मनपा वसाहती</v>
      </c>
    </row>
    <row r="11378" spans="1:11" x14ac:dyDescent="0.2">
      <c r="A11378" s="1" t="s">
        <v>19745</v>
      </c>
      <c r="B11378">
        <v>829</v>
      </c>
      <c r="C11378" t="s">
        <v>13606</v>
      </c>
      <c r="D11378">
        <v>51</v>
      </c>
      <c r="F11378" t="s">
        <v>20356</v>
      </c>
      <c r="G11378">
        <v>800000</v>
      </c>
      <c r="H11378">
        <f t="shared" si="177"/>
        <v>8</v>
      </c>
      <c r="I11378" t="s">
        <v>22728</v>
      </c>
      <c r="J11378" t="str">
        <f>IF(ISBLANK(I11378),"",INDEX('depts lookup'!B:B,MATCH(I11378,'depts lookup'!A:A,0)))</f>
        <v>PMC Township</v>
      </c>
      <c r="K11378" t="str">
        <f>IF(ISBLANK(I11378),"",INDEX('depts lookup'!C:C,MATCH(I11378,'depts lookup'!A:A,0)))</f>
        <v>ग. मनपा वसाहती</v>
      </c>
    </row>
    <row r="11379" spans="1:11" x14ac:dyDescent="0.2">
      <c r="A11379" s="1" t="s">
        <v>19745</v>
      </c>
      <c r="B11379">
        <v>830</v>
      </c>
      <c r="C11379" t="s">
        <v>13607</v>
      </c>
      <c r="D11379">
        <v>51</v>
      </c>
      <c r="F11379" t="s">
        <v>20357</v>
      </c>
      <c r="G11379">
        <v>800000</v>
      </c>
      <c r="H11379">
        <f t="shared" si="177"/>
        <v>8</v>
      </c>
      <c r="I11379" t="s">
        <v>22778</v>
      </c>
      <c r="J11379" t="str">
        <f>IF(ISBLANK(I11379),"",INDEX('depts lookup'!B:B,MATCH(I11379,'depts lookup'!A:A,0)))</f>
        <v>Town Engineer Account spending</v>
      </c>
      <c r="K11379" t="str">
        <f>IF(ISBLANK(I11379),"",INDEX('depts lookup'!C:C,MATCH(I11379,'depts lookup'!A:A,0)))</f>
        <v>क−1. नगर अभियंता खात्याकडील खर्च</v>
      </c>
    </row>
    <row r="11380" spans="1:11" x14ac:dyDescent="0.2">
      <c r="A11380" s="1" t="s">
        <v>19745</v>
      </c>
      <c r="B11380">
        <v>831</v>
      </c>
      <c r="C11380" t="s">
        <v>13608</v>
      </c>
      <c r="D11380">
        <v>51</v>
      </c>
      <c r="F11380" t="s">
        <v>20358</v>
      </c>
      <c r="G11380">
        <v>720000</v>
      </c>
      <c r="H11380">
        <f t="shared" si="177"/>
        <v>7.2</v>
      </c>
      <c r="I11380" t="s">
        <v>22778</v>
      </c>
      <c r="J11380" t="str">
        <f>IF(ISBLANK(I11380),"",INDEX('depts lookup'!B:B,MATCH(I11380,'depts lookup'!A:A,0)))</f>
        <v>Town Engineer Account spending</v>
      </c>
      <c r="K11380" t="str">
        <f>IF(ISBLANK(I11380),"",INDEX('depts lookup'!C:C,MATCH(I11380,'depts lookup'!A:A,0)))</f>
        <v>क−1. नगर अभियंता खात्याकडील खर्च</v>
      </c>
    </row>
    <row r="11381" spans="1:11" x14ac:dyDescent="0.2">
      <c r="A11381" s="1" t="s">
        <v>19745</v>
      </c>
      <c r="B11381">
        <v>832</v>
      </c>
      <c r="C11381" t="s">
        <v>13609</v>
      </c>
      <c r="D11381">
        <v>51</v>
      </c>
      <c r="F11381" t="s">
        <v>20359</v>
      </c>
      <c r="G11381">
        <v>480000</v>
      </c>
      <c r="H11381">
        <f t="shared" si="177"/>
        <v>4.8</v>
      </c>
      <c r="I11381" t="s">
        <v>22722</v>
      </c>
      <c r="J11381" t="str">
        <f>IF(ISBLANK(I11381),"",INDEX('depts lookup'!B:B,MATCH(I11381,'depts lookup'!A:A,0)))</f>
        <v>Electrical Department</v>
      </c>
      <c r="K11381" t="str">
        <f>IF(ISBLANK(I11381),"",INDEX('depts lookup'!C:C,MATCH(I11381,'depts lookup'!A:A,0)))</f>
        <v>ग−1. पथांवरील दिवाबत्ती (विद्युत)</v>
      </c>
    </row>
    <row r="11382" spans="1:11" hidden="1" x14ac:dyDescent="0.2">
      <c r="A11382" s="1" t="s">
        <v>19745</v>
      </c>
      <c r="B11382">
        <v>833</v>
      </c>
      <c r="D11382">
        <v>51</v>
      </c>
      <c r="H11382" t="str">
        <f t="shared" si="177"/>
        <v/>
      </c>
      <c r="J11382" t="str">
        <f>IF(ISBLANK(I11382),"",INDEX('depts lookup'!B:B,MATCH(I11382,'depts lookup'!A:A,0)))</f>
        <v/>
      </c>
      <c r="K11382" t="str">
        <f>IF(ISBLANK(I11382),"",INDEX('depts lookup'!C:C,MATCH(I11382,'depts lookup'!A:A,0)))</f>
        <v/>
      </c>
    </row>
    <row r="11383" spans="1:11" hidden="1" x14ac:dyDescent="0.2">
      <c r="A11383" s="1" t="s">
        <v>19745</v>
      </c>
      <c r="B11383">
        <v>834</v>
      </c>
      <c r="D11383">
        <v>51</v>
      </c>
      <c r="F11383" t="s">
        <v>4235</v>
      </c>
      <c r="G11383">
        <v>6000000</v>
      </c>
      <c r="H11383">
        <f t="shared" si="177"/>
        <v>60</v>
      </c>
      <c r="J11383" t="str">
        <f>IF(ISBLANK(I11383),"",INDEX('depts lookup'!B:B,MATCH(I11383,'depts lookup'!A:A,0)))</f>
        <v/>
      </c>
      <c r="K11383" t="str">
        <f>IF(ISBLANK(I11383),"",INDEX('depts lookup'!C:C,MATCH(I11383,'depts lookup'!A:A,0)))</f>
        <v/>
      </c>
    </row>
    <row r="11384" spans="1:11" hidden="1" x14ac:dyDescent="0.2">
      <c r="A11384" s="1" t="s">
        <v>19745</v>
      </c>
      <c r="B11384">
        <v>835</v>
      </c>
      <c r="H11384" t="str">
        <f t="shared" si="177"/>
        <v/>
      </c>
      <c r="J11384" t="str">
        <f>IF(ISBLANK(I11384),"",INDEX('depts lookup'!B:B,MATCH(I11384,'depts lookup'!A:A,0)))</f>
        <v/>
      </c>
      <c r="K11384" t="str">
        <f>IF(ISBLANK(I11384),"",INDEX('depts lookup'!C:C,MATCH(I11384,'depts lookup'!A:A,0)))</f>
        <v/>
      </c>
    </row>
    <row r="11385" spans="1:11" hidden="1" x14ac:dyDescent="0.2">
      <c r="A11385" s="1" t="s">
        <v>19745</v>
      </c>
      <c r="B11385">
        <v>836</v>
      </c>
      <c r="H11385" t="str">
        <f t="shared" si="177"/>
        <v/>
      </c>
      <c r="J11385" t="str">
        <f>IF(ISBLANK(I11385),"",INDEX('depts lookup'!B:B,MATCH(I11385,'depts lookup'!A:A,0)))</f>
        <v/>
      </c>
      <c r="K11385" t="str">
        <f>IF(ISBLANK(I11385),"",INDEX('depts lookup'!C:C,MATCH(I11385,'depts lookup'!A:A,0)))</f>
        <v/>
      </c>
    </row>
    <row r="11386" spans="1:11" x14ac:dyDescent="0.2">
      <c r="A11386" s="1" t="s">
        <v>19745</v>
      </c>
      <c r="B11386">
        <v>837</v>
      </c>
      <c r="C11386" t="s">
        <v>13610</v>
      </c>
      <c r="D11386">
        <v>58</v>
      </c>
      <c r="F11386" t="s">
        <v>20360</v>
      </c>
      <c r="G11386">
        <v>80000</v>
      </c>
      <c r="H11386">
        <f t="shared" si="177"/>
        <v>0.8</v>
      </c>
      <c r="I11386" t="s">
        <v>22720</v>
      </c>
      <c r="J11386" t="str">
        <f>IF(ISBLANK(I11386),"",INDEX('depts lookup'!B:B,MATCH(I11386,'depts lookup'!A:A,0)))</f>
        <v>Road development</v>
      </c>
      <c r="K11386" t="str">
        <f>IF(ISBLANK(I11386),"",INDEX('depts lookup'!C:C,MATCH(I11386,'depts lookup'!A:A,0)))</f>
        <v>क. पथ सुधारणा (विशेष कार्याधिकारी)</v>
      </c>
    </row>
    <row r="11387" spans="1:11" x14ac:dyDescent="0.2">
      <c r="A11387" s="1" t="s">
        <v>19745</v>
      </c>
      <c r="B11387">
        <v>838</v>
      </c>
      <c r="C11387" t="s">
        <v>13611</v>
      </c>
      <c r="D11387">
        <v>58</v>
      </c>
      <c r="F11387" t="s">
        <v>20361</v>
      </c>
      <c r="G11387">
        <v>200000</v>
      </c>
      <c r="H11387">
        <f t="shared" si="177"/>
        <v>2</v>
      </c>
      <c r="I11387" t="s">
        <v>22728</v>
      </c>
      <c r="J11387" t="str">
        <f>IF(ISBLANK(I11387),"",INDEX('depts lookup'!B:B,MATCH(I11387,'depts lookup'!A:A,0)))</f>
        <v>PMC Township</v>
      </c>
      <c r="K11387" t="str">
        <f>IF(ISBLANK(I11387),"",INDEX('depts lookup'!C:C,MATCH(I11387,'depts lookup'!A:A,0)))</f>
        <v>ग. मनपा वसाहती</v>
      </c>
    </row>
    <row r="11388" spans="1:11" x14ac:dyDescent="0.2">
      <c r="A11388" s="1" t="s">
        <v>19745</v>
      </c>
      <c r="B11388">
        <v>839</v>
      </c>
      <c r="C11388" t="s">
        <v>13612</v>
      </c>
      <c r="D11388">
        <v>58</v>
      </c>
      <c r="F11388" t="s">
        <v>20362</v>
      </c>
      <c r="G11388">
        <v>120000</v>
      </c>
      <c r="H11388">
        <f t="shared" si="177"/>
        <v>1.2</v>
      </c>
      <c r="I11388" t="s">
        <v>22720</v>
      </c>
      <c r="J11388" t="str">
        <f>IF(ISBLANK(I11388),"",INDEX('depts lookup'!B:B,MATCH(I11388,'depts lookup'!A:A,0)))</f>
        <v>Road development</v>
      </c>
      <c r="K11388" t="str">
        <f>IF(ISBLANK(I11388),"",INDEX('depts lookup'!C:C,MATCH(I11388,'depts lookup'!A:A,0)))</f>
        <v>क. पथ सुधारणा (विशेष कार्याधिकारी)</v>
      </c>
    </row>
    <row r="11389" spans="1:11" x14ac:dyDescent="0.2">
      <c r="A11389" s="1" t="s">
        <v>19745</v>
      </c>
      <c r="B11389">
        <v>840</v>
      </c>
      <c r="C11389" t="s">
        <v>13613</v>
      </c>
      <c r="D11389">
        <v>58</v>
      </c>
      <c r="F11389" t="s">
        <v>20363</v>
      </c>
      <c r="G11389">
        <v>280000</v>
      </c>
      <c r="H11389">
        <f t="shared" si="177"/>
        <v>2.8</v>
      </c>
      <c r="I11389" t="s">
        <v>22720</v>
      </c>
      <c r="J11389" t="str">
        <f>IF(ISBLANK(I11389),"",INDEX('depts lookup'!B:B,MATCH(I11389,'depts lookup'!A:A,0)))</f>
        <v>Road development</v>
      </c>
      <c r="K11389" t="str">
        <f>IF(ISBLANK(I11389),"",INDEX('depts lookup'!C:C,MATCH(I11389,'depts lookup'!A:A,0)))</f>
        <v>क. पथ सुधारणा (विशेष कार्याधिकारी)</v>
      </c>
    </row>
    <row r="11390" spans="1:11" x14ac:dyDescent="0.2">
      <c r="A11390" s="1" t="s">
        <v>19745</v>
      </c>
      <c r="B11390">
        <v>841</v>
      </c>
      <c r="C11390" t="s">
        <v>13614</v>
      </c>
      <c r="D11390">
        <v>58</v>
      </c>
      <c r="F11390" t="s">
        <v>20364</v>
      </c>
      <c r="G11390">
        <v>160000</v>
      </c>
      <c r="H11390">
        <f t="shared" si="177"/>
        <v>1.6</v>
      </c>
      <c r="I11390" t="s">
        <v>22728</v>
      </c>
      <c r="J11390" t="str">
        <f>IF(ISBLANK(I11390),"",INDEX('depts lookup'!B:B,MATCH(I11390,'depts lookup'!A:A,0)))</f>
        <v>PMC Township</v>
      </c>
      <c r="K11390" t="str">
        <f>IF(ISBLANK(I11390),"",INDEX('depts lookup'!C:C,MATCH(I11390,'depts lookup'!A:A,0)))</f>
        <v>ग. मनपा वसाहती</v>
      </c>
    </row>
    <row r="11391" spans="1:11" x14ac:dyDescent="0.2">
      <c r="A11391" s="1" t="s">
        <v>19745</v>
      </c>
      <c r="B11391">
        <v>842</v>
      </c>
      <c r="C11391" t="s">
        <v>13615</v>
      </c>
      <c r="D11391">
        <v>58</v>
      </c>
      <c r="F11391" t="s">
        <v>20365</v>
      </c>
      <c r="G11391">
        <v>400000</v>
      </c>
      <c r="H11391">
        <f t="shared" si="177"/>
        <v>4</v>
      </c>
      <c r="I11391" t="s">
        <v>22778</v>
      </c>
      <c r="J11391" t="str">
        <f>IF(ISBLANK(I11391),"",INDEX('depts lookup'!B:B,MATCH(I11391,'depts lookup'!A:A,0)))</f>
        <v>Town Engineer Account spending</v>
      </c>
      <c r="K11391" t="str">
        <f>IF(ISBLANK(I11391),"",INDEX('depts lookup'!C:C,MATCH(I11391,'depts lookup'!A:A,0)))</f>
        <v>क−1. नगर अभियंता खात्याकडील खर्च</v>
      </c>
    </row>
    <row r="11392" spans="1:11" x14ac:dyDescent="0.2">
      <c r="A11392" s="1" t="s">
        <v>19745</v>
      </c>
      <c r="B11392">
        <v>843</v>
      </c>
      <c r="C11392" t="s">
        <v>13616</v>
      </c>
      <c r="D11392">
        <v>58</v>
      </c>
      <c r="F11392" t="s">
        <v>20366</v>
      </c>
      <c r="G11392">
        <v>80000</v>
      </c>
      <c r="H11392">
        <f t="shared" si="177"/>
        <v>0.8</v>
      </c>
      <c r="I11392" t="s">
        <v>22722</v>
      </c>
      <c r="J11392" t="str">
        <f>IF(ISBLANK(I11392),"",INDEX('depts lookup'!B:B,MATCH(I11392,'depts lookup'!A:A,0)))</f>
        <v>Electrical Department</v>
      </c>
      <c r="K11392" t="str">
        <f>IF(ISBLANK(I11392),"",INDEX('depts lookup'!C:C,MATCH(I11392,'depts lookup'!A:A,0)))</f>
        <v>ग−1. पथांवरील दिवाबत्ती (विद्युत)</v>
      </c>
    </row>
    <row r="11393" spans="1:11" x14ac:dyDescent="0.2">
      <c r="A11393" s="1" t="s">
        <v>19745</v>
      </c>
      <c r="B11393">
        <v>844</v>
      </c>
      <c r="C11393" t="s">
        <v>13617</v>
      </c>
      <c r="D11393">
        <v>58</v>
      </c>
      <c r="F11393" t="s">
        <v>20367</v>
      </c>
      <c r="G11393">
        <v>600000</v>
      </c>
      <c r="H11393">
        <f t="shared" si="177"/>
        <v>6</v>
      </c>
      <c r="I11393" t="s">
        <v>22720</v>
      </c>
      <c r="J11393" t="str">
        <f>IF(ISBLANK(I11393),"",INDEX('depts lookup'!B:B,MATCH(I11393,'depts lookup'!A:A,0)))</f>
        <v>Road development</v>
      </c>
      <c r="K11393" t="str">
        <f>IF(ISBLANK(I11393),"",INDEX('depts lookup'!C:C,MATCH(I11393,'depts lookup'!A:A,0)))</f>
        <v>क. पथ सुधारणा (विशेष कार्याधिकारी)</v>
      </c>
    </row>
    <row r="11394" spans="1:11" x14ac:dyDescent="0.2">
      <c r="A11394" s="1" t="s">
        <v>19745</v>
      </c>
      <c r="B11394">
        <v>845</v>
      </c>
      <c r="C11394" t="s">
        <v>13618</v>
      </c>
      <c r="D11394">
        <v>58</v>
      </c>
      <c r="F11394" t="s">
        <v>20368</v>
      </c>
      <c r="G11394">
        <v>1000000</v>
      </c>
      <c r="H11394">
        <f t="shared" si="177"/>
        <v>10</v>
      </c>
      <c r="I11394" t="s">
        <v>22720</v>
      </c>
      <c r="J11394" t="str">
        <f>IF(ISBLANK(I11394),"",INDEX('depts lookup'!B:B,MATCH(I11394,'depts lookup'!A:A,0)))</f>
        <v>Road development</v>
      </c>
      <c r="K11394" t="str">
        <f>IF(ISBLANK(I11394),"",INDEX('depts lookup'!C:C,MATCH(I11394,'depts lookup'!A:A,0)))</f>
        <v>क. पथ सुधारणा (विशेष कार्याधिकारी)</v>
      </c>
    </row>
    <row r="11395" spans="1:11" x14ac:dyDescent="0.2">
      <c r="A11395" s="1" t="s">
        <v>19745</v>
      </c>
      <c r="B11395">
        <v>846</v>
      </c>
      <c r="C11395" t="s">
        <v>13619</v>
      </c>
      <c r="D11395">
        <v>58</v>
      </c>
      <c r="F11395" t="s">
        <v>20369</v>
      </c>
      <c r="G11395">
        <v>1000000</v>
      </c>
      <c r="H11395">
        <f t="shared" ref="H11395:H11458" si="178">IF(ISBLANK(G11395),"",G11395/100000)</f>
        <v>10</v>
      </c>
      <c r="I11395" t="s">
        <v>22720</v>
      </c>
      <c r="J11395" t="str">
        <f>IF(ISBLANK(I11395),"",INDEX('depts lookup'!B:B,MATCH(I11395,'depts lookup'!A:A,0)))</f>
        <v>Road development</v>
      </c>
      <c r="K11395" t="str">
        <f>IF(ISBLANK(I11395),"",INDEX('depts lookup'!C:C,MATCH(I11395,'depts lookup'!A:A,0)))</f>
        <v>क. पथ सुधारणा (विशेष कार्याधिकारी)</v>
      </c>
    </row>
    <row r="11396" spans="1:11" x14ac:dyDescent="0.2">
      <c r="A11396" s="1" t="s">
        <v>19745</v>
      </c>
      <c r="B11396">
        <v>847</v>
      </c>
      <c r="C11396" t="s">
        <v>13620</v>
      </c>
      <c r="D11396">
        <v>58</v>
      </c>
      <c r="F11396" t="s">
        <v>20370</v>
      </c>
      <c r="G11396">
        <v>600000</v>
      </c>
      <c r="H11396">
        <f t="shared" si="178"/>
        <v>6</v>
      </c>
      <c r="I11396" t="s">
        <v>22720</v>
      </c>
      <c r="J11396" t="str">
        <f>IF(ISBLANK(I11396),"",INDEX('depts lookup'!B:B,MATCH(I11396,'depts lookup'!A:A,0)))</f>
        <v>Road development</v>
      </c>
      <c r="K11396" t="str">
        <f>IF(ISBLANK(I11396),"",INDEX('depts lookup'!C:C,MATCH(I11396,'depts lookup'!A:A,0)))</f>
        <v>क. पथ सुधारणा (विशेष कार्याधिकारी)</v>
      </c>
    </row>
    <row r="11397" spans="1:11" x14ac:dyDescent="0.2">
      <c r="A11397" s="1" t="s">
        <v>19745</v>
      </c>
      <c r="B11397">
        <v>848</v>
      </c>
      <c r="C11397" t="s">
        <v>13621</v>
      </c>
      <c r="D11397">
        <v>58</v>
      </c>
      <c r="F11397" t="s">
        <v>20371</v>
      </c>
      <c r="G11397">
        <v>1000000</v>
      </c>
      <c r="H11397">
        <f t="shared" si="178"/>
        <v>10</v>
      </c>
      <c r="I11397" t="s">
        <v>22778</v>
      </c>
      <c r="J11397" t="str">
        <f>IF(ISBLANK(I11397),"",INDEX('depts lookup'!B:B,MATCH(I11397,'depts lookup'!A:A,0)))</f>
        <v>Town Engineer Account spending</v>
      </c>
      <c r="K11397" t="str">
        <f>IF(ISBLANK(I11397),"",INDEX('depts lookup'!C:C,MATCH(I11397,'depts lookup'!A:A,0)))</f>
        <v>क−1. नगर अभियंता खात्याकडील खर्च</v>
      </c>
    </row>
    <row r="11398" spans="1:11" x14ac:dyDescent="0.2">
      <c r="A11398" s="1" t="s">
        <v>19745</v>
      </c>
      <c r="B11398">
        <v>849</v>
      </c>
      <c r="C11398" t="s">
        <v>13622</v>
      </c>
      <c r="D11398">
        <v>58</v>
      </c>
      <c r="F11398" t="s">
        <v>20372</v>
      </c>
      <c r="G11398">
        <v>480000</v>
      </c>
      <c r="H11398">
        <f t="shared" si="178"/>
        <v>4.8</v>
      </c>
      <c r="I11398" t="s">
        <v>22722</v>
      </c>
      <c r="J11398" t="str">
        <f>IF(ISBLANK(I11398),"",INDEX('depts lookup'!B:B,MATCH(I11398,'depts lookup'!A:A,0)))</f>
        <v>Electrical Department</v>
      </c>
      <c r="K11398" t="str">
        <f>IF(ISBLANK(I11398),"",INDEX('depts lookup'!C:C,MATCH(I11398,'depts lookup'!A:A,0)))</f>
        <v>ग−1. पथांवरील दिवाबत्ती (विद्युत)</v>
      </c>
    </row>
    <row r="11399" spans="1:11" hidden="1" x14ac:dyDescent="0.2">
      <c r="A11399" s="1" t="s">
        <v>19745</v>
      </c>
      <c r="B11399">
        <v>850</v>
      </c>
      <c r="D11399">
        <v>58</v>
      </c>
      <c r="H11399" t="str">
        <f t="shared" si="178"/>
        <v/>
      </c>
      <c r="J11399" t="str">
        <f>IF(ISBLANK(I11399),"",INDEX('depts lookup'!B:B,MATCH(I11399,'depts lookup'!A:A,0)))</f>
        <v/>
      </c>
      <c r="K11399" t="str">
        <f>IF(ISBLANK(I11399),"",INDEX('depts lookup'!C:C,MATCH(I11399,'depts lookup'!A:A,0)))</f>
        <v/>
      </c>
    </row>
    <row r="11400" spans="1:11" hidden="1" x14ac:dyDescent="0.2">
      <c r="A11400" s="1" t="s">
        <v>19745</v>
      </c>
      <c r="B11400">
        <v>851</v>
      </c>
      <c r="D11400">
        <v>58</v>
      </c>
      <c r="F11400" t="s">
        <v>4235</v>
      </c>
      <c r="G11400">
        <v>6000000</v>
      </c>
      <c r="H11400">
        <f t="shared" si="178"/>
        <v>60</v>
      </c>
      <c r="J11400" t="str">
        <f>IF(ISBLANK(I11400),"",INDEX('depts lookup'!B:B,MATCH(I11400,'depts lookup'!A:A,0)))</f>
        <v/>
      </c>
      <c r="K11400" t="str">
        <f>IF(ISBLANK(I11400),"",INDEX('depts lookup'!C:C,MATCH(I11400,'depts lookup'!A:A,0)))</f>
        <v/>
      </c>
    </row>
    <row r="11401" spans="1:11" hidden="1" x14ac:dyDescent="0.2">
      <c r="A11401" s="1" t="s">
        <v>19745</v>
      </c>
      <c r="B11401">
        <v>852</v>
      </c>
      <c r="H11401" t="str">
        <f t="shared" si="178"/>
        <v/>
      </c>
      <c r="J11401" t="str">
        <f>IF(ISBLANK(I11401),"",INDEX('depts lookup'!B:B,MATCH(I11401,'depts lookup'!A:A,0)))</f>
        <v/>
      </c>
      <c r="K11401" t="str">
        <f>IF(ISBLANK(I11401),"",INDEX('depts lookup'!C:C,MATCH(I11401,'depts lookup'!A:A,0)))</f>
        <v/>
      </c>
    </row>
    <row r="11402" spans="1:11" hidden="1" x14ac:dyDescent="0.2">
      <c r="A11402" s="1" t="s">
        <v>19745</v>
      </c>
      <c r="B11402">
        <v>853</v>
      </c>
      <c r="F11402" t="s">
        <v>20373</v>
      </c>
      <c r="G11402">
        <v>36000000</v>
      </c>
      <c r="H11402">
        <f t="shared" si="178"/>
        <v>360</v>
      </c>
      <c r="J11402" t="str">
        <f>IF(ISBLANK(I11402),"",INDEX('depts lookup'!B:B,MATCH(I11402,'depts lookup'!A:A,0)))</f>
        <v/>
      </c>
      <c r="K11402" t="str">
        <f>IF(ISBLANK(I11402),"",INDEX('depts lookup'!C:C,MATCH(I11402,'depts lookup'!A:A,0)))</f>
        <v/>
      </c>
    </row>
    <row r="11403" spans="1:11" hidden="1" x14ac:dyDescent="0.2">
      <c r="A11403" s="1" t="s">
        <v>19745</v>
      </c>
      <c r="B11403">
        <v>854</v>
      </c>
      <c r="H11403" t="str">
        <f t="shared" si="178"/>
        <v/>
      </c>
      <c r="J11403" t="str">
        <f>IF(ISBLANK(I11403),"",INDEX('depts lookup'!B:B,MATCH(I11403,'depts lookup'!A:A,0)))</f>
        <v/>
      </c>
      <c r="K11403" t="str">
        <f>IF(ISBLANK(I11403),"",INDEX('depts lookup'!C:C,MATCH(I11403,'depts lookup'!A:A,0)))</f>
        <v/>
      </c>
    </row>
    <row r="11404" spans="1:11" hidden="1" x14ac:dyDescent="0.2">
      <c r="A11404" s="1" t="s">
        <v>19745</v>
      </c>
      <c r="B11404">
        <v>855</v>
      </c>
      <c r="H11404" t="str">
        <f t="shared" si="178"/>
        <v/>
      </c>
      <c r="J11404" t="str">
        <f>IF(ISBLANK(I11404),"",INDEX('depts lookup'!B:B,MATCH(I11404,'depts lookup'!A:A,0)))</f>
        <v/>
      </c>
      <c r="K11404" t="str">
        <f>IF(ISBLANK(I11404),"",INDEX('depts lookup'!C:C,MATCH(I11404,'depts lookup'!A:A,0)))</f>
        <v/>
      </c>
    </row>
    <row r="11405" spans="1:11" hidden="1" x14ac:dyDescent="0.2">
      <c r="A11405" s="1" t="s">
        <v>19745</v>
      </c>
      <c r="B11405">
        <v>856</v>
      </c>
      <c r="F11405" t="s">
        <v>20374</v>
      </c>
      <c r="H11405" t="str">
        <f t="shared" si="178"/>
        <v/>
      </c>
      <c r="J11405" t="str">
        <f>IF(ISBLANK(I11405),"",INDEX('depts lookup'!B:B,MATCH(I11405,'depts lookup'!A:A,0)))</f>
        <v/>
      </c>
      <c r="K11405" t="str">
        <f>IF(ISBLANK(I11405),"",INDEX('depts lookup'!C:C,MATCH(I11405,'depts lookup'!A:A,0)))</f>
        <v/>
      </c>
    </row>
    <row r="11406" spans="1:11" hidden="1" x14ac:dyDescent="0.2">
      <c r="A11406" s="1" t="s">
        <v>19745</v>
      </c>
      <c r="B11406">
        <v>857</v>
      </c>
      <c r="H11406" t="str">
        <f t="shared" si="178"/>
        <v/>
      </c>
      <c r="J11406" t="str">
        <f>IF(ISBLANK(I11406),"",INDEX('depts lookup'!B:B,MATCH(I11406,'depts lookup'!A:A,0)))</f>
        <v/>
      </c>
      <c r="K11406" t="str">
        <f>IF(ISBLANK(I11406),"",INDEX('depts lookup'!C:C,MATCH(I11406,'depts lookup'!A:A,0)))</f>
        <v/>
      </c>
    </row>
    <row r="11407" spans="1:11" x14ac:dyDescent="0.2">
      <c r="A11407" s="1" t="s">
        <v>19745</v>
      </c>
      <c r="B11407">
        <v>858</v>
      </c>
      <c r="C11407" t="s">
        <v>13623</v>
      </c>
      <c r="D11407">
        <v>52</v>
      </c>
      <c r="F11407" t="s">
        <v>20375</v>
      </c>
      <c r="G11407">
        <v>200000</v>
      </c>
      <c r="H11407">
        <f t="shared" si="178"/>
        <v>2</v>
      </c>
      <c r="I11407" t="s">
        <v>22728</v>
      </c>
      <c r="J11407" t="str">
        <f>IF(ISBLANK(I11407),"",INDEX('depts lookup'!B:B,MATCH(I11407,'depts lookup'!A:A,0)))</f>
        <v>PMC Township</v>
      </c>
      <c r="K11407" t="str">
        <f>IF(ISBLANK(I11407),"",INDEX('depts lookup'!C:C,MATCH(I11407,'depts lookup'!A:A,0)))</f>
        <v>ग. मनपा वसाहती</v>
      </c>
    </row>
    <row r="11408" spans="1:11" x14ac:dyDescent="0.2">
      <c r="A11408" s="1" t="s">
        <v>19745</v>
      </c>
      <c r="B11408">
        <v>859</v>
      </c>
      <c r="C11408" t="s">
        <v>13624</v>
      </c>
      <c r="D11408">
        <v>52</v>
      </c>
      <c r="F11408" t="s">
        <v>20376</v>
      </c>
      <c r="G11408">
        <v>400000</v>
      </c>
      <c r="H11408">
        <f t="shared" si="178"/>
        <v>4</v>
      </c>
      <c r="I11408" t="s">
        <v>22728</v>
      </c>
      <c r="J11408" t="str">
        <f>IF(ISBLANK(I11408),"",INDEX('depts lookup'!B:B,MATCH(I11408,'depts lookup'!A:A,0)))</f>
        <v>PMC Township</v>
      </c>
      <c r="K11408" t="str">
        <f>IF(ISBLANK(I11408),"",INDEX('depts lookup'!C:C,MATCH(I11408,'depts lookup'!A:A,0)))</f>
        <v>ग. मनपा वसाहती</v>
      </c>
    </row>
    <row r="11409" spans="1:11" x14ac:dyDescent="0.2">
      <c r="A11409" s="1" t="s">
        <v>19745</v>
      </c>
      <c r="B11409">
        <v>860</v>
      </c>
      <c r="C11409" t="s">
        <v>13625</v>
      </c>
      <c r="D11409">
        <v>52</v>
      </c>
      <c r="E11409" t="s">
        <v>115</v>
      </c>
      <c r="F11409" t="s">
        <v>20377</v>
      </c>
      <c r="G11409">
        <v>400000</v>
      </c>
      <c r="H11409">
        <f t="shared" si="178"/>
        <v>4</v>
      </c>
      <c r="I11409" t="s">
        <v>22708</v>
      </c>
      <c r="J11409" t="str">
        <f>IF(ISBLANK(I11409),"",INDEX('depts lookup'!B:B,MATCH(I11409,'depts lookup'!A:A,0)))</f>
        <v>Sub-engineer (health)</v>
      </c>
      <c r="K11409" t="str">
        <f>IF(ISBLANK(I11409),"",INDEX('depts lookup'!C:C,MATCH(I11409,'depts lookup'!A:A,0)))</f>
        <v>ख. सब इंजिनियर (हेल्थ) (आ.प्र.)</v>
      </c>
    </row>
    <row r="11410" spans="1:11" x14ac:dyDescent="0.2">
      <c r="A11410" s="1" t="s">
        <v>19745</v>
      </c>
      <c r="B11410">
        <v>861</v>
      </c>
      <c r="C11410" t="s">
        <v>13626</v>
      </c>
      <c r="D11410">
        <v>52</v>
      </c>
      <c r="E11410" t="s">
        <v>115</v>
      </c>
      <c r="F11410" t="s">
        <v>20378</v>
      </c>
      <c r="G11410">
        <v>400000</v>
      </c>
      <c r="H11410">
        <f t="shared" si="178"/>
        <v>4</v>
      </c>
      <c r="I11410" t="s">
        <v>22708</v>
      </c>
      <c r="J11410" t="str">
        <f>IF(ISBLANK(I11410),"",INDEX('depts lookup'!B:B,MATCH(I11410,'depts lookup'!A:A,0)))</f>
        <v>Sub-engineer (health)</v>
      </c>
      <c r="K11410" t="str">
        <f>IF(ISBLANK(I11410),"",INDEX('depts lookup'!C:C,MATCH(I11410,'depts lookup'!A:A,0)))</f>
        <v>ख. सब इंजिनियर (हेल्थ) (आ.प्र.)</v>
      </c>
    </row>
    <row r="11411" spans="1:11" x14ac:dyDescent="0.2">
      <c r="A11411" s="1" t="s">
        <v>19745</v>
      </c>
      <c r="B11411">
        <v>862</v>
      </c>
      <c r="C11411" t="s">
        <v>13627</v>
      </c>
      <c r="D11411">
        <v>52</v>
      </c>
      <c r="F11411" t="s">
        <v>20379</v>
      </c>
      <c r="G11411">
        <v>320000</v>
      </c>
      <c r="H11411">
        <f t="shared" si="178"/>
        <v>3.2</v>
      </c>
      <c r="I11411" t="s">
        <v>22778</v>
      </c>
      <c r="J11411" t="str">
        <f>IF(ISBLANK(I11411),"",INDEX('depts lookup'!B:B,MATCH(I11411,'depts lookup'!A:A,0)))</f>
        <v>Town Engineer Account spending</v>
      </c>
      <c r="K11411" t="str">
        <f>IF(ISBLANK(I11411),"",INDEX('depts lookup'!C:C,MATCH(I11411,'depts lookup'!A:A,0)))</f>
        <v>क−1. नगर अभियंता खात्याकडील खर्च</v>
      </c>
    </row>
    <row r="11412" spans="1:11" x14ac:dyDescent="0.2">
      <c r="A11412" s="1" t="s">
        <v>19745</v>
      </c>
      <c r="B11412">
        <v>863</v>
      </c>
      <c r="C11412" t="s">
        <v>13628</v>
      </c>
      <c r="D11412">
        <v>52</v>
      </c>
      <c r="E11412" t="s">
        <v>580</v>
      </c>
      <c r="F11412" t="s">
        <v>20380</v>
      </c>
      <c r="G11412">
        <v>200000</v>
      </c>
      <c r="H11412">
        <f t="shared" si="178"/>
        <v>2</v>
      </c>
      <c r="I11412" t="s">
        <v>22708</v>
      </c>
      <c r="J11412" t="str">
        <f>IF(ISBLANK(I11412),"",INDEX('depts lookup'!B:B,MATCH(I11412,'depts lookup'!A:A,0)))</f>
        <v>Sub-engineer (health)</v>
      </c>
      <c r="K11412" t="str">
        <f>IF(ISBLANK(I11412),"",INDEX('depts lookup'!C:C,MATCH(I11412,'depts lookup'!A:A,0)))</f>
        <v>ख. सब इंजिनियर (हेल्थ) (आ.प्र.)</v>
      </c>
    </row>
    <row r="11413" spans="1:11" x14ac:dyDescent="0.2">
      <c r="A11413" s="1" t="s">
        <v>19745</v>
      </c>
      <c r="B11413">
        <v>864</v>
      </c>
      <c r="C11413" t="s">
        <v>13629</v>
      </c>
      <c r="D11413">
        <v>52</v>
      </c>
      <c r="F11413" t="s">
        <v>20381</v>
      </c>
      <c r="G11413">
        <v>800000</v>
      </c>
      <c r="H11413">
        <f t="shared" si="178"/>
        <v>8</v>
      </c>
      <c r="I11413" t="s">
        <v>22720</v>
      </c>
      <c r="J11413" t="str">
        <f>IF(ISBLANK(I11413),"",INDEX('depts lookup'!B:B,MATCH(I11413,'depts lookup'!A:A,0)))</f>
        <v>Road development</v>
      </c>
      <c r="K11413" t="str">
        <f>IF(ISBLANK(I11413),"",INDEX('depts lookup'!C:C,MATCH(I11413,'depts lookup'!A:A,0)))</f>
        <v>क. पथ सुधारणा (विशेष कार्याधिकारी)</v>
      </c>
    </row>
    <row r="11414" spans="1:11" x14ac:dyDescent="0.2">
      <c r="A11414" s="1" t="s">
        <v>19745</v>
      </c>
      <c r="B11414">
        <v>865</v>
      </c>
      <c r="C11414" t="s">
        <v>13630</v>
      </c>
      <c r="D11414">
        <v>52</v>
      </c>
      <c r="F11414" t="s">
        <v>20382</v>
      </c>
      <c r="G11414">
        <v>480000</v>
      </c>
      <c r="H11414">
        <f t="shared" si="178"/>
        <v>4.8</v>
      </c>
      <c r="I11414" t="s">
        <v>22778</v>
      </c>
      <c r="J11414" t="str">
        <f>IF(ISBLANK(I11414),"",INDEX('depts lookup'!B:B,MATCH(I11414,'depts lookup'!A:A,0)))</f>
        <v>Town Engineer Account spending</v>
      </c>
      <c r="K11414" t="str">
        <f>IF(ISBLANK(I11414),"",INDEX('depts lookup'!C:C,MATCH(I11414,'depts lookup'!A:A,0)))</f>
        <v>क−1. नगर अभियंता खात्याकडील खर्च</v>
      </c>
    </row>
    <row r="11415" spans="1:11" hidden="1" x14ac:dyDescent="0.2">
      <c r="A11415" s="1" t="s">
        <v>19745</v>
      </c>
      <c r="B11415">
        <v>866</v>
      </c>
      <c r="D11415">
        <v>52</v>
      </c>
      <c r="H11415" t="str">
        <f t="shared" si="178"/>
        <v/>
      </c>
      <c r="J11415" t="str">
        <f>IF(ISBLANK(I11415),"",INDEX('depts lookup'!B:B,MATCH(I11415,'depts lookup'!A:A,0)))</f>
        <v/>
      </c>
      <c r="K11415" t="str">
        <f>IF(ISBLANK(I11415),"",INDEX('depts lookup'!C:C,MATCH(I11415,'depts lookup'!A:A,0)))</f>
        <v/>
      </c>
    </row>
    <row r="11416" spans="1:11" hidden="1" x14ac:dyDescent="0.2">
      <c r="A11416" s="1" t="s">
        <v>19745</v>
      </c>
      <c r="B11416">
        <v>867</v>
      </c>
      <c r="D11416">
        <v>52</v>
      </c>
      <c r="F11416" t="s">
        <v>4235</v>
      </c>
      <c r="G11416">
        <v>3200000</v>
      </c>
      <c r="H11416">
        <f t="shared" si="178"/>
        <v>32</v>
      </c>
      <c r="J11416" t="str">
        <f>IF(ISBLANK(I11416),"",INDEX('depts lookup'!B:B,MATCH(I11416,'depts lookup'!A:A,0)))</f>
        <v/>
      </c>
      <c r="K11416" t="str">
        <f>IF(ISBLANK(I11416),"",INDEX('depts lookup'!C:C,MATCH(I11416,'depts lookup'!A:A,0)))</f>
        <v/>
      </c>
    </row>
    <row r="11417" spans="1:11" hidden="1" x14ac:dyDescent="0.2">
      <c r="A11417" s="1" t="s">
        <v>19745</v>
      </c>
      <c r="B11417">
        <v>868</v>
      </c>
      <c r="H11417" t="str">
        <f t="shared" si="178"/>
        <v/>
      </c>
      <c r="J11417" t="str">
        <f>IF(ISBLANK(I11417),"",INDEX('depts lookup'!B:B,MATCH(I11417,'depts lookup'!A:A,0)))</f>
        <v/>
      </c>
      <c r="K11417" t="str">
        <f>IF(ISBLANK(I11417),"",INDEX('depts lookup'!C:C,MATCH(I11417,'depts lookup'!A:A,0)))</f>
        <v/>
      </c>
    </row>
    <row r="11418" spans="1:11" hidden="1" x14ac:dyDescent="0.2">
      <c r="A11418" s="1" t="s">
        <v>19745</v>
      </c>
      <c r="B11418">
        <v>869</v>
      </c>
      <c r="H11418" t="str">
        <f t="shared" si="178"/>
        <v/>
      </c>
      <c r="J11418" t="str">
        <f>IF(ISBLANK(I11418),"",INDEX('depts lookup'!B:B,MATCH(I11418,'depts lookup'!A:A,0)))</f>
        <v/>
      </c>
      <c r="K11418" t="str">
        <f>IF(ISBLANK(I11418),"",INDEX('depts lookup'!C:C,MATCH(I11418,'depts lookup'!A:A,0)))</f>
        <v/>
      </c>
    </row>
    <row r="11419" spans="1:11" x14ac:dyDescent="0.2">
      <c r="A11419" s="1" t="s">
        <v>19745</v>
      </c>
      <c r="B11419">
        <v>870</v>
      </c>
      <c r="C11419" t="s">
        <v>13631</v>
      </c>
      <c r="D11419">
        <v>53</v>
      </c>
      <c r="F11419" t="s">
        <v>20383</v>
      </c>
      <c r="G11419">
        <v>400000</v>
      </c>
      <c r="H11419">
        <f t="shared" si="178"/>
        <v>4</v>
      </c>
      <c r="I11419" t="s">
        <v>22720</v>
      </c>
      <c r="J11419" t="str">
        <f>IF(ISBLANK(I11419),"",INDEX('depts lookup'!B:B,MATCH(I11419,'depts lookup'!A:A,0)))</f>
        <v>Road development</v>
      </c>
      <c r="K11419" t="str">
        <f>IF(ISBLANK(I11419),"",INDEX('depts lookup'!C:C,MATCH(I11419,'depts lookup'!A:A,0)))</f>
        <v>क. पथ सुधारणा (विशेष कार्याधिकारी)</v>
      </c>
    </row>
    <row r="11420" spans="1:11" x14ac:dyDescent="0.2">
      <c r="A11420" s="1" t="s">
        <v>19745</v>
      </c>
      <c r="B11420">
        <v>871</v>
      </c>
      <c r="C11420" t="s">
        <v>13632</v>
      </c>
      <c r="D11420">
        <v>53</v>
      </c>
      <c r="F11420" t="s">
        <v>20384</v>
      </c>
      <c r="G11420">
        <v>400000</v>
      </c>
      <c r="H11420">
        <f t="shared" si="178"/>
        <v>4</v>
      </c>
      <c r="I11420" t="s">
        <v>22728</v>
      </c>
      <c r="J11420" t="str">
        <f>IF(ISBLANK(I11420),"",INDEX('depts lookup'!B:B,MATCH(I11420,'depts lookup'!A:A,0)))</f>
        <v>PMC Township</v>
      </c>
      <c r="K11420" t="str">
        <f>IF(ISBLANK(I11420),"",INDEX('depts lookup'!C:C,MATCH(I11420,'depts lookup'!A:A,0)))</f>
        <v>ग. मनपा वसाहती</v>
      </c>
    </row>
    <row r="11421" spans="1:11" x14ac:dyDescent="0.2">
      <c r="A11421" s="1" t="s">
        <v>19745</v>
      </c>
      <c r="B11421">
        <v>872</v>
      </c>
      <c r="C11421" t="s">
        <v>13633</v>
      </c>
      <c r="D11421">
        <v>53</v>
      </c>
      <c r="F11421" t="s">
        <v>20385</v>
      </c>
      <c r="G11421">
        <v>400000</v>
      </c>
      <c r="H11421">
        <f t="shared" si="178"/>
        <v>4</v>
      </c>
      <c r="I11421" t="s">
        <v>22728</v>
      </c>
      <c r="J11421" t="str">
        <f>IF(ISBLANK(I11421),"",INDEX('depts lookup'!B:B,MATCH(I11421,'depts lookup'!A:A,0)))</f>
        <v>PMC Township</v>
      </c>
      <c r="K11421" t="str">
        <f>IF(ISBLANK(I11421),"",INDEX('depts lookup'!C:C,MATCH(I11421,'depts lookup'!A:A,0)))</f>
        <v>ग. मनपा वसाहती</v>
      </c>
    </row>
    <row r="11422" spans="1:11" x14ac:dyDescent="0.2">
      <c r="A11422" s="1" t="s">
        <v>19745</v>
      </c>
      <c r="B11422">
        <v>873</v>
      </c>
      <c r="C11422" t="s">
        <v>13634</v>
      </c>
      <c r="D11422">
        <v>53</v>
      </c>
      <c r="F11422" t="s">
        <v>20386</v>
      </c>
      <c r="G11422">
        <v>400000</v>
      </c>
      <c r="H11422">
        <f t="shared" si="178"/>
        <v>4</v>
      </c>
      <c r="I11422" t="s">
        <v>22728</v>
      </c>
      <c r="J11422" t="str">
        <f>IF(ISBLANK(I11422),"",INDEX('depts lookup'!B:B,MATCH(I11422,'depts lookup'!A:A,0)))</f>
        <v>PMC Township</v>
      </c>
      <c r="K11422" t="str">
        <f>IF(ISBLANK(I11422),"",INDEX('depts lookup'!C:C,MATCH(I11422,'depts lookup'!A:A,0)))</f>
        <v>ग. मनपा वसाहती</v>
      </c>
    </row>
    <row r="11423" spans="1:11" x14ac:dyDescent="0.2">
      <c r="A11423" s="1" t="s">
        <v>19745</v>
      </c>
      <c r="B11423">
        <v>874</v>
      </c>
      <c r="C11423" t="s">
        <v>13635</v>
      </c>
      <c r="D11423">
        <v>53</v>
      </c>
      <c r="E11423" t="s">
        <v>115</v>
      </c>
      <c r="F11423" t="s">
        <v>20387</v>
      </c>
      <c r="G11423">
        <v>400000</v>
      </c>
      <c r="H11423">
        <f t="shared" si="178"/>
        <v>4</v>
      </c>
      <c r="I11423" t="s">
        <v>22708</v>
      </c>
      <c r="J11423" t="str">
        <f>IF(ISBLANK(I11423),"",INDEX('depts lookup'!B:B,MATCH(I11423,'depts lookup'!A:A,0)))</f>
        <v>Sub-engineer (health)</v>
      </c>
      <c r="K11423" t="str">
        <f>IF(ISBLANK(I11423),"",INDEX('depts lookup'!C:C,MATCH(I11423,'depts lookup'!A:A,0)))</f>
        <v>ख. सब इंजिनियर (हेल्थ) (आ.प्र.)</v>
      </c>
    </row>
    <row r="11424" spans="1:11" x14ac:dyDescent="0.2">
      <c r="A11424" s="1" t="s">
        <v>19745</v>
      </c>
      <c r="B11424">
        <v>875</v>
      </c>
      <c r="C11424" t="s">
        <v>13636</v>
      </c>
      <c r="D11424">
        <v>53</v>
      </c>
      <c r="E11424" t="s">
        <v>580</v>
      </c>
      <c r="F11424" t="s">
        <v>20388</v>
      </c>
      <c r="G11424">
        <v>400000</v>
      </c>
      <c r="H11424">
        <f t="shared" si="178"/>
        <v>4</v>
      </c>
      <c r="I11424" t="s">
        <v>22778</v>
      </c>
      <c r="J11424" t="str">
        <f>IF(ISBLANK(I11424),"",INDEX('depts lookup'!B:B,MATCH(I11424,'depts lookup'!A:A,0)))</f>
        <v>Town Engineer Account spending</v>
      </c>
      <c r="K11424" t="str">
        <f>IF(ISBLANK(I11424),"",INDEX('depts lookup'!C:C,MATCH(I11424,'depts lookup'!A:A,0)))</f>
        <v>क−1. नगर अभियंता खात्याकडील खर्च</v>
      </c>
    </row>
    <row r="11425" spans="1:11" x14ac:dyDescent="0.2">
      <c r="A11425" s="1" t="s">
        <v>19745</v>
      </c>
      <c r="B11425">
        <v>876</v>
      </c>
      <c r="C11425" t="s">
        <v>13637</v>
      </c>
      <c r="D11425">
        <v>53</v>
      </c>
      <c r="F11425" t="s">
        <v>20389</v>
      </c>
      <c r="G11425">
        <v>400000</v>
      </c>
      <c r="H11425">
        <f t="shared" si="178"/>
        <v>4</v>
      </c>
      <c r="I11425" t="s">
        <v>22778</v>
      </c>
      <c r="J11425" t="str">
        <f>IF(ISBLANK(I11425),"",INDEX('depts lookup'!B:B,MATCH(I11425,'depts lookup'!A:A,0)))</f>
        <v>Town Engineer Account spending</v>
      </c>
      <c r="K11425" t="str">
        <f>IF(ISBLANK(I11425),"",INDEX('depts lookup'!C:C,MATCH(I11425,'depts lookup'!A:A,0)))</f>
        <v>क−1. नगर अभियंता खात्याकडील खर्च</v>
      </c>
    </row>
    <row r="11426" spans="1:11" x14ac:dyDescent="0.2">
      <c r="A11426" s="1" t="s">
        <v>19745</v>
      </c>
      <c r="B11426">
        <v>877</v>
      </c>
      <c r="C11426" t="s">
        <v>13638</v>
      </c>
      <c r="D11426">
        <v>53</v>
      </c>
      <c r="F11426" t="s">
        <v>20390</v>
      </c>
      <c r="G11426">
        <v>600000</v>
      </c>
      <c r="H11426">
        <f t="shared" si="178"/>
        <v>6</v>
      </c>
      <c r="I11426" t="s">
        <v>22778</v>
      </c>
      <c r="J11426" t="str">
        <f>IF(ISBLANK(I11426),"",INDEX('depts lookup'!B:B,MATCH(I11426,'depts lookup'!A:A,0)))</f>
        <v>Town Engineer Account spending</v>
      </c>
      <c r="K11426" t="str">
        <f>IF(ISBLANK(I11426),"",INDEX('depts lookup'!C:C,MATCH(I11426,'depts lookup'!A:A,0)))</f>
        <v>क−1. नगर अभियंता खात्याकडील खर्च</v>
      </c>
    </row>
    <row r="11427" spans="1:11" hidden="1" x14ac:dyDescent="0.2">
      <c r="A11427" s="1" t="s">
        <v>19745</v>
      </c>
      <c r="B11427">
        <v>878</v>
      </c>
      <c r="D11427">
        <v>53</v>
      </c>
      <c r="H11427" t="str">
        <f t="shared" si="178"/>
        <v/>
      </c>
      <c r="J11427" t="str">
        <f>IF(ISBLANK(I11427),"",INDEX('depts lookup'!B:B,MATCH(I11427,'depts lookup'!A:A,0)))</f>
        <v/>
      </c>
      <c r="K11427" t="str">
        <f>IF(ISBLANK(I11427),"",INDEX('depts lookup'!C:C,MATCH(I11427,'depts lookup'!A:A,0)))</f>
        <v/>
      </c>
    </row>
    <row r="11428" spans="1:11" hidden="1" x14ac:dyDescent="0.2">
      <c r="A11428" s="1" t="s">
        <v>19745</v>
      </c>
      <c r="B11428">
        <v>879</v>
      </c>
      <c r="D11428">
        <v>53</v>
      </c>
      <c r="F11428" t="s">
        <v>4235</v>
      </c>
      <c r="G11428">
        <v>3400000</v>
      </c>
      <c r="H11428">
        <f t="shared" si="178"/>
        <v>34</v>
      </c>
      <c r="J11428" t="str">
        <f>IF(ISBLANK(I11428),"",INDEX('depts lookup'!B:B,MATCH(I11428,'depts lookup'!A:A,0)))</f>
        <v/>
      </c>
      <c r="K11428" t="str">
        <f>IF(ISBLANK(I11428),"",INDEX('depts lookup'!C:C,MATCH(I11428,'depts lookup'!A:A,0)))</f>
        <v/>
      </c>
    </row>
    <row r="11429" spans="1:11" hidden="1" x14ac:dyDescent="0.2">
      <c r="A11429" s="1" t="s">
        <v>19745</v>
      </c>
      <c r="B11429">
        <v>880</v>
      </c>
      <c r="H11429" t="str">
        <f t="shared" si="178"/>
        <v/>
      </c>
      <c r="J11429" t="str">
        <f>IF(ISBLANK(I11429),"",INDEX('depts lookup'!B:B,MATCH(I11429,'depts lookup'!A:A,0)))</f>
        <v/>
      </c>
      <c r="K11429" t="str">
        <f>IF(ISBLANK(I11429),"",INDEX('depts lookup'!C:C,MATCH(I11429,'depts lookup'!A:A,0)))</f>
        <v/>
      </c>
    </row>
    <row r="11430" spans="1:11" x14ac:dyDescent="0.2">
      <c r="A11430" s="1" t="s">
        <v>19745</v>
      </c>
      <c r="B11430">
        <v>881</v>
      </c>
      <c r="C11430" t="s">
        <v>13639</v>
      </c>
      <c r="D11430">
        <v>54</v>
      </c>
      <c r="F11430" t="s">
        <v>20391</v>
      </c>
      <c r="G11430">
        <v>400000</v>
      </c>
      <c r="H11430">
        <f t="shared" si="178"/>
        <v>4</v>
      </c>
      <c r="I11430" t="s">
        <v>22720</v>
      </c>
      <c r="J11430" t="str">
        <f>IF(ISBLANK(I11430),"",INDEX('depts lookup'!B:B,MATCH(I11430,'depts lookup'!A:A,0)))</f>
        <v>Road development</v>
      </c>
      <c r="K11430" t="str">
        <f>IF(ISBLANK(I11430),"",INDEX('depts lookup'!C:C,MATCH(I11430,'depts lookup'!A:A,0)))</f>
        <v>क. पथ सुधारणा (विशेष कार्याधिकारी)</v>
      </c>
    </row>
    <row r="11431" spans="1:11" x14ac:dyDescent="0.2">
      <c r="A11431" s="1" t="s">
        <v>19745</v>
      </c>
      <c r="B11431">
        <v>882</v>
      </c>
      <c r="C11431" t="s">
        <v>13640</v>
      </c>
      <c r="D11431">
        <v>54</v>
      </c>
      <c r="F11431" t="s">
        <v>20392</v>
      </c>
      <c r="G11431">
        <v>400000</v>
      </c>
      <c r="H11431">
        <f t="shared" si="178"/>
        <v>4</v>
      </c>
      <c r="I11431" t="s">
        <v>22720</v>
      </c>
      <c r="J11431" t="str">
        <f>IF(ISBLANK(I11431),"",INDEX('depts lookup'!B:B,MATCH(I11431,'depts lookup'!A:A,0)))</f>
        <v>Road development</v>
      </c>
      <c r="K11431" t="str">
        <f>IF(ISBLANK(I11431),"",INDEX('depts lookup'!C:C,MATCH(I11431,'depts lookup'!A:A,0)))</f>
        <v>क. पथ सुधारणा (विशेष कार्याधिकारी)</v>
      </c>
    </row>
    <row r="11432" spans="1:11" x14ac:dyDescent="0.2">
      <c r="A11432" s="1" t="s">
        <v>19745</v>
      </c>
      <c r="B11432">
        <v>883</v>
      </c>
      <c r="C11432" t="s">
        <v>13641</v>
      </c>
      <c r="D11432">
        <v>54</v>
      </c>
      <c r="F11432" t="s">
        <v>20393</v>
      </c>
      <c r="G11432">
        <v>400000</v>
      </c>
      <c r="H11432">
        <f t="shared" si="178"/>
        <v>4</v>
      </c>
      <c r="I11432" t="s">
        <v>22728</v>
      </c>
      <c r="J11432" t="str">
        <f>IF(ISBLANK(I11432),"",INDEX('depts lookup'!B:B,MATCH(I11432,'depts lookup'!A:A,0)))</f>
        <v>PMC Township</v>
      </c>
      <c r="K11432" t="str">
        <f>IF(ISBLANK(I11432),"",INDEX('depts lookup'!C:C,MATCH(I11432,'depts lookup'!A:A,0)))</f>
        <v>ग. मनपा वसाहती</v>
      </c>
    </row>
    <row r="11433" spans="1:11" x14ac:dyDescent="0.2">
      <c r="A11433" s="1" t="s">
        <v>19745</v>
      </c>
      <c r="B11433">
        <v>884</v>
      </c>
      <c r="C11433" t="s">
        <v>13642</v>
      </c>
      <c r="D11433">
        <v>54</v>
      </c>
      <c r="F11433" t="s">
        <v>20394</v>
      </c>
      <c r="G11433">
        <v>400000</v>
      </c>
      <c r="H11433">
        <f t="shared" si="178"/>
        <v>4</v>
      </c>
      <c r="I11433" t="s">
        <v>22728</v>
      </c>
      <c r="J11433" t="str">
        <f>IF(ISBLANK(I11433),"",INDEX('depts lookup'!B:B,MATCH(I11433,'depts lookup'!A:A,0)))</f>
        <v>PMC Township</v>
      </c>
      <c r="K11433" t="str">
        <f>IF(ISBLANK(I11433),"",INDEX('depts lookup'!C:C,MATCH(I11433,'depts lookup'!A:A,0)))</f>
        <v>ग. मनपा वसाहती</v>
      </c>
    </row>
    <row r="11434" spans="1:11" x14ac:dyDescent="0.2">
      <c r="A11434" s="1" t="s">
        <v>19745</v>
      </c>
      <c r="B11434">
        <v>885</v>
      </c>
      <c r="C11434" t="s">
        <v>13643</v>
      </c>
      <c r="D11434">
        <v>54</v>
      </c>
      <c r="F11434" t="s">
        <v>20395</v>
      </c>
      <c r="G11434">
        <v>400000</v>
      </c>
      <c r="H11434">
        <f t="shared" si="178"/>
        <v>4</v>
      </c>
      <c r="I11434" t="s">
        <v>22728</v>
      </c>
      <c r="J11434" t="str">
        <f>IF(ISBLANK(I11434),"",INDEX('depts lookup'!B:B,MATCH(I11434,'depts lookup'!A:A,0)))</f>
        <v>PMC Township</v>
      </c>
      <c r="K11434" t="str">
        <f>IF(ISBLANK(I11434),"",INDEX('depts lookup'!C:C,MATCH(I11434,'depts lookup'!A:A,0)))</f>
        <v>ग. मनपा वसाहती</v>
      </c>
    </row>
    <row r="11435" spans="1:11" x14ac:dyDescent="0.2">
      <c r="A11435" s="1" t="s">
        <v>19745</v>
      </c>
      <c r="B11435">
        <v>886</v>
      </c>
      <c r="C11435" t="s">
        <v>13644</v>
      </c>
      <c r="D11435">
        <v>54</v>
      </c>
      <c r="F11435" t="s">
        <v>20396</v>
      </c>
      <c r="G11435">
        <v>400000</v>
      </c>
      <c r="H11435">
        <f t="shared" si="178"/>
        <v>4</v>
      </c>
      <c r="I11435" t="s">
        <v>22778</v>
      </c>
      <c r="J11435" t="str">
        <f>IF(ISBLANK(I11435),"",INDEX('depts lookup'!B:B,MATCH(I11435,'depts lookup'!A:A,0)))</f>
        <v>Town Engineer Account spending</v>
      </c>
      <c r="K11435" t="str">
        <f>IF(ISBLANK(I11435),"",INDEX('depts lookup'!C:C,MATCH(I11435,'depts lookup'!A:A,0)))</f>
        <v>क−1. नगर अभियंता खात्याकडील खर्च</v>
      </c>
    </row>
    <row r="11436" spans="1:11" hidden="1" x14ac:dyDescent="0.2">
      <c r="A11436" s="1" t="s">
        <v>19745</v>
      </c>
      <c r="B11436">
        <v>887</v>
      </c>
      <c r="D11436">
        <v>54</v>
      </c>
      <c r="H11436" t="str">
        <f t="shared" si="178"/>
        <v/>
      </c>
      <c r="J11436" t="str">
        <f>IF(ISBLANK(I11436),"",INDEX('depts lookup'!B:B,MATCH(I11436,'depts lookup'!A:A,0)))</f>
        <v/>
      </c>
      <c r="K11436" t="str">
        <f>IF(ISBLANK(I11436),"",INDEX('depts lookup'!C:C,MATCH(I11436,'depts lookup'!A:A,0)))</f>
        <v/>
      </c>
    </row>
    <row r="11437" spans="1:11" hidden="1" x14ac:dyDescent="0.2">
      <c r="A11437" s="1" t="s">
        <v>19745</v>
      </c>
      <c r="B11437">
        <v>888</v>
      </c>
      <c r="D11437">
        <v>54</v>
      </c>
      <c r="F11437" t="s">
        <v>4235</v>
      </c>
      <c r="G11437">
        <v>2400000</v>
      </c>
      <c r="H11437">
        <f t="shared" si="178"/>
        <v>24</v>
      </c>
      <c r="J11437" t="str">
        <f>IF(ISBLANK(I11437),"",INDEX('depts lookup'!B:B,MATCH(I11437,'depts lookup'!A:A,0)))</f>
        <v/>
      </c>
      <c r="K11437" t="str">
        <f>IF(ISBLANK(I11437),"",INDEX('depts lookup'!C:C,MATCH(I11437,'depts lookup'!A:A,0)))</f>
        <v/>
      </c>
    </row>
    <row r="11438" spans="1:11" hidden="1" x14ac:dyDescent="0.2">
      <c r="A11438" s="1" t="s">
        <v>19745</v>
      </c>
      <c r="B11438">
        <v>889</v>
      </c>
      <c r="H11438" t="str">
        <f t="shared" si="178"/>
        <v/>
      </c>
      <c r="J11438" t="str">
        <f>IF(ISBLANK(I11438),"",INDEX('depts lookup'!B:B,MATCH(I11438,'depts lookup'!A:A,0)))</f>
        <v/>
      </c>
      <c r="K11438" t="str">
        <f>IF(ISBLANK(I11438),"",INDEX('depts lookup'!C:C,MATCH(I11438,'depts lookup'!A:A,0)))</f>
        <v/>
      </c>
    </row>
    <row r="11439" spans="1:11" x14ac:dyDescent="0.2">
      <c r="A11439" s="1" t="s">
        <v>19745</v>
      </c>
      <c r="B11439">
        <v>890</v>
      </c>
      <c r="C11439" t="s">
        <v>13645</v>
      </c>
      <c r="D11439">
        <v>55</v>
      </c>
      <c r="F11439" t="s">
        <v>20397</v>
      </c>
      <c r="G11439">
        <v>400000</v>
      </c>
      <c r="H11439">
        <f t="shared" si="178"/>
        <v>4</v>
      </c>
      <c r="I11439" t="s">
        <v>22728</v>
      </c>
      <c r="J11439" t="str">
        <f>IF(ISBLANK(I11439),"",INDEX('depts lookup'!B:B,MATCH(I11439,'depts lookup'!A:A,0)))</f>
        <v>PMC Township</v>
      </c>
      <c r="K11439" t="str">
        <f>IF(ISBLANK(I11439),"",INDEX('depts lookup'!C:C,MATCH(I11439,'depts lookup'!A:A,0)))</f>
        <v>ग. मनपा वसाहती</v>
      </c>
    </row>
    <row r="11440" spans="1:11" x14ac:dyDescent="0.2">
      <c r="A11440" s="1" t="s">
        <v>19745</v>
      </c>
      <c r="B11440">
        <v>891</v>
      </c>
      <c r="C11440" t="s">
        <v>13646</v>
      </c>
      <c r="D11440">
        <v>55</v>
      </c>
      <c r="E11440" t="s">
        <v>115</v>
      </c>
      <c r="F11440" t="s">
        <v>20398</v>
      </c>
      <c r="G11440">
        <v>400000</v>
      </c>
      <c r="H11440">
        <f t="shared" si="178"/>
        <v>4</v>
      </c>
      <c r="I11440" t="s">
        <v>22708</v>
      </c>
      <c r="J11440" t="str">
        <f>IF(ISBLANK(I11440),"",INDEX('depts lookup'!B:B,MATCH(I11440,'depts lookup'!A:A,0)))</f>
        <v>Sub-engineer (health)</v>
      </c>
      <c r="K11440" t="str">
        <f>IF(ISBLANK(I11440),"",INDEX('depts lookup'!C:C,MATCH(I11440,'depts lookup'!A:A,0)))</f>
        <v>ख. सब इंजिनियर (हेल्थ) (आ.प्र.)</v>
      </c>
    </row>
    <row r="11441" spans="1:11" x14ac:dyDescent="0.2">
      <c r="A11441" s="1" t="s">
        <v>19745</v>
      </c>
      <c r="B11441">
        <v>892</v>
      </c>
      <c r="C11441" t="s">
        <v>13647</v>
      </c>
      <c r="D11441">
        <v>55</v>
      </c>
      <c r="F11441" t="s">
        <v>20399</v>
      </c>
      <c r="G11441">
        <v>400000</v>
      </c>
      <c r="H11441">
        <f t="shared" si="178"/>
        <v>4</v>
      </c>
      <c r="I11441" t="s">
        <v>22778</v>
      </c>
      <c r="J11441" t="str">
        <f>IF(ISBLANK(I11441),"",INDEX('depts lookup'!B:B,MATCH(I11441,'depts lookup'!A:A,0)))</f>
        <v>Town Engineer Account spending</v>
      </c>
      <c r="K11441" t="str">
        <f>IF(ISBLANK(I11441),"",INDEX('depts lookup'!C:C,MATCH(I11441,'depts lookup'!A:A,0)))</f>
        <v>क−1. नगर अभियंता खात्याकडील खर्च</v>
      </c>
    </row>
    <row r="11442" spans="1:11" x14ac:dyDescent="0.2">
      <c r="A11442" s="1" t="s">
        <v>19745</v>
      </c>
      <c r="B11442">
        <v>893</v>
      </c>
      <c r="C11442" t="s">
        <v>13648</v>
      </c>
      <c r="D11442">
        <v>55</v>
      </c>
      <c r="F11442" t="s">
        <v>20400</v>
      </c>
      <c r="G11442">
        <v>800000</v>
      </c>
      <c r="H11442">
        <f t="shared" si="178"/>
        <v>8</v>
      </c>
      <c r="I11442" t="s">
        <v>22720</v>
      </c>
      <c r="J11442" t="str">
        <f>IF(ISBLANK(I11442),"",INDEX('depts lookup'!B:B,MATCH(I11442,'depts lookup'!A:A,0)))</f>
        <v>Road development</v>
      </c>
      <c r="K11442" t="str">
        <f>IF(ISBLANK(I11442),"",INDEX('depts lookup'!C:C,MATCH(I11442,'depts lookup'!A:A,0)))</f>
        <v>क. पथ सुधारणा (विशेष कार्याधिकारी)</v>
      </c>
    </row>
    <row r="11443" spans="1:11" hidden="1" x14ac:dyDescent="0.2">
      <c r="A11443" s="1" t="s">
        <v>19745</v>
      </c>
      <c r="B11443">
        <v>894</v>
      </c>
      <c r="D11443">
        <v>55</v>
      </c>
      <c r="H11443" t="str">
        <f t="shared" si="178"/>
        <v/>
      </c>
      <c r="J11443" t="str">
        <f>IF(ISBLANK(I11443),"",INDEX('depts lookup'!B:B,MATCH(I11443,'depts lookup'!A:A,0)))</f>
        <v/>
      </c>
      <c r="K11443" t="str">
        <f>IF(ISBLANK(I11443),"",INDEX('depts lookup'!C:C,MATCH(I11443,'depts lookup'!A:A,0)))</f>
        <v/>
      </c>
    </row>
    <row r="11444" spans="1:11" hidden="1" x14ac:dyDescent="0.2">
      <c r="A11444" s="1" t="s">
        <v>19745</v>
      </c>
      <c r="B11444">
        <v>895</v>
      </c>
      <c r="D11444">
        <v>55</v>
      </c>
      <c r="F11444" t="s">
        <v>4235</v>
      </c>
      <c r="G11444">
        <v>2000000</v>
      </c>
      <c r="H11444">
        <f t="shared" si="178"/>
        <v>20</v>
      </c>
      <c r="J11444" t="str">
        <f>IF(ISBLANK(I11444),"",INDEX('depts lookup'!B:B,MATCH(I11444,'depts lookup'!A:A,0)))</f>
        <v/>
      </c>
      <c r="K11444" t="str">
        <f>IF(ISBLANK(I11444),"",INDEX('depts lookup'!C:C,MATCH(I11444,'depts lookup'!A:A,0)))</f>
        <v/>
      </c>
    </row>
    <row r="11445" spans="1:11" hidden="1" x14ac:dyDescent="0.2">
      <c r="A11445" s="1" t="s">
        <v>19745</v>
      </c>
      <c r="B11445">
        <v>896</v>
      </c>
      <c r="H11445" t="str">
        <f t="shared" si="178"/>
        <v/>
      </c>
      <c r="J11445" t="str">
        <f>IF(ISBLANK(I11445),"",INDEX('depts lookup'!B:B,MATCH(I11445,'depts lookup'!A:A,0)))</f>
        <v/>
      </c>
      <c r="K11445" t="str">
        <f>IF(ISBLANK(I11445),"",INDEX('depts lookup'!C:C,MATCH(I11445,'depts lookup'!A:A,0)))</f>
        <v/>
      </c>
    </row>
    <row r="11446" spans="1:11" x14ac:dyDescent="0.2">
      <c r="A11446" s="1" t="s">
        <v>19745</v>
      </c>
      <c r="B11446">
        <v>897</v>
      </c>
      <c r="C11446" t="s">
        <v>13649</v>
      </c>
      <c r="D11446">
        <v>56</v>
      </c>
      <c r="F11446" t="s">
        <v>20401</v>
      </c>
      <c r="G11446">
        <v>400000</v>
      </c>
      <c r="H11446">
        <f t="shared" si="178"/>
        <v>4</v>
      </c>
      <c r="I11446" t="s">
        <v>22720</v>
      </c>
      <c r="J11446" t="str">
        <f>IF(ISBLANK(I11446),"",INDEX('depts lookup'!B:B,MATCH(I11446,'depts lookup'!A:A,0)))</f>
        <v>Road development</v>
      </c>
      <c r="K11446" t="str">
        <f>IF(ISBLANK(I11446),"",INDEX('depts lookup'!C:C,MATCH(I11446,'depts lookup'!A:A,0)))</f>
        <v>क. पथ सुधारणा (विशेष कार्याधिकारी)</v>
      </c>
    </row>
    <row r="11447" spans="1:11" x14ac:dyDescent="0.2">
      <c r="A11447" s="1" t="s">
        <v>19745</v>
      </c>
      <c r="B11447">
        <v>898</v>
      </c>
      <c r="C11447" t="s">
        <v>13650</v>
      </c>
      <c r="D11447">
        <v>56</v>
      </c>
      <c r="F11447" t="s">
        <v>20402</v>
      </c>
      <c r="G11447">
        <v>400000</v>
      </c>
      <c r="H11447">
        <f t="shared" si="178"/>
        <v>4</v>
      </c>
      <c r="I11447" t="s">
        <v>22720</v>
      </c>
      <c r="J11447" t="str">
        <f>IF(ISBLANK(I11447),"",INDEX('depts lookup'!B:B,MATCH(I11447,'depts lookup'!A:A,0)))</f>
        <v>Road development</v>
      </c>
      <c r="K11447" t="str">
        <f>IF(ISBLANK(I11447),"",INDEX('depts lookup'!C:C,MATCH(I11447,'depts lookup'!A:A,0)))</f>
        <v>क. पथ सुधारणा (विशेष कार्याधिकारी)</v>
      </c>
    </row>
    <row r="11448" spans="1:11" x14ac:dyDescent="0.2">
      <c r="A11448" s="1" t="s">
        <v>19745</v>
      </c>
      <c r="B11448">
        <v>899</v>
      </c>
      <c r="C11448" t="s">
        <v>13651</v>
      </c>
      <c r="D11448">
        <v>56</v>
      </c>
      <c r="E11448" t="s">
        <v>115</v>
      </c>
      <c r="F11448" t="s">
        <v>20403</v>
      </c>
      <c r="G11448">
        <v>400000</v>
      </c>
      <c r="H11448">
        <f t="shared" si="178"/>
        <v>4</v>
      </c>
      <c r="I11448" t="s">
        <v>22708</v>
      </c>
      <c r="J11448" t="str">
        <f>IF(ISBLANK(I11448),"",INDEX('depts lookup'!B:B,MATCH(I11448,'depts lookup'!A:A,0)))</f>
        <v>Sub-engineer (health)</v>
      </c>
      <c r="K11448" t="str">
        <f>IF(ISBLANK(I11448),"",INDEX('depts lookup'!C:C,MATCH(I11448,'depts lookup'!A:A,0)))</f>
        <v>ख. सब इंजिनियर (हेल्थ) (आ.प्र.)</v>
      </c>
    </row>
    <row r="11449" spans="1:11" x14ac:dyDescent="0.2">
      <c r="A11449" s="1" t="s">
        <v>19745</v>
      </c>
      <c r="B11449">
        <v>900</v>
      </c>
      <c r="C11449" t="s">
        <v>13652</v>
      </c>
      <c r="D11449">
        <v>56</v>
      </c>
      <c r="E11449" t="s">
        <v>115</v>
      </c>
      <c r="F11449" t="s">
        <v>20404</v>
      </c>
      <c r="G11449">
        <v>400000</v>
      </c>
      <c r="H11449">
        <f t="shared" si="178"/>
        <v>4</v>
      </c>
      <c r="I11449" t="s">
        <v>22708</v>
      </c>
      <c r="J11449" t="str">
        <f>IF(ISBLANK(I11449),"",INDEX('depts lookup'!B:B,MATCH(I11449,'depts lookup'!A:A,0)))</f>
        <v>Sub-engineer (health)</v>
      </c>
      <c r="K11449" t="str">
        <f>IF(ISBLANK(I11449),"",INDEX('depts lookup'!C:C,MATCH(I11449,'depts lookup'!A:A,0)))</f>
        <v>ख. सब इंजिनियर (हेल्थ) (आ.प्र.)</v>
      </c>
    </row>
    <row r="11450" spans="1:11" x14ac:dyDescent="0.2">
      <c r="A11450" s="1" t="s">
        <v>19745</v>
      </c>
      <c r="B11450">
        <v>901</v>
      </c>
      <c r="C11450" t="s">
        <v>13653</v>
      </c>
      <c r="D11450">
        <v>56</v>
      </c>
      <c r="E11450" t="s">
        <v>115</v>
      </c>
      <c r="F11450" t="s">
        <v>20405</v>
      </c>
      <c r="G11450">
        <v>400000</v>
      </c>
      <c r="H11450">
        <f t="shared" si="178"/>
        <v>4</v>
      </c>
      <c r="I11450" t="s">
        <v>22708</v>
      </c>
      <c r="J11450" t="str">
        <f>IF(ISBLANK(I11450),"",INDEX('depts lookup'!B:B,MATCH(I11450,'depts lookup'!A:A,0)))</f>
        <v>Sub-engineer (health)</v>
      </c>
      <c r="K11450" t="str">
        <f>IF(ISBLANK(I11450),"",INDEX('depts lookup'!C:C,MATCH(I11450,'depts lookup'!A:A,0)))</f>
        <v>ख. सब इंजिनियर (हेल्थ) (आ.प्र.)</v>
      </c>
    </row>
    <row r="11451" spans="1:11" hidden="1" x14ac:dyDescent="0.2">
      <c r="A11451" s="1" t="s">
        <v>19745</v>
      </c>
      <c r="B11451">
        <v>902</v>
      </c>
      <c r="H11451" t="str">
        <f t="shared" si="178"/>
        <v/>
      </c>
      <c r="J11451" t="str">
        <f>IF(ISBLANK(I11451),"",INDEX('depts lookup'!B:B,MATCH(I11451,'depts lookup'!A:A,0)))</f>
        <v/>
      </c>
      <c r="K11451" t="str">
        <f>IF(ISBLANK(I11451),"",INDEX('depts lookup'!C:C,MATCH(I11451,'depts lookup'!A:A,0)))</f>
        <v/>
      </c>
    </row>
    <row r="11452" spans="1:11" hidden="1" x14ac:dyDescent="0.2">
      <c r="A11452" s="1" t="s">
        <v>19745</v>
      </c>
      <c r="B11452">
        <v>903</v>
      </c>
      <c r="H11452" t="str">
        <f t="shared" si="178"/>
        <v/>
      </c>
      <c r="J11452" t="str">
        <f>IF(ISBLANK(I11452),"",INDEX('depts lookup'!B:B,MATCH(I11452,'depts lookup'!A:A,0)))</f>
        <v/>
      </c>
      <c r="K11452" t="str">
        <f>IF(ISBLANK(I11452),"",INDEX('depts lookup'!C:C,MATCH(I11452,'depts lookup'!A:A,0)))</f>
        <v/>
      </c>
    </row>
    <row r="11453" spans="1:11" x14ac:dyDescent="0.2">
      <c r="A11453" s="1" t="s">
        <v>19745</v>
      </c>
      <c r="B11453">
        <v>904</v>
      </c>
      <c r="C11453" t="s">
        <v>13654</v>
      </c>
      <c r="D11453">
        <v>56</v>
      </c>
      <c r="E11453" t="s">
        <v>580</v>
      </c>
      <c r="F11453" t="s">
        <v>20406</v>
      </c>
      <c r="G11453">
        <v>400000</v>
      </c>
      <c r="H11453">
        <f t="shared" si="178"/>
        <v>4</v>
      </c>
      <c r="I11453" t="s">
        <v>22778</v>
      </c>
      <c r="J11453" t="str">
        <f>IF(ISBLANK(I11453),"",INDEX('depts lookup'!B:B,MATCH(I11453,'depts lookup'!A:A,0)))</f>
        <v>Town Engineer Account spending</v>
      </c>
      <c r="K11453" t="str">
        <f>IF(ISBLANK(I11453),"",INDEX('depts lookup'!C:C,MATCH(I11453,'depts lookup'!A:A,0)))</f>
        <v>क−1. नगर अभियंता खात्याकडील खर्च</v>
      </c>
    </row>
    <row r="11454" spans="1:11" x14ac:dyDescent="0.2">
      <c r="A11454" s="1" t="s">
        <v>19745</v>
      </c>
      <c r="B11454">
        <v>905</v>
      </c>
      <c r="C11454" t="s">
        <v>13655</v>
      </c>
      <c r="D11454">
        <v>56</v>
      </c>
      <c r="E11454" t="s">
        <v>580</v>
      </c>
      <c r="F11454" t="s">
        <v>20407</v>
      </c>
      <c r="G11454">
        <v>400000</v>
      </c>
      <c r="H11454">
        <f t="shared" si="178"/>
        <v>4</v>
      </c>
      <c r="I11454" t="s">
        <v>22778</v>
      </c>
      <c r="J11454" t="str">
        <f>IF(ISBLANK(I11454),"",INDEX('depts lookup'!B:B,MATCH(I11454,'depts lookup'!A:A,0)))</f>
        <v>Town Engineer Account spending</v>
      </c>
      <c r="K11454" t="str">
        <f>IF(ISBLANK(I11454),"",INDEX('depts lookup'!C:C,MATCH(I11454,'depts lookup'!A:A,0)))</f>
        <v>क−1. नगर अभियंता खात्याकडील खर्च</v>
      </c>
    </row>
    <row r="11455" spans="1:11" x14ac:dyDescent="0.2">
      <c r="A11455" s="1" t="s">
        <v>19745</v>
      </c>
      <c r="B11455">
        <v>906</v>
      </c>
      <c r="C11455" t="s">
        <v>13656</v>
      </c>
      <c r="D11455">
        <v>56</v>
      </c>
      <c r="F11455" t="s">
        <v>20408</v>
      </c>
      <c r="G11455">
        <v>400000</v>
      </c>
      <c r="H11455">
        <f t="shared" si="178"/>
        <v>4</v>
      </c>
      <c r="I11455" t="s">
        <v>22722</v>
      </c>
      <c r="J11455" t="str">
        <f>IF(ISBLANK(I11455),"",INDEX('depts lookup'!B:B,MATCH(I11455,'depts lookup'!A:A,0)))</f>
        <v>Electrical Department</v>
      </c>
      <c r="K11455" t="str">
        <f>IF(ISBLANK(I11455),"",INDEX('depts lookup'!C:C,MATCH(I11455,'depts lookup'!A:A,0)))</f>
        <v>ग−1. पथांवरील दिवाबत्ती (विद्युत)</v>
      </c>
    </row>
    <row r="11456" spans="1:11" x14ac:dyDescent="0.2">
      <c r="A11456" s="1" t="s">
        <v>19745</v>
      </c>
      <c r="B11456">
        <v>907</v>
      </c>
      <c r="C11456" t="s">
        <v>13657</v>
      </c>
      <c r="D11456">
        <v>56</v>
      </c>
      <c r="F11456" t="s">
        <v>20409</v>
      </c>
      <c r="G11456">
        <v>600000</v>
      </c>
      <c r="H11456">
        <f t="shared" si="178"/>
        <v>6</v>
      </c>
      <c r="I11456" t="s">
        <v>22728</v>
      </c>
      <c r="J11456" t="str">
        <f>IF(ISBLANK(I11456),"",INDEX('depts lookup'!B:B,MATCH(I11456,'depts lookup'!A:A,0)))</f>
        <v>PMC Township</v>
      </c>
      <c r="K11456" t="str">
        <f>IF(ISBLANK(I11456),"",INDEX('depts lookup'!C:C,MATCH(I11456,'depts lookup'!A:A,0)))</f>
        <v>ग. मनपा वसाहती</v>
      </c>
    </row>
    <row r="11457" spans="1:11" hidden="1" x14ac:dyDescent="0.2">
      <c r="A11457" s="1" t="s">
        <v>19745</v>
      </c>
      <c r="B11457">
        <v>908</v>
      </c>
      <c r="D11457">
        <v>56</v>
      </c>
      <c r="H11457" t="str">
        <f t="shared" si="178"/>
        <v/>
      </c>
      <c r="J11457" t="str">
        <f>IF(ISBLANK(I11457),"",INDEX('depts lookup'!B:B,MATCH(I11457,'depts lookup'!A:A,0)))</f>
        <v/>
      </c>
      <c r="K11457" t="str">
        <f>IF(ISBLANK(I11457),"",INDEX('depts lookup'!C:C,MATCH(I11457,'depts lookup'!A:A,0)))</f>
        <v/>
      </c>
    </row>
    <row r="11458" spans="1:11" hidden="1" x14ac:dyDescent="0.2">
      <c r="A11458" s="1" t="s">
        <v>19745</v>
      </c>
      <c r="B11458">
        <v>909</v>
      </c>
      <c r="D11458">
        <v>56</v>
      </c>
      <c r="F11458" t="s">
        <v>4235</v>
      </c>
      <c r="G11458">
        <v>3800000</v>
      </c>
      <c r="H11458">
        <f t="shared" si="178"/>
        <v>38</v>
      </c>
      <c r="J11458" t="str">
        <f>IF(ISBLANK(I11458),"",INDEX('depts lookup'!B:B,MATCH(I11458,'depts lookup'!A:A,0)))</f>
        <v/>
      </c>
      <c r="K11458" t="str">
        <f>IF(ISBLANK(I11458),"",INDEX('depts lookup'!C:C,MATCH(I11458,'depts lookup'!A:A,0)))</f>
        <v/>
      </c>
    </row>
    <row r="11459" spans="1:11" hidden="1" x14ac:dyDescent="0.2">
      <c r="A11459" s="1" t="s">
        <v>19745</v>
      </c>
      <c r="B11459">
        <v>910</v>
      </c>
      <c r="H11459" t="str">
        <f t="shared" ref="H11459:H11522" si="179">IF(ISBLANK(G11459),"",G11459/100000)</f>
        <v/>
      </c>
      <c r="J11459" t="str">
        <f>IF(ISBLANK(I11459),"",INDEX('depts lookup'!B:B,MATCH(I11459,'depts lookup'!A:A,0)))</f>
        <v/>
      </c>
      <c r="K11459" t="str">
        <f>IF(ISBLANK(I11459),"",INDEX('depts lookup'!C:C,MATCH(I11459,'depts lookup'!A:A,0)))</f>
        <v/>
      </c>
    </row>
    <row r="11460" spans="1:11" hidden="1" x14ac:dyDescent="0.2">
      <c r="A11460" s="1" t="s">
        <v>19745</v>
      </c>
      <c r="B11460">
        <v>911</v>
      </c>
      <c r="F11460" t="s">
        <v>20410</v>
      </c>
      <c r="G11460">
        <v>14800000</v>
      </c>
      <c r="H11460">
        <f t="shared" si="179"/>
        <v>148</v>
      </c>
      <c r="J11460" t="str">
        <f>IF(ISBLANK(I11460),"",INDEX('depts lookup'!B:B,MATCH(I11460,'depts lookup'!A:A,0)))</f>
        <v/>
      </c>
      <c r="K11460" t="str">
        <f>IF(ISBLANK(I11460),"",INDEX('depts lookup'!C:C,MATCH(I11460,'depts lookup'!A:A,0)))</f>
        <v/>
      </c>
    </row>
    <row r="11461" spans="1:11" hidden="1" x14ac:dyDescent="0.2">
      <c r="A11461" s="1" t="s">
        <v>19745</v>
      </c>
      <c r="B11461">
        <v>912</v>
      </c>
      <c r="H11461" t="str">
        <f t="shared" si="179"/>
        <v/>
      </c>
      <c r="J11461" t="str">
        <f>IF(ISBLANK(I11461),"",INDEX('depts lookup'!B:B,MATCH(I11461,'depts lookup'!A:A,0)))</f>
        <v/>
      </c>
      <c r="K11461" t="str">
        <f>IF(ISBLANK(I11461),"",INDEX('depts lookup'!C:C,MATCH(I11461,'depts lookup'!A:A,0)))</f>
        <v/>
      </c>
    </row>
    <row r="11462" spans="1:11" hidden="1" x14ac:dyDescent="0.2">
      <c r="A11462" s="1" t="s">
        <v>19745</v>
      </c>
      <c r="B11462">
        <v>913</v>
      </c>
      <c r="H11462" t="str">
        <f t="shared" si="179"/>
        <v/>
      </c>
      <c r="J11462" t="str">
        <f>IF(ISBLANK(I11462),"",INDEX('depts lookup'!B:B,MATCH(I11462,'depts lookup'!A:A,0)))</f>
        <v/>
      </c>
      <c r="K11462" t="str">
        <f>IF(ISBLANK(I11462),"",INDEX('depts lookup'!C:C,MATCH(I11462,'depts lookup'!A:A,0)))</f>
        <v/>
      </c>
    </row>
    <row r="11463" spans="1:11" hidden="1" x14ac:dyDescent="0.2">
      <c r="A11463" s="1" t="s">
        <v>19745</v>
      </c>
      <c r="B11463">
        <v>914</v>
      </c>
      <c r="F11463" t="s">
        <v>13658</v>
      </c>
      <c r="H11463" t="str">
        <f t="shared" si="179"/>
        <v/>
      </c>
      <c r="J11463" t="str">
        <f>IF(ISBLANK(I11463),"",INDEX('depts lookup'!B:B,MATCH(I11463,'depts lookup'!A:A,0)))</f>
        <v/>
      </c>
      <c r="K11463" t="str">
        <f>IF(ISBLANK(I11463),"",INDEX('depts lookup'!C:C,MATCH(I11463,'depts lookup'!A:A,0)))</f>
        <v/>
      </c>
    </row>
    <row r="11464" spans="1:11" hidden="1" x14ac:dyDescent="0.2">
      <c r="A11464" s="1" t="s">
        <v>19745</v>
      </c>
      <c r="B11464">
        <v>915</v>
      </c>
      <c r="H11464" t="str">
        <f t="shared" si="179"/>
        <v/>
      </c>
      <c r="J11464" t="str">
        <f>IF(ISBLANK(I11464),"",INDEX('depts lookup'!B:B,MATCH(I11464,'depts lookup'!A:A,0)))</f>
        <v/>
      </c>
      <c r="K11464" t="str">
        <f>IF(ISBLANK(I11464),"",INDEX('depts lookup'!C:C,MATCH(I11464,'depts lookup'!A:A,0)))</f>
        <v/>
      </c>
    </row>
    <row r="11465" spans="1:11" x14ac:dyDescent="0.2">
      <c r="A11465" s="1" t="s">
        <v>19745</v>
      </c>
      <c r="B11465">
        <v>916</v>
      </c>
      <c r="C11465" t="s">
        <v>13659</v>
      </c>
      <c r="D11465">
        <v>57</v>
      </c>
      <c r="F11465" t="s">
        <v>20411</v>
      </c>
      <c r="G11465">
        <v>320000</v>
      </c>
      <c r="H11465">
        <f t="shared" si="179"/>
        <v>3.2</v>
      </c>
      <c r="I11465" t="s">
        <v>22720</v>
      </c>
      <c r="J11465" t="str">
        <f>IF(ISBLANK(I11465),"",INDEX('depts lookup'!B:B,MATCH(I11465,'depts lookup'!A:A,0)))</f>
        <v>Road development</v>
      </c>
      <c r="K11465" t="str">
        <f>IF(ISBLANK(I11465),"",INDEX('depts lookup'!C:C,MATCH(I11465,'depts lookup'!A:A,0)))</f>
        <v>क. पथ सुधारणा (विशेष कार्याधिकारी)</v>
      </c>
    </row>
    <row r="11466" spans="1:11" x14ac:dyDescent="0.2">
      <c r="A11466" s="1" t="s">
        <v>19745</v>
      </c>
      <c r="B11466">
        <v>917</v>
      </c>
      <c r="C11466" t="s">
        <v>13660</v>
      </c>
      <c r="D11466">
        <v>57</v>
      </c>
      <c r="F11466" t="s">
        <v>20412</v>
      </c>
      <c r="G11466">
        <v>320000</v>
      </c>
      <c r="H11466">
        <f t="shared" si="179"/>
        <v>3.2</v>
      </c>
      <c r="I11466" t="s">
        <v>22720</v>
      </c>
      <c r="J11466" t="str">
        <f>IF(ISBLANK(I11466),"",INDEX('depts lookup'!B:B,MATCH(I11466,'depts lookup'!A:A,0)))</f>
        <v>Road development</v>
      </c>
      <c r="K11466" t="str">
        <f>IF(ISBLANK(I11466),"",INDEX('depts lookup'!C:C,MATCH(I11466,'depts lookup'!A:A,0)))</f>
        <v>क. पथ सुधारणा (विशेष कार्याधिकारी)</v>
      </c>
    </row>
    <row r="11467" spans="1:11" x14ac:dyDescent="0.2">
      <c r="A11467" s="1" t="s">
        <v>19745</v>
      </c>
      <c r="B11467">
        <v>918</v>
      </c>
      <c r="C11467" t="s">
        <v>13661</v>
      </c>
      <c r="D11467">
        <v>57</v>
      </c>
      <c r="F11467" t="s">
        <v>20413</v>
      </c>
      <c r="G11467">
        <v>200000</v>
      </c>
      <c r="H11467">
        <f t="shared" si="179"/>
        <v>2</v>
      </c>
      <c r="I11467" t="s">
        <v>22708</v>
      </c>
      <c r="J11467" t="str">
        <f>IF(ISBLANK(I11467),"",INDEX('depts lookup'!B:B,MATCH(I11467,'depts lookup'!A:A,0)))</f>
        <v>Sub-engineer (health)</v>
      </c>
      <c r="K11467" t="str">
        <f>IF(ISBLANK(I11467),"",INDEX('depts lookup'!C:C,MATCH(I11467,'depts lookup'!A:A,0)))</f>
        <v>ख. सब इंजिनियर (हेल्थ) (आ.प्र.)</v>
      </c>
    </row>
    <row r="11468" spans="1:11" x14ac:dyDescent="0.2">
      <c r="A11468" s="1" t="s">
        <v>19745</v>
      </c>
      <c r="B11468">
        <v>919</v>
      </c>
      <c r="C11468" t="s">
        <v>13662</v>
      </c>
      <c r="D11468">
        <v>57</v>
      </c>
      <c r="F11468" t="s">
        <v>20414</v>
      </c>
      <c r="G11468">
        <v>320000</v>
      </c>
      <c r="H11468">
        <f t="shared" si="179"/>
        <v>3.2</v>
      </c>
      <c r="I11468" t="s">
        <v>22708</v>
      </c>
      <c r="J11468" t="str">
        <f>IF(ISBLANK(I11468),"",INDEX('depts lookup'!B:B,MATCH(I11468,'depts lookup'!A:A,0)))</f>
        <v>Sub-engineer (health)</v>
      </c>
      <c r="K11468" t="str">
        <f>IF(ISBLANK(I11468),"",INDEX('depts lookup'!C:C,MATCH(I11468,'depts lookup'!A:A,0)))</f>
        <v>ख. सब इंजिनियर (हेल्थ) (आ.प्र.)</v>
      </c>
    </row>
    <row r="11469" spans="1:11" x14ac:dyDescent="0.2">
      <c r="A11469" s="1" t="s">
        <v>19745</v>
      </c>
      <c r="B11469">
        <v>920</v>
      </c>
      <c r="C11469" t="s">
        <v>13663</v>
      </c>
      <c r="D11469">
        <v>57</v>
      </c>
      <c r="F11469" t="s">
        <v>20415</v>
      </c>
      <c r="G11469">
        <v>320000</v>
      </c>
      <c r="H11469">
        <f t="shared" si="179"/>
        <v>3.2</v>
      </c>
      <c r="I11469" t="s">
        <v>22720</v>
      </c>
      <c r="J11469" t="str">
        <f>IF(ISBLANK(I11469),"",INDEX('depts lookup'!B:B,MATCH(I11469,'depts lookup'!A:A,0)))</f>
        <v>Road development</v>
      </c>
      <c r="K11469" t="str">
        <f>IF(ISBLANK(I11469),"",INDEX('depts lookup'!C:C,MATCH(I11469,'depts lookup'!A:A,0)))</f>
        <v>क. पथ सुधारणा (विशेष कार्याधिकारी)</v>
      </c>
    </row>
    <row r="11470" spans="1:11" x14ac:dyDescent="0.2">
      <c r="A11470" s="1" t="s">
        <v>19745</v>
      </c>
      <c r="B11470">
        <v>921</v>
      </c>
      <c r="C11470" t="s">
        <v>13664</v>
      </c>
      <c r="D11470">
        <v>57</v>
      </c>
      <c r="F11470" t="s">
        <v>20416</v>
      </c>
      <c r="G11470">
        <v>400000</v>
      </c>
      <c r="H11470">
        <f t="shared" si="179"/>
        <v>4</v>
      </c>
      <c r="I11470" t="s">
        <v>22722</v>
      </c>
      <c r="J11470" t="str">
        <f>IF(ISBLANK(I11470),"",INDEX('depts lookup'!B:B,MATCH(I11470,'depts lookup'!A:A,0)))</f>
        <v>Electrical Department</v>
      </c>
      <c r="K11470" t="str">
        <f>IF(ISBLANK(I11470),"",INDEX('depts lookup'!C:C,MATCH(I11470,'depts lookup'!A:A,0)))</f>
        <v>ग−1. पथांवरील दिवाबत्ती (विद्युत)</v>
      </c>
    </row>
    <row r="11471" spans="1:11" x14ac:dyDescent="0.2">
      <c r="A11471" s="1" t="s">
        <v>19745</v>
      </c>
      <c r="B11471">
        <v>922</v>
      </c>
      <c r="C11471" t="s">
        <v>13665</v>
      </c>
      <c r="D11471">
        <v>57</v>
      </c>
      <c r="F11471" t="s">
        <v>20417</v>
      </c>
      <c r="G11471">
        <v>320000</v>
      </c>
      <c r="H11471">
        <f t="shared" si="179"/>
        <v>3.2</v>
      </c>
      <c r="I11471" t="s">
        <v>22778</v>
      </c>
      <c r="J11471" t="str">
        <f>IF(ISBLANK(I11471),"",INDEX('depts lookup'!B:B,MATCH(I11471,'depts lookup'!A:A,0)))</f>
        <v>Town Engineer Account spending</v>
      </c>
      <c r="K11471" t="str">
        <f>IF(ISBLANK(I11471),"",INDEX('depts lookup'!C:C,MATCH(I11471,'depts lookup'!A:A,0)))</f>
        <v>क−1. नगर अभियंता खात्याकडील खर्च</v>
      </c>
    </row>
    <row r="11472" spans="1:11" x14ac:dyDescent="0.2">
      <c r="A11472" s="1" t="s">
        <v>19745</v>
      </c>
      <c r="B11472">
        <v>923</v>
      </c>
      <c r="C11472" t="s">
        <v>13666</v>
      </c>
      <c r="D11472">
        <v>57</v>
      </c>
      <c r="F11472" t="s">
        <v>20418</v>
      </c>
      <c r="G11472">
        <v>400000</v>
      </c>
      <c r="H11472">
        <f t="shared" si="179"/>
        <v>4</v>
      </c>
      <c r="I11472" t="s">
        <v>22778</v>
      </c>
      <c r="J11472" t="str">
        <f>IF(ISBLANK(I11472),"",INDEX('depts lookup'!B:B,MATCH(I11472,'depts lookup'!A:A,0)))</f>
        <v>Town Engineer Account spending</v>
      </c>
      <c r="K11472" t="str">
        <f>IF(ISBLANK(I11472),"",INDEX('depts lookup'!C:C,MATCH(I11472,'depts lookup'!A:A,0)))</f>
        <v>क−1. नगर अभियंता खात्याकडील खर्च</v>
      </c>
    </row>
    <row r="11473" spans="1:11" x14ac:dyDescent="0.2">
      <c r="A11473" s="1" t="s">
        <v>19745</v>
      </c>
      <c r="B11473">
        <v>924</v>
      </c>
      <c r="C11473" t="s">
        <v>13667</v>
      </c>
      <c r="D11473">
        <v>57</v>
      </c>
      <c r="F11473" t="s">
        <v>20419</v>
      </c>
      <c r="G11473">
        <v>400000</v>
      </c>
      <c r="H11473">
        <f t="shared" si="179"/>
        <v>4</v>
      </c>
      <c r="I11473" t="s">
        <v>22778</v>
      </c>
      <c r="J11473" t="str">
        <f>IF(ISBLANK(I11473),"",INDEX('depts lookup'!B:B,MATCH(I11473,'depts lookup'!A:A,0)))</f>
        <v>Town Engineer Account spending</v>
      </c>
      <c r="K11473" t="str">
        <f>IF(ISBLANK(I11473),"",INDEX('depts lookup'!C:C,MATCH(I11473,'depts lookup'!A:A,0)))</f>
        <v>क−1. नगर अभियंता खात्याकडील खर्च</v>
      </c>
    </row>
    <row r="11474" spans="1:11" x14ac:dyDescent="0.2">
      <c r="A11474" s="1" t="s">
        <v>19745</v>
      </c>
      <c r="B11474">
        <v>925</v>
      </c>
      <c r="C11474" t="s">
        <v>13668</v>
      </c>
      <c r="D11474">
        <v>57</v>
      </c>
      <c r="F11474" t="s">
        <v>20420</v>
      </c>
      <c r="G11474">
        <v>200000</v>
      </c>
      <c r="H11474">
        <f t="shared" si="179"/>
        <v>2</v>
      </c>
      <c r="I11474" t="s">
        <v>22728</v>
      </c>
      <c r="J11474" t="str">
        <f>IF(ISBLANK(I11474),"",INDEX('depts lookup'!B:B,MATCH(I11474,'depts lookup'!A:A,0)))</f>
        <v>PMC Township</v>
      </c>
      <c r="K11474" t="str">
        <f>IF(ISBLANK(I11474),"",INDEX('depts lookup'!C:C,MATCH(I11474,'depts lookup'!A:A,0)))</f>
        <v>ग. मनपा वसाहती</v>
      </c>
    </row>
    <row r="11475" spans="1:11" x14ac:dyDescent="0.2">
      <c r="A11475" s="1" t="s">
        <v>19745</v>
      </c>
      <c r="B11475">
        <v>926</v>
      </c>
      <c r="C11475" t="s">
        <v>13669</v>
      </c>
      <c r="D11475">
        <v>57</v>
      </c>
      <c r="F11475" t="s">
        <v>20421</v>
      </c>
      <c r="G11475">
        <v>200000</v>
      </c>
      <c r="H11475">
        <f t="shared" si="179"/>
        <v>2</v>
      </c>
      <c r="I11475" t="s">
        <v>22720</v>
      </c>
      <c r="J11475" t="str">
        <f>IF(ISBLANK(I11475),"",INDEX('depts lookup'!B:B,MATCH(I11475,'depts lookup'!A:A,0)))</f>
        <v>Road development</v>
      </c>
      <c r="K11475" t="str">
        <f>IF(ISBLANK(I11475),"",INDEX('depts lookup'!C:C,MATCH(I11475,'depts lookup'!A:A,0)))</f>
        <v>क. पथ सुधारणा (विशेष कार्याधिकारी)</v>
      </c>
    </row>
    <row r="11476" spans="1:11" x14ac:dyDescent="0.2">
      <c r="A11476" s="1" t="s">
        <v>19745</v>
      </c>
      <c r="B11476">
        <v>927</v>
      </c>
      <c r="C11476" t="s">
        <v>13670</v>
      </c>
      <c r="D11476">
        <v>57</v>
      </c>
      <c r="F11476" t="s">
        <v>20422</v>
      </c>
      <c r="G11476">
        <v>200000</v>
      </c>
      <c r="H11476">
        <f t="shared" si="179"/>
        <v>2</v>
      </c>
      <c r="I11476" t="s">
        <v>22708</v>
      </c>
      <c r="J11476" t="str">
        <f>IF(ISBLANK(I11476),"",INDEX('depts lookup'!B:B,MATCH(I11476,'depts lookup'!A:A,0)))</f>
        <v>Sub-engineer (health)</v>
      </c>
      <c r="K11476" t="str">
        <f>IF(ISBLANK(I11476),"",INDEX('depts lookup'!C:C,MATCH(I11476,'depts lookup'!A:A,0)))</f>
        <v>ख. सब इंजिनियर (हेल्थ) (आ.प्र.)</v>
      </c>
    </row>
    <row r="11477" spans="1:11" x14ac:dyDescent="0.2">
      <c r="A11477" s="1" t="s">
        <v>19745</v>
      </c>
      <c r="B11477">
        <v>928</v>
      </c>
      <c r="C11477" t="s">
        <v>13671</v>
      </c>
      <c r="D11477">
        <v>57</v>
      </c>
      <c r="F11477" t="s">
        <v>20423</v>
      </c>
      <c r="G11477">
        <v>320000</v>
      </c>
      <c r="H11477">
        <f t="shared" si="179"/>
        <v>3.2</v>
      </c>
      <c r="I11477" t="s">
        <v>22728</v>
      </c>
      <c r="J11477" t="str">
        <f>IF(ISBLANK(I11477),"",INDEX('depts lookup'!B:B,MATCH(I11477,'depts lookup'!A:A,0)))</f>
        <v>PMC Township</v>
      </c>
      <c r="K11477" t="str">
        <f>IF(ISBLANK(I11477),"",INDEX('depts lookup'!C:C,MATCH(I11477,'depts lookup'!A:A,0)))</f>
        <v>ग. मनपा वसाहती</v>
      </c>
    </row>
    <row r="11478" spans="1:11" x14ac:dyDescent="0.2">
      <c r="A11478" s="1" t="s">
        <v>19745</v>
      </c>
      <c r="B11478">
        <v>929</v>
      </c>
      <c r="C11478" t="s">
        <v>13672</v>
      </c>
      <c r="D11478">
        <v>57</v>
      </c>
      <c r="F11478" t="s">
        <v>13673</v>
      </c>
      <c r="G11478">
        <v>320000</v>
      </c>
      <c r="H11478">
        <f t="shared" si="179"/>
        <v>3.2</v>
      </c>
      <c r="I11478" t="s">
        <v>22728</v>
      </c>
      <c r="J11478" t="str">
        <f>IF(ISBLANK(I11478),"",INDEX('depts lookup'!B:B,MATCH(I11478,'depts lookup'!A:A,0)))</f>
        <v>PMC Township</v>
      </c>
      <c r="K11478" t="str">
        <f>IF(ISBLANK(I11478),"",INDEX('depts lookup'!C:C,MATCH(I11478,'depts lookup'!A:A,0)))</f>
        <v>ग. मनपा वसाहती</v>
      </c>
    </row>
    <row r="11479" spans="1:11" x14ac:dyDescent="0.2">
      <c r="A11479" s="1" t="s">
        <v>19745</v>
      </c>
      <c r="B11479">
        <v>930</v>
      </c>
      <c r="C11479" t="s">
        <v>13674</v>
      </c>
      <c r="D11479">
        <v>57</v>
      </c>
      <c r="F11479" t="s">
        <v>20424</v>
      </c>
      <c r="G11479">
        <v>320000</v>
      </c>
      <c r="H11479">
        <f t="shared" si="179"/>
        <v>3.2</v>
      </c>
      <c r="I11479" t="s">
        <v>22778</v>
      </c>
      <c r="J11479" t="str">
        <f>IF(ISBLANK(I11479),"",INDEX('depts lookup'!B:B,MATCH(I11479,'depts lookup'!A:A,0)))</f>
        <v>Town Engineer Account spending</v>
      </c>
      <c r="K11479" t="str">
        <f>IF(ISBLANK(I11479),"",INDEX('depts lookup'!C:C,MATCH(I11479,'depts lookup'!A:A,0)))</f>
        <v>क−1. नगर अभियंता खात्याकडील खर्च</v>
      </c>
    </row>
    <row r="11480" spans="1:11" x14ac:dyDescent="0.2">
      <c r="A11480" s="1" t="s">
        <v>19745</v>
      </c>
      <c r="B11480">
        <v>931</v>
      </c>
      <c r="C11480" t="s">
        <v>13675</v>
      </c>
      <c r="D11480">
        <v>57</v>
      </c>
      <c r="F11480" t="s">
        <v>20425</v>
      </c>
      <c r="G11480">
        <v>240000</v>
      </c>
      <c r="H11480">
        <f t="shared" si="179"/>
        <v>2.4</v>
      </c>
      <c r="I11480" t="s">
        <v>22708</v>
      </c>
      <c r="J11480" t="str">
        <f>IF(ISBLANK(I11480),"",INDEX('depts lookup'!B:B,MATCH(I11480,'depts lookup'!A:A,0)))</f>
        <v>Sub-engineer (health)</v>
      </c>
      <c r="K11480" t="str">
        <f>IF(ISBLANK(I11480),"",INDEX('depts lookup'!C:C,MATCH(I11480,'depts lookup'!A:A,0)))</f>
        <v>ख. सब इंजिनियर (हेल्थ) (आ.प्र.)</v>
      </c>
    </row>
    <row r="11481" spans="1:11" x14ac:dyDescent="0.2">
      <c r="A11481" s="1" t="s">
        <v>19745</v>
      </c>
      <c r="B11481">
        <v>932</v>
      </c>
      <c r="C11481" t="s">
        <v>13676</v>
      </c>
      <c r="D11481">
        <v>57</v>
      </c>
      <c r="F11481" t="s">
        <v>20426</v>
      </c>
      <c r="G11481">
        <v>160000</v>
      </c>
      <c r="H11481">
        <f t="shared" si="179"/>
        <v>1.6</v>
      </c>
      <c r="I11481" t="s">
        <v>22708</v>
      </c>
      <c r="J11481" t="str">
        <f>IF(ISBLANK(I11481),"",INDEX('depts lookup'!B:B,MATCH(I11481,'depts lookup'!A:A,0)))</f>
        <v>Sub-engineer (health)</v>
      </c>
      <c r="K11481" t="str">
        <f>IF(ISBLANK(I11481),"",INDEX('depts lookup'!C:C,MATCH(I11481,'depts lookup'!A:A,0)))</f>
        <v>ख. सब इंजिनियर (हेल्थ) (आ.प्र.)</v>
      </c>
    </row>
    <row r="11482" spans="1:11" x14ac:dyDescent="0.2">
      <c r="A11482" s="1" t="s">
        <v>19745</v>
      </c>
      <c r="B11482">
        <v>933</v>
      </c>
      <c r="C11482" t="s">
        <v>13677</v>
      </c>
      <c r="D11482">
        <v>57</v>
      </c>
      <c r="F11482" t="s">
        <v>20427</v>
      </c>
      <c r="G11482">
        <v>320000</v>
      </c>
      <c r="H11482">
        <f t="shared" si="179"/>
        <v>3.2</v>
      </c>
      <c r="I11482" t="s">
        <v>22778</v>
      </c>
      <c r="J11482" t="str">
        <f>IF(ISBLANK(I11482),"",INDEX('depts lookup'!B:B,MATCH(I11482,'depts lookup'!A:A,0)))</f>
        <v>Town Engineer Account spending</v>
      </c>
      <c r="K11482" t="str">
        <f>IF(ISBLANK(I11482),"",INDEX('depts lookup'!C:C,MATCH(I11482,'depts lookup'!A:A,0)))</f>
        <v>क−1. नगर अभियंता खात्याकडील खर्च</v>
      </c>
    </row>
    <row r="11483" spans="1:11" hidden="1" x14ac:dyDescent="0.2">
      <c r="A11483" s="1" t="s">
        <v>19745</v>
      </c>
      <c r="B11483">
        <v>934</v>
      </c>
      <c r="H11483" t="str">
        <f t="shared" si="179"/>
        <v/>
      </c>
      <c r="J11483" t="str">
        <f>IF(ISBLANK(I11483),"",INDEX('depts lookup'!B:B,MATCH(I11483,'depts lookup'!A:A,0)))</f>
        <v/>
      </c>
      <c r="K11483" t="str">
        <f>IF(ISBLANK(I11483),"",INDEX('depts lookup'!C:C,MATCH(I11483,'depts lookup'!A:A,0)))</f>
        <v/>
      </c>
    </row>
    <row r="11484" spans="1:11" hidden="1" x14ac:dyDescent="0.2">
      <c r="A11484" s="1" t="s">
        <v>19745</v>
      </c>
      <c r="B11484">
        <v>935</v>
      </c>
      <c r="H11484" t="str">
        <f t="shared" si="179"/>
        <v/>
      </c>
      <c r="J11484" t="str">
        <f>IF(ISBLANK(I11484),"",INDEX('depts lookup'!B:B,MATCH(I11484,'depts lookup'!A:A,0)))</f>
        <v/>
      </c>
      <c r="K11484" t="str">
        <f>IF(ISBLANK(I11484),"",INDEX('depts lookup'!C:C,MATCH(I11484,'depts lookup'!A:A,0)))</f>
        <v/>
      </c>
    </row>
    <row r="11485" spans="1:11" x14ac:dyDescent="0.2">
      <c r="A11485" s="1" t="s">
        <v>19745</v>
      </c>
      <c r="B11485">
        <v>936</v>
      </c>
      <c r="C11485" t="s">
        <v>13678</v>
      </c>
      <c r="D11485">
        <v>57</v>
      </c>
      <c r="F11485" t="s">
        <v>20428</v>
      </c>
      <c r="G11485">
        <v>320000</v>
      </c>
      <c r="H11485">
        <f t="shared" si="179"/>
        <v>3.2</v>
      </c>
      <c r="I11485" t="s">
        <v>22720</v>
      </c>
      <c r="J11485" t="str">
        <f>IF(ISBLANK(I11485),"",INDEX('depts lookup'!B:B,MATCH(I11485,'depts lookup'!A:A,0)))</f>
        <v>Road development</v>
      </c>
      <c r="K11485" t="str">
        <f>IF(ISBLANK(I11485),"",INDEX('depts lookup'!C:C,MATCH(I11485,'depts lookup'!A:A,0)))</f>
        <v>क. पथ सुधारणा (विशेष कार्याधिकारी)</v>
      </c>
    </row>
    <row r="11486" spans="1:11" x14ac:dyDescent="0.2">
      <c r="A11486" s="1" t="s">
        <v>19745</v>
      </c>
      <c r="B11486">
        <v>937</v>
      </c>
      <c r="C11486" t="s">
        <v>13679</v>
      </c>
      <c r="D11486">
        <v>57</v>
      </c>
      <c r="F11486" t="s">
        <v>20429</v>
      </c>
      <c r="G11486">
        <v>400000</v>
      </c>
      <c r="H11486">
        <f t="shared" si="179"/>
        <v>4</v>
      </c>
      <c r="I11486" t="s">
        <v>22722</v>
      </c>
      <c r="J11486" t="str">
        <f>IF(ISBLANK(I11486),"",INDEX('depts lookup'!B:B,MATCH(I11486,'depts lookup'!A:A,0)))</f>
        <v>Electrical Department</v>
      </c>
      <c r="K11486" t="str">
        <f>IF(ISBLANK(I11486),"",INDEX('depts lookup'!C:C,MATCH(I11486,'depts lookup'!A:A,0)))</f>
        <v>ग−1. पथांवरील दिवाबत्ती (विद्युत)</v>
      </c>
    </row>
    <row r="11487" spans="1:11" hidden="1" x14ac:dyDescent="0.2">
      <c r="A11487" s="1" t="s">
        <v>19745</v>
      </c>
      <c r="B11487">
        <v>938</v>
      </c>
      <c r="D11487">
        <v>57</v>
      </c>
      <c r="H11487" t="str">
        <f t="shared" si="179"/>
        <v/>
      </c>
      <c r="J11487" t="str">
        <f>IF(ISBLANK(I11487),"",INDEX('depts lookup'!B:B,MATCH(I11487,'depts lookup'!A:A,0)))</f>
        <v/>
      </c>
      <c r="K11487" t="str">
        <f>IF(ISBLANK(I11487),"",INDEX('depts lookup'!C:C,MATCH(I11487,'depts lookup'!A:A,0)))</f>
        <v/>
      </c>
    </row>
    <row r="11488" spans="1:11" hidden="1" x14ac:dyDescent="0.2">
      <c r="A11488" s="1" t="s">
        <v>19745</v>
      </c>
      <c r="B11488">
        <v>939</v>
      </c>
      <c r="D11488">
        <v>57</v>
      </c>
      <c r="F11488" t="s">
        <v>4235</v>
      </c>
      <c r="G11488">
        <v>6000000</v>
      </c>
      <c r="H11488">
        <f t="shared" si="179"/>
        <v>60</v>
      </c>
      <c r="J11488" t="str">
        <f>IF(ISBLANK(I11488),"",INDEX('depts lookup'!B:B,MATCH(I11488,'depts lookup'!A:A,0)))</f>
        <v/>
      </c>
      <c r="K11488" t="str">
        <f>IF(ISBLANK(I11488),"",INDEX('depts lookup'!C:C,MATCH(I11488,'depts lookup'!A:A,0)))</f>
        <v/>
      </c>
    </row>
    <row r="11489" spans="1:11" hidden="1" x14ac:dyDescent="0.2">
      <c r="A11489" s="1" t="s">
        <v>19745</v>
      </c>
      <c r="B11489">
        <v>940</v>
      </c>
      <c r="H11489" t="str">
        <f t="shared" si="179"/>
        <v/>
      </c>
      <c r="J11489" t="str">
        <f>IF(ISBLANK(I11489),"",INDEX('depts lookup'!B:B,MATCH(I11489,'depts lookup'!A:A,0)))</f>
        <v/>
      </c>
      <c r="K11489" t="str">
        <f>IF(ISBLANK(I11489),"",INDEX('depts lookup'!C:C,MATCH(I11489,'depts lookup'!A:A,0)))</f>
        <v/>
      </c>
    </row>
    <row r="11490" spans="1:11" x14ac:dyDescent="0.2">
      <c r="A11490" s="1" t="s">
        <v>19745</v>
      </c>
      <c r="B11490">
        <v>941</v>
      </c>
      <c r="C11490" t="s">
        <v>13680</v>
      </c>
      <c r="D11490">
        <v>66</v>
      </c>
      <c r="F11490" t="s">
        <v>20430</v>
      </c>
      <c r="G11490">
        <v>600000</v>
      </c>
      <c r="H11490">
        <f t="shared" si="179"/>
        <v>6</v>
      </c>
      <c r="I11490" t="s">
        <v>22720</v>
      </c>
      <c r="J11490" t="str">
        <f>IF(ISBLANK(I11490),"",INDEX('depts lookup'!B:B,MATCH(I11490,'depts lookup'!A:A,0)))</f>
        <v>Road development</v>
      </c>
      <c r="K11490" t="str">
        <f>IF(ISBLANK(I11490),"",INDEX('depts lookup'!C:C,MATCH(I11490,'depts lookup'!A:A,0)))</f>
        <v>क. पथ सुधारणा (विशेष कार्याधिकारी)</v>
      </c>
    </row>
    <row r="11491" spans="1:11" x14ac:dyDescent="0.2">
      <c r="A11491" s="1" t="s">
        <v>19745</v>
      </c>
      <c r="B11491">
        <v>942</v>
      </c>
      <c r="C11491" t="s">
        <v>13681</v>
      </c>
      <c r="D11491">
        <v>66</v>
      </c>
      <c r="F11491" t="s">
        <v>20431</v>
      </c>
      <c r="G11491">
        <v>400000</v>
      </c>
      <c r="H11491">
        <f t="shared" si="179"/>
        <v>4</v>
      </c>
      <c r="I11491" t="s">
        <v>22720</v>
      </c>
      <c r="J11491" t="str">
        <f>IF(ISBLANK(I11491),"",INDEX('depts lookup'!B:B,MATCH(I11491,'depts lookup'!A:A,0)))</f>
        <v>Road development</v>
      </c>
      <c r="K11491" t="str">
        <f>IF(ISBLANK(I11491),"",INDEX('depts lookup'!C:C,MATCH(I11491,'depts lookup'!A:A,0)))</f>
        <v>क. पथ सुधारणा (विशेष कार्याधिकारी)</v>
      </c>
    </row>
    <row r="11492" spans="1:11" x14ac:dyDescent="0.2">
      <c r="A11492" s="1" t="s">
        <v>19745</v>
      </c>
      <c r="B11492">
        <v>943</v>
      </c>
      <c r="C11492" t="s">
        <v>13682</v>
      </c>
      <c r="D11492">
        <v>66</v>
      </c>
      <c r="F11492" t="s">
        <v>20432</v>
      </c>
      <c r="G11492">
        <v>200000</v>
      </c>
      <c r="H11492">
        <f t="shared" si="179"/>
        <v>2</v>
      </c>
      <c r="I11492" t="s">
        <v>22722</v>
      </c>
      <c r="J11492" t="str">
        <f>IF(ISBLANK(I11492),"",INDEX('depts lookup'!B:B,MATCH(I11492,'depts lookup'!A:A,0)))</f>
        <v>Electrical Department</v>
      </c>
      <c r="K11492" t="str">
        <f>IF(ISBLANK(I11492),"",INDEX('depts lookup'!C:C,MATCH(I11492,'depts lookup'!A:A,0)))</f>
        <v>ग−1. पथांवरील दिवाबत्ती (विद्युत)</v>
      </c>
    </row>
    <row r="11493" spans="1:11" x14ac:dyDescent="0.2">
      <c r="A11493" s="1" t="s">
        <v>19745</v>
      </c>
      <c r="B11493">
        <v>944</v>
      </c>
      <c r="C11493" t="s">
        <v>13683</v>
      </c>
      <c r="D11493">
        <v>66</v>
      </c>
      <c r="F11493" t="s">
        <v>20433</v>
      </c>
      <c r="G11493">
        <v>200000</v>
      </c>
      <c r="H11493">
        <f t="shared" si="179"/>
        <v>2</v>
      </c>
      <c r="I11493" t="s">
        <v>22722</v>
      </c>
      <c r="J11493" t="str">
        <f>IF(ISBLANK(I11493),"",INDEX('depts lookup'!B:B,MATCH(I11493,'depts lookup'!A:A,0)))</f>
        <v>Electrical Department</v>
      </c>
      <c r="K11493" t="str">
        <f>IF(ISBLANK(I11493),"",INDEX('depts lookup'!C:C,MATCH(I11493,'depts lookup'!A:A,0)))</f>
        <v>ग−1. पथांवरील दिवाबत्ती (विद्युत)</v>
      </c>
    </row>
    <row r="11494" spans="1:11" x14ac:dyDescent="0.2">
      <c r="A11494" s="1" t="s">
        <v>19745</v>
      </c>
      <c r="B11494">
        <v>945</v>
      </c>
      <c r="C11494" t="s">
        <v>13684</v>
      </c>
      <c r="D11494">
        <v>66</v>
      </c>
      <c r="F11494" t="s">
        <v>20434</v>
      </c>
      <c r="G11494">
        <v>400000</v>
      </c>
      <c r="H11494">
        <f t="shared" si="179"/>
        <v>4</v>
      </c>
      <c r="I11494" t="s">
        <v>22708</v>
      </c>
      <c r="J11494" t="str">
        <f>IF(ISBLANK(I11494),"",INDEX('depts lookup'!B:B,MATCH(I11494,'depts lookup'!A:A,0)))</f>
        <v>Sub-engineer (health)</v>
      </c>
      <c r="K11494" t="str">
        <f>IF(ISBLANK(I11494),"",INDEX('depts lookup'!C:C,MATCH(I11494,'depts lookup'!A:A,0)))</f>
        <v>ख. सब इंजिनियर (हेल्थ) (आ.प्र.)</v>
      </c>
    </row>
    <row r="11495" spans="1:11" x14ac:dyDescent="0.2">
      <c r="A11495" s="1" t="s">
        <v>19745</v>
      </c>
      <c r="B11495">
        <v>946</v>
      </c>
      <c r="C11495" t="s">
        <v>13685</v>
      </c>
      <c r="D11495">
        <v>66</v>
      </c>
      <c r="F11495" t="s">
        <v>20435</v>
      </c>
      <c r="G11495">
        <v>400000</v>
      </c>
      <c r="H11495">
        <f t="shared" si="179"/>
        <v>4</v>
      </c>
      <c r="I11495" t="s">
        <v>22728</v>
      </c>
      <c r="J11495" t="str">
        <f>IF(ISBLANK(I11495),"",INDEX('depts lookup'!B:B,MATCH(I11495,'depts lookup'!A:A,0)))</f>
        <v>PMC Township</v>
      </c>
      <c r="K11495" t="str">
        <f>IF(ISBLANK(I11495),"",INDEX('depts lookup'!C:C,MATCH(I11495,'depts lookup'!A:A,0)))</f>
        <v>ग. मनपा वसाहती</v>
      </c>
    </row>
    <row r="11496" spans="1:11" x14ac:dyDescent="0.2">
      <c r="A11496" s="1" t="s">
        <v>19745</v>
      </c>
      <c r="B11496">
        <v>947</v>
      </c>
      <c r="C11496" t="s">
        <v>13686</v>
      </c>
      <c r="D11496">
        <v>66</v>
      </c>
      <c r="F11496" t="s">
        <v>20436</v>
      </c>
      <c r="G11496">
        <v>200000</v>
      </c>
      <c r="H11496">
        <f t="shared" si="179"/>
        <v>2</v>
      </c>
      <c r="I11496" t="s">
        <v>22778</v>
      </c>
      <c r="J11496" t="str">
        <f>IF(ISBLANK(I11496),"",INDEX('depts lookup'!B:B,MATCH(I11496,'depts lookup'!A:A,0)))</f>
        <v>Town Engineer Account spending</v>
      </c>
      <c r="K11496" t="str">
        <f>IF(ISBLANK(I11496),"",INDEX('depts lookup'!C:C,MATCH(I11496,'depts lookup'!A:A,0)))</f>
        <v>क−1. नगर अभियंता खात्याकडील खर्च</v>
      </c>
    </row>
    <row r="11497" spans="1:11" x14ac:dyDescent="0.2">
      <c r="A11497" s="1" t="s">
        <v>19745</v>
      </c>
      <c r="B11497">
        <v>948</v>
      </c>
      <c r="C11497" t="s">
        <v>13687</v>
      </c>
      <c r="D11497">
        <v>66</v>
      </c>
      <c r="F11497" t="s">
        <v>20437</v>
      </c>
      <c r="G11497">
        <v>200000</v>
      </c>
      <c r="H11497">
        <f t="shared" si="179"/>
        <v>2</v>
      </c>
      <c r="I11497" t="s">
        <v>22708</v>
      </c>
      <c r="J11497" t="str">
        <f>IF(ISBLANK(I11497),"",INDEX('depts lookup'!B:B,MATCH(I11497,'depts lookup'!A:A,0)))</f>
        <v>Sub-engineer (health)</v>
      </c>
      <c r="K11497" t="str">
        <f>IF(ISBLANK(I11497),"",INDEX('depts lookup'!C:C,MATCH(I11497,'depts lookup'!A:A,0)))</f>
        <v>ख. सब इंजिनियर (हेल्थ) (आ.प्र.)</v>
      </c>
    </row>
    <row r="11498" spans="1:11" x14ac:dyDescent="0.2">
      <c r="A11498" s="1" t="s">
        <v>19745</v>
      </c>
      <c r="B11498">
        <v>949</v>
      </c>
      <c r="C11498" t="s">
        <v>13688</v>
      </c>
      <c r="D11498">
        <v>66</v>
      </c>
      <c r="F11498" t="s">
        <v>20438</v>
      </c>
      <c r="G11498">
        <v>200000</v>
      </c>
      <c r="H11498">
        <f t="shared" si="179"/>
        <v>2</v>
      </c>
      <c r="I11498" t="s">
        <v>22728</v>
      </c>
      <c r="J11498" t="str">
        <f>IF(ISBLANK(I11498),"",INDEX('depts lookup'!B:B,MATCH(I11498,'depts lookup'!A:A,0)))</f>
        <v>PMC Township</v>
      </c>
      <c r="K11498" t="str">
        <f>IF(ISBLANK(I11498),"",INDEX('depts lookup'!C:C,MATCH(I11498,'depts lookup'!A:A,0)))</f>
        <v>ग. मनपा वसाहती</v>
      </c>
    </row>
    <row r="11499" spans="1:11" x14ac:dyDescent="0.2">
      <c r="A11499" s="1" t="s">
        <v>19745</v>
      </c>
      <c r="B11499">
        <v>950</v>
      </c>
      <c r="C11499" t="s">
        <v>13689</v>
      </c>
      <c r="D11499">
        <v>66</v>
      </c>
      <c r="F11499" t="s">
        <v>20439</v>
      </c>
      <c r="G11499">
        <v>200000</v>
      </c>
      <c r="H11499">
        <f t="shared" si="179"/>
        <v>2</v>
      </c>
      <c r="I11499" t="s">
        <v>22778</v>
      </c>
      <c r="J11499" t="str">
        <f>IF(ISBLANK(I11499),"",INDEX('depts lookup'!B:B,MATCH(I11499,'depts lookup'!A:A,0)))</f>
        <v>Town Engineer Account spending</v>
      </c>
      <c r="K11499" t="str">
        <f>IF(ISBLANK(I11499),"",INDEX('depts lookup'!C:C,MATCH(I11499,'depts lookup'!A:A,0)))</f>
        <v>क−1. नगर अभियंता खात्याकडील खर्च</v>
      </c>
    </row>
    <row r="11500" spans="1:11" x14ac:dyDescent="0.2">
      <c r="A11500" s="1" t="s">
        <v>19745</v>
      </c>
      <c r="B11500">
        <v>951</v>
      </c>
      <c r="C11500" t="s">
        <v>13690</v>
      </c>
      <c r="D11500">
        <v>66</v>
      </c>
      <c r="F11500" t="s">
        <v>20440</v>
      </c>
      <c r="G11500">
        <v>400000</v>
      </c>
      <c r="H11500">
        <f t="shared" si="179"/>
        <v>4</v>
      </c>
      <c r="I11500" t="s">
        <v>22720</v>
      </c>
      <c r="J11500" t="str">
        <f>IF(ISBLANK(I11500),"",INDEX('depts lookup'!B:B,MATCH(I11500,'depts lookup'!A:A,0)))</f>
        <v>Road development</v>
      </c>
      <c r="K11500" t="str">
        <f>IF(ISBLANK(I11500),"",INDEX('depts lookup'!C:C,MATCH(I11500,'depts lookup'!A:A,0)))</f>
        <v>क. पथ सुधारणा (विशेष कार्याधिकारी)</v>
      </c>
    </row>
    <row r="11501" spans="1:11" x14ac:dyDescent="0.2">
      <c r="A11501" s="1" t="s">
        <v>19745</v>
      </c>
      <c r="B11501">
        <v>952</v>
      </c>
      <c r="C11501" t="s">
        <v>13691</v>
      </c>
      <c r="D11501">
        <v>66</v>
      </c>
      <c r="F11501" t="s">
        <v>20441</v>
      </c>
      <c r="G11501">
        <v>400000</v>
      </c>
      <c r="H11501">
        <f t="shared" si="179"/>
        <v>4</v>
      </c>
      <c r="I11501" t="s">
        <v>22778</v>
      </c>
      <c r="J11501" t="str">
        <f>IF(ISBLANK(I11501),"",INDEX('depts lookup'!B:B,MATCH(I11501,'depts lookup'!A:A,0)))</f>
        <v>Town Engineer Account spending</v>
      </c>
      <c r="K11501" t="str">
        <f>IF(ISBLANK(I11501),"",INDEX('depts lookup'!C:C,MATCH(I11501,'depts lookup'!A:A,0)))</f>
        <v>क−1. नगर अभियंता खात्याकडील खर्च</v>
      </c>
    </row>
    <row r="11502" spans="1:11" x14ac:dyDescent="0.2">
      <c r="A11502" s="1" t="s">
        <v>19745</v>
      </c>
      <c r="B11502">
        <v>953</v>
      </c>
      <c r="C11502" t="s">
        <v>13692</v>
      </c>
      <c r="D11502">
        <v>66</v>
      </c>
      <c r="F11502" t="s">
        <v>20442</v>
      </c>
      <c r="G11502">
        <v>200000</v>
      </c>
      <c r="H11502">
        <f t="shared" si="179"/>
        <v>2</v>
      </c>
      <c r="I11502" t="s">
        <v>22778</v>
      </c>
      <c r="J11502" t="str">
        <f>IF(ISBLANK(I11502),"",INDEX('depts lookup'!B:B,MATCH(I11502,'depts lookup'!A:A,0)))</f>
        <v>Town Engineer Account spending</v>
      </c>
      <c r="K11502" t="str">
        <f>IF(ISBLANK(I11502),"",INDEX('depts lookup'!C:C,MATCH(I11502,'depts lookup'!A:A,0)))</f>
        <v>क−1. नगर अभियंता खात्याकडील खर्च</v>
      </c>
    </row>
    <row r="11503" spans="1:11" x14ac:dyDescent="0.2">
      <c r="A11503" s="1" t="s">
        <v>19745</v>
      </c>
      <c r="B11503">
        <v>954</v>
      </c>
      <c r="C11503" t="s">
        <v>13693</v>
      </c>
      <c r="D11503">
        <v>66</v>
      </c>
      <c r="F11503" t="s">
        <v>20443</v>
      </c>
      <c r="G11503">
        <v>400000</v>
      </c>
      <c r="H11503">
        <f t="shared" si="179"/>
        <v>4</v>
      </c>
      <c r="I11503" t="s">
        <v>22778</v>
      </c>
      <c r="J11503" t="str">
        <f>IF(ISBLANK(I11503),"",INDEX('depts lookup'!B:B,MATCH(I11503,'depts lookup'!A:A,0)))</f>
        <v>Town Engineer Account spending</v>
      </c>
      <c r="K11503" t="str">
        <f>IF(ISBLANK(I11503),"",INDEX('depts lookup'!C:C,MATCH(I11503,'depts lookup'!A:A,0)))</f>
        <v>क−1. नगर अभियंता खात्याकडील खर्च</v>
      </c>
    </row>
    <row r="11504" spans="1:11" x14ac:dyDescent="0.2">
      <c r="A11504" s="1" t="s">
        <v>19745</v>
      </c>
      <c r="B11504">
        <v>955</v>
      </c>
      <c r="C11504" t="s">
        <v>13694</v>
      </c>
      <c r="D11504">
        <v>66</v>
      </c>
      <c r="F11504" t="s">
        <v>20444</v>
      </c>
      <c r="G11504">
        <v>400000</v>
      </c>
      <c r="H11504">
        <f t="shared" si="179"/>
        <v>4</v>
      </c>
      <c r="I11504" t="s">
        <v>22708</v>
      </c>
      <c r="J11504" t="str">
        <f>IF(ISBLANK(I11504),"",INDEX('depts lookup'!B:B,MATCH(I11504,'depts lookup'!A:A,0)))</f>
        <v>Sub-engineer (health)</v>
      </c>
      <c r="K11504" t="str">
        <f>IF(ISBLANK(I11504),"",INDEX('depts lookup'!C:C,MATCH(I11504,'depts lookup'!A:A,0)))</f>
        <v>ख. सब इंजिनियर (हेल्थ) (आ.प्र.)</v>
      </c>
    </row>
    <row r="11505" spans="1:11" x14ac:dyDescent="0.2">
      <c r="A11505" s="1" t="s">
        <v>19745</v>
      </c>
      <c r="B11505">
        <v>956</v>
      </c>
      <c r="C11505" t="s">
        <v>13695</v>
      </c>
      <c r="D11505">
        <v>66</v>
      </c>
      <c r="F11505" t="s">
        <v>20445</v>
      </c>
      <c r="G11505">
        <v>200000</v>
      </c>
      <c r="H11505">
        <f t="shared" si="179"/>
        <v>2</v>
      </c>
      <c r="I11505" t="s">
        <v>22728</v>
      </c>
      <c r="J11505" t="str">
        <f>IF(ISBLANK(I11505),"",INDEX('depts lookup'!B:B,MATCH(I11505,'depts lookup'!A:A,0)))</f>
        <v>PMC Township</v>
      </c>
      <c r="K11505" t="str">
        <f>IF(ISBLANK(I11505),"",INDEX('depts lookup'!C:C,MATCH(I11505,'depts lookup'!A:A,0)))</f>
        <v>ग. मनपा वसाहती</v>
      </c>
    </row>
    <row r="11506" spans="1:11" x14ac:dyDescent="0.2">
      <c r="A11506" s="1" t="s">
        <v>19745</v>
      </c>
      <c r="B11506">
        <v>957</v>
      </c>
      <c r="C11506" t="s">
        <v>13696</v>
      </c>
      <c r="D11506">
        <v>66</v>
      </c>
      <c r="F11506" t="s">
        <v>13697</v>
      </c>
      <c r="G11506">
        <v>200000</v>
      </c>
      <c r="H11506">
        <f t="shared" si="179"/>
        <v>2</v>
      </c>
      <c r="I11506" t="s">
        <v>22728</v>
      </c>
      <c r="J11506" t="str">
        <f>IF(ISBLANK(I11506),"",INDEX('depts lookup'!B:B,MATCH(I11506,'depts lookup'!A:A,0)))</f>
        <v>PMC Township</v>
      </c>
      <c r="K11506" t="str">
        <f>IF(ISBLANK(I11506),"",INDEX('depts lookup'!C:C,MATCH(I11506,'depts lookup'!A:A,0)))</f>
        <v>ग. मनपा वसाहती</v>
      </c>
    </row>
    <row r="11507" spans="1:11" x14ac:dyDescent="0.2">
      <c r="A11507" s="1" t="s">
        <v>19745</v>
      </c>
      <c r="B11507">
        <v>958</v>
      </c>
      <c r="C11507" t="s">
        <v>13698</v>
      </c>
      <c r="D11507">
        <v>66</v>
      </c>
      <c r="F11507" t="s">
        <v>20446</v>
      </c>
      <c r="G11507">
        <v>200000</v>
      </c>
      <c r="H11507">
        <f t="shared" si="179"/>
        <v>2</v>
      </c>
      <c r="I11507" t="s">
        <v>22728</v>
      </c>
      <c r="J11507" t="str">
        <f>IF(ISBLANK(I11507),"",INDEX('depts lookup'!B:B,MATCH(I11507,'depts lookup'!A:A,0)))</f>
        <v>PMC Township</v>
      </c>
      <c r="K11507" t="str">
        <f>IF(ISBLANK(I11507),"",INDEX('depts lookup'!C:C,MATCH(I11507,'depts lookup'!A:A,0)))</f>
        <v>ग. मनपा वसाहती</v>
      </c>
    </row>
    <row r="11508" spans="1:11" x14ac:dyDescent="0.2">
      <c r="A11508" s="1" t="s">
        <v>19745</v>
      </c>
      <c r="B11508">
        <v>959</v>
      </c>
      <c r="C11508" t="s">
        <v>13699</v>
      </c>
      <c r="D11508">
        <v>66</v>
      </c>
      <c r="F11508" t="s">
        <v>20447</v>
      </c>
      <c r="G11508">
        <v>200000</v>
      </c>
      <c r="H11508">
        <f t="shared" si="179"/>
        <v>2</v>
      </c>
      <c r="I11508" t="s">
        <v>22728</v>
      </c>
      <c r="J11508" t="str">
        <f>IF(ISBLANK(I11508),"",INDEX('depts lookup'!B:B,MATCH(I11508,'depts lookup'!A:A,0)))</f>
        <v>PMC Township</v>
      </c>
      <c r="K11508" t="str">
        <f>IF(ISBLANK(I11508),"",INDEX('depts lookup'!C:C,MATCH(I11508,'depts lookup'!A:A,0)))</f>
        <v>ग. मनपा वसाहती</v>
      </c>
    </row>
    <row r="11509" spans="1:11" x14ac:dyDescent="0.2">
      <c r="A11509" s="1" t="s">
        <v>19745</v>
      </c>
      <c r="B11509">
        <v>960</v>
      </c>
      <c r="C11509" t="s">
        <v>13700</v>
      </c>
      <c r="D11509">
        <v>66</v>
      </c>
      <c r="F11509" t="s">
        <v>20448</v>
      </c>
      <c r="G11509">
        <v>200000</v>
      </c>
      <c r="H11509">
        <f t="shared" si="179"/>
        <v>2</v>
      </c>
      <c r="I11509" t="s">
        <v>22722</v>
      </c>
      <c r="J11509" t="str">
        <f>IF(ISBLANK(I11509),"",INDEX('depts lookup'!B:B,MATCH(I11509,'depts lookup'!A:A,0)))</f>
        <v>Electrical Department</v>
      </c>
      <c r="K11509" t="str">
        <f>IF(ISBLANK(I11509),"",INDEX('depts lookup'!C:C,MATCH(I11509,'depts lookup'!A:A,0)))</f>
        <v>ग−1. पथांवरील दिवाबत्ती (विद्युत)</v>
      </c>
    </row>
    <row r="11510" spans="1:11" x14ac:dyDescent="0.2">
      <c r="A11510" s="1" t="s">
        <v>19745</v>
      </c>
      <c r="B11510">
        <v>961</v>
      </c>
      <c r="C11510" t="s">
        <v>13701</v>
      </c>
      <c r="D11510">
        <v>66</v>
      </c>
      <c r="F11510" t="s">
        <v>20449</v>
      </c>
      <c r="G11510">
        <v>200000</v>
      </c>
      <c r="H11510">
        <f t="shared" si="179"/>
        <v>2</v>
      </c>
      <c r="I11510" t="s">
        <v>22722</v>
      </c>
      <c r="J11510" t="str">
        <f>IF(ISBLANK(I11510),"",INDEX('depts lookup'!B:B,MATCH(I11510,'depts lookup'!A:A,0)))</f>
        <v>Electrical Department</v>
      </c>
      <c r="K11510" t="str">
        <f>IF(ISBLANK(I11510),"",INDEX('depts lookup'!C:C,MATCH(I11510,'depts lookup'!A:A,0)))</f>
        <v>ग−1. पथांवरील दिवाबत्ती (विद्युत)</v>
      </c>
    </row>
    <row r="11511" spans="1:11" hidden="1" x14ac:dyDescent="0.2">
      <c r="A11511" s="1" t="s">
        <v>19745</v>
      </c>
      <c r="B11511">
        <v>962</v>
      </c>
      <c r="D11511">
        <v>66</v>
      </c>
      <c r="H11511" t="str">
        <f t="shared" si="179"/>
        <v/>
      </c>
      <c r="J11511" t="str">
        <f>IF(ISBLANK(I11511),"",INDEX('depts lookup'!B:B,MATCH(I11511,'depts lookup'!A:A,0)))</f>
        <v/>
      </c>
      <c r="K11511" t="str">
        <f>IF(ISBLANK(I11511),"",INDEX('depts lookup'!C:C,MATCH(I11511,'depts lookup'!A:A,0)))</f>
        <v/>
      </c>
    </row>
    <row r="11512" spans="1:11" hidden="1" x14ac:dyDescent="0.2">
      <c r="A11512" s="1" t="s">
        <v>19745</v>
      </c>
      <c r="B11512">
        <v>963</v>
      </c>
      <c r="D11512">
        <v>66</v>
      </c>
      <c r="F11512" t="s">
        <v>4235</v>
      </c>
      <c r="G11512">
        <v>6000000</v>
      </c>
      <c r="H11512">
        <f t="shared" si="179"/>
        <v>60</v>
      </c>
      <c r="J11512" t="str">
        <f>IF(ISBLANK(I11512),"",INDEX('depts lookup'!B:B,MATCH(I11512,'depts lookup'!A:A,0)))</f>
        <v/>
      </c>
      <c r="K11512" t="str">
        <f>IF(ISBLANK(I11512),"",INDEX('depts lookup'!C:C,MATCH(I11512,'depts lookup'!A:A,0)))</f>
        <v/>
      </c>
    </row>
    <row r="11513" spans="1:11" hidden="1" x14ac:dyDescent="0.2">
      <c r="A11513" s="1" t="s">
        <v>19745</v>
      </c>
      <c r="B11513">
        <v>964</v>
      </c>
      <c r="H11513" t="str">
        <f t="shared" si="179"/>
        <v/>
      </c>
      <c r="J11513" t="str">
        <f>IF(ISBLANK(I11513),"",INDEX('depts lookup'!B:B,MATCH(I11513,'depts lookup'!A:A,0)))</f>
        <v/>
      </c>
      <c r="K11513" t="str">
        <f>IF(ISBLANK(I11513),"",INDEX('depts lookup'!C:C,MATCH(I11513,'depts lookup'!A:A,0)))</f>
        <v/>
      </c>
    </row>
    <row r="11514" spans="1:11" x14ac:dyDescent="0.2">
      <c r="A11514" s="1" t="s">
        <v>19745</v>
      </c>
      <c r="B11514">
        <v>965</v>
      </c>
      <c r="C11514" t="s">
        <v>13702</v>
      </c>
      <c r="D11514">
        <v>67</v>
      </c>
      <c r="F11514" t="s">
        <v>20450</v>
      </c>
      <c r="G11514">
        <v>200000</v>
      </c>
      <c r="H11514">
        <f t="shared" si="179"/>
        <v>2</v>
      </c>
      <c r="I11514" t="s">
        <v>22708</v>
      </c>
      <c r="J11514" t="str">
        <f>IF(ISBLANK(I11514),"",INDEX('depts lookup'!B:B,MATCH(I11514,'depts lookup'!A:A,0)))</f>
        <v>Sub-engineer (health)</v>
      </c>
      <c r="K11514" t="str">
        <f>IF(ISBLANK(I11514),"",INDEX('depts lookup'!C:C,MATCH(I11514,'depts lookup'!A:A,0)))</f>
        <v>ख. सब इंजिनियर (हेल्थ) (आ.प्र.)</v>
      </c>
    </row>
    <row r="11515" spans="1:11" x14ac:dyDescent="0.2">
      <c r="A11515" s="1" t="s">
        <v>19745</v>
      </c>
      <c r="B11515">
        <v>966</v>
      </c>
      <c r="C11515" t="s">
        <v>13703</v>
      </c>
      <c r="D11515">
        <v>67</v>
      </c>
      <c r="F11515" t="s">
        <v>20451</v>
      </c>
      <c r="G11515">
        <v>200000</v>
      </c>
      <c r="H11515">
        <f t="shared" si="179"/>
        <v>2</v>
      </c>
      <c r="I11515" t="s">
        <v>22778</v>
      </c>
      <c r="J11515" t="str">
        <f>IF(ISBLANK(I11515),"",INDEX('depts lookup'!B:B,MATCH(I11515,'depts lookup'!A:A,0)))</f>
        <v>Town Engineer Account spending</v>
      </c>
      <c r="K11515" t="str">
        <f>IF(ISBLANK(I11515),"",INDEX('depts lookup'!C:C,MATCH(I11515,'depts lookup'!A:A,0)))</f>
        <v>क−1. नगर अभियंता खात्याकडील खर्च</v>
      </c>
    </row>
    <row r="11516" spans="1:11" x14ac:dyDescent="0.2">
      <c r="A11516" s="1" t="s">
        <v>19745</v>
      </c>
      <c r="B11516">
        <v>967</v>
      </c>
      <c r="C11516" t="s">
        <v>13704</v>
      </c>
      <c r="D11516">
        <v>67</v>
      </c>
      <c r="F11516" t="s">
        <v>20452</v>
      </c>
      <c r="G11516">
        <v>400000</v>
      </c>
      <c r="H11516">
        <f t="shared" si="179"/>
        <v>4</v>
      </c>
      <c r="I11516" t="s">
        <v>22778</v>
      </c>
      <c r="J11516" t="str">
        <f>IF(ISBLANK(I11516),"",INDEX('depts lookup'!B:B,MATCH(I11516,'depts lookup'!A:A,0)))</f>
        <v>Town Engineer Account spending</v>
      </c>
      <c r="K11516" t="str">
        <f>IF(ISBLANK(I11516),"",INDEX('depts lookup'!C:C,MATCH(I11516,'depts lookup'!A:A,0)))</f>
        <v>क−1. नगर अभियंता खात्याकडील खर्च</v>
      </c>
    </row>
    <row r="11517" spans="1:11" hidden="1" x14ac:dyDescent="0.2">
      <c r="A11517" s="1" t="s">
        <v>19745</v>
      </c>
      <c r="B11517">
        <v>968</v>
      </c>
      <c r="H11517" t="str">
        <f t="shared" si="179"/>
        <v/>
      </c>
      <c r="J11517" t="str">
        <f>IF(ISBLANK(I11517),"",INDEX('depts lookup'!B:B,MATCH(I11517,'depts lookup'!A:A,0)))</f>
        <v/>
      </c>
      <c r="K11517" t="str">
        <f>IF(ISBLANK(I11517),"",INDEX('depts lookup'!C:C,MATCH(I11517,'depts lookup'!A:A,0)))</f>
        <v/>
      </c>
    </row>
    <row r="11518" spans="1:11" hidden="1" x14ac:dyDescent="0.2">
      <c r="A11518" s="1" t="s">
        <v>19745</v>
      </c>
      <c r="B11518">
        <v>969</v>
      </c>
      <c r="H11518" t="str">
        <f t="shared" si="179"/>
        <v/>
      </c>
      <c r="J11518" t="str">
        <f>IF(ISBLANK(I11518),"",INDEX('depts lookup'!B:B,MATCH(I11518,'depts lookup'!A:A,0)))</f>
        <v/>
      </c>
      <c r="K11518" t="str">
        <f>IF(ISBLANK(I11518),"",INDEX('depts lookup'!C:C,MATCH(I11518,'depts lookup'!A:A,0)))</f>
        <v/>
      </c>
    </row>
    <row r="11519" spans="1:11" x14ac:dyDescent="0.2">
      <c r="A11519" s="1" t="s">
        <v>19745</v>
      </c>
      <c r="B11519">
        <v>970</v>
      </c>
      <c r="C11519" t="s">
        <v>13705</v>
      </c>
      <c r="D11519">
        <v>67</v>
      </c>
      <c r="F11519" t="s">
        <v>20453</v>
      </c>
      <c r="G11519">
        <v>400000</v>
      </c>
      <c r="H11519">
        <f t="shared" si="179"/>
        <v>4</v>
      </c>
      <c r="I11519" t="s">
        <v>22708</v>
      </c>
      <c r="J11519" t="str">
        <f>IF(ISBLANK(I11519),"",INDEX('depts lookup'!B:B,MATCH(I11519,'depts lookup'!A:A,0)))</f>
        <v>Sub-engineer (health)</v>
      </c>
      <c r="K11519" t="str">
        <f>IF(ISBLANK(I11519),"",INDEX('depts lookup'!C:C,MATCH(I11519,'depts lookup'!A:A,0)))</f>
        <v>ख. सब इंजिनियर (हेल्थ) (आ.प्र.)</v>
      </c>
    </row>
    <row r="11520" spans="1:11" x14ac:dyDescent="0.2">
      <c r="A11520" s="1" t="s">
        <v>19745</v>
      </c>
      <c r="B11520">
        <v>971</v>
      </c>
      <c r="C11520" t="s">
        <v>13706</v>
      </c>
      <c r="D11520">
        <v>67</v>
      </c>
      <c r="F11520" t="s">
        <v>20454</v>
      </c>
      <c r="G11520">
        <v>200000</v>
      </c>
      <c r="H11520">
        <f t="shared" si="179"/>
        <v>2</v>
      </c>
      <c r="I11520" t="s">
        <v>22720</v>
      </c>
      <c r="J11520" t="str">
        <f>IF(ISBLANK(I11520),"",INDEX('depts lookup'!B:B,MATCH(I11520,'depts lookup'!A:A,0)))</f>
        <v>Road development</v>
      </c>
      <c r="K11520" t="str">
        <f>IF(ISBLANK(I11520),"",INDEX('depts lookup'!C:C,MATCH(I11520,'depts lookup'!A:A,0)))</f>
        <v>क. पथ सुधारणा (विशेष कार्याधिकारी)</v>
      </c>
    </row>
    <row r="11521" spans="1:11" x14ac:dyDescent="0.2">
      <c r="A11521" s="1" t="s">
        <v>19745</v>
      </c>
      <c r="B11521">
        <v>972</v>
      </c>
      <c r="C11521" t="s">
        <v>13707</v>
      </c>
      <c r="D11521">
        <v>67</v>
      </c>
      <c r="F11521" t="s">
        <v>20455</v>
      </c>
      <c r="G11521">
        <v>400000</v>
      </c>
      <c r="H11521">
        <f t="shared" si="179"/>
        <v>4</v>
      </c>
      <c r="I11521" t="s">
        <v>22778</v>
      </c>
      <c r="J11521" t="str">
        <f>IF(ISBLANK(I11521),"",INDEX('depts lookup'!B:B,MATCH(I11521,'depts lookup'!A:A,0)))</f>
        <v>Town Engineer Account spending</v>
      </c>
      <c r="K11521" t="str">
        <f>IF(ISBLANK(I11521),"",INDEX('depts lookup'!C:C,MATCH(I11521,'depts lookup'!A:A,0)))</f>
        <v>क−1. नगर अभियंता खात्याकडील खर्च</v>
      </c>
    </row>
    <row r="11522" spans="1:11" x14ac:dyDescent="0.2">
      <c r="A11522" s="1" t="s">
        <v>19745</v>
      </c>
      <c r="B11522">
        <v>973</v>
      </c>
      <c r="C11522" t="s">
        <v>13708</v>
      </c>
      <c r="D11522">
        <v>67</v>
      </c>
      <c r="F11522" t="s">
        <v>20456</v>
      </c>
      <c r="G11522">
        <v>200000</v>
      </c>
      <c r="H11522">
        <f t="shared" si="179"/>
        <v>2</v>
      </c>
      <c r="I11522" t="s">
        <v>22728</v>
      </c>
      <c r="J11522" t="str">
        <f>IF(ISBLANK(I11522),"",INDEX('depts lookup'!B:B,MATCH(I11522,'depts lookup'!A:A,0)))</f>
        <v>PMC Township</v>
      </c>
      <c r="K11522" t="str">
        <f>IF(ISBLANK(I11522),"",INDEX('depts lookup'!C:C,MATCH(I11522,'depts lookup'!A:A,0)))</f>
        <v>ग. मनपा वसाहती</v>
      </c>
    </row>
    <row r="11523" spans="1:11" x14ac:dyDescent="0.2">
      <c r="A11523" s="1" t="s">
        <v>19745</v>
      </c>
      <c r="B11523">
        <v>974</v>
      </c>
      <c r="C11523" t="s">
        <v>13709</v>
      </c>
      <c r="D11523">
        <v>67</v>
      </c>
      <c r="F11523" t="s">
        <v>20457</v>
      </c>
      <c r="G11523">
        <v>200000</v>
      </c>
      <c r="H11523">
        <f t="shared" ref="H11523:H11586" si="180">IF(ISBLANK(G11523),"",G11523/100000)</f>
        <v>2</v>
      </c>
      <c r="I11523" t="s">
        <v>22778</v>
      </c>
      <c r="J11523" t="str">
        <f>IF(ISBLANK(I11523),"",INDEX('depts lookup'!B:B,MATCH(I11523,'depts lookup'!A:A,0)))</f>
        <v>Town Engineer Account spending</v>
      </c>
      <c r="K11523" t="str">
        <f>IF(ISBLANK(I11523),"",INDEX('depts lookup'!C:C,MATCH(I11523,'depts lookup'!A:A,0)))</f>
        <v>क−1. नगर अभियंता खात्याकडील खर्च</v>
      </c>
    </row>
    <row r="11524" spans="1:11" x14ac:dyDescent="0.2">
      <c r="A11524" s="1" t="s">
        <v>19745</v>
      </c>
      <c r="B11524">
        <v>975</v>
      </c>
      <c r="C11524" t="s">
        <v>13710</v>
      </c>
      <c r="D11524">
        <v>67</v>
      </c>
      <c r="F11524" t="s">
        <v>13711</v>
      </c>
      <c r="G11524">
        <v>200000</v>
      </c>
      <c r="H11524">
        <f t="shared" si="180"/>
        <v>2</v>
      </c>
      <c r="I11524" t="s">
        <v>22708</v>
      </c>
      <c r="J11524" t="str">
        <f>IF(ISBLANK(I11524),"",INDEX('depts lookup'!B:B,MATCH(I11524,'depts lookup'!A:A,0)))</f>
        <v>Sub-engineer (health)</v>
      </c>
      <c r="K11524" t="str">
        <f>IF(ISBLANK(I11524),"",INDEX('depts lookup'!C:C,MATCH(I11524,'depts lookup'!A:A,0)))</f>
        <v>ख. सब इंजिनियर (हेल्थ) (आ.प्र.)</v>
      </c>
    </row>
    <row r="11525" spans="1:11" x14ac:dyDescent="0.2">
      <c r="A11525" s="1" t="s">
        <v>19745</v>
      </c>
      <c r="B11525">
        <v>976</v>
      </c>
      <c r="C11525" t="s">
        <v>13712</v>
      </c>
      <c r="D11525">
        <v>67</v>
      </c>
      <c r="F11525" t="s">
        <v>20458</v>
      </c>
      <c r="G11525">
        <v>200000</v>
      </c>
      <c r="H11525">
        <f t="shared" si="180"/>
        <v>2</v>
      </c>
      <c r="I11525" t="s">
        <v>22778</v>
      </c>
      <c r="J11525" t="str">
        <f>IF(ISBLANK(I11525),"",INDEX('depts lookup'!B:B,MATCH(I11525,'depts lookup'!A:A,0)))</f>
        <v>Town Engineer Account spending</v>
      </c>
      <c r="K11525" t="str">
        <f>IF(ISBLANK(I11525),"",INDEX('depts lookup'!C:C,MATCH(I11525,'depts lookup'!A:A,0)))</f>
        <v>क−1. नगर अभियंता खात्याकडील खर्च</v>
      </c>
    </row>
    <row r="11526" spans="1:11" x14ac:dyDescent="0.2">
      <c r="A11526" s="1" t="s">
        <v>19745</v>
      </c>
      <c r="B11526">
        <v>977</v>
      </c>
      <c r="C11526" t="s">
        <v>13713</v>
      </c>
      <c r="D11526">
        <v>67</v>
      </c>
      <c r="F11526" t="s">
        <v>20459</v>
      </c>
      <c r="G11526">
        <v>400000</v>
      </c>
      <c r="H11526">
        <f t="shared" si="180"/>
        <v>4</v>
      </c>
      <c r="I11526" t="s">
        <v>22722</v>
      </c>
      <c r="J11526" t="str">
        <f>IF(ISBLANK(I11526),"",INDEX('depts lookup'!B:B,MATCH(I11526,'depts lookup'!A:A,0)))</f>
        <v>Electrical Department</v>
      </c>
      <c r="K11526" t="str">
        <f>IF(ISBLANK(I11526),"",INDEX('depts lookup'!C:C,MATCH(I11526,'depts lookup'!A:A,0)))</f>
        <v>ग−1. पथांवरील दिवाबत्ती (विद्युत)</v>
      </c>
    </row>
    <row r="11527" spans="1:11" x14ac:dyDescent="0.2">
      <c r="A11527" s="1" t="s">
        <v>19745</v>
      </c>
      <c r="B11527">
        <v>978</v>
      </c>
      <c r="C11527" t="s">
        <v>13714</v>
      </c>
      <c r="D11527">
        <v>67</v>
      </c>
      <c r="F11527" t="s">
        <v>20460</v>
      </c>
      <c r="G11527">
        <v>320000</v>
      </c>
      <c r="H11527">
        <f t="shared" si="180"/>
        <v>3.2</v>
      </c>
      <c r="I11527" t="s">
        <v>22720</v>
      </c>
      <c r="J11527" t="str">
        <f>IF(ISBLANK(I11527),"",INDEX('depts lookup'!B:B,MATCH(I11527,'depts lookup'!A:A,0)))</f>
        <v>Road development</v>
      </c>
      <c r="K11527" t="str">
        <f>IF(ISBLANK(I11527),"",INDEX('depts lookup'!C:C,MATCH(I11527,'depts lookup'!A:A,0)))</f>
        <v>क. पथ सुधारणा (विशेष कार्याधिकारी)</v>
      </c>
    </row>
    <row r="11528" spans="1:11" x14ac:dyDescent="0.2">
      <c r="A11528" s="1" t="s">
        <v>19745</v>
      </c>
      <c r="B11528">
        <v>979</v>
      </c>
      <c r="C11528" t="s">
        <v>13715</v>
      </c>
      <c r="D11528">
        <v>67</v>
      </c>
      <c r="F11528" t="s">
        <v>20461</v>
      </c>
      <c r="G11528">
        <v>400000</v>
      </c>
      <c r="H11528">
        <f t="shared" si="180"/>
        <v>4</v>
      </c>
      <c r="I11528" t="s">
        <v>22778</v>
      </c>
      <c r="J11528" t="str">
        <f>IF(ISBLANK(I11528),"",INDEX('depts lookup'!B:B,MATCH(I11528,'depts lookup'!A:A,0)))</f>
        <v>Town Engineer Account spending</v>
      </c>
      <c r="K11528" t="str">
        <f>IF(ISBLANK(I11528),"",INDEX('depts lookup'!C:C,MATCH(I11528,'depts lookup'!A:A,0)))</f>
        <v>क−1. नगर अभियंता खात्याकडील खर्च</v>
      </c>
    </row>
    <row r="11529" spans="1:11" x14ac:dyDescent="0.2">
      <c r="A11529" s="1" t="s">
        <v>19745</v>
      </c>
      <c r="B11529">
        <v>980</v>
      </c>
      <c r="C11529" t="s">
        <v>13716</v>
      </c>
      <c r="D11529">
        <v>67</v>
      </c>
      <c r="F11529" t="s">
        <v>20462</v>
      </c>
      <c r="G11529">
        <v>360000</v>
      </c>
      <c r="H11529">
        <f t="shared" si="180"/>
        <v>3.6</v>
      </c>
      <c r="I11529" t="s">
        <v>22778</v>
      </c>
      <c r="J11529" t="str">
        <f>IF(ISBLANK(I11529),"",INDEX('depts lookup'!B:B,MATCH(I11529,'depts lookup'!A:A,0)))</f>
        <v>Town Engineer Account spending</v>
      </c>
      <c r="K11529" t="str">
        <f>IF(ISBLANK(I11529),"",INDEX('depts lookup'!C:C,MATCH(I11529,'depts lookup'!A:A,0)))</f>
        <v>क−1. नगर अभियंता खात्याकडील खर्च</v>
      </c>
    </row>
    <row r="11530" spans="1:11" x14ac:dyDescent="0.2">
      <c r="A11530" s="1" t="s">
        <v>19745</v>
      </c>
      <c r="B11530">
        <v>981</v>
      </c>
      <c r="C11530" t="s">
        <v>13717</v>
      </c>
      <c r="D11530">
        <v>67</v>
      </c>
      <c r="F11530" t="s">
        <v>20463</v>
      </c>
      <c r="G11530">
        <v>400000</v>
      </c>
      <c r="H11530">
        <f t="shared" si="180"/>
        <v>4</v>
      </c>
      <c r="I11530" t="s">
        <v>22778</v>
      </c>
      <c r="J11530" t="str">
        <f>IF(ISBLANK(I11530),"",INDEX('depts lookup'!B:B,MATCH(I11530,'depts lookup'!A:A,0)))</f>
        <v>Town Engineer Account spending</v>
      </c>
      <c r="K11530" t="str">
        <f>IF(ISBLANK(I11530),"",INDEX('depts lookup'!C:C,MATCH(I11530,'depts lookup'!A:A,0)))</f>
        <v>क−1. नगर अभियंता खात्याकडील खर्च</v>
      </c>
    </row>
    <row r="11531" spans="1:11" x14ac:dyDescent="0.2">
      <c r="A11531" s="1" t="s">
        <v>19745</v>
      </c>
      <c r="B11531">
        <v>982</v>
      </c>
      <c r="C11531" t="s">
        <v>13718</v>
      </c>
      <c r="D11531">
        <v>67</v>
      </c>
      <c r="F11531" t="s">
        <v>20464</v>
      </c>
      <c r="G11531">
        <v>400000</v>
      </c>
      <c r="H11531">
        <f t="shared" si="180"/>
        <v>4</v>
      </c>
      <c r="I11531" t="s">
        <v>22720</v>
      </c>
      <c r="J11531" t="str">
        <f>IF(ISBLANK(I11531),"",INDEX('depts lookup'!B:B,MATCH(I11531,'depts lookup'!A:A,0)))</f>
        <v>Road development</v>
      </c>
      <c r="K11531" t="str">
        <f>IF(ISBLANK(I11531),"",INDEX('depts lookup'!C:C,MATCH(I11531,'depts lookup'!A:A,0)))</f>
        <v>क. पथ सुधारणा (विशेष कार्याधिकारी)</v>
      </c>
    </row>
    <row r="11532" spans="1:11" x14ac:dyDescent="0.2">
      <c r="A11532" s="1" t="s">
        <v>19745</v>
      </c>
      <c r="B11532">
        <v>983</v>
      </c>
      <c r="C11532" t="s">
        <v>13719</v>
      </c>
      <c r="D11532">
        <v>67</v>
      </c>
      <c r="F11532" t="s">
        <v>13720</v>
      </c>
      <c r="G11532">
        <v>320000</v>
      </c>
      <c r="H11532">
        <f t="shared" si="180"/>
        <v>3.2</v>
      </c>
      <c r="I11532" t="s">
        <v>22728</v>
      </c>
      <c r="J11532" t="str">
        <f>IF(ISBLANK(I11532),"",INDEX('depts lookup'!B:B,MATCH(I11532,'depts lookup'!A:A,0)))</f>
        <v>PMC Township</v>
      </c>
      <c r="K11532" t="str">
        <f>IF(ISBLANK(I11532),"",INDEX('depts lookup'!C:C,MATCH(I11532,'depts lookup'!A:A,0)))</f>
        <v>ग. मनपा वसाहती</v>
      </c>
    </row>
    <row r="11533" spans="1:11" x14ac:dyDescent="0.2">
      <c r="A11533" s="1" t="s">
        <v>19745</v>
      </c>
      <c r="B11533">
        <v>984</v>
      </c>
      <c r="C11533" t="s">
        <v>13721</v>
      </c>
      <c r="D11533">
        <v>67</v>
      </c>
      <c r="F11533" t="s">
        <v>20465</v>
      </c>
      <c r="G11533">
        <v>200000</v>
      </c>
      <c r="H11533">
        <f t="shared" si="180"/>
        <v>2</v>
      </c>
      <c r="I11533" t="s">
        <v>22722</v>
      </c>
      <c r="J11533" t="str">
        <f>IF(ISBLANK(I11533),"",INDEX('depts lookup'!B:B,MATCH(I11533,'depts lookup'!A:A,0)))</f>
        <v>Electrical Department</v>
      </c>
      <c r="K11533" t="str">
        <f>IF(ISBLANK(I11533),"",INDEX('depts lookup'!C:C,MATCH(I11533,'depts lookup'!A:A,0)))</f>
        <v>ग−1. पथांवरील दिवाबत्ती (विद्युत)</v>
      </c>
    </row>
    <row r="11534" spans="1:11" x14ac:dyDescent="0.2">
      <c r="A11534" s="1" t="s">
        <v>19745</v>
      </c>
      <c r="B11534">
        <v>985</v>
      </c>
      <c r="C11534" t="s">
        <v>13722</v>
      </c>
      <c r="D11534">
        <v>67</v>
      </c>
      <c r="F11534" t="s">
        <v>20466</v>
      </c>
      <c r="G11534">
        <v>200000</v>
      </c>
      <c r="H11534">
        <f t="shared" si="180"/>
        <v>2</v>
      </c>
      <c r="I11534" t="s">
        <v>22722</v>
      </c>
      <c r="J11534" t="str">
        <f>IF(ISBLANK(I11534),"",INDEX('depts lookup'!B:B,MATCH(I11534,'depts lookup'!A:A,0)))</f>
        <v>Electrical Department</v>
      </c>
      <c r="K11534" t="str">
        <f>IF(ISBLANK(I11534),"",INDEX('depts lookup'!C:C,MATCH(I11534,'depts lookup'!A:A,0)))</f>
        <v>ग−1. पथांवरील दिवाबत्ती (विद्युत)</v>
      </c>
    </row>
    <row r="11535" spans="1:11" x14ac:dyDescent="0.2">
      <c r="A11535" s="1" t="s">
        <v>19745</v>
      </c>
      <c r="B11535">
        <v>986</v>
      </c>
      <c r="C11535" t="s">
        <v>13723</v>
      </c>
      <c r="D11535">
        <v>67</v>
      </c>
      <c r="F11535" t="s">
        <v>20467</v>
      </c>
      <c r="G11535">
        <v>200000</v>
      </c>
      <c r="H11535">
        <f t="shared" si="180"/>
        <v>2</v>
      </c>
      <c r="I11535" t="s">
        <v>22728</v>
      </c>
      <c r="J11535" t="str">
        <f>IF(ISBLANK(I11535),"",INDEX('depts lookup'!B:B,MATCH(I11535,'depts lookup'!A:A,0)))</f>
        <v>PMC Township</v>
      </c>
      <c r="K11535" t="str">
        <f>IF(ISBLANK(I11535),"",INDEX('depts lookup'!C:C,MATCH(I11535,'depts lookup'!A:A,0)))</f>
        <v>ग. मनपा वसाहती</v>
      </c>
    </row>
    <row r="11536" spans="1:11" x14ac:dyDescent="0.2">
      <c r="A11536" s="1" t="s">
        <v>19745</v>
      </c>
      <c r="B11536">
        <v>987</v>
      </c>
      <c r="C11536" t="s">
        <v>13724</v>
      </c>
      <c r="D11536">
        <v>67</v>
      </c>
      <c r="F11536" t="s">
        <v>20468</v>
      </c>
      <c r="G11536">
        <v>200000</v>
      </c>
      <c r="H11536">
        <f t="shared" si="180"/>
        <v>2</v>
      </c>
      <c r="I11536" t="s">
        <v>22708</v>
      </c>
      <c r="J11536" t="str">
        <f>IF(ISBLANK(I11536),"",INDEX('depts lookup'!B:B,MATCH(I11536,'depts lookup'!A:A,0)))</f>
        <v>Sub-engineer (health)</v>
      </c>
      <c r="K11536" t="str">
        <f>IF(ISBLANK(I11536),"",INDEX('depts lookup'!C:C,MATCH(I11536,'depts lookup'!A:A,0)))</f>
        <v>ख. सब इंजिनियर (हेल्थ) (आ.प्र.)</v>
      </c>
    </row>
    <row r="11537" spans="1:11" hidden="1" x14ac:dyDescent="0.2">
      <c r="A11537" s="1" t="s">
        <v>19745</v>
      </c>
      <c r="B11537">
        <v>988</v>
      </c>
      <c r="D11537">
        <v>67</v>
      </c>
      <c r="H11537" t="str">
        <f t="shared" si="180"/>
        <v/>
      </c>
      <c r="J11537" t="str">
        <f>IF(ISBLANK(I11537),"",INDEX('depts lookup'!B:B,MATCH(I11537,'depts lookup'!A:A,0)))</f>
        <v/>
      </c>
      <c r="K11537" t="str">
        <f>IF(ISBLANK(I11537),"",INDEX('depts lookup'!C:C,MATCH(I11537,'depts lookup'!A:A,0)))</f>
        <v/>
      </c>
    </row>
    <row r="11538" spans="1:11" hidden="1" x14ac:dyDescent="0.2">
      <c r="A11538" s="1" t="s">
        <v>19745</v>
      </c>
      <c r="B11538">
        <v>989</v>
      </c>
      <c r="D11538">
        <v>67</v>
      </c>
      <c r="F11538" t="s">
        <v>4235</v>
      </c>
      <c r="G11538">
        <v>6000000</v>
      </c>
      <c r="H11538">
        <f t="shared" si="180"/>
        <v>60</v>
      </c>
      <c r="J11538" t="str">
        <f>IF(ISBLANK(I11538),"",INDEX('depts lookup'!B:B,MATCH(I11538,'depts lookup'!A:A,0)))</f>
        <v/>
      </c>
      <c r="K11538" t="str">
        <f>IF(ISBLANK(I11538),"",INDEX('depts lookup'!C:C,MATCH(I11538,'depts lookup'!A:A,0)))</f>
        <v/>
      </c>
    </row>
    <row r="11539" spans="1:11" hidden="1" x14ac:dyDescent="0.2">
      <c r="A11539" s="1" t="s">
        <v>19745</v>
      </c>
      <c r="B11539">
        <v>990</v>
      </c>
      <c r="H11539" t="str">
        <f t="shared" si="180"/>
        <v/>
      </c>
      <c r="J11539" t="str">
        <f>IF(ISBLANK(I11539),"",INDEX('depts lookup'!B:B,MATCH(I11539,'depts lookup'!A:A,0)))</f>
        <v/>
      </c>
      <c r="K11539" t="str">
        <f>IF(ISBLANK(I11539),"",INDEX('depts lookup'!C:C,MATCH(I11539,'depts lookup'!A:A,0)))</f>
        <v/>
      </c>
    </row>
    <row r="11540" spans="1:11" x14ac:dyDescent="0.2">
      <c r="A11540" s="1" t="s">
        <v>19745</v>
      </c>
      <c r="B11540">
        <v>991</v>
      </c>
      <c r="C11540" t="s">
        <v>13725</v>
      </c>
      <c r="D11540">
        <v>68</v>
      </c>
      <c r="F11540" t="s">
        <v>20469</v>
      </c>
      <c r="G11540">
        <v>400000</v>
      </c>
      <c r="H11540">
        <f t="shared" si="180"/>
        <v>4</v>
      </c>
      <c r="I11540" t="s">
        <v>22720</v>
      </c>
      <c r="J11540" t="str">
        <f>IF(ISBLANK(I11540),"",INDEX('depts lookup'!B:B,MATCH(I11540,'depts lookup'!A:A,0)))</f>
        <v>Road development</v>
      </c>
      <c r="K11540" t="str">
        <f>IF(ISBLANK(I11540),"",INDEX('depts lookup'!C:C,MATCH(I11540,'depts lookup'!A:A,0)))</f>
        <v>क. पथ सुधारणा (विशेष कार्याधिकारी)</v>
      </c>
    </row>
    <row r="11541" spans="1:11" x14ac:dyDescent="0.2">
      <c r="A11541" s="1" t="s">
        <v>19745</v>
      </c>
      <c r="B11541">
        <v>992</v>
      </c>
      <c r="C11541" t="s">
        <v>13726</v>
      </c>
      <c r="D11541">
        <v>68</v>
      </c>
      <c r="F11541" t="s">
        <v>20470</v>
      </c>
      <c r="G11541">
        <v>200000</v>
      </c>
      <c r="H11541">
        <f t="shared" si="180"/>
        <v>2</v>
      </c>
      <c r="I11541" t="s">
        <v>22778</v>
      </c>
      <c r="J11541" t="str">
        <f>IF(ISBLANK(I11541),"",INDEX('depts lookup'!B:B,MATCH(I11541,'depts lookup'!A:A,0)))</f>
        <v>Town Engineer Account spending</v>
      </c>
      <c r="K11541" t="str">
        <f>IF(ISBLANK(I11541),"",INDEX('depts lookup'!C:C,MATCH(I11541,'depts lookup'!A:A,0)))</f>
        <v>क−1. नगर अभियंता खात्याकडील खर्च</v>
      </c>
    </row>
    <row r="11542" spans="1:11" x14ac:dyDescent="0.2">
      <c r="A11542" s="1" t="s">
        <v>19745</v>
      </c>
      <c r="B11542">
        <v>993</v>
      </c>
      <c r="C11542" t="s">
        <v>13727</v>
      </c>
      <c r="D11542">
        <v>68</v>
      </c>
      <c r="F11542" t="s">
        <v>20471</v>
      </c>
      <c r="G11542">
        <v>400000</v>
      </c>
      <c r="H11542">
        <f t="shared" si="180"/>
        <v>4</v>
      </c>
      <c r="I11542" t="s">
        <v>22708</v>
      </c>
      <c r="J11542" t="str">
        <f>IF(ISBLANK(I11542),"",INDEX('depts lookup'!B:B,MATCH(I11542,'depts lookup'!A:A,0)))</f>
        <v>Sub-engineer (health)</v>
      </c>
      <c r="K11542" t="str">
        <f>IF(ISBLANK(I11542),"",INDEX('depts lookup'!C:C,MATCH(I11542,'depts lookup'!A:A,0)))</f>
        <v>ख. सब इंजिनियर (हेल्थ) (आ.प्र.)</v>
      </c>
    </row>
    <row r="11543" spans="1:11" x14ac:dyDescent="0.2">
      <c r="A11543" s="1" t="s">
        <v>19745</v>
      </c>
      <c r="B11543">
        <v>994</v>
      </c>
      <c r="C11543" t="s">
        <v>13728</v>
      </c>
      <c r="D11543">
        <v>68</v>
      </c>
      <c r="F11543" t="s">
        <v>20472</v>
      </c>
      <c r="G11543">
        <v>400000</v>
      </c>
      <c r="H11543">
        <f t="shared" si="180"/>
        <v>4</v>
      </c>
      <c r="I11543" t="s">
        <v>22708</v>
      </c>
      <c r="J11543" t="str">
        <f>IF(ISBLANK(I11543),"",INDEX('depts lookup'!B:B,MATCH(I11543,'depts lookup'!A:A,0)))</f>
        <v>Sub-engineer (health)</v>
      </c>
      <c r="K11543" t="str">
        <f>IF(ISBLANK(I11543),"",INDEX('depts lookup'!C:C,MATCH(I11543,'depts lookup'!A:A,0)))</f>
        <v>ख. सब इंजिनियर (हेल्थ) (आ.प्र.)</v>
      </c>
    </row>
    <row r="11544" spans="1:11" x14ac:dyDescent="0.2">
      <c r="A11544" s="1" t="s">
        <v>19745</v>
      </c>
      <c r="B11544">
        <v>995</v>
      </c>
      <c r="C11544" t="s">
        <v>13729</v>
      </c>
      <c r="D11544">
        <v>68</v>
      </c>
      <c r="F11544" t="s">
        <v>20473</v>
      </c>
      <c r="G11544">
        <v>400000</v>
      </c>
      <c r="H11544">
        <f t="shared" si="180"/>
        <v>4</v>
      </c>
      <c r="I11544" t="s">
        <v>22728</v>
      </c>
      <c r="J11544" t="str">
        <f>IF(ISBLANK(I11544),"",INDEX('depts lookup'!B:B,MATCH(I11544,'depts lookup'!A:A,0)))</f>
        <v>PMC Township</v>
      </c>
      <c r="K11544" t="str">
        <f>IF(ISBLANK(I11544),"",INDEX('depts lookup'!C:C,MATCH(I11544,'depts lookup'!A:A,0)))</f>
        <v>ग. मनपा वसाहती</v>
      </c>
    </row>
    <row r="11545" spans="1:11" x14ac:dyDescent="0.2">
      <c r="A11545" s="1" t="s">
        <v>19745</v>
      </c>
      <c r="B11545">
        <v>996</v>
      </c>
      <c r="C11545" t="s">
        <v>13730</v>
      </c>
      <c r="D11545">
        <v>68</v>
      </c>
      <c r="F11545" t="s">
        <v>20474</v>
      </c>
      <c r="G11545">
        <v>400000</v>
      </c>
      <c r="H11545">
        <f t="shared" si="180"/>
        <v>4</v>
      </c>
      <c r="I11545" t="s">
        <v>22778</v>
      </c>
      <c r="J11545" t="str">
        <f>IF(ISBLANK(I11545),"",INDEX('depts lookup'!B:B,MATCH(I11545,'depts lookup'!A:A,0)))</f>
        <v>Town Engineer Account spending</v>
      </c>
      <c r="K11545" t="str">
        <f>IF(ISBLANK(I11545),"",INDEX('depts lookup'!C:C,MATCH(I11545,'depts lookup'!A:A,0)))</f>
        <v>क−1. नगर अभियंता खात्याकडील खर्च</v>
      </c>
    </row>
    <row r="11546" spans="1:11" x14ac:dyDescent="0.2">
      <c r="A11546" s="1" t="s">
        <v>19745</v>
      </c>
      <c r="B11546">
        <v>997</v>
      </c>
      <c r="C11546" t="s">
        <v>13731</v>
      </c>
      <c r="D11546">
        <v>68</v>
      </c>
      <c r="F11546" t="s">
        <v>20475</v>
      </c>
      <c r="G11546">
        <v>400000</v>
      </c>
      <c r="H11546">
        <f t="shared" si="180"/>
        <v>4</v>
      </c>
      <c r="I11546" t="s">
        <v>22720</v>
      </c>
      <c r="J11546" t="str">
        <f>IF(ISBLANK(I11546),"",INDEX('depts lookup'!B:B,MATCH(I11546,'depts lookup'!A:A,0)))</f>
        <v>Road development</v>
      </c>
      <c r="K11546" t="str">
        <f>IF(ISBLANK(I11546),"",INDEX('depts lookup'!C:C,MATCH(I11546,'depts lookup'!A:A,0)))</f>
        <v>क. पथ सुधारणा (विशेष कार्याधिकारी)</v>
      </c>
    </row>
    <row r="11547" spans="1:11" x14ac:dyDescent="0.2">
      <c r="A11547" s="1" t="s">
        <v>19745</v>
      </c>
      <c r="B11547">
        <v>998</v>
      </c>
      <c r="C11547" t="s">
        <v>13732</v>
      </c>
      <c r="D11547">
        <v>68</v>
      </c>
      <c r="F11547" t="s">
        <v>20476</v>
      </c>
      <c r="G11547">
        <v>400000</v>
      </c>
      <c r="H11547">
        <f t="shared" si="180"/>
        <v>4</v>
      </c>
      <c r="I11547" t="s">
        <v>22720</v>
      </c>
      <c r="J11547" t="str">
        <f>IF(ISBLANK(I11547),"",INDEX('depts lookup'!B:B,MATCH(I11547,'depts lookup'!A:A,0)))</f>
        <v>Road development</v>
      </c>
      <c r="K11547" t="str">
        <f>IF(ISBLANK(I11547),"",INDEX('depts lookup'!C:C,MATCH(I11547,'depts lookup'!A:A,0)))</f>
        <v>क. पथ सुधारणा (विशेष कार्याधिकारी)</v>
      </c>
    </row>
    <row r="11548" spans="1:11" x14ac:dyDescent="0.2">
      <c r="A11548" s="1" t="s">
        <v>19745</v>
      </c>
      <c r="B11548">
        <v>999</v>
      </c>
      <c r="C11548" t="s">
        <v>13733</v>
      </c>
      <c r="D11548">
        <v>68</v>
      </c>
      <c r="F11548" t="s">
        <v>20477</v>
      </c>
      <c r="G11548">
        <v>200000</v>
      </c>
      <c r="H11548">
        <f t="shared" si="180"/>
        <v>2</v>
      </c>
      <c r="I11548" t="s">
        <v>22728</v>
      </c>
      <c r="J11548" t="str">
        <f>IF(ISBLANK(I11548),"",INDEX('depts lookup'!B:B,MATCH(I11548,'depts lookup'!A:A,0)))</f>
        <v>PMC Township</v>
      </c>
      <c r="K11548" t="str">
        <f>IF(ISBLANK(I11548),"",INDEX('depts lookup'!C:C,MATCH(I11548,'depts lookup'!A:A,0)))</f>
        <v>ग. मनपा वसाहती</v>
      </c>
    </row>
    <row r="11549" spans="1:11" x14ac:dyDescent="0.2">
      <c r="A11549" s="1" t="s">
        <v>19745</v>
      </c>
      <c r="B11549">
        <v>1000</v>
      </c>
      <c r="C11549" t="s">
        <v>13734</v>
      </c>
      <c r="D11549">
        <v>68</v>
      </c>
      <c r="F11549" t="s">
        <v>20478</v>
      </c>
      <c r="G11549">
        <v>600000</v>
      </c>
      <c r="H11549">
        <f t="shared" si="180"/>
        <v>6</v>
      </c>
      <c r="I11549" t="s">
        <v>22720</v>
      </c>
      <c r="J11549" t="str">
        <f>IF(ISBLANK(I11549),"",INDEX('depts lookup'!B:B,MATCH(I11549,'depts lookup'!A:A,0)))</f>
        <v>Road development</v>
      </c>
      <c r="K11549" t="str">
        <f>IF(ISBLANK(I11549),"",INDEX('depts lookup'!C:C,MATCH(I11549,'depts lookup'!A:A,0)))</f>
        <v>क. पथ सुधारणा (विशेष कार्याधिकारी)</v>
      </c>
    </row>
    <row r="11550" spans="1:11" x14ac:dyDescent="0.2">
      <c r="A11550" s="1" t="s">
        <v>19745</v>
      </c>
      <c r="B11550">
        <v>1001</v>
      </c>
      <c r="C11550" t="s">
        <v>13735</v>
      </c>
      <c r="D11550">
        <v>68</v>
      </c>
      <c r="F11550" t="s">
        <v>20479</v>
      </c>
      <c r="G11550">
        <v>400000</v>
      </c>
      <c r="H11550">
        <f t="shared" si="180"/>
        <v>4</v>
      </c>
      <c r="I11550" t="s">
        <v>22720</v>
      </c>
      <c r="J11550" t="str">
        <f>IF(ISBLANK(I11550),"",INDEX('depts lookup'!B:B,MATCH(I11550,'depts lookup'!A:A,0)))</f>
        <v>Road development</v>
      </c>
      <c r="K11550" t="str">
        <f>IF(ISBLANK(I11550),"",INDEX('depts lookup'!C:C,MATCH(I11550,'depts lookup'!A:A,0)))</f>
        <v>क. पथ सुधारणा (विशेष कार्याधिकारी)</v>
      </c>
    </row>
    <row r="11551" spans="1:11" hidden="1" x14ac:dyDescent="0.2">
      <c r="A11551" s="1" t="s">
        <v>19745</v>
      </c>
      <c r="B11551">
        <v>1002</v>
      </c>
      <c r="H11551" t="str">
        <f t="shared" si="180"/>
        <v/>
      </c>
      <c r="J11551" t="str">
        <f>IF(ISBLANK(I11551),"",INDEX('depts lookup'!B:B,MATCH(I11551,'depts lookup'!A:A,0)))</f>
        <v/>
      </c>
      <c r="K11551" t="str">
        <f>IF(ISBLANK(I11551),"",INDEX('depts lookup'!C:C,MATCH(I11551,'depts lookup'!A:A,0)))</f>
        <v/>
      </c>
    </row>
    <row r="11552" spans="1:11" hidden="1" x14ac:dyDescent="0.2">
      <c r="A11552" s="1" t="s">
        <v>19745</v>
      </c>
      <c r="B11552">
        <v>1003</v>
      </c>
      <c r="H11552" t="str">
        <f t="shared" si="180"/>
        <v/>
      </c>
      <c r="J11552" t="str">
        <f>IF(ISBLANK(I11552),"",INDEX('depts lookup'!B:B,MATCH(I11552,'depts lookup'!A:A,0)))</f>
        <v/>
      </c>
      <c r="K11552" t="str">
        <f>IF(ISBLANK(I11552),"",INDEX('depts lookup'!C:C,MATCH(I11552,'depts lookup'!A:A,0)))</f>
        <v/>
      </c>
    </row>
    <row r="11553" spans="1:11" x14ac:dyDescent="0.2">
      <c r="A11553" s="1" t="s">
        <v>19745</v>
      </c>
      <c r="B11553">
        <v>1004</v>
      </c>
      <c r="C11553" t="s">
        <v>13736</v>
      </c>
      <c r="D11553">
        <v>68</v>
      </c>
      <c r="F11553" t="s">
        <v>20480</v>
      </c>
      <c r="G11553">
        <v>400000</v>
      </c>
      <c r="H11553">
        <f t="shared" si="180"/>
        <v>4</v>
      </c>
      <c r="I11553" t="s">
        <v>22778</v>
      </c>
      <c r="J11553" t="str">
        <f>IF(ISBLANK(I11553),"",INDEX('depts lookup'!B:B,MATCH(I11553,'depts lookup'!A:A,0)))</f>
        <v>Town Engineer Account spending</v>
      </c>
      <c r="K11553" t="str">
        <f>IF(ISBLANK(I11553),"",INDEX('depts lookup'!C:C,MATCH(I11553,'depts lookup'!A:A,0)))</f>
        <v>क−1. नगर अभियंता खात्याकडील खर्च</v>
      </c>
    </row>
    <row r="11554" spans="1:11" x14ac:dyDescent="0.2">
      <c r="A11554" s="1" t="s">
        <v>19745</v>
      </c>
      <c r="B11554">
        <v>1005</v>
      </c>
      <c r="C11554" t="s">
        <v>13737</v>
      </c>
      <c r="D11554">
        <v>68</v>
      </c>
      <c r="F11554" t="s">
        <v>20481</v>
      </c>
      <c r="G11554">
        <v>400000</v>
      </c>
      <c r="H11554">
        <f t="shared" si="180"/>
        <v>4</v>
      </c>
      <c r="I11554" t="s">
        <v>22722</v>
      </c>
      <c r="J11554" t="str">
        <f>IF(ISBLANK(I11554),"",INDEX('depts lookup'!B:B,MATCH(I11554,'depts lookup'!A:A,0)))</f>
        <v>Electrical Department</v>
      </c>
      <c r="K11554" t="str">
        <f>IF(ISBLANK(I11554),"",INDEX('depts lookup'!C:C,MATCH(I11554,'depts lookup'!A:A,0)))</f>
        <v>ग−1. पथांवरील दिवाबत्ती (विद्युत)</v>
      </c>
    </row>
    <row r="11555" spans="1:11" x14ac:dyDescent="0.2">
      <c r="A11555" s="1" t="s">
        <v>19745</v>
      </c>
      <c r="B11555">
        <v>1006</v>
      </c>
      <c r="C11555" t="s">
        <v>13738</v>
      </c>
      <c r="D11555">
        <v>68</v>
      </c>
      <c r="F11555" t="s">
        <v>20482</v>
      </c>
      <c r="G11555">
        <v>400000</v>
      </c>
      <c r="H11555">
        <f t="shared" si="180"/>
        <v>4</v>
      </c>
      <c r="I11555" t="s">
        <v>22722</v>
      </c>
      <c r="J11555" t="str">
        <f>IF(ISBLANK(I11555),"",INDEX('depts lookup'!B:B,MATCH(I11555,'depts lookup'!A:A,0)))</f>
        <v>Electrical Department</v>
      </c>
      <c r="K11555" t="str">
        <f>IF(ISBLANK(I11555),"",INDEX('depts lookup'!C:C,MATCH(I11555,'depts lookup'!A:A,0)))</f>
        <v>ग−1. पथांवरील दिवाबत्ती (विद्युत)</v>
      </c>
    </row>
    <row r="11556" spans="1:11" x14ac:dyDescent="0.2">
      <c r="A11556" s="1" t="s">
        <v>19745</v>
      </c>
      <c r="B11556">
        <v>1007</v>
      </c>
      <c r="C11556" t="s">
        <v>13739</v>
      </c>
      <c r="D11556">
        <v>68</v>
      </c>
      <c r="F11556" t="s">
        <v>20483</v>
      </c>
      <c r="G11556">
        <v>200000</v>
      </c>
      <c r="H11556">
        <f t="shared" si="180"/>
        <v>2</v>
      </c>
      <c r="I11556" t="s">
        <v>22778</v>
      </c>
      <c r="J11556" t="str">
        <f>IF(ISBLANK(I11556),"",INDEX('depts lookup'!B:B,MATCH(I11556,'depts lookup'!A:A,0)))</f>
        <v>Town Engineer Account spending</v>
      </c>
      <c r="K11556" t="str">
        <f>IF(ISBLANK(I11556),"",INDEX('depts lookup'!C:C,MATCH(I11556,'depts lookup'!A:A,0)))</f>
        <v>क−1. नगर अभियंता खात्याकडील खर्च</v>
      </c>
    </row>
    <row r="11557" spans="1:11" x14ac:dyDescent="0.2">
      <c r="A11557" s="1" t="s">
        <v>19745</v>
      </c>
      <c r="B11557">
        <v>1008</v>
      </c>
      <c r="C11557" t="s">
        <v>13740</v>
      </c>
      <c r="D11557">
        <v>68</v>
      </c>
      <c r="F11557" t="s">
        <v>20484</v>
      </c>
      <c r="G11557">
        <v>400000</v>
      </c>
      <c r="H11557">
        <f t="shared" si="180"/>
        <v>4</v>
      </c>
      <c r="I11557" t="s">
        <v>22778</v>
      </c>
      <c r="J11557" t="str">
        <f>IF(ISBLANK(I11557),"",INDEX('depts lookup'!B:B,MATCH(I11557,'depts lookup'!A:A,0)))</f>
        <v>Town Engineer Account spending</v>
      </c>
      <c r="K11557" t="str">
        <f>IF(ISBLANK(I11557),"",INDEX('depts lookup'!C:C,MATCH(I11557,'depts lookup'!A:A,0)))</f>
        <v>क−1. नगर अभियंता खात्याकडील खर्च</v>
      </c>
    </row>
    <row r="11558" spans="1:11" hidden="1" x14ac:dyDescent="0.2">
      <c r="A11558" s="1" t="s">
        <v>19745</v>
      </c>
      <c r="B11558">
        <v>1009</v>
      </c>
      <c r="D11558">
        <v>68</v>
      </c>
      <c r="H11558" t="str">
        <f t="shared" si="180"/>
        <v/>
      </c>
      <c r="J11558" t="str">
        <f>IF(ISBLANK(I11558),"",INDEX('depts lookup'!B:B,MATCH(I11558,'depts lookup'!A:A,0)))</f>
        <v/>
      </c>
      <c r="K11558" t="str">
        <f>IF(ISBLANK(I11558),"",INDEX('depts lookup'!C:C,MATCH(I11558,'depts lookup'!A:A,0)))</f>
        <v/>
      </c>
    </row>
    <row r="11559" spans="1:11" hidden="1" x14ac:dyDescent="0.2">
      <c r="A11559" s="1" t="s">
        <v>19745</v>
      </c>
      <c r="B11559">
        <v>1010</v>
      </c>
      <c r="D11559">
        <v>68</v>
      </c>
      <c r="F11559" t="s">
        <v>4235</v>
      </c>
      <c r="G11559">
        <v>6000000</v>
      </c>
      <c r="H11559">
        <f t="shared" si="180"/>
        <v>60</v>
      </c>
      <c r="J11559" t="str">
        <f>IF(ISBLANK(I11559),"",INDEX('depts lookup'!B:B,MATCH(I11559,'depts lookup'!A:A,0)))</f>
        <v/>
      </c>
      <c r="K11559" t="str">
        <f>IF(ISBLANK(I11559),"",INDEX('depts lookup'!C:C,MATCH(I11559,'depts lookup'!A:A,0)))</f>
        <v/>
      </c>
    </row>
    <row r="11560" spans="1:11" hidden="1" x14ac:dyDescent="0.2">
      <c r="A11560" s="1" t="s">
        <v>19745</v>
      </c>
      <c r="B11560">
        <v>1011</v>
      </c>
      <c r="H11560" t="str">
        <f t="shared" si="180"/>
        <v/>
      </c>
      <c r="J11560" t="str">
        <f>IF(ISBLANK(I11560),"",INDEX('depts lookup'!B:B,MATCH(I11560,'depts lookup'!A:A,0)))</f>
        <v/>
      </c>
      <c r="K11560" t="str">
        <f>IF(ISBLANK(I11560),"",INDEX('depts lookup'!C:C,MATCH(I11560,'depts lookup'!A:A,0)))</f>
        <v/>
      </c>
    </row>
    <row r="11561" spans="1:11" hidden="1" x14ac:dyDescent="0.2">
      <c r="A11561" s="1" t="s">
        <v>19745</v>
      </c>
      <c r="B11561">
        <v>1012</v>
      </c>
      <c r="F11561" t="s">
        <v>20485</v>
      </c>
      <c r="G11561">
        <v>24000000</v>
      </c>
      <c r="H11561">
        <f t="shared" si="180"/>
        <v>240</v>
      </c>
      <c r="J11561" t="str">
        <f>IF(ISBLANK(I11561),"",INDEX('depts lookup'!B:B,MATCH(I11561,'depts lookup'!A:A,0)))</f>
        <v/>
      </c>
      <c r="K11561" t="str">
        <f>IF(ISBLANK(I11561),"",INDEX('depts lookup'!C:C,MATCH(I11561,'depts lookup'!A:A,0)))</f>
        <v/>
      </c>
    </row>
    <row r="11562" spans="1:11" hidden="1" x14ac:dyDescent="0.2">
      <c r="A11562" s="1" t="s">
        <v>19745</v>
      </c>
      <c r="B11562">
        <v>1013</v>
      </c>
      <c r="H11562" t="str">
        <f t="shared" si="180"/>
        <v/>
      </c>
      <c r="J11562" t="str">
        <f>IF(ISBLANK(I11562),"",INDEX('depts lookup'!B:B,MATCH(I11562,'depts lookup'!A:A,0)))</f>
        <v/>
      </c>
      <c r="K11562" t="str">
        <f>IF(ISBLANK(I11562),"",INDEX('depts lookup'!C:C,MATCH(I11562,'depts lookup'!A:A,0)))</f>
        <v/>
      </c>
    </row>
    <row r="11563" spans="1:11" hidden="1" x14ac:dyDescent="0.2">
      <c r="A11563" s="1" t="s">
        <v>19745</v>
      </c>
      <c r="B11563">
        <v>1014</v>
      </c>
      <c r="H11563" t="str">
        <f t="shared" si="180"/>
        <v/>
      </c>
      <c r="J11563" t="str">
        <f>IF(ISBLANK(I11563),"",INDEX('depts lookup'!B:B,MATCH(I11563,'depts lookup'!A:A,0)))</f>
        <v/>
      </c>
      <c r="K11563" t="str">
        <f>IF(ISBLANK(I11563),"",INDEX('depts lookup'!C:C,MATCH(I11563,'depts lookup'!A:A,0)))</f>
        <v/>
      </c>
    </row>
    <row r="11564" spans="1:11" hidden="1" x14ac:dyDescent="0.2">
      <c r="A11564" s="1" t="s">
        <v>19745</v>
      </c>
      <c r="B11564">
        <v>1015</v>
      </c>
      <c r="F11564" t="s">
        <v>20486</v>
      </c>
      <c r="H11564" t="str">
        <f t="shared" si="180"/>
        <v/>
      </c>
      <c r="J11564" t="str">
        <f>IF(ISBLANK(I11564),"",INDEX('depts lookup'!B:B,MATCH(I11564,'depts lookup'!A:A,0)))</f>
        <v/>
      </c>
      <c r="K11564" t="str">
        <f>IF(ISBLANK(I11564),"",INDEX('depts lookup'!C:C,MATCH(I11564,'depts lookup'!A:A,0)))</f>
        <v/>
      </c>
    </row>
    <row r="11565" spans="1:11" hidden="1" x14ac:dyDescent="0.2">
      <c r="A11565" s="1" t="s">
        <v>19745</v>
      </c>
      <c r="B11565">
        <v>1016</v>
      </c>
      <c r="H11565" t="str">
        <f t="shared" si="180"/>
        <v/>
      </c>
      <c r="J11565" t="str">
        <f>IF(ISBLANK(I11565),"",INDEX('depts lookup'!B:B,MATCH(I11565,'depts lookup'!A:A,0)))</f>
        <v/>
      </c>
      <c r="K11565" t="str">
        <f>IF(ISBLANK(I11565),"",INDEX('depts lookup'!C:C,MATCH(I11565,'depts lookup'!A:A,0)))</f>
        <v/>
      </c>
    </row>
    <row r="11566" spans="1:11" x14ac:dyDescent="0.2">
      <c r="A11566" s="1" t="s">
        <v>19745</v>
      </c>
      <c r="B11566">
        <v>1017</v>
      </c>
      <c r="C11566" t="s">
        <v>13741</v>
      </c>
      <c r="D11566">
        <v>42</v>
      </c>
      <c r="E11566" t="s">
        <v>115</v>
      </c>
      <c r="F11566" t="s">
        <v>20487</v>
      </c>
      <c r="G11566">
        <v>200000</v>
      </c>
      <c r="H11566">
        <f t="shared" si="180"/>
        <v>2</v>
      </c>
      <c r="I11566" t="s">
        <v>22728</v>
      </c>
      <c r="J11566" t="str">
        <f>IF(ISBLANK(I11566),"",INDEX('depts lookup'!B:B,MATCH(I11566,'depts lookup'!A:A,0)))</f>
        <v>PMC Township</v>
      </c>
      <c r="K11566" t="str">
        <f>IF(ISBLANK(I11566),"",INDEX('depts lookup'!C:C,MATCH(I11566,'depts lookup'!A:A,0)))</f>
        <v>ग. मनपा वसाहती</v>
      </c>
    </row>
    <row r="11567" spans="1:11" x14ac:dyDescent="0.2">
      <c r="A11567" s="1" t="s">
        <v>19745</v>
      </c>
      <c r="B11567">
        <v>1018</v>
      </c>
      <c r="C11567" t="s">
        <v>13742</v>
      </c>
      <c r="D11567">
        <v>42</v>
      </c>
      <c r="F11567" t="s">
        <v>20488</v>
      </c>
      <c r="G11567">
        <v>400000</v>
      </c>
      <c r="H11567">
        <f t="shared" si="180"/>
        <v>4</v>
      </c>
      <c r="I11567" t="s">
        <v>22720</v>
      </c>
      <c r="J11567" t="str">
        <f>IF(ISBLANK(I11567),"",INDEX('depts lookup'!B:B,MATCH(I11567,'depts lookup'!A:A,0)))</f>
        <v>Road development</v>
      </c>
      <c r="K11567" t="str">
        <f>IF(ISBLANK(I11567),"",INDEX('depts lookup'!C:C,MATCH(I11567,'depts lookup'!A:A,0)))</f>
        <v>क. पथ सुधारणा (विशेष कार्याधिकारी)</v>
      </c>
    </row>
    <row r="11568" spans="1:11" x14ac:dyDescent="0.2">
      <c r="A11568" s="1" t="s">
        <v>19745</v>
      </c>
      <c r="B11568">
        <v>1019</v>
      </c>
      <c r="C11568" t="s">
        <v>13743</v>
      </c>
      <c r="D11568">
        <v>42</v>
      </c>
      <c r="E11568" t="s">
        <v>532</v>
      </c>
      <c r="F11568" t="s">
        <v>20489</v>
      </c>
      <c r="G11568">
        <v>200000</v>
      </c>
      <c r="H11568">
        <f t="shared" si="180"/>
        <v>2</v>
      </c>
      <c r="I11568" t="s">
        <v>22708</v>
      </c>
      <c r="J11568" t="str">
        <f>IF(ISBLANK(I11568),"",INDEX('depts lookup'!B:B,MATCH(I11568,'depts lookup'!A:A,0)))</f>
        <v>Sub-engineer (health)</v>
      </c>
      <c r="K11568" t="str">
        <f>IF(ISBLANK(I11568),"",INDEX('depts lookup'!C:C,MATCH(I11568,'depts lookup'!A:A,0)))</f>
        <v>ख. सब इंजिनियर (हेल्थ) (आ.प्र.)</v>
      </c>
    </row>
    <row r="11569" spans="1:11" x14ac:dyDescent="0.2">
      <c r="A11569" s="1" t="s">
        <v>19745</v>
      </c>
      <c r="B11569">
        <v>1020</v>
      </c>
      <c r="C11569" t="s">
        <v>13744</v>
      </c>
      <c r="D11569">
        <v>42</v>
      </c>
      <c r="E11569" t="s">
        <v>532</v>
      </c>
      <c r="F11569" t="s">
        <v>20490</v>
      </c>
      <c r="G11569">
        <v>400000</v>
      </c>
      <c r="H11569">
        <f t="shared" si="180"/>
        <v>4</v>
      </c>
      <c r="I11569" t="s">
        <v>22708</v>
      </c>
      <c r="J11569" t="str">
        <f>IF(ISBLANK(I11569),"",INDEX('depts lookup'!B:B,MATCH(I11569,'depts lookup'!A:A,0)))</f>
        <v>Sub-engineer (health)</v>
      </c>
      <c r="K11569" t="str">
        <f>IF(ISBLANK(I11569),"",INDEX('depts lookup'!C:C,MATCH(I11569,'depts lookup'!A:A,0)))</f>
        <v>ख. सब इंजिनियर (हेल्थ) (आ.प्र.)</v>
      </c>
    </row>
    <row r="11570" spans="1:11" hidden="1" x14ac:dyDescent="0.2">
      <c r="A11570" s="1" t="s">
        <v>19745</v>
      </c>
      <c r="B11570">
        <v>1021</v>
      </c>
      <c r="D11570">
        <v>42</v>
      </c>
      <c r="H11570" t="str">
        <f t="shared" si="180"/>
        <v/>
      </c>
      <c r="J11570" t="str">
        <f>IF(ISBLANK(I11570),"",INDEX('depts lookup'!B:B,MATCH(I11570,'depts lookup'!A:A,0)))</f>
        <v/>
      </c>
      <c r="K11570" t="str">
        <f>IF(ISBLANK(I11570),"",INDEX('depts lookup'!C:C,MATCH(I11570,'depts lookup'!A:A,0)))</f>
        <v/>
      </c>
    </row>
    <row r="11571" spans="1:11" hidden="1" x14ac:dyDescent="0.2">
      <c r="A11571" s="1" t="s">
        <v>19745</v>
      </c>
      <c r="B11571">
        <v>1022</v>
      </c>
      <c r="D11571">
        <v>42</v>
      </c>
      <c r="F11571" t="s">
        <v>4235</v>
      </c>
      <c r="G11571">
        <v>1200000</v>
      </c>
      <c r="H11571">
        <f t="shared" si="180"/>
        <v>12</v>
      </c>
      <c r="J11571" t="str">
        <f>IF(ISBLANK(I11571),"",INDEX('depts lookup'!B:B,MATCH(I11571,'depts lookup'!A:A,0)))</f>
        <v/>
      </c>
      <c r="K11571" t="str">
        <f>IF(ISBLANK(I11571),"",INDEX('depts lookup'!C:C,MATCH(I11571,'depts lookup'!A:A,0)))</f>
        <v/>
      </c>
    </row>
    <row r="11572" spans="1:11" hidden="1" x14ac:dyDescent="0.2">
      <c r="A11572" s="1" t="s">
        <v>19745</v>
      </c>
      <c r="B11572">
        <v>1023</v>
      </c>
      <c r="H11572" t="str">
        <f t="shared" si="180"/>
        <v/>
      </c>
      <c r="J11572" t="str">
        <f>IF(ISBLANK(I11572),"",INDEX('depts lookup'!B:B,MATCH(I11572,'depts lookup'!A:A,0)))</f>
        <v/>
      </c>
      <c r="K11572" t="str">
        <f>IF(ISBLANK(I11572),"",INDEX('depts lookup'!C:C,MATCH(I11572,'depts lookup'!A:A,0)))</f>
        <v/>
      </c>
    </row>
    <row r="11573" spans="1:11" x14ac:dyDescent="0.2">
      <c r="A11573" s="1" t="s">
        <v>19745</v>
      </c>
      <c r="B11573">
        <v>1024</v>
      </c>
      <c r="C11573" t="s">
        <v>13745</v>
      </c>
      <c r="D11573">
        <v>43</v>
      </c>
      <c r="F11573" t="s">
        <v>20491</v>
      </c>
      <c r="G11573">
        <v>200000</v>
      </c>
      <c r="H11573">
        <f t="shared" si="180"/>
        <v>2</v>
      </c>
      <c r="I11573" t="s">
        <v>22720</v>
      </c>
      <c r="J11573" t="str">
        <f>IF(ISBLANK(I11573),"",INDEX('depts lookup'!B:B,MATCH(I11573,'depts lookup'!A:A,0)))</f>
        <v>Road development</v>
      </c>
      <c r="K11573" t="str">
        <f>IF(ISBLANK(I11573),"",INDEX('depts lookup'!C:C,MATCH(I11573,'depts lookup'!A:A,0)))</f>
        <v>क. पथ सुधारणा (विशेष कार्याधिकारी)</v>
      </c>
    </row>
    <row r="11574" spans="1:11" x14ac:dyDescent="0.2">
      <c r="A11574" s="1" t="s">
        <v>19745</v>
      </c>
      <c r="B11574">
        <v>1025</v>
      </c>
      <c r="C11574" t="s">
        <v>13746</v>
      </c>
      <c r="D11574">
        <v>43</v>
      </c>
      <c r="E11574" t="s">
        <v>115</v>
      </c>
      <c r="F11574" t="s">
        <v>20492</v>
      </c>
      <c r="G11574">
        <v>400000</v>
      </c>
      <c r="H11574">
        <f t="shared" si="180"/>
        <v>4</v>
      </c>
      <c r="I11574" t="s">
        <v>22728</v>
      </c>
      <c r="J11574" t="str">
        <f>IF(ISBLANK(I11574),"",INDEX('depts lookup'!B:B,MATCH(I11574,'depts lookup'!A:A,0)))</f>
        <v>PMC Township</v>
      </c>
      <c r="K11574" t="str">
        <f>IF(ISBLANK(I11574),"",INDEX('depts lookup'!C:C,MATCH(I11574,'depts lookup'!A:A,0)))</f>
        <v>ग. मनपा वसाहती</v>
      </c>
    </row>
    <row r="11575" spans="1:11" x14ac:dyDescent="0.2">
      <c r="A11575" s="1" t="s">
        <v>19745</v>
      </c>
      <c r="B11575">
        <v>1026</v>
      </c>
      <c r="C11575" t="s">
        <v>13747</v>
      </c>
      <c r="D11575">
        <v>43</v>
      </c>
      <c r="F11575" t="s">
        <v>20493</v>
      </c>
      <c r="G11575">
        <v>480000</v>
      </c>
      <c r="H11575">
        <f t="shared" si="180"/>
        <v>4.8</v>
      </c>
      <c r="I11575" t="s">
        <v>22778</v>
      </c>
      <c r="J11575" t="str">
        <f>IF(ISBLANK(I11575),"",INDEX('depts lookup'!B:B,MATCH(I11575,'depts lookup'!A:A,0)))</f>
        <v>Town Engineer Account spending</v>
      </c>
      <c r="K11575" t="str">
        <f>IF(ISBLANK(I11575),"",INDEX('depts lookup'!C:C,MATCH(I11575,'depts lookup'!A:A,0)))</f>
        <v>क−1. नगर अभियंता खात्याकडील खर्च</v>
      </c>
    </row>
    <row r="11576" spans="1:11" x14ac:dyDescent="0.2">
      <c r="A11576" s="1" t="s">
        <v>19745</v>
      </c>
      <c r="B11576">
        <v>1027</v>
      </c>
      <c r="C11576" t="s">
        <v>13748</v>
      </c>
      <c r="D11576">
        <v>43</v>
      </c>
      <c r="F11576" t="s">
        <v>20494</v>
      </c>
      <c r="G11576">
        <v>400000</v>
      </c>
      <c r="H11576">
        <f t="shared" si="180"/>
        <v>4</v>
      </c>
      <c r="I11576" t="s">
        <v>22720</v>
      </c>
      <c r="J11576" t="str">
        <f>IF(ISBLANK(I11576),"",INDEX('depts lookup'!B:B,MATCH(I11576,'depts lookup'!A:A,0)))</f>
        <v>Road development</v>
      </c>
      <c r="K11576" t="str">
        <f>IF(ISBLANK(I11576),"",INDEX('depts lookup'!C:C,MATCH(I11576,'depts lookup'!A:A,0)))</f>
        <v>क. पथ सुधारणा (विशेष कार्याधिकारी)</v>
      </c>
    </row>
    <row r="11577" spans="1:11" x14ac:dyDescent="0.2">
      <c r="A11577" s="1" t="s">
        <v>19745</v>
      </c>
      <c r="B11577">
        <v>1028</v>
      </c>
      <c r="C11577" t="s">
        <v>13749</v>
      </c>
      <c r="D11577">
        <v>43</v>
      </c>
      <c r="F11577" t="s">
        <v>20495</v>
      </c>
      <c r="G11577">
        <v>600000</v>
      </c>
      <c r="H11577">
        <f t="shared" si="180"/>
        <v>6</v>
      </c>
      <c r="I11577" t="s">
        <v>22778</v>
      </c>
      <c r="J11577" t="str">
        <f>IF(ISBLANK(I11577),"",INDEX('depts lookup'!B:B,MATCH(I11577,'depts lookup'!A:A,0)))</f>
        <v>Town Engineer Account spending</v>
      </c>
      <c r="K11577" t="str">
        <f>IF(ISBLANK(I11577),"",INDEX('depts lookup'!C:C,MATCH(I11577,'depts lookup'!A:A,0)))</f>
        <v>क−1. नगर अभियंता खात्याकडील खर्च</v>
      </c>
    </row>
    <row r="11578" spans="1:11" x14ac:dyDescent="0.2">
      <c r="A11578" s="1" t="s">
        <v>19745</v>
      </c>
      <c r="B11578">
        <v>1029</v>
      </c>
      <c r="C11578" t="s">
        <v>13750</v>
      </c>
      <c r="D11578">
        <v>43</v>
      </c>
      <c r="F11578" t="s">
        <v>20496</v>
      </c>
      <c r="G11578">
        <v>200000</v>
      </c>
      <c r="H11578">
        <f t="shared" si="180"/>
        <v>2</v>
      </c>
      <c r="I11578" t="s">
        <v>22722</v>
      </c>
      <c r="J11578" t="str">
        <f>IF(ISBLANK(I11578),"",INDEX('depts lookup'!B:B,MATCH(I11578,'depts lookup'!A:A,0)))</f>
        <v>Electrical Department</v>
      </c>
      <c r="K11578" t="str">
        <f>IF(ISBLANK(I11578),"",INDEX('depts lookup'!C:C,MATCH(I11578,'depts lookup'!A:A,0)))</f>
        <v>ग−1. पथांवरील दिवाबत्ती (विद्युत)</v>
      </c>
    </row>
    <row r="11579" spans="1:11" hidden="1" x14ac:dyDescent="0.2">
      <c r="A11579" s="1" t="s">
        <v>19745</v>
      </c>
      <c r="B11579">
        <v>1030</v>
      </c>
      <c r="D11579">
        <v>43</v>
      </c>
      <c r="H11579" t="str">
        <f t="shared" si="180"/>
        <v/>
      </c>
      <c r="J11579" t="str">
        <f>IF(ISBLANK(I11579),"",INDEX('depts lookup'!B:B,MATCH(I11579,'depts lookup'!A:A,0)))</f>
        <v/>
      </c>
      <c r="K11579" t="str">
        <f>IF(ISBLANK(I11579),"",INDEX('depts lookup'!C:C,MATCH(I11579,'depts lookup'!A:A,0)))</f>
        <v/>
      </c>
    </row>
    <row r="11580" spans="1:11" hidden="1" x14ac:dyDescent="0.2">
      <c r="A11580" s="1" t="s">
        <v>19745</v>
      </c>
      <c r="B11580">
        <v>1031</v>
      </c>
      <c r="D11580">
        <v>43</v>
      </c>
      <c r="F11580" t="s">
        <v>4235</v>
      </c>
      <c r="G11580">
        <v>2280000</v>
      </c>
      <c r="H11580">
        <f t="shared" si="180"/>
        <v>22.8</v>
      </c>
      <c r="J11580" t="str">
        <f>IF(ISBLANK(I11580),"",INDEX('depts lookup'!B:B,MATCH(I11580,'depts lookup'!A:A,0)))</f>
        <v/>
      </c>
      <c r="K11580" t="str">
        <f>IF(ISBLANK(I11580),"",INDEX('depts lookup'!C:C,MATCH(I11580,'depts lookup'!A:A,0)))</f>
        <v/>
      </c>
    </row>
    <row r="11581" spans="1:11" hidden="1" x14ac:dyDescent="0.2">
      <c r="A11581" s="1" t="s">
        <v>19745</v>
      </c>
      <c r="B11581">
        <v>1032</v>
      </c>
      <c r="H11581" t="str">
        <f t="shared" si="180"/>
        <v/>
      </c>
      <c r="J11581" t="str">
        <f>IF(ISBLANK(I11581),"",INDEX('depts lookup'!B:B,MATCH(I11581,'depts lookup'!A:A,0)))</f>
        <v/>
      </c>
      <c r="K11581" t="str">
        <f>IF(ISBLANK(I11581),"",INDEX('depts lookup'!C:C,MATCH(I11581,'depts lookup'!A:A,0)))</f>
        <v/>
      </c>
    </row>
    <row r="11582" spans="1:11" hidden="1" x14ac:dyDescent="0.2">
      <c r="A11582" s="1" t="s">
        <v>19745</v>
      </c>
      <c r="B11582">
        <v>1033</v>
      </c>
      <c r="H11582" t="str">
        <f t="shared" si="180"/>
        <v/>
      </c>
      <c r="J11582" t="str">
        <f>IF(ISBLANK(I11582),"",INDEX('depts lookup'!B:B,MATCH(I11582,'depts lookup'!A:A,0)))</f>
        <v/>
      </c>
      <c r="K11582" t="str">
        <f>IF(ISBLANK(I11582),"",INDEX('depts lookup'!C:C,MATCH(I11582,'depts lookup'!A:A,0)))</f>
        <v/>
      </c>
    </row>
    <row r="11583" spans="1:11" x14ac:dyDescent="0.2">
      <c r="A11583" s="1" t="s">
        <v>19745</v>
      </c>
      <c r="B11583">
        <v>1034</v>
      </c>
      <c r="C11583" t="s">
        <v>13751</v>
      </c>
      <c r="D11583">
        <v>44</v>
      </c>
      <c r="F11583" t="s">
        <v>13752</v>
      </c>
      <c r="G11583">
        <v>200000</v>
      </c>
      <c r="H11583">
        <f t="shared" si="180"/>
        <v>2</v>
      </c>
      <c r="I11583" t="s">
        <v>22722</v>
      </c>
      <c r="J11583" t="str">
        <f>IF(ISBLANK(I11583),"",INDEX('depts lookup'!B:B,MATCH(I11583,'depts lookup'!A:A,0)))</f>
        <v>Electrical Department</v>
      </c>
      <c r="K11583" t="str">
        <f>IF(ISBLANK(I11583),"",INDEX('depts lookup'!C:C,MATCH(I11583,'depts lookup'!A:A,0)))</f>
        <v>ग−1. पथांवरील दिवाबत्ती (विद्युत)</v>
      </c>
    </row>
    <row r="11584" spans="1:11" x14ac:dyDescent="0.2">
      <c r="A11584" s="1" t="s">
        <v>19745</v>
      </c>
      <c r="B11584">
        <v>1035</v>
      </c>
      <c r="C11584" t="s">
        <v>13753</v>
      </c>
      <c r="D11584">
        <v>44</v>
      </c>
      <c r="E11584" t="s">
        <v>697</v>
      </c>
      <c r="F11584" t="s">
        <v>20497</v>
      </c>
      <c r="G11584">
        <v>200000</v>
      </c>
      <c r="H11584">
        <f t="shared" si="180"/>
        <v>2</v>
      </c>
      <c r="I11584" t="s">
        <v>22722</v>
      </c>
      <c r="J11584" t="str">
        <f>IF(ISBLANK(I11584),"",INDEX('depts lookup'!B:B,MATCH(I11584,'depts lookup'!A:A,0)))</f>
        <v>Electrical Department</v>
      </c>
      <c r="K11584" t="str">
        <f>IF(ISBLANK(I11584),"",INDEX('depts lookup'!C:C,MATCH(I11584,'depts lookup'!A:A,0)))</f>
        <v>ग−1. पथांवरील दिवाबत्ती (विद्युत)</v>
      </c>
    </row>
    <row r="11585" spans="1:11" x14ac:dyDescent="0.2">
      <c r="A11585" s="1" t="s">
        <v>19745</v>
      </c>
      <c r="B11585">
        <v>1036</v>
      </c>
      <c r="C11585" t="s">
        <v>13754</v>
      </c>
      <c r="D11585">
        <v>44</v>
      </c>
      <c r="E11585" t="s">
        <v>697</v>
      </c>
      <c r="F11585" t="s">
        <v>20498</v>
      </c>
      <c r="G11585">
        <v>200000</v>
      </c>
      <c r="H11585">
        <f t="shared" si="180"/>
        <v>2</v>
      </c>
      <c r="I11585" t="s">
        <v>22722</v>
      </c>
      <c r="J11585" t="str">
        <f>IF(ISBLANK(I11585),"",INDEX('depts lookup'!B:B,MATCH(I11585,'depts lookup'!A:A,0)))</f>
        <v>Electrical Department</v>
      </c>
      <c r="K11585" t="str">
        <f>IF(ISBLANK(I11585),"",INDEX('depts lookup'!C:C,MATCH(I11585,'depts lookup'!A:A,0)))</f>
        <v>ग−1. पथांवरील दिवाबत्ती (विद्युत)</v>
      </c>
    </row>
    <row r="11586" spans="1:11" x14ac:dyDescent="0.2">
      <c r="A11586" s="1" t="s">
        <v>19745</v>
      </c>
      <c r="B11586">
        <v>1037</v>
      </c>
      <c r="C11586" t="s">
        <v>13755</v>
      </c>
      <c r="D11586">
        <v>44</v>
      </c>
      <c r="E11586" t="s">
        <v>697</v>
      </c>
      <c r="F11586" t="s">
        <v>20499</v>
      </c>
      <c r="G11586">
        <v>200000</v>
      </c>
      <c r="H11586">
        <f t="shared" si="180"/>
        <v>2</v>
      </c>
      <c r="I11586" t="s">
        <v>22722</v>
      </c>
      <c r="J11586" t="str">
        <f>IF(ISBLANK(I11586),"",INDEX('depts lookup'!B:B,MATCH(I11586,'depts lookup'!A:A,0)))</f>
        <v>Electrical Department</v>
      </c>
      <c r="K11586" t="str">
        <f>IF(ISBLANK(I11586),"",INDEX('depts lookup'!C:C,MATCH(I11586,'depts lookup'!A:A,0)))</f>
        <v>ग−1. पथांवरील दिवाबत्ती (विद्युत)</v>
      </c>
    </row>
    <row r="11587" spans="1:11" hidden="1" x14ac:dyDescent="0.2">
      <c r="A11587" s="1" t="s">
        <v>19745</v>
      </c>
      <c r="B11587">
        <v>1038</v>
      </c>
      <c r="D11587">
        <v>44</v>
      </c>
      <c r="H11587" t="str">
        <f t="shared" ref="H11587:H11650" si="181">IF(ISBLANK(G11587),"",G11587/100000)</f>
        <v/>
      </c>
      <c r="J11587" t="str">
        <f>IF(ISBLANK(I11587),"",INDEX('depts lookup'!B:B,MATCH(I11587,'depts lookup'!A:A,0)))</f>
        <v/>
      </c>
      <c r="K11587" t="str">
        <f>IF(ISBLANK(I11587),"",INDEX('depts lookup'!C:C,MATCH(I11587,'depts lookup'!A:A,0)))</f>
        <v/>
      </c>
    </row>
    <row r="11588" spans="1:11" hidden="1" x14ac:dyDescent="0.2">
      <c r="A11588" s="1" t="s">
        <v>19745</v>
      </c>
      <c r="B11588">
        <v>1039</v>
      </c>
      <c r="D11588">
        <v>44</v>
      </c>
      <c r="F11588" t="s">
        <v>4235</v>
      </c>
      <c r="G11588">
        <v>800000</v>
      </c>
      <c r="H11588">
        <f t="shared" si="181"/>
        <v>8</v>
      </c>
      <c r="J11588" t="str">
        <f>IF(ISBLANK(I11588),"",INDEX('depts lookup'!B:B,MATCH(I11588,'depts lookup'!A:A,0)))</f>
        <v/>
      </c>
      <c r="K11588" t="str">
        <f>IF(ISBLANK(I11588),"",INDEX('depts lookup'!C:C,MATCH(I11588,'depts lookup'!A:A,0)))</f>
        <v/>
      </c>
    </row>
    <row r="11589" spans="1:11" hidden="1" x14ac:dyDescent="0.2">
      <c r="A11589" s="1" t="s">
        <v>19745</v>
      </c>
      <c r="B11589">
        <v>1040</v>
      </c>
      <c r="H11589" t="str">
        <f t="shared" si="181"/>
        <v/>
      </c>
      <c r="J11589" t="str">
        <f>IF(ISBLANK(I11589),"",INDEX('depts lookup'!B:B,MATCH(I11589,'depts lookup'!A:A,0)))</f>
        <v/>
      </c>
      <c r="K11589" t="str">
        <f>IF(ISBLANK(I11589),"",INDEX('depts lookup'!C:C,MATCH(I11589,'depts lookup'!A:A,0)))</f>
        <v/>
      </c>
    </row>
    <row r="11590" spans="1:11" x14ac:dyDescent="0.2">
      <c r="A11590" s="1" t="s">
        <v>19745</v>
      </c>
      <c r="B11590">
        <v>1041</v>
      </c>
      <c r="C11590" t="s">
        <v>13756</v>
      </c>
      <c r="D11590">
        <v>45</v>
      </c>
      <c r="E11590" t="s">
        <v>697</v>
      </c>
      <c r="F11590" t="s">
        <v>20500</v>
      </c>
      <c r="G11590">
        <v>200000</v>
      </c>
      <c r="H11590">
        <f t="shared" si="181"/>
        <v>2</v>
      </c>
      <c r="I11590" t="s">
        <v>22708</v>
      </c>
      <c r="J11590" t="str">
        <f>IF(ISBLANK(I11590),"",INDEX('depts lookup'!B:B,MATCH(I11590,'depts lookup'!A:A,0)))</f>
        <v>Sub-engineer (health)</v>
      </c>
      <c r="K11590" t="str">
        <f>IF(ISBLANK(I11590),"",INDEX('depts lookup'!C:C,MATCH(I11590,'depts lookup'!A:A,0)))</f>
        <v>ख. सब इंजिनियर (हेल्थ) (आ.प्र.)</v>
      </c>
    </row>
    <row r="11591" spans="1:11" x14ac:dyDescent="0.2">
      <c r="A11591" s="1" t="s">
        <v>19745</v>
      </c>
      <c r="B11591">
        <v>1042</v>
      </c>
      <c r="C11591" t="s">
        <v>13757</v>
      </c>
      <c r="D11591">
        <v>45</v>
      </c>
      <c r="F11591" t="s">
        <v>20501</v>
      </c>
      <c r="G11591">
        <v>200000</v>
      </c>
      <c r="H11591">
        <f t="shared" si="181"/>
        <v>2</v>
      </c>
      <c r="I11591" t="s">
        <v>22722</v>
      </c>
      <c r="J11591" t="str">
        <f>IF(ISBLANK(I11591),"",INDEX('depts lookup'!B:B,MATCH(I11591,'depts lookup'!A:A,0)))</f>
        <v>Electrical Department</v>
      </c>
      <c r="K11591" t="str">
        <f>IF(ISBLANK(I11591),"",INDEX('depts lookup'!C:C,MATCH(I11591,'depts lookup'!A:A,0)))</f>
        <v>ग−1. पथांवरील दिवाबत्ती (विद्युत)</v>
      </c>
    </row>
    <row r="11592" spans="1:11" x14ac:dyDescent="0.2">
      <c r="A11592" s="1" t="s">
        <v>19745</v>
      </c>
      <c r="B11592">
        <v>1043</v>
      </c>
      <c r="C11592" t="s">
        <v>13758</v>
      </c>
      <c r="D11592">
        <v>45</v>
      </c>
      <c r="E11592" t="s">
        <v>115</v>
      </c>
      <c r="F11592" t="s">
        <v>20502</v>
      </c>
      <c r="G11592">
        <v>200000</v>
      </c>
      <c r="H11592">
        <f t="shared" si="181"/>
        <v>2</v>
      </c>
      <c r="I11592" t="s">
        <v>22728</v>
      </c>
      <c r="J11592" t="str">
        <f>IF(ISBLANK(I11592),"",INDEX('depts lookup'!B:B,MATCH(I11592,'depts lookup'!A:A,0)))</f>
        <v>PMC Township</v>
      </c>
      <c r="K11592" t="str">
        <f>IF(ISBLANK(I11592),"",INDEX('depts lookup'!C:C,MATCH(I11592,'depts lookup'!A:A,0)))</f>
        <v>ग. मनपा वसाहती</v>
      </c>
    </row>
    <row r="11593" spans="1:11" x14ac:dyDescent="0.2">
      <c r="A11593" s="1" t="s">
        <v>19745</v>
      </c>
      <c r="B11593">
        <v>1044</v>
      </c>
      <c r="C11593" t="s">
        <v>13759</v>
      </c>
      <c r="D11593">
        <v>45</v>
      </c>
      <c r="F11593" t="s">
        <v>20503</v>
      </c>
      <c r="G11593">
        <v>200000</v>
      </c>
      <c r="H11593">
        <f t="shared" si="181"/>
        <v>2</v>
      </c>
      <c r="I11593" t="s">
        <v>22722</v>
      </c>
      <c r="J11593" t="str">
        <f>IF(ISBLANK(I11593),"",INDEX('depts lookup'!B:B,MATCH(I11593,'depts lookup'!A:A,0)))</f>
        <v>Electrical Department</v>
      </c>
      <c r="K11593" t="str">
        <f>IF(ISBLANK(I11593),"",INDEX('depts lookup'!C:C,MATCH(I11593,'depts lookup'!A:A,0)))</f>
        <v>ग−1. पथांवरील दिवाबत्ती (विद्युत)</v>
      </c>
    </row>
    <row r="11594" spans="1:11" hidden="1" x14ac:dyDescent="0.2">
      <c r="A11594" s="1" t="s">
        <v>19745</v>
      </c>
      <c r="B11594">
        <v>1045</v>
      </c>
      <c r="D11594">
        <v>45</v>
      </c>
      <c r="H11594" t="str">
        <f t="shared" si="181"/>
        <v/>
      </c>
      <c r="J11594" t="str">
        <f>IF(ISBLANK(I11594),"",INDEX('depts lookup'!B:B,MATCH(I11594,'depts lookup'!A:A,0)))</f>
        <v/>
      </c>
      <c r="K11594" t="str">
        <f>IF(ISBLANK(I11594),"",INDEX('depts lookup'!C:C,MATCH(I11594,'depts lookup'!A:A,0)))</f>
        <v/>
      </c>
    </row>
    <row r="11595" spans="1:11" hidden="1" x14ac:dyDescent="0.2">
      <c r="A11595" s="1" t="s">
        <v>19745</v>
      </c>
      <c r="B11595">
        <v>1046</v>
      </c>
      <c r="D11595">
        <v>45</v>
      </c>
      <c r="F11595" t="s">
        <v>4235</v>
      </c>
      <c r="G11595">
        <v>800000</v>
      </c>
      <c r="H11595">
        <f t="shared" si="181"/>
        <v>8</v>
      </c>
      <c r="J11595" t="str">
        <f>IF(ISBLANK(I11595),"",INDEX('depts lookup'!B:B,MATCH(I11595,'depts lookup'!A:A,0)))</f>
        <v/>
      </c>
      <c r="K11595" t="str">
        <f>IF(ISBLANK(I11595),"",INDEX('depts lookup'!C:C,MATCH(I11595,'depts lookup'!A:A,0)))</f>
        <v/>
      </c>
    </row>
    <row r="11596" spans="1:11" hidden="1" x14ac:dyDescent="0.2">
      <c r="A11596" s="1" t="s">
        <v>19745</v>
      </c>
      <c r="B11596">
        <v>1047</v>
      </c>
      <c r="H11596" t="str">
        <f t="shared" si="181"/>
        <v/>
      </c>
      <c r="J11596" t="str">
        <f>IF(ISBLANK(I11596),"",INDEX('depts lookup'!B:B,MATCH(I11596,'depts lookup'!A:A,0)))</f>
        <v/>
      </c>
      <c r="K11596" t="str">
        <f>IF(ISBLANK(I11596),"",INDEX('depts lookup'!C:C,MATCH(I11596,'depts lookup'!A:A,0)))</f>
        <v/>
      </c>
    </row>
    <row r="11597" spans="1:11" hidden="1" x14ac:dyDescent="0.2">
      <c r="A11597" s="1" t="s">
        <v>19745</v>
      </c>
      <c r="B11597">
        <v>1048</v>
      </c>
      <c r="F11597" t="s">
        <v>20504</v>
      </c>
      <c r="G11597">
        <v>5080000</v>
      </c>
      <c r="H11597">
        <f t="shared" si="181"/>
        <v>50.8</v>
      </c>
      <c r="J11597" t="str">
        <f>IF(ISBLANK(I11597),"",INDEX('depts lookup'!B:B,MATCH(I11597,'depts lookup'!A:A,0)))</f>
        <v/>
      </c>
      <c r="K11597" t="str">
        <f>IF(ISBLANK(I11597),"",INDEX('depts lookup'!C:C,MATCH(I11597,'depts lookup'!A:A,0)))</f>
        <v/>
      </c>
    </row>
    <row r="11598" spans="1:11" hidden="1" x14ac:dyDescent="0.2">
      <c r="A11598" s="1" t="s">
        <v>19745</v>
      </c>
      <c r="B11598">
        <v>1049</v>
      </c>
      <c r="H11598" t="str">
        <f t="shared" si="181"/>
        <v/>
      </c>
      <c r="J11598" t="str">
        <f>IF(ISBLANK(I11598),"",INDEX('depts lookup'!B:B,MATCH(I11598,'depts lookup'!A:A,0)))</f>
        <v/>
      </c>
      <c r="K11598" t="str">
        <f>IF(ISBLANK(I11598),"",INDEX('depts lookup'!C:C,MATCH(I11598,'depts lookup'!A:A,0)))</f>
        <v/>
      </c>
    </row>
    <row r="11599" spans="1:11" hidden="1" x14ac:dyDescent="0.2">
      <c r="A11599" s="1" t="s">
        <v>19745</v>
      </c>
      <c r="B11599">
        <v>1050</v>
      </c>
      <c r="H11599" t="str">
        <f t="shared" si="181"/>
        <v/>
      </c>
      <c r="J11599" t="str">
        <f>IF(ISBLANK(I11599),"",INDEX('depts lookup'!B:B,MATCH(I11599,'depts lookup'!A:A,0)))</f>
        <v/>
      </c>
      <c r="K11599" t="str">
        <f>IF(ISBLANK(I11599),"",INDEX('depts lookup'!C:C,MATCH(I11599,'depts lookup'!A:A,0)))</f>
        <v/>
      </c>
    </row>
    <row r="11600" spans="1:11" hidden="1" x14ac:dyDescent="0.2">
      <c r="A11600" s="1" t="s">
        <v>19745</v>
      </c>
      <c r="B11600">
        <v>1051</v>
      </c>
      <c r="F11600" t="s">
        <v>20505</v>
      </c>
      <c r="H11600" t="str">
        <f t="shared" si="181"/>
        <v/>
      </c>
      <c r="J11600" t="str">
        <f>IF(ISBLANK(I11600),"",INDEX('depts lookup'!B:B,MATCH(I11600,'depts lookup'!A:A,0)))</f>
        <v/>
      </c>
      <c r="K11600" t="str">
        <f>IF(ISBLANK(I11600),"",INDEX('depts lookup'!C:C,MATCH(I11600,'depts lookup'!A:A,0)))</f>
        <v/>
      </c>
    </row>
    <row r="11601" spans="1:11" hidden="1" x14ac:dyDescent="0.2">
      <c r="A11601" s="1" t="s">
        <v>19745</v>
      </c>
      <c r="B11601">
        <v>1052</v>
      </c>
      <c r="H11601" t="str">
        <f t="shared" si="181"/>
        <v/>
      </c>
      <c r="J11601" t="str">
        <f>IF(ISBLANK(I11601),"",INDEX('depts lookup'!B:B,MATCH(I11601,'depts lookup'!A:A,0)))</f>
        <v/>
      </c>
      <c r="K11601" t="str">
        <f>IF(ISBLANK(I11601),"",INDEX('depts lookup'!C:C,MATCH(I11601,'depts lookup'!A:A,0)))</f>
        <v/>
      </c>
    </row>
    <row r="11602" spans="1:11" x14ac:dyDescent="0.2">
      <c r="A11602" s="1" t="s">
        <v>19745</v>
      </c>
      <c r="B11602">
        <v>1053</v>
      </c>
      <c r="C11602" t="s">
        <v>13760</v>
      </c>
      <c r="D11602">
        <v>64</v>
      </c>
      <c r="F11602" t="s">
        <v>20506</v>
      </c>
      <c r="G11602">
        <v>320000</v>
      </c>
      <c r="H11602">
        <f t="shared" si="181"/>
        <v>3.2</v>
      </c>
      <c r="I11602" t="s">
        <v>22720</v>
      </c>
      <c r="J11602" t="str">
        <f>IF(ISBLANK(I11602),"",INDEX('depts lookup'!B:B,MATCH(I11602,'depts lookup'!A:A,0)))</f>
        <v>Road development</v>
      </c>
      <c r="K11602" t="str">
        <f>IF(ISBLANK(I11602),"",INDEX('depts lookup'!C:C,MATCH(I11602,'depts lookup'!A:A,0)))</f>
        <v>क. पथ सुधारणा (विशेष कार्याधिकारी)</v>
      </c>
    </row>
    <row r="11603" spans="1:11" x14ac:dyDescent="0.2">
      <c r="A11603" s="1" t="s">
        <v>19745</v>
      </c>
      <c r="B11603">
        <v>1054</v>
      </c>
      <c r="C11603" t="s">
        <v>13761</v>
      </c>
      <c r="D11603">
        <v>64</v>
      </c>
      <c r="F11603" t="s">
        <v>20507</v>
      </c>
      <c r="G11603">
        <v>200000</v>
      </c>
      <c r="H11603">
        <f t="shared" si="181"/>
        <v>2</v>
      </c>
      <c r="I11603" t="s">
        <v>22720</v>
      </c>
      <c r="J11603" t="str">
        <f>IF(ISBLANK(I11603),"",INDEX('depts lookup'!B:B,MATCH(I11603,'depts lookup'!A:A,0)))</f>
        <v>Road development</v>
      </c>
      <c r="K11603" t="str">
        <f>IF(ISBLANK(I11603),"",INDEX('depts lookup'!C:C,MATCH(I11603,'depts lookup'!A:A,0)))</f>
        <v>क. पथ सुधारणा (विशेष कार्याधिकारी)</v>
      </c>
    </row>
    <row r="11604" spans="1:11" x14ac:dyDescent="0.2">
      <c r="A11604" s="1" t="s">
        <v>19745</v>
      </c>
      <c r="B11604">
        <v>1055</v>
      </c>
      <c r="C11604" t="s">
        <v>13762</v>
      </c>
      <c r="D11604">
        <v>64</v>
      </c>
      <c r="F11604" t="s">
        <v>20508</v>
      </c>
      <c r="G11604">
        <v>280000</v>
      </c>
      <c r="H11604">
        <f t="shared" si="181"/>
        <v>2.8</v>
      </c>
      <c r="I11604" t="s">
        <v>22720</v>
      </c>
      <c r="J11604" t="str">
        <f>IF(ISBLANK(I11604),"",INDEX('depts lookup'!B:B,MATCH(I11604,'depts lookup'!A:A,0)))</f>
        <v>Road development</v>
      </c>
      <c r="K11604" t="str">
        <f>IF(ISBLANK(I11604),"",INDEX('depts lookup'!C:C,MATCH(I11604,'depts lookup'!A:A,0)))</f>
        <v>क. पथ सुधारणा (विशेष कार्याधिकारी)</v>
      </c>
    </row>
    <row r="11605" spans="1:11" x14ac:dyDescent="0.2">
      <c r="A11605" s="1" t="s">
        <v>19745</v>
      </c>
      <c r="B11605">
        <v>1056</v>
      </c>
      <c r="C11605" t="s">
        <v>13763</v>
      </c>
      <c r="D11605">
        <v>64</v>
      </c>
      <c r="F11605" t="s">
        <v>20509</v>
      </c>
      <c r="G11605">
        <v>200000</v>
      </c>
      <c r="H11605">
        <f t="shared" si="181"/>
        <v>2</v>
      </c>
      <c r="I11605" t="s">
        <v>22720</v>
      </c>
      <c r="J11605" t="str">
        <f>IF(ISBLANK(I11605),"",INDEX('depts lookup'!B:B,MATCH(I11605,'depts lookup'!A:A,0)))</f>
        <v>Road development</v>
      </c>
      <c r="K11605" t="str">
        <f>IF(ISBLANK(I11605),"",INDEX('depts lookup'!C:C,MATCH(I11605,'depts lookup'!A:A,0)))</f>
        <v>क. पथ सुधारणा (विशेष कार्याधिकारी)</v>
      </c>
    </row>
    <row r="11606" spans="1:11" x14ac:dyDescent="0.2">
      <c r="A11606" s="1" t="s">
        <v>19745</v>
      </c>
      <c r="B11606">
        <v>1057</v>
      </c>
      <c r="C11606" t="s">
        <v>13764</v>
      </c>
      <c r="D11606">
        <v>64</v>
      </c>
      <c r="F11606" t="s">
        <v>20510</v>
      </c>
      <c r="G11606">
        <v>200000</v>
      </c>
      <c r="H11606">
        <f t="shared" si="181"/>
        <v>2</v>
      </c>
      <c r="I11606" t="s">
        <v>22720</v>
      </c>
      <c r="J11606" t="str">
        <f>IF(ISBLANK(I11606),"",INDEX('depts lookup'!B:B,MATCH(I11606,'depts lookup'!A:A,0)))</f>
        <v>Road development</v>
      </c>
      <c r="K11606" t="str">
        <f>IF(ISBLANK(I11606),"",INDEX('depts lookup'!C:C,MATCH(I11606,'depts lookup'!A:A,0)))</f>
        <v>क. पथ सुधारणा (विशेष कार्याधिकारी)</v>
      </c>
    </row>
    <row r="11607" spans="1:11" x14ac:dyDescent="0.2">
      <c r="A11607" s="1" t="s">
        <v>19745</v>
      </c>
      <c r="B11607">
        <v>1058</v>
      </c>
      <c r="C11607" t="s">
        <v>13765</v>
      </c>
      <c r="D11607">
        <v>64</v>
      </c>
      <c r="F11607" t="s">
        <v>20511</v>
      </c>
      <c r="G11607">
        <v>200000</v>
      </c>
      <c r="H11607">
        <f t="shared" si="181"/>
        <v>2</v>
      </c>
      <c r="I11607" t="s">
        <v>22708</v>
      </c>
      <c r="J11607" t="str">
        <f>IF(ISBLANK(I11607),"",INDEX('depts lookup'!B:B,MATCH(I11607,'depts lookup'!A:A,0)))</f>
        <v>Sub-engineer (health)</v>
      </c>
      <c r="K11607" t="str">
        <f>IF(ISBLANK(I11607),"",INDEX('depts lookup'!C:C,MATCH(I11607,'depts lookup'!A:A,0)))</f>
        <v>ख. सब इंजिनियर (हेल्थ) (आ.प्र.)</v>
      </c>
    </row>
    <row r="11608" spans="1:11" x14ac:dyDescent="0.2">
      <c r="A11608" s="1" t="s">
        <v>19745</v>
      </c>
      <c r="B11608">
        <v>1059</v>
      </c>
      <c r="C11608" t="s">
        <v>13766</v>
      </c>
      <c r="D11608">
        <v>64</v>
      </c>
      <c r="F11608" t="s">
        <v>20512</v>
      </c>
      <c r="G11608">
        <v>200000</v>
      </c>
      <c r="H11608">
        <f t="shared" si="181"/>
        <v>2</v>
      </c>
      <c r="I11608" t="s">
        <v>22708</v>
      </c>
      <c r="J11608" t="str">
        <f>IF(ISBLANK(I11608),"",INDEX('depts lookup'!B:B,MATCH(I11608,'depts lookup'!A:A,0)))</f>
        <v>Sub-engineer (health)</v>
      </c>
      <c r="K11608" t="str">
        <f>IF(ISBLANK(I11608),"",INDEX('depts lookup'!C:C,MATCH(I11608,'depts lookup'!A:A,0)))</f>
        <v>ख. सब इंजिनियर (हेल्थ) (आ.प्र.)</v>
      </c>
    </row>
    <row r="11609" spans="1:11" x14ac:dyDescent="0.2">
      <c r="A11609" s="1" t="s">
        <v>19745</v>
      </c>
      <c r="B11609">
        <v>1060</v>
      </c>
      <c r="C11609" t="s">
        <v>13767</v>
      </c>
      <c r="D11609">
        <v>64</v>
      </c>
      <c r="F11609" t="s">
        <v>20513</v>
      </c>
      <c r="G11609">
        <v>200000</v>
      </c>
      <c r="H11609">
        <f t="shared" si="181"/>
        <v>2</v>
      </c>
      <c r="I11609" t="s">
        <v>22708</v>
      </c>
      <c r="J11609" t="str">
        <f>IF(ISBLANK(I11609),"",INDEX('depts lookup'!B:B,MATCH(I11609,'depts lookup'!A:A,0)))</f>
        <v>Sub-engineer (health)</v>
      </c>
      <c r="K11609" t="str">
        <f>IF(ISBLANK(I11609),"",INDEX('depts lookup'!C:C,MATCH(I11609,'depts lookup'!A:A,0)))</f>
        <v>ख. सब इंजिनियर (हेल्थ) (आ.प्र.)</v>
      </c>
    </row>
    <row r="11610" spans="1:11" x14ac:dyDescent="0.2">
      <c r="A11610" s="1" t="s">
        <v>19745</v>
      </c>
      <c r="B11610">
        <v>1061</v>
      </c>
      <c r="C11610" t="s">
        <v>13768</v>
      </c>
      <c r="D11610">
        <v>64</v>
      </c>
      <c r="F11610" t="s">
        <v>20514</v>
      </c>
      <c r="G11610">
        <v>200000</v>
      </c>
      <c r="H11610">
        <f t="shared" si="181"/>
        <v>2</v>
      </c>
      <c r="I11610" t="s">
        <v>22708</v>
      </c>
      <c r="J11610" t="str">
        <f>IF(ISBLANK(I11610),"",INDEX('depts lookup'!B:B,MATCH(I11610,'depts lookup'!A:A,0)))</f>
        <v>Sub-engineer (health)</v>
      </c>
      <c r="K11610" t="str">
        <f>IF(ISBLANK(I11610),"",INDEX('depts lookup'!C:C,MATCH(I11610,'depts lookup'!A:A,0)))</f>
        <v>ख. सब इंजिनियर (हेल्थ) (आ.प्र.)</v>
      </c>
    </row>
    <row r="11611" spans="1:11" x14ac:dyDescent="0.2">
      <c r="A11611" s="1" t="s">
        <v>19745</v>
      </c>
      <c r="B11611">
        <v>1062</v>
      </c>
      <c r="C11611" t="s">
        <v>13769</v>
      </c>
      <c r="D11611">
        <v>64</v>
      </c>
      <c r="F11611" t="s">
        <v>20515</v>
      </c>
      <c r="G11611">
        <v>320000</v>
      </c>
      <c r="H11611">
        <f t="shared" si="181"/>
        <v>3.2</v>
      </c>
      <c r="I11611" t="s">
        <v>22778</v>
      </c>
      <c r="J11611" t="str">
        <f>IF(ISBLANK(I11611),"",INDEX('depts lookup'!B:B,MATCH(I11611,'depts lookup'!A:A,0)))</f>
        <v>Town Engineer Account spending</v>
      </c>
      <c r="K11611" t="str">
        <f>IF(ISBLANK(I11611),"",INDEX('depts lookup'!C:C,MATCH(I11611,'depts lookup'!A:A,0)))</f>
        <v>क−1. नगर अभियंता खात्याकडील खर्च</v>
      </c>
    </row>
    <row r="11612" spans="1:11" x14ac:dyDescent="0.2">
      <c r="A11612" s="1" t="s">
        <v>19745</v>
      </c>
      <c r="B11612">
        <v>1063</v>
      </c>
      <c r="C11612" t="s">
        <v>13770</v>
      </c>
      <c r="D11612">
        <v>64</v>
      </c>
      <c r="F11612" t="s">
        <v>20516</v>
      </c>
      <c r="G11612">
        <v>200000</v>
      </c>
      <c r="H11612">
        <f t="shared" si="181"/>
        <v>2</v>
      </c>
      <c r="I11612" t="s">
        <v>22728</v>
      </c>
      <c r="J11612" t="str">
        <f>IF(ISBLANK(I11612),"",INDEX('depts lookup'!B:B,MATCH(I11612,'depts lookup'!A:A,0)))</f>
        <v>PMC Township</v>
      </c>
      <c r="K11612" t="str">
        <f>IF(ISBLANK(I11612),"",INDEX('depts lookup'!C:C,MATCH(I11612,'depts lookup'!A:A,0)))</f>
        <v>ग. मनपा वसाहती</v>
      </c>
    </row>
    <row r="11613" spans="1:11" hidden="1" x14ac:dyDescent="0.2">
      <c r="A11613" s="1" t="s">
        <v>19745</v>
      </c>
      <c r="B11613">
        <v>1064</v>
      </c>
      <c r="D11613">
        <v>64</v>
      </c>
      <c r="H11613" t="str">
        <f t="shared" si="181"/>
        <v/>
      </c>
      <c r="J11613" t="str">
        <f>IF(ISBLANK(I11613),"",INDEX('depts lookup'!B:B,MATCH(I11613,'depts lookup'!A:A,0)))</f>
        <v/>
      </c>
      <c r="K11613" t="str">
        <f>IF(ISBLANK(I11613),"",INDEX('depts lookup'!C:C,MATCH(I11613,'depts lookup'!A:A,0)))</f>
        <v/>
      </c>
    </row>
    <row r="11614" spans="1:11" hidden="1" x14ac:dyDescent="0.2">
      <c r="A11614" s="1" t="s">
        <v>19745</v>
      </c>
      <c r="B11614">
        <v>1065</v>
      </c>
      <c r="D11614">
        <v>64</v>
      </c>
      <c r="F11614" t="s">
        <v>4235</v>
      </c>
      <c r="G11614">
        <v>2520000</v>
      </c>
      <c r="H11614">
        <f t="shared" si="181"/>
        <v>25.2</v>
      </c>
      <c r="J11614" t="str">
        <f>IF(ISBLANK(I11614),"",INDEX('depts lookup'!B:B,MATCH(I11614,'depts lookup'!A:A,0)))</f>
        <v/>
      </c>
      <c r="K11614" t="str">
        <f>IF(ISBLANK(I11614),"",INDEX('depts lookup'!C:C,MATCH(I11614,'depts lookup'!A:A,0)))</f>
        <v/>
      </c>
    </row>
    <row r="11615" spans="1:11" hidden="1" x14ac:dyDescent="0.2">
      <c r="A11615" s="1" t="s">
        <v>19745</v>
      </c>
      <c r="B11615">
        <v>1066</v>
      </c>
      <c r="H11615" t="str">
        <f t="shared" si="181"/>
        <v/>
      </c>
      <c r="J11615" t="str">
        <f>IF(ISBLANK(I11615),"",INDEX('depts lookup'!B:B,MATCH(I11615,'depts lookup'!A:A,0)))</f>
        <v/>
      </c>
      <c r="K11615" t="str">
        <f>IF(ISBLANK(I11615),"",INDEX('depts lookup'!C:C,MATCH(I11615,'depts lookup'!A:A,0)))</f>
        <v/>
      </c>
    </row>
    <row r="11616" spans="1:11" hidden="1" x14ac:dyDescent="0.2">
      <c r="A11616" s="1" t="s">
        <v>19745</v>
      </c>
      <c r="B11616">
        <v>1067</v>
      </c>
      <c r="H11616" t="str">
        <f t="shared" si="181"/>
        <v/>
      </c>
      <c r="J11616" t="str">
        <f>IF(ISBLANK(I11616),"",INDEX('depts lookup'!B:B,MATCH(I11616,'depts lookup'!A:A,0)))</f>
        <v/>
      </c>
      <c r="K11616" t="str">
        <f>IF(ISBLANK(I11616),"",INDEX('depts lookup'!C:C,MATCH(I11616,'depts lookup'!A:A,0)))</f>
        <v/>
      </c>
    </row>
    <row r="11617" spans="1:11" x14ac:dyDescent="0.2">
      <c r="A11617" s="1" t="s">
        <v>19745</v>
      </c>
      <c r="B11617">
        <v>1068</v>
      </c>
      <c r="C11617" t="s">
        <v>13771</v>
      </c>
      <c r="D11617">
        <v>70</v>
      </c>
      <c r="F11617" t="s">
        <v>20517</v>
      </c>
      <c r="G11617">
        <v>200000</v>
      </c>
      <c r="H11617">
        <f t="shared" si="181"/>
        <v>2</v>
      </c>
      <c r="I11617" t="s">
        <v>22720</v>
      </c>
      <c r="J11617" t="str">
        <f>IF(ISBLANK(I11617),"",INDEX('depts lookup'!B:B,MATCH(I11617,'depts lookup'!A:A,0)))</f>
        <v>Road development</v>
      </c>
      <c r="K11617" t="str">
        <f>IF(ISBLANK(I11617),"",INDEX('depts lookup'!C:C,MATCH(I11617,'depts lookup'!A:A,0)))</f>
        <v>क. पथ सुधारणा (विशेष कार्याधिकारी)</v>
      </c>
    </row>
    <row r="11618" spans="1:11" x14ac:dyDescent="0.2">
      <c r="A11618" s="1" t="s">
        <v>19745</v>
      </c>
      <c r="B11618">
        <v>1069</v>
      </c>
      <c r="C11618" t="s">
        <v>13772</v>
      </c>
      <c r="D11618">
        <v>70</v>
      </c>
      <c r="F11618" t="s">
        <v>20518</v>
      </c>
      <c r="G11618">
        <v>200000</v>
      </c>
      <c r="H11618">
        <f t="shared" si="181"/>
        <v>2</v>
      </c>
      <c r="I11618" t="s">
        <v>22720</v>
      </c>
      <c r="J11618" t="str">
        <f>IF(ISBLANK(I11618),"",INDEX('depts lookup'!B:B,MATCH(I11618,'depts lookup'!A:A,0)))</f>
        <v>Road development</v>
      </c>
      <c r="K11618" t="str">
        <f>IF(ISBLANK(I11618),"",INDEX('depts lookup'!C:C,MATCH(I11618,'depts lookup'!A:A,0)))</f>
        <v>क. पथ सुधारणा (विशेष कार्याधिकारी)</v>
      </c>
    </row>
    <row r="11619" spans="1:11" x14ac:dyDescent="0.2">
      <c r="A11619" s="1" t="s">
        <v>19745</v>
      </c>
      <c r="B11619">
        <v>1070</v>
      </c>
      <c r="C11619" t="s">
        <v>13773</v>
      </c>
      <c r="D11619">
        <v>70</v>
      </c>
      <c r="F11619" t="s">
        <v>20519</v>
      </c>
      <c r="G11619">
        <v>120000</v>
      </c>
      <c r="H11619">
        <f t="shared" si="181"/>
        <v>1.2</v>
      </c>
      <c r="I11619" t="s">
        <v>22708</v>
      </c>
      <c r="J11619" t="str">
        <f>IF(ISBLANK(I11619),"",INDEX('depts lookup'!B:B,MATCH(I11619,'depts lookup'!A:A,0)))</f>
        <v>Sub-engineer (health)</v>
      </c>
      <c r="K11619" t="str">
        <f>IF(ISBLANK(I11619),"",INDEX('depts lookup'!C:C,MATCH(I11619,'depts lookup'!A:A,0)))</f>
        <v>ख. सब इंजिनियर (हेल्थ) (आ.प्र.)</v>
      </c>
    </row>
    <row r="11620" spans="1:11" x14ac:dyDescent="0.2">
      <c r="A11620" s="1" t="s">
        <v>19745</v>
      </c>
      <c r="B11620">
        <v>1071</v>
      </c>
      <c r="C11620" t="s">
        <v>13774</v>
      </c>
      <c r="D11620">
        <v>70</v>
      </c>
      <c r="F11620" t="s">
        <v>20520</v>
      </c>
      <c r="G11620">
        <v>120000</v>
      </c>
      <c r="H11620">
        <f t="shared" si="181"/>
        <v>1.2</v>
      </c>
      <c r="I11620" t="s">
        <v>22708</v>
      </c>
      <c r="J11620" t="str">
        <f>IF(ISBLANK(I11620),"",INDEX('depts lookup'!B:B,MATCH(I11620,'depts lookup'!A:A,0)))</f>
        <v>Sub-engineer (health)</v>
      </c>
      <c r="K11620" t="str">
        <f>IF(ISBLANK(I11620),"",INDEX('depts lookup'!C:C,MATCH(I11620,'depts lookup'!A:A,0)))</f>
        <v>ख. सब इंजिनियर (हेल्थ) (आ.प्र.)</v>
      </c>
    </row>
    <row r="11621" spans="1:11" x14ac:dyDescent="0.2">
      <c r="A11621" s="1" t="s">
        <v>19745</v>
      </c>
      <c r="B11621">
        <v>1072</v>
      </c>
      <c r="C11621" t="s">
        <v>13775</v>
      </c>
      <c r="D11621">
        <v>70</v>
      </c>
      <c r="F11621" t="s">
        <v>20521</v>
      </c>
      <c r="G11621">
        <v>120000</v>
      </c>
      <c r="H11621">
        <f t="shared" si="181"/>
        <v>1.2</v>
      </c>
      <c r="I11621" t="s">
        <v>22708</v>
      </c>
      <c r="J11621" t="str">
        <f>IF(ISBLANK(I11621),"",INDEX('depts lookup'!B:B,MATCH(I11621,'depts lookup'!A:A,0)))</f>
        <v>Sub-engineer (health)</v>
      </c>
      <c r="K11621" t="str">
        <f>IF(ISBLANK(I11621),"",INDEX('depts lookup'!C:C,MATCH(I11621,'depts lookup'!A:A,0)))</f>
        <v>ख. सब इंजिनियर (हेल्थ) (आ.प्र.)</v>
      </c>
    </row>
    <row r="11622" spans="1:11" x14ac:dyDescent="0.2">
      <c r="A11622" s="1" t="s">
        <v>19745</v>
      </c>
      <c r="B11622">
        <v>1073</v>
      </c>
      <c r="C11622" t="s">
        <v>13776</v>
      </c>
      <c r="D11622">
        <v>70</v>
      </c>
      <c r="F11622" t="s">
        <v>20522</v>
      </c>
      <c r="G11622">
        <v>120000</v>
      </c>
      <c r="H11622">
        <f t="shared" si="181"/>
        <v>1.2</v>
      </c>
      <c r="I11622" t="s">
        <v>22708</v>
      </c>
      <c r="J11622" t="str">
        <f>IF(ISBLANK(I11622),"",INDEX('depts lookup'!B:B,MATCH(I11622,'depts lookup'!A:A,0)))</f>
        <v>Sub-engineer (health)</v>
      </c>
      <c r="K11622" t="str">
        <f>IF(ISBLANK(I11622),"",INDEX('depts lookup'!C:C,MATCH(I11622,'depts lookup'!A:A,0)))</f>
        <v>ख. सब इंजिनियर (हेल्थ) (आ.प्र.)</v>
      </c>
    </row>
    <row r="11623" spans="1:11" x14ac:dyDescent="0.2">
      <c r="A11623" s="1" t="s">
        <v>19745</v>
      </c>
      <c r="B11623">
        <v>1074</v>
      </c>
      <c r="C11623" t="s">
        <v>13777</v>
      </c>
      <c r="D11623">
        <v>70</v>
      </c>
      <c r="F11623" t="s">
        <v>20523</v>
      </c>
      <c r="G11623">
        <v>120000</v>
      </c>
      <c r="H11623">
        <f t="shared" si="181"/>
        <v>1.2</v>
      </c>
      <c r="I11623" t="s">
        <v>22708</v>
      </c>
      <c r="J11623" t="str">
        <f>IF(ISBLANK(I11623),"",INDEX('depts lookup'!B:B,MATCH(I11623,'depts lookup'!A:A,0)))</f>
        <v>Sub-engineer (health)</v>
      </c>
      <c r="K11623" t="str">
        <f>IF(ISBLANK(I11623),"",INDEX('depts lookup'!C:C,MATCH(I11623,'depts lookup'!A:A,0)))</f>
        <v>ख. सब इंजिनियर (हेल्थ) (आ.प्र.)</v>
      </c>
    </row>
    <row r="11624" spans="1:11" x14ac:dyDescent="0.2">
      <c r="A11624" s="1" t="s">
        <v>19745</v>
      </c>
      <c r="B11624">
        <v>1075</v>
      </c>
      <c r="C11624" t="s">
        <v>13778</v>
      </c>
      <c r="D11624">
        <v>70</v>
      </c>
      <c r="F11624" t="s">
        <v>20524</v>
      </c>
      <c r="G11624">
        <v>120000</v>
      </c>
      <c r="H11624">
        <f t="shared" si="181"/>
        <v>1.2</v>
      </c>
      <c r="I11624" t="s">
        <v>22708</v>
      </c>
      <c r="J11624" t="str">
        <f>IF(ISBLANK(I11624),"",INDEX('depts lookup'!B:B,MATCH(I11624,'depts lookup'!A:A,0)))</f>
        <v>Sub-engineer (health)</v>
      </c>
      <c r="K11624" t="str">
        <f>IF(ISBLANK(I11624),"",INDEX('depts lookup'!C:C,MATCH(I11624,'depts lookup'!A:A,0)))</f>
        <v>ख. सब इंजिनियर (हेल्थ) (आ.प्र.)</v>
      </c>
    </row>
    <row r="11625" spans="1:11" x14ac:dyDescent="0.2">
      <c r="A11625" s="1" t="s">
        <v>19745</v>
      </c>
      <c r="B11625">
        <v>1076</v>
      </c>
      <c r="C11625" t="s">
        <v>13779</v>
      </c>
      <c r="D11625">
        <v>70</v>
      </c>
      <c r="F11625" t="s">
        <v>20525</v>
      </c>
      <c r="G11625">
        <v>160000</v>
      </c>
      <c r="H11625">
        <f t="shared" si="181"/>
        <v>1.6</v>
      </c>
      <c r="I11625" t="s">
        <v>22778</v>
      </c>
      <c r="J11625" t="str">
        <f>IF(ISBLANK(I11625),"",INDEX('depts lookup'!B:B,MATCH(I11625,'depts lookup'!A:A,0)))</f>
        <v>Town Engineer Account spending</v>
      </c>
      <c r="K11625" t="str">
        <f>IF(ISBLANK(I11625),"",INDEX('depts lookup'!C:C,MATCH(I11625,'depts lookup'!A:A,0)))</f>
        <v>क−1. नगर अभियंता खात्याकडील खर्च</v>
      </c>
    </row>
    <row r="11626" spans="1:11" x14ac:dyDescent="0.2">
      <c r="A11626" s="1" t="s">
        <v>19745</v>
      </c>
      <c r="B11626">
        <v>1077</v>
      </c>
      <c r="C11626" t="s">
        <v>13780</v>
      </c>
      <c r="D11626">
        <v>70</v>
      </c>
      <c r="F11626" t="s">
        <v>20526</v>
      </c>
      <c r="G11626">
        <v>160000</v>
      </c>
      <c r="H11626">
        <f t="shared" si="181"/>
        <v>1.6</v>
      </c>
      <c r="I11626" t="s">
        <v>22778</v>
      </c>
      <c r="J11626" t="str">
        <f>IF(ISBLANK(I11626),"",INDEX('depts lookup'!B:B,MATCH(I11626,'depts lookup'!A:A,0)))</f>
        <v>Town Engineer Account spending</v>
      </c>
      <c r="K11626" t="str">
        <f>IF(ISBLANK(I11626),"",INDEX('depts lookup'!C:C,MATCH(I11626,'depts lookup'!A:A,0)))</f>
        <v>क−1. नगर अभियंता खात्याकडील खर्च</v>
      </c>
    </row>
    <row r="11627" spans="1:11" x14ac:dyDescent="0.2">
      <c r="A11627" s="1" t="s">
        <v>19745</v>
      </c>
      <c r="B11627">
        <v>1078</v>
      </c>
      <c r="C11627" t="s">
        <v>13781</v>
      </c>
      <c r="D11627">
        <v>70</v>
      </c>
      <c r="F11627" t="s">
        <v>20527</v>
      </c>
      <c r="G11627">
        <v>160000</v>
      </c>
      <c r="H11627">
        <f t="shared" si="181"/>
        <v>1.6</v>
      </c>
      <c r="I11627" t="s">
        <v>22778</v>
      </c>
      <c r="J11627" t="str">
        <f>IF(ISBLANK(I11627),"",INDEX('depts lookup'!B:B,MATCH(I11627,'depts lookup'!A:A,0)))</f>
        <v>Town Engineer Account spending</v>
      </c>
      <c r="K11627" t="str">
        <f>IF(ISBLANK(I11627),"",INDEX('depts lookup'!C:C,MATCH(I11627,'depts lookup'!A:A,0)))</f>
        <v>क−1. नगर अभियंता खात्याकडील खर्च</v>
      </c>
    </row>
    <row r="11628" spans="1:11" x14ac:dyDescent="0.2">
      <c r="A11628" s="1" t="s">
        <v>19745</v>
      </c>
      <c r="B11628">
        <v>1079</v>
      </c>
      <c r="C11628" t="s">
        <v>13782</v>
      </c>
      <c r="D11628">
        <v>70</v>
      </c>
      <c r="F11628" t="s">
        <v>20528</v>
      </c>
      <c r="G11628">
        <v>160000</v>
      </c>
      <c r="H11628">
        <f t="shared" si="181"/>
        <v>1.6</v>
      </c>
      <c r="I11628" t="s">
        <v>22778</v>
      </c>
      <c r="J11628" t="str">
        <f>IF(ISBLANK(I11628),"",INDEX('depts lookup'!B:B,MATCH(I11628,'depts lookup'!A:A,0)))</f>
        <v>Town Engineer Account spending</v>
      </c>
      <c r="K11628" t="str">
        <f>IF(ISBLANK(I11628),"",INDEX('depts lookup'!C:C,MATCH(I11628,'depts lookup'!A:A,0)))</f>
        <v>क−1. नगर अभियंता खात्याकडील खर्च</v>
      </c>
    </row>
    <row r="11629" spans="1:11" x14ac:dyDescent="0.2">
      <c r="A11629" s="1" t="s">
        <v>19745</v>
      </c>
      <c r="B11629">
        <v>1080</v>
      </c>
      <c r="C11629" t="s">
        <v>13783</v>
      </c>
      <c r="D11629">
        <v>70</v>
      </c>
      <c r="F11629" t="s">
        <v>20529</v>
      </c>
      <c r="G11629">
        <v>160000</v>
      </c>
      <c r="H11629">
        <f t="shared" si="181"/>
        <v>1.6</v>
      </c>
      <c r="I11629" t="s">
        <v>22778</v>
      </c>
      <c r="J11629" t="str">
        <f>IF(ISBLANK(I11629),"",INDEX('depts lookup'!B:B,MATCH(I11629,'depts lookup'!A:A,0)))</f>
        <v>Town Engineer Account spending</v>
      </c>
      <c r="K11629" t="str">
        <f>IF(ISBLANK(I11629),"",INDEX('depts lookup'!C:C,MATCH(I11629,'depts lookup'!A:A,0)))</f>
        <v>क−1. नगर अभियंता खात्याकडील खर्च</v>
      </c>
    </row>
    <row r="11630" spans="1:11" x14ac:dyDescent="0.2">
      <c r="A11630" s="1" t="s">
        <v>19745</v>
      </c>
      <c r="B11630">
        <v>1081</v>
      </c>
      <c r="C11630" t="s">
        <v>13784</v>
      </c>
      <c r="D11630">
        <v>70</v>
      </c>
      <c r="F11630" t="s">
        <v>20530</v>
      </c>
      <c r="G11630">
        <v>160000</v>
      </c>
      <c r="H11630">
        <f t="shared" si="181"/>
        <v>1.6</v>
      </c>
      <c r="I11630" t="s">
        <v>22778</v>
      </c>
      <c r="J11630" t="str">
        <f>IF(ISBLANK(I11630),"",INDEX('depts lookup'!B:B,MATCH(I11630,'depts lookup'!A:A,0)))</f>
        <v>Town Engineer Account spending</v>
      </c>
      <c r="K11630" t="str">
        <f>IF(ISBLANK(I11630),"",INDEX('depts lookup'!C:C,MATCH(I11630,'depts lookup'!A:A,0)))</f>
        <v>क−1. नगर अभियंता खात्याकडील खर्च</v>
      </c>
    </row>
    <row r="11631" spans="1:11" x14ac:dyDescent="0.2">
      <c r="A11631" s="1" t="s">
        <v>19745</v>
      </c>
      <c r="B11631">
        <v>1082</v>
      </c>
      <c r="C11631" t="s">
        <v>13785</v>
      </c>
      <c r="D11631">
        <v>70</v>
      </c>
      <c r="F11631" t="s">
        <v>20531</v>
      </c>
      <c r="G11631">
        <v>160000</v>
      </c>
      <c r="H11631">
        <f t="shared" si="181"/>
        <v>1.6</v>
      </c>
      <c r="I11631" t="s">
        <v>22778</v>
      </c>
      <c r="J11631" t="str">
        <f>IF(ISBLANK(I11631),"",INDEX('depts lookup'!B:B,MATCH(I11631,'depts lookup'!A:A,0)))</f>
        <v>Town Engineer Account spending</v>
      </c>
      <c r="K11631" t="str">
        <f>IF(ISBLANK(I11631),"",INDEX('depts lookup'!C:C,MATCH(I11631,'depts lookup'!A:A,0)))</f>
        <v>क−1. नगर अभियंता खात्याकडील खर्च</v>
      </c>
    </row>
    <row r="11632" spans="1:11" x14ac:dyDescent="0.2">
      <c r="A11632" s="1" t="s">
        <v>19745</v>
      </c>
      <c r="B11632">
        <v>1083</v>
      </c>
      <c r="C11632" t="s">
        <v>13786</v>
      </c>
      <c r="D11632">
        <v>70</v>
      </c>
      <c r="F11632" t="s">
        <v>20532</v>
      </c>
      <c r="G11632">
        <v>160000</v>
      </c>
      <c r="H11632">
        <f t="shared" si="181"/>
        <v>1.6</v>
      </c>
      <c r="I11632" t="s">
        <v>22778</v>
      </c>
      <c r="J11632" t="str">
        <f>IF(ISBLANK(I11632),"",INDEX('depts lookup'!B:B,MATCH(I11632,'depts lookup'!A:A,0)))</f>
        <v>Town Engineer Account spending</v>
      </c>
      <c r="K11632" t="str">
        <f>IF(ISBLANK(I11632),"",INDEX('depts lookup'!C:C,MATCH(I11632,'depts lookup'!A:A,0)))</f>
        <v>क−1. नगर अभियंता खात्याकडील खर्च</v>
      </c>
    </row>
    <row r="11633" spans="1:11" x14ac:dyDescent="0.2">
      <c r="A11633" s="1" t="s">
        <v>19745</v>
      </c>
      <c r="B11633">
        <v>1084</v>
      </c>
      <c r="C11633" t="s">
        <v>13787</v>
      </c>
      <c r="D11633">
        <v>70</v>
      </c>
      <c r="F11633" t="s">
        <v>20533</v>
      </c>
      <c r="G11633">
        <v>160000</v>
      </c>
      <c r="H11633">
        <f t="shared" si="181"/>
        <v>1.6</v>
      </c>
      <c r="I11633" t="s">
        <v>22778</v>
      </c>
      <c r="J11633" t="str">
        <f>IF(ISBLANK(I11633),"",INDEX('depts lookup'!B:B,MATCH(I11633,'depts lookup'!A:A,0)))</f>
        <v>Town Engineer Account spending</v>
      </c>
      <c r="K11633" t="str">
        <f>IF(ISBLANK(I11633),"",INDEX('depts lookup'!C:C,MATCH(I11633,'depts lookup'!A:A,0)))</f>
        <v>क−1. नगर अभियंता खात्याकडील खर्च</v>
      </c>
    </row>
    <row r="11634" spans="1:11" hidden="1" x14ac:dyDescent="0.2">
      <c r="A11634" s="1" t="s">
        <v>19745</v>
      </c>
      <c r="B11634">
        <v>1085</v>
      </c>
      <c r="D11634">
        <v>70</v>
      </c>
      <c r="H11634" t="str">
        <f t="shared" si="181"/>
        <v/>
      </c>
      <c r="J11634" t="str">
        <f>IF(ISBLANK(I11634),"",INDEX('depts lookup'!B:B,MATCH(I11634,'depts lookup'!A:A,0)))</f>
        <v/>
      </c>
      <c r="K11634" t="str">
        <f>IF(ISBLANK(I11634),"",INDEX('depts lookup'!C:C,MATCH(I11634,'depts lookup'!A:A,0)))</f>
        <v/>
      </c>
    </row>
    <row r="11635" spans="1:11" hidden="1" x14ac:dyDescent="0.2">
      <c r="A11635" s="1" t="s">
        <v>19745</v>
      </c>
      <c r="B11635">
        <v>1086</v>
      </c>
      <c r="D11635">
        <v>70</v>
      </c>
      <c r="F11635" t="s">
        <v>4235</v>
      </c>
      <c r="G11635">
        <v>2560000</v>
      </c>
      <c r="H11635">
        <f t="shared" si="181"/>
        <v>25.6</v>
      </c>
      <c r="J11635" t="str">
        <f>IF(ISBLANK(I11635),"",INDEX('depts lookup'!B:B,MATCH(I11635,'depts lookup'!A:A,0)))</f>
        <v/>
      </c>
      <c r="K11635" t="str">
        <f>IF(ISBLANK(I11635),"",INDEX('depts lookup'!C:C,MATCH(I11635,'depts lookup'!A:A,0)))</f>
        <v/>
      </c>
    </row>
    <row r="11636" spans="1:11" hidden="1" x14ac:dyDescent="0.2">
      <c r="A11636" s="1" t="s">
        <v>19745</v>
      </c>
      <c r="B11636">
        <v>1087</v>
      </c>
      <c r="H11636" t="str">
        <f t="shared" si="181"/>
        <v/>
      </c>
      <c r="J11636" t="str">
        <f>IF(ISBLANK(I11636),"",INDEX('depts lookup'!B:B,MATCH(I11636,'depts lookup'!A:A,0)))</f>
        <v/>
      </c>
      <c r="K11636" t="str">
        <f>IF(ISBLANK(I11636),"",INDEX('depts lookup'!C:C,MATCH(I11636,'depts lookup'!A:A,0)))</f>
        <v/>
      </c>
    </row>
    <row r="11637" spans="1:11" x14ac:dyDescent="0.2">
      <c r="A11637" s="1" t="s">
        <v>19745</v>
      </c>
      <c r="B11637">
        <v>1088</v>
      </c>
      <c r="C11637" t="s">
        <v>13788</v>
      </c>
      <c r="D11637">
        <v>71</v>
      </c>
      <c r="F11637" t="s">
        <v>20534</v>
      </c>
      <c r="G11637">
        <v>200000</v>
      </c>
      <c r="H11637">
        <f t="shared" si="181"/>
        <v>2</v>
      </c>
      <c r="I11637" t="s">
        <v>22720</v>
      </c>
      <c r="J11637" t="str">
        <f>IF(ISBLANK(I11637),"",INDEX('depts lookup'!B:B,MATCH(I11637,'depts lookup'!A:A,0)))</f>
        <v>Road development</v>
      </c>
      <c r="K11637" t="str">
        <f>IF(ISBLANK(I11637),"",INDEX('depts lookup'!C:C,MATCH(I11637,'depts lookup'!A:A,0)))</f>
        <v>क. पथ सुधारणा (विशेष कार्याधिकारी)</v>
      </c>
    </row>
    <row r="11638" spans="1:11" x14ac:dyDescent="0.2">
      <c r="A11638" s="1" t="s">
        <v>19745</v>
      </c>
      <c r="B11638">
        <v>1089</v>
      </c>
      <c r="C11638" t="s">
        <v>13789</v>
      </c>
      <c r="D11638">
        <v>71</v>
      </c>
      <c r="F11638" t="s">
        <v>20535</v>
      </c>
      <c r="G11638">
        <v>200000</v>
      </c>
      <c r="H11638">
        <f t="shared" si="181"/>
        <v>2</v>
      </c>
      <c r="I11638" t="s">
        <v>22720</v>
      </c>
      <c r="J11638" t="str">
        <f>IF(ISBLANK(I11638),"",INDEX('depts lookup'!B:B,MATCH(I11638,'depts lookup'!A:A,0)))</f>
        <v>Road development</v>
      </c>
      <c r="K11638" t="str">
        <f>IF(ISBLANK(I11638),"",INDEX('depts lookup'!C:C,MATCH(I11638,'depts lookup'!A:A,0)))</f>
        <v>क. पथ सुधारणा (विशेष कार्याधिकारी)</v>
      </c>
    </row>
    <row r="11639" spans="1:11" x14ac:dyDescent="0.2">
      <c r="A11639" s="1" t="s">
        <v>19745</v>
      </c>
      <c r="B11639">
        <v>1090</v>
      </c>
      <c r="C11639" t="s">
        <v>13790</v>
      </c>
      <c r="D11639">
        <v>71</v>
      </c>
      <c r="F11639" t="s">
        <v>20536</v>
      </c>
      <c r="G11639">
        <v>200000</v>
      </c>
      <c r="H11639">
        <f t="shared" si="181"/>
        <v>2</v>
      </c>
      <c r="I11639" t="s">
        <v>22720</v>
      </c>
      <c r="J11639" t="str">
        <f>IF(ISBLANK(I11639),"",INDEX('depts lookup'!B:B,MATCH(I11639,'depts lookup'!A:A,0)))</f>
        <v>Road development</v>
      </c>
      <c r="K11639" t="str">
        <f>IF(ISBLANK(I11639),"",INDEX('depts lookup'!C:C,MATCH(I11639,'depts lookup'!A:A,0)))</f>
        <v>क. पथ सुधारणा (विशेष कार्याधिकारी)</v>
      </c>
    </row>
    <row r="11640" spans="1:11" x14ac:dyDescent="0.2">
      <c r="A11640" s="1" t="s">
        <v>19745</v>
      </c>
      <c r="B11640">
        <v>1091</v>
      </c>
      <c r="C11640" t="s">
        <v>13791</v>
      </c>
      <c r="D11640">
        <v>71</v>
      </c>
      <c r="F11640" t="s">
        <v>20537</v>
      </c>
      <c r="G11640">
        <v>320000</v>
      </c>
      <c r="H11640">
        <f t="shared" si="181"/>
        <v>3.2</v>
      </c>
      <c r="I11640" t="s">
        <v>22720</v>
      </c>
      <c r="J11640" t="str">
        <f>IF(ISBLANK(I11640),"",INDEX('depts lookup'!B:B,MATCH(I11640,'depts lookup'!A:A,0)))</f>
        <v>Road development</v>
      </c>
      <c r="K11640" t="str">
        <f>IF(ISBLANK(I11640),"",INDEX('depts lookup'!C:C,MATCH(I11640,'depts lookup'!A:A,0)))</f>
        <v>क. पथ सुधारणा (विशेष कार्याधिकारी)</v>
      </c>
    </row>
    <row r="11641" spans="1:11" x14ac:dyDescent="0.2">
      <c r="A11641" s="1" t="s">
        <v>19745</v>
      </c>
      <c r="B11641">
        <v>1092</v>
      </c>
      <c r="C11641" t="s">
        <v>13792</v>
      </c>
      <c r="D11641">
        <v>71</v>
      </c>
      <c r="F11641" t="s">
        <v>20538</v>
      </c>
      <c r="G11641">
        <v>320000</v>
      </c>
      <c r="H11641">
        <f t="shared" si="181"/>
        <v>3.2</v>
      </c>
      <c r="I11641" t="s">
        <v>22720</v>
      </c>
      <c r="J11641" t="str">
        <f>IF(ISBLANK(I11641),"",INDEX('depts lookup'!B:B,MATCH(I11641,'depts lookup'!A:A,0)))</f>
        <v>Road development</v>
      </c>
      <c r="K11641" t="str">
        <f>IF(ISBLANK(I11641),"",INDEX('depts lookup'!C:C,MATCH(I11641,'depts lookup'!A:A,0)))</f>
        <v>क. पथ सुधारणा (विशेष कार्याधिकारी)</v>
      </c>
    </row>
    <row r="11642" spans="1:11" x14ac:dyDescent="0.2">
      <c r="A11642" s="1" t="s">
        <v>19745</v>
      </c>
      <c r="B11642">
        <v>1093</v>
      </c>
      <c r="C11642" t="s">
        <v>13793</v>
      </c>
      <c r="D11642">
        <v>71</v>
      </c>
      <c r="F11642" t="s">
        <v>20539</v>
      </c>
      <c r="G11642">
        <v>120000</v>
      </c>
      <c r="H11642">
        <f t="shared" si="181"/>
        <v>1.2</v>
      </c>
      <c r="I11642" t="s">
        <v>22708</v>
      </c>
      <c r="J11642" t="str">
        <f>IF(ISBLANK(I11642),"",INDEX('depts lookup'!B:B,MATCH(I11642,'depts lookup'!A:A,0)))</f>
        <v>Sub-engineer (health)</v>
      </c>
      <c r="K11642" t="str">
        <f>IF(ISBLANK(I11642),"",INDEX('depts lookup'!C:C,MATCH(I11642,'depts lookup'!A:A,0)))</f>
        <v>ख. सब इंजिनियर (हेल्थ) (आ.प्र.)</v>
      </c>
    </row>
    <row r="11643" spans="1:11" x14ac:dyDescent="0.2">
      <c r="A11643" s="1" t="s">
        <v>19745</v>
      </c>
      <c r="B11643">
        <v>1094</v>
      </c>
      <c r="C11643" t="s">
        <v>13794</v>
      </c>
      <c r="D11643">
        <v>71</v>
      </c>
      <c r="F11643" t="s">
        <v>20540</v>
      </c>
      <c r="G11643">
        <v>120000</v>
      </c>
      <c r="H11643">
        <f t="shared" si="181"/>
        <v>1.2</v>
      </c>
      <c r="I11643" t="s">
        <v>22708</v>
      </c>
      <c r="J11643" t="str">
        <f>IF(ISBLANK(I11643),"",INDEX('depts lookup'!B:B,MATCH(I11643,'depts lookup'!A:A,0)))</f>
        <v>Sub-engineer (health)</v>
      </c>
      <c r="K11643" t="str">
        <f>IF(ISBLANK(I11643),"",INDEX('depts lookup'!C:C,MATCH(I11643,'depts lookup'!A:A,0)))</f>
        <v>ख. सब इंजिनियर (हेल्थ) (आ.प्र.)</v>
      </c>
    </row>
    <row r="11644" spans="1:11" x14ac:dyDescent="0.2">
      <c r="A11644" s="1" t="s">
        <v>19745</v>
      </c>
      <c r="B11644">
        <v>1095</v>
      </c>
      <c r="C11644" t="s">
        <v>13795</v>
      </c>
      <c r="D11644">
        <v>71</v>
      </c>
      <c r="F11644" t="s">
        <v>20541</v>
      </c>
      <c r="G11644">
        <v>120000</v>
      </c>
      <c r="H11644">
        <f t="shared" si="181"/>
        <v>1.2</v>
      </c>
      <c r="I11644" t="s">
        <v>22708</v>
      </c>
      <c r="J11644" t="str">
        <f>IF(ISBLANK(I11644),"",INDEX('depts lookup'!B:B,MATCH(I11644,'depts lookup'!A:A,0)))</f>
        <v>Sub-engineer (health)</v>
      </c>
      <c r="K11644" t="str">
        <f>IF(ISBLANK(I11644),"",INDEX('depts lookup'!C:C,MATCH(I11644,'depts lookup'!A:A,0)))</f>
        <v>ख. सब इंजिनियर (हेल्थ) (आ.प्र.)</v>
      </c>
    </row>
    <row r="11645" spans="1:11" x14ac:dyDescent="0.2">
      <c r="A11645" s="1" t="s">
        <v>19745</v>
      </c>
      <c r="B11645">
        <v>1096</v>
      </c>
      <c r="C11645" t="s">
        <v>13796</v>
      </c>
      <c r="D11645">
        <v>71</v>
      </c>
      <c r="F11645" t="s">
        <v>20542</v>
      </c>
      <c r="G11645">
        <v>120000</v>
      </c>
      <c r="H11645">
        <f t="shared" si="181"/>
        <v>1.2</v>
      </c>
      <c r="I11645" t="s">
        <v>22708</v>
      </c>
      <c r="J11645" t="str">
        <f>IF(ISBLANK(I11645),"",INDEX('depts lookup'!B:B,MATCH(I11645,'depts lookup'!A:A,0)))</f>
        <v>Sub-engineer (health)</v>
      </c>
      <c r="K11645" t="str">
        <f>IF(ISBLANK(I11645),"",INDEX('depts lookup'!C:C,MATCH(I11645,'depts lookup'!A:A,0)))</f>
        <v>ख. सब इंजिनियर (हेल्थ) (आ.प्र.)</v>
      </c>
    </row>
    <row r="11646" spans="1:11" x14ac:dyDescent="0.2">
      <c r="A11646" s="1" t="s">
        <v>19745</v>
      </c>
      <c r="B11646">
        <v>1097</v>
      </c>
      <c r="C11646" t="s">
        <v>13797</v>
      </c>
      <c r="D11646">
        <v>71</v>
      </c>
      <c r="F11646" t="s">
        <v>20543</v>
      </c>
      <c r="G11646">
        <v>120000</v>
      </c>
      <c r="H11646">
        <f t="shared" si="181"/>
        <v>1.2</v>
      </c>
      <c r="I11646" t="s">
        <v>22708</v>
      </c>
      <c r="J11646" t="str">
        <f>IF(ISBLANK(I11646),"",INDEX('depts lookup'!B:B,MATCH(I11646,'depts lookup'!A:A,0)))</f>
        <v>Sub-engineer (health)</v>
      </c>
      <c r="K11646" t="str">
        <f>IF(ISBLANK(I11646),"",INDEX('depts lookup'!C:C,MATCH(I11646,'depts lookup'!A:A,0)))</f>
        <v>ख. सब इंजिनियर (हेल्थ) (आ.प्र.)</v>
      </c>
    </row>
    <row r="11647" spans="1:11" x14ac:dyDescent="0.2">
      <c r="A11647" s="1" t="s">
        <v>19745</v>
      </c>
      <c r="B11647">
        <v>1098</v>
      </c>
      <c r="C11647" t="s">
        <v>13798</v>
      </c>
      <c r="D11647">
        <v>71</v>
      </c>
      <c r="F11647" t="s">
        <v>20544</v>
      </c>
      <c r="G11647">
        <v>120000</v>
      </c>
      <c r="H11647">
        <f t="shared" si="181"/>
        <v>1.2</v>
      </c>
      <c r="I11647" t="s">
        <v>22708</v>
      </c>
      <c r="J11647" t="str">
        <f>IF(ISBLANK(I11647),"",INDEX('depts lookup'!B:B,MATCH(I11647,'depts lookup'!A:A,0)))</f>
        <v>Sub-engineer (health)</v>
      </c>
      <c r="K11647" t="str">
        <f>IF(ISBLANK(I11647),"",INDEX('depts lookup'!C:C,MATCH(I11647,'depts lookup'!A:A,0)))</f>
        <v>ख. सब इंजिनियर (हेल्थ) (आ.प्र.)</v>
      </c>
    </row>
    <row r="11648" spans="1:11" x14ac:dyDescent="0.2">
      <c r="A11648" s="1" t="s">
        <v>19745</v>
      </c>
      <c r="B11648">
        <v>1099</v>
      </c>
      <c r="C11648" t="s">
        <v>13799</v>
      </c>
      <c r="D11648">
        <v>71</v>
      </c>
      <c r="F11648" t="s">
        <v>20545</v>
      </c>
      <c r="G11648">
        <v>120000</v>
      </c>
      <c r="H11648">
        <f t="shared" si="181"/>
        <v>1.2</v>
      </c>
      <c r="I11648" t="s">
        <v>22708</v>
      </c>
      <c r="J11648" t="str">
        <f>IF(ISBLANK(I11648),"",INDEX('depts lookup'!B:B,MATCH(I11648,'depts lookup'!A:A,0)))</f>
        <v>Sub-engineer (health)</v>
      </c>
      <c r="K11648" t="str">
        <f>IF(ISBLANK(I11648),"",INDEX('depts lookup'!C:C,MATCH(I11648,'depts lookup'!A:A,0)))</f>
        <v>ख. सब इंजिनियर (हेल्थ) (आ.प्र.)</v>
      </c>
    </row>
    <row r="11649" spans="1:11" hidden="1" x14ac:dyDescent="0.2">
      <c r="A11649" s="1" t="s">
        <v>19745</v>
      </c>
      <c r="B11649">
        <v>1100</v>
      </c>
      <c r="H11649" t="str">
        <f t="shared" si="181"/>
        <v/>
      </c>
      <c r="J11649" t="str">
        <f>IF(ISBLANK(I11649),"",INDEX('depts lookup'!B:B,MATCH(I11649,'depts lookup'!A:A,0)))</f>
        <v/>
      </c>
      <c r="K11649" t="str">
        <f>IF(ISBLANK(I11649),"",INDEX('depts lookup'!C:C,MATCH(I11649,'depts lookup'!A:A,0)))</f>
        <v/>
      </c>
    </row>
    <row r="11650" spans="1:11" hidden="1" x14ac:dyDescent="0.2">
      <c r="A11650" s="1" t="s">
        <v>19745</v>
      </c>
      <c r="B11650">
        <v>1101</v>
      </c>
      <c r="H11650" t="str">
        <f t="shared" si="181"/>
        <v/>
      </c>
      <c r="J11650" t="str">
        <f>IF(ISBLANK(I11650),"",INDEX('depts lookup'!B:B,MATCH(I11650,'depts lookup'!A:A,0)))</f>
        <v/>
      </c>
      <c r="K11650" t="str">
        <f>IF(ISBLANK(I11650),"",INDEX('depts lookup'!C:C,MATCH(I11650,'depts lookup'!A:A,0)))</f>
        <v/>
      </c>
    </row>
    <row r="11651" spans="1:11" x14ac:dyDescent="0.2">
      <c r="A11651" s="1" t="s">
        <v>19745</v>
      </c>
      <c r="B11651">
        <v>1102</v>
      </c>
      <c r="C11651" t="s">
        <v>13800</v>
      </c>
      <c r="D11651">
        <v>71</v>
      </c>
      <c r="F11651" t="s">
        <v>20546</v>
      </c>
      <c r="G11651">
        <v>120000</v>
      </c>
      <c r="H11651">
        <f t="shared" ref="H11651:H11714" si="182">IF(ISBLANK(G11651),"",G11651/100000)</f>
        <v>1.2</v>
      </c>
      <c r="I11651" t="s">
        <v>22708</v>
      </c>
      <c r="J11651" t="str">
        <f>IF(ISBLANK(I11651),"",INDEX('depts lookup'!B:B,MATCH(I11651,'depts lookup'!A:A,0)))</f>
        <v>Sub-engineer (health)</v>
      </c>
      <c r="K11651" t="str">
        <f>IF(ISBLANK(I11651),"",INDEX('depts lookup'!C:C,MATCH(I11651,'depts lookup'!A:A,0)))</f>
        <v>ख. सब इंजिनियर (हेल्थ) (आ.प्र.)</v>
      </c>
    </row>
    <row r="11652" spans="1:11" x14ac:dyDescent="0.2">
      <c r="A11652" s="1" t="s">
        <v>19745</v>
      </c>
      <c r="B11652">
        <v>1103</v>
      </c>
      <c r="C11652" t="s">
        <v>13801</v>
      </c>
      <c r="D11652">
        <v>71</v>
      </c>
      <c r="F11652" t="s">
        <v>20547</v>
      </c>
      <c r="G11652">
        <v>120000</v>
      </c>
      <c r="H11652">
        <f t="shared" si="182"/>
        <v>1.2</v>
      </c>
      <c r="I11652" t="s">
        <v>22708</v>
      </c>
      <c r="J11652" t="str">
        <f>IF(ISBLANK(I11652),"",INDEX('depts lookup'!B:B,MATCH(I11652,'depts lookup'!A:A,0)))</f>
        <v>Sub-engineer (health)</v>
      </c>
      <c r="K11652" t="str">
        <f>IF(ISBLANK(I11652),"",INDEX('depts lookup'!C:C,MATCH(I11652,'depts lookup'!A:A,0)))</f>
        <v>ख. सब इंजिनियर (हेल्थ) (आ.प्र.)</v>
      </c>
    </row>
    <row r="11653" spans="1:11" x14ac:dyDescent="0.2">
      <c r="A11653" s="1" t="s">
        <v>19745</v>
      </c>
      <c r="B11653">
        <v>1104</v>
      </c>
      <c r="C11653" t="s">
        <v>13802</v>
      </c>
      <c r="D11653">
        <v>71</v>
      </c>
      <c r="F11653" t="s">
        <v>20548</v>
      </c>
      <c r="G11653">
        <v>280000</v>
      </c>
      <c r="H11653">
        <f t="shared" si="182"/>
        <v>2.8</v>
      </c>
      <c r="I11653" t="s">
        <v>22778</v>
      </c>
      <c r="J11653" t="str">
        <f>IF(ISBLANK(I11653),"",INDEX('depts lookup'!B:B,MATCH(I11653,'depts lookup'!A:A,0)))</f>
        <v>Town Engineer Account spending</v>
      </c>
      <c r="K11653" t="str">
        <f>IF(ISBLANK(I11653),"",INDEX('depts lookup'!C:C,MATCH(I11653,'depts lookup'!A:A,0)))</f>
        <v>क−1. नगर अभियंता खात्याकडील खर्च</v>
      </c>
    </row>
    <row r="11654" spans="1:11" hidden="1" x14ac:dyDescent="0.2">
      <c r="A11654" s="1" t="s">
        <v>19745</v>
      </c>
      <c r="B11654">
        <v>1105</v>
      </c>
      <c r="D11654">
        <v>71</v>
      </c>
      <c r="H11654" t="str">
        <f t="shared" si="182"/>
        <v/>
      </c>
      <c r="J11654" t="str">
        <f>IF(ISBLANK(I11654),"",INDEX('depts lookup'!B:B,MATCH(I11654,'depts lookup'!A:A,0)))</f>
        <v/>
      </c>
      <c r="K11654" t="str">
        <f>IF(ISBLANK(I11654),"",INDEX('depts lookup'!C:C,MATCH(I11654,'depts lookup'!A:A,0)))</f>
        <v/>
      </c>
    </row>
    <row r="11655" spans="1:11" hidden="1" x14ac:dyDescent="0.2">
      <c r="A11655" s="1" t="s">
        <v>19745</v>
      </c>
      <c r="B11655">
        <v>1106</v>
      </c>
      <c r="D11655">
        <v>71</v>
      </c>
      <c r="F11655" t="s">
        <v>4235</v>
      </c>
      <c r="G11655">
        <v>2600000</v>
      </c>
      <c r="H11655">
        <f t="shared" si="182"/>
        <v>26</v>
      </c>
      <c r="J11655" t="str">
        <f>IF(ISBLANK(I11655),"",INDEX('depts lookup'!B:B,MATCH(I11655,'depts lookup'!A:A,0)))</f>
        <v/>
      </c>
      <c r="K11655" t="str">
        <f>IF(ISBLANK(I11655),"",INDEX('depts lookup'!C:C,MATCH(I11655,'depts lookup'!A:A,0)))</f>
        <v/>
      </c>
    </row>
    <row r="11656" spans="1:11" hidden="1" x14ac:dyDescent="0.2">
      <c r="A11656" s="1" t="s">
        <v>19745</v>
      </c>
      <c r="B11656">
        <v>1107</v>
      </c>
      <c r="H11656" t="str">
        <f t="shared" si="182"/>
        <v/>
      </c>
      <c r="J11656" t="str">
        <f>IF(ISBLANK(I11656),"",INDEX('depts lookup'!B:B,MATCH(I11656,'depts lookup'!A:A,0)))</f>
        <v/>
      </c>
      <c r="K11656" t="str">
        <f>IF(ISBLANK(I11656),"",INDEX('depts lookup'!C:C,MATCH(I11656,'depts lookup'!A:A,0)))</f>
        <v/>
      </c>
    </row>
    <row r="11657" spans="1:11" x14ac:dyDescent="0.2">
      <c r="A11657" s="1" t="s">
        <v>19745</v>
      </c>
      <c r="B11657">
        <v>1108</v>
      </c>
      <c r="C11657" t="s">
        <v>13803</v>
      </c>
      <c r="D11657">
        <v>72</v>
      </c>
      <c r="F11657" t="s">
        <v>20549</v>
      </c>
      <c r="G11657">
        <v>200000</v>
      </c>
      <c r="H11657">
        <f t="shared" si="182"/>
        <v>2</v>
      </c>
      <c r="I11657" t="s">
        <v>22720</v>
      </c>
      <c r="J11657" t="str">
        <f>IF(ISBLANK(I11657),"",INDEX('depts lookup'!B:B,MATCH(I11657,'depts lookup'!A:A,0)))</f>
        <v>Road development</v>
      </c>
      <c r="K11657" t="str">
        <f>IF(ISBLANK(I11657),"",INDEX('depts lookup'!C:C,MATCH(I11657,'depts lookup'!A:A,0)))</f>
        <v>क. पथ सुधारणा (विशेष कार्याधिकारी)</v>
      </c>
    </row>
    <row r="11658" spans="1:11" x14ac:dyDescent="0.2">
      <c r="A11658" s="1" t="s">
        <v>19745</v>
      </c>
      <c r="B11658">
        <v>1109</v>
      </c>
      <c r="C11658" t="s">
        <v>13804</v>
      </c>
      <c r="D11658">
        <v>72</v>
      </c>
      <c r="F11658" t="s">
        <v>20550</v>
      </c>
      <c r="G11658">
        <v>200000</v>
      </c>
      <c r="H11658">
        <f t="shared" si="182"/>
        <v>2</v>
      </c>
      <c r="I11658" t="s">
        <v>22720</v>
      </c>
      <c r="J11658" t="str">
        <f>IF(ISBLANK(I11658),"",INDEX('depts lookup'!B:B,MATCH(I11658,'depts lookup'!A:A,0)))</f>
        <v>Road development</v>
      </c>
      <c r="K11658" t="str">
        <f>IF(ISBLANK(I11658),"",INDEX('depts lookup'!C:C,MATCH(I11658,'depts lookup'!A:A,0)))</f>
        <v>क. पथ सुधारणा (विशेष कार्याधिकारी)</v>
      </c>
    </row>
    <row r="11659" spans="1:11" x14ac:dyDescent="0.2">
      <c r="A11659" s="1" t="s">
        <v>19745</v>
      </c>
      <c r="B11659">
        <v>1110</v>
      </c>
      <c r="C11659" t="s">
        <v>13805</v>
      </c>
      <c r="D11659">
        <v>72</v>
      </c>
      <c r="F11659" t="s">
        <v>20551</v>
      </c>
      <c r="G11659">
        <v>200000</v>
      </c>
      <c r="H11659">
        <f t="shared" si="182"/>
        <v>2</v>
      </c>
      <c r="I11659" t="s">
        <v>22720</v>
      </c>
      <c r="J11659" t="str">
        <f>IF(ISBLANK(I11659),"",INDEX('depts lookup'!B:B,MATCH(I11659,'depts lookup'!A:A,0)))</f>
        <v>Road development</v>
      </c>
      <c r="K11659" t="str">
        <f>IF(ISBLANK(I11659),"",INDEX('depts lookup'!C:C,MATCH(I11659,'depts lookup'!A:A,0)))</f>
        <v>क. पथ सुधारणा (विशेष कार्याधिकारी)</v>
      </c>
    </row>
    <row r="11660" spans="1:11" x14ac:dyDescent="0.2">
      <c r="A11660" s="1" t="s">
        <v>19745</v>
      </c>
      <c r="B11660">
        <v>1111</v>
      </c>
      <c r="C11660" t="s">
        <v>13806</v>
      </c>
      <c r="D11660">
        <v>72</v>
      </c>
      <c r="F11660" t="s">
        <v>20552</v>
      </c>
      <c r="G11660">
        <v>200000</v>
      </c>
      <c r="H11660">
        <f t="shared" si="182"/>
        <v>2</v>
      </c>
      <c r="I11660" t="s">
        <v>22720</v>
      </c>
      <c r="J11660" t="str">
        <f>IF(ISBLANK(I11660),"",INDEX('depts lookup'!B:B,MATCH(I11660,'depts lookup'!A:A,0)))</f>
        <v>Road development</v>
      </c>
      <c r="K11660" t="str">
        <f>IF(ISBLANK(I11660),"",INDEX('depts lookup'!C:C,MATCH(I11660,'depts lookup'!A:A,0)))</f>
        <v>क. पथ सुधारणा (विशेष कार्याधिकारी)</v>
      </c>
    </row>
    <row r="11661" spans="1:11" x14ac:dyDescent="0.2">
      <c r="A11661" s="1" t="s">
        <v>19745</v>
      </c>
      <c r="B11661">
        <v>1112</v>
      </c>
      <c r="C11661" t="s">
        <v>13807</v>
      </c>
      <c r="D11661">
        <v>72</v>
      </c>
      <c r="F11661" t="s">
        <v>20553</v>
      </c>
      <c r="G11661">
        <v>200000</v>
      </c>
      <c r="H11661">
        <f t="shared" si="182"/>
        <v>2</v>
      </c>
      <c r="I11661" t="s">
        <v>22720</v>
      </c>
      <c r="J11661" t="str">
        <f>IF(ISBLANK(I11661),"",INDEX('depts lookup'!B:B,MATCH(I11661,'depts lookup'!A:A,0)))</f>
        <v>Road development</v>
      </c>
      <c r="K11661" t="str">
        <f>IF(ISBLANK(I11661),"",INDEX('depts lookup'!C:C,MATCH(I11661,'depts lookup'!A:A,0)))</f>
        <v>क. पथ सुधारणा (विशेष कार्याधिकारी)</v>
      </c>
    </row>
    <row r="11662" spans="1:11" x14ac:dyDescent="0.2">
      <c r="A11662" s="1" t="s">
        <v>19745</v>
      </c>
      <c r="B11662">
        <v>1113</v>
      </c>
      <c r="C11662" t="s">
        <v>13808</v>
      </c>
      <c r="D11662">
        <v>72</v>
      </c>
      <c r="F11662" t="s">
        <v>20554</v>
      </c>
      <c r="G11662">
        <v>200000</v>
      </c>
      <c r="H11662">
        <f t="shared" si="182"/>
        <v>2</v>
      </c>
      <c r="I11662" t="s">
        <v>22720</v>
      </c>
      <c r="J11662" t="str">
        <f>IF(ISBLANK(I11662),"",INDEX('depts lookup'!B:B,MATCH(I11662,'depts lookup'!A:A,0)))</f>
        <v>Road development</v>
      </c>
      <c r="K11662" t="str">
        <f>IF(ISBLANK(I11662),"",INDEX('depts lookup'!C:C,MATCH(I11662,'depts lookup'!A:A,0)))</f>
        <v>क. पथ सुधारणा (विशेष कार्याधिकारी)</v>
      </c>
    </row>
    <row r="11663" spans="1:11" x14ac:dyDescent="0.2">
      <c r="A11663" s="1" t="s">
        <v>19745</v>
      </c>
      <c r="B11663">
        <v>1114</v>
      </c>
      <c r="C11663" t="s">
        <v>13809</v>
      </c>
      <c r="D11663">
        <v>72</v>
      </c>
      <c r="F11663" t="s">
        <v>20555</v>
      </c>
      <c r="G11663">
        <v>80000</v>
      </c>
      <c r="H11663">
        <f t="shared" si="182"/>
        <v>0.8</v>
      </c>
      <c r="I11663" t="s">
        <v>22708</v>
      </c>
      <c r="J11663" t="str">
        <f>IF(ISBLANK(I11663),"",INDEX('depts lookup'!B:B,MATCH(I11663,'depts lookup'!A:A,0)))</f>
        <v>Sub-engineer (health)</v>
      </c>
      <c r="K11663" t="str">
        <f>IF(ISBLANK(I11663),"",INDEX('depts lookup'!C:C,MATCH(I11663,'depts lookup'!A:A,0)))</f>
        <v>ख. सब इंजिनियर (हेल्थ) (आ.प्र.)</v>
      </c>
    </row>
    <row r="11664" spans="1:11" x14ac:dyDescent="0.2">
      <c r="A11664" s="1" t="s">
        <v>19745</v>
      </c>
      <c r="B11664">
        <v>1115</v>
      </c>
      <c r="C11664" t="s">
        <v>13810</v>
      </c>
      <c r="D11664">
        <v>72</v>
      </c>
      <c r="F11664" t="s">
        <v>20556</v>
      </c>
      <c r="G11664">
        <v>200000</v>
      </c>
      <c r="H11664">
        <f t="shared" si="182"/>
        <v>2</v>
      </c>
      <c r="I11664" t="s">
        <v>22778</v>
      </c>
      <c r="J11664" t="str">
        <f>IF(ISBLANK(I11664),"",INDEX('depts lookup'!B:B,MATCH(I11664,'depts lookup'!A:A,0)))</f>
        <v>Town Engineer Account spending</v>
      </c>
      <c r="K11664" t="str">
        <f>IF(ISBLANK(I11664),"",INDEX('depts lookup'!C:C,MATCH(I11664,'depts lookup'!A:A,0)))</f>
        <v>क−1. नगर अभियंता खात्याकडील खर्च</v>
      </c>
    </row>
    <row r="11665" spans="1:11" x14ac:dyDescent="0.2">
      <c r="A11665" s="1" t="s">
        <v>19745</v>
      </c>
      <c r="B11665">
        <v>1116</v>
      </c>
      <c r="C11665" t="s">
        <v>13811</v>
      </c>
      <c r="D11665">
        <v>72</v>
      </c>
      <c r="F11665" t="s">
        <v>20557</v>
      </c>
      <c r="G11665">
        <v>280000</v>
      </c>
      <c r="H11665">
        <f t="shared" si="182"/>
        <v>2.8</v>
      </c>
      <c r="I11665" t="s">
        <v>22778</v>
      </c>
      <c r="J11665" t="str">
        <f>IF(ISBLANK(I11665),"",INDEX('depts lookup'!B:B,MATCH(I11665,'depts lookup'!A:A,0)))</f>
        <v>Town Engineer Account spending</v>
      </c>
      <c r="K11665" t="str">
        <f>IF(ISBLANK(I11665),"",INDEX('depts lookup'!C:C,MATCH(I11665,'depts lookup'!A:A,0)))</f>
        <v>क−1. नगर अभियंता खात्याकडील खर्च</v>
      </c>
    </row>
    <row r="11666" spans="1:11" x14ac:dyDescent="0.2">
      <c r="A11666" s="1" t="s">
        <v>19745</v>
      </c>
      <c r="B11666">
        <v>1117</v>
      </c>
      <c r="C11666" t="s">
        <v>13812</v>
      </c>
      <c r="D11666">
        <v>72</v>
      </c>
      <c r="F11666" t="s">
        <v>20558</v>
      </c>
      <c r="G11666">
        <v>320000</v>
      </c>
      <c r="H11666">
        <f t="shared" si="182"/>
        <v>3.2</v>
      </c>
      <c r="I11666" t="s">
        <v>22778</v>
      </c>
      <c r="J11666" t="str">
        <f>IF(ISBLANK(I11666),"",INDEX('depts lookup'!B:B,MATCH(I11666,'depts lookup'!A:A,0)))</f>
        <v>Town Engineer Account spending</v>
      </c>
      <c r="K11666" t="str">
        <f>IF(ISBLANK(I11666),"",INDEX('depts lookup'!C:C,MATCH(I11666,'depts lookup'!A:A,0)))</f>
        <v>क−1. नगर अभियंता खात्याकडील खर्च</v>
      </c>
    </row>
    <row r="11667" spans="1:11" x14ac:dyDescent="0.2">
      <c r="A11667" s="1" t="s">
        <v>19745</v>
      </c>
      <c r="B11667">
        <v>1118</v>
      </c>
      <c r="C11667" t="s">
        <v>13813</v>
      </c>
      <c r="D11667">
        <v>72</v>
      </c>
      <c r="F11667" t="s">
        <v>20559</v>
      </c>
      <c r="G11667">
        <v>280000</v>
      </c>
      <c r="H11667">
        <f t="shared" si="182"/>
        <v>2.8</v>
      </c>
      <c r="I11667" t="s">
        <v>22778</v>
      </c>
      <c r="J11667" t="str">
        <f>IF(ISBLANK(I11667),"",INDEX('depts lookup'!B:B,MATCH(I11667,'depts lookup'!A:A,0)))</f>
        <v>Town Engineer Account spending</v>
      </c>
      <c r="K11667" t="str">
        <f>IF(ISBLANK(I11667),"",INDEX('depts lookup'!C:C,MATCH(I11667,'depts lookup'!A:A,0)))</f>
        <v>क−1. नगर अभियंता खात्याकडील खर्च</v>
      </c>
    </row>
    <row r="11668" spans="1:11" x14ac:dyDescent="0.2">
      <c r="A11668" s="1" t="s">
        <v>19745</v>
      </c>
      <c r="B11668">
        <v>1119</v>
      </c>
      <c r="C11668" t="s">
        <v>13814</v>
      </c>
      <c r="D11668">
        <v>72</v>
      </c>
      <c r="F11668" t="s">
        <v>20560</v>
      </c>
      <c r="G11668">
        <v>280000</v>
      </c>
      <c r="H11668">
        <f t="shared" si="182"/>
        <v>2.8</v>
      </c>
      <c r="I11668" t="s">
        <v>22778</v>
      </c>
      <c r="J11668" t="str">
        <f>IF(ISBLANK(I11668),"",INDEX('depts lookup'!B:B,MATCH(I11668,'depts lookup'!A:A,0)))</f>
        <v>Town Engineer Account spending</v>
      </c>
      <c r="K11668" t="str">
        <f>IF(ISBLANK(I11668),"",INDEX('depts lookup'!C:C,MATCH(I11668,'depts lookup'!A:A,0)))</f>
        <v>क−1. नगर अभियंता खात्याकडील खर्च</v>
      </c>
    </row>
    <row r="11669" spans="1:11" x14ac:dyDescent="0.2">
      <c r="A11669" s="1" t="s">
        <v>19745</v>
      </c>
      <c r="B11669">
        <v>1120</v>
      </c>
      <c r="C11669" t="s">
        <v>13815</v>
      </c>
      <c r="D11669">
        <v>72</v>
      </c>
      <c r="F11669" t="s">
        <v>20561</v>
      </c>
      <c r="G11669">
        <v>280000</v>
      </c>
      <c r="H11669">
        <f t="shared" si="182"/>
        <v>2.8</v>
      </c>
      <c r="I11669" t="s">
        <v>22778</v>
      </c>
      <c r="J11669" t="str">
        <f>IF(ISBLANK(I11669),"",INDEX('depts lookup'!B:B,MATCH(I11669,'depts lookup'!A:A,0)))</f>
        <v>Town Engineer Account spending</v>
      </c>
      <c r="K11669" t="str">
        <f>IF(ISBLANK(I11669),"",INDEX('depts lookup'!C:C,MATCH(I11669,'depts lookup'!A:A,0)))</f>
        <v>क−1. नगर अभियंता खात्याकडील खर्च</v>
      </c>
    </row>
    <row r="11670" spans="1:11" x14ac:dyDescent="0.2">
      <c r="A11670" s="1" t="s">
        <v>19745</v>
      </c>
      <c r="B11670">
        <v>1121</v>
      </c>
      <c r="C11670" t="s">
        <v>13816</v>
      </c>
      <c r="D11670">
        <v>72</v>
      </c>
      <c r="F11670" t="s">
        <v>20562</v>
      </c>
      <c r="G11670">
        <v>480000</v>
      </c>
      <c r="H11670">
        <f t="shared" si="182"/>
        <v>4.8</v>
      </c>
      <c r="I11670" t="s">
        <v>22778</v>
      </c>
      <c r="J11670" t="str">
        <f>IF(ISBLANK(I11670),"",INDEX('depts lookup'!B:B,MATCH(I11670,'depts lookup'!A:A,0)))</f>
        <v>Town Engineer Account spending</v>
      </c>
      <c r="K11670" t="str">
        <f>IF(ISBLANK(I11670),"",INDEX('depts lookup'!C:C,MATCH(I11670,'depts lookup'!A:A,0)))</f>
        <v>क−1. नगर अभियंता खात्याकडील खर्च</v>
      </c>
    </row>
    <row r="11671" spans="1:11" hidden="1" x14ac:dyDescent="0.2">
      <c r="A11671" s="1" t="s">
        <v>19745</v>
      </c>
      <c r="B11671">
        <v>1122</v>
      </c>
      <c r="D11671">
        <v>72</v>
      </c>
      <c r="H11671" t="str">
        <f t="shared" si="182"/>
        <v/>
      </c>
      <c r="J11671" t="str">
        <f>IF(ISBLANK(I11671),"",INDEX('depts lookup'!B:B,MATCH(I11671,'depts lookup'!A:A,0)))</f>
        <v/>
      </c>
      <c r="K11671" t="str">
        <f>IF(ISBLANK(I11671),"",INDEX('depts lookup'!C:C,MATCH(I11671,'depts lookup'!A:A,0)))</f>
        <v/>
      </c>
    </row>
    <row r="11672" spans="1:11" hidden="1" x14ac:dyDescent="0.2">
      <c r="A11672" s="1" t="s">
        <v>19745</v>
      </c>
      <c r="B11672">
        <v>1123</v>
      </c>
      <c r="D11672">
        <v>72</v>
      </c>
      <c r="F11672" t="s">
        <v>4235</v>
      </c>
      <c r="G11672">
        <v>3400000</v>
      </c>
      <c r="H11672">
        <f t="shared" si="182"/>
        <v>34</v>
      </c>
      <c r="J11672" t="str">
        <f>IF(ISBLANK(I11672),"",INDEX('depts lookup'!B:B,MATCH(I11672,'depts lookup'!A:A,0)))</f>
        <v/>
      </c>
      <c r="K11672" t="str">
        <f>IF(ISBLANK(I11672),"",INDEX('depts lookup'!C:C,MATCH(I11672,'depts lookup'!A:A,0)))</f>
        <v/>
      </c>
    </row>
    <row r="11673" spans="1:11" hidden="1" x14ac:dyDescent="0.2">
      <c r="A11673" s="1" t="s">
        <v>19745</v>
      </c>
      <c r="B11673">
        <v>1124</v>
      </c>
      <c r="H11673" t="str">
        <f t="shared" si="182"/>
        <v/>
      </c>
      <c r="J11673" t="str">
        <f>IF(ISBLANK(I11673),"",INDEX('depts lookup'!B:B,MATCH(I11673,'depts lookup'!A:A,0)))</f>
        <v/>
      </c>
      <c r="K11673" t="str">
        <f>IF(ISBLANK(I11673),"",INDEX('depts lookup'!C:C,MATCH(I11673,'depts lookup'!A:A,0)))</f>
        <v/>
      </c>
    </row>
    <row r="11674" spans="1:11" hidden="1" x14ac:dyDescent="0.2">
      <c r="A11674" s="1" t="s">
        <v>19745</v>
      </c>
      <c r="B11674">
        <v>1125</v>
      </c>
      <c r="F11674" t="s">
        <v>20563</v>
      </c>
      <c r="G11674">
        <v>11080000</v>
      </c>
      <c r="H11674">
        <f t="shared" si="182"/>
        <v>110.8</v>
      </c>
      <c r="J11674" t="str">
        <f>IF(ISBLANK(I11674),"",INDEX('depts lookup'!B:B,MATCH(I11674,'depts lookup'!A:A,0)))</f>
        <v/>
      </c>
      <c r="K11674" t="str">
        <f>IF(ISBLANK(I11674),"",INDEX('depts lookup'!C:C,MATCH(I11674,'depts lookup'!A:A,0)))</f>
        <v/>
      </c>
    </row>
    <row r="11675" spans="1:11" hidden="1" x14ac:dyDescent="0.2">
      <c r="A11675" s="1" t="s">
        <v>19745</v>
      </c>
      <c r="B11675">
        <v>1126</v>
      </c>
      <c r="H11675" t="str">
        <f t="shared" si="182"/>
        <v/>
      </c>
      <c r="J11675" t="str">
        <f>IF(ISBLANK(I11675),"",INDEX('depts lookup'!B:B,MATCH(I11675,'depts lookup'!A:A,0)))</f>
        <v/>
      </c>
      <c r="K11675" t="str">
        <f>IF(ISBLANK(I11675),"",INDEX('depts lookup'!C:C,MATCH(I11675,'depts lookup'!A:A,0)))</f>
        <v/>
      </c>
    </row>
    <row r="11676" spans="1:11" hidden="1" x14ac:dyDescent="0.2">
      <c r="A11676" s="1" t="s">
        <v>19745</v>
      </c>
      <c r="B11676">
        <v>1127</v>
      </c>
      <c r="H11676" t="str">
        <f t="shared" si="182"/>
        <v/>
      </c>
      <c r="J11676" t="str">
        <f>IF(ISBLANK(I11676),"",INDEX('depts lookup'!B:B,MATCH(I11676,'depts lookup'!A:A,0)))</f>
        <v/>
      </c>
      <c r="K11676" t="str">
        <f>IF(ISBLANK(I11676),"",INDEX('depts lookup'!C:C,MATCH(I11676,'depts lookup'!A:A,0)))</f>
        <v/>
      </c>
    </row>
    <row r="11677" spans="1:11" hidden="1" x14ac:dyDescent="0.2">
      <c r="A11677" s="1" t="s">
        <v>19745</v>
      </c>
      <c r="B11677">
        <v>1128</v>
      </c>
      <c r="F11677" t="s">
        <v>20564</v>
      </c>
      <c r="H11677" t="str">
        <f t="shared" si="182"/>
        <v/>
      </c>
      <c r="J11677" t="str">
        <f>IF(ISBLANK(I11677),"",INDEX('depts lookup'!B:B,MATCH(I11677,'depts lookup'!A:A,0)))</f>
        <v/>
      </c>
      <c r="K11677" t="str">
        <f>IF(ISBLANK(I11677),"",INDEX('depts lookup'!C:C,MATCH(I11677,'depts lookup'!A:A,0)))</f>
        <v/>
      </c>
    </row>
    <row r="11678" spans="1:11" hidden="1" x14ac:dyDescent="0.2">
      <c r="A11678" s="1" t="s">
        <v>19745</v>
      </c>
      <c r="B11678">
        <v>1129</v>
      </c>
      <c r="H11678" t="str">
        <f t="shared" si="182"/>
        <v/>
      </c>
      <c r="J11678" t="str">
        <f>IF(ISBLANK(I11678),"",INDEX('depts lookup'!B:B,MATCH(I11678,'depts lookup'!A:A,0)))</f>
        <v/>
      </c>
      <c r="K11678" t="str">
        <f>IF(ISBLANK(I11678),"",INDEX('depts lookup'!C:C,MATCH(I11678,'depts lookup'!A:A,0)))</f>
        <v/>
      </c>
    </row>
    <row r="11679" spans="1:11" x14ac:dyDescent="0.2">
      <c r="A11679" s="1" t="s">
        <v>19745</v>
      </c>
      <c r="B11679">
        <v>1130</v>
      </c>
      <c r="C11679" t="s">
        <v>13817</v>
      </c>
      <c r="D11679">
        <v>69</v>
      </c>
      <c r="F11679" t="s">
        <v>20565</v>
      </c>
      <c r="G11679">
        <v>400000</v>
      </c>
      <c r="H11679">
        <f t="shared" si="182"/>
        <v>4</v>
      </c>
      <c r="I11679" t="s">
        <v>22722</v>
      </c>
      <c r="J11679" t="str">
        <f>IF(ISBLANK(I11679),"",INDEX('depts lookup'!B:B,MATCH(I11679,'depts lookup'!A:A,0)))</f>
        <v>Electrical Department</v>
      </c>
      <c r="K11679" t="str">
        <f>IF(ISBLANK(I11679),"",INDEX('depts lookup'!C:C,MATCH(I11679,'depts lookup'!A:A,0)))</f>
        <v>ग−1. पथांवरील दिवाबत्ती (विद्युत)</v>
      </c>
    </row>
    <row r="11680" spans="1:11" x14ac:dyDescent="0.2">
      <c r="A11680" s="1" t="s">
        <v>19745</v>
      </c>
      <c r="B11680">
        <v>1131</v>
      </c>
      <c r="C11680" t="s">
        <v>13818</v>
      </c>
      <c r="D11680">
        <v>69</v>
      </c>
      <c r="F11680" t="s">
        <v>20566</v>
      </c>
      <c r="G11680">
        <v>400000</v>
      </c>
      <c r="H11680">
        <f t="shared" si="182"/>
        <v>4</v>
      </c>
      <c r="I11680" t="s">
        <v>22722</v>
      </c>
      <c r="J11680" t="str">
        <f>IF(ISBLANK(I11680),"",INDEX('depts lookup'!B:B,MATCH(I11680,'depts lookup'!A:A,0)))</f>
        <v>Electrical Department</v>
      </c>
      <c r="K11680" t="str">
        <f>IF(ISBLANK(I11680),"",INDEX('depts lookup'!C:C,MATCH(I11680,'depts lookup'!A:A,0)))</f>
        <v>ग−1. पथांवरील दिवाबत्ती (विद्युत)</v>
      </c>
    </row>
    <row r="11681" spans="1:11" x14ac:dyDescent="0.2">
      <c r="A11681" s="1" t="s">
        <v>19745</v>
      </c>
      <c r="B11681">
        <v>1132</v>
      </c>
      <c r="C11681" t="s">
        <v>13819</v>
      </c>
      <c r="D11681">
        <v>69</v>
      </c>
      <c r="F11681" t="s">
        <v>20567</v>
      </c>
      <c r="G11681">
        <v>400000</v>
      </c>
      <c r="H11681">
        <f t="shared" si="182"/>
        <v>4</v>
      </c>
      <c r="I11681" t="s">
        <v>22722</v>
      </c>
      <c r="J11681" t="str">
        <f>IF(ISBLANK(I11681),"",INDEX('depts lookup'!B:B,MATCH(I11681,'depts lookup'!A:A,0)))</f>
        <v>Electrical Department</v>
      </c>
      <c r="K11681" t="str">
        <f>IF(ISBLANK(I11681),"",INDEX('depts lookup'!C:C,MATCH(I11681,'depts lookup'!A:A,0)))</f>
        <v>ग−1. पथांवरील दिवाबत्ती (विद्युत)</v>
      </c>
    </row>
    <row r="11682" spans="1:11" x14ac:dyDescent="0.2">
      <c r="A11682" s="1" t="s">
        <v>19745</v>
      </c>
      <c r="B11682">
        <v>1133</v>
      </c>
      <c r="C11682" t="s">
        <v>13820</v>
      </c>
      <c r="D11682">
        <v>69</v>
      </c>
      <c r="F11682" t="s">
        <v>20568</v>
      </c>
      <c r="G11682">
        <v>400000</v>
      </c>
      <c r="H11682">
        <f t="shared" si="182"/>
        <v>4</v>
      </c>
      <c r="I11682" t="s">
        <v>22708</v>
      </c>
      <c r="J11682" t="str">
        <f>IF(ISBLANK(I11682),"",INDEX('depts lookup'!B:B,MATCH(I11682,'depts lookup'!A:A,0)))</f>
        <v>Sub-engineer (health)</v>
      </c>
      <c r="K11682" t="str">
        <f>IF(ISBLANK(I11682),"",INDEX('depts lookup'!C:C,MATCH(I11682,'depts lookup'!A:A,0)))</f>
        <v>ख. सब इंजिनियर (हेल्थ) (आ.प्र.)</v>
      </c>
    </row>
    <row r="11683" spans="1:11" hidden="1" x14ac:dyDescent="0.2">
      <c r="A11683" s="1" t="s">
        <v>19745</v>
      </c>
      <c r="B11683">
        <v>1134</v>
      </c>
      <c r="D11683">
        <v>69</v>
      </c>
      <c r="H11683" t="str">
        <f t="shared" si="182"/>
        <v/>
      </c>
      <c r="J11683" t="str">
        <f>IF(ISBLANK(I11683),"",INDEX('depts lookup'!B:B,MATCH(I11683,'depts lookup'!A:A,0)))</f>
        <v/>
      </c>
      <c r="K11683" t="str">
        <f>IF(ISBLANK(I11683),"",INDEX('depts lookup'!C:C,MATCH(I11683,'depts lookup'!A:A,0)))</f>
        <v/>
      </c>
    </row>
    <row r="11684" spans="1:11" hidden="1" x14ac:dyDescent="0.2">
      <c r="A11684" s="1" t="s">
        <v>19745</v>
      </c>
      <c r="B11684">
        <v>1135</v>
      </c>
      <c r="D11684">
        <v>69</v>
      </c>
      <c r="F11684" t="s">
        <v>4235</v>
      </c>
      <c r="G11684">
        <v>1600000</v>
      </c>
      <c r="H11684">
        <f t="shared" si="182"/>
        <v>16</v>
      </c>
      <c r="J11684" t="str">
        <f>IF(ISBLANK(I11684),"",INDEX('depts lookup'!B:B,MATCH(I11684,'depts lookup'!A:A,0)))</f>
        <v/>
      </c>
      <c r="K11684" t="str">
        <f>IF(ISBLANK(I11684),"",INDEX('depts lookup'!C:C,MATCH(I11684,'depts lookup'!A:A,0)))</f>
        <v/>
      </c>
    </row>
    <row r="11685" spans="1:11" hidden="1" x14ac:dyDescent="0.2">
      <c r="A11685" s="1" t="s">
        <v>19745</v>
      </c>
      <c r="B11685">
        <v>1136</v>
      </c>
      <c r="H11685" t="str">
        <f t="shared" si="182"/>
        <v/>
      </c>
      <c r="J11685" t="str">
        <f>IF(ISBLANK(I11685),"",INDEX('depts lookup'!B:B,MATCH(I11685,'depts lookup'!A:A,0)))</f>
        <v/>
      </c>
      <c r="K11685" t="str">
        <f>IF(ISBLANK(I11685),"",INDEX('depts lookup'!C:C,MATCH(I11685,'depts lookup'!A:A,0)))</f>
        <v/>
      </c>
    </row>
    <row r="11686" spans="1:11" x14ac:dyDescent="0.2">
      <c r="A11686" s="1" t="s">
        <v>19745</v>
      </c>
      <c r="B11686">
        <v>1137</v>
      </c>
      <c r="C11686" t="s">
        <v>13821</v>
      </c>
      <c r="D11686">
        <v>73</v>
      </c>
      <c r="F11686" t="s">
        <v>20569</v>
      </c>
      <c r="G11686">
        <v>1000000</v>
      </c>
      <c r="H11686">
        <f t="shared" si="182"/>
        <v>10</v>
      </c>
      <c r="I11686" t="s">
        <v>22720</v>
      </c>
      <c r="J11686" t="str">
        <f>IF(ISBLANK(I11686),"",INDEX('depts lookup'!B:B,MATCH(I11686,'depts lookup'!A:A,0)))</f>
        <v>Road development</v>
      </c>
      <c r="K11686" t="str">
        <f>IF(ISBLANK(I11686),"",INDEX('depts lookup'!C:C,MATCH(I11686,'depts lookup'!A:A,0)))</f>
        <v>क. पथ सुधारणा (विशेष कार्याधिकारी)</v>
      </c>
    </row>
    <row r="11687" spans="1:11" x14ac:dyDescent="0.2">
      <c r="A11687" s="1" t="s">
        <v>19745</v>
      </c>
      <c r="B11687">
        <v>1138</v>
      </c>
      <c r="C11687" t="s">
        <v>13822</v>
      </c>
      <c r="D11687">
        <v>73</v>
      </c>
      <c r="F11687" t="s">
        <v>20570</v>
      </c>
      <c r="G11687">
        <v>200000</v>
      </c>
      <c r="H11687">
        <f t="shared" si="182"/>
        <v>2</v>
      </c>
      <c r="I11687" t="s">
        <v>22722</v>
      </c>
      <c r="J11687" t="str">
        <f>IF(ISBLANK(I11687),"",INDEX('depts lookup'!B:B,MATCH(I11687,'depts lookup'!A:A,0)))</f>
        <v>Electrical Department</v>
      </c>
      <c r="K11687" t="str">
        <f>IF(ISBLANK(I11687),"",INDEX('depts lookup'!C:C,MATCH(I11687,'depts lookup'!A:A,0)))</f>
        <v>ग−1. पथांवरील दिवाबत्ती (विद्युत)</v>
      </c>
    </row>
    <row r="11688" spans="1:11" x14ac:dyDescent="0.2">
      <c r="A11688" s="1" t="s">
        <v>19745</v>
      </c>
      <c r="B11688">
        <v>1139</v>
      </c>
      <c r="C11688" t="s">
        <v>13823</v>
      </c>
      <c r="D11688">
        <v>73</v>
      </c>
      <c r="F11688" t="s">
        <v>20571</v>
      </c>
      <c r="G11688">
        <v>400000</v>
      </c>
      <c r="H11688">
        <f t="shared" si="182"/>
        <v>4</v>
      </c>
      <c r="I11688" t="s">
        <v>22722</v>
      </c>
      <c r="J11688" t="str">
        <f>IF(ISBLANK(I11688),"",INDEX('depts lookup'!B:B,MATCH(I11688,'depts lookup'!A:A,0)))</f>
        <v>Electrical Department</v>
      </c>
      <c r="K11688" t="str">
        <f>IF(ISBLANK(I11688),"",INDEX('depts lookup'!C:C,MATCH(I11688,'depts lookup'!A:A,0)))</f>
        <v>ग−1. पथांवरील दिवाबत्ती (विद्युत)</v>
      </c>
    </row>
    <row r="11689" spans="1:11" x14ac:dyDescent="0.2">
      <c r="A11689" s="1" t="s">
        <v>19745</v>
      </c>
      <c r="B11689">
        <v>1140</v>
      </c>
      <c r="C11689" t="s">
        <v>13824</v>
      </c>
      <c r="D11689">
        <v>73</v>
      </c>
      <c r="F11689" t="s">
        <v>20572</v>
      </c>
      <c r="G11689">
        <v>400000</v>
      </c>
      <c r="H11689">
        <f t="shared" si="182"/>
        <v>4</v>
      </c>
      <c r="I11689" t="s">
        <v>22708</v>
      </c>
      <c r="J11689" t="str">
        <f>IF(ISBLANK(I11689),"",INDEX('depts lookup'!B:B,MATCH(I11689,'depts lookup'!A:A,0)))</f>
        <v>Sub-engineer (health)</v>
      </c>
      <c r="K11689" t="str">
        <f>IF(ISBLANK(I11689),"",INDEX('depts lookup'!C:C,MATCH(I11689,'depts lookup'!A:A,0)))</f>
        <v>ख. सब इंजिनियर (हेल्थ) (आ.प्र.)</v>
      </c>
    </row>
    <row r="11690" spans="1:11" x14ac:dyDescent="0.2">
      <c r="A11690" s="1" t="s">
        <v>19745</v>
      </c>
      <c r="B11690">
        <v>1141</v>
      </c>
      <c r="C11690" t="s">
        <v>13825</v>
      </c>
      <c r="D11690">
        <v>73</v>
      </c>
      <c r="F11690" t="s">
        <v>20573</v>
      </c>
      <c r="G11690">
        <v>400000</v>
      </c>
      <c r="H11690">
        <f t="shared" si="182"/>
        <v>4</v>
      </c>
      <c r="I11690" t="s">
        <v>22778</v>
      </c>
      <c r="J11690" t="str">
        <f>IF(ISBLANK(I11690),"",INDEX('depts lookup'!B:B,MATCH(I11690,'depts lookup'!A:A,0)))</f>
        <v>Town Engineer Account spending</v>
      </c>
      <c r="K11690" t="str">
        <f>IF(ISBLANK(I11690),"",INDEX('depts lookup'!C:C,MATCH(I11690,'depts lookup'!A:A,0)))</f>
        <v>क−1. नगर अभियंता खात्याकडील खर्च</v>
      </c>
    </row>
    <row r="11691" spans="1:11" x14ac:dyDescent="0.2">
      <c r="A11691" s="1" t="s">
        <v>19745</v>
      </c>
      <c r="B11691">
        <v>1142</v>
      </c>
      <c r="C11691" t="s">
        <v>13826</v>
      </c>
      <c r="D11691">
        <v>73</v>
      </c>
      <c r="F11691" t="s">
        <v>20574</v>
      </c>
      <c r="G11691">
        <v>200000</v>
      </c>
      <c r="H11691">
        <f t="shared" si="182"/>
        <v>2</v>
      </c>
      <c r="I11691" t="s">
        <v>22778</v>
      </c>
      <c r="J11691" t="str">
        <f>IF(ISBLANK(I11691),"",INDEX('depts lookup'!B:B,MATCH(I11691,'depts lookup'!A:A,0)))</f>
        <v>Town Engineer Account spending</v>
      </c>
      <c r="K11691" t="str">
        <f>IF(ISBLANK(I11691),"",INDEX('depts lookup'!C:C,MATCH(I11691,'depts lookup'!A:A,0)))</f>
        <v>क−1. नगर अभियंता खात्याकडील खर्च</v>
      </c>
    </row>
    <row r="11692" spans="1:11" hidden="1" x14ac:dyDescent="0.2">
      <c r="A11692" s="1" t="s">
        <v>19745</v>
      </c>
      <c r="B11692">
        <v>1143</v>
      </c>
      <c r="D11692">
        <v>73</v>
      </c>
      <c r="H11692" t="str">
        <f t="shared" si="182"/>
        <v/>
      </c>
      <c r="J11692" t="str">
        <f>IF(ISBLANK(I11692),"",INDEX('depts lookup'!B:B,MATCH(I11692,'depts lookup'!A:A,0)))</f>
        <v/>
      </c>
      <c r="K11692" t="str">
        <f>IF(ISBLANK(I11692),"",INDEX('depts lookup'!C:C,MATCH(I11692,'depts lookup'!A:A,0)))</f>
        <v/>
      </c>
    </row>
    <row r="11693" spans="1:11" hidden="1" x14ac:dyDescent="0.2">
      <c r="A11693" s="1" t="s">
        <v>19745</v>
      </c>
      <c r="B11693">
        <v>1144</v>
      </c>
      <c r="D11693">
        <v>73</v>
      </c>
      <c r="F11693" t="s">
        <v>4235</v>
      </c>
      <c r="G11693">
        <v>2600000</v>
      </c>
      <c r="H11693">
        <f t="shared" si="182"/>
        <v>26</v>
      </c>
      <c r="J11693" t="str">
        <f>IF(ISBLANK(I11693),"",INDEX('depts lookup'!B:B,MATCH(I11693,'depts lookup'!A:A,0)))</f>
        <v/>
      </c>
      <c r="K11693" t="str">
        <f>IF(ISBLANK(I11693),"",INDEX('depts lookup'!C:C,MATCH(I11693,'depts lookup'!A:A,0)))</f>
        <v/>
      </c>
    </row>
    <row r="11694" spans="1:11" hidden="1" x14ac:dyDescent="0.2">
      <c r="A11694" s="1" t="s">
        <v>19745</v>
      </c>
      <c r="B11694">
        <v>1145</v>
      </c>
      <c r="H11694" t="str">
        <f t="shared" si="182"/>
        <v/>
      </c>
      <c r="J11694" t="str">
        <f>IF(ISBLANK(I11694),"",INDEX('depts lookup'!B:B,MATCH(I11694,'depts lookup'!A:A,0)))</f>
        <v/>
      </c>
      <c r="K11694" t="str">
        <f>IF(ISBLANK(I11694),"",INDEX('depts lookup'!C:C,MATCH(I11694,'depts lookup'!A:A,0)))</f>
        <v/>
      </c>
    </row>
    <row r="11695" spans="1:11" x14ac:dyDescent="0.2">
      <c r="A11695" s="1" t="s">
        <v>19745</v>
      </c>
      <c r="B11695">
        <v>1146</v>
      </c>
      <c r="C11695" t="s">
        <v>13827</v>
      </c>
      <c r="D11695">
        <v>74</v>
      </c>
      <c r="F11695" t="s">
        <v>20575</v>
      </c>
      <c r="G11695">
        <v>240000</v>
      </c>
      <c r="H11695">
        <f t="shared" si="182"/>
        <v>2.4</v>
      </c>
      <c r="I11695" t="s">
        <v>22720</v>
      </c>
      <c r="J11695" t="str">
        <f>IF(ISBLANK(I11695),"",INDEX('depts lookup'!B:B,MATCH(I11695,'depts lookup'!A:A,0)))</f>
        <v>Road development</v>
      </c>
      <c r="K11695" t="str">
        <f>IF(ISBLANK(I11695),"",INDEX('depts lookup'!C:C,MATCH(I11695,'depts lookup'!A:A,0)))</f>
        <v>क. पथ सुधारणा (विशेष कार्याधिकारी)</v>
      </c>
    </row>
    <row r="11696" spans="1:11" x14ac:dyDescent="0.2">
      <c r="A11696" s="1" t="s">
        <v>19745</v>
      </c>
      <c r="B11696">
        <v>1147</v>
      </c>
      <c r="C11696" t="s">
        <v>13828</v>
      </c>
      <c r="D11696">
        <v>74</v>
      </c>
      <c r="F11696" t="s">
        <v>20576</v>
      </c>
      <c r="G11696">
        <v>400000</v>
      </c>
      <c r="H11696">
        <f t="shared" si="182"/>
        <v>4</v>
      </c>
      <c r="I11696" t="s">
        <v>22722</v>
      </c>
      <c r="J11696" t="str">
        <f>IF(ISBLANK(I11696),"",INDEX('depts lookup'!B:B,MATCH(I11696,'depts lookup'!A:A,0)))</f>
        <v>Electrical Department</v>
      </c>
      <c r="K11696" t="str">
        <f>IF(ISBLANK(I11696),"",INDEX('depts lookup'!C:C,MATCH(I11696,'depts lookup'!A:A,0)))</f>
        <v>ग−1. पथांवरील दिवाबत्ती (विद्युत)</v>
      </c>
    </row>
    <row r="11697" spans="1:11" x14ac:dyDescent="0.2">
      <c r="A11697" s="1" t="s">
        <v>19745</v>
      </c>
      <c r="B11697">
        <v>1148</v>
      </c>
      <c r="C11697" t="s">
        <v>13829</v>
      </c>
      <c r="D11697">
        <v>74</v>
      </c>
      <c r="F11697" t="s">
        <v>20577</v>
      </c>
      <c r="G11697">
        <v>400000</v>
      </c>
      <c r="H11697">
        <f t="shared" si="182"/>
        <v>4</v>
      </c>
      <c r="I11697" t="s">
        <v>22722</v>
      </c>
      <c r="J11697" t="str">
        <f>IF(ISBLANK(I11697),"",INDEX('depts lookup'!B:B,MATCH(I11697,'depts lookup'!A:A,0)))</f>
        <v>Electrical Department</v>
      </c>
      <c r="K11697" t="str">
        <f>IF(ISBLANK(I11697),"",INDEX('depts lookup'!C:C,MATCH(I11697,'depts lookup'!A:A,0)))</f>
        <v>ग−1. पथांवरील दिवाबत्ती (विद्युत)</v>
      </c>
    </row>
    <row r="11698" spans="1:11" x14ac:dyDescent="0.2">
      <c r="A11698" s="1" t="s">
        <v>19745</v>
      </c>
      <c r="B11698">
        <v>1149</v>
      </c>
      <c r="C11698" t="s">
        <v>13830</v>
      </c>
      <c r="D11698">
        <v>74</v>
      </c>
      <c r="F11698" t="s">
        <v>20578</v>
      </c>
      <c r="G11698">
        <v>400000</v>
      </c>
      <c r="H11698">
        <f t="shared" si="182"/>
        <v>4</v>
      </c>
      <c r="I11698" t="s">
        <v>22722</v>
      </c>
      <c r="J11698" t="str">
        <f>IF(ISBLANK(I11698),"",INDEX('depts lookup'!B:B,MATCH(I11698,'depts lookup'!A:A,0)))</f>
        <v>Electrical Department</v>
      </c>
      <c r="K11698" t="str">
        <f>IF(ISBLANK(I11698),"",INDEX('depts lookup'!C:C,MATCH(I11698,'depts lookup'!A:A,0)))</f>
        <v>ग−1. पथांवरील दिवाबत्ती (विद्युत)</v>
      </c>
    </row>
    <row r="11699" spans="1:11" x14ac:dyDescent="0.2">
      <c r="A11699" s="1" t="s">
        <v>19745</v>
      </c>
      <c r="B11699">
        <v>1150</v>
      </c>
      <c r="C11699" t="s">
        <v>13831</v>
      </c>
      <c r="D11699">
        <v>74</v>
      </c>
      <c r="F11699" t="s">
        <v>20579</v>
      </c>
      <c r="G11699">
        <v>400000</v>
      </c>
      <c r="H11699">
        <f t="shared" si="182"/>
        <v>4</v>
      </c>
      <c r="I11699" t="s">
        <v>22728</v>
      </c>
      <c r="J11699" t="str">
        <f>IF(ISBLANK(I11699),"",INDEX('depts lookup'!B:B,MATCH(I11699,'depts lookup'!A:A,0)))</f>
        <v>PMC Township</v>
      </c>
      <c r="K11699" t="str">
        <f>IF(ISBLANK(I11699),"",INDEX('depts lookup'!C:C,MATCH(I11699,'depts lookup'!A:A,0)))</f>
        <v>ग. मनपा वसाहती</v>
      </c>
    </row>
    <row r="11700" spans="1:11" x14ac:dyDescent="0.2">
      <c r="A11700" s="1" t="s">
        <v>19745</v>
      </c>
      <c r="B11700">
        <v>1151</v>
      </c>
      <c r="C11700" t="s">
        <v>13832</v>
      </c>
      <c r="D11700">
        <v>74</v>
      </c>
      <c r="F11700" t="s">
        <v>20580</v>
      </c>
      <c r="G11700">
        <v>600000</v>
      </c>
      <c r="H11700">
        <f t="shared" si="182"/>
        <v>6</v>
      </c>
      <c r="I11700" t="s">
        <v>22763</v>
      </c>
      <c r="J11700" t="str">
        <f>IF(ISBLANK(I11700),"",INDEX('depts lookup'!B:B,MATCH(I11700,'depts lookup'!A:A,0)))</f>
        <v>Accounts</v>
      </c>
      <c r="K11700" t="str">
        <f>IF(ISBLANK(I11700),"",INDEX('depts lookup'!C:C,MATCH(I11700,'depts lookup'!A:A,0)))</f>
        <v>ख. नळ खाते</v>
      </c>
    </row>
    <row r="11701" spans="1:11" x14ac:dyDescent="0.2">
      <c r="A11701" s="1" t="s">
        <v>19745</v>
      </c>
      <c r="B11701">
        <v>1152</v>
      </c>
      <c r="C11701" t="s">
        <v>13833</v>
      </c>
      <c r="D11701">
        <v>74</v>
      </c>
      <c r="F11701" t="s">
        <v>20581</v>
      </c>
      <c r="G11701">
        <v>160000</v>
      </c>
      <c r="H11701">
        <f t="shared" si="182"/>
        <v>1.6</v>
      </c>
      <c r="I11701" t="s">
        <v>22778</v>
      </c>
      <c r="J11701" t="str">
        <f>IF(ISBLANK(I11701),"",INDEX('depts lookup'!B:B,MATCH(I11701,'depts lookup'!A:A,0)))</f>
        <v>Town Engineer Account spending</v>
      </c>
      <c r="K11701" t="str">
        <f>IF(ISBLANK(I11701),"",INDEX('depts lookup'!C:C,MATCH(I11701,'depts lookup'!A:A,0)))</f>
        <v>क−1. नगर अभियंता खात्याकडील खर्च</v>
      </c>
    </row>
    <row r="11702" spans="1:11" x14ac:dyDescent="0.2">
      <c r="A11702" s="1" t="s">
        <v>19745</v>
      </c>
      <c r="B11702">
        <v>1153</v>
      </c>
      <c r="C11702" t="s">
        <v>13834</v>
      </c>
      <c r="D11702">
        <v>74</v>
      </c>
      <c r="F11702" t="s">
        <v>20582</v>
      </c>
      <c r="G11702">
        <v>160000</v>
      </c>
      <c r="H11702">
        <f t="shared" si="182"/>
        <v>1.6</v>
      </c>
      <c r="I11702" t="s">
        <v>22778</v>
      </c>
      <c r="J11702" t="str">
        <f>IF(ISBLANK(I11702),"",INDEX('depts lookup'!B:B,MATCH(I11702,'depts lookup'!A:A,0)))</f>
        <v>Town Engineer Account spending</v>
      </c>
      <c r="K11702" t="str">
        <f>IF(ISBLANK(I11702),"",INDEX('depts lookup'!C:C,MATCH(I11702,'depts lookup'!A:A,0)))</f>
        <v>क−1. नगर अभियंता खात्याकडील खर्च</v>
      </c>
    </row>
    <row r="11703" spans="1:11" hidden="1" x14ac:dyDescent="0.2">
      <c r="A11703" s="1" t="s">
        <v>19745</v>
      </c>
      <c r="B11703">
        <v>1154</v>
      </c>
      <c r="D11703">
        <v>74</v>
      </c>
      <c r="H11703" t="str">
        <f t="shared" si="182"/>
        <v/>
      </c>
      <c r="J11703" t="str">
        <f>IF(ISBLANK(I11703),"",INDEX('depts lookup'!B:B,MATCH(I11703,'depts lookup'!A:A,0)))</f>
        <v/>
      </c>
      <c r="K11703" t="str">
        <f>IF(ISBLANK(I11703),"",INDEX('depts lookup'!C:C,MATCH(I11703,'depts lookup'!A:A,0)))</f>
        <v/>
      </c>
    </row>
    <row r="11704" spans="1:11" hidden="1" x14ac:dyDescent="0.2">
      <c r="A11704" s="1" t="s">
        <v>19745</v>
      </c>
      <c r="B11704">
        <v>1155</v>
      </c>
      <c r="D11704">
        <v>74</v>
      </c>
      <c r="F11704" t="s">
        <v>4235</v>
      </c>
      <c r="G11704">
        <v>2760000</v>
      </c>
      <c r="H11704">
        <f t="shared" si="182"/>
        <v>27.6</v>
      </c>
      <c r="J11704" t="str">
        <f>IF(ISBLANK(I11704),"",INDEX('depts lookup'!B:B,MATCH(I11704,'depts lookup'!A:A,0)))</f>
        <v/>
      </c>
      <c r="K11704" t="str">
        <f>IF(ISBLANK(I11704),"",INDEX('depts lookup'!C:C,MATCH(I11704,'depts lookup'!A:A,0)))</f>
        <v/>
      </c>
    </row>
    <row r="11705" spans="1:11" hidden="1" x14ac:dyDescent="0.2">
      <c r="A11705" s="1" t="s">
        <v>19745</v>
      </c>
      <c r="B11705">
        <v>1156</v>
      </c>
      <c r="H11705" t="str">
        <f t="shared" si="182"/>
        <v/>
      </c>
      <c r="J11705" t="str">
        <f>IF(ISBLANK(I11705),"",INDEX('depts lookup'!B:B,MATCH(I11705,'depts lookup'!A:A,0)))</f>
        <v/>
      </c>
      <c r="K11705" t="str">
        <f>IF(ISBLANK(I11705),"",INDEX('depts lookup'!C:C,MATCH(I11705,'depts lookup'!A:A,0)))</f>
        <v/>
      </c>
    </row>
    <row r="11706" spans="1:11" hidden="1" x14ac:dyDescent="0.2">
      <c r="A11706" s="1" t="s">
        <v>19745</v>
      </c>
      <c r="B11706">
        <v>1157</v>
      </c>
      <c r="H11706" t="str">
        <f t="shared" si="182"/>
        <v/>
      </c>
      <c r="J11706" t="str">
        <f>IF(ISBLANK(I11706),"",INDEX('depts lookup'!B:B,MATCH(I11706,'depts lookup'!A:A,0)))</f>
        <v/>
      </c>
      <c r="K11706" t="str">
        <f>IF(ISBLANK(I11706),"",INDEX('depts lookup'!C:C,MATCH(I11706,'depts lookup'!A:A,0)))</f>
        <v/>
      </c>
    </row>
    <row r="11707" spans="1:11" x14ac:dyDescent="0.2">
      <c r="A11707" s="1" t="s">
        <v>19745</v>
      </c>
      <c r="B11707">
        <v>1158</v>
      </c>
      <c r="C11707" t="s">
        <v>13835</v>
      </c>
      <c r="D11707">
        <v>75</v>
      </c>
      <c r="F11707" t="s">
        <v>20583</v>
      </c>
      <c r="G11707">
        <v>600000</v>
      </c>
      <c r="H11707">
        <f t="shared" si="182"/>
        <v>6</v>
      </c>
      <c r="I11707" t="s">
        <v>22720</v>
      </c>
      <c r="J11707" t="str">
        <f>IF(ISBLANK(I11707),"",INDEX('depts lookup'!B:B,MATCH(I11707,'depts lookup'!A:A,0)))</f>
        <v>Road development</v>
      </c>
      <c r="K11707" t="str">
        <f>IF(ISBLANK(I11707),"",INDEX('depts lookup'!C:C,MATCH(I11707,'depts lookup'!A:A,0)))</f>
        <v>क. पथ सुधारणा (विशेष कार्याधिकारी)</v>
      </c>
    </row>
    <row r="11708" spans="1:11" x14ac:dyDescent="0.2">
      <c r="A11708" s="1" t="s">
        <v>19745</v>
      </c>
      <c r="B11708">
        <v>1159</v>
      </c>
      <c r="C11708" t="s">
        <v>13836</v>
      </c>
      <c r="D11708">
        <v>75</v>
      </c>
      <c r="F11708" t="s">
        <v>20584</v>
      </c>
      <c r="G11708">
        <v>400000</v>
      </c>
      <c r="H11708">
        <f t="shared" si="182"/>
        <v>4</v>
      </c>
      <c r="I11708" t="s">
        <v>22720</v>
      </c>
      <c r="J11708" t="str">
        <f>IF(ISBLANK(I11708),"",INDEX('depts lookup'!B:B,MATCH(I11708,'depts lookup'!A:A,0)))</f>
        <v>Road development</v>
      </c>
      <c r="K11708" t="str">
        <f>IF(ISBLANK(I11708),"",INDEX('depts lookup'!C:C,MATCH(I11708,'depts lookup'!A:A,0)))</f>
        <v>क. पथ सुधारणा (विशेष कार्याधिकारी)</v>
      </c>
    </row>
    <row r="11709" spans="1:11" x14ac:dyDescent="0.2">
      <c r="A11709" s="1" t="s">
        <v>19745</v>
      </c>
      <c r="B11709">
        <v>1160</v>
      </c>
      <c r="C11709" t="s">
        <v>13837</v>
      </c>
      <c r="D11709">
        <v>75</v>
      </c>
      <c r="F11709" t="s">
        <v>20585</v>
      </c>
      <c r="G11709">
        <v>200000</v>
      </c>
      <c r="H11709">
        <f t="shared" si="182"/>
        <v>2</v>
      </c>
      <c r="I11709" t="s">
        <v>22720</v>
      </c>
      <c r="J11709" t="str">
        <f>IF(ISBLANK(I11709),"",INDEX('depts lookup'!B:B,MATCH(I11709,'depts lookup'!A:A,0)))</f>
        <v>Road development</v>
      </c>
      <c r="K11709" t="str">
        <f>IF(ISBLANK(I11709),"",INDEX('depts lookup'!C:C,MATCH(I11709,'depts lookup'!A:A,0)))</f>
        <v>क. पथ सुधारणा (विशेष कार्याधिकारी)</v>
      </c>
    </row>
    <row r="11710" spans="1:11" x14ac:dyDescent="0.2">
      <c r="A11710" s="1" t="s">
        <v>19745</v>
      </c>
      <c r="B11710">
        <v>1161</v>
      </c>
      <c r="C11710" t="s">
        <v>13838</v>
      </c>
      <c r="D11710">
        <v>75</v>
      </c>
      <c r="F11710" t="s">
        <v>20586</v>
      </c>
      <c r="G11710">
        <v>600000</v>
      </c>
      <c r="H11710">
        <f t="shared" si="182"/>
        <v>6</v>
      </c>
      <c r="I11710" t="s">
        <v>22722</v>
      </c>
      <c r="J11710" t="str">
        <f>IF(ISBLANK(I11710),"",INDEX('depts lookup'!B:B,MATCH(I11710,'depts lookup'!A:A,0)))</f>
        <v>Electrical Department</v>
      </c>
      <c r="K11710" t="str">
        <f>IF(ISBLANK(I11710),"",INDEX('depts lookup'!C:C,MATCH(I11710,'depts lookup'!A:A,0)))</f>
        <v>ग−1. पथांवरील दिवाबत्ती (विद्युत)</v>
      </c>
    </row>
    <row r="11711" spans="1:11" x14ac:dyDescent="0.2">
      <c r="A11711" s="1" t="s">
        <v>19745</v>
      </c>
      <c r="B11711">
        <v>1162</v>
      </c>
      <c r="C11711" t="s">
        <v>13839</v>
      </c>
      <c r="D11711">
        <v>75</v>
      </c>
      <c r="F11711" t="s">
        <v>20587</v>
      </c>
      <c r="G11711">
        <v>400000</v>
      </c>
      <c r="H11711">
        <f t="shared" si="182"/>
        <v>4</v>
      </c>
      <c r="I11711" t="s">
        <v>22778</v>
      </c>
      <c r="J11711" t="str">
        <f>IF(ISBLANK(I11711),"",INDEX('depts lookup'!B:B,MATCH(I11711,'depts lookup'!A:A,0)))</f>
        <v>Town Engineer Account spending</v>
      </c>
      <c r="K11711" t="str">
        <f>IF(ISBLANK(I11711),"",INDEX('depts lookup'!C:C,MATCH(I11711,'depts lookup'!A:A,0)))</f>
        <v>क−1. नगर अभियंता खात्याकडील खर्च</v>
      </c>
    </row>
    <row r="11712" spans="1:11" hidden="1" x14ac:dyDescent="0.2">
      <c r="A11712" s="1" t="s">
        <v>19745</v>
      </c>
      <c r="B11712">
        <v>1163</v>
      </c>
      <c r="D11712">
        <v>75</v>
      </c>
      <c r="H11712" t="str">
        <f t="shared" si="182"/>
        <v/>
      </c>
      <c r="J11712" t="str">
        <f>IF(ISBLANK(I11712),"",INDEX('depts lookup'!B:B,MATCH(I11712,'depts lookup'!A:A,0)))</f>
        <v/>
      </c>
      <c r="K11712" t="str">
        <f>IF(ISBLANK(I11712),"",INDEX('depts lookup'!C:C,MATCH(I11712,'depts lookup'!A:A,0)))</f>
        <v/>
      </c>
    </row>
    <row r="11713" spans="1:11" hidden="1" x14ac:dyDescent="0.2">
      <c r="A11713" s="1" t="s">
        <v>19745</v>
      </c>
      <c r="B11713">
        <v>1164</v>
      </c>
      <c r="D11713">
        <v>75</v>
      </c>
      <c r="F11713" t="s">
        <v>4235</v>
      </c>
      <c r="G11713">
        <v>2200000</v>
      </c>
      <c r="H11713">
        <f t="shared" si="182"/>
        <v>22</v>
      </c>
      <c r="J11713" t="str">
        <f>IF(ISBLANK(I11713),"",INDEX('depts lookup'!B:B,MATCH(I11713,'depts lookup'!A:A,0)))</f>
        <v/>
      </c>
      <c r="K11713" t="str">
        <f>IF(ISBLANK(I11713),"",INDEX('depts lookup'!C:C,MATCH(I11713,'depts lookup'!A:A,0)))</f>
        <v/>
      </c>
    </row>
    <row r="11714" spans="1:11" hidden="1" x14ac:dyDescent="0.2">
      <c r="A11714" s="1" t="s">
        <v>19745</v>
      </c>
      <c r="B11714">
        <v>1165</v>
      </c>
      <c r="H11714" t="str">
        <f t="shared" si="182"/>
        <v/>
      </c>
      <c r="J11714" t="str">
        <f>IF(ISBLANK(I11714),"",INDEX('depts lookup'!B:B,MATCH(I11714,'depts lookup'!A:A,0)))</f>
        <v/>
      </c>
      <c r="K11714" t="str">
        <f>IF(ISBLANK(I11714),"",INDEX('depts lookup'!C:C,MATCH(I11714,'depts lookup'!A:A,0)))</f>
        <v/>
      </c>
    </row>
    <row r="11715" spans="1:11" x14ac:dyDescent="0.2">
      <c r="A11715" s="1" t="s">
        <v>19745</v>
      </c>
      <c r="B11715">
        <v>1166</v>
      </c>
      <c r="C11715" t="s">
        <v>13840</v>
      </c>
      <c r="D11715">
        <v>76</v>
      </c>
      <c r="F11715" t="s">
        <v>20588</v>
      </c>
      <c r="G11715">
        <v>400000</v>
      </c>
      <c r="H11715">
        <f t="shared" ref="H11715:H11778" si="183">IF(ISBLANK(G11715),"",G11715/100000)</f>
        <v>4</v>
      </c>
      <c r="I11715" t="s">
        <v>22720</v>
      </c>
      <c r="J11715" t="str">
        <f>IF(ISBLANK(I11715),"",INDEX('depts lookup'!B:B,MATCH(I11715,'depts lookup'!A:A,0)))</f>
        <v>Road development</v>
      </c>
      <c r="K11715" t="str">
        <f>IF(ISBLANK(I11715),"",INDEX('depts lookup'!C:C,MATCH(I11715,'depts lookup'!A:A,0)))</f>
        <v>क. पथ सुधारणा (विशेष कार्याधिकारी)</v>
      </c>
    </row>
    <row r="11716" spans="1:11" x14ac:dyDescent="0.2">
      <c r="A11716" s="1" t="s">
        <v>19745</v>
      </c>
      <c r="B11716">
        <v>1167</v>
      </c>
      <c r="C11716" t="s">
        <v>13841</v>
      </c>
      <c r="D11716">
        <v>76</v>
      </c>
      <c r="F11716" t="s">
        <v>20589</v>
      </c>
      <c r="G11716">
        <v>400000</v>
      </c>
      <c r="H11716">
        <f t="shared" si="183"/>
        <v>4</v>
      </c>
      <c r="I11716" t="s">
        <v>22720</v>
      </c>
      <c r="J11716" t="str">
        <f>IF(ISBLANK(I11716),"",INDEX('depts lookup'!B:B,MATCH(I11716,'depts lookup'!A:A,0)))</f>
        <v>Road development</v>
      </c>
      <c r="K11716" t="str">
        <f>IF(ISBLANK(I11716),"",INDEX('depts lookup'!C:C,MATCH(I11716,'depts lookup'!A:A,0)))</f>
        <v>क. पथ सुधारणा (विशेष कार्याधिकारी)</v>
      </c>
    </row>
    <row r="11717" spans="1:11" x14ac:dyDescent="0.2">
      <c r="A11717" s="1" t="s">
        <v>19745</v>
      </c>
      <c r="B11717">
        <v>1168</v>
      </c>
      <c r="C11717" t="s">
        <v>13842</v>
      </c>
      <c r="D11717">
        <v>76</v>
      </c>
      <c r="F11717" t="s">
        <v>20590</v>
      </c>
      <c r="G11717">
        <v>200000</v>
      </c>
      <c r="H11717">
        <f t="shared" si="183"/>
        <v>2</v>
      </c>
      <c r="I11717" t="s">
        <v>22720</v>
      </c>
      <c r="J11717" t="str">
        <f>IF(ISBLANK(I11717),"",INDEX('depts lookup'!B:B,MATCH(I11717,'depts lookup'!A:A,0)))</f>
        <v>Road development</v>
      </c>
      <c r="K11717" t="str">
        <f>IF(ISBLANK(I11717),"",INDEX('depts lookup'!C:C,MATCH(I11717,'depts lookup'!A:A,0)))</f>
        <v>क. पथ सुधारणा (विशेष कार्याधिकारी)</v>
      </c>
    </row>
    <row r="11718" spans="1:11" x14ac:dyDescent="0.2">
      <c r="A11718" s="1" t="s">
        <v>19745</v>
      </c>
      <c r="B11718">
        <v>1169</v>
      </c>
      <c r="C11718" t="s">
        <v>13843</v>
      </c>
      <c r="D11718">
        <v>76</v>
      </c>
      <c r="F11718" t="s">
        <v>20591</v>
      </c>
      <c r="G11718">
        <v>400000</v>
      </c>
      <c r="H11718">
        <f t="shared" si="183"/>
        <v>4</v>
      </c>
      <c r="I11718" t="s">
        <v>22722</v>
      </c>
      <c r="J11718" t="str">
        <f>IF(ISBLANK(I11718),"",INDEX('depts lookup'!B:B,MATCH(I11718,'depts lookup'!A:A,0)))</f>
        <v>Electrical Department</v>
      </c>
      <c r="K11718" t="str">
        <f>IF(ISBLANK(I11718),"",INDEX('depts lookup'!C:C,MATCH(I11718,'depts lookup'!A:A,0)))</f>
        <v>ग−1. पथांवरील दिवाबत्ती (विद्युत)</v>
      </c>
    </row>
    <row r="11719" spans="1:11" x14ac:dyDescent="0.2">
      <c r="A11719" s="1" t="s">
        <v>19745</v>
      </c>
      <c r="B11719">
        <v>1170</v>
      </c>
      <c r="C11719" t="s">
        <v>13844</v>
      </c>
      <c r="D11719">
        <v>76</v>
      </c>
      <c r="F11719" t="s">
        <v>20592</v>
      </c>
      <c r="G11719">
        <v>400000</v>
      </c>
      <c r="H11719">
        <f t="shared" si="183"/>
        <v>4</v>
      </c>
      <c r="I11719" t="s">
        <v>22722</v>
      </c>
      <c r="J11719" t="str">
        <f>IF(ISBLANK(I11719),"",INDEX('depts lookup'!B:B,MATCH(I11719,'depts lookup'!A:A,0)))</f>
        <v>Electrical Department</v>
      </c>
      <c r="K11719" t="str">
        <f>IF(ISBLANK(I11719),"",INDEX('depts lookup'!C:C,MATCH(I11719,'depts lookup'!A:A,0)))</f>
        <v>ग−1. पथांवरील दिवाबत्ती (विद्युत)</v>
      </c>
    </row>
    <row r="11720" spans="1:11" x14ac:dyDescent="0.2">
      <c r="A11720" s="1" t="s">
        <v>19745</v>
      </c>
      <c r="B11720">
        <v>1171</v>
      </c>
      <c r="C11720" t="s">
        <v>13845</v>
      </c>
      <c r="D11720">
        <v>76</v>
      </c>
      <c r="F11720" t="s">
        <v>20593</v>
      </c>
      <c r="G11720">
        <v>200000</v>
      </c>
      <c r="H11720">
        <f t="shared" si="183"/>
        <v>2</v>
      </c>
      <c r="I11720" t="s">
        <v>22708</v>
      </c>
      <c r="J11720" t="str">
        <f>IF(ISBLANK(I11720),"",INDEX('depts lookup'!B:B,MATCH(I11720,'depts lookup'!A:A,0)))</f>
        <v>Sub-engineer (health)</v>
      </c>
      <c r="K11720" t="str">
        <f>IF(ISBLANK(I11720),"",INDEX('depts lookup'!C:C,MATCH(I11720,'depts lookup'!A:A,0)))</f>
        <v>ख. सब इंजिनियर (हेल्थ) (आ.प्र.)</v>
      </c>
    </row>
    <row r="11721" spans="1:11" x14ac:dyDescent="0.2">
      <c r="A11721" s="1" t="s">
        <v>19745</v>
      </c>
      <c r="B11721">
        <v>1172</v>
      </c>
      <c r="C11721" t="s">
        <v>13846</v>
      </c>
      <c r="D11721">
        <v>76</v>
      </c>
      <c r="F11721" t="s">
        <v>20594</v>
      </c>
      <c r="G11721">
        <v>200000</v>
      </c>
      <c r="H11721">
        <f t="shared" si="183"/>
        <v>2</v>
      </c>
      <c r="I11721" t="s">
        <v>22708</v>
      </c>
      <c r="J11721" t="str">
        <f>IF(ISBLANK(I11721),"",INDEX('depts lookup'!B:B,MATCH(I11721,'depts lookup'!A:A,0)))</f>
        <v>Sub-engineer (health)</v>
      </c>
      <c r="K11721" t="str">
        <f>IF(ISBLANK(I11721),"",INDEX('depts lookup'!C:C,MATCH(I11721,'depts lookup'!A:A,0)))</f>
        <v>ख. सब इंजिनियर (हेल्थ) (आ.प्र.)</v>
      </c>
    </row>
    <row r="11722" spans="1:11" x14ac:dyDescent="0.2">
      <c r="A11722" s="1" t="s">
        <v>19745</v>
      </c>
      <c r="B11722">
        <v>1173</v>
      </c>
      <c r="C11722" t="s">
        <v>13847</v>
      </c>
      <c r="D11722">
        <v>76</v>
      </c>
      <c r="F11722" t="s">
        <v>20595</v>
      </c>
      <c r="G11722">
        <v>200000</v>
      </c>
      <c r="H11722">
        <f t="shared" si="183"/>
        <v>2</v>
      </c>
      <c r="I11722" t="s">
        <v>22778</v>
      </c>
      <c r="J11722" t="str">
        <f>IF(ISBLANK(I11722),"",INDEX('depts lookup'!B:B,MATCH(I11722,'depts lookup'!A:A,0)))</f>
        <v>Town Engineer Account spending</v>
      </c>
      <c r="K11722" t="str">
        <f>IF(ISBLANK(I11722),"",INDEX('depts lookup'!C:C,MATCH(I11722,'depts lookup'!A:A,0)))</f>
        <v>क−1. नगर अभियंता खात्याकडील खर्च</v>
      </c>
    </row>
    <row r="11723" spans="1:11" x14ac:dyDescent="0.2">
      <c r="A11723" s="1" t="s">
        <v>19745</v>
      </c>
      <c r="B11723">
        <v>1174</v>
      </c>
      <c r="C11723" t="s">
        <v>13848</v>
      </c>
      <c r="D11723">
        <v>76</v>
      </c>
      <c r="F11723" t="s">
        <v>20596</v>
      </c>
      <c r="G11723">
        <v>200000</v>
      </c>
      <c r="H11723">
        <f t="shared" si="183"/>
        <v>2</v>
      </c>
      <c r="I11723" t="s">
        <v>22778</v>
      </c>
      <c r="J11723" t="str">
        <f>IF(ISBLANK(I11723),"",INDEX('depts lookup'!B:B,MATCH(I11723,'depts lookup'!A:A,0)))</f>
        <v>Town Engineer Account spending</v>
      </c>
      <c r="K11723" t="str">
        <f>IF(ISBLANK(I11723),"",INDEX('depts lookup'!C:C,MATCH(I11723,'depts lookup'!A:A,0)))</f>
        <v>क−1. नगर अभियंता खात्याकडील खर्च</v>
      </c>
    </row>
    <row r="11724" spans="1:11" x14ac:dyDescent="0.2">
      <c r="A11724" s="1" t="s">
        <v>19745</v>
      </c>
      <c r="B11724">
        <v>1175</v>
      </c>
      <c r="C11724" t="s">
        <v>13849</v>
      </c>
      <c r="D11724">
        <v>76</v>
      </c>
      <c r="F11724" t="s">
        <v>20597</v>
      </c>
      <c r="G11724">
        <v>200000</v>
      </c>
      <c r="H11724">
        <f t="shared" si="183"/>
        <v>2</v>
      </c>
      <c r="I11724" t="s">
        <v>22778</v>
      </c>
      <c r="J11724" t="str">
        <f>IF(ISBLANK(I11724),"",INDEX('depts lookup'!B:B,MATCH(I11724,'depts lookup'!A:A,0)))</f>
        <v>Town Engineer Account spending</v>
      </c>
      <c r="K11724" t="str">
        <f>IF(ISBLANK(I11724),"",INDEX('depts lookup'!C:C,MATCH(I11724,'depts lookup'!A:A,0)))</f>
        <v>क−1. नगर अभियंता खात्याकडील खर्च</v>
      </c>
    </row>
    <row r="11725" spans="1:11" x14ac:dyDescent="0.2">
      <c r="A11725" s="1" t="s">
        <v>19745</v>
      </c>
      <c r="B11725">
        <v>1176</v>
      </c>
      <c r="C11725" t="s">
        <v>13850</v>
      </c>
      <c r="D11725">
        <v>76</v>
      </c>
      <c r="F11725" t="s">
        <v>20598</v>
      </c>
      <c r="G11725">
        <v>200000</v>
      </c>
      <c r="H11725">
        <f t="shared" si="183"/>
        <v>2</v>
      </c>
      <c r="I11725" t="s">
        <v>22778</v>
      </c>
      <c r="J11725" t="str">
        <f>IF(ISBLANK(I11725),"",INDEX('depts lookup'!B:B,MATCH(I11725,'depts lookup'!A:A,0)))</f>
        <v>Town Engineer Account spending</v>
      </c>
      <c r="K11725" t="str">
        <f>IF(ISBLANK(I11725),"",INDEX('depts lookup'!C:C,MATCH(I11725,'depts lookup'!A:A,0)))</f>
        <v>क−1. नगर अभियंता खात्याकडील खर्च</v>
      </c>
    </row>
    <row r="11726" spans="1:11" x14ac:dyDescent="0.2">
      <c r="A11726" s="1" t="s">
        <v>19745</v>
      </c>
      <c r="B11726">
        <v>1177</v>
      </c>
      <c r="C11726" t="s">
        <v>13851</v>
      </c>
      <c r="D11726">
        <v>76</v>
      </c>
      <c r="F11726" t="s">
        <v>20599</v>
      </c>
      <c r="G11726">
        <v>200000</v>
      </c>
      <c r="H11726">
        <f t="shared" si="183"/>
        <v>2</v>
      </c>
      <c r="I11726" t="s">
        <v>22778</v>
      </c>
      <c r="J11726" t="str">
        <f>IF(ISBLANK(I11726),"",INDEX('depts lookup'!B:B,MATCH(I11726,'depts lookup'!A:A,0)))</f>
        <v>Town Engineer Account spending</v>
      </c>
      <c r="K11726" t="str">
        <f>IF(ISBLANK(I11726),"",INDEX('depts lookup'!C:C,MATCH(I11726,'depts lookup'!A:A,0)))</f>
        <v>क−1. नगर अभियंता खात्याकडील खर्च</v>
      </c>
    </row>
    <row r="11727" spans="1:11" hidden="1" x14ac:dyDescent="0.2">
      <c r="A11727" s="1" t="s">
        <v>19745</v>
      </c>
      <c r="B11727">
        <v>1178</v>
      </c>
      <c r="D11727">
        <v>76</v>
      </c>
      <c r="H11727" t="str">
        <f t="shared" si="183"/>
        <v/>
      </c>
      <c r="J11727" t="str">
        <f>IF(ISBLANK(I11727),"",INDEX('depts lookup'!B:B,MATCH(I11727,'depts lookup'!A:A,0)))</f>
        <v/>
      </c>
      <c r="K11727" t="str">
        <f>IF(ISBLANK(I11727),"",INDEX('depts lookup'!C:C,MATCH(I11727,'depts lookup'!A:A,0)))</f>
        <v/>
      </c>
    </row>
    <row r="11728" spans="1:11" hidden="1" x14ac:dyDescent="0.2">
      <c r="A11728" s="1" t="s">
        <v>19745</v>
      </c>
      <c r="B11728">
        <v>1179</v>
      </c>
      <c r="D11728">
        <v>76</v>
      </c>
      <c r="F11728" t="s">
        <v>4235</v>
      </c>
      <c r="G11728">
        <v>3200000</v>
      </c>
      <c r="H11728">
        <f t="shared" si="183"/>
        <v>32</v>
      </c>
      <c r="J11728" t="str">
        <f>IF(ISBLANK(I11728),"",INDEX('depts lookup'!B:B,MATCH(I11728,'depts lookup'!A:A,0)))</f>
        <v/>
      </c>
      <c r="K11728" t="str">
        <f>IF(ISBLANK(I11728),"",INDEX('depts lookup'!C:C,MATCH(I11728,'depts lookup'!A:A,0)))</f>
        <v/>
      </c>
    </row>
    <row r="11729" spans="1:11" hidden="1" x14ac:dyDescent="0.2">
      <c r="A11729" s="1" t="s">
        <v>19745</v>
      </c>
      <c r="B11729">
        <v>1180</v>
      </c>
      <c r="H11729" t="str">
        <f t="shared" si="183"/>
        <v/>
      </c>
      <c r="J11729" t="str">
        <f>IF(ISBLANK(I11729),"",INDEX('depts lookup'!B:B,MATCH(I11729,'depts lookup'!A:A,0)))</f>
        <v/>
      </c>
      <c r="K11729" t="str">
        <f>IF(ISBLANK(I11729),"",INDEX('depts lookup'!C:C,MATCH(I11729,'depts lookup'!A:A,0)))</f>
        <v/>
      </c>
    </row>
    <row r="11730" spans="1:11" hidden="1" x14ac:dyDescent="0.2">
      <c r="A11730" s="1" t="s">
        <v>19745</v>
      </c>
      <c r="B11730">
        <v>1181</v>
      </c>
      <c r="F11730" t="s">
        <v>20600</v>
      </c>
      <c r="G11730">
        <v>12360000</v>
      </c>
      <c r="H11730">
        <f t="shared" si="183"/>
        <v>123.6</v>
      </c>
      <c r="J11730" t="str">
        <f>IF(ISBLANK(I11730),"",INDEX('depts lookup'!B:B,MATCH(I11730,'depts lookup'!A:A,0)))</f>
        <v/>
      </c>
      <c r="K11730" t="str">
        <f>IF(ISBLANK(I11730),"",INDEX('depts lookup'!C:C,MATCH(I11730,'depts lookup'!A:A,0)))</f>
        <v/>
      </c>
    </row>
    <row r="11731" spans="1:11" hidden="1" x14ac:dyDescent="0.2">
      <c r="A11731" s="1" t="s">
        <v>19745</v>
      </c>
      <c r="B11731">
        <v>1182</v>
      </c>
      <c r="H11731" t="str">
        <f t="shared" si="183"/>
        <v/>
      </c>
      <c r="J11731" t="str">
        <f>IF(ISBLANK(I11731),"",INDEX('depts lookup'!B:B,MATCH(I11731,'depts lookup'!A:A,0)))</f>
        <v/>
      </c>
      <c r="K11731" t="str">
        <f>IF(ISBLANK(I11731),"",INDEX('depts lookup'!C:C,MATCH(I11731,'depts lookup'!A:A,0)))</f>
        <v/>
      </c>
    </row>
    <row r="11732" spans="1:11" hidden="1" x14ac:dyDescent="0.2">
      <c r="A11732" s="1" t="s">
        <v>19745</v>
      </c>
      <c r="B11732">
        <v>1183</v>
      </c>
      <c r="H11732" t="str">
        <f t="shared" si="183"/>
        <v/>
      </c>
      <c r="J11732" t="str">
        <f>IF(ISBLANK(I11732),"",INDEX('depts lookup'!B:B,MATCH(I11732,'depts lookup'!A:A,0)))</f>
        <v/>
      </c>
      <c r="K11732" t="str">
        <f>IF(ISBLANK(I11732),"",INDEX('depts lookup'!C:C,MATCH(I11732,'depts lookup'!A:A,0)))</f>
        <v/>
      </c>
    </row>
    <row r="11733" spans="1:11" hidden="1" x14ac:dyDescent="0.2">
      <c r="A11733" s="1" t="s">
        <v>19745</v>
      </c>
      <c r="B11733">
        <v>1184</v>
      </c>
      <c r="F11733" t="s">
        <v>20601</v>
      </c>
      <c r="H11733" t="str">
        <f t="shared" si="183"/>
        <v/>
      </c>
      <c r="J11733" t="str">
        <f>IF(ISBLANK(I11733),"",INDEX('depts lookup'!B:B,MATCH(I11733,'depts lookup'!A:A,0)))</f>
        <v/>
      </c>
      <c r="K11733" t="str">
        <f>IF(ISBLANK(I11733),"",INDEX('depts lookup'!C:C,MATCH(I11733,'depts lookup'!A:A,0)))</f>
        <v/>
      </c>
    </row>
    <row r="11734" spans="1:11" hidden="1" x14ac:dyDescent="0.2">
      <c r="A11734" s="1" t="s">
        <v>19745</v>
      </c>
      <c r="B11734">
        <v>1185</v>
      </c>
      <c r="H11734" t="str">
        <f t="shared" si="183"/>
        <v/>
      </c>
      <c r="J11734" t="str">
        <f>IF(ISBLANK(I11734),"",INDEX('depts lookup'!B:B,MATCH(I11734,'depts lookup'!A:A,0)))</f>
        <v/>
      </c>
      <c r="K11734" t="str">
        <f>IF(ISBLANK(I11734),"",INDEX('depts lookup'!C:C,MATCH(I11734,'depts lookup'!A:A,0)))</f>
        <v/>
      </c>
    </row>
    <row r="11735" spans="1:11" x14ac:dyDescent="0.2">
      <c r="A11735" s="1" t="s">
        <v>19745</v>
      </c>
      <c r="B11735">
        <v>1186</v>
      </c>
      <c r="C11735" t="s">
        <v>13852</v>
      </c>
      <c r="D11735">
        <v>41</v>
      </c>
      <c r="F11735" t="s">
        <v>20602</v>
      </c>
      <c r="G11735">
        <v>400000</v>
      </c>
      <c r="H11735">
        <f t="shared" si="183"/>
        <v>4</v>
      </c>
      <c r="I11735" t="s">
        <v>22720</v>
      </c>
      <c r="J11735" t="str">
        <f>IF(ISBLANK(I11735),"",INDEX('depts lookup'!B:B,MATCH(I11735,'depts lookup'!A:A,0)))</f>
        <v>Road development</v>
      </c>
      <c r="K11735" t="str">
        <f>IF(ISBLANK(I11735),"",INDEX('depts lookup'!C:C,MATCH(I11735,'depts lookup'!A:A,0)))</f>
        <v>क. पथ सुधारणा (विशेष कार्याधिकारी)</v>
      </c>
    </row>
    <row r="11736" spans="1:11" x14ac:dyDescent="0.2">
      <c r="A11736" s="1" t="s">
        <v>19745</v>
      </c>
      <c r="B11736">
        <v>1187</v>
      </c>
      <c r="C11736" t="s">
        <v>13853</v>
      </c>
      <c r="D11736">
        <v>41</v>
      </c>
      <c r="E11736" t="s">
        <v>583</v>
      </c>
      <c r="F11736" t="s">
        <v>20603</v>
      </c>
      <c r="G11736">
        <v>400000</v>
      </c>
      <c r="H11736">
        <f t="shared" si="183"/>
        <v>4</v>
      </c>
      <c r="I11736" t="s">
        <v>22778</v>
      </c>
      <c r="J11736" t="str">
        <f>IF(ISBLANK(I11736),"",INDEX('depts lookup'!B:B,MATCH(I11736,'depts lookup'!A:A,0)))</f>
        <v>Town Engineer Account spending</v>
      </c>
      <c r="K11736" t="str">
        <f>IF(ISBLANK(I11736),"",INDEX('depts lookup'!C:C,MATCH(I11736,'depts lookup'!A:A,0)))</f>
        <v>क−1. नगर अभियंता खात्याकडील खर्च</v>
      </c>
    </row>
    <row r="11737" spans="1:11" x14ac:dyDescent="0.2">
      <c r="A11737" s="1" t="s">
        <v>19745</v>
      </c>
      <c r="B11737">
        <v>1188</v>
      </c>
      <c r="C11737" t="s">
        <v>13854</v>
      </c>
      <c r="D11737">
        <v>41</v>
      </c>
      <c r="F11737" t="s">
        <v>20604</v>
      </c>
      <c r="G11737">
        <v>400000</v>
      </c>
      <c r="H11737">
        <f t="shared" si="183"/>
        <v>4</v>
      </c>
      <c r="I11737" t="s">
        <v>22720</v>
      </c>
      <c r="J11737" t="str">
        <f>IF(ISBLANK(I11737),"",INDEX('depts lookup'!B:B,MATCH(I11737,'depts lookup'!A:A,0)))</f>
        <v>Road development</v>
      </c>
      <c r="K11737" t="str">
        <f>IF(ISBLANK(I11737),"",INDEX('depts lookup'!C:C,MATCH(I11737,'depts lookup'!A:A,0)))</f>
        <v>क. पथ सुधारणा (विशेष कार्याधिकारी)</v>
      </c>
    </row>
    <row r="11738" spans="1:11" x14ac:dyDescent="0.2">
      <c r="A11738" s="1" t="s">
        <v>19745</v>
      </c>
      <c r="B11738">
        <v>1189</v>
      </c>
      <c r="C11738" t="s">
        <v>13855</v>
      </c>
      <c r="D11738">
        <v>41</v>
      </c>
      <c r="F11738" t="s">
        <v>20605</v>
      </c>
      <c r="G11738">
        <v>400000</v>
      </c>
      <c r="H11738">
        <f t="shared" si="183"/>
        <v>4</v>
      </c>
      <c r="I11738" t="s">
        <v>22720</v>
      </c>
      <c r="J11738" t="str">
        <f>IF(ISBLANK(I11738),"",INDEX('depts lookup'!B:B,MATCH(I11738,'depts lookup'!A:A,0)))</f>
        <v>Road development</v>
      </c>
      <c r="K11738" t="str">
        <f>IF(ISBLANK(I11738),"",INDEX('depts lookup'!C:C,MATCH(I11738,'depts lookup'!A:A,0)))</f>
        <v>क. पथ सुधारणा (विशेष कार्याधिकारी)</v>
      </c>
    </row>
    <row r="11739" spans="1:11" x14ac:dyDescent="0.2">
      <c r="A11739" s="1" t="s">
        <v>19745</v>
      </c>
      <c r="B11739">
        <v>1190</v>
      </c>
      <c r="C11739" t="s">
        <v>13856</v>
      </c>
      <c r="D11739">
        <v>41</v>
      </c>
      <c r="F11739" t="s">
        <v>20606</v>
      </c>
      <c r="G11739">
        <v>200000</v>
      </c>
      <c r="H11739">
        <f t="shared" si="183"/>
        <v>2</v>
      </c>
      <c r="I11739" t="s">
        <v>22722</v>
      </c>
      <c r="J11739" t="str">
        <f>IF(ISBLANK(I11739),"",INDEX('depts lookup'!B:B,MATCH(I11739,'depts lookup'!A:A,0)))</f>
        <v>Electrical Department</v>
      </c>
      <c r="K11739" t="str">
        <f>IF(ISBLANK(I11739),"",INDEX('depts lookup'!C:C,MATCH(I11739,'depts lookup'!A:A,0)))</f>
        <v>ग−1. पथांवरील दिवाबत्ती (विद्युत)</v>
      </c>
    </row>
    <row r="11740" spans="1:11" x14ac:dyDescent="0.2">
      <c r="A11740" s="1" t="s">
        <v>19745</v>
      </c>
      <c r="B11740">
        <v>1191</v>
      </c>
      <c r="C11740" t="s">
        <v>13857</v>
      </c>
      <c r="D11740">
        <v>41</v>
      </c>
      <c r="E11740" t="s">
        <v>583</v>
      </c>
      <c r="F11740" t="s">
        <v>20607</v>
      </c>
      <c r="G11740">
        <v>120000</v>
      </c>
      <c r="H11740">
        <f t="shared" si="183"/>
        <v>1.2</v>
      </c>
      <c r="I11740" t="s">
        <v>22778</v>
      </c>
      <c r="J11740" t="str">
        <f>IF(ISBLANK(I11740),"",INDEX('depts lookup'!B:B,MATCH(I11740,'depts lookup'!A:A,0)))</f>
        <v>Town Engineer Account spending</v>
      </c>
      <c r="K11740" t="str">
        <f>IF(ISBLANK(I11740),"",INDEX('depts lookup'!C:C,MATCH(I11740,'depts lookup'!A:A,0)))</f>
        <v>क−1. नगर अभियंता खात्याकडील खर्च</v>
      </c>
    </row>
    <row r="11741" spans="1:11" x14ac:dyDescent="0.2">
      <c r="A11741" s="1" t="s">
        <v>19745</v>
      </c>
      <c r="B11741">
        <v>1192</v>
      </c>
      <c r="C11741" t="s">
        <v>13858</v>
      </c>
      <c r="D11741">
        <v>41</v>
      </c>
      <c r="F11741" t="s">
        <v>20608</v>
      </c>
      <c r="G11741">
        <v>80000</v>
      </c>
      <c r="H11741">
        <f t="shared" si="183"/>
        <v>0.8</v>
      </c>
      <c r="I11741" t="s">
        <v>22778</v>
      </c>
      <c r="J11741" t="str">
        <f>IF(ISBLANK(I11741),"",INDEX('depts lookup'!B:B,MATCH(I11741,'depts lookup'!A:A,0)))</f>
        <v>Town Engineer Account spending</v>
      </c>
      <c r="K11741" t="str">
        <f>IF(ISBLANK(I11741),"",INDEX('depts lookup'!C:C,MATCH(I11741,'depts lookup'!A:A,0)))</f>
        <v>क−1. नगर अभियंता खात्याकडील खर्च</v>
      </c>
    </row>
    <row r="11742" spans="1:11" x14ac:dyDescent="0.2">
      <c r="A11742" s="1" t="s">
        <v>19745</v>
      </c>
      <c r="B11742">
        <v>1193</v>
      </c>
      <c r="C11742" t="s">
        <v>13859</v>
      </c>
      <c r="D11742">
        <v>41</v>
      </c>
      <c r="E11742" t="s">
        <v>583</v>
      </c>
      <c r="F11742" t="s">
        <v>13860</v>
      </c>
      <c r="G11742">
        <v>200000</v>
      </c>
      <c r="H11742">
        <f t="shared" si="183"/>
        <v>2</v>
      </c>
      <c r="I11742" t="s">
        <v>22708</v>
      </c>
      <c r="J11742" t="str">
        <f>IF(ISBLANK(I11742),"",INDEX('depts lookup'!B:B,MATCH(I11742,'depts lookup'!A:A,0)))</f>
        <v>Sub-engineer (health)</v>
      </c>
      <c r="K11742" t="str">
        <f>IF(ISBLANK(I11742),"",INDEX('depts lookup'!C:C,MATCH(I11742,'depts lookup'!A:A,0)))</f>
        <v>ख. सब इंजिनियर (हेल्थ) (आ.प्र.)</v>
      </c>
    </row>
    <row r="11743" spans="1:11" x14ac:dyDescent="0.2">
      <c r="A11743" s="1" t="s">
        <v>19745</v>
      </c>
      <c r="B11743">
        <v>1194</v>
      </c>
      <c r="C11743" t="s">
        <v>13861</v>
      </c>
      <c r="D11743">
        <v>41</v>
      </c>
      <c r="F11743" t="s">
        <v>20609</v>
      </c>
      <c r="G11743">
        <v>400000</v>
      </c>
      <c r="H11743">
        <f t="shared" si="183"/>
        <v>4</v>
      </c>
      <c r="I11743" t="s">
        <v>22720</v>
      </c>
      <c r="J11743" t="str">
        <f>IF(ISBLANK(I11743),"",INDEX('depts lookup'!B:B,MATCH(I11743,'depts lookup'!A:A,0)))</f>
        <v>Road development</v>
      </c>
      <c r="K11743" t="str">
        <f>IF(ISBLANK(I11743),"",INDEX('depts lookup'!C:C,MATCH(I11743,'depts lookup'!A:A,0)))</f>
        <v>क. पथ सुधारणा (विशेष कार्याधिकारी)</v>
      </c>
    </row>
    <row r="11744" spans="1:11" x14ac:dyDescent="0.2">
      <c r="A11744" s="1" t="s">
        <v>19745</v>
      </c>
      <c r="B11744">
        <v>1195</v>
      </c>
      <c r="C11744" t="s">
        <v>13862</v>
      </c>
      <c r="D11744">
        <v>41</v>
      </c>
      <c r="F11744" t="s">
        <v>20610</v>
      </c>
      <c r="G11744">
        <v>240000</v>
      </c>
      <c r="H11744">
        <f t="shared" si="183"/>
        <v>2.4</v>
      </c>
      <c r="I11744" t="s">
        <v>22722</v>
      </c>
      <c r="J11744" t="str">
        <f>IF(ISBLANK(I11744),"",INDEX('depts lookup'!B:B,MATCH(I11744,'depts lookup'!A:A,0)))</f>
        <v>Electrical Department</v>
      </c>
      <c r="K11744" t="str">
        <f>IF(ISBLANK(I11744),"",INDEX('depts lookup'!C:C,MATCH(I11744,'depts lookup'!A:A,0)))</f>
        <v>ग−1. पथांवरील दिवाबत्ती (विद्युत)</v>
      </c>
    </row>
    <row r="11745" spans="1:11" x14ac:dyDescent="0.2">
      <c r="A11745" s="1" t="s">
        <v>19745</v>
      </c>
      <c r="B11745">
        <v>1196</v>
      </c>
      <c r="C11745" t="s">
        <v>13863</v>
      </c>
      <c r="D11745">
        <v>41</v>
      </c>
      <c r="E11745" t="s">
        <v>583</v>
      </c>
      <c r="F11745" t="s">
        <v>20611</v>
      </c>
      <c r="G11745">
        <v>120000</v>
      </c>
      <c r="H11745">
        <f t="shared" si="183"/>
        <v>1.2</v>
      </c>
      <c r="I11745" t="s">
        <v>22778</v>
      </c>
      <c r="J11745" t="str">
        <f>IF(ISBLANK(I11745),"",INDEX('depts lookup'!B:B,MATCH(I11745,'depts lookup'!A:A,0)))</f>
        <v>Town Engineer Account spending</v>
      </c>
      <c r="K11745" t="str">
        <f>IF(ISBLANK(I11745),"",INDEX('depts lookup'!C:C,MATCH(I11745,'depts lookup'!A:A,0)))</f>
        <v>क−1. नगर अभियंता खात्याकडील खर्च</v>
      </c>
    </row>
    <row r="11746" spans="1:11" x14ac:dyDescent="0.2">
      <c r="A11746" s="1" t="s">
        <v>19745</v>
      </c>
      <c r="B11746">
        <v>1197</v>
      </c>
      <c r="C11746" t="s">
        <v>13864</v>
      </c>
      <c r="D11746">
        <v>41</v>
      </c>
      <c r="F11746" t="s">
        <v>13865</v>
      </c>
      <c r="G11746">
        <v>80000</v>
      </c>
      <c r="H11746">
        <f t="shared" si="183"/>
        <v>0.8</v>
      </c>
      <c r="I11746" t="s">
        <v>22778</v>
      </c>
      <c r="J11746" t="str">
        <f>IF(ISBLANK(I11746),"",INDEX('depts lookup'!B:B,MATCH(I11746,'depts lookup'!A:A,0)))</f>
        <v>Town Engineer Account spending</v>
      </c>
      <c r="K11746" t="str">
        <f>IF(ISBLANK(I11746),"",INDEX('depts lookup'!C:C,MATCH(I11746,'depts lookup'!A:A,0)))</f>
        <v>क−1. नगर अभियंता खात्याकडील खर्च</v>
      </c>
    </row>
    <row r="11747" spans="1:11" x14ac:dyDescent="0.2">
      <c r="A11747" s="1" t="s">
        <v>19745</v>
      </c>
      <c r="B11747">
        <v>1198</v>
      </c>
      <c r="C11747" t="s">
        <v>13866</v>
      </c>
      <c r="D11747">
        <v>41</v>
      </c>
      <c r="F11747" t="s">
        <v>20612</v>
      </c>
      <c r="G11747">
        <v>400000</v>
      </c>
      <c r="H11747">
        <f t="shared" si="183"/>
        <v>4</v>
      </c>
      <c r="I11747" t="s">
        <v>22728</v>
      </c>
      <c r="J11747" t="str">
        <f>IF(ISBLANK(I11747),"",INDEX('depts lookup'!B:B,MATCH(I11747,'depts lookup'!A:A,0)))</f>
        <v>PMC Township</v>
      </c>
      <c r="K11747" t="str">
        <f>IF(ISBLANK(I11747),"",INDEX('depts lookup'!C:C,MATCH(I11747,'depts lookup'!A:A,0)))</f>
        <v>ग. मनपा वसाहती</v>
      </c>
    </row>
    <row r="11748" spans="1:11" hidden="1" x14ac:dyDescent="0.2">
      <c r="A11748" s="1" t="s">
        <v>19745</v>
      </c>
      <c r="B11748">
        <v>1199</v>
      </c>
      <c r="D11748">
        <v>41</v>
      </c>
      <c r="H11748" t="str">
        <f t="shared" si="183"/>
        <v/>
      </c>
      <c r="J11748" t="str">
        <f>IF(ISBLANK(I11748),"",INDEX('depts lookup'!B:B,MATCH(I11748,'depts lookup'!A:A,0)))</f>
        <v/>
      </c>
      <c r="K11748" t="str">
        <f>IF(ISBLANK(I11748),"",INDEX('depts lookup'!C:C,MATCH(I11748,'depts lookup'!A:A,0)))</f>
        <v/>
      </c>
    </row>
    <row r="11749" spans="1:11" hidden="1" x14ac:dyDescent="0.2">
      <c r="A11749" s="1" t="s">
        <v>19745</v>
      </c>
      <c r="B11749">
        <v>1200</v>
      </c>
      <c r="D11749">
        <v>41</v>
      </c>
      <c r="F11749" t="s">
        <v>4235</v>
      </c>
      <c r="G11749">
        <v>3440000</v>
      </c>
      <c r="H11749">
        <f t="shared" si="183"/>
        <v>34.4</v>
      </c>
      <c r="J11749" t="str">
        <f>IF(ISBLANK(I11749),"",INDEX('depts lookup'!B:B,MATCH(I11749,'depts lookup'!A:A,0)))</f>
        <v/>
      </c>
      <c r="K11749" t="str">
        <f>IF(ISBLANK(I11749),"",INDEX('depts lookup'!C:C,MATCH(I11749,'depts lookup'!A:A,0)))</f>
        <v/>
      </c>
    </row>
    <row r="11750" spans="1:11" hidden="1" x14ac:dyDescent="0.2">
      <c r="A11750" s="1" t="s">
        <v>19745</v>
      </c>
      <c r="B11750">
        <v>1201</v>
      </c>
      <c r="H11750" t="str">
        <f t="shared" si="183"/>
        <v/>
      </c>
      <c r="J11750" t="str">
        <f>IF(ISBLANK(I11750),"",INDEX('depts lookup'!B:B,MATCH(I11750,'depts lookup'!A:A,0)))</f>
        <v/>
      </c>
      <c r="K11750" t="str">
        <f>IF(ISBLANK(I11750),"",INDEX('depts lookup'!C:C,MATCH(I11750,'depts lookup'!A:A,0)))</f>
        <v/>
      </c>
    </row>
    <row r="11751" spans="1:11" x14ac:dyDescent="0.2">
      <c r="A11751" s="1" t="s">
        <v>19745</v>
      </c>
      <c r="B11751">
        <v>1202</v>
      </c>
      <c r="C11751" t="s">
        <v>13867</v>
      </c>
      <c r="D11751">
        <v>46</v>
      </c>
      <c r="E11751" t="s">
        <v>583</v>
      </c>
      <c r="F11751" t="s">
        <v>20613</v>
      </c>
      <c r="G11751">
        <v>400000</v>
      </c>
      <c r="H11751">
        <f t="shared" si="183"/>
        <v>4</v>
      </c>
      <c r="I11751" t="s">
        <v>22728</v>
      </c>
      <c r="J11751" t="str">
        <f>IF(ISBLANK(I11751),"",INDEX('depts lookup'!B:B,MATCH(I11751,'depts lookup'!A:A,0)))</f>
        <v>PMC Township</v>
      </c>
      <c r="K11751" t="str">
        <f>IF(ISBLANK(I11751),"",INDEX('depts lookup'!C:C,MATCH(I11751,'depts lookup'!A:A,0)))</f>
        <v>ग. मनपा वसाहती</v>
      </c>
    </row>
    <row r="11752" spans="1:11" x14ac:dyDescent="0.2">
      <c r="A11752" s="1" t="s">
        <v>19745</v>
      </c>
      <c r="B11752">
        <v>1203</v>
      </c>
      <c r="C11752" t="s">
        <v>13868</v>
      </c>
      <c r="D11752">
        <v>46</v>
      </c>
      <c r="F11752" t="s">
        <v>20614</v>
      </c>
      <c r="G11752">
        <v>400000</v>
      </c>
      <c r="H11752">
        <f t="shared" si="183"/>
        <v>4</v>
      </c>
      <c r="I11752" t="s">
        <v>22728</v>
      </c>
      <c r="J11752" t="str">
        <f>IF(ISBLANK(I11752),"",INDEX('depts lookup'!B:B,MATCH(I11752,'depts lookup'!A:A,0)))</f>
        <v>PMC Township</v>
      </c>
      <c r="K11752" t="str">
        <f>IF(ISBLANK(I11752),"",INDEX('depts lookup'!C:C,MATCH(I11752,'depts lookup'!A:A,0)))</f>
        <v>ग. मनपा वसाहती</v>
      </c>
    </row>
    <row r="11753" spans="1:11" x14ac:dyDescent="0.2">
      <c r="A11753" s="1" t="s">
        <v>19745</v>
      </c>
      <c r="B11753">
        <v>1204</v>
      </c>
      <c r="C11753" t="s">
        <v>13869</v>
      </c>
      <c r="D11753">
        <v>46</v>
      </c>
      <c r="E11753" t="s">
        <v>583</v>
      </c>
      <c r="F11753" t="s">
        <v>20615</v>
      </c>
      <c r="G11753">
        <v>200000</v>
      </c>
      <c r="H11753">
        <f t="shared" si="183"/>
        <v>2</v>
      </c>
      <c r="I11753" t="s">
        <v>22708</v>
      </c>
      <c r="J11753" t="str">
        <f>IF(ISBLANK(I11753),"",INDEX('depts lookup'!B:B,MATCH(I11753,'depts lookup'!A:A,0)))</f>
        <v>Sub-engineer (health)</v>
      </c>
      <c r="K11753" t="str">
        <f>IF(ISBLANK(I11753),"",INDEX('depts lookup'!C:C,MATCH(I11753,'depts lookup'!A:A,0)))</f>
        <v>ख. सब इंजिनियर (हेल्थ) (आ.प्र.)</v>
      </c>
    </row>
    <row r="11754" spans="1:11" x14ac:dyDescent="0.2">
      <c r="A11754" s="1" t="s">
        <v>19745</v>
      </c>
      <c r="B11754">
        <v>1205</v>
      </c>
      <c r="C11754" t="s">
        <v>13870</v>
      </c>
      <c r="D11754">
        <v>46</v>
      </c>
      <c r="F11754" t="s">
        <v>20616</v>
      </c>
      <c r="G11754">
        <v>400000</v>
      </c>
      <c r="H11754">
        <f t="shared" si="183"/>
        <v>4</v>
      </c>
      <c r="I11754" t="s">
        <v>22722</v>
      </c>
      <c r="J11754" t="str">
        <f>IF(ISBLANK(I11754),"",INDEX('depts lookup'!B:B,MATCH(I11754,'depts lookup'!A:A,0)))</f>
        <v>Electrical Department</v>
      </c>
      <c r="K11754" t="str">
        <f>IF(ISBLANK(I11754),"",INDEX('depts lookup'!C:C,MATCH(I11754,'depts lookup'!A:A,0)))</f>
        <v>ग−1. पथांवरील दिवाबत्ती (विद्युत)</v>
      </c>
    </row>
    <row r="11755" spans="1:11" x14ac:dyDescent="0.2">
      <c r="A11755" s="1" t="s">
        <v>19745</v>
      </c>
      <c r="B11755">
        <v>1206</v>
      </c>
      <c r="C11755" t="s">
        <v>13871</v>
      </c>
      <c r="D11755">
        <v>46</v>
      </c>
      <c r="E11755" t="s">
        <v>583</v>
      </c>
      <c r="F11755" t="s">
        <v>20617</v>
      </c>
      <c r="G11755">
        <v>120000</v>
      </c>
      <c r="H11755">
        <f t="shared" si="183"/>
        <v>1.2</v>
      </c>
      <c r="I11755" t="s">
        <v>22778</v>
      </c>
      <c r="J11755" t="str">
        <f>IF(ISBLANK(I11755),"",INDEX('depts lookup'!B:B,MATCH(I11755,'depts lookup'!A:A,0)))</f>
        <v>Town Engineer Account spending</v>
      </c>
      <c r="K11755" t="str">
        <f>IF(ISBLANK(I11755),"",INDEX('depts lookup'!C:C,MATCH(I11755,'depts lookup'!A:A,0)))</f>
        <v>क−1. नगर अभियंता खात्याकडील खर्च</v>
      </c>
    </row>
    <row r="11756" spans="1:11" x14ac:dyDescent="0.2">
      <c r="A11756" s="1" t="s">
        <v>19745</v>
      </c>
      <c r="B11756">
        <v>1207</v>
      </c>
      <c r="C11756" t="s">
        <v>13872</v>
      </c>
      <c r="D11756">
        <v>46</v>
      </c>
      <c r="F11756" t="s">
        <v>20618</v>
      </c>
      <c r="G11756">
        <v>80000</v>
      </c>
      <c r="H11756">
        <f t="shared" si="183"/>
        <v>0.8</v>
      </c>
      <c r="I11756" t="s">
        <v>22778</v>
      </c>
      <c r="J11756" t="str">
        <f>IF(ISBLANK(I11756),"",INDEX('depts lookup'!B:B,MATCH(I11756,'depts lookup'!A:A,0)))</f>
        <v>Town Engineer Account spending</v>
      </c>
      <c r="K11756" t="str">
        <f>IF(ISBLANK(I11756),"",INDEX('depts lookup'!C:C,MATCH(I11756,'depts lookup'!A:A,0)))</f>
        <v>क−1. नगर अभियंता खात्याकडील खर्च</v>
      </c>
    </row>
    <row r="11757" spans="1:11" x14ac:dyDescent="0.2">
      <c r="A11757" s="1" t="s">
        <v>19745</v>
      </c>
      <c r="B11757">
        <v>1208</v>
      </c>
      <c r="C11757" t="s">
        <v>13873</v>
      </c>
      <c r="D11757">
        <v>46</v>
      </c>
      <c r="F11757" t="s">
        <v>20619</v>
      </c>
      <c r="G11757">
        <v>200000</v>
      </c>
      <c r="H11757">
        <f t="shared" si="183"/>
        <v>2</v>
      </c>
      <c r="I11757" t="s">
        <v>22728</v>
      </c>
      <c r="J11757" t="str">
        <f>IF(ISBLANK(I11757),"",INDEX('depts lookup'!B:B,MATCH(I11757,'depts lookup'!A:A,0)))</f>
        <v>PMC Township</v>
      </c>
      <c r="K11757" t="str">
        <f>IF(ISBLANK(I11757),"",INDEX('depts lookup'!C:C,MATCH(I11757,'depts lookup'!A:A,0)))</f>
        <v>ग. मनपा वसाहती</v>
      </c>
    </row>
    <row r="11758" spans="1:11" x14ac:dyDescent="0.2">
      <c r="A11758" s="1" t="s">
        <v>19745</v>
      </c>
      <c r="B11758">
        <v>1209</v>
      </c>
      <c r="C11758" t="s">
        <v>13874</v>
      </c>
      <c r="D11758">
        <v>46</v>
      </c>
      <c r="F11758" t="s">
        <v>20620</v>
      </c>
      <c r="G11758">
        <v>400000</v>
      </c>
      <c r="H11758">
        <f t="shared" si="183"/>
        <v>4</v>
      </c>
      <c r="I11758" t="s">
        <v>22728</v>
      </c>
      <c r="J11758" t="str">
        <f>IF(ISBLANK(I11758),"",INDEX('depts lookup'!B:B,MATCH(I11758,'depts lookup'!A:A,0)))</f>
        <v>PMC Township</v>
      </c>
      <c r="K11758" t="str">
        <f>IF(ISBLANK(I11758),"",INDEX('depts lookup'!C:C,MATCH(I11758,'depts lookup'!A:A,0)))</f>
        <v>ग. मनपा वसाहती</v>
      </c>
    </row>
    <row r="11759" spans="1:11" x14ac:dyDescent="0.2">
      <c r="A11759" s="1" t="s">
        <v>19745</v>
      </c>
      <c r="B11759">
        <v>1210</v>
      </c>
      <c r="C11759" t="s">
        <v>13875</v>
      </c>
      <c r="D11759">
        <v>46</v>
      </c>
      <c r="E11759" t="s">
        <v>583</v>
      </c>
      <c r="F11759" t="s">
        <v>20621</v>
      </c>
      <c r="G11759">
        <v>400000</v>
      </c>
      <c r="H11759">
        <f t="shared" si="183"/>
        <v>4</v>
      </c>
      <c r="I11759" t="s">
        <v>22778</v>
      </c>
      <c r="J11759" t="str">
        <f>IF(ISBLANK(I11759),"",INDEX('depts lookup'!B:B,MATCH(I11759,'depts lookup'!A:A,0)))</f>
        <v>Town Engineer Account spending</v>
      </c>
      <c r="K11759" t="str">
        <f>IF(ISBLANK(I11759),"",INDEX('depts lookup'!C:C,MATCH(I11759,'depts lookup'!A:A,0)))</f>
        <v>क−1. नगर अभियंता खात्याकडील खर्च</v>
      </c>
    </row>
    <row r="11760" spans="1:11" x14ac:dyDescent="0.2">
      <c r="A11760" s="1" t="s">
        <v>19745</v>
      </c>
      <c r="B11760">
        <v>1211</v>
      </c>
      <c r="C11760" t="s">
        <v>13876</v>
      </c>
      <c r="D11760">
        <v>46</v>
      </c>
      <c r="F11760" t="s">
        <v>20622</v>
      </c>
      <c r="G11760">
        <v>200000</v>
      </c>
      <c r="H11760">
        <f t="shared" si="183"/>
        <v>2</v>
      </c>
      <c r="I11760" t="s">
        <v>22728</v>
      </c>
      <c r="J11760" t="str">
        <f>IF(ISBLANK(I11760),"",INDEX('depts lookup'!B:B,MATCH(I11760,'depts lookup'!A:A,0)))</f>
        <v>PMC Township</v>
      </c>
      <c r="K11760" t="str">
        <f>IF(ISBLANK(I11760),"",INDEX('depts lookup'!C:C,MATCH(I11760,'depts lookup'!A:A,0)))</f>
        <v>ग. मनपा वसाहती</v>
      </c>
    </row>
    <row r="11761" spans="1:11" x14ac:dyDescent="0.2">
      <c r="A11761" s="1" t="s">
        <v>19745</v>
      </c>
      <c r="B11761">
        <v>1212</v>
      </c>
      <c r="C11761" t="s">
        <v>13877</v>
      </c>
      <c r="D11761">
        <v>46</v>
      </c>
      <c r="F11761" t="s">
        <v>20623</v>
      </c>
      <c r="G11761">
        <v>400000</v>
      </c>
      <c r="H11761">
        <f t="shared" si="183"/>
        <v>4</v>
      </c>
      <c r="I11761" t="s">
        <v>22722</v>
      </c>
      <c r="J11761" t="str">
        <f>IF(ISBLANK(I11761),"",INDEX('depts lookup'!B:B,MATCH(I11761,'depts lookup'!A:A,0)))</f>
        <v>Electrical Department</v>
      </c>
      <c r="K11761" t="str">
        <f>IF(ISBLANK(I11761),"",INDEX('depts lookup'!C:C,MATCH(I11761,'depts lookup'!A:A,0)))</f>
        <v>ग−1. पथांवरील दिवाबत्ती (विद्युत)</v>
      </c>
    </row>
    <row r="11762" spans="1:11" x14ac:dyDescent="0.2">
      <c r="A11762" s="1" t="s">
        <v>19745</v>
      </c>
      <c r="B11762">
        <v>1213</v>
      </c>
      <c r="C11762" t="s">
        <v>13878</v>
      </c>
      <c r="D11762">
        <v>46</v>
      </c>
      <c r="E11762" t="s">
        <v>583</v>
      </c>
      <c r="F11762" t="s">
        <v>20624</v>
      </c>
      <c r="G11762">
        <v>120000</v>
      </c>
      <c r="H11762">
        <f t="shared" si="183"/>
        <v>1.2</v>
      </c>
      <c r="I11762" t="s">
        <v>22778</v>
      </c>
      <c r="J11762" t="str">
        <f>IF(ISBLANK(I11762),"",INDEX('depts lookup'!B:B,MATCH(I11762,'depts lookup'!A:A,0)))</f>
        <v>Town Engineer Account spending</v>
      </c>
      <c r="K11762" t="str">
        <f>IF(ISBLANK(I11762),"",INDEX('depts lookup'!C:C,MATCH(I11762,'depts lookup'!A:A,0)))</f>
        <v>क−1. नगर अभियंता खात्याकडील खर्च</v>
      </c>
    </row>
    <row r="11763" spans="1:11" x14ac:dyDescent="0.2">
      <c r="A11763" s="1" t="s">
        <v>19745</v>
      </c>
      <c r="B11763">
        <v>1214</v>
      </c>
      <c r="C11763" t="s">
        <v>13879</v>
      </c>
      <c r="D11763">
        <v>46</v>
      </c>
      <c r="F11763" t="s">
        <v>13880</v>
      </c>
      <c r="G11763">
        <v>80000</v>
      </c>
      <c r="H11763">
        <f t="shared" si="183"/>
        <v>0.8</v>
      </c>
      <c r="I11763" t="s">
        <v>22778</v>
      </c>
      <c r="J11763" t="str">
        <f>IF(ISBLANK(I11763),"",INDEX('depts lookup'!B:B,MATCH(I11763,'depts lookup'!A:A,0)))</f>
        <v>Town Engineer Account spending</v>
      </c>
      <c r="K11763" t="str">
        <f>IF(ISBLANK(I11763),"",INDEX('depts lookup'!C:C,MATCH(I11763,'depts lookup'!A:A,0)))</f>
        <v>क−1. नगर अभियंता खात्याकडील खर्च</v>
      </c>
    </row>
    <row r="11764" spans="1:11" hidden="1" x14ac:dyDescent="0.2">
      <c r="A11764" s="1" t="s">
        <v>19745</v>
      </c>
      <c r="B11764">
        <v>1215</v>
      </c>
      <c r="D11764">
        <v>46</v>
      </c>
      <c r="F11764" t="s">
        <v>4235</v>
      </c>
      <c r="G11764">
        <v>3400000</v>
      </c>
      <c r="H11764">
        <f t="shared" si="183"/>
        <v>34</v>
      </c>
      <c r="J11764" t="str">
        <f>IF(ISBLANK(I11764),"",INDEX('depts lookup'!B:B,MATCH(I11764,'depts lookup'!A:A,0)))</f>
        <v/>
      </c>
      <c r="K11764" t="str">
        <f>IF(ISBLANK(I11764),"",INDEX('depts lookup'!C:C,MATCH(I11764,'depts lookup'!A:A,0)))</f>
        <v/>
      </c>
    </row>
    <row r="11765" spans="1:11" hidden="1" x14ac:dyDescent="0.2">
      <c r="A11765" s="1" t="s">
        <v>19745</v>
      </c>
      <c r="B11765">
        <v>1216</v>
      </c>
      <c r="H11765" t="str">
        <f t="shared" si="183"/>
        <v/>
      </c>
      <c r="J11765" t="str">
        <f>IF(ISBLANK(I11765),"",INDEX('depts lookup'!B:B,MATCH(I11765,'depts lookup'!A:A,0)))</f>
        <v/>
      </c>
      <c r="K11765" t="str">
        <f>IF(ISBLANK(I11765),"",INDEX('depts lookup'!C:C,MATCH(I11765,'depts lookup'!A:A,0)))</f>
        <v/>
      </c>
    </row>
    <row r="11766" spans="1:11" hidden="1" x14ac:dyDescent="0.2">
      <c r="A11766" s="1" t="s">
        <v>19745</v>
      </c>
      <c r="B11766">
        <v>1217</v>
      </c>
      <c r="H11766" t="str">
        <f t="shared" si="183"/>
        <v/>
      </c>
      <c r="J11766" t="str">
        <f>IF(ISBLANK(I11766),"",INDEX('depts lookup'!B:B,MATCH(I11766,'depts lookup'!A:A,0)))</f>
        <v/>
      </c>
      <c r="K11766" t="str">
        <f>IF(ISBLANK(I11766),"",INDEX('depts lookup'!C:C,MATCH(I11766,'depts lookup'!A:A,0)))</f>
        <v/>
      </c>
    </row>
    <row r="11767" spans="1:11" x14ac:dyDescent="0.2">
      <c r="A11767" s="1" t="s">
        <v>19745</v>
      </c>
      <c r="B11767">
        <v>1218</v>
      </c>
      <c r="C11767" t="s">
        <v>13881</v>
      </c>
      <c r="D11767">
        <v>61</v>
      </c>
      <c r="F11767" t="s">
        <v>20625</v>
      </c>
      <c r="G11767">
        <v>200000</v>
      </c>
      <c r="H11767">
        <f t="shared" si="183"/>
        <v>2</v>
      </c>
      <c r="I11767" t="s">
        <v>22722</v>
      </c>
      <c r="J11767" t="str">
        <f>IF(ISBLANK(I11767),"",INDEX('depts lookup'!B:B,MATCH(I11767,'depts lookup'!A:A,0)))</f>
        <v>Electrical Department</v>
      </c>
      <c r="K11767" t="str">
        <f>IF(ISBLANK(I11767),"",INDEX('depts lookup'!C:C,MATCH(I11767,'depts lookup'!A:A,0)))</f>
        <v>ग−1. पथांवरील दिवाबत्ती (विद्युत)</v>
      </c>
    </row>
    <row r="11768" spans="1:11" x14ac:dyDescent="0.2">
      <c r="A11768" s="1" t="s">
        <v>19745</v>
      </c>
      <c r="B11768">
        <v>1219</v>
      </c>
      <c r="C11768" t="s">
        <v>13882</v>
      </c>
      <c r="D11768">
        <v>61</v>
      </c>
      <c r="E11768" t="s">
        <v>583</v>
      </c>
      <c r="F11768" t="s">
        <v>20626</v>
      </c>
      <c r="G11768">
        <v>120000</v>
      </c>
      <c r="H11768">
        <f t="shared" si="183"/>
        <v>1.2</v>
      </c>
      <c r="I11768" t="s">
        <v>22778</v>
      </c>
      <c r="J11768" t="str">
        <f>IF(ISBLANK(I11768),"",INDEX('depts lookup'!B:B,MATCH(I11768,'depts lookup'!A:A,0)))</f>
        <v>Town Engineer Account spending</v>
      </c>
      <c r="K11768" t="str">
        <f>IF(ISBLANK(I11768),"",INDEX('depts lookup'!C:C,MATCH(I11768,'depts lookup'!A:A,0)))</f>
        <v>क−1. नगर अभियंता खात्याकडील खर्च</v>
      </c>
    </row>
    <row r="11769" spans="1:11" x14ac:dyDescent="0.2">
      <c r="A11769" s="1" t="s">
        <v>19745</v>
      </c>
      <c r="B11769">
        <v>1220</v>
      </c>
      <c r="C11769" t="s">
        <v>13883</v>
      </c>
      <c r="D11769">
        <v>61</v>
      </c>
      <c r="F11769" t="s">
        <v>20627</v>
      </c>
      <c r="G11769">
        <v>80000</v>
      </c>
      <c r="H11769">
        <f t="shared" si="183"/>
        <v>0.8</v>
      </c>
      <c r="I11769" t="s">
        <v>22778</v>
      </c>
      <c r="J11769" t="str">
        <f>IF(ISBLANK(I11769),"",INDEX('depts lookup'!B:B,MATCH(I11769,'depts lookup'!A:A,0)))</f>
        <v>Town Engineer Account spending</v>
      </c>
      <c r="K11769" t="str">
        <f>IF(ISBLANK(I11769),"",INDEX('depts lookup'!C:C,MATCH(I11769,'depts lookup'!A:A,0)))</f>
        <v>क−1. नगर अभियंता खात्याकडील खर्च</v>
      </c>
    </row>
    <row r="11770" spans="1:11" x14ac:dyDescent="0.2">
      <c r="A11770" s="1" t="s">
        <v>19745</v>
      </c>
      <c r="B11770">
        <v>1221</v>
      </c>
      <c r="C11770" t="s">
        <v>13884</v>
      </c>
      <c r="D11770">
        <v>61</v>
      </c>
      <c r="F11770" t="s">
        <v>20628</v>
      </c>
      <c r="G11770">
        <v>600000</v>
      </c>
      <c r="H11770">
        <f t="shared" si="183"/>
        <v>6</v>
      </c>
      <c r="I11770" t="s">
        <v>22722</v>
      </c>
      <c r="J11770" t="str">
        <f>IF(ISBLANK(I11770),"",INDEX('depts lookup'!B:B,MATCH(I11770,'depts lookup'!A:A,0)))</f>
        <v>Electrical Department</v>
      </c>
      <c r="K11770" t="str">
        <f>IF(ISBLANK(I11770),"",INDEX('depts lookup'!C:C,MATCH(I11770,'depts lookup'!A:A,0)))</f>
        <v>ग−1. पथांवरील दिवाबत्ती (विद्युत)</v>
      </c>
    </row>
    <row r="11771" spans="1:11" x14ac:dyDescent="0.2">
      <c r="A11771" s="1" t="s">
        <v>19745</v>
      </c>
      <c r="B11771">
        <v>1222</v>
      </c>
      <c r="C11771" t="s">
        <v>13885</v>
      </c>
      <c r="D11771">
        <v>61</v>
      </c>
      <c r="F11771" t="s">
        <v>20629</v>
      </c>
      <c r="G11771">
        <v>600000</v>
      </c>
      <c r="H11771">
        <f t="shared" si="183"/>
        <v>6</v>
      </c>
      <c r="I11771" t="s">
        <v>22720</v>
      </c>
      <c r="J11771" t="str">
        <f>IF(ISBLANK(I11771),"",INDEX('depts lookup'!B:B,MATCH(I11771,'depts lookup'!A:A,0)))</f>
        <v>Road development</v>
      </c>
      <c r="K11771" t="str">
        <f>IF(ISBLANK(I11771),"",INDEX('depts lookup'!C:C,MATCH(I11771,'depts lookup'!A:A,0)))</f>
        <v>क. पथ सुधारणा (विशेष कार्याधिकारी)</v>
      </c>
    </row>
    <row r="11772" spans="1:11" x14ac:dyDescent="0.2">
      <c r="A11772" s="1" t="s">
        <v>19745</v>
      </c>
      <c r="B11772">
        <v>1223</v>
      </c>
      <c r="C11772" t="s">
        <v>13886</v>
      </c>
      <c r="D11772">
        <v>61</v>
      </c>
      <c r="F11772" t="s">
        <v>20630</v>
      </c>
      <c r="G11772">
        <v>600000</v>
      </c>
      <c r="H11772">
        <f t="shared" si="183"/>
        <v>6</v>
      </c>
      <c r="I11772" t="s">
        <v>22720</v>
      </c>
      <c r="J11772" t="str">
        <f>IF(ISBLANK(I11772),"",INDEX('depts lookup'!B:B,MATCH(I11772,'depts lookup'!A:A,0)))</f>
        <v>Road development</v>
      </c>
      <c r="K11772" t="str">
        <f>IF(ISBLANK(I11772),"",INDEX('depts lookup'!C:C,MATCH(I11772,'depts lookup'!A:A,0)))</f>
        <v>क. पथ सुधारणा (विशेष कार्याधिकारी)</v>
      </c>
    </row>
    <row r="11773" spans="1:11" x14ac:dyDescent="0.2">
      <c r="A11773" s="1" t="s">
        <v>19745</v>
      </c>
      <c r="B11773">
        <v>1224</v>
      </c>
      <c r="C11773" t="s">
        <v>13887</v>
      </c>
      <c r="D11773">
        <v>61</v>
      </c>
      <c r="F11773" t="s">
        <v>13888</v>
      </c>
      <c r="G11773">
        <v>1000000</v>
      </c>
      <c r="H11773">
        <f t="shared" si="183"/>
        <v>10</v>
      </c>
      <c r="I11773" t="s">
        <v>22728</v>
      </c>
      <c r="J11773" t="str">
        <f>IF(ISBLANK(I11773),"",INDEX('depts lookup'!B:B,MATCH(I11773,'depts lookup'!A:A,0)))</f>
        <v>PMC Township</v>
      </c>
      <c r="K11773" t="str">
        <f>IF(ISBLANK(I11773),"",INDEX('depts lookup'!C:C,MATCH(I11773,'depts lookup'!A:A,0)))</f>
        <v>ग. मनपा वसाहती</v>
      </c>
    </row>
    <row r="11774" spans="1:11" hidden="1" x14ac:dyDescent="0.2">
      <c r="A11774" s="1" t="s">
        <v>19745</v>
      </c>
      <c r="B11774">
        <v>1225</v>
      </c>
      <c r="D11774">
        <v>61</v>
      </c>
      <c r="H11774" t="str">
        <f t="shared" si="183"/>
        <v/>
      </c>
      <c r="J11774" t="str">
        <f>IF(ISBLANK(I11774),"",INDEX('depts lookup'!B:B,MATCH(I11774,'depts lookup'!A:A,0)))</f>
        <v/>
      </c>
      <c r="K11774" t="str">
        <f>IF(ISBLANK(I11774),"",INDEX('depts lookup'!C:C,MATCH(I11774,'depts lookup'!A:A,0)))</f>
        <v/>
      </c>
    </row>
    <row r="11775" spans="1:11" hidden="1" x14ac:dyDescent="0.2">
      <c r="A11775" s="1" t="s">
        <v>19745</v>
      </c>
      <c r="B11775">
        <v>1226</v>
      </c>
      <c r="D11775">
        <v>61</v>
      </c>
      <c r="F11775" t="s">
        <v>4235</v>
      </c>
      <c r="G11775">
        <v>3200000</v>
      </c>
      <c r="H11775">
        <f t="shared" si="183"/>
        <v>32</v>
      </c>
      <c r="J11775" t="str">
        <f>IF(ISBLANK(I11775),"",INDEX('depts lookup'!B:B,MATCH(I11775,'depts lookup'!A:A,0)))</f>
        <v/>
      </c>
      <c r="K11775" t="str">
        <f>IF(ISBLANK(I11775),"",INDEX('depts lookup'!C:C,MATCH(I11775,'depts lookup'!A:A,0)))</f>
        <v/>
      </c>
    </row>
    <row r="11776" spans="1:11" hidden="1" x14ac:dyDescent="0.2">
      <c r="A11776" s="1" t="s">
        <v>19745</v>
      </c>
      <c r="B11776">
        <v>1227</v>
      </c>
      <c r="H11776" t="str">
        <f t="shared" si="183"/>
        <v/>
      </c>
      <c r="J11776" t="str">
        <f>IF(ISBLANK(I11776),"",INDEX('depts lookup'!B:B,MATCH(I11776,'depts lookup'!A:A,0)))</f>
        <v/>
      </c>
      <c r="K11776" t="str">
        <f>IF(ISBLANK(I11776),"",INDEX('depts lookup'!C:C,MATCH(I11776,'depts lookup'!A:A,0)))</f>
        <v/>
      </c>
    </row>
    <row r="11777" spans="1:11" x14ac:dyDescent="0.2">
      <c r="A11777" s="1" t="s">
        <v>19745</v>
      </c>
      <c r="B11777">
        <v>1228</v>
      </c>
      <c r="C11777" t="s">
        <v>13889</v>
      </c>
      <c r="D11777">
        <v>62</v>
      </c>
      <c r="F11777" t="s">
        <v>20631</v>
      </c>
      <c r="G11777">
        <v>600000</v>
      </c>
      <c r="H11777">
        <f t="shared" si="183"/>
        <v>6</v>
      </c>
      <c r="I11777" t="s">
        <v>22722</v>
      </c>
      <c r="J11777" t="str">
        <f>IF(ISBLANK(I11777),"",INDEX('depts lookup'!B:B,MATCH(I11777,'depts lookup'!A:A,0)))</f>
        <v>Electrical Department</v>
      </c>
      <c r="K11777" t="str">
        <f>IF(ISBLANK(I11777),"",INDEX('depts lookup'!C:C,MATCH(I11777,'depts lookup'!A:A,0)))</f>
        <v>ग−1. पथांवरील दिवाबत्ती (विद्युत)</v>
      </c>
    </row>
    <row r="11778" spans="1:11" x14ac:dyDescent="0.2">
      <c r="A11778" s="1" t="s">
        <v>19745</v>
      </c>
      <c r="B11778">
        <v>1229</v>
      </c>
      <c r="C11778" t="s">
        <v>13890</v>
      </c>
      <c r="D11778">
        <v>62</v>
      </c>
      <c r="E11778" t="s">
        <v>583</v>
      </c>
      <c r="F11778" t="s">
        <v>20632</v>
      </c>
      <c r="G11778">
        <v>400000</v>
      </c>
      <c r="H11778">
        <f t="shared" si="183"/>
        <v>4</v>
      </c>
      <c r="I11778" t="s">
        <v>22778</v>
      </c>
      <c r="J11778" t="str">
        <f>IF(ISBLANK(I11778),"",INDEX('depts lookup'!B:B,MATCH(I11778,'depts lookup'!A:A,0)))</f>
        <v>Town Engineer Account spending</v>
      </c>
      <c r="K11778" t="str">
        <f>IF(ISBLANK(I11778),"",INDEX('depts lookup'!C:C,MATCH(I11778,'depts lookup'!A:A,0)))</f>
        <v>क−1. नगर अभियंता खात्याकडील खर्च</v>
      </c>
    </row>
    <row r="11779" spans="1:11" x14ac:dyDescent="0.2">
      <c r="A11779" s="1" t="s">
        <v>19745</v>
      </c>
      <c r="B11779">
        <v>1230</v>
      </c>
      <c r="C11779" t="s">
        <v>13891</v>
      </c>
      <c r="D11779">
        <v>62</v>
      </c>
      <c r="F11779" t="s">
        <v>20633</v>
      </c>
      <c r="G11779">
        <v>400000</v>
      </c>
      <c r="H11779">
        <f t="shared" ref="H11779:H11842" si="184">IF(ISBLANK(G11779),"",G11779/100000)</f>
        <v>4</v>
      </c>
      <c r="I11779" t="s">
        <v>22728</v>
      </c>
      <c r="J11779" t="str">
        <f>IF(ISBLANK(I11779),"",INDEX('depts lookup'!B:B,MATCH(I11779,'depts lookup'!A:A,0)))</f>
        <v>PMC Township</v>
      </c>
      <c r="K11779" t="str">
        <f>IF(ISBLANK(I11779),"",INDEX('depts lookup'!C:C,MATCH(I11779,'depts lookup'!A:A,0)))</f>
        <v>ग. मनपा वसाहती</v>
      </c>
    </row>
    <row r="11780" spans="1:11" x14ac:dyDescent="0.2">
      <c r="A11780" s="1" t="s">
        <v>19745</v>
      </c>
      <c r="B11780">
        <v>1231</v>
      </c>
      <c r="C11780" t="s">
        <v>13892</v>
      </c>
      <c r="D11780">
        <v>62</v>
      </c>
      <c r="F11780" t="s">
        <v>20634</v>
      </c>
      <c r="G11780">
        <v>400000</v>
      </c>
      <c r="H11780">
        <f t="shared" si="184"/>
        <v>4</v>
      </c>
      <c r="I11780" t="s">
        <v>22722</v>
      </c>
      <c r="J11780" t="str">
        <f>IF(ISBLANK(I11780),"",INDEX('depts lookup'!B:B,MATCH(I11780,'depts lookup'!A:A,0)))</f>
        <v>Electrical Department</v>
      </c>
      <c r="K11780" t="str">
        <f>IF(ISBLANK(I11780),"",INDEX('depts lookup'!C:C,MATCH(I11780,'depts lookup'!A:A,0)))</f>
        <v>ग−1. पथांवरील दिवाबत्ती (विद्युत)</v>
      </c>
    </row>
    <row r="11781" spans="1:11" x14ac:dyDescent="0.2">
      <c r="A11781" s="1" t="s">
        <v>19745</v>
      </c>
      <c r="B11781">
        <v>1232</v>
      </c>
      <c r="C11781" t="s">
        <v>13893</v>
      </c>
      <c r="D11781">
        <v>62</v>
      </c>
      <c r="E11781" t="s">
        <v>583</v>
      </c>
      <c r="F11781" t="s">
        <v>20635</v>
      </c>
      <c r="G11781">
        <v>400000</v>
      </c>
      <c r="H11781">
        <f t="shared" si="184"/>
        <v>4</v>
      </c>
      <c r="I11781" t="s">
        <v>22708</v>
      </c>
      <c r="J11781" t="str">
        <f>IF(ISBLANK(I11781),"",INDEX('depts lookup'!B:B,MATCH(I11781,'depts lookup'!A:A,0)))</f>
        <v>Sub-engineer (health)</v>
      </c>
      <c r="K11781" t="str">
        <f>IF(ISBLANK(I11781),"",INDEX('depts lookup'!C:C,MATCH(I11781,'depts lookup'!A:A,0)))</f>
        <v>ख. सब इंजिनियर (हेल्थ) (आ.प्र.)</v>
      </c>
    </row>
    <row r="11782" spans="1:11" x14ac:dyDescent="0.2">
      <c r="A11782" s="1" t="s">
        <v>19745</v>
      </c>
      <c r="B11782">
        <v>1233</v>
      </c>
      <c r="C11782" t="s">
        <v>13894</v>
      </c>
      <c r="D11782">
        <v>62</v>
      </c>
      <c r="E11782" t="s">
        <v>583</v>
      </c>
      <c r="F11782" t="s">
        <v>20636</v>
      </c>
      <c r="G11782">
        <v>120000</v>
      </c>
      <c r="H11782">
        <f t="shared" si="184"/>
        <v>1.2</v>
      </c>
      <c r="I11782" t="s">
        <v>22778</v>
      </c>
      <c r="J11782" t="str">
        <f>IF(ISBLANK(I11782),"",INDEX('depts lookup'!B:B,MATCH(I11782,'depts lookup'!A:A,0)))</f>
        <v>Town Engineer Account spending</v>
      </c>
      <c r="K11782" t="str">
        <f>IF(ISBLANK(I11782),"",INDEX('depts lookup'!C:C,MATCH(I11782,'depts lookup'!A:A,0)))</f>
        <v>क−1. नगर अभियंता खात्याकडील खर्च</v>
      </c>
    </row>
    <row r="11783" spans="1:11" x14ac:dyDescent="0.2">
      <c r="A11783" s="1" t="s">
        <v>19745</v>
      </c>
      <c r="B11783">
        <v>1234</v>
      </c>
      <c r="C11783" t="s">
        <v>13895</v>
      </c>
      <c r="D11783">
        <v>62</v>
      </c>
      <c r="F11783" t="s">
        <v>20637</v>
      </c>
      <c r="G11783">
        <v>80000</v>
      </c>
      <c r="H11783">
        <f t="shared" si="184"/>
        <v>0.8</v>
      </c>
      <c r="I11783" t="s">
        <v>22778</v>
      </c>
      <c r="J11783" t="str">
        <f>IF(ISBLANK(I11783),"",INDEX('depts lookup'!B:B,MATCH(I11783,'depts lookup'!A:A,0)))</f>
        <v>Town Engineer Account spending</v>
      </c>
      <c r="K11783" t="str">
        <f>IF(ISBLANK(I11783),"",INDEX('depts lookup'!C:C,MATCH(I11783,'depts lookup'!A:A,0)))</f>
        <v>क−1. नगर अभियंता खात्याकडील खर्च</v>
      </c>
    </row>
    <row r="11784" spans="1:11" x14ac:dyDescent="0.2">
      <c r="A11784" s="1" t="s">
        <v>19745</v>
      </c>
      <c r="B11784">
        <v>1235</v>
      </c>
      <c r="C11784" t="s">
        <v>13896</v>
      </c>
      <c r="D11784">
        <v>62</v>
      </c>
      <c r="F11784" t="s">
        <v>20638</v>
      </c>
      <c r="G11784">
        <v>200000</v>
      </c>
      <c r="H11784">
        <f t="shared" si="184"/>
        <v>2</v>
      </c>
      <c r="I11784" t="s">
        <v>22722</v>
      </c>
      <c r="J11784" t="str">
        <f>IF(ISBLANK(I11784),"",INDEX('depts lookup'!B:B,MATCH(I11784,'depts lookup'!A:A,0)))</f>
        <v>Electrical Department</v>
      </c>
      <c r="K11784" t="str">
        <f>IF(ISBLANK(I11784),"",INDEX('depts lookup'!C:C,MATCH(I11784,'depts lookup'!A:A,0)))</f>
        <v>ग−1. पथांवरील दिवाबत्ती (विद्युत)</v>
      </c>
    </row>
    <row r="11785" spans="1:11" x14ac:dyDescent="0.2">
      <c r="A11785" s="1" t="s">
        <v>19745</v>
      </c>
      <c r="B11785">
        <v>1236</v>
      </c>
      <c r="C11785" t="s">
        <v>13897</v>
      </c>
      <c r="D11785">
        <v>62</v>
      </c>
      <c r="F11785" t="s">
        <v>20639</v>
      </c>
      <c r="G11785">
        <v>200000</v>
      </c>
      <c r="H11785">
        <f t="shared" si="184"/>
        <v>2</v>
      </c>
      <c r="I11785" t="s">
        <v>22722</v>
      </c>
      <c r="J11785" t="str">
        <f>IF(ISBLANK(I11785),"",INDEX('depts lookup'!B:B,MATCH(I11785,'depts lookup'!A:A,0)))</f>
        <v>Electrical Department</v>
      </c>
      <c r="K11785" t="str">
        <f>IF(ISBLANK(I11785),"",INDEX('depts lookup'!C:C,MATCH(I11785,'depts lookup'!A:A,0)))</f>
        <v>ग−1. पथांवरील दिवाबत्ती (विद्युत)</v>
      </c>
    </row>
    <row r="11786" spans="1:11" x14ac:dyDescent="0.2">
      <c r="A11786" s="1" t="s">
        <v>19745</v>
      </c>
      <c r="B11786">
        <v>1237</v>
      </c>
      <c r="C11786" t="s">
        <v>13898</v>
      </c>
      <c r="D11786">
        <v>62</v>
      </c>
      <c r="E11786" t="s">
        <v>583</v>
      </c>
      <c r="F11786" t="s">
        <v>20640</v>
      </c>
      <c r="G11786">
        <v>120000</v>
      </c>
      <c r="H11786">
        <f t="shared" si="184"/>
        <v>1.2</v>
      </c>
      <c r="I11786" t="s">
        <v>22778</v>
      </c>
      <c r="J11786" t="str">
        <f>IF(ISBLANK(I11786),"",INDEX('depts lookup'!B:B,MATCH(I11786,'depts lookup'!A:A,0)))</f>
        <v>Town Engineer Account spending</v>
      </c>
      <c r="K11786" t="str">
        <f>IF(ISBLANK(I11786),"",INDEX('depts lookup'!C:C,MATCH(I11786,'depts lookup'!A:A,0)))</f>
        <v>क−1. नगर अभियंता खात्याकडील खर्च</v>
      </c>
    </row>
    <row r="11787" spans="1:11" x14ac:dyDescent="0.2">
      <c r="A11787" s="1" t="s">
        <v>19745</v>
      </c>
      <c r="B11787">
        <v>1238</v>
      </c>
      <c r="C11787" t="s">
        <v>13899</v>
      </c>
      <c r="D11787">
        <v>62</v>
      </c>
      <c r="F11787" t="s">
        <v>13900</v>
      </c>
      <c r="G11787">
        <v>80000</v>
      </c>
      <c r="H11787">
        <f t="shared" si="184"/>
        <v>0.8</v>
      </c>
      <c r="I11787" t="s">
        <v>22778</v>
      </c>
      <c r="J11787" t="str">
        <f>IF(ISBLANK(I11787),"",INDEX('depts lookup'!B:B,MATCH(I11787,'depts lookup'!A:A,0)))</f>
        <v>Town Engineer Account spending</v>
      </c>
      <c r="K11787" t="str">
        <f>IF(ISBLANK(I11787),"",INDEX('depts lookup'!C:C,MATCH(I11787,'depts lookup'!A:A,0)))</f>
        <v>क−1. नगर अभियंता खात्याकडील खर्च</v>
      </c>
    </row>
    <row r="11788" spans="1:11" hidden="1" x14ac:dyDescent="0.2">
      <c r="A11788" s="1" t="s">
        <v>19745</v>
      </c>
      <c r="B11788">
        <v>1239</v>
      </c>
      <c r="D11788">
        <v>62</v>
      </c>
      <c r="H11788" t="str">
        <f t="shared" si="184"/>
        <v/>
      </c>
      <c r="J11788" t="str">
        <f>IF(ISBLANK(I11788),"",INDEX('depts lookup'!B:B,MATCH(I11788,'depts lookup'!A:A,0)))</f>
        <v/>
      </c>
      <c r="K11788" t="str">
        <f>IF(ISBLANK(I11788),"",INDEX('depts lookup'!C:C,MATCH(I11788,'depts lookup'!A:A,0)))</f>
        <v/>
      </c>
    </row>
    <row r="11789" spans="1:11" hidden="1" x14ac:dyDescent="0.2">
      <c r="A11789" s="1" t="s">
        <v>19745</v>
      </c>
      <c r="B11789">
        <v>1240</v>
      </c>
      <c r="D11789">
        <v>62</v>
      </c>
      <c r="F11789" t="s">
        <v>4235</v>
      </c>
      <c r="G11789">
        <v>3000000</v>
      </c>
      <c r="H11789">
        <f t="shared" si="184"/>
        <v>30</v>
      </c>
      <c r="J11789" t="str">
        <f>IF(ISBLANK(I11789),"",INDEX('depts lookup'!B:B,MATCH(I11789,'depts lookup'!A:A,0)))</f>
        <v/>
      </c>
      <c r="K11789" t="str">
        <f>IF(ISBLANK(I11789),"",INDEX('depts lookup'!C:C,MATCH(I11789,'depts lookup'!A:A,0)))</f>
        <v/>
      </c>
    </row>
    <row r="11790" spans="1:11" hidden="1" x14ac:dyDescent="0.2">
      <c r="A11790" s="1" t="s">
        <v>19745</v>
      </c>
      <c r="B11790">
        <v>1241</v>
      </c>
      <c r="H11790" t="str">
        <f t="shared" si="184"/>
        <v/>
      </c>
      <c r="J11790" t="str">
        <f>IF(ISBLANK(I11790),"",INDEX('depts lookup'!B:B,MATCH(I11790,'depts lookup'!A:A,0)))</f>
        <v/>
      </c>
      <c r="K11790" t="str">
        <f>IF(ISBLANK(I11790),"",INDEX('depts lookup'!C:C,MATCH(I11790,'depts lookup'!A:A,0)))</f>
        <v/>
      </c>
    </row>
    <row r="11791" spans="1:11" x14ac:dyDescent="0.2">
      <c r="A11791" s="1" t="s">
        <v>19745</v>
      </c>
      <c r="B11791">
        <v>1242</v>
      </c>
      <c r="C11791" t="s">
        <v>13901</v>
      </c>
      <c r="D11791">
        <v>63</v>
      </c>
      <c r="E11791" t="s">
        <v>583</v>
      </c>
      <c r="F11791" t="s">
        <v>20641</v>
      </c>
      <c r="G11791">
        <v>400000</v>
      </c>
      <c r="H11791">
        <f t="shared" si="184"/>
        <v>4</v>
      </c>
      <c r="I11791" t="s">
        <v>22708</v>
      </c>
      <c r="J11791" t="str">
        <f>IF(ISBLANK(I11791),"",INDEX('depts lookup'!B:B,MATCH(I11791,'depts lookup'!A:A,0)))</f>
        <v>Sub-engineer (health)</v>
      </c>
      <c r="K11791" t="str">
        <f>IF(ISBLANK(I11791),"",INDEX('depts lookup'!C:C,MATCH(I11791,'depts lookup'!A:A,0)))</f>
        <v>ख. सब इंजिनियर (हेल्थ) (आ.प्र.)</v>
      </c>
    </row>
    <row r="11792" spans="1:11" x14ac:dyDescent="0.2">
      <c r="A11792" s="1" t="s">
        <v>19745</v>
      </c>
      <c r="B11792">
        <v>1243</v>
      </c>
      <c r="C11792" t="s">
        <v>13902</v>
      </c>
      <c r="D11792">
        <v>63</v>
      </c>
      <c r="E11792" t="s">
        <v>583</v>
      </c>
      <c r="F11792" t="s">
        <v>20642</v>
      </c>
      <c r="G11792">
        <v>120000</v>
      </c>
      <c r="H11792">
        <f t="shared" si="184"/>
        <v>1.2</v>
      </c>
      <c r="I11792" t="s">
        <v>22778</v>
      </c>
      <c r="J11792" t="str">
        <f>IF(ISBLANK(I11792),"",INDEX('depts lookup'!B:B,MATCH(I11792,'depts lookup'!A:A,0)))</f>
        <v>Town Engineer Account spending</v>
      </c>
      <c r="K11792" t="str">
        <f>IF(ISBLANK(I11792),"",INDEX('depts lookup'!C:C,MATCH(I11792,'depts lookup'!A:A,0)))</f>
        <v>क−1. नगर अभियंता खात्याकडील खर्च</v>
      </c>
    </row>
    <row r="11793" spans="1:11" x14ac:dyDescent="0.2">
      <c r="A11793" s="1" t="s">
        <v>19745</v>
      </c>
      <c r="B11793">
        <v>1244</v>
      </c>
      <c r="C11793" t="s">
        <v>13903</v>
      </c>
      <c r="D11793">
        <v>63</v>
      </c>
      <c r="F11793" t="s">
        <v>20643</v>
      </c>
      <c r="G11793">
        <v>80000</v>
      </c>
      <c r="H11793">
        <f t="shared" si="184"/>
        <v>0.8</v>
      </c>
      <c r="I11793" t="s">
        <v>22778</v>
      </c>
      <c r="J11793" t="str">
        <f>IF(ISBLANK(I11793),"",INDEX('depts lookup'!B:B,MATCH(I11793,'depts lookup'!A:A,0)))</f>
        <v>Town Engineer Account spending</v>
      </c>
      <c r="K11793" t="str">
        <f>IF(ISBLANK(I11793),"",INDEX('depts lookup'!C:C,MATCH(I11793,'depts lookup'!A:A,0)))</f>
        <v>क−1. नगर अभियंता खात्याकडील खर्च</v>
      </c>
    </row>
    <row r="11794" spans="1:11" x14ac:dyDescent="0.2">
      <c r="A11794" s="1" t="s">
        <v>19745</v>
      </c>
      <c r="B11794">
        <v>1245</v>
      </c>
      <c r="C11794" t="s">
        <v>13904</v>
      </c>
      <c r="D11794">
        <v>63</v>
      </c>
      <c r="F11794" t="s">
        <v>20644</v>
      </c>
      <c r="G11794">
        <v>400000</v>
      </c>
      <c r="H11794">
        <f t="shared" si="184"/>
        <v>4</v>
      </c>
      <c r="I11794" t="s">
        <v>22722</v>
      </c>
      <c r="J11794" t="str">
        <f>IF(ISBLANK(I11794),"",INDEX('depts lookup'!B:B,MATCH(I11794,'depts lookup'!A:A,0)))</f>
        <v>Electrical Department</v>
      </c>
      <c r="K11794" t="str">
        <f>IF(ISBLANK(I11794),"",INDEX('depts lookup'!C:C,MATCH(I11794,'depts lookup'!A:A,0)))</f>
        <v>ग−1. पथांवरील दिवाबत्ती (विद्युत)</v>
      </c>
    </row>
    <row r="11795" spans="1:11" x14ac:dyDescent="0.2">
      <c r="A11795" s="1" t="s">
        <v>19745</v>
      </c>
      <c r="B11795">
        <v>1246</v>
      </c>
      <c r="C11795" t="s">
        <v>13905</v>
      </c>
      <c r="D11795">
        <v>63</v>
      </c>
      <c r="E11795" t="s">
        <v>583</v>
      </c>
      <c r="F11795" t="s">
        <v>20645</v>
      </c>
      <c r="G11795">
        <v>400000</v>
      </c>
      <c r="H11795">
        <f t="shared" si="184"/>
        <v>4</v>
      </c>
      <c r="I11795" t="s">
        <v>22778</v>
      </c>
      <c r="J11795" t="str">
        <f>IF(ISBLANK(I11795),"",INDEX('depts lookup'!B:B,MATCH(I11795,'depts lookup'!A:A,0)))</f>
        <v>Town Engineer Account spending</v>
      </c>
      <c r="K11795" t="str">
        <f>IF(ISBLANK(I11795),"",INDEX('depts lookup'!C:C,MATCH(I11795,'depts lookup'!A:A,0)))</f>
        <v>क−1. नगर अभियंता खात्याकडील खर्च</v>
      </c>
    </row>
    <row r="11796" spans="1:11" hidden="1" x14ac:dyDescent="0.2">
      <c r="A11796" s="1" t="s">
        <v>19745</v>
      </c>
      <c r="B11796">
        <v>1247</v>
      </c>
      <c r="H11796" t="str">
        <f t="shared" si="184"/>
        <v/>
      </c>
      <c r="J11796" t="str">
        <f>IF(ISBLANK(I11796),"",INDEX('depts lookup'!B:B,MATCH(I11796,'depts lookup'!A:A,0)))</f>
        <v/>
      </c>
      <c r="K11796" t="str">
        <f>IF(ISBLANK(I11796),"",INDEX('depts lookup'!C:C,MATCH(I11796,'depts lookup'!A:A,0)))</f>
        <v/>
      </c>
    </row>
    <row r="11797" spans="1:11" hidden="1" x14ac:dyDescent="0.2">
      <c r="A11797" s="1" t="s">
        <v>19745</v>
      </c>
      <c r="B11797">
        <v>1248</v>
      </c>
      <c r="H11797" t="str">
        <f t="shared" si="184"/>
        <v/>
      </c>
      <c r="J11797" t="str">
        <f>IF(ISBLANK(I11797),"",INDEX('depts lookup'!B:B,MATCH(I11797,'depts lookup'!A:A,0)))</f>
        <v/>
      </c>
      <c r="K11797" t="str">
        <f>IF(ISBLANK(I11797),"",INDEX('depts lookup'!C:C,MATCH(I11797,'depts lookup'!A:A,0)))</f>
        <v/>
      </c>
    </row>
    <row r="11798" spans="1:11" x14ac:dyDescent="0.2">
      <c r="A11798" s="1" t="s">
        <v>19745</v>
      </c>
      <c r="B11798">
        <v>1249</v>
      </c>
      <c r="C11798" t="s">
        <v>13906</v>
      </c>
      <c r="D11798">
        <v>63</v>
      </c>
      <c r="E11798" t="s">
        <v>583</v>
      </c>
      <c r="F11798" t="s">
        <v>20646</v>
      </c>
      <c r="G11798">
        <v>400000</v>
      </c>
      <c r="H11798">
        <f t="shared" si="184"/>
        <v>4</v>
      </c>
      <c r="I11798" t="s">
        <v>22778</v>
      </c>
      <c r="J11798" t="str">
        <f>IF(ISBLANK(I11798),"",INDEX('depts lookup'!B:B,MATCH(I11798,'depts lookup'!A:A,0)))</f>
        <v>Town Engineer Account spending</v>
      </c>
      <c r="K11798" t="str">
        <f>IF(ISBLANK(I11798),"",INDEX('depts lookup'!C:C,MATCH(I11798,'depts lookup'!A:A,0)))</f>
        <v>क−1. नगर अभियंता खात्याकडील खर्च</v>
      </c>
    </row>
    <row r="11799" spans="1:11" x14ac:dyDescent="0.2">
      <c r="A11799" s="1" t="s">
        <v>19745</v>
      </c>
      <c r="B11799">
        <v>1250</v>
      </c>
      <c r="C11799" t="s">
        <v>13907</v>
      </c>
      <c r="D11799">
        <v>63</v>
      </c>
      <c r="E11799" t="s">
        <v>583</v>
      </c>
      <c r="F11799" t="s">
        <v>20647</v>
      </c>
      <c r="G11799">
        <v>400000</v>
      </c>
      <c r="H11799">
        <f t="shared" si="184"/>
        <v>4</v>
      </c>
      <c r="I11799" t="s">
        <v>22778</v>
      </c>
      <c r="J11799" t="str">
        <f>IF(ISBLANK(I11799),"",INDEX('depts lookup'!B:B,MATCH(I11799,'depts lookup'!A:A,0)))</f>
        <v>Town Engineer Account spending</v>
      </c>
      <c r="K11799" t="str">
        <f>IF(ISBLANK(I11799),"",INDEX('depts lookup'!C:C,MATCH(I11799,'depts lookup'!A:A,0)))</f>
        <v>क−1. नगर अभियंता खात्याकडील खर्च</v>
      </c>
    </row>
    <row r="11800" spans="1:11" x14ac:dyDescent="0.2">
      <c r="A11800" s="1" t="s">
        <v>19745</v>
      </c>
      <c r="B11800">
        <v>1251</v>
      </c>
      <c r="C11800" t="s">
        <v>13908</v>
      </c>
      <c r="D11800">
        <v>63</v>
      </c>
      <c r="E11800" t="s">
        <v>583</v>
      </c>
      <c r="F11800" t="s">
        <v>20648</v>
      </c>
      <c r="G11800">
        <v>320000</v>
      </c>
      <c r="H11800">
        <f t="shared" si="184"/>
        <v>3.2</v>
      </c>
      <c r="I11800" t="s">
        <v>22778</v>
      </c>
      <c r="J11800" t="str">
        <f>IF(ISBLANK(I11800),"",INDEX('depts lookup'!B:B,MATCH(I11800,'depts lookup'!A:A,0)))</f>
        <v>Town Engineer Account spending</v>
      </c>
      <c r="K11800" t="str">
        <f>IF(ISBLANK(I11800),"",INDEX('depts lookup'!C:C,MATCH(I11800,'depts lookup'!A:A,0)))</f>
        <v>क−1. नगर अभियंता खात्याकडील खर्च</v>
      </c>
    </row>
    <row r="11801" spans="1:11" x14ac:dyDescent="0.2">
      <c r="A11801" s="1" t="s">
        <v>19745</v>
      </c>
      <c r="B11801">
        <v>1252</v>
      </c>
      <c r="C11801" t="s">
        <v>13909</v>
      </c>
      <c r="D11801">
        <v>63</v>
      </c>
      <c r="F11801" t="s">
        <v>13910</v>
      </c>
      <c r="G11801">
        <v>80000</v>
      </c>
      <c r="H11801">
        <f t="shared" si="184"/>
        <v>0.8</v>
      </c>
      <c r="I11801" t="s">
        <v>22778</v>
      </c>
      <c r="J11801" t="str">
        <f>IF(ISBLANK(I11801),"",INDEX('depts lookup'!B:B,MATCH(I11801,'depts lookup'!A:A,0)))</f>
        <v>Town Engineer Account spending</v>
      </c>
      <c r="K11801" t="str">
        <f>IF(ISBLANK(I11801),"",INDEX('depts lookup'!C:C,MATCH(I11801,'depts lookup'!A:A,0)))</f>
        <v>क−1. नगर अभियंता खात्याकडील खर्च</v>
      </c>
    </row>
    <row r="11802" spans="1:11" x14ac:dyDescent="0.2">
      <c r="A11802" s="1" t="s">
        <v>19745</v>
      </c>
      <c r="B11802">
        <v>1253</v>
      </c>
      <c r="C11802" t="s">
        <v>13911</v>
      </c>
      <c r="D11802">
        <v>63</v>
      </c>
      <c r="F11802" t="s">
        <v>20649</v>
      </c>
      <c r="G11802">
        <v>400000</v>
      </c>
      <c r="H11802">
        <f t="shared" si="184"/>
        <v>4</v>
      </c>
      <c r="I11802" t="s">
        <v>22722</v>
      </c>
      <c r="J11802" t="str">
        <f>IF(ISBLANK(I11802),"",INDEX('depts lookup'!B:B,MATCH(I11802,'depts lookup'!A:A,0)))</f>
        <v>Electrical Department</v>
      </c>
      <c r="K11802" t="str">
        <f>IF(ISBLANK(I11802),"",INDEX('depts lookup'!C:C,MATCH(I11802,'depts lookup'!A:A,0)))</f>
        <v>ग−1. पथांवरील दिवाबत्ती (विद्युत)</v>
      </c>
    </row>
    <row r="11803" spans="1:11" x14ac:dyDescent="0.2">
      <c r="A11803" s="1" t="s">
        <v>19745</v>
      </c>
      <c r="B11803">
        <v>1254</v>
      </c>
      <c r="C11803" t="s">
        <v>13912</v>
      </c>
      <c r="D11803">
        <v>63</v>
      </c>
      <c r="E11803" t="s">
        <v>583</v>
      </c>
      <c r="F11803" t="s">
        <v>20650</v>
      </c>
      <c r="G11803">
        <v>400000</v>
      </c>
      <c r="H11803">
        <f t="shared" si="184"/>
        <v>4</v>
      </c>
      <c r="I11803" t="s">
        <v>22778</v>
      </c>
      <c r="J11803" t="str">
        <f>IF(ISBLANK(I11803),"",INDEX('depts lookup'!B:B,MATCH(I11803,'depts lookup'!A:A,0)))</f>
        <v>Town Engineer Account spending</v>
      </c>
      <c r="K11803" t="str">
        <f>IF(ISBLANK(I11803),"",INDEX('depts lookup'!C:C,MATCH(I11803,'depts lookup'!A:A,0)))</f>
        <v>क−1. नगर अभियंता खात्याकडील खर्च</v>
      </c>
    </row>
    <row r="11804" spans="1:11" x14ac:dyDescent="0.2">
      <c r="A11804" s="1" t="s">
        <v>19745</v>
      </c>
      <c r="B11804">
        <v>1255</v>
      </c>
      <c r="C11804" t="s">
        <v>13913</v>
      </c>
      <c r="D11804">
        <v>63</v>
      </c>
      <c r="F11804" t="s">
        <v>20651</v>
      </c>
      <c r="G11804">
        <v>600000</v>
      </c>
      <c r="H11804">
        <f t="shared" si="184"/>
        <v>6</v>
      </c>
      <c r="I11804" t="s">
        <v>22720</v>
      </c>
      <c r="J11804" t="str">
        <f>IF(ISBLANK(I11804),"",INDEX('depts lookup'!B:B,MATCH(I11804,'depts lookup'!A:A,0)))</f>
        <v>Road development</v>
      </c>
      <c r="K11804" t="str">
        <f>IF(ISBLANK(I11804),"",INDEX('depts lookup'!C:C,MATCH(I11804,'depts lookup'!A:A,0)))</f>
        <v>क. पथ सुधारणा (विशेष कार्याधिकारी)</v>
      </c>
    </row>
    <row r="11805" spans="1:11" hidden="1" x14ac:dyDescent="0.2">
      <c r="A11805" s="1" t="s">
        <v>19745</v>
      </c>
      <c r="B11805">
        <v>1256</v>
      </c>
      <c r="D11805">
        <v>63</v>
      </c>
      <c r="H11805" t="str">
        <f t="shared" si="184"/>
        <v/>
      </c>
      <c r="J11805" t="str">
        <f>IF(ISBLANK(I11805),"",INDEX('depts lookup'!B:B,MATCH(I11805,'depts lookup'!A:A,0)))</f>
        <v/>
      </c>
      <c r="K11805" t="str">
        <f>IF(ISBLANK(I11805),"",INDEX('depts lookup'!C:C,MATCH(I11805,'depts lookup'!A:A,0)))</f>
        <v/>
      </c>
    </row>
    <row r="11806" spans="1:11" hidden="1" x14ac:dyDescent="0.2">
      <c r="A11806" s="1" t="s">
        <v>19745</v>
      </c>
      <c r="B11806">
        <v>1257</v>
      </c>
      <c r="D11806">
        <v>63</v>
      </c>
      <c r="F11806" t="s">
        <v>4235</v>
      </c>
      <c r="G11806">
        <v>4000000</v>
      </c>
      <c r="H11806">
        <f t="shared" si="184"/>
        <v>40</v>
      </c>
      <c r="J11806" t="str">
        <f>IF(ISBLANK(I11806),"",INDEX('depts lookup'!B:B,MATCH(I11806,'depts lookup'!A:A,0)))</f>
        <v/>
      </c>
      <c r="K11806" t="str">
        <f>IF(ISBLANK(I11806),"",INDEX('depts lookup'!C:C,MATCH(I11806,'depts lookup'!A:A,0)))</f>
        <v/>
      </c>
    </row>
    <row r="11807" spans="1:11" hidden="1" x14ac:dyDescent="0.2">
      <c r="A11807" s="1" t="s">
        <v>19745</v>
      </c>
      <c r="B11807">
        <v>1258</v>
      </c>
      <c r="H11807" t="str">
        <f t="shared" si="184"/>
        <v/>
      </c>
      <c r="J11807" t="str">
        <f>IF(ISBLANK(I11807),"",INDEX('depts lookup'!B:B,MATCH(I11807,'depts lookup'!A:A,0)))</f>
        <v/>
      </c>
      <c r="K11807" t="str">
        <f>IF(ISBLANK(I11807),"",INDEX('depts lookup'!C:C,MATCH(I11807,'depts lookup'!A:A,0)))</f>
        <v/>
      </c>
    </row>
    <row r="11808" spans="1:11" x14ac:dyDescent="0.2">
      <c r="A11808" s="1" t="s">
        <v>19745</v>
      </c>
      <c r="B11808">
        <v>1259</v>
      </c>
      <c r="C11808" t="s">
        <v>13914</v>
      </c>
      <c r="D11808" t="s">
        <v>13915</v>
      </c>
      <c r="E11808" t="s">
        <v>583</v>
      </c>
      <c r="F11808" t="s">
        <v>20652</v>
      </c>
      <c r="G11808">
        <v>200000</v>
      </c>
      <c r="H11808">
        <f t="shared" si="184"/>
        <v>2</v>
      </c>
      <c r="I11808" t="s">
        <v>22778</v>
      </c>
      <c r="J11808" t="str">
        <f>IF(ISBLANK(I11808),"",INDEX('depts lookup'!B:B,MATCH(I11808,'depts lookup'!A:A,0)))</f>
        <v>Town Engineer Account spending</v>
      </c>
      <c r="K11808" t="str">
        <f>IF(ISBLANK(I11808),"",INDEX('depts lookup'!C:C,MATCH(I11808,'depts lookup'!A:A,0)))</f>
        <v>क−1. नगर अभियंता खात्याकडील खर्च</v>
      </c>
    </row>
    <row r="11809" spans="1:11" hidden="1" x14ac:dyDescent="0.2">
      <c r="A11809" s="1" t="s">
        <v>19745</v>
      </c>
      <c r="B11809">
        <v>1260</v>
      </c>
      <c r="D11809" t="s">
        <v>13915</v>
      </c>
      <c r="H11809" t="str">
        <f t="shared" si="184"/>
        <v/>
      </c>
      <c r="J11809" t="str">
        <f>IF(ISBLANK(I11809),"",INDEX('depts lookup'!B:B,MATCH(I11809,'depts lookup'!A:A,0)))</f>
        <v/>
      </c>
      <c r="K11809" t="str">
        <f>IF(ISBLANK(I11809),"",INDEX('depts lookup'!C:C,MATCH(I11809,'depts lookup'!A:A,0)))</f>
        <v/>
      </c>
    </row>
    <row r="11810" spans="1:11" hidden="1" x14ac:dyDescent="0.2">
      <c r="A11810" s="1" t="s">
        <v>19745</v>
      </c>
      <c r="B11810">
        <v>1261</v>
      </c>
      <c r="D11810" t="s">
        <v>13915</v>
      </c>
      <c r="F11810" t="s">
        <v>4235</v>
      </c>
      <c r="G11810">
        <v>200000</v>
      </c>
      <c r="H11810">
        <f t="shared" si="184"/>
        <v>2</v>
      </c>
      <c r="J11810" t="str">
        <f>IF(ISBLANK(I11810),"",INDEX('depts lookup'!B:B,MATCH(I11810,'depts lookup'!A:A,0)))</f>
        <v/>
      </c>
      <c r="K11810" t="str">
        <f>IF(ISBLANK(I11810),"",INDEX('depts lookup'!C:C,MATCH(I11810,'depts lookup'!A:A,0)))</f>
        <v/>
      </c>
    </row>
    <row r="11811" spans="1:11" hidden="1" x14ac:dyDescent="0.2">
      <c r="A11811" s="1" t="s">
        <v>19745</v>
      </c>
      <c r="B11811">
        <v>1262</v>
      </c>
      <c r="H11811" t="str">
        <f t="shared" si="184"/>
        <v/>
      </c>
      <c r="J11811" t="str">
        <f>IF(ISBLANK(I11811),"",INDEX('depts lookup'!B:B,MATCH(I11811,'depts lookup'!A:A,0)))</f>
        <v/>
      </c>
      <c r="K11811" t="str">
        <f>IF(ISBLANK(I11811),"",INDEX('depts lookup'!C:C,MATCH(I11811,'depts lookup'!A:A,0)))</f>
        <v/>
      </c>
    </row>
    <row r="11812" spans="1:11" hidden="1" x14ac:dyDescent="0.2">
      <c r="A11812" s="1" t="s">
        <v>19745</v>
      </c>
      <c r="B11812">
        <v>1263</v>
      </c>
      <c r="F11812" t="s">
        <v>20653</v>
      </c>
      <c r="G11812">
        <v>17240000</v>
      </c>
      <c r="H11812">
        <f t="shared" si="184"/>
        <v>172.4</v>
      </c>
      <c r="J11812" t="str">
        <f>IF(ISBLANK(I11812),"",INDEX('depts lookup'!B:B,MATCH(I11812,'depts lookup'!A:A,0)))</f>
        <v/>
      </c>
      <c r="K11812" t="str">
        <f>IF(ISBLANK(I11812),"",INDEX('depts lookup'!C:C,MATCH(I11812,'depts lookup'!A:A,0)))</f>
        <v/>
      </c>
    </row>
    <row r="11813" spans="1:11" hidden="1" x14ac:dyDescent="0.2">
      <c r="A11813" s="1" t="s">
        <v>20654</v>
      </c>
      <c r="B11813">
        <v>1</v>
      </c>
      <c r="F11813" t="s">
        <v>19746</v>
      </c>
      <c r="H11813" t="str">
        <f t="shared" si="184"/>
        <v/>
      </c>
      <c r="J11813" t="str">
        <f>IF(ISBLANK(I11813),"",INDEX('depts lookup'!B:B,MATCH(I11813,'depts lookup'!A:A,0)))</f>
        <v/>
      </c>
      <c r="K11813" t="str">
        <f>IF(ISBLANK(I11813),"",INDEX('depts lookup'!C:C,MATCH(I11813,'depts lookup'!A:A,0)))</f>
        <v/>
      </c>
    </row>
    <row r="11814" spans="1:11" hidden="1" x14ac:dyDescent="0.2">
      <c r="A11814" s="1" t="s">
        <v>20654</v>
      </c>
      <c r="B11814">
        <v>2</v>
      </c>
      <c r="H11814" t="str">
        <f t="shared" si="184"/>
        <v/>
      </c>
      <c r="J11814" t="str">
        <f>IF(ISBLANK(I11814),"",INDEX('depts lookup'!B:B,MATCH(I11814,'depts lookup'!A:A,0)))</f>
        <v/>
      </c>
      <c r="K11814" t="str">
        <f>IF(ISBLANK(I11814),"",INDEX('depts lookup'!C:C,MATCH(I11814,'depts lookup'!A:A,0)))</f>
        <v/>
      </c>
    </row>
    <row r="11815" spans="1:11" x14ac:dyDescent="0.2">
      <c r="A11815" s="1" t="s">
        <v>20654</v>
      </c>
      <c r="B11815">
        <v>3</v>
      </c>
      <c r="C11815" t="s">
        <v>13916</v>
      </c>
      <c r="D11815">
        <v>6</v>
      </c>
      <c r="F11815" t="s">
        <v>20655</v>
      </c>
      <c r="G11815">
        <v>200000</v>
      </c>
      <c r="H11815">
        <f t="shared" si="184"/>
        <v>2</v>
      </c>
      <c r="I11815" t="s">
        <v>3944</v>
      </c>
      <c r="J11815" t="str">
        <f>IF(ISBLANK(I11815),"",INDEX('depts lookup'!B:B,MATCH(I11815,'depts lookup'!A:A,0)))</f>
        <v>10 C Electricity dept</v>
      </c>
      <c r="K11815" t="str">
        <f>IF(ISBLANK(I11815),"",INDEX('depts lookup'!C:C,MATCH(I11815,'depts lookup'!A:A,0)))</f>
        <v>विद्युत विभाग</v>
      </c>
    </row>
    <row r="11816" spans="1:11" x14ac:dyDescent="0.2">
      <c r="A11816" s="1" t="s">
        <v>20654</v>
      </c>
      <c r="B11816">
        <v>4</v>
      </c>
      <c r="C11816" t="s">
        <v>13917</v>
      </c>
      <c r="D11816">
        <v>6</v>
      </c>
      <c r="F11816" t="s">
        <v>20656</v>
      </c>
      <c r="G11816">
        <v>200000</v>
      </c>
      <c r="H11816">
        <f t="shared" si="184"/>
        <v>2</v>
      </c>
      <c r="I11816" t="s">
        <v>3944</v>
      </c>
      <c r="J11816" t="str">
        <f>IF(ISBLANK(I11816),"",INDEX('depts lookup'!B:B,MATCH(I11816,'depts lookup'!A:A,0)))</f>
        <v>10 C Electricity dept</v>
      </c>
      <c r="K11816" t="str">
        <f>IF(ISBLANK(I11816),"",INDEX('depts lookup'!C:C,MATCH(I11816,'depts lookup'!A:A,0)))</f>
        <v>विद्युत विभाग</v>
      </c>
    </row>
    <row r="11817" spans="1:11" x14ac:dyDescent="0.2">
      <c r="A11817" s="1" t="s">
        <v>20654</v>
      </c>
      <c r="B11817">
        <v>5</v>
      </c>
      <c r="C11817" t="s">
        <v>13918</v>
      </c>
      <c r="D11817">
        <v>6</v>
      </c>
      <c r="F11817" t="s">
        <v>20657</v>
      </c>
      <c r="G11817">
        <v>400000</v>
      </c>
      <c r="H11817">
        <f t="shared" si="184"/>
        <v>4</v>
      </c>
      <c r="I11817" t="s">
        <v>3944</v>
      </c>
      <c r="J11817" t="str">
        <f>IF(ISBLANK(I11817),"",INDEX('depts lookup'!B:B,MATCH(I11817,'depts lookup'!A:A,0)))</f>
        <v>10 C Electricity dept</v>
      </c>
      <c r="K11817" t="str">
        <f>IF(ISBLANK(I11817),"",INDEX('depts lookup'!C:C,MATCH(I11817,'depts lookup'!A:A,0)))</f>
        <v>विद्युत विभाग</v>
      </c>
    </row>
    <row r="11818" spans="1:11" x14ac:dyDescent="0.2">
      <c r="A11818" s="1" t="s">
        <v>20654</v>
      </c>
      <c r="B11818">
        <v>6</v>
      </c>
      <c r="C11818" t="s">
        <v>13919</v>
      </c>
      <c r="D11818">
        <v>6</v>
      </c>
      <c r="F11818" t="s">
        <v>20658</v>
      </c>
      <c r="G11818">
        <v>200000</v>
      </c>
      <c r="H11818">
        <f t="shared" si="184"/>
        <v>2</v>
      </c>
      <c r="I11818" t="s">
        <v>3944</v>
      </c>
      <c r="J11818" t="str">
        <f>IF(ISBLANK(I11818),"",INDEX('depts lookup'!B:B,MATCH(I11818,'depts lookup'!A:A,0)))</f>
        <v>10 C Electricity dept</v>
      </c>
      <c r="K11818" t="str">
        <f>IF(ISBLANK(I11818),"",INDEX('depts lookup'!C:C,MATCH(I11818,'depts lookup'!A:A,0)))</f>
        <v>विद्युत विभाग</v>
      </c>
    </row>
    <row r="11819" spans="1:11" x14ac:dyDescent="0.2">
      <c r="A11819" s="1" t="s">
        <v>20654</v>
      </c>
      <c r="B11819">
        <v>7</v>
      </c>
      <c r="C11819" t="s">
        <v>13920</v>
      </c>
      <c r="D11819">
        <v>6</v>
      </c>
      <c r="F11819" t="s">
        <v>20659</v>
      </c>
      <c r="G11819">
        <v>200000</v>
      </c>
      <c r="H11819">
        <f t="shared" si="184"/>
        <v>2</v>
      </c>
      <c r="I11819" t="s">
        <v>3944</v>
      </c>
      <c r="J11819" t="str">
        <f>IF(ISBLANK(I11819),"",INDEX('depts lookup'!B:B,MATCH(I11819,'depts lookup'!A:A,0)))</f>
        <v>10 C Electricity dept</v>
      </c>
      <c r="K11819" t="str">
        <f>IF(ISBLANK(I11819),"",INDEX('depts lookup'!C:C,MATCH(I11819,'depts lookup'!A:A,0)))</f>
        <v>विद्युत विभाग</v>
      </c>
    </row>
    <row r="11820" spans="1:11" hidden="1" x14ac:dyDescent="0.2">
      <c r="A11820" s="1" t="s">
        <v>20654</v>
      </c>
      <c r="B11820">
        <v>8</v>
      </c>
      <c r="D11820">
        <v>6</v>
      </c>
      <c r="H11820" t="str">
        <f t="shared" si="184"/>
        <v/>
      </c>
      <c r="J11820" t="str">
        <f>IF(ISBLANK(I11820),"",INDEX('depts lookup'!B:B,MATCH(I11820,'depts lookup'!A:A,0)))</f>
        <v/>
      </c>
      <c r="K11820" t="str">
        <f>IF(ISBLANK(I11820),"",INDEX('depts lookup'!C:C,MATCH(I11820,'depts lookup'!A:A,0)))</f>
        <v/>
      </c>
    </row>
    <row r="11821" spans="1:11" hidden="1" x14ac:dyDescent="0.2">
      <c r="A11821" s="1" t="s">
        <v>20654</v>
      </c>
      <c r="B11821">
        <v>9</v>
      </c>
      <c r="D11821">
        <v>6</v>
      </c>
      <c r="F11821" t="s">
        <v>4235</v>
      </c>
      <c r="G11821">
        <v>1200000</v>
      </c>
      <c r="H11821">
        <f t="shared" si="184"/>
        <v>12</v>
      </c>
      <c r="J11821" t="str">
        <f>IF(ISBLANK(I11821),"",INDEX('depts lookup'!B:B,MATCH(I11821,'depts lookup'!A:A,0)))</f>
        <v/>
      </c>
      <c r="K11821" t="str">
        <f>IF(ISBLANK(I11821),"",INDEX('depts lookup'!C:C,MATCH(I11821,'depts lookup'!A:A,0)))</f>
        <v/>
      </c>
    </row>
    <row r="11822" spans="1:11" hidden="1" x14ac:dyDescent="0.2">
      <c r="A11822" s="1" t="s">
        <v>20654</v>
      </c>
      <c r="B11822">
        <v>10</v>
      </c>
      <c r="H11822" t="str">
        <f t="shared" si="184"/>
        <v/>
      </c>
      <c r="J11822" t="str">
        <f>IF(ISBLANK(I11822),"",INDEX('depts lookup'!B:B,MATCH(I11822,'depts lookup'!A:A,0)))</f>
        <v/>
      </c>
      <c r="K11822" t="str">
        <f>IF(ISBLANK(I11822),"",INDEX('depts lookup'!C:C,MATCH(I11822,'depts lookup'!A:A,0)))</f>
        <v/>
      </c>
    </row>
    <row r="11823" spans="1:11" x14ac:dyDescent="0.2">
      <c r="A11823" s="1" t="s">
        <v>20654</v>
      </c>
      <c r="B11823">
        <v>11</v>
      </c>
      <c r="C11823" t="s">
        <v>13921</v>
      </c>
      <c r="D11823">
        <v>7</v>
      </c>
      <c r="F11823" t="s">
        <v>20660</v>
      </c>
      <c r="G11823">
        <v>200000</v>
      </c>
      <c r="H11823">
        <f t="shared" si="184"/>
        <v>2</v>
      </c>
      <c r="I11823" t="s">
        <v>3944</v>
      </c>
      <c r="J11823" t="str">
        <f>IF(ISBLANK(I11823),"",INDEX('depts lookup'!B:B,MATCH(I11823,'depts lookup'!A:A,0)))</f>
        <v>10 C Electricity dept</v>
      </c>
      <c r="K11823" t="str">
        <f>IF(ISBLANK(I11823),"",INDEX('depts lookup'!C:C,MATCH(I11823,'depts lookup'!A:A,0)))</f>
        <v>विद्युत विभाग</v>
      </c>
    </row>
    <row r="11824" spans="1:11" x14ac:dyDescent="0.2">
      <c r="A11824" s="1" t="s">
        <v>20654</v>
      </c>
      <c r="B11824">
        <v>12</v>
      </c>
      <c r="C11824" t="s">
        <v>13922</v>
      </c>
      <c r="D11824">
        <v>7</v>
      </c>
      <c r="F11824" t="s">
        <v>20661</v>
      </c>
      <c r="G11824">
        <v>200000</v>
      </c>
      <c r="H11824">
        <f t="shared" si="184"/>
        <v>2</v>
      </c>
      <c r="I11824" t="s">
        <v>3944</v>
      </c>
      <c r="J11824" t="str">
        <f>IF(ISBLANK(I11824),"",INDEX('depts lookup'!B:B,MATCH(I11824,'depts lookup'!A:A,0)))</f>
        <v>10 C Electricity dept</v>
      </c>
      <c r="K11824" t="str">
        <f>IF(ISBLANK(I11824),"",INDEX('depts lookup'!C:C,MATCH(I11824,'depts lookup'!A:A,0)))</f>
        <v>विद्युत विभाग</v>
      </c>
    </row>
    <row r="11825" spans="1:11" x14ac:dyDescent="0.2">
      <c r="A11825" s="1" t="s">
        <v>20654</v>
      </c>
      <c r="B11825">
        <v>13</v>
      </c>
      <c r="C11825" t="s">
        <v>13923</v>
      </c>
      <c r="D11825">
        <v>7</v>
      </c>
      <c r="F11825" t="s">
        <v>20662</v>
      </c>
      <c r="G11825">
        <v>200000</v>
      </c>
      <c r="H11825">
        <f t="shared" si="184"/>
        <v>2</v>
      </c>
      <c r="I11825" t="s">
        <v>3944</v>
      </c>
      <c r="J11825" t="str">
        <f>IF(ISBLANK(I11825),"",INDEX('depts lookup'!B:B,MATCH(I11825,'depts lookup'!A:A,0)))</f>
        <v>10 C Electricity dept</v>
      </c>
      <c r="K11825" t="str">
        <f>IF(ISBLANK(I11825),"",INDEX('depts lookup'!C:C,MATCH(I11825,'depts lookup'!A:A,0)))</f>
        <v>विद्युत विभाग</v>
      </c>
    </row>
    <row r="11826" spans="1:11" x14ac:dyDescent="0.2">
      <c r="A11826" s="1" t="s">
        <v>20654</v>
      </c>
      <c r="B11826">
        <v>14</v>
      </c>
      <c r="C11826" t="s">
        <v>13924</v>
      </c>
      <c r="D11826">
        <v>7</v>
      </c>
      <c r="F11826" t="s">
        <v>20663</v>
      </c>
      <c r="G11826">
        <v>200000</v>
      </c>
      <c r="H11826">
        <f t="shared" si="184"/>
        <v>2</v>
      </c>
      <c r="I11826" t="s">
        <v>3944</v>
      </c>
      <c r="J11826" t="str">
        <f>IF(ISBLANK(I11826),"",INDEX('depts lookup'!B:B,MATCH(I11826,'depts lookup'!A:A,0)))</f>
        <v>10 C Electricity dept</v>
      </c>
      <c r="K11826" t="str">
        <f>IF(ISBLANK(I11826),"",INDEX('depts lookup'!C:C,MATCH(I11826,'depts lookup'!A:A,0)))</f>
        <v>विद्युत विभाग</v>
      </c>
    </row>
    <row r="11827" spans="1:11" x14ac:dyDescent="0.2">
      <c r="A11827" s="1" t="s">
        <v>20654</v>
      </c>
      <c r="B11827">
        <v>15</v>
      </c>
      <c r="C11827" t="s">
        <v>13925</v>
      </c>
      <c r="D11827">
        <v>7</v>
      </c>
      <c r="F11827" t="s">
        <v>20664</v>
      </c>
      <c r="G11827">
        <v>280000</v>
      </c>
      <c r="H11827">
        <f t="shared" si="184"/>
        <v>2.8</v>
      </c>
      <c r="I11827" t="s">
        <v>3944</v>
      </c>
      <c r="J11827" t="str">
        <f>IF(ISBLANK(I11827),"",INDEX('depts lookup'!B:B,MATCH(I11827,'depts lookup'!A:A,0)))</f>
        <v>10 C Electricity dept</v>
      </c>
      <c r="K11827" t="str">
        <f>IF(ISBLANK(I11827),"",INDEX('depts lookup'!C:C,MATCH(I11827,'depts lookup'!A:A,0)))</f>
        <v>विद्युत विभाग</v>
      </c>
    </row>
    <row r="11828" spans="1:11" x14ac:dyDescent="0.2">
      <c r="A11828" s="1" t="s">
        <v>20654</v>
      </c>
      <c r="B11828">
        <v>16</v>
      </c>
      <c r="C11828" t="s">
        <v>13926</v>
      </c>
      <c r="D11828">
        <v>7</v>
      </c>
      <c r="F11828" t="s">
        <v>20665</v>
      </c>
      <c r="G11828">
        <v>120000</v>
      </c>
      <c r="H11828">
        <f t="shared" si="184"/>
        <v>1.2</v>
      </c>
      <c r="I11828" t="s">
        <v>3944</v>
      </c>
      <c r="J11828" t="str">
        <f>IF(ISBLANK(I11828),"",INDEX('depts lookup'!B:B,MATCH(I11828,'depts lookup'!A:A,0)))</f>
        <v>10 C Electricity dept</v>
      </c>
      <c r="K11828" t="str">
        <f>IF(ISBLANK(I11828),"",INDEX('depts lookup'!C:C,MATCH(I11828,'depts lookup'!A:A,0)))</f>
        <v>विद्युत विभाग</v>
      </c>
    </row>
    <row r="11829" spans="1:11" hidden="1" x14ac:dyDescent="0.2">
      <c r="A11829" s="1" t="s">
        <v>20654</v>
      </c>
      <c r="B11829">
        <v>17</v>
      </c>
      <c r="D11829">
        <v>7</v>
      </c>
      <c r="H11829" t="str">
        <f t="shared" si="184"/>
        <v/>
      </c>
      <c r="J11829" t="str">
        <f>IF(ISBLANK(I11829),"",INDEX('depts lookup'!B:B,MATCH(I11829,'depts lookup'!A:A,0)))</f>
        <v/>
      </c>
      <c r="K11829" t="str">
        <f>IF(ISBLANK(I11829),"",INDEX('depts lookup'!C:C,MATCH(I11829,'depts lookup'!A:A,0)))</f>
        <v/>
      </c>
    </row>
    <row r="11830" spans="1:11" hidden="1" x14ac:dyDescent="0.2">
      <c r="A11830" s="1" t="s">
        <v>20654</v>
      </c>
      <c r="B11830">
        <v>18</v>
      </c>
      <c r="D11830">
        <v>7</v>
      </c>
      <c r="F11830" t="s">
        <v>4235</v>
      </c>
      <c r="G11830">
        <v>1200000</v>
      </c>
      <c r="H11830">
        <f t="shared" si="184"/>
        <v>12</v>
      </c>
      <c r="J11830" t="str">
        <f>IF(ISBLANK(I11830),"",INDEX('depts lookup'!B:B,MATCH(I11830,'depts lookup'!A:A,0)))</f>
        <v/>
      </c>
      <c r="K11830" t="str">
        <f>IF(ISBLANK(I11830),"",INDEX('depts lookup'!C:C,MATCH(I11830,'depts lookup'!A:A,0)))</f>
        <v/>
      </c>
    </row>
    <row r="11831" spans="1:11" hidden="1" x14ac:dyDescent="0.2">
      <c r="A11831" s="1" t="s">
        <v>20654</v>
      </c>
      <c r="B11831">
        <v>19</v>
      </c>
      <c r="H11831" t="str">
        <f t="shared" si="184"/>
        <v/>
      </c>
      <c r="J11831" t="str">
        <f>IF(ISBLANK(I11831),"",INDEX('depts lookup'!B:B,MATCH(I11831,'depts lookup'!A:A,0)))</f>
        <v/>
      </c>
      <c r="K11831" t="str">
        <f>IF(ISBLANK(I11831),"",INDEX('depts lookup'!C:C,MATCH(I11831,'depts lookup'!A:A,0)))</f>
        <v/>
      </c>
    </row>
    <row r="11832" spans="1:11" x14ac:dyDescent="0.2">
      <c r="A11832" s="1" t="s">
        <v>20654</v>
      </c>
      <c r="B11832">
        <v>20</v>
      </c>
      <c r="C11832" t="s">
        <v>13927</v>
      </c>
      <c r="D11832">
        <v>8</v>
      </c>
      <c r="F11832" t="s">
        <v>20666</v>
      </c>
      <c r="G11832">
        <v>240000</v>
      </c>
      <c r="H11832">
        <f t="shared" si="184"/>
        <v>2.4</v>
      </c>
      <c r="I11832" t="s">
        <v>3944</v>
      </c>
      <c r="J11832" t="str">
        <f>IF(ISBLANK(I11832),"",INDEX('depts lookup'!B:B,MATCH(I11832,'depts lookup'!A:A,0)))</f>
        <v>10 C Electricity dept</v>
      </c>
      <c r="K11832" t="str">
        <f>IF(ISBLANK(I11832),"",INDEX('depts lookup'!C:C,MATCH(I11832,'depts lookup'!A:A,0)))</f>
        <v>विद्युत विभाग</v>
      </c>
    </row>
    <row r="11833" spans="1:11" x14ac:dyDescent="0.2">
      <c r="A11833" s="1" t="s">
        <v>20654</v>
      </c>
      <c r="B11833">
        <v>21</v>
      </c>
      <c r="C11833" t="s">
        <v>13928</v>
      </c>
      <c r="D11833">
        <v>8</v>
      </c>
      <c r="F11833" t="s">
        <v>20667</v>
      </c>
      <c r="G11833">
        <v>160000</v>
      </c>
      <c r="H11833">
        <f t="shared" si="184"/>
        <v>1.6</v>
      </c>
      <c r="I11833" t="s">
        <v>3944</v>
      </c>
      <c r="J11833" t="str">
        <f>IF(ISBLANK(I11833),"",INDEX('depts lookup'!B:B,MATCH(I11833,'depts lookup'!A:A,0)))</f>
        <v>10 C Electricity dept</v>
      </c>
      <c r="K11833" t="str">
        <f>IF(ISBLANK(I11833),"",INDEX('depts lookup'!C:C,MATCH(I11833,'depts lookup'!A:A,0)))</f>
        <v>विद्युत विभाग</v>
      </c>
    </row>
    <row r="11834" spans="1:11" x14ac:dyDescent="0.2">
      <c r="A11834" s="1" t="s">
        <v>20654</v>
      </c>
      <c r="B11834">
        <v>22</v>
      </c>
      <c r="C11834" t="s">
        <v>13929</v>
      </c>
      <c r="D11834">
        <v>8</v>
      </c>
      <c r="F11834" t="s">
        <v>20668</v>
      </c>
      <c r="G11834">
        <v>100000</v>
      </c>
      <c r="H11834">
        <f t="shared" si="184"/>
        <v>1</v>
      </c>
      <c r="I11834" t="s">
        <v>3944</v>
      </c>
      <c r="J11834" t="str">
        <f>IF(ISBLANK(I11834),"",INDEX('depts lookup'!B:B,MATCH(I11834,'depts lookup'!A:A,0)))</f>
        <v>10 C Electricity dept</v>
      </c>
      <c r="K11834" t="str">
        <f>IF(ISBLANK(I11834),"",INDEX('depts lookup'!C:C,MATCH(I11834,'depts lookup'!A:A,0)))</f>
        <v>विद्युत विभाग</v>
      </c>
    </row>
    <row r="11835" spans="1:11" x14ac:dyDescent="0.2">
      <c r="A11835" s="1" t="s">
        <v>20654</v>
      </c>
      <c r="B11835">
        <v>23</v>
      </c>
      <c r="C11835" t="s">
        <v>13930</v>
      </c>
      <c r="D11835">
        <v>8</v>
      </c>
      <c r="F11835" t="s">
        <v>20669</v>
      </c>
      <c r="G11835">
        <v>100000</v>
      </c>
      <c r="H11835">
        <f t="shared" si="184"/>
        <v>1</v>
      </c>
      <c r="I11835" t="s">
        <v>3944</v>
      </c>
      <c r="J11835" t="str">
        <f>IF(ISBLANK(I11835),"",INDEX('depts lookup'!B:B,MATCH(I11835,'depts lookup'!A:A,0)))</f>
        <v>10 C Electricity dept</v>
      </c>
      <c r="K11835" t="str">
        <f>IF(ISBLANK(I11835),"",INDEX('depts lookup'!C:C,MATCH(I11835,'depts lookup'!A:A,0)))</f>
        <v>विद्युत विभाग</v>
      </c>
    </row>
    <row r="11836" spans="1:11" x14ac:dyDescent="0.2">
      <c r="A11836" s="1" t="s">
        <v>20654</v>
      </c>
      <c r="B11836">
        <v>24</v>
      </c>
      <c r="C11836" t="s">
        <v>13931</v>
      </c>
      <c r="D11836">
        <v>8</v>
      </c>
      <c r="F11836" t="s">
        <v>20670</v>
      </c>
      <c r="G11836">
        <v>240000</v>
      </c>
      <c r="H11836">
        <f t="shared" si="184"/>
        <v>2.4</v>
      </c>
      <c r="I11836" t="s">
        <v>3944</v>
      </c>
      <c r="J11836" t="str">
        <f>IF(ISBLANK(I11836),"",INDEX('depts lookup'!B:B,MATCH(I11836,'depts lookup'!A:A,0)))</f>
        <v>10 C Electricity dept</v>
      </c>
      <c r="K11836" t="str">
        <f>IF(ISBLANK(I11836),"",INDEX('depts lookup'!C:C,MATCH(I11836,'depts lookup'!A:A,0)))</f>
        <v>विद्युत विभाग</v>
      </c>
    </row>
    <row r="11837" spans="1:11" x14ac:dyDescent="0.2">
      <c r="A11837" s="1" t="s">
        <v>20654</v>
      </c>
      <c r="B11837">
        <v>25</v>
      </c>
      <c r="C11837" t="s">
        <v>13932</v>
      </c>
      <c r="D11837">
        <v>8</v>
      </c>
      <c r="F11837" t="s">
        <v>20671</v>
      </c>
      <c r="G11837">
        <v>200000</v>
      </c>
      <c r="H11837">
        <f t="shared" si="184"/>
        <v>2</v>
      </c>
      <c r="I11837" t="s">
        <v>3944</v>
      </c>
      <c r="J11837" t="str">
        <f>IF(ISBLANK(I11837),"",INDEX('depts lookup'!B:B,MATCH(I11837,'depts lookup'!A:A,0)))</f>
        <v>10 C Electricity dept</v>
      </c>
      <c r="K11837" t="str">
        <f>IF(ISBLANK(I11837),"",INDEX('depts lookup'!C:C,MATCH(I11837,'depts lookup'!A:A,0)))</f>
        <v>विद्युत विभाग</v>
      </c>
    </row>
    <row r="11838" spans="1:11" x14ac:dyDescent="0.2">
      <c r="A11838" s="1" t="s">
        <v>20654</v>
      </c>
      <c r="B11838">
        <v>26</v>
      </c>
      <c r="C11838" t="s">
        <v>13933</v>
      </c>
      <c r="D11838">
        <v>8</v>
      </c>
      <c r="F11838" t="s">
        <v>20672</v>
      </c>
      <c r="G11838">
        <v>160000</v>
      </c>
      <c r="H11838">
        <f t="shared" si="184"/>
        <v>1.6</v>
      </c>
      <c r="I11838" t="s">
        <v>3944</v>
      </c>
      <c r="J11838" t="str">
        <f>IF(ISBLANK(I11838),"",INDEX('depts lookup'!B:B,MATCH(I11838,'depts lookup'!A:A,0)))</f>
        <v>10 C Electricity dept</v>
      </c>
      <c r="K11838" t="str">
        <f>IF(ISBLANK(I11838),"",INDEX('depts lookup'!C:C,MATCH(I11838,'depts lookup'!A:A,0)))</f>
        <v>विद्युत विभाग</v>
      </c>
    </row>
    <row r="11839" spans="1:11" hidden="1" x14ac:dyDescent="0.2">
      <c r="A11839" s="1" t="s">
        <v>20654</v>
      </c>
      <c r="B11839">
        <v>27</v>
      </c>
      <c r="D11839">
        <v>8</v>
      </c>
      <c r="H11839" t="str">
        <f t="shared" si="184"/>
        <v/>
      </c>
      <c r="J11839" t="str">
        <f>IF(ISBLANK(I11839),"",INDEX('depts lookup'!B:B,MATCH(I11839,'depts lookup'!A:A,0)))</f>
        <v/>
      </c>
      <c r="K11839" t="str">
        <f>IF(ISBLANK(I11839),"",INDEX('depts lookup'!C:C,MATCH(I11839,'depts lookup'!A:A,0)))</f>
        <v/>
      </c>
    </row>
    <row r="11840" spans="1:11" hidden="1" x14ac:dyDescent="0.2">
      <c r="A11840" s="1" t="s">
        <v>20654</v>
      </c>
      <c r="B11840">
        <v>28</v>
      </c>
      <c r="D11840">
        <v>8</v>
      </c>
      <c r="F11840" t="s">
        <v>4235</v>
      </c>
      <c r="G11840">
        <v>1200000</v>
      </c>
      <c r="H11840">
        <f t="shared" si="184"/>
        <v>12</v>
      </c>
      <c r="J11840" t="str">
        <f>IF(ISBLANK(I11840),"",INDEX('depts lookup'!B:B,MATCH(I11840,'depts lookup'!A:A,0)))</f>
        <v/>
      </c>
      <c r="K11840" t="str">
        <f>IF(ISBLANK(I11840),"",INDEX('depts lookup'!C:C,MATCH(I11840,'depts lookup'!A:A,0)))</f>
        <v/>
      </c>
    </row>
    <row r="11841" spans="1:11" hidden="1" x14ac:dyDescent="0.2">
      <c r="A11841" s="1" t="s">
        <v>20654</v>
      </c>
      <c r="B11841">
        <v>29</v>
      </c>
      <c r="H11841" t="str">
        <f t="shared" si="184"/>
        <v/>
      </c>
      <c r="J11841" t="str">
        <f>IF(ISBLANK(I11841),"",INDEX('depts lookup'!B:B,MATCH(I11841,'depts lookup'!A:A,0)))</f>
        <v/>
      </c>
      <c r="K11841" t="str">
        <f>IF(ISBLANK(I11841),"",INDEX('depts lookup'!C:C,MATCH(I11841,'depts lookup'!A:A,0)))</f>
        <v/>
      </c>
    </row>
    <row r="11842" spans="1:11" hidden="1" x14ac:dyDescent="0.2">
      <c r="A11842" s="1" t="s">
        <v>20654</v>
      </c>
      <c r="B11842">
        <v>30</v>
      </c>
      <c r="H11842" t="str">
        <f t="shared" si="184"/>
        <v/>
      </c>
      <c r="J11842" t="str">
        <f>IF(ISBLANK(I11842),"",INDEX('depts lookup'!B:B,MATCH(I11842,'depts lookup'!A:A,0)))</f>
        <v/>
      </c>
      <c r="K11842" t="str">
        <f>IF(ISBLANK(I11842),"",INDEX('depts lookup'!C:C,MATCH(I11842,'depts lookup'!A:A,0)))</f>
        <v/>
      </c>
    </row>
    <row r="11843" spans="1:11" x14ac:dyDescent="0.2">
      <c r="A11843" s="1" t="s">
        <v>20654</v>
      </c>
      <c r="B11843">
        <v>31</v>
      </c>
      <c r="C11843" t="s">
        <v>13934</v>
      </c>
      <c r="D11843">
        <v>9</v>
      </c>
      <c r="F11843" t="s">
        <v>20673</v>
      </c>
      <c r="G11843">
        <v>320000</v>
      </c>
      <c r="H11843">
        <f t="shared" ref="H11843:H11906" si="185">IF(ISBLANK(G11843),"",G11843/100000)</f>
        <v>3.2</v>
      </c>
      <c r="I11843" t="s">
        <v>3944</v>
      </c>
      <c r="J11843" t="str">
        <f>IF(ISBLANK(I11843),"",INDEX('depts lookup'!B:B,MATCH(I11843,'depts lookup'!A:A,0)))</f>
        <v>10 C Electricity dept</v>
      </c>
      <c r="K11843" t="str">
        <f>IF(ISBLANK(I11843),"",INDEX('depts lookup'!C:C,MATCH(I11843,'depts lookup'!A:A,0)))</f>
        <v>विद्युत विभाग</v>
      </c>
    </row>
    <row r="11844" spans="1:11" x14ac:dyDescent="0.2">
      <c r="A11844" s="1" t="s">
        <v>20654</v>
      </c>
      <c r="B11844">
        <v>32</v>
      </c>
      <c r="C11844" t="s">
        <v>13935</v>
      </c>
      <c r="D11844">
        <v>9</v>
      </c>
      <c r="F11844" t="s">
        <v>20674</v>
      </c>
      <c r="G11844">
        <v>320000</v>
      </c>
      <c r="H11844">
        <f t="shared" si="185"/>
        <v>3.2</v>
      </c>
      <c r="I11844" t="s">
        <v>3944</v>
      </c>
      <c r="J11844" t="str">
        <f>IF(ISBLANK(I11844),"",INDEX('depts lookup'!B:B,MATCH(I11844,'depts lookup'!A:A,0)))</f>
        <v>10 C Electricity dept</v>
      </c>
      <c r="K11844" t="str">
        <f>IF(ISBLANK(I11844),"",INDEX('depts lookup'!C:C,MATCH(I11844,'depts lookup'!A:A,0)))</f>
        <v>विद्युत विभाग</v>
      </c>
    </row>
    <row r="11845" spans="1:11" x14ac:dyDescent="0.2">
      <c r="A11845" s="1" t="s">
        <v>20654</v>
      </c>
      <c r="B11845">
        <v>33</v>
      </c>
      <c r="C11845" t="s">
        <v>13936</v>
      </c>
      <c r="D11845">
        <v>9</v>
      </c>
      <c r="F11845" t="s">
        <v>20675</v>
      </c>
      <c r="G11845">
        <v>160000</v>
      </c>
      <c r="H11845">
        <f t="shared" si="185"/>
        <v>1.6</v>
      </c>
      <c r="I11845" t="s">
        <v>3944</v>
      </c>
      <c r="J11845" t="str">
        <f>IF(ISBLANK(I11845),"",INDEX('depts lookup'!B:B,MATCH(I11845,'depts lookup'!A:A,0)))</f>
        <v>10 C Electricity dept</v>
      </c>
      <c r="K11845" t="str">
        <f>IF(ISBLANK(I11845),"",INDEX('depts lookup'!C:C,MATCH(I11845,'depts lookup'!A:A,0)))</f>
        <v>विद्युत विभाग</v>
      </c>
    </row>
    <row r="11846" spans="1:11" x14ac:dyDescent="0.2">
      <c r="A11846" s="1" t="s">
        <v>20654</v>
      </c>
      <c r="B11846">
        <v>34</v>
      </c>
      <c r="C11846" t="s">
        <v>13937</v>
      </c>
      <c r="D11846">
        <v>9</v>
      </c>
      <c r="F11846" t="s">
        <v>20676</v>
      </c>
      <c r="G11846">
        <v>320000</v>
      </c>
      <c r="H11846">
        <f t="shared" si="185"/>
        <v>3.2</v>
      </c>
      <c r="I11846" t="s">
        <v>3944</v>
      </c>
      <c r="J11846" t="str">
        <f>IF(ISBLANK(I11846),"",INDEX('depts lookup'!B:B,MATCH(I11846,'depts lookup'!A:A,0)))</f>
        <v>10 C Electricity dept</v>
      </c>
      <c r="K11846" t="str">
        <f>IF(ISBLANK(I11846),"",INDEX('depts lookup'!C:C,MATCH(I11846,'depts lookup'!A:A,0)))</f>
        <v>विद्युत विभाग</v>
      </c>
    </row>
    <row r="11847" spans="1:11" x14ac:dyDescent="0.2">
      <c r="A11847" s="1" t="s">
        <v>20654</v>
      </c>
      <c r="B11847">
        <v>35</v>
      </c>
      <c r="C11847" t="s">
        <v>13938</v>
      </c>
      <c r="D11847">
        <v>9</v>
      </c>
      <c r="F11847" t="s">
        <v>20677</v>
      </c>
      <c r="G11847">
        <v>80000</v>
      </c>
      <c r="H11847">
        <f t="shared" si="185"/>
        <v>0.8</v>
      </c>
      <c r="I11847" t="s">
        <v>3944</v>
      </c>
      <c r="J11847" t="str">
        <f>IF(ISBLANK(I11847),"",INDEX('depts lookup'!B:B,MATCH(I11847,'depts lookup'!A:A,0)))</f>
        <v>10 C Electricity dept</v>
      </c>
      <c r="K11847" t="str">
        <f>IF(ISBLANK(I11847),"",INDEX('depts lookup'!C:C,MATCH(I11847,'depts lookup'!A:A,0)))</f>
        <v>विद्युत विभाग</v>
      </c>
    </row>
    <row r="11848" spans="1:11" hidden="1" x14ac:dyDescent="0.2">
      <c r="A11848" s="1" t="s">
        <v>20654</v>
      </c>
      <c r="B11848">
        <v>36</v>
      </c>
      <c r="D11848">
        <v>9</v>
      </c>
      <c r="H11848" t="str">
        <f t="shared" si="185"/>
        <v/>
      </c>
      <c r="J11848" t="str">
        <f>IF(ISBLANK(I11848),"",INDEX('depts lookup'!B:B,MATCH(I11848,'depts lookup'!A:A,0)))</f>
        <v/>
      </c>
      <c r="K11848" t="str">
        <f>IF(ISBLANK(I11848),"",INDEX('depts lookup'!C:C,MATCH(I11848,'depts lookup'!A:A,0)))</f>
        <v/>
      </c>
    </row>
    <row r="11849" spans="1:11" hidden="1" x14ac:dyDescent="0.2">
      <c r="A11849" s="1" t="s">
        <v>20654</v>
      </c>
      <c r="B11849">
        <v>37</v>
      </c>
      <c r="D11849">
        <v>9</v>
      </c>
      <c r="F11849" t="s">
        <v>4235</v>
      </c>
      <c r="G11849">
        <v>1200000</v>
      </c>
      <c r="H11849">
        <f t="shared" si="185"/>
        <v>12</v>
      </c>
      <c r="J11849" t="str">
        <f>IF(ISBLANK(I11849),"",INDEX('depts lookup'!B:B,MATCH(I11849,'depts lookup'!A:A,0)))</f>
        <v/>
      </c>
      <c r="K11849" t="str">
        <f>IF(ISBLANK(I11849),"",INDEX('depts lookup'!C:C,MATCH(I11849,'depts lookup'!A:A,0)))</f>
        <v/>
      </c>
    </row>
    <row r="11850" spans="1:11" hidden="1" x14ac:dyDescent="0.2">
      <c r="A11850" s="1" t="s">
        <v>20654</v>
      </c>
      <c r="B11850">
        <v>38</v>
      </c>
      <c r="H11850" t="str">
        <f t="shared" si="185"/>
        <v/>
      </c>
      <c r="J11850" t="str">
        <f>IF(ISBLANK(I11850),"",INDEX('depts lookup'!B:B,MATCH(I11850,'depts lookup'!A:A,0)))</f>
        <v/>
      </c>
      <c r="K11850" t="str">
        <f>IF(ISBLANK(I11850),"",INDEX('depts lookup'!C:C,MATCH(I11850,'depts lookup'!A:A,0)))</f>
        <v/>
      </c>
    </row>
    <row r="11851" spans="1:11" x14ac:dyDescent="0.2">
      <c r="A11851" s="1" t="s">
        <v>20654</v>
      </c>
      <c r="B11851">
        <v>39</v>
      </c>
      <c r="C11851" t="s">
        <v>13939</v>
      </c>
      <c r="D11851">
        <v>10</v>
      </c>
      <c r="F11851" t="s">
        <v>20678</v>
      </c>
      <c r="G11851">
        <v>200000</v>
      </c>
      <c r="H11851">
        <f t="shared" si="185"/>
        <v>2</v>
      </c>
      <c r="I11851" t="s">
        <v>3944</v>
      </c>
      <c r="J11851" t="str">
        <f>IF(ISBLANK(I11851),"",INDEX('depts lookup'!B:B,MATCH(I11851,'depts lookup'!A:A,0)))</f>
        <v>10 C Electricity dept</v>
      </c>
      <c r="K11851" t="str">
        <f>IF(ISBLANK(I11851),"",INDEX('depts lookup'!C:C,MATCH(I11851,'depts lookup'!A:A,0)))</f>
        <v>विद्युत विभाग</v>
      </c>
    </row>
    <row r="11852" spans="1:11" x14ac:dyDescent="0.2">
      <c r="A11852" s="1" t="s">
        <v>20654</v>
      </c>
      <c r="B11852">
        <v>40</v>
      </c>
      <c r="C11852" t="s">
        <v>13940</v>
      </c>
      <c r="D11852">
        <v>10</v>
      </c>
      <c r="F11852" t="s">
        <v>20679</v>
      </c>
      <c r="G11852">
        <v>200000</v>
      </c>
      <c r="H11852">
        <f t="shared" si="185"/>
        <v>2</v>
      </c>
      <c r="I11852" t="s">
        <v>3944</v>
      </c>
      <c r="J11852" t="str">
        <f>IF(ISBLANK(I11852),"",INDEX('depts lookup'!B:B,MATCH(I11852,'depts lookup'!A:A,0)))</f>
        <v>10 C Electricity dept</v>
      </c>
      <c r="K11852" t="str">
        <f>IF(ISBLANK(I11852),"",INDEX('depts lookup'!C:C,MATCH(I11852,'depts lookup'!A:A,0)))</f>
        <v>विद्युत विभाग</v>
      </c>
    </row>
    <row r="11853" spans="1:11" x14ac:dyDescent="0.2">
      <c r="A11853" s="1" t="s">
        <v>20654</v>
      </c>
      <c r="B11853">
        <v>41</v>
      </c>
      <c r="C11853" t="s">
        <v>13941</v>
      </c>
      <c r="D11853">
        <v>10</v>
      </c>
      <c r="F11853" t="s">
        <v>20680</v>
      </c>
      <c r="G11853">
        <v>200000</v>
      </c>
      <c r="H11853">
        <f t="shared" si="185"/>
        <v>2</v>
      </c>
      <c r="I11853" t="s">
        <v>3944</v>
      </c>
      <c r="J11853" t="str">
        <f>IF(ISBLANK(I11853),"",INDEX('depts lookup'!B:B,MATCH(I11853,'depts lookup'!A:A,0)))</f>
        <v>10 C Electricity dept</v>
      </c>
      <c r="K11853" t="str">
        <f>IF(ISBLANK(I11853),"",INDEX('depts lookup'!C:C,MATCH(I11853,'depts lookup'!A:A,0)))</f>
        <v>विद्युत विभाग</v>
      </c>
    </row>
    <row r="11854" spans="1:11" x14ac:dyDescent="0.2">
      <c r="A11854" s="1" t="s">
        <v>20654</v>
      </c>
      <c r="B11854">
        <v>42</v>
      </c>
      <c r="C11854" t="s">
        <v>13942</v>
      </c>
      <c r="D11854">
        <v>10</v>
      </c>
      <c r="F11854" t="s">
        <v>20681</v>
      </c>
      <c r="G11854">
        <v>320000</v>
      </c>
      <c r="H11854">
        <f t="shared" si="185"/>
        <v>3.2</v>
      </c>
      <c r="I11854" t="s">
        <v>3944</v>
      </c>
      <c r="J11854" t="str">
        <f>IF(ISBLANK(I11854),"",INDEX('depts lookup'!B:B,MATCH(I11854,'depts lookup'!A:A,0)))</f>
        <v>10 C Electricity dept</v>
      </c>
      <c r="K11854" t="str">
        <f>IF(ISBLANK(I11854),"",INDEX('depts lookup'!C:C,MATCH(I11854,'depts lookup'!A:A,0)))</f>
        <v>विद्युत विभाग</v>
      </c>
    </row>
    <row r="11855" spans="1:11" x14ac:dyDescent="0.2">
      <c r="A11855" s="1" t="s">
        <v>20654</v>
      </c>
      <c r="B11855">
        <v>43</v>
      </c>
      <c r="C11855" t="s">
        <v>13943</v>
      </c>
      <c r="D11855">
        <v>10</v>
      </c>
      <c r="F11855" t="s">
        <v>20682</v>
      </c>
      <c r="G11855">
        <v>280000</v>
      </c>
      <c r="H11855">
        <f t="shared" si="185"/>
        <v>2.8</v>
      </c>
      <c r="I11855" t="s">
        <v>3944</v>
      </c>
      <c r="J11855" t="str">
        <f>IF(ISBLANK(I11855),"",INDEX('depts lookup'!B:B,MATCH(I11855,'depts lookup'!A:A,0)))</f>
        <v>10 C Electricity dept</v>
      </c>
      <c r="K11855" t="str">
        <f>IF(ISBLANK(I11855),"",INDEX('depts lookup'!C:C,MATCH(I11855,'depts lookup'!A:A,0)))</f>
        <v>विद्युत विभाग</v>
      </c>
    </row>
    <row r="11856" spans="1:11" hidden="1" x14ac:dyDescent="0.2">
      <c r="A11856" s="1" t="s">
        <v>20654</v>
      </c>
      <c r="B11856">
        <v>44</v>
      </c>
      <c r="D11856">
        <v>10</v>
      </c>
      <c r="H11856" t="str">
        <f t="shared" si="185"/>
        <v/>
      </c>
      <c r="J11856" t="str">
        <f>IF(ISBLANK(I11856),"",INDEX('depts lookup'!B:B,MATCH(I11856,'depts lookup'!A:A,0)))</f>
        <v/>
      </c>
      <c r="K11856" t="str">
        <f>IF(ISBLANK(I11856),"",INDEX('depts lookup'!C:C,MATCH(I11856,'depts lookup'!A:A,0)))</f>
        <v/>
      </c>
    </row>
    <row r="11857" spans="1:11" hidden="1" x14ac:dyDescent="0.2">
      <c r="A11857" s="1" t="s">
        <v>20654</v>
      </c>
      <c r="B11857">
        <v>45</v>
      </c>
      <c r="D11857">
        <v>10</v>
      </c>
      <c r="F11857" t="s">
        <v>4235</v>
      </c>
      <c r="G11857">
        <v>1200000</v>
      </c>
      <c r="H11857">
        <f t="shared" si="185"/>
        <v>12</v>
      </c>
      <c r="J11857" t="str">
        <f>IF(ISBLANK(I11857),"",INDEX('depts lookup'!B:B,MATCH(I11857,'depts lookup'!A:A,0)))</f>
        <v/>
      </c>
      <c r="K11857" t="str">
        <f>IF(ISBLANK(I11857),"",INDEX('depts lookup'!C:C,MATCH(I11857,'depts lookup'!A:A,0)))</f>
        <v/>
      </c>
    </row>
    <row r="11858" spans="1:11" hidden="1" x14ac:dyDescent="0.2">
      <c r="A11858" s="1" t="s">
        <v>20654</v>
      </c>
      <c r="B11858">
        <v>46</v>
      </c>
      <c r="H11858" t="str">
        <f t="shared" si="185"/>
        <v/>
      </c>
      <c r="J11858" t="str">
        <f>IF(ISBLANK(I11858),"",INDEX('depts lookup'!B:B,MATCH(I11858,'depts lookup'!A:A,0)))</f>
        <v/>
      </c>
      <c r="K11858" t="str">
        <f>IF(ISBLANK(I11858),"",INDEX('depts lookup'!C:C,MATCH(I11858,'depts lookup'!A:A,0)))</f>
        <v/>
      </c>
    </row>
    <row r="11859" spans="1:11" hidden="1" x14ac:dyDescent="0.2">
      <c r="A11859" s="1" t="s">
        <v>20654</v>
      </c>
      <c r="B11859">
        <v>47</v>
      </c>
      <c r="F11859" t="s">
        <v>19844</v>
      </c>
      <c r="G11859">
        <v>6000000</v>
      </c>
      <c r="H11859">
        <f t="shared" si="185"/>
        <v>60</v>
      </c>
      <c r="J11859" t="str">
        <f>IF(ISBLANK(I11859),"",INDEX('depts lookup'!B:B,MATCH(I11859,'depts lookup'!A:A,0)))</f>
        <v/>
      </c>
      <c r="K11859" t="str">
        <f>IF(ISBLANK(I11859),"",INDEX('depts lookup'!C:C,MATCH(I11859,'depts lookup'!A:A,0)))</f>
        <v/>
      </c>
    </row>
    <row r="11860" spans="1:11" hidden="1" x14ac:dyDescent="0.2">
      <c r="A11860" s="1" t="s">
        <v>20654</v>
      </c>
      <c r="B11860">
        <v>48</v>
      </c>
      <c r="H11860" t="str">
        <f t="shared" si="185"/>
        <v/>
      </c>
      <c r="J11860" t="str">
        <f>IF(ISBLANK(I11860),"",INDEX('depts lookup'!B:B,MATCH(I11860,'depts lookup'!A:A,0)))</f>
        <v/>
      </c>
      <c r="K11860" t="str">
        <f>IF(ISBLANK(I11860),"",INDEX('depts lookup'!C:C,MATCH(I11860,'depts lookup'!A:A,0)))</f>
        <v/>
      </c>
    </row>
    <row r="11861" spans="1:11" hidden="1" x14ac:dyDescent="0.2">
      <c r="A11861" s="1" t="s">
        <v>20654</v>
      </c>
      <c r="B11861">
        <v>49</v>
      </c>
      <c r="H11861" t="str">
        <f t="shared" si="185"/>
        <v/>
      </c>
      <c r="J11861" t="str">
        <f>IF(ISBLANK(I11861),"",INDEX('depts lookup'!B:B,MATCH(I11861,'depts lookup'!A:A,0)))</f>
        <v/>
      </c>
      <c r="K11861" t="str">
        <f>IF(ISBLANK(I11861),"",INDEX('depts lookup'!C:C,MATCH(I11861,'depts lookup'!A:A,0)))</f>
        <v/>
      </c>
    </row>
    <row r="11862" spans="1:11" hidden="1" x14ac:dyDescent="0.2">
      <c r="A11862" s="1" t="s">
        <v>20654</v>
      </c>
      <c r="B11862">
        <v>50</v>
      </c>
      <c r="F11862" t="s">
        <v>19845</v>
      </c>
      <c r="H11862" t="str">
        <f t="shared" si="185"/>
        <v/>
      </c>
      <c r="J11862" t="str">
        <f>IF(ISBLANK(I11862),"",INDEX('depts lookup'!B:B,MATCH(I11862,'depts lookup'!A:A,0)))</f>
        <v/>
      </c>
      <c r="K11862" t="str">
        <f>IF(ISBLANK(I11862),"",INDEX('depts lookup'!C:C,MATCH(I11862,'depts lookup'!A:A,0)))</f>
        <v/>
      </c>
    </row>
    <row r="11863" spans="1:11" hidden="1" x14ac:dyDescent="0.2">
      <c r="A11863" s="1" t="s">
        <v>20654</v>
      </c>
      <c r="B11863">
        <v>51</v>
      </c>
      <c r="H11863" t="str">
        <f t="shared" si="185"/>
        <v/>
      </c>
      <c r="J11863" t="str">
        <f>IF(ISBLANK(I11863),"",INDEX('depts lookup'!B:B,MATCH(I11863,'depts lookup'!A:A,0)))</f>
        <v/>
      </c>
      <c r="K11863" t="str">
        <f>IF(ISBLANK(I11863),"",INDEX('depts lookup'!C:C,MATCH(I11863,'depts lookup'!A:A,0)))</f>
        <v/>
      </c>
    </row>
    <row r="11864" spans="1:11" x14ac:dyDescent="0.2">
      <c r="A11864" s="1" t="s">
        <v>20654</v>
      </c>
      <c r="B11864">
        <v>52</v>
      </c>
      <c r="C11864" t="s">
        <v>13944</v>
      </c>
      <c r="D11864">
        <v>26</v>
      </c>
      <c r="F11864" t="s">
        <v>20683</v>
      </c>
      <c r="G11864">
        <v>400000</v>
      </c>
      <c r="H11864">
        <f t="shared" si="185"/>
        <v>4</v>
      </c>
      <c r="I11864" t="s">
        <v>3942</v>
      </c>
      <c r="J11864" t="str">
        <f>IF(ISBLANK(I11864),"",INDEX('depts lookup'!B:B,MATCH(I11864,'depts lookup'!A:A,0)))</f>
        <v>10 A Road Development</v>
      </c>
      <c r="K11864" t="str">
        <f>IF(ISBLANK(I11864),"",INDEX('depts lookup'!C:C,MATCH(I11864,'depts lookup'!A:A,0)))</f>
        <v>पथ सुधारणा</v>
      </c>
    </row>
    <row r="11865" spans="1:11" x14ac:dyDescent="0.2">
      <c r="A11865" s="1" t="s">
        <v>20654</v>
      </c>
      <c r="B11865">
        <v>53</v>
      </c>
      <c r="C11865" t="s">
        <v>13945</v>
      </c>
      <c r="D11865">
        <v>26</v>
      </c>
      <c r="F11865" t="s">
        <v>20684</v>
      </c>
      <c r="G11865">
        <v>400000</v>
      </c>
      <c r="H11865">
        <f t="shared" si="185"/>
        <v>4</v>
      </c>
      <c r="I11865" t="s">
        <v>3942</v>
      </c>
      <c r="J11865" t="str">
        <f>IF(ISBLANK(I11865),"",INDEX('depts lookup'!B:B,MATCH(I11865,'depts lookup'!A:A,0)))</f>
        <v>10 A Road Development</v>
      </c>
      <c r="K11865" t="str">
        <f>IF(ISBLANK(I11865),"",INDEX('depts lookup'!C:C,MATCH(I11865,'depts lookup'!A:A,0)))</f>
        <v>पथ सुधारणा</v>
      </c>
    </row>
    <row r="11866" spans="1:11" x14ac:dyDescent="0.2">
      <c r="A11866" s="1" t="s">
        <v>20654</v>
      </c>
      <c r="B11866">
        <v>54</v>
      </c>
      <c r="C11866" t="s">
        <v>13946</v>
      </c>
      <c r="D11866">
        <v>26</v>
      </c>
      <c r="F11866" t="s">
        <v>20685</v>
      </c>
      <c r="G11866">
        <v>400000</v>
      </c>
      <c r="H11866">
        <f t="shared" si="185"/>
        <v>4</v>
      </c>
      <c r="I11866" t="s">
        <v>3942</v>
      </c>
      <c r="J11866" t="str">
        <f>IF(ISBLANK(I11866),"",INDEX('depts lookup'!B:B,MATCH(I11866,'depts lookup'!A:A,0)))</f>
        <v>10 A Road Development</v>
      </c>
      <c r="K11866" t="str">
        <f>IF(ISBLANK(I11866),"",INDEX('depts lookup'!C:C,MATCH(I11866,'depts lookup'!A:A,0)))</f>
        <v>पथ सुधारणा</v>
      </c>
    </row>
    <row r="11867" spans="1:11" x14ac:dyDescent="0.2">
      <c r="A11867" s="1" t="s">
        <v>20654</v>
      </c>
      <c r="B11867">
        <v>55</v>
      </c>
      <c r="C11867" t="s">
        <v>13947</v>
      </c>
      <c r="D11867">
        <v>26</v>
      </c>
      <c r="F11867" t="s">
        <v>20686</v>
      </c>
      <c r="G11867">
        <v>400000</v>
      </c>
      <c r="H11867">
        <f t="shared" si="185"/>
        <v>4</v>
      </c>
      <c r="I11867" t="s">
        <v>10604</v>
      </c>
      <c r="J11867" t="str">
        <f>IF(ISBLANK(I11867),"",INDEX('depts lookup'!B:B,MATCH(I11867,'depts lookup'!A:A,0)))</f>
        <v>Drainage &amp; Sewerage</v>
      </c>
      <c r="K11867" t="str">
        <f>IF(ISBLANK(I11867),"",INDEX('depts lookup'!C:C,MATCH(I11867,'depts lookup'!A:A,0)))</f>
        <v>2. गटारे व नाले</v>
      </c>
    </row>
    <row r="11868" spans="1:11" x14ac:dyDescent="0.2">
      <c r="A11868" s="1" t="s">
        <v>20654</v>
      </c>
      <c r="B11868">
        <v>56</v>
      </c>
      <c r="C11868" t="s">
        <v>13948</v>
      </c>
      <c r="D11868">
        <v>26</v>
      </c>
      <c r="F11868" t="s">
        <v>20687</v>
      </c>
      <c r="G11868">
        <v>400000</v>
      </c>
      <c r="H11868">
        <f t="shared" si="185"/>
        <v>4</v>
      </c>
      <c r="I11868" t="s">
        <v>10604</v>
      </c>
      <c r="J11868" t="str">
        <f>IF(ISBLANK(I11868),"",INDEX('depts lookup'!B:B,MATCH(I11868,'depts lookup'!A:A,0)))</f>
        <v>Drainage &amp; Sewerage</v>
      </c>
      <c r="K11868" t="str">
        <f>IF(ISBLANK(I11868),"",INDEX('depts lookup'!C:C,MATCH(I11868,'depts lookup'!A:A,0)))</f>
        <v>2. गटारे व नाले</v>
      </c>
    </row>
    <row r="11869" spans="1:11" x14ac:dyDescent="0.2">
      <c r="A11869" s="1" t="s">
        <v>20654</v>
      </c>
      <c r="B11869">
        <v>57</v>
      </c>
      <c r="C11869" t="s">
        <v>13949</v>
      </c>
      <c r="D11869">
        <v>26</v>
      </c>
      <c r="F11869" t="s">
        <v>20688</v>
      </c>
      <c r="G11869">
        <v>400000</v>
      </c>
      <c r="H11869">
        <f t="shared" si="185"/>
        <v>4</v>
      </c>
      <c r="I11869" t="s">
        <v>3944</v>
      </c>
      <c r="J11869" t="str">
        <f>IF(ISBLANK(I11869),"",INDEX('depts lookup'!B:B,MATCH(I11869,'depts lookup'!A:A,0)))</f>
        <v>10 C Electricity dept</v>
      </c>
      <c r="K11869" t="str">
        <f>IF(ISBLANK(I11869),"",INDEX('depts lookup'!C:C,MATCH(I11869,'depts lookup'!A:A,0)))</f>
        <v>विद्युत विभाग</v>
      </c>
    </row>
    <row r="11870" spans="1:11" x14ac:dyDescent="0.2">
      <c r="A11870" s="1" t="s">
        <v>20654</v>
      </c>
      <c r="B11870">
        <v>58</v>
      </c>
      <c r="C11870" t="s">
        <v>13950</v>
      </c>
      <c r="D11870">
        <v>26</v>
      </c>
      <c r="F11870" t="s">
        <v>20689</v>
      </c>
      <c r="G11870">
        <v>200000</v>
      </c>
      <c r="H11870">
        <f t="shared" si="185"/>
        <v>2</v>
      </c>
      <c r="I11870" t="s">
        <v>3944</v>
      </c>
      <c r="J11870" t="str">
        <f>IF(ISBLANK(I11870),"",INDEX('depts lookup'!B:B,MATCH(I11870,'depts lookup'!A:A,0)))</f>
        <v>10 C Electricity dept</v>
      </c>
      <c r="K11870" t="str">
        <f>IF(ISBLANK(I11870),"",INDEX('depts lookup'!C:C,MATCH(I11870,'depts lookup'!A:A,0)))</f>
        <v>विद्युत विभाग</v>
      </c>
    </row>
    <row r="11871" spans="1:11" x14ac:dyDescent="0.2">
      <c r="A11871" s="1" t="s">
        <v>20654</v>
      </c>
      <c r="B11871">
        <v>59</v>
      </c>
      <c r="C11871" t="s">
        <v>13951</v>
      </c>
      <c r="D11871">
        <v>26</v>
      </c>
      <c r="F11871" t="s">
        <v>20690</v>
      </c>
      <c r="G11871">
        <v>200000</v>
      </c>
      <c r="H11871">
        <f t="shared" si="185"/>
        <v>2</v>
      </c>
      <c r="I11871" t="s">
        <v>3944</v>
      </c>
      <c r="J11871" t="str">
        <f>IF(ISBLANK(I11871),"",INDEX('depts lookup'!B:B,MATCH(I11871,'depts lookup'!A:A,0)))</f>
        <v>10 C Electricity dept</v>
      </c>
      <c r="K11871" t="str">
        <f>IF(ISBLANK(I11871),"",INDEX('depts lookup'!C:C,MATCH(I11871,'depts lookup'!A:A,0)))</f>
        <v>विद्युत विभाग</v>
      </c>
    </row>
    <row r="11872" spans="1:11" x14ac:dyDescent="0.2">
      <c r="A11872" s="1" t="s">
        <v>20654</v>
      </c>
      <c r="B11872">
        <v>60</v>
      </c>
      <c r="C11872" t="s">
        <v>13952</v>
      </c>
      <c r="D11872">
        <v>26</v>
      </c>
      <c r="F11872" t="s">
        <v>20691</v>
      </c>
      <c r="G11872">
        <v>600000</v>
      </c>
      <c r="H11872">
        <f t="shared" si="185"/>
        <v>6</v>
      </c>
      <c r="I11872" t="s">
        <v>3944</v>
      </c>
      <c r="J11872" t="str">
        <f>IF(ISBLANK(I11872),"",INDEX('depts lookup'!B:B,MATCH(I11872,'depts lookup'!A:A,0)))</f>
        <v>10 C Electricity dept</v>
      </c>
      <c r="K11872" t="str">
        <f>IF(ISBLANK(I11872),"",INDEX('depts lookup'!C:C,MATCH(I11872,'depts lookup'!A:A,0)))</f>
        <v>विद्युत विभाग</v>
      </c>
    </row>
    <row r="11873" spans="1:11" hidden="1" x14ac:dyDescent="0.2">
      <c r="A11873" s="1" t="s">
        <v>20654</v>
      </c>
      <c r="B11873">
        <v>61</v>
      </c>
      <c r="D11873">
        <v>26</v>
      </c>
      <c r="H11873" t="str">
        <f t="shared" si="185"/>
        <v/>
      </c>
      <c r="J11873" t="str">
        <f>IF(ISBLANK(I11873),"",INDEX('depts lookup'!B:B,MATCH(I11873,'depts lookup'!A:A,0)))</f>
        <v/>
      </c>
      <c r="K11873" t="str">
        <f>IF(ISBLANK(I11873),"",INDEX('depts lookup'!C:C,MATCH(I11873,'depts lookup'!A:A,0)))</f>
        <v/>
      </c>
    </row>
    <row r="11874" spans="1:11" hidden="1" x14ac:dyDescent="0.2">
      <c r="A11874" s="1" t="s">
        <v>20654</v>
      </c>
      <c r="B11874">
        <v>62</v>
      </c>
      <c r="D11874">
        <v>26</v>
      </c>
      <c r="F11874" t="s">
        <v>4235</v>
      </c>
      <c r="G11874">
        <v>3400000</v>
      </c>
      <c r="H11874">
        <f t="shared" si="185"/>
        <v>34</v>
      </c>
      <c r="J11874" t="str">
        <f>IF(ISBLANK(I11874),"",INDEX('depts lookup'!B:B,MATCH(I11874,'depts lookup'!A:A,0)))</f>
        <v/>
      </c>
      <c r="K11874" t="str">
        <f>IF(ISBLANK(I11874),"",INDEX('depts lookup'!C:C,MATCH(I11874,'depts lookup'!A:A,0)))</f>
        <v/>
      </c>
    </row>
    <row r="11875" spans="1:11" hidden="1" x14ac:dyDescent="0.2">
      <c r="A11875" s="1" t="s">
        <v>20654</v>
      </c>
      <c r="B11875">
        <v>63</v>
      </c>
      <c r="H11875" t="str">
        <f t="shared" si="185"/>
        <v/>
      </c>
      <c r="J11875" t="str">
        <f>IF(ISBLANK(I11875),"",INDEX('depts lookup'!B:B,MATCH(I11875,'depts lookup'!A:A,0)))</f>
        <v/>
      </c>
      <c r="K11875" t="str">
        <f>IF(ISBLANK(I11875),"",INDEX('depts lookup'!C:C,MATCH(I11875,'depts lookup'!A:A,0)))</f>
        <v/>
      </c>
    </row>
    <row r="11876" spans="1:11" hidden="1" x14ac:dyDescent="0.2">
      <c r="A11876" s="1" t="s">
        <v>20654</v>
      </c>
      <c r="B11876">
        <v>64</v>
      </c>
      <c r="H11876" t="str">
        <f t="shared" si="185"/>
        <v/>
      </c>
      <c r="J11876" t="str">
        <f>IF(ISBLANK(I11876),"",INDEX('depts lookup'!B:B,MATCH(I11876,'depts lookup'!A:A,0)))</f>
        <v/>
      </c>
      <c r="K11876" t="str">
        <f>IF(ISBLANK(I11876),"",INDEX('depts lookup'!C:C,MATCH(I11876,'depts lookup'!A:A,0)))</f>
        <v/>
      </c>
    </row>
    <row r="11877" spans="1:11" x14ac:dyDescent="0.2">
      <c r="A11877" s="1" t="s">
        <v>20654</v>
      </c>
      <c r="B11877">
        <v>65</v>
      </c>
      <c r="C11877" t="s">
        <v>13953</v>
      </c>
      <c r="D11877">
        <v>27</v>
      </c>
      <c r="F11877" t="s">
        <v>20692</v>
      </c>
      <c r="G11877">
        <v>400000</v>
      </c>
      <c r="H11877">
        <f t="shared" si="185"/>
        <v>4</v>
      </c>
      <c r="I11877" t="s">
        <v>3942</v>
      </c>
      <c r="J11877" t="str">
        <f>IF(ISBLANK(I11877),"",INDEX('depts lookup'!B:B,MATCH(I11877,'depts lookup'!A:A,0)))</f>
        <v>10 A Road Development</v>
      </c>
      <c r="K11877" t="str">
        <f>IF(ISBLANK(I11877),"",INDEX('depts lookup'!C:C,MATCH(I11877,'depts lookup'!A:A,0)))</f>
        <v>पथ सुधारणा</v>
      </c>
    </row>
    <row r="11878" spans="1:11" x14ac:dyDescent="0.2">
      <c r="A11878" s="1" t="s">
        <v>20654</v>
      </c>
      <c r="B11878">
        <v>66</v>
      </c>
      <c r="C11878" t="s">
        <v>13954</v>
      </c>
      <c r="D11878">
        <v>27</v>
      </c>
      <c r="F11878" t="s">
        <v>20693</v>
      </c>
      <c r="G11878">
        <v>400000</v>
      </c>
      <c r="H11878">
        <f t="shared" si="185"/>
        <v>4</v>
      </c>
      <c r="I11878" t="s">
        <v>3942</v>
      </c>
      <c r="J11878" t="str">
        <f>IF(ISBLANK(I11878),"",INDEX('depts lookup'!B:B,MATCH(I11878,'depts lookup'!A:A,0)))</f>
        <v>10 A Road Development</v>
      </c>
      <c r="K11878" t="str">
        <f>IF(ISBLANK(I11878),"",INDEX('depts lookup'!C:C,MATCH(I11878,'depts lookup'!A:A,0)))</f>
        <v>पथ सुधारणा</v>
      </c>
    </row>
    <row r="11879" spans="1:11" x14ac:dyDescent="0.2">
      <c r="A11879" s="1" t="s">
        <v>20654</v>
      </c>
      <c r="B11879">
        <v>67</v>
      </c>
      <c r="C11879" t="s">
        <v>13955</v>
      </c>
      <c r="D11879">
        <v>27</v>
      </c>
      <c r="F11879" t="s">
        <v>20694</v>
      </c>
      <c r="G11879">
        <v>400000</v>
      </c>
      <c r="H11879">
        <f t="shared" si="185"/>
        <v>4</v>
      </c>
      <c r="I11879" t="s">
        <v>3942</v>
      </c>
      <c r="J11879" t="str">
        <f>IF(ISBLANK(I11879),"",INDEX('depts lookup'!B:B,MATCH(I11879,'depts lookup'!A:A,0)))</f>
        <v>10 A Road Development</v>
      </c>
      <c r="K11879" t="str">
        <f>IF(ISBLANK(I11879),"",INDEX('depts lookup'!C:C,MATCH(I11879,'depts lookup'!A:A,0)))</f>
        <v>पथ सुधारणा</v>
      </c>
    </row>
    <row r="11880" spans="1:11" x14ac:dyDescent="0.2">
      <c r="A11880" s="1" t="s">
        <v>20654</v>
      </c>
      <c r="B11880">
        <v>68</v>
      </c>
      <c r="C11880" t="s">
        <v>13956</v>
      </c>
      <c r="D11880">
        <v>27</v>
      </c>
      <c r="F11880" t="s">
        <v>20695</v>
      </c>
      <c r="G11880">
        <v>400000</v>
      </c>
      <c r="H11880">
        <f t="shared" si="185"/>
        <v>4</v>
      </c>
      <c r="I11880" t="s">
        <v>3942</v>
      </c>
      <c r="J11880" t="str">
        <f>IF(ISBLANK(I11880),"",INDEX('depts lookup'!B:B,MATCH(I11880,'depts lookup'!A:A,0)))</f>
        <v>10 A Road Development</v>
      </c>
      <c r="K11880" t="str">
        <f>IF(ISBLANK(I11880),"",INDEX('depts lookup'!C:C,MATCH(I11880,'depts lookup'!A:A,0)))</f>
        <v>पथ सुधारणा</v>
      </c>
    </row>
    <row r="11881" spans="1:11" x14ac:dyDescent="0.2">
      <c r="A11881" s="1" t="s">
        <v>20654</v>
      </c>
      <c r="B11881">
        <v>69</v>
      </c>
      <c r="C11881" t="s">
        <v>13957</v>
      </c>
      <c r="D11881">
        <v>27</v>
      </c>
      <c r="F11881" t="s">
        <v>20696</v>
      </c>
      <c r="G11881">
        <v>400000</v>
      </c>
      <c r="H11881">
        <f t="shared" si="185"/>
        <v>4</v>
      </c>
      <c r="I11881" t="s">
        <v>10604</v>
      </c>
      <c r="J11881" t="str">
        <f>IF(ISBLANK(I11881),"",INDEX('depts lookup'!B:B,MATCH(I11881,'depts lookup'!A:A,0)))</f>
        <v>Drainage &amp; Sewerage</v>
      </c>
      <c r="K11881" t="str">
        <f>IF(ISBLANK(I11881),"",INDEX('depts lookup'!C:C,MATCH(I11881,'depts lookup'!A:A,0)))</f>
        <v>2. गटारे व नाले</v>
      </c>
    </row>
    <row r="11882" spans="1:11" x14ac:dyDescent="0.2">
      <c r="A11882" s="1" t="s">
        <v>20654</v>
      </c>
      <c r="B11882">
        <v>70</v>
      </c>
      <c r="C11882" t="s">
        <v>13958</v>
      </c>
      <c r="D11882">
        <v>27</v>
      </c>
      <c r="F11882" t="s">
        <v>20697</v>
      </c>
      <c r="G11882">
        <v>200000</v>
      </c>
      <c r="H11882">
        <f t="shared" si="185"/>
        <v>2</v>
      </c>
      <c r="I11882" t="s">
        <v>10604</v>
      </c>
      <c r="J11882" t="str">
        <f>IF(ISBLANK(I11882),"",INDEX('depts lookup'!B:B,MATCH(I11882,'depts lookup'!A:A,0)))</f>
        <v>Drainage &amp; Sewerage</v>
      </c>
      <c r="K11882" t="str">
        <f>IF(ISBLANK(I11882),"",INDEX('depts lookup'!C:C,MATCH(I11882,'depts lookup'!A:A,0)))</f>
        <v>2. गटारे व नाले</v>
      </c>
    </row>
    <row r="11883" spans="1:11" x14ac:dyDescent="0.2">
      <c r="A11883" s="1" t="s">
        <v>20654</v>
      </c>
      <c r="B11883">
        <v>71</v>
      </c>
      <c r="C11883" t="s">
        <v>13959</v>
      </c>
      <c r="D11883">
        <v>27</v>
      </c>
      <c r="F11883" t="s">
        <v>20698</v>
      </c>
      <c r="G11883">
        <v>400000</v>
      </c>
      <c r="H11883">
        <f t="shared" si="185"/>
        <v>4</v>
      </c>
      <c r="I11883" t="s">
        <v>3944</v>
      </c>
      <c r="J11883" t="str">
        <f>IF(ISBLANK(I11883),"",INDEX('depts lookup'!B:B,MATCH(I11883,'depts lookup'!A:A,0)))</f>
        <v>10 C Electricity dept</v>
      </c>
      <c r="K11883" t="str">
        <f>IF(ISBLANK(I11883),"",INDEX('depts lookup'!C:C,MATCH(I11883,'depts lookup'!A:A,0)))</f>
        <v>विद्युत विभाग</v>
      </c>
    </row>
    <row r="11884" spans="1:11" hidden="1" x14ac:dyDescent="0.2">
      <c r="A11884" s="1" t="s">
        <v>20654</v>
      </c>
      <c r="B11884">
        <v>72</v>
      </c>
      <c r="D11884">
        <v>27</v>
      </c>
      <c r="H11884" t="str">
        <f t="shared" si="185"/>
        <v/>
      </c>
      <c r="J11884" t="str">
        <f>IF(ISBLANK(I11884),"",INDEX('depts lookup'!B:B,MATCH(I11884,'depts lookup'!A:A,0)))</f>
        <v/>
      </c>
      <c r="K11884" t="str">
        <f>IF(ISBLANK(I11884),"",INDEX('depts lookup'!C:C,MATCH(I11884,'depts lookup'!A:A,0)))</f>
        <v/>
      </c>
    </row>
    <row r="11885" spans="1:11" hidden="1" x14ac:dyDescent="0.2">
      <c r="A11885" s="1" t="s">
        <v>20654</v>
      </c>
      <c r="B11885">
        <v>73</v>
      </c>
      <c r="D11885">
        <v>27</v>
      </c>
      <c r="F11885" t="s">
        <v>4235</v>
      </c>
      <c r="G11885">
        <v>2600000</v>
      </c>
      <c r="H11885">
        <f t="shared" si="185"/>
        <v>26</v>
      </c>
      <c r="J11885" t="str">
        <f>IF(ISBLANK(I11885),"",INDEX('depts lookup'!B:B,MATCH(I11885,'depts lookup'!A:A,0)))</f>
        <v/>
      </c>
      <c r="K11885" t="str">
        <f>IF(ISBLANK(I11885),"",INDEX('depts lookup'!C:C,MATCH(I11885,'depts lookup'!A:A,0)))</f>
        <v/>
      </c>
    </row>
    <row r="11886" spans="1:11" hidden="1" x14ac:dyDescent="0.2">
      <c r="A11886" s="1" t="s">
        <v>20654</v>
      </c>
      <c r="B11886">
        <v>74</v>
      </c>
      <c r="H11886" t="str">
        <f t="shared" si="185"/>
        <v/>
      </c>
      <c r="J11886" t="str">
        <f>IF(ISBLANK(I11886),"",INDEX('depts lookup'!B:B,MATCH(I11886,'depts lookup'!A:A,0)))</f>
        <v/>
      </c>
      <c r="K11886" t="str">
        <f>IF(ISBLANK(I11886),"",INDEX('depts lookup'!C:C,MATCH(I11886,'depts lookup'!A:A,0)))</f>
        <v/>
      </c>
    </row>
    <row r="11887" spans="1:11" x14ac:dyDescent="0.2">
      <c r="A11887" s="1" t="s">
        <v>20654</v>
      </c>
      <c r="B11887">
        <v>75</v>
      </c>
      <c r="C11887" t="s">
        <v>13960</v>
      </c>
      <c r="D11887">
        <v>28</v>
      </c>
      <c r="F11887" t="s">
        <v>20699</v>
      </c>
      <c r="G11887">
        <v>800000</v>
      </c>
      <c r="H11887">
        <f t="shared" si="185"/>
        <v>8</v>
      </c>
      <c r="I11887" t="s">
        <v>3942</v>
      </c>
      <c r="J11887" t="str">
        <f>IF(ISBLANK(I11887),"",INDEX('depts lookup'!B:B,MATCH(I11887,'depts lookup'!A:A,0)))</f>
        <v>10 A Road Development</v>
      </c>
      <c r="K11887" t="str">
        <f>IF(ISBLANK(I11887),"",INDEX('depts lookup'!C:C,MATCH(I11887,'depts lookup'!A:A,0)))</f>
        <v>पथ सुधारणा</v>
      </c>
    </row>
    <row r="11888" spans="1:11" x14ac:dyDescent="0.2">
      <c r="A11888" s="1" t="s">
        <v>20654</v>
      </c>
      <c r="B11888">
        <v>76</v>
      </c>
      <c r="C11888" t="s">
        <v>13961</v>
      </c>
      <c r="D11888">
        <v>28</v>
      </c>
      <c r="F11888" t="s">
        <v>20700</v>
      </c>
      <c r="G11888">
        <v>400000</v>
      </c>
      <c r="H11888">
        <f t="shared" si="185"/>
        <v>4</v>
      </c>
      <c r="I11888" t="s">
        <v>3942</v>
      </c>
      <c r="J11888" t="str">
        <f>IF(ISBLANK(I11888),"",INDEX('depts lookup'!B:B,MATCH(I11888,'depts lookup'!A:A,0)))</f>
        <v>10 A Road Development</v>
      </c>
      <c r="K11888" t="str">
        <f>IF(ISBLANK(I11888),"",INDEX('depts lookup'!C:C,MATCH(I11888,'depts lookup'!A:A,0)))</f>
        <v>पथ सुधारणा</v>
      </c>
    </row>
    <row r="11889" spans="1:11" x14ac:dyDescent="0.2">
      <c r="A11889" s="1" t="s">
        <v>20654</v>
      </c>
      <c r="B11889">
        <v>77</v>
      </c>
      <c r="C11889" t="s">
        <v>13962</v>
      </c>
      <c r="D11889">
        <v>28</v>
      </c>
      <c r="F11889" t="s">
        <v>20701</v>
      </c>
      <c r="G11889">
        <v>400000</v>
      </c>
      <c r="H11889">
        <f t="shared" si="185"/>
        <v>4</v>
      </c>
      <c r="I11889" t="s">
        <v>3942</v>
      </c>
      <c r="J11889" t="str">
        <f>IF(ISBLANK(I11889),"",INDEX('depts lookup'!B:B,MATCH(I11889,'depts lookup'!A:A,0)))</f>
        <v>10 A Road Development</v>
      </c>
      <c r="K11889" t="str">
        <f>IF(ISBLANK(I11889),"",INDEX('depts lookup'!C:C,MATCH(I11889,'depts lookup'!A:A,0)))</f>
        <v>पथ सुधारणा</v>
      </c>
    </row>
    <row r="11890" spans="1:11" x14ac:dyDescent="0.2">
      <c r="A11890" s="1" t="s">
        <v>20654</v>
      </c>
      <c r="B11890">
        <v>78</v>
      </c>
      <c r="C11890" t="s">
        <v>13963</v>
      </c>
      <c r="D11890">
        <v>28</v>
      </c>
      <c r="F11890" t="s">
        <v>20702</v>
      </c>
      <c r="G11890">
        <v>400000</v>
      </c>
      <c r="H11890">
        <f t="shared" si="185"/>
        <v>4</v>
      </c>
      <c r="I11890" t="s">
        <v>10604</v>
      </c>
      <c r="J11890" t="str">
        <f>IF(ISBLANK(I11890),"",INDEX('depts lookup'!B:B,MATCH(I11890,'depts lookup'!A:A,0)))</f>
        <v>Drainage &amp; Sewerage</v>
      </c>
      <c r="K11890" t="str">
        <f>IF(ISBLANK(I11890),"",INDEX('depts lookup'!C:C,MATCH(I11890,'depts lookup'!A:A,0)))</f>
        <v>2. गटारे व नाले</v>
      </c>
    </row>
    <row r="11891" spans="1:11" x14ac:dyDescent="0.2">
      <c r="A11891" s="1" t="s">
        <v>20654</v>
      </c>
      <c r="B11891">
        <v>79</v>
      </c>
      <c r="C11891" t="s">
        <v>13964</v>
      </c>
      <c r="D11891">
        <v>28</v>
      </c>
      <c r="F11891" t="s">
        <v>20703</v>
      </c>
      <c r="G11891">
        <v>200000</v>
      </c>
      <c r="H11891">
        <f t="shared" si="185"/>
        <v>2</v>
      </c>
      <c r="I11891" t="s">
        <v>3944</v>
      </c>
      <c r="J11891" t="str">
        <f>IF(ISBLANK(I11891),"",INDEX('depts lookup'!B:B,MATCH(I11891,'depts lookup'!A:A,0)))</f>
        <v>10 C Electricity dept</v>
      </c>
      <c r="K11891" t="str">
        <f>IF(ISBLANK(I11891),"",INDEX('depts lookup'!C:C,MATCH(I11891,'depts lookup'!A:A,0)))</f>
        <v>विद्युत विभाग</v>
      </c>
    </row>
    <row r="11892" spans="1:11" hidden="1" x14ac:dyDescent="0.2">
      <c r="A11892" s="1" t="s">
        <v>20654</v>
      </c>
      <c r="B11892">
        <v>80</v>
      </c>
      <c r="D11892">
        <v>28</v>
      </c>
      <c r="H11892" t="str">
        <f t="shared" si="185"/>
        <v/>
      </c>
      <c r="J11892" t="str">
        <f>IF(ISBLANK(I11892),"",INDEX('depts lookup'!B:B,MATCH(I11892,'depts lookup'!A:A,0)))</f>
        <v/>
      </c>
      <c r="K11892" t="str">
        <f>IF(ISBLANK(I11892),"",INDEX('depts lookup'!C:C,MATCH(I11892,'depts lookup'!A:A,0)))</f>
        <v/>
      </c>
    </row>
    <row r="11893" spans="1:11" hidden="1" x14ac:dyDescent="0.2">
      <c r="A11893" s="1" t="s">
        <v>20654</v>
      </c>
      <c r="B11893">
        <v>81</v>
      </c>
      <c r="D11893">
        <v>28</v>
      </c>
      <c r="F11893" t="s">
        <v>4235</v>
      </c>
      <c r="G11893">
        <v>2200000</v>
      </c>
      <c r="H11893">
        <f t="shared" si="185"/>
        <v>22</v>
      </c>
      <c r="J11893" t="str">
        <f>IF(ISBLANK(I11893),"",INDEX('depts lookup'!B:B,MATCH(I11893,'depts lookup'!A:A,0)))</f>
        <v/>
      </c>
      <c r="K11893" t="str">
        <f>IF(ISBLANK(I11893),"",INDEX('depts lookup'!C:C,MATCH(I11893,'depts lookup'!A:A,0)))</f>
        <v/>
      </c>
    </row>
    <row r="11894" spans="1:11" hidden="1" x14ac:dyDescent="0.2">
      <c r="A11894" s="1" t="s">
        <v>20654</v>
      </c>
      <c r="B11894">
        <v>82</v>
      </c>
      <c r="H11894" t="str">
        <f t="shared" si="185"/>
        <v/>
      </c>
      <c r="J11894" t="str">
        <f>IF(ISBLANK(I11894),"",INDEX('depts lookup'!B:B,MATCH(I11894,'depts lookup'!A:A,0)))</f>
        <v/>
      </c>
      <c r="K11894" t="str">
        <f>IF(ISBLANK(I11894),"",INDEX('depts lookup'!C:C,MATCH(I11894,'depts lookup'!A:A,0)))</f>
        <v/>
      </c>
    </row>
    <row r="11895" spans="1:11" x14ac:dyDescent="0.2">
      <c r="A11895" s="1" t="s">
        <v>20654</v>
      </c>
      <c r="B11895">
        <v>83</v>
      </c>
      <c r="C11895" t="s">
        <v>13965</v>
      </c>
      <c r="D11895">
        <v>29</v>
      </c>
      <c r="F11895" t="s">
        <v>20704</v>
      </c>
      <c r="G11895">
        <v>800000</v>
      </c>
      <c r="H11895">
        <f t="shared" si="185"/>
        <v>8</v>
      </c>
      <c r="I11895" t="s">
        <v>3942</v>
      </c>
      <c r="J11895" t="str">
        <f>IF(ISBLANK(I11895),"",INDEX('depts lookup'!B:B,MATCH(I11895,'depts lookup'!A:A,0)))</f>
        <v>10 A Road Development</v>
      </c>
      <c r="K11895" t="str">
        <f>IF(ISBLANK(I11895),"",INDEX('depts lookup'!C:C,MATCH(I11895,'depts lookup'!A:A,0)))</f>
        <v>पथ सुधारणा</v>
      </c>
    </row>
    <row r="11896" spans="1:11" x14ac:dyDescent="0.2">
      <c r="A11896" s="1" t="s">
        <v>20654</v>
      </c>
      <c r="B11896">
        <v>84</v>
      </c>
      <c r="C11896" t="s">
        <v>13966</v>
      </c>
      <c r="D11896">
        <v>29</v>
      </c>
      <c r="F11896" t="s">
        <v>20705</v>
      </c>
      <c r="G11896">
        <v>400000</v>
      </c>
      <c r="H11896">
        <f t="shared" si="185"/>
        <v>4</v>
      </c>
      <c r="I11896" t="s">
        <v>3942</v>
      </c>
      <c r="J11896" t="str">
        <f>IF(ISBLANK(I11896),"",INDEX('depts lookup'!B:B,MATCH(I11896,'depts lookup'!A:A,0)))</f>
        <v>10 A Road Development</v>
      </c>
      <c r="K11896" t="str">
        <f>IF(ISBLANK(I11896),"",INDEX('depts lookup'!C:C,MATCH(I11896,'depts lookup'!A:A,0)))</f>
        <v>पथ सुधारणा</v>
      </c>
    </row>
    <row r="11897" spans="1:11" x14ac:dyDescent="0.2">
      <c r="A11897" s="1" t="s">
        <v>20654</v>
      </c>
      <c r="B11897">
        <v>85</v>
      </c>
      <c r="C11897" t="s">
        <v>13967</v>
      </c>
      <c r="D11897">
        <v>29</v>
      </c>
      <c r="F11897" t="s">
        <v>20706</v>
      </c>
      <c r="G11897">
        <v>480000</v>
      </c>
      <c r="H11897">
        <f t="shared" si="185"/>
        <v>4.8</v>
      </c>
      <c r="I11897" t="s">
        <v>3942</v>
      </c>
      <c r="J11897" t="str">
        <f>IF(ISBLANK(I11897),"",INDEX('depts lookup'!B:B,MATCH(I11897,'depts lookup'!A:A,0)))</f>
        <v>10 A Road Development</v>
      </c>
      <c r="K11897" t="str">
        <f>IF(ISBLANK(I11897),"",INDEX('depts lookup'!C:C,MATCH(I11897,'depts lookup'!A:A,0)))</f>
        <v>पथ सुधारणा</v>
      </c>
    </row>
    <row r="11898" spans="1:11" x14ac:dyDescent="0.2">
      <c r="A11898" s="1" t="s">
        <v>20654</v>
      </c>
      <c r="B11898">
        <v>86</v>
      </c>
      <c r="C11898" t="s">
        <v>13968</v>
      </c>
      <c r="D11898">
        <v>29</v>
      </c>
      <c r="F11898" t="s">
        <v>20707</v>
      </c>
      <c r="G11898">
        <v>400000</v>
      </c>
      <c r="H11898">
        <f t="shared" si="185"/>
        <v>4</v>
      </c>
      <c r="I11898" t="s">
        <v>3942</v>
      </c>
      <c r="J11898" t="str">
        <f>IF(ISBLANK(I11898),"",INDEX('depts lookup'!B:B,MATCH(I11898,'depts lookup'!A:A,0)))</f>
        <v>10 A Road Development</v>
      </c>
      <c r="K11898" t="str">
        <f>IF(ISBLANK(I11898),"",INDEX('depts lookup'!C:C,MATCH(I11898,'depts lookup'!A:A,0)))</f>
        <v>पथ सुधारणा</v>
      </c>
    </row>
    <row r="11899" spans="1:11" x14ac:dyDescent="0.2">
      <c r="A11899" s="1" t="s">
        <v>20654</v>
      </c>
      <c r="B11899">
        <v>87</v>
      </c>
      <c r="C11899" t="s">
        <v>13969</v>
      </c>
      <c r="D11899">
        <v>29</v>
      </c>
      <c r="F11899" t="s">
        <v>20708</v>
      </c>
      <c r="G11899">
        <v>400000</v>
      </c>
      <c r="H11899">
        <f t="shared" si="185"/>
        <v>4</v>
      </c>
      <c r="I11899" t="s">
        <v>3942</v>
      </c>
      <c r="J11899" t="str">
        <f>IF(ISBLANK(I11899),"",INDEX('depts lookup'!B:B,MATCH(I11899,'depts lookup'!A:A,0)))</f>
        <v>10 A Road Development</v>
      </c>
      <c r="K11899" t="str">
        <f>IF(ISBLANK(I11899),"",INDEX('depts lookup'!C:C,MATCH(I11899,'depts lookup'!A:A,0)))</f>
        <v>पथ सुधारणा</v>
      </c>
    </row>
    <row r="11900" spans="1:11" x14ac:dyDescent="0.2">
      <c r="A11900" s="1" t="s">
        <v>20654</v>
      </c>
      <c r="B11900">
        <v>88</v>
      </c>
      <c r="C11900" t="s">
        <v>13970</v>
      </c>
      <c r="D11900">
        <v>29</v>
      </c>
      <c r="F11900" t="s">
        <v>20709</v>
      </c>
      <c r="G11900">
        <v>400000</v>
      </c>
      <c r="H11900">
        <f t="shared" si="185"/>
        <v>4</v>
      </c>
      <c r="I11900" t="s">
        <v>10604</v>
      </c>
      <c r="J11900" t="str">
        <f>IF(ISBLANK(I11900),"",INDEX('depts lookup'!B:B,MATCH(I11900,'depts lookup'!A:A,0)))</f>
        <v>Drainage &amp; Sewerage</v>
      </c>
      <c r="K11900" t="str">
        <f>IF(ISBLANK(I11900),"",INDEX('depts lookup'!C:C,MATCH(I11900,'depts lookup'!A:A,0)))</f>
        <v>2. गटारे व नाले</v>
      </c>
    </row>
    <row r="11901" spans="1:11" x14ac:dyDescent="0.2">
      <c r="A11901" s="1" t="s">
        <v>20654</v>
      </c>
      <c r="B11901">
        <v>89</v>
      </c>
      <c r="C11901" t="s">
        <v>13971</v>
      </c>
      <c r="D11901">
        <v>29</v>
      </c>
      <c r="F11901" t="s">
        <v>20710</v>
      </c>
      <c r="G11901">
        <v>400000</v>
      </c>
      <c r="H11901">
        <f t="shared" si="185"/>
        <v>4</v>
      </c>
      <c r="I11901" t="s">
        <v>10604</v>
      </c>
      <c r="J11901" t="str">
        <f>IF(ISBLANK(I11901),"",INDEX('depts lookup'!B:B,MATCH(I11901,'depts lookup'!A:A,0)))</f>
        <v>Drainage &amp; Sewerage</v>
      </c>
      <c r="K11901" t="str">
        <f>IF(ISBLANK(I11901),"",INDEX('depts lookup'!C:C,MATCH(I11901,'depts lookup'!A:A,0)))</f>
        <v>2. गटारे व नाले</v>
      </c>
    </row>
    <row r="11902" spans="1:11" hidden="1" x14ac:dyDescent="0.2">
      <c r="A11902" s="1" t="s">
        <v>20654</v>
      </c>
      <c r="B11902">
        <v>90</v>
      </c>
      <c r="D11902">
        <v>29</v>
      </c>
      <c r="H11902" t="str">
        <f t="shared" si="185"/>
        <v/>
      </c>
      <c r="J11902" t="str">
        <f>IF(ISBLANK(I11902),"",INDEX('depts lookup'!B:B,MATCH(I11902,'depts lookup'!A:A,0)))</f>
        <v/>
      </c>
      <c r="K11902" t="str">
        <f>IF(ISBLANK(I11902),"",INDEX('depts lookup'!C:C,MATCH(I11902,'depts lookup'!A:A,0)))</f>
        <v/>
      </c>
    </row>
    <row r="11903" spans="1:11" hidden="1" x14ac:dyDescent="0.2">
      <c r="A11903" s="1" t="s">
        <v>20654</v>
      </c>
      <c r="B11903">
        <v>91</v>
      </c>
      <c r="D11903">
        <v>29</v>
      </c>
      <c r="F11903" t="s">
        <v>4235</v>
      </c>
      <c r="G11903">
        <v>3279999.9999999995</v>
      </c>
      <c r="H11903">
        <f t="shared" si="185"/>
        <v>32.799999999999997</v>
      </c>
      <c r="J11903" t="str">
        <f>IF(ISBLANK(I11903),"",INDEX('depts lookup'!B:B,MATCH(I11903,'depts lookup'!A:A,0)))</f>
        <v/>
      </c>
      <c r="K11903" t="str">
        <f>IF(ISBLANK(I11903),"",INDEX('depts lookup'!C:C,MATCH(I11903,'depts lookup'!A:A,0)))</f>
        <v/>
      </c>
    </row>
    <row r="11904" spans="1:11" hidden="1" x14ac:dyDescent="0.2">
      <c r="A11904" s="1" t="s">
        <v>20654</v>
      </c>
      <c r="B11904">
        <v>92</v>
      </c>
      <c r="H11904" t="str">
        <f t="shared" si="185"/>
        <v/>
      </c>
      <c r="J11904" t="str">
        <f>IF(ISBLANK(I11904),"",INDEX('depts lookup'!B:B,MATCH(I11904,'depts lookup'!A:A,0)))</f>
        <v/>
      </c>
      <c r="K11904" t="str">
        <f>IF(ISBLANK(I11904),"",INDEX('depts lookup'!C:C,MATCH(I11904,'depts lookup'!A:A,0)))</f>
        <v/>
      </c>
    </row>
    <row r="11905" spans="1:11" hidden="1" x14ac:dyDescent="0.2">
      <c r="A11905" s="1" t="s">
        <v>20654</v>
      </c>
      <c r="B11905">
        <v>93</v>
      </c>
      <c r="H11905" t="str">
        <f t="shared" si="185"/>
        <v/>
      </c>
      <c r="J11905" t="str">
        <f>IF(ISBLANK(I11905),"",INDEX('depts lookup'!B:B,MATCH(I11905,'depts lookup'!A:A,0)))</f>
        <v/>
      </c>
      <c r="K11905" t="str">
        <f>IF(ISBLANK(I11905),"",INDEX('depts lookup'!C:C,MATCH(I11905,'depts lookup'!A:A,0)))</f>
        <v/>
      </c>
    </row>
    <row r="11906" spans="1:11" x14ac:dyDescent="0.2">
      <c r="A11906" s="1" t="s">
        <v>20654</v>
      </c>
      <c r="B11906">
        <v>94</v>
      </c>
      <c r="C11906" t="s">
        <v>13972</v>
      </c>
      <c r="D11906">
        <v>34</v>
      </c>
      <c r="F11906" t="s">
        <v>20711</v>
      </c>
      <c r="G11906">
        <v>400000</v>
      </c>
      <c r="H11906">
        <f t="shared" si="185"/>
        <v>4</v>
      </c>
      <c r="I11906" t="s">
        <v>3942</v>
      </c>
      <c r="J11906" t="str">
        <f>IF(ISBLANK(I11906),"",INDEX('depts lookup'!B:B,MATCH(I11906,'depts lookup'!A:A,0)))</f>
        <v>10 A Road Development</v>
      </c>
      <c r="K11906" t="str">
        <f>IF(ISBLANK(I11906),"",INDEX('depts lookup'!C:C,MATCH(I11906,'depts lookup'!A:A,0)))</f>
        <v>पथ सुधारणा</v>
      </c>
    </row>
    <row r="11907" spans="1:11" x14ac:dyDescent="0.2">
      <c r="A11907" s="1" t="s">
        <v>20654</v>
      </c>
      <c r="B11907">
        <v>95</v>
      </c>
      <c r="C11907" t="s">
        <v>13973</v>
      </c>
      <c r="D11907">
        <v>34</v>
      </c>
      <c r="F11907" t="s">
        <v>20712</v>
      </c>
      <c r="G11907">
        <v>400000</v>
      </c>
      <c r="H11907">
        <f t="shared" ref="H11907:H11970" si="186">IF(ISBLANK(G11907),"",G11907/100000)</f>
        <v>4</v>
      </c>
      <c r="I11907" t="s">
        <v>3942</v>
      </c>
      <c r="J11907" t="str">
        <f>IF(ISBLANK(I11907),"",INDEX('depts lookup'!B:B,MATCH(I11907,'depts lookup'!A:A,0)))</f>
        <v>10 A Road Development</v>
      </c>
      <c r="K11907" t="str">
        <f>IF(ISBLANK(I11907),"",INDEX('depts lookup'!C:C,MATCH(I11907,'depts lookup'!A:A,0)))</f>
        <v>पथ सुधारणा</v>
      </c>
    </row>
    <row r="11908" spans="1:11" x14ac:dyDescent="0.2">
      <c r="A11908" s="1" t="s">
        <v>20654</v>
      </c>
      <c r="B11908">
        <v>96</v>
      </c>
      <c r="C11908" t="s">
        <v>13974</v>
      </c>
      <c r="D11908">
        <v>34</v>
      </c>
      <c r="F11908" t="s">
        <v>20713</v>
      </c>
      <c r="G11908">
        <v>400000</v>
      </c>
      <c r="H11908">
        <f t="shared" si="186"/>
        <v>4</v>
      </c>
      <c r="I11908" t="s">
        <v>3942</v>
      </c>
      <c r="J11908" t="str">
        <f>IF(ISBLANK(I11908),"",INDEX('depts lookup'!B:B,MATCH(I11908,'depts lookup'!A:A,0)))</f>
        <v>10 A Road Development</v>
      </c>
      <c r="K11908" t="str">
        <f>IF(ISBLANK(I11908),"",INDEX('depts lookup'!C:C,MATCH(I11908,'depts lookup'!A:A,0)))</f>
        <v>पथ सुधारणा</v>
      </c>
    </row>
    <row r="11909" spans="1:11" x14ac:dyDescent="0.2">
      <c r="A11909" s="1" t="s">
        <v>20654</v>
      </c>
      <c r="B11909">
        <v>97</v>
      </c>
      <c r="C11909" t="s">
        <v>13975</v>
      </c>
      <c r="D11909">
        <v>34</v>
      </c>
      <c r="F11909" t="s">
        <v>20714</v>
      </c>
      <c r="G11909">
        <v>400000</v>
      </c>
      <c r="H11909">
        <f t="shared" si="186"/>
        <v>4</v>
      </c>
      <c r="I11909" t="s">
        <v>3942</v>
      </c>
      <c r="J11909" t="str">
        <f>IF(ISBLANK(I11909),"",INDEX('depts lookup'!B:B,MATCH(I11909,'depts lookup'!A:A,0)))</f>
        <v>10 A Road Development</v>
      </c>
      <c r="K11909" t="str">
        <f>IF(ISBLANK(I11909),"",INDEX('depts lookup'!C:C,MATCH(I11909,'depts lookup'!A:A,0)))</f>
        <v>पथ सुधारणा</v>
      </c>
    </row>
    <row r="11910" spans="1:11" hidden="1" x14ac:dyDescent="0.2">
      <c r="A11910" s="1" t="s">
        <v>20654</v>
      </c>
      <c r="B11910">
        <v>98</v>
      </c>
      <c r="D11910">
        <v>34</v>
      </c>
      <c r="H11910" t="str">
        <f t="shared" si="186"/>
        <v/>
      </c>
      <c r="J11910" t="str">
        <f>IF(ISBLANK(I11910),"",INDEX('depts lookup'!B:B,MATCH(I11910,'depts lookup'!A:A,0)))</f>
        <v/>
      </c>
      <c r="K11910" t="str">
        <f>IF(ISBLANK(I11910),"",INDEX('depts lookup'!C:C,MATCH(I11910,'depts lookup'!A:A,0)))</f>
        <v/>
      </c>
    </row>
    <row r="11911" spans="1:11" hidden="1" x14ac:dyDescent="0.2">
      <c r="A11911" s="1" t="s">
        <v>20654</v>
      </c>
      <c r="B11911">
        <v>99</v>
      </c>
      <c r="D11911">
        <v>34</v>
      </c>
      <c r="F11911" t="s">
        <v>4235</v>
      </c>
      <c r="G11911">
        <v>1600000</v>
      </c>
      <c r="H11911">
        <f t="shared" si="186"/>
        <v>16</v>
      </c>
      <c r="J11911" t="str">
        <f>IF(ISBLANK(I11911),"",INDEX('depts lookup'!B:B,MATCH(I11911,'depts lookup'!A:A,0)))</f>
        <v/>
      </c>
      <c r="K11911" t="str">
        <f>IF(ISBLANK(I11911),"",INDEX('depts lookup'!C:C,MATCH(I11911,'depts lookup'!A:A,0)))</f>
        <v/>
      </c>
    </row>
    <row r="11912" spans="1:11" hidden="1" x14ac:dyDescent="0.2">
      <c r="A11912" s="1" t="s">
        <v>20654</v>
      </c>
      <c r="B11912">
        <v>100</v>
      </c>
      <c r="H11912" t="str">
        <f t="shared" si="186"/>
        <v/>
      </c>
      <c r="J11912" t="str">
        <f>IF(ISBLANK(I11912),"",INDEX('depts lookup'!B:B,MATCH(I11912,'depts lookup'!A:A,0)))</f>
        <v/>
      </c>
      <c r="K11912" t="str">
        <f>IF(ISBLANK(I11912),"",INDEX('depts lookup'!C:C,MATCH(I11912,'depts lookup'!A:A,0)))</f>
        <v/>
      </c>
    </row>
    <row r="11913" spans="1:11" hidden="1" x14ac:dyDescent="0.2">
      <c r="A11913" s="1" t="s">
        <v>20654</v>
      </c>
      <c r="B11913">
        <v>101</v>
      </c>
      <c r="F11913" t="s">
        <v>19893</v>
      </c>
      <c r="G11913">
        <v>13080000.000000002</v>
      </c>
      <c r="H11913">
        <f t="shared" si="186"/>
        <v>130.80000000000001</v>
      </c>
      <c r="J11913" t="str">
        <f>IF(ISBLANK(I11913),"",INDEX('depts lookup'!B:B,MATCH(I11913,'depts lookup'!A:A,0)))</f>
        <v/>
      </c>
      <c r="K11913" t="str">
        <f>IF(ISBLANK(I11913),"",INDEX('depts lookup'!C:C,MATCH(I11913,'depts lookup'!A:A,0)))</f>
        <v/>
      </c>
    </row>
    <row r="11914" spans="1:11" hidden="1" x14ac:dyDescent="0.2">
      <c r="A11914" s="1" t="s">
        <v>20654</v>
      </c>
      <c r="B11914">
        <v>102</v>
      </c>
      <c r="H11914" t="str">
        <f t="shared" si="186"/>
        <v/>
      </c>
      <c r="J11914" t="str">
        <f>IF(ISBLANK(I11914),"",INDEX('depts lookup'!B:B,MATCH(I11914,'depts lookup'!A:A,0)))</f>
        <v/>
      </c>
      <c r="K11914" t="str">
        <f>IF(ISBLANK(I11914),"",INDEX('depts lookup'!C:C,MATCH(I11914,'depts lookup'!A:A,0)))</f>
        <v/>
      </c>
    </row>
    <row r="11915" spans="1:11" hidden="1" x14ac:dyDescent="0.2">
      <c r="A11915" s="1" t="s">
        <v>20654</v>
      </c>
      <c r="B11915">
        <v>103</v>
      </c>
      <c r="H11915" t="str">
        <f t="shared" si="186"/>
        <v/>
      </c>
      <c r="J11915" t="str">
        <f>IF(ISBLANK(I11915),"",INDEX('depts lookup'!B:B,MATCH(I11915,'depts lookup'!A:A,0)))</f>
        <v/>
      </c>
      <c r="K11915" t="str">
        <f>IF(ISBLANK(I11915),"",INDEX('depts lookup'!C:C,MATCH(I11915,'depts lookup'!A:A,0)))</f>
        <v/>
      </c>
    </row>
    <row r="11916" spans="1:11" hidden="1" x14ac:dyDescent="0.2">
      <c r="A11916" s="1" t="s">
        <v>20654</v>
      </c>
      <c r="B11916">
        <v>104</v>
      </c>
      <c r="H11916" t="str">
        <f t="shared" si="186"/>
        <v/>
      </c>
      <c r="J11916" t="str">
        <f>IF(ISBLANK(I11916),"",INDEX('depts lookup'!B:B,MATCH(I11916,'depts lookup'!A:A,0)))</f>
        <v/>
      </c>
      <c r="K11916" t="str">
        <f>IF(ISBLANK(I11916),"",INDEX('depts lookup'!C:C,MATCH(I11916,'depts lookup'!A:A,0)))</f>
        <v/>
      </c>
    </row>
    <row r="11917" spans="1:11" hidden="1" x14ac:dyDescent="0.2">
      <c r="A11917" s="1" t="s">
        <v>20654</v>
      </c>
      <c r="B11917">
        <v>105</v>
      </c>
      <c r="F11917" t="s">
        <v>19963</v>
      </c>
      <c r="H11917" t="str">
        <f t="shared" si="186"/>
        <v/>
      </c>
      <c r="J11917" t="str">
        <f>IF(ISBLANK(I11917),"",INDEX('depts lookup'!B:B,MATCH(I11917,'depts lookup'!A:A,0)))</f>
        <v/>
      </c>
      <c r="K11917" t="str">
        <f>IF(ISBLANK(I11917),"",INDEX('depts lookup'!C:C,MATCH(I11917,'depts lookup'!A:A,0)))</f>
        <v/>
      </c>
    </row>
    <row r="11918" spans="1:11" hidden="1" x14ac:dyDescent="0.2">
      <c r="A11918" s="1" t="s">
        <v>20654</v>
      </c>
      <c r="B11918">
        <v>106</v>
      </c>
      <c r="H11918" t="str">
        <f t="shared" si="186"/>
        <v/>
      </c>
      <c r="J11918" t="str">
        <f>IF(ISBLANK(I11918),"",INDEX('depts lookup'!B:B,MATCH(I11918,'depts lookup'!A:A,0)))</f>
        <v/>
      </c>
      <c r="K11918" t="str">
        <f>IF(ISBLANK(I11918),"",INDEX('depts lookup'!C:C,MATCH(I11918,'depts lookup'!A:A,0)))</f>
        <v/>
      </c>
    </row>
    <row r="11919" spans="1:11" x14ac:dyDescent="0.2">
      <c r="A11919" s="1" t="s">
        <v>20654</v>
      </c>
      <c r="B11919">
        <v>107</v>
      </c>
      <c r="C11919" t="s">
        <v>13976</v>
      </c>
      <c r="D11919">
        <v>30</v>
      </c>
      <c r="F11919" t="s">
        <v>20715</v>
      </c>
      <c r="G11919">
        <v>1000000</v>
      </c>
      <c r="H11919">
        <f t="shared" si="186"/>
        <v>10</v>
      </c>
      <c r="I11919" t="s">
        <v>3942</v>
      </c>
      <c r="J11919" t="str">
        <f>IF(ISBLANK(I11919),"",INDEX('depts lookup'!B:B,MATCH(I11919,'depts lookup'!A:A,0)))</f>
        <v>10 A Road Development</v>
      </c>
      <c r="K11919" t="str">
        <f>IF(ISBLANK(I11919),"",INDEX('depts lookup'!C:C,MATCH(I11919,'depts lookup'!A:A,0)))</f>
        <v>पथ सुधारणा</v>
      </c>
    </row>
    <row r="11920" spans="1:11" x14ac:dyDescent="0.2">
      <c r="A11920" s="1" t="s">
        <v>20654</v>
      </c>
      <c r="B11920">
        <v>108</v>
      </c>
      <c r="C11920" t="s">
        <v>13977</v>
      </c>
      <c r="D11920">
        <v>30</v>
      </c>
      <c r="F11920" t="s">
        <v>20716</v>
      </c>
      <c r="G11920">
        <v>400000</v>
      </c>
      <c r="H11920">
        <f t="shared" si="186"/>
        <v>4</v>
      </c>
      <c r="I11920" t="s">
        <v>3942</v>
      </c>
      <c r="J11920" t="str">
        <f>IF(ISBLANK(I11920),"",INDEX('depts lookup'!B:B,MATCH(I11920,'depts lookup'!A:A,0)))</f>
        <v>10 A Road Development</v>
      </c>
      <c r="K11920" t="str">
        <f>IF(ISBLANK(I11920),"",INDEX('depts lookup'!C:C,MATCH(I11920,'depts lookup'!A:A,0)))</f>
        <v>पथ सुधारणा</v>
      </c>
    </row>
    <row r="11921" spans="1:11" x14ac:dyDescent="0.2">
      <c r="A11921" s="1" t="s">
        <v>20654</v>
      </c>
      <c r="B11921">
        <v>109</v>
      </c>
      <c r="C11921" t="s">
        <v>13978</v>
      </c>
      <c r="D11921">
        <v>30</v>
      </c>
      <c r="F11921" t="s">
        <v>20717</v>
      </c>
      <c r="G11921">
        <v>400000</v>
      </c>
      <c r="H11921">
        <f t="shared" si="186"/>
        <v>4</v>
      </c>
      <c r="I11921" t="s">
        <v>3942</v>
      </c>
      <c r="J11921" t="str">
        <f>IF(ISBLANK(I11921),"",INDEX('depts lookup'!B:B,MATCH(I11921,'depts lookup'!A:A,0)))</f>
        <v>10 A Road Development</v>
      </c>
      <c r="K11921" t="str">
        <f>IF(ISBLANK(I11921),"",INDEX('depts lookup'!C:C,MATCH(I11921,'depts lookup'!A:A,0)))</f>
        <v>पथ सुधारणा</v>
      </c>
    </row>
    <row r="11922" spans="1:11" x14ac:dyDescent="0.2">
      <c r="A11922" s="1" t="s">
        <v>20654</v>
      </c>
      <c r="B11922">
        <v>110</v>
      </c>
      <c r="C11922" t="s">
        <v>13979</v>
      </c>
      <c r="D11922">
        <v>30</v>
      </c>
      <c r="F11922" t="s">
        <v>20718</v>
      </c>
      <c r="G11922">
        <v>400000</v>
      </c>
      <c r="H11922">
        <f t="shared" si="186"/>
        <v>4</v>
      </c>
      <c r="I11922" t="s">
        <v>3942</v>
      </c>
      <c r="J11922" t="str">
        <f>IF(ISBLANK(I11922),"",INDEX('depts lookup'!B:B,MATCH(I11922,'depts lookup'!A:A,0)))</f>
        <v>10 A Road Development</v>
      </c>
      <c r="K11922" t="str">
        <f>IF(ISBLANK(I11922),"",INDEX('depts lookup'!C:C,MATCH(I11922,'depts lookup'!A:A,0)))</f>
        <v>पथ सुधारणा</v>
      </c>
    </row>
    <row r="11923" spans="1:11" x14ac:dyDescent="0.2">
      <c r="A11923" s="1" t="s">
        <v>20654</v>
      </c>
      <c r="B11923">
        <v>111</v>
      </c>
      <c r="C11923" t="s">
        <v>13980</v>
      </c>
      <c r="D11923">
        <v>30</v>
      </c>
      <c r="E11923" t="s">
        <v>583</v>
      </c>
      <c r="F11923" t="s">
        <v>20719</v>
      </c>
      <c r="G11923">
        <v>120000</v>
      </c>
      <c r="H11923">
        <f t="shared" si="186"/>
        <v>1.2</v>
      </c>
      <c r="I11923" t="s">
        <v>3944</v>
      </c>
      <c r="J11923" t="str">
        <f>IF(ISBLANK(I11923),"",INDEX('depts lookup'!B:B,MATCH(I11923,'depts lookup'!A:A,0)))</f>
        <v>10 C Electricity dept</v>
      </c>
      <c r="K11923" t="str">
        <f>IF(ISBLANK(I11923),"",INDEX('depts lookup'!C:C,MATCH(I11923,'depts lookup'!A:A,0)))</f>
        <v>विद्युत विभाग</v>
      </c>
    </row>
    <row r="11924" spans="1:11" x14ac:dyDescent="0.2">
      <c r="A11924" s="1" t="s">
        <v>20654</v>
      </c>
      <c r="B11924">
        <v>112</v>
      </c>
      <c r="C11924" t="s">
        <v>13981</v>
      </c>
      <c r="D11924">
        <v>30</v>
      </c>
      <c r="E11924" t="s">
        <v>583</v>
      </c>
      <c r="F11924" t="s">
        <v>20720</v>
      </c>
      <c r="G11924">
        <v>160000</v>
      </c>
      <c r="H11924">
        <f t="shared" si="186"/>
        <v>1.6</v>
      </c>
      <c r="I11924" t="s">
        <v>3944</v>
      </c>
      <c r="J11924" t="str">
        <f>IF(ISBLANK(I11924),"",INDEX('depts lookup'!B:B,MATCH(I11924,'depts lookup'!A:A,0)))</f>
        <v>10 C Electricity dept</v>
      </c>
      <c r="K11924" t="str">
        <f>IF(ISBLANK(I11924),"",INDEX('depts lookup'!C:C,MATCH(I11924,'depts lookup'!A:A,0)))</f>
        <v>विद्युत विभाग</v>
      </c>
    </row>
    <row r="11925" spans="1:11" x14ac:dyDescent="0.2">
      <c r="A11925" s="1" t="s">
        <v>20654</v>
      </c>
      <c r="B11925">
        <v>113</v>
      </c>
      <c r="C11925" t="s">
        <v>13982</v>
      </c>
      <c r="D11925">
        <v>30</v>
      </c>
      <c r="E11925" t="s">
        <v>583</v>
      </c>
      <c r="F11925" t="s">
        <v>20721</v>
      </c>
      <c r="G11925">
        <v>120000</v>
      </c>
      <c r="H11925">
        <f t="shared" si="186"/>
        <v>1.2</v>
      </c>
      <c r="I11925" t="s">
        <v>3944</v>
      </c>
      <c r="J11925" t="str">
        <f>IF(ISBLANK(I11925),"",INDEX('depts lookup'!B:B,MATCH(I11925,'depts lookup'!A:A,0)))</f>
        <v>10 C Electricity dept</v>
      </c>
      <c r="K11925" t="str">
        <f>IF(ISBLANK(I11925),"",INDEX('depts lookup'!C:C,MATCH(I11925,'depts lookup'!A:A,0)))</f>
        <v>विद्युत विभाग</v>
      </c>
    </row>
    <row r="11926" spans="1:11" x14ac:dyDescent="0.2">
      <c r="A11926" s="1" t="s">
        <v>20654</v>
      </c>
      <c r="B11926">
        <v>114</v>
      </c>
      <c r="C11926" t="s">
        <v>13983</v>
      </c>
      <c r="D11926">
        <v>30</v>
      </c>
      <c r="E11926" t="s">
        <v>583</v>
      </c>
      <c r="F11926" t="s">
        <v>20722</v>
      </c>
      <c r="G11926">
        <v>160000</v>
      </c>
      <c r="H11926">
        <f t="shared" si="186"/>
        <v>1.6</v>
      </c>
      <c r="I11926" t="s">
        <v>3944</v>
      </c>
      <c r="J11926" t="str">
        <f>IF(ISBLANK(I11926),"",INDEX('depts lookup'!B:B,MATCH(I11926,'depts lookup'!A:A,0)))</f>
        <v>10 C Electricity dept</v>
      </c>
      <c r="K11926" t="str">
        <f>IF(ISBLANK(I11926),"",INDEX('depts lookup'!C:C,MATCH(I11926,'depts lookup'!A:A,0)))</f>
        <v>विद्युत विभाग</v>
      </c>
    </row>
    <row r="11927" spans="1:11" x14ac:dyDescent="0.2">
      <c r="A11927" s="1" t="s">
        <v>20654</v>
      </c>
      <c r="B11927">
        <v>115</v>
      </c>
      <c r="C11927" t="s">
        <v>13984</v>
      </c>
      <c r="D11927">
        <v>30</v>
      </c>
      <c r="E11927" t="s">
        <v>583</v>
      </c>
      <c r="F11927" t="s">
        <v>20723</v>
      </c>
      <c r="G11927">
        <v>80000</v>
      </c>
      <c r="H11927">
        <f t="shared" si="186"/>
        <v>0.8</v>
      </c>
      <c r="I11927" t="s">
        <v>3944</v>
      </c>
      <c r="J11927" t="str">
        <f>IF(ISBLANK(I11927),"",INDEX('depts lookup'!B:B,MATCH(I11927,'depts lookup'!A:A,0)))</f>
        <v>10 C Electricity dept</v>
      </c>
      <c r="K11927" t="str">
        <f>IF(ISBLANK(I11927),"",INDEX('depts lookup'!C:C,MATCH(I11927,'depts lookup'!A:A,0)))</f>
        <v>विद्युत विभाग</v>
      </c>
    </row>
    <row r="11928" spans="1:11" x14ac:dyDescent="0.2">
      <c r="A11928" s="1" t="s">
        <v>20654</v>
      </c>
      <c r="B11928">
        <v>116</v>
      </c>
      <c r="C11928" t="s">
        <v>13985</v>
      </c>
      <c r="D11928">
        <v>30</v>
      </c>
      <c r="E11928" t="s">
        <v>583</v>
      </c>
      <c r="F11928" t="s">
        <v>20724</v>
      </c>
      <c r="G11928">
        <v>120000</v>
      </c>
      <c r="H11928">
        <f t="shared" si="186"/>
        <v>1.2</v>
      </c>
      <c r="I11928" t="s">
        <v>3944</v>
      </c>
      <c r="J11928" t="str">
        <f>IF(ISBLANK(I11928),"",INDEX('depts lookup'!B:B,MATCH(I11928,'depts lookup'!A:A,0)))</f>
        <v>10 C Electricity dept</v>
      </c>
      <c r="K11928" t="str">
        <f>IF(ISBLANK(I11928),"",INDEX('depts lookup'!C:C,MATCH(I11928,'depts lookup'!A:A,0)))</f>
        <v>विद्युत विभाग</v>
      </c>
    </row>
    <row r="11929" spans="1:11" x14ac:dyDescent="0.2">
      <c r="A11929" s="1" t="s">
        <v>20654</v>
      </c>
      <c r="B11929">
        <v>117</v>
      </c>
      <c r="C11929" t="s">
        <v>13986</v>
      </c>
      <c r="D11929">
        <v>30</v>
      </c>
      <c r="E11929" t="s">
        <v>583</v>
      </c>
      <c r="F11929" t="s">
        <v>20725</v>
      </c>
      <c r="G11929">
        <v>120000</v>
      </c>
      <c r="H11929">
        <f t="shared" si="186"/>
        <v>1.2</v>
      </c>
      <c r="I11929" t="s">
        <v>3944</v>
      </c>
      <c r="J11929" t="str">
        <f>IF(ISBLANK(I11929),"",INDEX('depts lookup'!B:B,MATCH(I11929,'depts lookup'!A:A,0)))</f>
        <v>10 C Electricity dept</v>
      </c>
      <c r="K11929" t="str">
        <f>IF(ISBLANK(I11929),"",INDEX('depts lookup'!C:C,MATCH(I11929,'depts lookup'!A:A,0)))</f>
        <v>विद्युत विभाग</v>
      </c>
    </row>
    <row r="11930" spans="1:11" hidden="1" x14ac:dyDescent="0.2">
      <c r="A11930" s="1" t="s">
        <v>20654</v>
      </c>
      <c r="B11930">
        <v>118</v>
      </c>
      <c r="D11930">
        <v>30</v>
      </c>
      <c r="H11930" t="str">
        <f t="shared" si="186"/>
        <v/>
      </c>
      <c r="J11930" t="str">
        <f>IF(ISBLANK(I11930),"",INDEX('depts lookup'!B:B,MATCH(I11930,'depts lookup'!A:A,0)))</f>
        <v/>
      </c>
      <c r="K11930" t="str">
        <f>IF(ISBLANK(I11930),"",INDEX('depts lookup'!C:C,MATCH(I11930,'depts lookup'!A:A,0)))</f>
        <v/>
      </c>
    </row>
    <row r="11931" spans="1:11" hidden="1" x14ac:dyDescent="0.2">
      <c r="A11931" s="1" t="s">
        <v>20654</v>
      </c>
      <c r="B11931">
        <v>119</v>
      </c>
      <c r="D11931">
        <v>30</v>
      </c>
      <c r="F11931" t="s">
        <v>4235</v>
      </c>
      <c r="G11931">
        <v>3080000</v>
      </c>
      <c r="H11931">
        <f t="shared" si="186"/>
        <v>30.8</v>
      </c>
      <c r="J11931" t="str">
        <f>IF(ISBLANK(I11931),"",INDEX('depts lookup'!B:B,MATCH(I11931,'depts lookup'!A:A,0)))</f>
        <v/>
      </c>
      <c r="K11931" t="str">
        <f>IF(ISBLANK(I11931),"",INDEX('depts lookup'!C:C,MATCH(I11931,'depts lookup'!A:A,0)))</f>
        <v/>
      </c>
    </row>
    <row r="11932" spans="1:11" hidden="1" x14ac:dyDescent="0.2">
      <c r="A11932" s="1" t="s">
        <v>20654</v>
      </c>
      <c r="B11932">
        <v>120</v>
      </c>
      <c r="H11932" t="str">
        <f t="shared" si="186"/>
        <v/>
      </c>
      <c r="J11932" t="str">
        <f>IF(ISBLANK(I11932),"",INDEX('depts lookup'!B:B,MATCH(I11932,'depts lookup'!A:A,0)))</f>
        <v/>
      </c>
      <c r="K11932" t="str">
        <f>IF(ISBLANK(I11932),"",INDEX('depts lookup'!C:C,MATCH(I11932,'depts lookup'!A:A,0)))</f>
        <v/>
      </c>
    </row>
    <row r="11933" spans="1:11" hidden="1" x14ac:dyDescent="0.2">
      <c r="A11933" s="1" t="s">
        <v>20654</v>
      </c>
      <c r="B11933">
        <v>121</v>
      </c>
      <c r="H11933" t="str">
        <f t="shared" si="186"/>
        <v/>
      </c>
      <c r="J11933" t="str">
        <f>IF(ISBLANK(I11933),"",INDEX('depts lookup'!B:B,MATCH(I11933,'depts lookup'!A:A,0)))</f>
        <v/>
      </c>
      <c r="K11933" t="str">
        <f>IF(ISBLANK(I11933),"",INDEX('depts lookup'!C:C,MATCH(I11933,'depts lookup'!A:A,0)))</f>
        <v/>
      </c>
    </row>
    <row r="11934" spans="1:11" x14ac:dyDescent="0.2">
      <c r="A11934" s="1" t="s">
        <v>20654</v>
      </c>
      <c r="B11934">
        <v>122</v>
      </c>
      <c r="C11934" t="s">
        <v>13987</v>
      </c>
      <c r="D11934">
        <v>31</v>
      </c>
      <c r="F11934" t="s">
        <v>20726</v>
      </c>
      <c r="G11934">
        <v>400000</v>
      </c>
      <c r="H11934">
        <f t="shared" si="186"/>
        <v>4</v>
      </c>
      <c r="I11934" t="s">
        <v>3942</v>
      </c>
      <c r="J11934" t="str">
        <f>IF(ISBLANK(I11934),"",INDEX('depts lookup'!B:B,MATCH(I11934,'depts lookup'!A:A,0)))</f>
        <v>10 A Road Development</v>
      </c>
      <c r="K11934" t="str">
        <f>IF(ISBLANK(I11934),"",INDEX('depts lookup'!C:C,MATCH(I11934,'depts lookup'!A:A,0)))</f>
        <v>पथ सुधारणा</v>
      </c>
    </row>
    <row r="11935" spans="1:11" x14ac:dyDescent="0.2">
      <c r="A11935" s="1" t="s">
        <v>20654</v>
      </c>
      <c r="B11935">
        <v>123</v>
      </c>
      <c r="C11935" t="s">
        <v>13988</v>
      </c>
      <c r="D11935">
        <v>31</v>
      </c>
      <c r="F11935" t="s">
        <v>20727</v>
      </c>
      <c r="G11935">
        <v>600000</v>
      </c>
      <c r="H11935">
        <f t="shared" si="186"/>
        <v>6</v>
      </c>
      <c r="I11935" t="s">
        <v>3942</v>
      </c>
      <c r="J11935" t="str">
        <f>IF(ISBLANK(I11935),"",INDEX('depts lookup'!B:B,MATCH(I11935,'depts lookup'!A:A,0)))</f>
        <v>10 A Road Development</v>
      </c>
      <c r="K11935" t="str">
        <f>IF(ISBLANK(I11935),"",INDEX('depts lookup'!C:C,MATCH(I11935,'depts lookup'!A:A,0)))</f>
        <v>पथ सुधारणा</v>
      </c>
    </row>
    <row r="11936" spans="1:11" x14ac:dyDescent="0.2">
      <c r="A11936" s="1" t="s">
        <v>20654</v>
      </c>
      <c r="B11936">
        <v>124</v>
      </c>
      <c r="C11936" t="s">
        <v>13989</v>
      </c>
      <c r="D11936">
        <v>31</v>
      </c>
      <c r="F11936" t="s">
        <v>20728</v>
      </c>
      <c r="G11936">
        <v>800000</v>
      </c>
      <c r="H11936">
        <f t="shared" si="186"/>
        <v>8</v>
      </c>
      <c r="I11936" t="s">
        <v>3942</v>
      </c>
      <c r="J11936" t="str">
        <f>IF(ISBLANK(I11936),"",INDEX('depts lookup'!B:B,MATCH(I11936,'depts lookup'!A:A,0)))</f>
        <v>10 A Road Development</v>
      </c>
      <c r="K11936" t="str">
        <f>IF(ISBLANK(I11936),"",INDEX('depts lookup'!C:C,MATCH(I11936,'depts lookup'!A:A,0)))</f>
        <v>पथ सुधारणा</v>
      </c>
    </row>
    <row r="11937" spans="1:11" x14ac:dyDescent="0.2">
      <c r="A11937" s="1" t="s">
        <v>20654</v>
      </c>
      <c r="B11937">
        <v>125</v>
      </c>
      <c r="C11937" t="s">
        <v>13990</v>
      </c>
      <c r="D11937">
        <v>31</v>
      </c>
      <c r="F11937" t="s">
        <v>20729</v>
      </c>
      <c r="G11937">
        <v>600000</v>
      </c>
      <c r="H11937">
        <f t="shared" si="186"/>
        <v>6</v>
      </c>
      <c r="I11937" t="s">
        <v>4489</v>
      </c>
      <c r="J11937" t="str">
        <f>IF(ISBLANK(I11937),"",INDEX('depts lookup'!B:B,MATCH(I11937,'depts lookup'!A:A,0)))</f>
        <v>Slum Removal and Rehabilitation fund</v>
      </c>
      <c r="K11937" t="str">
        <f>IF(ISBLANK(I11937),"",INDEX('depts lookup'!C:C,MATCH(I11937,'depts lookup'!A:A,0)))</f>
        <v>4. झोपडपट्टी निर्मूलन व पुनर्वसन निधीतून करावयाची कामे</v>
      </c>
    </row>
    <row r="11938" spans="1:11" x14ac:dyDescent="0.2">
      <c r="A11938" s="1" t="s">
        <v>20654</v>
      </c>
      <c r="B11938">
        <v>126</v>
      </c>
      <c r="C11938" t="s">
        <v>13991</v>
      </c>
      <c r="D11938">
        <v>31</v>
      </c>
      <c r="E11938" t="s">
        <v>583</v>
      </c>
      <c r="F11938" t="s">
        <v>20730</v>
      </c>
      <c r="G11938">
        <v>200000</v>
      </c>
      <c r="H11938">
        <f t="shared" si="186"/>
        <v>2</v>
      </c>
      <c r="I11938" t="s">
        <v>3944</v>
      </c>
      <c r="J11938" t="str">
        <f>IF(ISBLANK(I11938),"",INDEX('depts lookup'!B:B,MATCH(I11938,'depts lookup'!A:A,0)))</f>
        <v>10 C Electricity dept</v>
      </c>
      <c r="K11938" t="str">
        <f>IF(ISBLANK(I11938),"",INDEX('depts lookup'!C:C,MATCH(I11938,'depts lookup'!A:A,0)))</f>
        <v>विद्युत विभाग</v>
      </c>
    </row>
    <row r="11939" spans="1:11" x14ac:dyDescent="0.2">
      <c r="A11939" s="1" t="s">
        <v>20654</v>
      </c>
      <c r="B11939">
        <v>127</v>
      </c>
      <c r="C11939" t="s">
        <v>13992</v>
      </c>
      <c r="D11939">
        <v>31</v>
      </c>
      <c r="E11939" t="s">
        <v>583</v>
      </c>
      <c r="F11939" t="s">
        <v>20731</v>
      </c>
      <c r="G11939">
        <v>360000</v>
      </c>
      <c r="H11939">
        <f t="shared" si="186"/>
        <v>3.6</v>
      </c>
      <c r="I11939" t="s">
        <v>3944</v>
      </c>
      <c r="J11939" t="str">
        <f>IF(ISBLANK(I11939),"",INDEX('depts lookup'!B:B,MATCH(I11939,'depts lookup'!A:A,0)))</f>
        <v>10 C Electricity dept</v>
      </c>
      <c r="K11939" t="str">
        <f>IF(ISBLANK(I11939),"",INDEX('depts lookup'!C:C,MATCH(I11939,'depts lookup'!A:A,0)))</f>
        <v>विद्युत विभाग</v>
      </c>
    </row>
    <row r="11940" spans="1:11" x14ac:dyDescent="0.2">
      <c r="A11940" s="1" t="s">
        <v>20654</v>
      </c>
      <c r="B11940">
        <v>128</v>
      </c>
      <c r="C11940" t="s">
        <v>13993</v>
      </c>
      <c r="D11940">
        <v>31</v>
      </c>
      <c r="E11940" t="s">
        <v>583</v>
      </c>
      <c r="F11940" t="s">
        <v>20732</v>
      </c>
      <c r="G11940">
        <v>200000</v>
      </c>
      <c r="H11940">
        <f t="shared" si="186"/>
        <v>2</v>
      </c>
      <c r="I11940" t="s">
        <v>3944</v>
      </c>
      <c r="J11940" t="str">
        <f>IF(ISBLANK(I11940),"",INDEX('depts lookup'!B:B,MATCH(I11940,'depts lookup'!A:A,0)))</f>
        <v>10 C Electricity dept</v>
      </c>
      <c r="K11940" t="str">
        <f>IF(ISBLANK(I11940),"",INDEX('depts lookup'!C:C,MATCH(I11940,'depts lookup'!A:A,0)))</f>
        <v>विद्युत विभाग</v>
      </c>
    </row>
    <row r="11941" spans="1:11" x14ac:dyDescent="0.2">
      <c r="A11941" s="1" t="s">
        <v>20654</v>
      </c>
      <c r="B11941">
        <v>129</v>
      </c>
      <c r="C11941" t="s">
        <v>13994</v>
      </c>
      <c r="D11941">
        <v>31</v>
      </c>
      <c r="E11941" t="s">
        <v>583</v>
      </c>
      <c r="F11941" t="s">
        <v>20733</v>
      </c>
      <c r="G11941">
        <v>240000</v>
      </c>
      <c r="H11941">
        <f t="shared" si="186"/>
        <v>2.4</v>
      </c>
      <c r="I11941" t="s">
        <v>3944</v>
      </c>
      <c r="J11941" t="str">
        <f>IF(ISBLANK(I11941),"",INDEX('depts lookup'!B:B,MATCH(I11941,'depts lookup'!A:A,0)))</f>
        <v>10 C Electricity dept</v>
      </c>
      <c r="K11941" t="str">
        <f>IF(ISBLANK(I11941),"",INDEX('depts lookup'!C:C,MATCH(I11941,'depts lookup'!A:A,0)))</f>
        <v>विद्युत विभाग</v>
      </c>
    </row>
    <row r="11942" spans="1:11" hidden="1" x14ac:dyDescent="0.2">
      <c r="A11942" s="1" t="s">
        <v>20654</v>
      </c>
      <c r="B11942">
        <v>130</v>
      </c>
      <c r="D11942">
        <v>31</v>
      </c>
      <c r="H11942" t="str">
        <f t="shared" si="186"/>
        <v/>
      </c>
      <c r="J11942" t="str">
        <f>IF(ISBLANK(I11942),"",INDEX('depts lookup'!B:B,MATCH(I11942,'depts lookup'!A:A,0)))</f>
        <v/>
      </c>
      <c r="K11942" t="str">
        <f>IF(ISBLANK(I11942),"",INDEX('depts lookup'!C:C,MATCH(I11942,'depts lookup'!A:A,0)))</f>
        <v/>
      </c>
    </row>
    <row r="11943" spans="1:11" hidden="1" x14ac:dyDescent="0.2">
      <c r="A11943" s="1" t="s">
        <v>20654</v>
      </c>
      <c r="B11943">
        <v>131</v>
      </c>
      <c r="D11943">
        <v>31</v>
      </c>
      <c r="F11943" t="s">
        <v>4235</v>
      </c>
      <c r="G11943">
        <v>3400000</v>
      </c>
      <c r="H11943">
        <f t="shared" si="186"/>
        <v>34</v>
      </c>
      <c r="J11943" t="str">
        <f>IF(ISBLANK(I11943),"",INDEX('depts lookup'!B:B,MATCH(I11943,'depts lookup'!A:A,0)))</f>
        <v/>
      </c>
      <c r="K11943" t="str">
        <f>IF(ISBLANK(I11943),"",INDEX('depts lookup'!C:C,MATCH(I11943,'depts lookup'!A:A,0)))</f>
        <v/>
      </c>
    </row>
    <row r="11944" spans="1:11" hidden="1" x14ac:dyDescent="0.2">
      <c r="A11944" s="1" t="s">
        <v>20654</v>
      </c>
      <c r="B11944">
        <v>132</v>
      </c>
      <c r="H11944" t="str">
        <f t="shared" si="186"/>
        <v/>
      </c>
      <c r="J11944" t="str">
        <f>IF(ISBLANK(I11944),"",INDEX('depts lookup'!B:B,MATCH(I11944,'depts lookup'!A:A,0)))</f>
        <v/>
      </c>
      <c r="K11944" t="str">
        <f>IF(ISBLANK(I11944),"",INDEX('depts lookup'!C:C,MATCH(I11944,'depts lookup'!A:A,0)))</f>
        <v/>
      </c>
    </row>
    <row r="11945" spans="1:11" x14ac:dyDescent="0.2">
      <c r="A11945" s="1" t="s">
        <v>20654</v>
      </c>
      <c r="B11945">
        <v>133</v>
      </c>
      <c r="C11945" t="s">
        <v>13995</v>
      </c>
      <c r="D11945">
        <v>32</v>
      </c>
      <c r="F11945" t="s">
        <v>20734</v>
      </c>
      <c r="G11945">
        <v>800000</v>
      </c>
      <c r="H11945">
        <f t="shared" si="186"/>
        <v>8</v>
      </c>
      <c r="I11945" t="s">
        <v>3942</v>
      </c>
      <c r="J11945" t="str">
        <f>IF(ISBLANK(I11945),"",INDEX('depts lookup'!B:B,MATCH(I11945,'depts lookup'!A:A,0)))</f>
        <v>10 A Road Development</v>
      </c>
      <c r="K11945" t="str">
        <f>IF(ISBLANK(I11945),"",INDEX('depts lookup'!C:C,MATCH(I11945,'depts lookup'!A:A,0)))</f>
        <v>पथ सुधारणा</v>
      </c>
    </row>
    <row r="11946" spans="1:11" x14ac:dyDescent="0.2">
      <c r="A11946" s="1" t="s">
        <v>20654</v>
      </c>
      <c r="B11946">
        <v>134</v>
      </c>
      <c r="C11946" t="s">
        <v>13996</v>
      </c>
      <c r="D11946">
        <v>32</v>
      </c>
      <c r="F11946" t="s">
        <v>20735</v>
      </c>
      <c r="G11946">
        <v>600000</v>
      </c>
      <c r="H11946">
        <f t="shared" si="186"/>
        <v>6</v>
      </c>
      <c r="I11946" t="s">
        <v>3942</v>
      </c>
      <c r="J11946" t="str">
        <f>IF(ISBLANK(I11946),"",INDEX('depts lookup'!B:B,MATCH(I11946,'depts lookup'!A:A,0)))</f>
        <v>10 A Road Development</v>
      </c>
      <c r="K11946" t="str">
        <f>IF(ISBLANK(I11946),"",INDEX('depts lookup'!C:C,MATCH(I11946,'depts lookup'!A:A,0)))</f>
        <v>पथ सुधारणा</v>
      </c>
    </row>
    <row r="11947" spans="1:11" x14ac:dyDescent="0.2">
      <c r="A11947" s="1" t="s">
        <v>20654</v>
      </c>
      <c r="B11947">
        <v>135</v>
      </c>
      <c r="C11947" t="s">
        <v>13997</v>
      </c>
      <c r="D11947">
        <v>32</v>
      </c>
      <c r="F11947" t="s">
        <v>20736</v>
      </c>
      <c r="G11947">
        <v>400000</v>
      </c>
      <c r="H11947">
        <f t="shared" si="186"/>
        <v>4</v>
      </c>
      <c r="I11947" t="s">
        <v>3942</v>
      </c>
      <c r="J11947" t="str">
        <f>IF(ISBLANK(I11947),"",INDEX('depts lookup'!B:B,MATCH(I11947,'depts lookup'!A:A,0)))</f>
        <v>10 A Road Development</v>
      </c>
      <c r="K11947" t="str">
        <f>IF(ISBLANK(I11947),"",INDEX('depts lookup'!C:C,MATCH(I11947,'depts lookup'!A:A,0)))</f>
        <v>पथ सुधारणा</v>
      </c>
    </row>
    <row r="11948" spans="1:11" x14ac:dyDescent="0.2">
      <c r="A11948" s="1" t="s">
        <v>20654</v>
      </c>
      <c r="B11948">
        <v>136</v>
      </c>
      <c r="C11948" t="s">
        <v>13998</v>
      </c>
      <c r="D11948">
        <v>32</v>
      </c>
      <c r="F11948" t="s">
        <v>20737</v>
      </c>
      <c r="G11948">
        <v>400000</v>
      </c>
      <c r="H11948">
        <f t="shared" si="186"/>
        <v>4</v>
      </c>
      <c r="I11948" t="s">
        <v>4489</v>
      </c>
      <c r="J11948" t="str">
        <f>IF(ISBLANK(I11948),"",INDEX('depts lookup'!B:B,MATCH(I11948,'depts lookup'!A:A,0)))</f>
        <v>Slum Removal and Rehabilitation fund</v>
      </c>
      <c r="K11948" t="str">
        <f>IF(ISBLANK(I11948),"",INDEX('depts lookup'!C:C,MATCH(I11948,'depts lookup'!A:A,0)))</f>
        <v>4. झोपडपट्टी निर्मूलन व पुनर्वसन निधीतून करावयाची कामे</v>
      </c>
    </row>
    <row r="11949" spans="1:11" x14ac:dyDescent="0.2">
      <c r="A11949" s="1" t="s">
        <v>20654</v>
      </c>
      <c r="B11949">
        <v>137</v>
      </c>
      <c r="C11949" t="s">
        <v>13999</v>
      </c>
      <c r="D11949">
        <v>32</v>
      </c>
      <c r="E11949" t="s">
        <v>583</v>
      </c>
      <c r="F11949" t="s">
        <v>20738</v>
      </c>
      <c r="G11949">
        <v>400000</v>
      </c>
      <c r="H11949">
        <f t="shared" si="186"/>
        <v>4</v>
      </c>
      <c r="I11949" t="s">
        <v>3944</v>
      </c>
      <c r="J11949" t="str">
        <f>IF(ISBLANK(I11949),"",INDEX('depts lookup'!B:B,MATCH(I11949,'depts lookup'!A:A,0)))</f>
        <v>10 C Electricity dept</v>
      </c>
      <c r="K11949" t="str">
        <f>IF(ISBLANK(I11949),"",INDEX('depts lookup'!C:C,MATCH(I11949,'depts lookup'!A:A,0)))</f>
        <v>विद्युत विभाग</v>
      </c>
    </row>
    <row r="11950" spans="1:11" x14ac:dyDescent="0.2">
      <c r="A11950" s="1" t="s">
        <v>20654</v>
      </c>
      <c r="B11950">
        <v>138</v>
      </c>
      <c r="C11950" t="s">
        <v>14000</v>
      </c>
      <c r="D11950">
        <v>32</v>
      </c>
      <c r="E11950" t="s">
        <v>583</v>
      </c>
      <c r="F11950" t="s">
        <v>20739</v>
      </c>
      <c r="G11950">
        <v>400000</v>
      </c>
      <c r="H11950">
        <f t="shared" si="186"/>
        <v>4</v>
      </c>
      <c r="I11950" t="s">
        <v>3944</v>
      </c>
      <c r="J11950" t="str">
        <f>IF(ISBLANK(I11950),"",INDEX('depts lookup'!B:B,MATCH(I11950,'depts lookup'!A:A,0)))</f>
        <v>10 C Electricity dept</v>
      </c>
      <c r="K11950" t="str">
        <f>IF(ISBLANK(I11950),"",INDEX('depts lookup'!C:C,MATCH(I11950,'depts lookup'!A:A,0)))</f>
        <v>विद्युत विभाग</v>
      </c>
    </row>
    <row r="11951" spans="1:11" x14ac:dyDescent="0.2">
      <c r="A11951" s="1" t="s">
        <v>20654</v>
      </c>
      <c r="B11951">
        <v>139</v>
      </c>
      <c r="C11951" t="s">
        <v>14001</v>
      </c>
      <c r="D11951">
        <v>32</v>
      </c>
      <c r="E11951" t="s">
        <v>583</v>
      </c>
      <c r="F11951" t="s">
        <v>20740</v>
      </c>
      <c r="G11951">
        <v>320000</v>
      </c>
      <c r="H11951">
        <f t="shared" si="186"/>
        <v>3.2</v>
      </c>
      <c r="I11951" t="s">
        <v>3944</v>
      </c>
      <c r="J11951" t="str">
        <f>IF(ISBLANK(I11951),"",INDEX('depts lookup'!B:B,MATCH(I11951,'depts lookup'!A:A,0)))</f>
        <v>10 C Electricity dept</v>
      </c>
      <c r="K11951" t="str">
        <f>IF(ISBLANK(I11951),"",INDEX('depts lookup'!C:C,MATCH(I11951,'depts lookup'!A:A,0)))</f>
        <v>विद्युत विभाग</v>
      </c>
    </row>
    <row r="11952" spans="1:11" hidden="1" x14ac:dyDescent="0.2">
      <c r="A11952" s="1" t="s">
        <v>20654</v>
      </c>
      <c r="B11952">
        <v>140</v>
      </c>
      <c r="D11952">
        <v>32</v>
      </c>
      <c r="H11952" t="str">
        <f t="shared" si="186"/>
        <v/>
      </c>
      <c r="J11952" t="str">
        <f>IF(ISBLANK(I11952),"",INDEX('depts lookup'!B:B,MATCH(I11952,'depts lookup'!A:A,0)))</f>
        <v/>
      </c>
      <c r="K11952" t="str">
        <f>IF(ISBLANK(I11952),"",INDEX('depts lookup'!C:C,MATCH(I11952,'depts lookup'!A:A,0)))</f>
        <v/>
      </c>
    </row>
    <row r="11953" spans="1:11" hidden="1" x14ac:dyDescent="0.2">
      <c r="A11953" s="1" t="s">
        <v>20654</v>
      </c>
      <c r="B11953">
        <v>141</v>
      </c>
      <c r="D11953">
        <v>32</v>
      </c>
      <c r="F11953" t="s">
        <v>4235</v>
      </c>
      <c r="G11953">
        <v>3320000.0000000005</v>
      </c>
      <c r="H11953">
        <f t="shared" si="186"/>
        <v>33.200000000000003</v>
      </c>
      <c r="J11953" t="str">
        <f>IF(ISBLANK(I11953),"",INDEX('depts lookup'!B:B,MATCH(I11953,'depts lookup'!A:A,0)))</f>
        <v/>
      </c>
      <c r="K11953" t="str">
        <f>IF(ISBLANK(I11953),"",INDEX('depts lookup'!C:C,MATCH(I11953,'depts lookup'!A:A,0)))</f>
        <v/>
      </c>
    </row>
    <row r="11954" spans="1:11" hidden="1" x14ac:dyDescent="0.2">
      <c r="A11954" s="1" t="s">
        <v>20654</v>
      </c>
      <c r="B11954">
        <v>142</v>
      </c>
      <c r="H11954" t="str">
        <f t="shared" si="186"/>
        <v/>
      </c>
      <c r="J11954" t="str">
        <f>IF(ISBLANK(I11954),"",INDEX('depts lookup'!B:B,MATCH(I11954,'depts lookup'!A:A,0)))</f>
        <v/>
      </c>
      <c r="K11954" t="str">
        <f>IF(ISBLANK(I11954),"",INDEX('depts lookup'!C:C,MATCH(I11954,'depts lookup'!A:A,0)))</f>
        <v/>
      </c>
    </row>
    <row r="11955" spans="1:11" x14ac:dyDescent="0.2">
      <c r="A11955" s="1" t="s">
        <v>20654</v>
      </c>
      <c r="B11955">
        <v>143</v>
      </c>
      <c r="C11955" t="s">
        <v>14002</v>
      </c>
      <c r="D11955">
        <v>33</v>
      </c>
      <c r="F11955" t="s">
        <v>20741</v>
      </c>
      <c r="G11955">
        <v>400000</v>
      </c>
      <c r="H11955">
        <f t="shared" si="186"/>
        <v>4</v>
      </c>
      <c r="I11955" t="s">
        <v>3942</v>
      </c>
      <c r="J11955" t="str">
        <f>IF(ISBLANK(I11955),"",INDEX('depts lookup'!B:B,MATCH(I11955,'depts lookup'!A:A,0)))</f>
        <v>10 A Road Development</v>
      </c>
      <c r="K11955" t="str">
        <f>IF(ISBLANK(I11955),"",INDEX('depts lookup'!C:C,MATCH(I11955,'depts lookup'!A:A,0)))</f>
        <v>पथ सुधारणा</v>
      </c>
    </row>
    <row r="11956" spans="1:11" x14ac:dyDescent="0.2">
      <c r="A11956" s="1" t="s">
        <v>20654</v>
      </c>
      <c r="B11956">
        <v>144</v>
      </c>
      <c r="C11956" t="s">
        <v>14003</v>
      </c>
      <c r="D11956">
        <v>33</v>
      </c>
      <c r="F11956" t="s">
        <v>20742</v>
      </c>
      <c r="G11956">
        <v>800000</v>
      </c>
      <c r="H11956">
        <f t="shared" si="186"/>
        <v>8</v>
      </c>
      <c r="I11956" t="s">
        <v>4489</v>
      </c>
      <c r="J11956" t="str">
        <f>IF(ISBLANK(I11956),"",INDEX('depts lookup'!B:B,MATCH(I11956,'depts lookup'!A:A,0)))</f>
        <v>Slum Removal and Rehabilitation fund</v>
      </c>
      <c r="K11956" t="str">
        <f>IF(ISBLANK(I11956),"",INDEX('depts lookup'!C:C,MATCH(I11956,'depts lookup'!A:A,0)))</f>
        <v>4. झोपडपट्टी निर्मूलन व पुनर्वसन निधीतून करावयाची कामे</v>
      </c>
    </row>
    <row r="11957" spans="1:11" x14ac:dyDescent="0.2">
      <c r="A11957" s="1" t="s">
        <v>20654</v>
      </c>
      <c r="B11957">
        <v>145</v>
      </c>
      <c r="C11957" t="s">
        <v>14004</v>
      </c>
      <c r="D11957">
        <v>33</v>
      </c>
      <c r="F11957" t="s">
        <v>20743</v>
      </c>
      <c r="G11957">
        <v>800000</v>
      </c>
      <c r="H11957">
        <f t="shared" si="186"/>
        <v>8</v>
      </c>
      <c r="I11957" t="s">
        <v>4489</v>
      </c>
      <c r="J11957" t="str">
        <f>IF(ISBLANK(I11957),"",INDEX('depts lookup'!B:B,MATCH(I11957,'depts lookup'!A:A,0)))</f>
        <v>Slum Removal and Rehabilitation fund</v>
      </c>
      <c r="K11957" t="str">
        <f>IF(ISBLANK(I11957),"",INDEX('depts lookup'!C:C,MATCH(I11957,'depts lookup'!A:A,0)))</f>
        <v>4. झोपडपट्टी निर्मूलन व पुनर्वसन निधीतून करावयाची कामे</v>
      </c>
    </row>
    <row r="11958" spans="1:11" x14ac:dyDescent="0.2">
      <c r="A11958" s="1" t="s">
        <v>20654</v>
      </c>
      <c r="B11958">
        <v>146</v>
      </c>
      <c r="C11958" t="s">
        <v>14005</v>
      </c>
      <c r="D11958">
        <v>33</v>
      </c>
      <c r="E11958" t="s">
        <v>583</v>
      </c>
      <c r="F11958" t="s">
        <v>20744</v>
      </c>
      <c r="G11958">
        <v>400000</v>
      </c>
      <c r="H11958">
        <f t="shared" si="186"/>
        <v>4</v>
      </c>
      <c r="I11958" t="s">
        <v>3944</v>
      </c>
      <c r="J11958" t="str">
        <f>IF(ISBLANK(I11958),"",INDEX('depts lookup'!B:B,MATCH(I11958,'depts lookup'!A:A,0)))</f>
        <v>10 C Electricity dept</v>
      </c>
      <c r="K11958" t="str">
        <f>IF(ISBLANK(I11958),"",INDEX('depts lookup'!C:C,MATCH(I11958,'depts lookup'!A:A,0)))</f>
        <v>विद्युत विभाग</v>
      </c>
    </row>
    <row r="11959" spans="1:11" x14ac:dyDescent="0.2">
      <c r="A11959" s="1" t="s">
        <v>20654</v>
      </c>
      <c r="B11959">
        <v>147</v>
      </c>
      <c r="C11959" t="s">
        <v>14006</v>
      </c>
      <c r="D11959">
        <v>33</v>
      </c>
      <c r="E11959" t="s">
        <v>583</v>
      </c>
      <c r="F11959" t="s">
        <v>20745</v>
      </c>
      <c r="G11959">
        <v>400000</v>
      </c>
      <c r="H11959">
        <f t="shared" si="186"/>
        <v>4</v>
      </c>
      <c r="I11959" t="s">
        <v>3944</v>
      </c>
      <c r="J11959" t="str">
        <f>IF(ISBLANK(I11959),"",INDEX('depts lookup'!B:B,MATCH(I11959,'depts lookup'!A:A,0)))</f>
        <v>10 C Electricity dept</v>
      </c>
      <c r="K11959" t="str">
        <f>IF(ISBLANK(I11959),"",INDEX('depts lookup'!C:C,MATCH(I11959,'depts lookup'!A:A,0)))</f>
        <v>विद्युत विभाग</v>
      </c>
    </row>
    <row r="11960" spans="1:11" hidden="1" x14ac:dyDescent="0.2">
      <c r="A11960" s="1" t="s">
        <v>20654</v>
      </c>
      <c r="B11960">
        <v>148</v>
      </c>
      <c r="D11960">
        <v>33</v>
      </c>
      <c r="H11960" t="str">
        <f t="shared" si="186"/>
        <v/>
      </c>
      <c r="J11960" t="str">
        <f>IF(ISBLANK(I11960),"",INDEX('depts lookup'!B:B,MATCH(I11960,'depts lookup'!A:A,0)))</f>
        <v/>
      </c>
      <c r="K11960" t="str">
        <f>IF(ISBLANK(I11960),"",INDEX('depts lookup'!C:C,MATCH(I11960,'depts lookup'!A:A,0)))</f>
        <v/>
      </c>
    </row>
    <row r="11961" spans="1:11" hidden="1" x14ac:dyDescent="0.2">
      <c r="A11961" s="1" t="s">
        <v>20654</v>
      </c>
      <c r="B11961">
        <v>149</v>
      </c>
      <c r="D11961">
        <v>33</v>
      </c>
      <c r="F11961" t="s">
        <v>4235</v>
      </c>
      <c r="G11961">
        <v>2800000</v>
      </c>
      <c r="H11961">
        <f t="shared" si="186"/>
        <v>28</v>
      </c>
      <c r="J11961" t="str">
        <f>IF(ISBLANK(I11961),"",INDEX('depts lookup'!B:B,MATCH(I11961,'depts lookup'!A:A,0)))</f>
        <v/>
      </c>
      <c r="K11961" t="str">
        <f>IF(ISBLANK(I11961),"",INDEX('depts lookup'!C:C,MATCH(I11961,'depts lookup'!A:A,0)))</f>
        <v/>
      </c>
    </row>
    <row r="11962" spans="1:11" hidden="1" x14ac:dyDescent="0.2">
      <c r="A11962" s="1" t="s">
        <v>20654</v>
      </c>
      <c r="B11962">
        <v>150</v>
      </c>
      <c r="H11962" t="str">
        <f t="shared" si="186"/>
        <v/>
      </c>
      <c r="J11962" t="str">
        <f>IF(ISBLANK(I11962),"",INDEX('depts lookup'!B:B,MATCH(I11962,'depts lookup'!A:A,0)))</f>
        <v/>
      </c>
      <c r="K11962" t="str">
        <f>IF(ISBLANK(I11962),"",INDEX('depts lookup'!C:C,MATCH(I11962,'depts lookup'!A:A,0)))</f>
        <v/>
      </c>
    </row>
    <row r="11963" spans="1:11" hidden="1" x14ac:dyDescent="0.2">
      <c r="A11963" s="1" t="s">
        <v>20654</v>
      </c>
      <c r="B11963">
        <v>151</v>
      </c>
      <c r="H11963" t="str">
        <f t="shared" si="186"/>
        <v/>
      </c>
      <c r="J11963" t="str">
        <f>IF(ISBLANK(I11963),"",INDEX('depts lookup'!B:B,MATCH(I11963,'depts lookup'!A:A,0)))</f>
        <v/>
      </c>
      <c r="K11963" t="str">
        <f>IF(ISBLANK(I11963),"",INDEX('depts lookup'!C:C,MATCH(I11963,'depts lookup'!A:A,0)))</f>
        <v/>
      </c>
    </row>
    <row r="11964" spans="1:11" x14ac:dyDescent="0.2">
      <c r="A11964" s="1" t="s">
        <v>20654</v>
      </c>
      <c r="B11964">
        <v>152</v>
      </c>
      <c r="C11964" t="s">
        <v>14007</v>
      </c>
      <c r="D11964">
        <v>35</v>
      </c>
      <c r="F11964" t="s">
        <v>20746</v>
      </c>
      <c r="G11964">
        <v>400000</v>
      </c>
      <c r="H11964">
        <f t="shared" si="186"/>
        <v>4</v>
      </c>
      <c r="I11964" t="s">
        <v>3942</v>
      </c>
      <c r="J11964" t="str">
        <f>IF(ISBLANK(I11964),"",INDEX('depts lookup'!B:B,MATCH(I11964,'depts lookup'!A:A,0)))</f>
        <v>10 A Road Development</v>
      </c>
      <c r="K11964" t="str">
        <f>IF(ISBLANK(I11964),"",INDEX('depts lookup'!C:C,MATCH(I11964,'depts lookup'!A:A,0)))</f>
        <v>पथ सुधारणा</v>
      </c>
    </row>
    <row r="11965" spans="1:11" x14ac:dyDescent="0.2">
      <c r="A11965" s="1" t="s">
        <v>20654</v>
      </c>
      <c r="B11965">
        <v>153</v>
      </c>
      <c r="C11965" t="s">
        <v>14008</v>
      </c>
      <c r="D11965">
        <v>35</v>
      </c>
      <c r="F11965" t="s">
        <v>20747</v>
      </c>
      <c r="G11965">
        <v>800000</v>
      </c>
      <c r="H11965">
        <f t="shared" si="186"/>
        <v>8</v>
      </c>
      <c r="I11965" t="s">
        <v>3942</v>
      </c>
      <c r="J11965" t="str">
        <f>IF(ISBLANK(I11965),"",INDEX('depts lookup'!B:B,MATCH(I11965,'depts lookup'!A:A,0)))</f>
        <v>10 A Road Development</v>
      </c>
      <c r="K11965" t="str">
        <f>IF(ISBLANK(I11965),"",INDEX('depts lookup'!C:C,MATCH(I11965,'depts lookup'!A:A,0)))</f>
        <v>पथ सुधारणा</v>
      </c>
    </row>
    <row r="11966" spans="1:11" x14ac:dyDescent="0.2">
      <c r="A11966" s="1" t="s">
        <v>20654</v>
      </c>
      <c r="B11966">
        <v>154</v>
      </c>
      <c r="C11966" t="s">
        <v>14009</v>
      </c>
      <c r="D11966">
        <v>35</v>
      </c>
      <c r="F11966" t="s">
        <v>20748</v>
      </c>
      <c r="G11966">
        <v>400000</v>
      </c>
      <c r="H11966">
        <f t="shared" si="186"/>
        <v>4</v>
      </c>
      <c r="I11966" t="s">
        <v>3942</v>
      </c>
      <c r="J11966" t="str">
        <f>IF(ISBLANK(I11966),"",INDEX('depts lookup'!B:B,MATCH(I11966,'depts lookup'!A:A,0)))</f>
        <v>10 A Road Development</v>
      </c>
      <c r="K11966" t="str">
        <f>IF(ISBLANK(I11966),"",INDEX('depts lookup'!C:C,MATCH(I11966,'depts lookup'!A:A,0)))</f>
        <v>पथ सुधारणा</v>
      </c>
    </row>
    <row r="11967" spans="1:11" x14ac:dyDescent="0.2">
      <c r="A11967" s="1" t="s">
        <v>20654</v>
      </c>
      <c r="B11967">
        <v>155</v>
      </c>
      <c r="C11967" t="s">
        <v>14010</v>
      </c>
      <c r="D11967">
        <v>35</v>
      </c>
      <c r="F11967" t="s">
        <v>20749</v>
      </c>
      <c r="G11967">
        <v>600000</v>
      </c>
      <c r="H11967">
        <f t="shared" si="186"/>
        <v>6</v>
      </c>
      <c r="I11967" t="s">
        <v>10604</v>
      </c>
      <c r="J11967" t="str">
        <f>IF(ISBLANK(I11967),"",INDEX('depts lookup'!B:B,MATCH(I11967,'depts lookup'!A:A,0)))</f>
        <v>Drainage &amp; Sewerage</v>
      </c>
      <c r="K11967" t="str">
        <f>IF(ISBLANK(I11967),"",INDEX('depts lookup'!C:C,MATCH(I11967,'depts lookup'!A:A,0)))</f>
        <v>2. गटारे व नाले</v>
      </c>
    </row>
    <row r="11968" spans="1:11" x14ac:dyDescent="0.2">
      <c r="A11968" s="1" t="s">
        <v>20654</v>
      </c>
      <c r="B11968">
        <v>156</v>
      </c>
      <c r="C11968" t="s">
        <v>14011</v>
      </c>
      <c r="D11968">
        <v>35</v>
      </c>
      <c r="E11968" t="s">
        <v>583</v>
      </c>
      <c r="F11968" t="s">
        <v>20750</v>
      </c>
      <c r="G11968">
        <v>160000</v>
      </c>
      <c r="H11968">
        <f t="shared" si="186"/>
        <v>1.6</v>
      </c>
      <c r="I11968" t="s">
        <v>3944</v>
      </c>
      <c r="J11968" t="str">
        <f>IF(ISBLANK(I11968),"",INDEX('depts lookup'!B:B,MATCH(I11968,'depts lookup'!A:A,0)))</f>
        <v>10 C Electricity dept</v>
      </c>
      <c r="K11968" t="str">
        <f>IF(ISBLANK(I11968),"",INDEX('depts lookup'!C:C,MATCH(I11968,'depts lookup'!A:A,0)))</f>
        <v>विद्युत विभाग</v>
      </c>
    </row>
    <row r="11969" spans="1:11" x14ac:dyDescent="0.2">
      <c r="A11969" s="1" t="s">
        <v>20654</v>
      </c>
      <c r="B11969">
        <v>157</v>
      </c>
      <c r="C11969" t="s">
        <v>14012</v>
      </c>
      <c r="D11969">
        <v>35</v>
      </c>
      <c r="E11969" t="s">
        <v>583</v>
      </c>
      <c r="F11969" t="s">
        <v>20751</v>
      </c>
      <c r="G11969">
        <v>200000</v>
      </c>
      <c r="H11969">
        <f t="shared" si="186"/>
        <v>2</v>
      </c>
      <c r="I11969" t="s">
        <v>3944</v>
      </c>
      <c r="J11969" t="str">
        <f>IF(ISBLANK(I11969),"",INDEX('depts lookup'!B:B,MATCH(I11969,'depts lookup'!A:A,0)))</f>
        <v>10 C Electricity dept</v>
      </c>
      <c r="K11969" t="str">
        <f>IF(ISBLANK(I11969),"",INDEX('depts lookup'!C:C,MATCH(I11969,'depts lookup'!A:A,0)))</f>
        <v>विद्युत विभाग</v>
      </c>
    </row>
    <row r="11970" spans="1:11" x14ac:dyDescent="0.2">
      <c r="A11970" s="1" t="s">
        <v>20654</v>
      </c>
      <c r="B11970">
        <v>158</v>
      </c>
      <c r="C11970" t="s">
        <v>14013</v>
      </c>
      <c r="D11970">
        <v>35</v>
      </c>
      <c r="E11970" t="s">
        <v>583</v>
      </c>
      <c r="F11970" t="s">
        <v>20752</v>
      </c>
      <c r="G11970">
        <v>120000</v>
      </c>
      <c r="H11970">
        <f t="shared" si="186"/>
        <v>1.2</v>
      </c>
      <c r="I11970" t="s">
        <v>3944</v>
      </c>
      <c r="J11970" t="str">
        <f>IF(ISBLANK(I11970),"",INDEX('depts lookup'!B:B,MATCH(I11970,'depts lookup'!A:A,0)))</f>
        <v>10 C Electricity dept</v>
      </c>
      <c r="K11970" t="str">
        <f>IF(ISBLANK(I11970),"",INDEX('depts lookup'!C:C,MATCH(I11970,'depts lookup'!A:A,0)))</f>
        <v>विद्युत विभाग</v>
      </c>
    </row>
    <row r="11971" spans="1:11" x14ac:dyDescent="0.2">
      <c r="A11971" s="1" t="s">
        <v>20654</v>
      </c>
      <c r="B11971">
        <v>159</v>
      </c>
      <c r="C11971" t="s">
        <v>14014</v>
      </c>
      <c r="D11971">
        <v>35</v>
      </c>
      <c r="E11971" t="s">
        <v>583</v>
      </c>
      <c r="F11971" t="s">
        <v>20753</v>
      </c>
      <c r="G11971">
        <v>120000</v>
      </c>
      <c r="H11971">
        <f t="shared" ref="H11971:H12034" si="187">IF(ISBLANK(G11971),"",G11971/100000)</f>
        <v>1.2</v>
      </c>
      <c r="I11971" t="s">
        <v>3944</v>
      </c>
      <c r="J11971" t="str">
        <f>IF(ISBLANK(I11971),"",INDEX('depts lookup'!B:B,MATCH(I11971,'depts lookup'!A:A,0)))</f>
        <v>10 C Electricity dept</v>
      </c>
      <c r="K11971" t="str">
        <f>IF(ISBLANK(I11971),"",INDEX('depts lookup'!C:C,MATCH(I11971,'depts lookup'!A:A,0)))</f>
        <v>विद्युत विभाग</v>
      </c>
    </row>
    <row r="11972" spans="1:11" x14ac:dyDescent="0.2">
      <c r="A11972" s="1" t="s">
        <v>20654</v>
      </c>
      <c r="B11972">
        <v>160</v>
      </c>
      <c r="C11972" t="s">
        <v>14015</v>
      </c>
      <c r="D11972">
        <v>35</v>
      </c>
      <c r="E11972" t="s">
        <v>583</v>
      </c>
      <c r="F11972" t="s">
        <v>20754</v>
      </c>
      <c r="G11972">
        <v>200000</v>
      </c>
      <c r="H11972">
        <f t="shared" si="187"/>
        <v>2</v>
      </c>
      <c r="I11972" t="s">
        <v>3944</v>
      </c>
      <c r="J11972" t="str">
        <f>IF(ISBLANK(I11972),"",INDEX('depts lookup'!B:B,MATCH(I11972,'depts lookup'!A:A,0)))</f>
        <v>10 C Electricity dept</v>
      </c>
      <c r="K11972" t="str">
        <f>IF(ISBLANK(I11972),"",INDEX('depts lookup'!C:C,MATCH(I11972,'depts lookup'!A:A,0)))</f>
        <v>विद्युत विभाग</v>
      </c>
    </row>
    <row r="11973" spans="1:11" x14ac:dyDescent="0.2">
      <c r="A11973" s="1" t="s">
        <v>20654</v>
      </c>
      <c r="B11973">
        <v>161</v>
      </c>
      <c r="C11973" t="s">
        <v>14016</v>
      </c>
      <c r="D11973">
        <v>35</v>
      </c>
      <c r="E11973" t="s">
        <v>583</v>
      </c>
      <c r="F11973" t="s">
        <v>20755</v>
      </c>
      <c r="G11973">
        <v>320000</v>
      </c>
      <c r="H11973">
        <f t="shared" si="187"/>
        <v>3.2</v>
      </c>
      <c r="I11973" t="s">
        <v>3944</v>
      </c>
      <c r="J11973" t="str">
        <f>IF(ISBLANK(I11973),"",INDEX('depts lookup'!B:B,MATCH(I11973,'depts lookup'!A:A,0)))</f>
        <v>10 C Electricity dept</v>
      </c>
      <c r="K11973" t="str">
        <f>IF(ISBLANK(I11973),"",INDEX('depts lookup'!C:C,MATCH(I11973,'depts lookup'!A:A,0)))</f>
        <v>विद्युत विभाग</v>
      </c>
    </row>
    <row r="11974" spans="1:11" x14ac:dyDescent="0.2">
      <c r="A11974" s="1" t="s">
        <v>20654</v>
      </c>
      <c r="B11974">
        <v>162</v>
      </c>
      <c r="C11974" t="s">
        <v>14017</v>
      </c>
      <c r="D11974">
        <v>35</v>
      </c>
      <c r="E11974" t="s">
        <v>583</v>
      </c>
      <c r="F11974" t="s">
        <v>20756</v>
      </c>
      <c r="G11974">
        <v>160000</v>
      </c>
      <c r="H11974">
        <f t="shared" si="187"/>
        <v>1.6</v>
      </c>
      <c r="I11974" t="s">
        <v>3944</v>
      </c>
      <c r="J11974" t="str">
        <f>IF(ISBLANK(I11974),"",INDEX('depts lookup'!B:B,MATCH(I11974,'depts lookup'!A:A,0)))</f>
        <v>10 C Electricity dept</v>
      </c>
      <c r="K11974" t="str">
        <f>IF(ISBLANK(I11974),"",INDEX('depts lookup'!C:C,MATCH(I11974,'depts lookup'!A:A,0)))</f>
        <v>विद्युत विभाग</v>
      </c>
    </row>
    <row r="11975" spans="1:11" hidden="1" x14ac:dyDescent="0.2">
      <c r="A11975" s="1" t="s">
        <v>20654</v>
      </c>
      <c r="B11975">
        <v>163</v>
      </c>
      <c r="D11975">
        <v>35</v>
      </c>
      <c r="H11975" t="str">
        <f t="shared" si="187"/>
        <v/>
      </c>
      <c r="J11975" t="str">
        <f>IF(ISBLANK(I11975),"",INDEX('depts lookup'!B:B,MATCH(I11975,'depts lookup'!A:A,0)))</f>
        <v/>
      </c>
      <c r="K11975" t="str">
        <f>IF(ISBLANK(I11975),"",INDEX('depts lookup'!C:C,MATCH(I11975,'depts lookup'!A:A,0)))</f>
        <v/>
      </c>
    </row>
    <row r="11976" spans="1:11" hidden="1" x14ac:dyDescent="0.2">
      <c r="A11976" s="1" t="s">
        <v>20654</v>
      </c>
      <c r="B11976">
        <v>164</v>
      </c>
      <c r="D11976">
        <v>35</v>
      </c>
      <c r="F11976" t="s">
        <v>4235</v>
      </c>
      <c r="G11976">
        <v>3479999.9999999995</v>
      </c>
      <c r="H11976">
        <f t="shared" si="187"/>
        <v>34.799999999999997</v>
      </c>
      <c r="J11976" t="str">
        <f>IF(ISBLANK(I11976),"",INDEX('depts lookup'!B:B,MATCH(I11976,'depts lookup'!A:A,0)))</f>
        <v/>
      </c>
      <c r="K11976" t="str">
        <f>IF(ISBLANK(I11976),"",INDEX('depts lookup'!C:C,MATCH(I11976,'depts lookup'!A:A,0)))</f>
        <v/>
      </c>
    </row>
    <row r="11977" spans="1:11" hidden="1" x14ac:dyDescent="0.2">
      <c r="A11977" s="1" t="s">
        <v>20654</v>
      </c>
      <c r="B11977">
        <v>165</v>
      </c>
      <c r="H11977" t="str">
        <f t="shared" si="187"/>
        <v/>
      </c>
      <c r="J11977" t="str">
        <f>IF(ISBLANK(I11977),"",INDEX('depts lookup'!B:B,MATCH(I11977,'depts lookup'!A:A,0)))</f>
        <v/>
      </c>
      <c r="K11977" t="str">
        <f>IF(ISBLANK(I11977),"",INDEX('depts lookup'!C:C,MATCH(I11977,'depts lookup'!A:A,0)))</f>
        <v/>
      </c>
    </row>
    <row r="11978" spans="1:11" hidden="1" x14ac:dyDescent="0.2">
      <c r="A11978" s="1" t="s">
        <v>20654</v>
      </c>
      <c r="B11978">
        <v>166</v>
      </c>
      <c r="F11978" t="s">
        <v>20012</v>
      </c>
      <c r="G11978">
        <v>16080000.000000002</v>
      </c>
      <c r="H11978">
        <f t="shared" si="187"/>
        <v>160.80000000000001</v>
      </c>
      <c r="J11978" t="str">
        <f>IF(ISBLANK(I11978),"",INDEX('depts lookup'!B:B,MATCH(I11978,'depts lookup'!A:A,0)))</f>
        <v/>
      </c>
      <c r="K11978" t="str">
        <f>IF(ISBLANK(I11978),"",INDEX('depts lookup'!C:C,MATCH(I11978,'depts lookup'!A:A,0)))</f>
        <v/>
      </c>
    </row>
    <row r="11979" spans="1:11" hidden="1" x14ac:dyDescent="0.2">
      <c r="A11979" s="1" t="s">
        <v>20654</v>
      </c>
      <c r="B11979">
        <v>167</v>
      </c>
      <c r="H11979" t="str">
        <f t="shared" si="187"/>
        <v/>
      </c>
      <c r="J11979" t="str">
        <f>IF(ISBLANK(I11979),"",INDEX('depts lookup'!B:B,MATCH(I11979,'depts lookup'!A:A,0)))</f>
        <v/>
      </c>
      <c r="K11979" t="str">
        <f>IF(ISBLANK(I11979),"",INDEX('depts lookup'!C:C,MATCH(I11979,'depts lookup'!A:A,0)))</f>
        <v/>
      </c>
    </row>
    <row r="11980" spans="1:11" hidden="1" x14ac:dyDescent="0.2">
      <c r="A11980" s="1" t="s">
        <v>20654</v>
      </c>
      <c r="B11980">
        <v>168</v>
      </c>
      <c r="H11980" t="str">
        <f t="shared" si="187"/>
        <v/>
      </c>
      <c r="J11980" t="str">
        <f>IF(ISBLANK(I11980),"",INDEX('depts lookup'!B:B,MATCH(I11980,'depts lookup'!A:A,0)))</f>
        <v/>
      </c>
      <c r="K11980" t="str">
        <f>IF(ISBLANK(I11980),"",INDEX('depts lookup'!C:C,MATCH(I11980,'depts lookup'!A:A,0)))</f>
        <v/>
      </c>
    </row>
    <row r="11981" spans="1:11" hidden="1" x14ac:dyDescent="0.2">
      <c r="A11981" s="1" t="s">
        <v>20654</v>
      </c>
      <c r="B11981">
        <v>169</v>
      </c>
      <c r="F11981" t="s">
        <v>20167</v>
      </c>
      <c r="H11981" t="str">
        <f t="shared" si="187"/>
        <v/>
      </c>
      <c r="J11981" t="str">
        <f>IF(ISBLANK(I11981),"",INDEX('depts lookup'!B:B,MATCH(I11981,'depts lookup'!A:A,0)))</f>
        <v/>
      </c>
      <c r="K11981" t="str">
        <f>IF(ISBLANK(I11981),"",INDEX('depts lookup'!C:C,MATCH(I11981,'depts lookup'!A:A,0)))</f>
        <v/>
      </c>
    </row>
    <row r="11982" spans="1:11" hidden="1" x14ac:dyDescent="0.2">
      <c r="A11982" s="1" t="s">
        <v>20654</v>
      </c>
      <c r="B11982">
        <v>170</v>
      </c>
      <c r="H11982" t="str">
        <f t="shared" si="187"/>
        <v/>
      </c>
      <c r="J11982" t="str">
        <f>IF(ISBLANK(I11982),"",INDEX('depts lookup'!B:B,MATCH(I11982,'depts lookup'!A:A,0)))</f>
        <v/>
      </c>
      <c r="K11982" t="str">
        <f>IF(ISBLANK(I11982),"",INDEX('depts lookup'!C:C,MATCH(I11982,'depts lookup'!A:A,0)))</f>
        <v/>
      </c>
    </row>
    <row r="11983" spans="1:11" x14ac:dyDescent="0.2">
      <c r="A11983" s="1" t="s">
        <v>20654</v>
      </c>
      <c r="B11983">
        <v>171</v>
      </c>
      <c r="C11983" t="s">
        <v>14018</v>
      </c>
      <c r="D11983">
        <v>1</v>
      </c>
      <c r="E11983" t="s">
        <v>583</v>
      </c>
      <c r="F11983" t="s">
        <v>20757</v>
      </c>
      <c r="G11983">
        <v>240000</v>
      </c>
      <c r="H11983">
        <f t="shared" si="187"/>
        <v>2.4</v>
      </c>
      <c r="I11983" t="s">
        <v>3944</v>
      </c>
      <c r="J11983" t="str">
        <f>IF(ISBLANK(I11983),"",INDEX('depts lookup'!B:B,MATCH(I11983,'depts lookup'!A:A,0)))</f>
        <v>10 C Electricity dept</v>
      </c>
      <c r="K11983" t="str">
        <f>IF(ISBLANK(I11983),"",INDEX('depts lookup'!C:C,MATCH(I11983,'depts lookup'!A:A,0)))</f>
        <v>विद्युत विभाग</v>
      </c>
    </row>
    <row r="11984" spans="1:11" x14ac:dyDescent="0.2">
      <c r="A11984" s="1" t="s">
        <v>20654</v>
      </c>
      <c r="B11984">
        <v>172</v>
      </c>
      <c r="C11984" t="s">
        <v>14019</v>
      </c>
      <c r="D11984">
        <v>1</v>
      </c>
      <c r="E11984" t="s">
        <v>583</v>
      </c>
      <c r="F11984" t="s">
        <v>20758</v>
      </c>
      <c r="G11984">
        <v>240000</v>
      </c>
      <c r="H11984">
        <f t="shared" si="187"/>
        <v>2.4</v>
      </c>
      <c r="I11984" t="s">
        <v>3944</v>
      </c>
      <c r="J11984" t="str">
        <f>IF(ISBLANK(I11984),"",INDEX('depts lookup'!B:B,MATCH(I11984,'depts lookup'!A:A,0)))</f>
        <v>10 C Electricity dept</v>
      </c>
      <c r="K11984" t="str">
        <f>IF(ISBLANK(I11984),"",INDEX('depts lookup'!C:C,MATCH(I11984,'depts lookup'!A:A,0)))</f>
        <v>विद्युत विभाग</v>
      </c>
    </row>
    <row r="11985" spans="1:11" x14ac:dyDescent="0.2">
      <c r="A11985" s="1" t="s">
        <v>20654</v>
      </c>
      <c r="B11985">
        <v>173</v>
      </c>
      <c r="C11985" t="s">
        <v>14020</v>
      </c>
      <c r="D11985">
        <v>1</v>
      </c>
      <c r="E11985" t="s">
        <v>583</v>
      </c>
      <c r="F11985" t="s">
        <v>20759</v>
      </c>
      <c r="G11985">
        <v>160000</v>
      </c>
      <c r="H11985">
        <f t="shared" si="187"/>
        <v>1.6</v>
      </c>
      <c r="I11985" t="s">
        <v>3944</v>
      </c>
      <c r="J11985" t="str">
        <f>IF(ISBLANK(I11985),"",INDEX('depts lookup'!B:B,MATCH(I11985,'depts lookup'!A:A,0)))</f>
        <v>10 C Electricity dept</v>
      </c>
      <c r="K11985" t="str">
        <f>IF(ISBLANK(I11985),"",INDEX('depts lookup'!C:C,MATCH(I11985,'depts lookup'!A:A,0)))</f>
        <v>विद्युत विभाग</v>
      </c>
    </row>
    <row r="11986" spans="1:11" x14ac:dyDescent="0.2">
      <c r="A11986" s="1" t="s">
        <v>20654</v>
      </c>
      <c r="B11986">
        <v>174</v>
      </c>
      <c r="C11986" t="s">
        <v>14021</v>
      </c>
      <c r="D11986">
        <v>1</v>
      </c>
      <c r="E11986" t="s">
        <v>583</v>
      </c>
      <c r="F11986" t="s">
        <v>20760</v>
      </c>
      <c r="G11986">
        <v>320000</v>
      </c>
      <c r="H11986">
        <f t="shared" si="187"/>
        <v>3.2</v>
      </c>
      <c r="I11986" t="s">
        <v>3944</v>
      </c>
      <c r="J11986" t="str">
        <f>IF(ISBLANK(I11986),"",INDEX('depts lookup'!B:B,MATCH(I11986,'depts lookup'!A:A,0)))</f>
        <v>10 C Electricity dept</v>
      </c>
      <c r="K11986" t="str">
        <f>IF(ISBLANK(I11986),"",INDEX('depts lookup'!C:C,MATCH(I11986,'depts lookup'!A:A,0)))</f>
        <v>विद्युत विभाग</v>
      </c>
    </row>
    <row r="11987" spans="1:11" hidden="1" x14ac:dyDescent="0.2">
      <c r="A11987" s="1" t="s">
        <v>20654</v>
      </c>
      <c r="B11987">
        <v>175</v>
      </c>
      <c r="D11987">
        <v>1</v>
      </c>
      <c r="H11987" t="str">
        <f t="shared" si="187"/>
        <v/>
      </c>
      <c r="J11987" t="str">
        <f>IF(ISBLANK(I11987),"",INDEX('depts lookup'!B:B,MATCH(I11987,'depts lookup'!A:A,0)))</f>
        <v/>
      </c>
      <c r="K11987" t="str">
        <f>IF(ISBLANK(I11987),"",INDEX('depts lookup'!C:C,MATCH(I11987,'depts lookup'!A:A,0)))</f>
        <v/>
      </c>
    </row>
    <row r="11988" spans="1:11" hidden="1" x14ac:dyDescent="0.2">
      <c r="A11988" s="1" t="s">
        <v>20654</v>
      </c>
      <c r="B11988">
        <v>176</v>
      </c>
      <c r="D11988">
        <v>1</v>
      </c>
      <c r="F11988" t="s">
        <v>4235</v>
      </c>
      <c r="G11988">
        <v>960000</v>
      </c>
      <c r="H11988">
        <f t="shared" si="187"/>
        <v>9.6</v>
      </c>
      <c r="J11988" t="str">
        <f>IF(ISBLANK(I11988),"",INDEX('depts lookup'!B:B,MATCH(I11988,'depts lookup'!A:A,0)))</f>
        <v/>
      </c>
      <c r="K11988" t="str">
        <f>IF(ISBLANK(I11988),"",INDEX('depts lookup'!C:C,MATCH(I11988,'depts lookup'!A:A,0)))</f>
        <v/>
      </c>
    </row>
    <row r="11989" spans="1:11" hidden="1" x14ac:dyDescent="0.2">
      <c r="A11989" s="1" t="s">
        <v>20654</v>
      </c>
      <c r="B11989">
        <v>177</v>
      </c>
      <c r="H11989" t="str">
        <f t="shared" si="187"/>
        <v/>
      </c>
      <c r="J11989" t="str">
        <f>IF(ISBLANK(I11989),"",INDEX('depts lookup'!B:B,MATCH(I11989,'depts lookup'!A:A,0)))</f>
        <v/>
      </c>
      <c r="K11989" t="str">
        <f>IF(ISBLANK(I11989),"",INDEX('depts lookup'!C:C,MATCH(I11989,'depts lookup'!A:A,0)))</f>
        <v/>
      </c>
    </row>
    <row r="11990" spans="1:11" x14ac:dyDescent="0.2">
      <c r="A11990" s="1" t="s">
        <v>20654</v>
      </c>
      <c r="B11990">
        <v>178</v>
      </c>
      <c r="C11990" t="s">
        <v>14022</v>
      </c>
      <c r="D11990">
        <v>5</v>
      </c>
      <c r="E11990" t="s">
        <v>583</v>
      </c>
      <c r="F11990" t="s">
        <v>20761</v>
      </c>
      <c r="G11990">
        <v>200000</v>
      </c>
      <c r="H11990">
        <f t="shared" si="187"/>
        <v>2</v>
      </c>
      <c r="I11990" t="s">
        <v>3944</v>
      </c>
      <c r="J11990" t="str">
        <f>IF(ISBLANK(I11990),"",INDEX('depts lookup'!B:B,MATCH(I11990,'depts lookup'!A:A,0)))</f>
        <v>10 C Electricity dept</v>
      </c>
      <c r="K11990" t="str">
        <f>IF(ISBLANK(I11990),"",INDEX('depts lookup'!C:C,MATCH(I11990,'depts lookup'!A:A,0)))</f>
        <v>विद्युत विभाग</v>
      </c>
    </row>
    <row r="11991" spans="1:11" x14ac:dyDescent="0.2">
      <c r="A11991" s="1" t="s">
        <v>20654</v>
      </c>
      <c r="B11991">
        <v>179</v>
      </c>
      <c r="C11991" t="s">
        <v>14023</v>
      </c>
      <c r="D11991">
        <v>5</v>
      </c>
      <c r="E11991" t="s">
        <v>583</v>
      </c>
      <c r="F11991" t="s">
        <v>20762</v>
      </c>
      <c r="G11991">
        <v>480000</v>
      </c>
      <c r="H11991">
        <f t="shared" si="187"/>
        <v>4.8</v>
      </c>
      <c r="I11991" t="s">
        <v>3944</v>
      </c>
      <c r="J11991" t="str">
        <f>IF(ISBLANK(I11991),"",INDEX('depts lookup'!B:B,MATCH(I11991,'depts lookup'!A:A,0)))</f>
        <v>10 C Electricity dept</v>
      </c>
      <c r="K11991" t="str">
        <f>IF(ISBLANK(I11991),"",INDEX('depts lookup'!C:C,MATCH(I11991,'depts lookup'!A:A,0)))</f>
        <v>विद्युत विभाग</v>
      </c>
    </row>
    <row r="11992" spans="1:11" x14ac:dyDescent="0.2">
      <c r="A11992" s="1" t="s">
        <v>20654</v>
      </c>
      <c r="B11992">
        <v>180</v>
      </c>
      <c r="C11992" t="s">
        <v>14024</v>
      </c>
      <c r="D11992">
        <v>5</v>
      </c>
      <c r="E11992" t="s">
        <v>583</v>
      </c>
      <c r="F11992" t="s">
        <v>20763</v>
      </c>
      <c r="G11992">
        <v>280000</v>
      </c>
      <c r="H11992">
        <f t="shared" si="187"/>
        <v>2.8</v>
      </c>
      <c r="I11992" t="s">
        <v>3944</v>
      </c>
      <c r="J11992" t="str">
        <f>IF(ISBLANK(I11992),"",INDEX('depts lookup'!B:B,MATCH(I11992,'depts lookup'!A:A,0)))</f>
        <v>10 C Electricity dept</v>
      </c>
      <c r="K11992" t="str">
        <f>IF(ISBLANK(I11992),"",INDEX('depts lookup'!C:C,MATCH(I11992,'depts lookup'!A:A,0)))</f>
        <v>विद्युत विभाग</v>
      </c>
    </row>
    <row r="11993" spans="1:11" hidden="1" x14ac:dyDescent="0.2">
      <c r="A11993" s="1" t="s">
        <v>20654</v>
      </c>
      <c r="B11993">
        <v>181</v>
      </c>
      <c r="D11993">
        <v>5</v>
      </c>
      <c r="H11993" t="str">
        <f t="shared" si="187"/>
        <v/>
      </c>
      <c r="J11993" t="str">
        <f>IF(ISBLANK(I11993),"",INDEX('depts lookup'!B:B,MATCH(I11993,'depts lookup'!A:A,0)))</f>
        <v/>
      </c>
      <c r="K11993" t="str">
        <f>IF(ISBLANK(I11993),"",INDEX('depts lookup'!C:C,MATCH(I11993,'depts lookup'!A:A,0)))</f>
        <v/>
      </c>
    </row>
    <row r="11994" spans="1:11" hidden="1" x14ac:dyDescent="0.2">
      <c r="A11994" s="1" t="s">
        <v>20654</v>
      </c>
      <c r="B11994">
        <v>182</v>
      </c>
      <c r="D11994">
        <v>5</v>
      </c>
      <c r="F11994" t="s">
        <v>4235</v>
      </c>
      <c r="G11994">
        <v>960000</v>
      </c>
      <c r="H11994">
        <f t="shared" si="187"/>
        <v>9.6</v>
      </c>
      <c r="J11994" t="str">
        <f>IF(ISBLANK(I11994),"",INDEX('depts lookup'!B:B,MATCH(I11994,'depts lookup'!A:A,0)))</f>
        <v/>
      </c>
      <c r="K11994" t="str">
        <f>IF(ISBLANK(I11994),"",INDEX('depts lookup'!C:C,MATCH(I11994,'depts lookup'!A:A,0)))</f>
        <v/>
      </c>
    </row>
    <row r="11995" spans="1:11" hidden="1" x14ac:dyDescent="0.2">
      <c r="A11995" s="1" t="s">
        <v>20654</v>
      </c>
      <c r="B11995">
        <v>183</v>
      </c>
      <c r="H11995" t="str">
        <f t="shared" si="187"/>
        <v/>
      </c>
      <c r="J11995" t="str">
        <f>IF(ISBLANK(I11995),"",INDEX('depts lookup'!B:B,MATCH(I11995,'depts lookup'!A:A,0)))</f>
        <v/>
      </c>
      <c r="K11995" t="str">
        <f>IF(ISBLANK(I11995),"",INDEX('depts lookup'!C:C,MATCH(I11995,'depts lookup'!A:A,0)))</f>
        <v/>
      </c>
    </row>
    <row r="11996" spans="1:11" hidden="1" x14ac:dyDescent="0.2">
      <c r="A11996" s="1" t="s">
        <v>20654</v>
      </c>
      <c r="B11996">
        <v>184</v>
      </c>
      <c r="H11996" t="str">
        <f t="shared" si="187"/>
        <v/>
      </c>
      <c r="J11996" t="str">
        <f>IF(ISBLANK(I11996),"",INDEX('depts lookup'!B:B,MATCH(I11996,'depts lookup'!A:A,0)))</f>
        <v/>
      </c>
      <c r="K11996" t="str">
        <f>IF(ISBLANK(I11996),"",INDEX('depts lookup'!C:C,MATCH(I11996,'depts lookup'!A:A,0)))</f>
        <v/>
      </c>
    </row>
    <row r="11997" spans="1:11" hidden="1" x14ac:dyDescent="0.2">
      <c r="A11997" s="1" t="s">
        <v>20654</v>
      </c>
      <c r="B11997">
        <v>185</v>
      </c>
      <c r="H11997" t="str">
        <f t="shared" si="187"/>
        <v/>
      </c>
      <c r="J11997" t="str">
        <f>IF(ISBLANK(I11997),"",INDEX('depts lookup'!B:B,MATCH(I11997,'depts lookup'!A:A,0)))</f>
        <v/>
      </c>
      <c r="K11997" t="str">
        <f>IF(ISBLANK(I11997),"",INDEX('depts lookup'!C:C,MATCH(I11997,'depts lookup'!A:A,0)))</f>
        <v/>
      </c>
    </row>
    <row r="11998" spans="1:11" x14ac:dyDescent="0.2">
      <c r="A11998" s="1" t="s">
        <v>20654</v>
      </c>
      <c r="B11998">
        <v>186</v>
      </c>
      <c r="C11998" t="s">
        <v>14025</v>
      </c>
      <c r="D11998">
        <v>14</v>
      </c>
      <c r="E11998" t="s">
        <v>583</v>
      </c>
      <c r="F11998" t="s">
        <v>20764</v>
      </c>
      <c r="G11998">
        <v>640000</v>
      </c>
      <c r="H11998">
        <f t="shared" si="187"/>
        <v>6.4</v>
      </c>
      <c r="I11998" t="s">
        <v>3944</v>
      </c>
      <c r="J11998" t="str">
        <f>IF(ISBLANK(I11998),"",INDEX('depts lookup'!B:B,MATCH(I11998,'depts lookup'!A:A,0)))</f>
        <v>10 C Electricity dept</v>
      </c>
      <c r="K11998" t="str">
        <f>IF(ISBLANK(I11998),"",INDEX('depts lookup'!C:C,MATCH(I11998,'depts lookup'!A:A,0)))</f>
        <v>विद्युत विभाग</v>
      </c>
    </row>
    <row r="11999" spans="1:11" x14ac:dyDescent="0.2">
      <c r="A11999" s="1" t="s">
        <v>20654</v>
      </c>
      <c r="B11999">
        <v>187</v>
      </c>
      <c r="C11999" t="s">
        <v>14026</v>
      </c>
      <c r="D11999">
        <v>14</v>
      </c>
      <c r="E11999" t="s">
        <v>583</v>
      </c>
      <c r="F11999" t="s">
        <v>20765</v>
      </c>
      <c r="G11999">
        <v>200000</v>
      </c>
      <c r="H11999">
        <f t="shared" si="187"/>
        <v>2</v>
      </c>
      <c r="I11999" t="s">
        <v>3944</v>
      </c>
      <c r="J11999" t="str">
        <f>IF(ISBLANK(I11999),"",INDEX('depts lookup'!B:B,MATCH(I11999,'depts lookup'!A:A,0)))</f>
        <v>10 C Electricity dept</v>
      </c>
      <c r="K11999" t="str">
        <f>IF(ISBLANK(I11999),"",INDEX('depts lookup'!C:C,MATCH(I11999,'depts lookup'!A:A,0)))</f>
        <v>विद्युत विभाग</v>
      </c>
    </row>
    <row r="12000" spans="1:11" x14ac:dyDescent="0.2">
      <c r="A12000" s="1" t="s">
        <v>20654</v>
      </c>
      <c r="B12000">
        <v>188</v>
      </c>
      <c r="C12000" t="s">
        <v>14027</v>
      </c>
      <c r="D12000">
        <v>14</v>
      </c>
      <c r="E12000" t="s">
        <v>583</v>
      </c>
      <c r="F12000" t="s">
        <v>20766</v>
      </c>
      <c r="G12000">
        <v>120000</v>
      </c>
      <c r="H12000">
        <f t="shared" si="187"/>
        <v>1.2</v>
      </c>
      <c r="I12000" t="s">
        <v>3944</v>
      </c>
      <c r="J12000" t="str">
        <f>IF(ISBLANK(I12000),"",INDEX('depts lookup'!B:B,MATCH(I12000,'depts lookup'!A:A,0)))</f>
        <v>10 C Electricity dept</v>
      </c>
      <c r="K12000" t="str">
        <f>IF(ISBLANK(I12000),"",INDEX('depts lookup'!C:C,MATCH(I12000,'depts lookup'!A:A,0)))</f>
        <v>विद्युत विभाग</v>
      </c>
    </row>
    <row r="12001" spans="1:11" hidden="1" x14ac:dyDescent="0.2">
      <c r="A12001" s="1" t="s">
        <v>20654</v>
      </c>
      <c r="B12001">
        <v>189</v>
      </c>
      <c r="D12001">
        <v>14</v>
      </c>
      <c r="H12001" t="str">
        <f t="shared" si="187"/>
        <v/>
      </c>
      <c r="J12001" t="str">
        <f>IF(ISBLANK(I12001),"",INDEX('depts lookup'!B:B,MATCH(I12001,'depts lookup'!A:A,0)))</f>
        <v/>
      </c>
      <c r="K12001" t="str">
        <f>IF(ISBLANK(I12001),"",INDEX('depts lookup'!C:C,MATCH(I12001,'depts lookup'!A:A,0)))</f>
        <v/>
      </c>
    </row>
    <row r="12002" spans="1:11" hidden="1" x14ac:dyDescent="0.2">
      <c r="A12002" s="1" t="s">
        <v>20654</v>
      </c>
      <c r="B12002">
        <v>190</v>
      </c>
      <c r="D12002">
        <v>14</v>
      </c>
      <c r="F12002" t="s">
        <v>4235</v>
      </c>
      <c r="G12002">
        <v>960000</v>
      </c>
      <c r="H12002">
        <f t="shared" si="187"/>
        <v>9.6</v>
      </c>
      <c r="J12002" t="str">
        <f>IF(ISBLANK(I12002),"",INDEX('depts lookup'!B:B,MATCH(I12002,'depts lookup'!A:A,0)))</f>
        <v/>
      </c>
      <c r="K12002" t="str">
        <f>IF(ISBLANK(I12002),"",INDEX('depts lookup'!C:C,MATCH(I12002,'depts lookup'!A:A,0)))</f>
        <v/>
      </c>
    </row>
    <row r="12003" spans="1:11" hidden="1" x14ac:dyDescent="0.2">
      <c r="A12003" s="1" t="s">
        <v>20654</v>
      </c>
      <c r="B12003">
        <v>191</v>
      </c>
      <c r="H12003" t="str">
        <f t="shared" si="187"/>
        <v/>
      </c>
      <c r="J12003" t="str">
        <f>IF(ISBLANK(I12003),"",INDEX('depts lookup'!B:B,MATCH(I12003,'depts lookup'!A:A,0)))</f>
        <v/>
      </c>
      <c r="K12003" t="str">
        <f>IF(ISBLANK(I12003),"",INDEX('depts lookup'!C:C,MATCH(I12003,'depts lookup'!A:A,0)))</f>
        <v/>
      </c>
    </row>
    <row r="12004" spans="1:11" x14ac:dyDescent="0.2">
      <c r="A12004" s="1" t="s">
        <v>20654</v>
      </c>
      <c r="B12004">
        <v>192</v>
      </c>
      <c r="C12004" t="s">
        <v>14028</v>
      </c>
      <c r="D12004">
        <v>15</v>
      </c>
      <c r="E12004" t="s">
        <v>583</v>
      </c>
      <c r="F12004" t="s">
        <v>20767</v>
      </c>
      <c r="G12004">
        <v>600000</v>
      </c>
      <c r="H12004">
        <f t="shared" si="187"/>
        <v>6</v>
      </c>
      <c r="I12004" t="s">
        <v>3947</v>
      </c>
      <c r="J12004" t="str">
        <f>IF(ISBLANK(I12004),"",INDEX('depts lookup'!B:B,MATCH(I12004,'depts lookup'!A:A,0)))</f>
        <v>Buildings land township</v>
      </c>
      <c r="K12004" t="str">
        <f>IF(ISBLANK(I12004),"",INDEX('depts lookup'!C:C,MATCH(I12004,'depts lookup'!A:A,0)))</f>
        <v>भवने, भूमी व मनपा वसाहती यांची व्यवस्था</v>
      </c>
    </row>
    <row r="12005" spans="1:11" x14ac:dyDescent="0.2">
      <c r="A12005" s="1" t="s">
        <v>20654</v>
      </c>
      <c r="B12005">
        <v>193</v>
      </c>
      <c r="C12005" t="s">
        <v>14029</v>
      </c>
      <c r="D12005">
        <v>15</v>
      </c>
      <c r="E12005" t="s">
        <v>583</v>
      </c>
      <c r="F12005" t="s">
        <v>20768</v>
      </c>
      <c r="G12005">
        <v>160000</v>
      </c>
      <c r="H12005">
        <f t="shared" si="187"/>
        <v>1.6</v>
      </c>
      <c r="I12005" t="s">
        <v>3944</v>
      </c>
      <c r="J12005" t="str">
        <f>IF(ISBLANK(I12005),"",INDEX('depts lookup'!B:B,MATCH(I12005,'depts lookup'!A:A,0)))</f>
        <v>10 C Electricity dept</v>
      </c>
      <c r="K12005" t="str">
        <f>IF(ISBLANK(I12005),"",INDEX('depts lookup'!C:C,MATCH(I12005,'depts lookup'!A:A,0)))</f>
        <v>विद्युत विभाग</v>
      </c>
    </row>
    <row r="12006" spans="1:11" x14ac:dyDescent="0.2">
      <c r="A12006" s="1" t="s">
        <v>20654</v>
      </c>
      <c r="B12006">
        <v>194</v>
      </c>
      <c r="C12006" t="s">
        <v>14030</v>
      </c>
      <c r="D12006">
        <v>15</v>
      </c>
      <c r="E12006" t="s">
        <v>583</v>
      </c>
      <c r="F12006" t="s">
        <v>20769</v>
      </c>
      <c r="G12006">
        <v>160000</v>
      </c>
      <c r="H12006">
        <f t="shared" si="187"/>
        <v>1.6</v>
      </c>
      <c r="I12006" t="s">
        <v>3944</v>
      </c>
      <c r="J12006" t="str">
        <f>IF(ISBLANK(I12006),"",INDEX('depts lookup'!B:B,MATCH(I12006,'depts lookup'!A:A,0)))</f>
        <v>10 C Electricity dept</v>
      </c>
      <c r="K12006" t="str">
        <f>IF(ISBLANK(I12006),"",INDEX('depts lookup'!C:C,MATCH(I12006,'depts lookup'!A:A,0)))</f>
        <v>विद्युत विभाग</v>
      </c>
    </row>
    <row r="12007" spans="1:11" x14ac:dyDescent="0.2">
      <c r="A12007" s="1" t="s">
        <v>20654</v>
      </c>
      <c r="B12007">
        <v>195</v>
      </c>
      <c r="C12007" t="s">
        <v>14031</v>
      </c>
      <c r="D12007">
        <v>15</v>
      </c>
      <c r="E12007" t="s">
        <v>583</v>
      </c>
      <c r="F12007" t="s">
        <v>20770</v>
      </c>
      <c r="G12007">
        <v>240000</v>
      </c>
      <c r="H12007">
        <f t="shared" si="187"/>
        <v>2.4</v>
      </c>
      <c r="I12007" t="s">
        <v>3944</v>
      </c>
      <c r="J12007" t="str">
        <f>IF(ISBLANK(I12007),"",INDEX('depts lookup'!B:B,MATCH(I12007,'depts lookup'!A:A,0)))</f>
        <v>10 C Electricity dept</v>
      </c>
      <c r="K12007" t="str">
        <f>IF(ISBLANK(I12007),"",INDEX('depts lookup'!C:C,MATCH(I12007,'depts lookup'!A:A,0)))</f>
        <v>विद्युत विभाग</v>
      </c>
    </row>
    <row r="12008" spans="1:11" x14ac:dyDescent="0.2">
      <c r="A12008" s="1" t="s">
        <v>20654</v>
      </c>
      <c r="B12008">
        <v>196</v>
      </c>
      <c r="C12008" t="s">
        <v>14032</v>
      </c>
      <c r="D12008">
        <v>15</v>
      </c>
      <c r="E12008" t="s">
        <v>583</v>
      </c>
      <c r="F12008" t="s">
        <v>20771</v>
      </c>
      <c r="G12008">
        <v>400000</v>
      </c>
      <c r="H12008">
        <f t="shared" si="187"/>
        <v>4</v>
      </c>
      <c r="I12008" t="s">
        <v>3944</v>
      </c>
      <c r="J12008" t="str">
        <f>IF(ISBLANK(I12008),"",INDEX('depts lookup'!B:B,MATCH(I12008,'depts lookup'!A:A,0)))</f>
        <v>10 C Electricity dept</v>
      </c>
      <c r="K12008" t="str">
        <f>IF(ISBLANK(I12008),"",INDEX('depts lookup'!C:C,MATCH(I12008,'depts lookup'!A:A,0)))</f>
        <v>विद्युत विभाग</v>
      </c>
    </row>
    <row r="12009" spans="1:11" hidden="1" x14ac:dyDescent="0.2">
      <c r="A12009" s="1" t="s">
        <v>20654</v>
      </c>
      <c r="B12009">
        <v>197</v>
      </c>
      <c r="D12009">
        <v>15</v>
      </c>
      <c r="H12009" t="str">
        <f t="shared" si="187"/>
        <v/>
      </c>
      <c r="J12009" t="str">
        <f>IF(ISBLANK(I12009),"",INDEX('depts lookup'!B:B,MATCH(I12009,'depts lookup'!A:A,0)))</f>
        <v/>
      </c>
      <c r="K12009" t="str">
        <f>IF(ISBLANK(I12009),"",INDEX('depts lookup'!C:C,MATCH(I12009,'depts lookup'!A:A,0)))</f>
        <v/>
      </c>
    </row>
    <row r="12010" spans="1:11" hidden="1" x14ac:dyDescent="0.2">
      <c r="A12010" s="1" t="s">
        <v>20654</v>
      </c>
      <c r="B12010">
        <v>198</v>
      </c>
      <c r="D12010">
        <v>15</v>
      </c>
      <c r="F12010" t="s">
        <v>4235</v>
      </c>
      <c r="G12010">
        <v>1560000</v>
      </c>
      <c r="H12010">
        <f t="shared" si="187"/>
        <v>15.6</v>
      </c>
      <c r="J12010" t="str">
        <f>IF(ISBLANK(I12010),"",INDEX('depts lookup'!B:B,MATCH(I12010,'depts lookup'!A:A,0)))</f>
        <v/>
      </c>
      <c r="K12010" t="str">
        <f>IF(ISBLANK(I12010),"",INDEX('depts lookup'!C:C,MATCH(I12010,'depts lookup'!A:A,0)))</f>
        <v/>
      </c>
    </row>
    <row r="12011" spans="1:11" hidden="1" x14ac:dyDescent="0.2">
      <c r="A12011" s="1" t="s">
        <v>20654</v>
      </c>
      <c r="B12011">
        <v>199</v>
      </c>
      <c r="H12011" t="str">
        <f t="shared" si="187"/>
        <v/>
      </c>
      <c r="J12011" t="str">
        <f>IF(ISBLANK(I12011),"",INDEX('depts lookup'!B:B,MATCH(I12011,'depts lookup'!A:A,0)))</f>
        <v/>
      </c>
      <c r="K12011" t="str">
        <f>IF(ISBLANK(I12011),"",INDEX('depts lookup'!C:C,MATCH(I12011,'depts lookup'!A:A,0)))</f>
        <v/>
      </c>
    </row>
    <row r="12012" spans="1:11" x14ac:dyDescent="0.2">
      <c r="A12012" s="1" t="s">
        <v>20654</v>
      </c>
      <c r="B12012">
        <v>200</v>
      </c>
      <c r="C12012" t="s">
        <v>14033</v>
      </c>
      <c r="D12012">
        <v>16</v>
      </c>
      <c r="E12012" t="s">
        <v>583</v>
      </c>
      <c r="F12012" t="s">
        <v>20772</v>
      </c>
      <c r="G12012">
        <v>400000</v>
      </c>
      <c r="H12012">
        <f t="shared" si="187"/>
        <v>4</v>
      </c>
      <c r="I12012" t="s">
        <v>3947</v>
      </c>
      <c r="J12012" t="str">
        <f>IF(ISBLANK(I12012),"",INDEX('depts lookup'!B:B,MATCH(I12012,'depts lookup'!A:A,0)))</f>
        <v>Buildings land township</v>
      </c>
      <c r="K12012" t="str">
        <f>IF(ISBLANK(I12012),"",INDEX('depts lookup'!C:C,MATCH(I12012,'depts lookup'!A:A,0)))</f>
        <v>भवने, भूमी व मनपा वसाहती यांची व्यवस्था</v>
      </c>
    </row>
    <row r="12013" spans="1:11" x14ac:dyDescent="0.2">
      <c r="A12013" s="1" t="s">
        <v>20654</v>
      </c>
      <c r="B12013">
        <v>201</v>
      </c>
      <c r="C12013" t="s">
        <v>14034</v>
      </c>
      <c r="D12013">
        <v>16</v>
      </c>
      <c r="E12013" t="s">
        <v>583</v>
      </c>
      <c r="F12013" t="s">
        <v>20773</v>
      </c>
      <c r="G12013">
        <v>400000</v>
      </c>
      <c r="H12013">
        <f t="shared" si="187"/>
        <v>4</v>
      </c>
      <c r="I12013" t="s">
        <v>3947</v>
      </c>
      <c r="J12013" t="str">
        <f>IF(ISBLANK(I12013),"",INDEX('depts lookup'!B:B,MATCH(I12013,'depts lookup'!A:A,0)))</f>
        <v>Buildings land township</v>
      </c>
      <c r="K12013" t="str">
        <f>IF(ISBLANK(I12013),"",INDEX('depts lookup'!C:C,MATCH(I12013,'depts lookup'!A:A,0)))</f>
        <v>भवने, भूमी व मनपा वसाहती यांची व्यवस्था</v>
      </c>
    </row>
    <row r="12014" spans="1:11" x14ac:dyDescent="0.2">
      <c r="A12014" s="1" t="s">
        <v>20654</v>
      </c>
      <c r="B12014">
        <v>202</v>
      </c>
      <c r="C12014" t="s">
        <v>14035</v>
      </c>
      <c r="D12014">
        <v>16</v>
      </c>
      <c r="E12014" t="s">
        <v>583</v>
      </c>
      <c r="F12014" t="s">
        <v>20774</v>
      </c>
      <c r="G12014">
        <v>160000</v>
      </c>
      <c r="H12014">
        <f t="shared" si="187"/>
        <v>1.6</v>
      </c>
      <c r="I12014" t="s">
        <v>3944</v>
      </c>
      <c r="J12014" t="str">
        <f>IF(ISBLANK(I12014),"",INDEX('depts lookup'!B:B,MATCH(I12014,'depts lookup'!A:A,0)))</f>
        <v>10 C Electricity dept</v>
      </c>
      <c r="K12014" t="str">
        <f>IF(ISBLANK(I12014),"",INDEX('depts lookup'!C:C,MATCH(I12014,'depts lookup'!A:A,0)))</f>
        <v>विद्युत विभाग</v>
      </c>
    </row>
    <row r="12015" spans="1:11" x14ac:dyDescent="0.2">
      <c r="A12015" s="1" t="s">
        <v>20654</v>
      </c>
      <c r="B12015">
        <v>203</v>
      </c>
      <c r="C12015" t="s">
        <v>14036</v>
      </c>
      <c r="D12015">
        <v>16</v>
      </c>
      <c r="E12015" t="s">
        <v>583</v>
      </c>
      <c r="F12015" t="s">
        <v>20775</v>
      </c>
      <c r="G12015">
        <v>400000</v>
      </c>
      <c r="H12015">
        <f t="shared" si="187"/>
        <v>4</v>
      </c>
      <c r="I12015" t="s">
        <v>3944</v>
      </c>
      <c r="J12015" t="str">
        <f>IF(ISBLANK(I12015),"",INDEX('depts lookup'!B:B,MATCH(I12015,'depts lookup'!A:A,0)))</f>
        <v>10 C Electricity dept</v>
      </c>
      <c r="K12015" t="str">
        <f>IF(ISBLANK(I12015),"",INDEX('depts lookup'!C:C,MATCH(I12015,'depts lookup'!A:A,0)))</f>
        <v>विद्युत विभाग</v>
      </c>
    </row>
    <row r="12016" spans="1:11" hidden="1" x14ac:dyDescent="0.2">
      <c r="A12016" s="1" t="s">
        <v>20654</v>
      </c>
      <c r="B12016">
        <v>204</v>
      </c>
      <c r="D12016">
        <v>16</v>
      </c>
      <c r="H12016" t="str">
        <f t="shared" si="187"/>
        <v/>
      </c>
      <c r="J12016" t="str">
        <f>IF(ISBLANK(I12016),"",INDEX('depts lookup'!B:B,MATCH(I12016,'depts lookup'!A:A,0)))</f>
        <v/>
      </c>
      <c r="K12016" t="str">
        <f>IF(ISBLANK(I12016),"",INDEX('depts lookup'!C:C,MATCH(I12016,'depts lookup'!A:A,0)))</f>
        <v/>
      </c>
    </row>
    <row r="12017" spans="1:11" hidden="1" x14ac:dyDescent="0.2">
      <c r="A12017" s="1" t="s">
        <v>20654</v>
      </c>
      <c r="B12017">
        <v>205</v>
      </c>
      <c r="D12017">
        <v>16</v>
      </c>
      <c r="F12017" t="s">
        <v>4235</v>
      </c>
      <c r="G12017">
        <v>1360000</v>
      </c>
      <c r="H12017">
        <f t="shared" si="187"/>
        <v>13.6</v>
      </c>
      <c r="J12017" t="str">
        <f>IF(ISBLANK(I12017),"",INDEX('depts lookup'!B:B,MATCH(I12017,'depts lookup'!A:A,0)))</f>
        <v/>
      </c>
      <c r="K12017" t="str">
        <f>IF(ISBLANK(I12017),"",INDEX('depts lookup'!C:C,MATCH(I12017,'depts lookup'!A:A,0)))</f>
        <v/>
      </c>
    </row>
    <row r="12018" spans="1:11" hidden="1" x14ac:dyDescent="0.2">
      <c r="A12018" s="1" t="s">
        <v>20654</v>
      </c>
      <c r="B12018">
        <v>206</v>
      </c>
      <c r="H12018" t="str">
        <f t="shared" si="187"/>
        <v/>
      </c>
      <c r="J12018" t="str">
        <f>IF(ISBLANK(I12018),"",INDEX('depts lookup'!B:B,MATCH(I12018,'depts lookup'!A:A,0)))</f>
        <v/>
      </c>
      <c r="K12018" t="str">
        <f>IF(ISBLANK(I12018),"",INDEX('depts lookup'!C:C,MATCH(I12018,'depts lookup'!A:A,0)))</f>
        <v/>
      </c>
    </row>
    <row r="12019" spans="1:11" hidden="1" x14ac:dyDescent="0.2">
      <c r="A12019" s="1" t="s">
        <v>20654</v>
      </c>
      <c r="B12019">
        <v>207</v>
      </c>
      <c r="F12019" t="s">
        <v>20238</v>
      </c>
      <c r="G12019">
        <v>5800000</v>
      </c>
      <c r="H12019">
        <f t="shared" si="187"/>
        <v>58</v>
      </c>
      <c r="J12019" t="str">
        <f>IF(ISBLANK(I12019),"",INDEX('depts lookup'!B:B,MATCH(I12019,'depts lookup'!A:A,0)))</f>
        <v/>
      </c>
      <c r="K12019" t="str">
        <f>IF(ISBLANK(I12019),"",INDEX('depts lookup'!C:C,MATCH(I12019,'depts lookup'!A:A,0)))</f>
        <v/>
      </c>
    </row>
    <row r="12020" spans="1:11" hidden="1" x14ac:dyDescent="0.2">
      <c r="A12020" s="1" t="s">
        <v>20654</v>
      </c>
      <c r="B12020">
        <v>208</v>
      </c>
      <c r="H12020" t="str">
        <f t="shared" si="187"/>
        <v/>
      </c>
      <c r="J12020" t="str">
        <f>IF(ISBLANK(I12020),"",INDEX('depts lookup'!B:B,MATCH(I12020,'depts lookup'!A:A,0)))</f>
        <v/>
      </c>
      <c r="K12020" t="str">
        <f>IF(ISBLANK(I12020),"",INDEX('depts lookup'!C:C,MATCH(I12020,'depts lookup'!A:A,0)))</f>
        <v/>
      </c>
    </row>
    <row r="12021" spans="1:11" hidden="1" x14ac:dyDescent="0.2">
      <c r="A12021" s="1" t="s">
        <v>20654</v>
      </c>
      <c r="B12021">
        <v>209</v>
      </c>
      <c r="H12021" t="str">
        <f t="shared" si="187"/>
        <v/>
      </c>
      <c r="J12021" t="str">
        <f>IF(ISBLANK(I12021),"",INDEX('depts lookup'!B:B,MATCH(I12021,'depts lookup'!A:A,0)))</f>
        <v/>
      </c>
      <c r="K12021" t="str">
        <f>IF(ISBLANK(I12021),"",INDEX('depts lookup'!C:C,MATCH(I12021,'depts lookup'!A:A,0)))</f>
        <v/>
      </c>
    </row>
    <row r="12022" spans="1:11" hidden="1" x14ac:dyDescent="0.2">
      <c r="A12022" s="1" t="s">
        <v>20654</v>
      </c>
      <c r="B12022">
        <v>210</v>
      </c>
      <c r="F12022" t="s">
        <v>20239</v>
      </c>
      <c r="H12022" t="str">
        <f t="shared" si="187"/>
        <v/>
      </c>
      <c r="J12022" t="str">
        <f>IF(ISBLANK(I12022),"",INDEX('depts lookup'!B:B,MATCH(I12022,'depts lookup'!A:A,0)))</f>
        <v/>
      </c>
      <c r="K12022" t="str">
        <f>IF(ISBLANK(I12022),"",INDEX('depts lookup'!C:C,MATCH(I12022,'depts lookup'!A:A,0)))</f>
        <v/>
      </c>
    </row>
    <row r="12023" spans="1:11" hidden="1" x14ac:dyDescent="0.2">
      <c r="A12023" s="1" t="s">
        <v>20654</v>
      </c>
      <c r="B12023">
        <v>211</v>
      </c>
      <c r="H12023" t="str">
        <f t="shared" si="187"/>
        <v/>
      </c>
      <c r="J12023" t="str">
        <f>IF(ISBLANK(I12023),"",INDEX('depts lookup'!B:B,MATCH(I12023,'depts lookup'!A:A,0)))</f>
        <v/>
      </c>
      <c r="K12023" t="str">
        <f>IF(ISBLANK(I12023),"",INDEX('depts lookup'!C:C,MATCH(I12023,'depts lookup'!A:A,0)))</f>
        <v/>
      </c>
    </row>
    <row r="12024" spans="1:11" x14ac:dyDescent="0.2">
      <c r="A12024" s="1" t="s">
        <v>20654</v>
      </c>
      <c r="B12024">
        <v>212</v>
      </c>
      <c r="C12024" t="s">
        <v>14037</v>
      </c>
      <c r="D12024">
        <v>39</v>
      </c>
      <c r="F12024" t="s">
        <v>20776</v>
      </c>
      <c r="G12024">
        <v>400000</v>
      </c>
      <c r="H12024">
        <f t="shared" si="187"/>
        <v>4</v>
      </c>
      <c r="I12024" t="s">
        <v>3944</v>
      </c>
      <c r="J12024" t="str">
        <f>IF(ISBLANK(I12024),"",INDEX('depts lookup'!B:B,MATCH(I12024,'depts lookup'!A:A,0)))</f>
        <v>10 C Electricity dept</v>
      </c>
      <c r="K12024" t="str">
        <f>IF(ISBLANK(I12024),"",INDEX('depts lookup'!C:C,MATCH(I12024,'depts lookup'!A:A,0)))</f>
        <v>विद्युत विभाग</v>
      </c>
    </row>
    <row r="12025" spans="1:11" x14ac:dyDescent="0.2">
      <c r="A12025" s="1" t="s">
        <v>20654</v>
      </c>
      <c r="B12025">
        <v>213</v>
      </c>
      <c r="C12025" t="s">
        <v>14038</v>
      </c>
      <c r="D12025">
        <v>39</v>
      </c>
      <c r="F12025" t="s">
        <v>20777</v>
      </c>
      <c r="G12025">
        <v>400000</v>
      </c>
      <c r="H12025">
        <f t="shared" si="187"/>
        <v>4</v>
      </c>
      <c r="I12025" t="s">
        <v>3944</v>
      </c>
      <c r="J12025" t="str">
        <f>IF(ISBLANK(I12025),"",INDEX('depts lookup'!B:B,MATCH(I12025,'depts lookup'!A:A,0)))</f>
        <v>10 C Electricity dept</v>
      </c>
      <c r="K12025" t="str">
        <f>IF(ISBLANK(I12025),"",INDEX('depts lookup'!C:C,MATCH(I12025,'depts lookup'!A:A,0)))</f>
        <v>विद्युत विभाग</v>
      </c>
    </row>
    <row r="12026" spans="1:11" hidden="1" x14ac:dyDescent="0.2">
      <c r="A12026" s="1" t="s">
        <v>20654</v>
      </c>
      <c r="B12026">
        <v>214</v>
      </c>
      <c r="D12026">
        <v>39</v>
      </c>
      <c r="H12026" t="str">
        <f t="shared" si="187"/>
        <v/>
      </c>
      <c r="J12026" t="str">
        <f>IF(ISBLANK(I12026),"",INDEX('depts lookup'!B:B,MATCH(I12026,'depts lookup'!A:A,0)))</f>
        <v/>
      </c>
      <c r="K12026" t="str">
        <f>IF(ISBLANK(I12026),"",INDEX('depts lookup'!C:C,MATCH(I12026,'depts lookup'!A:A,0)))</f>
        <v/>
      </c>
    </row>
    <row r="12027" spans="1:11" hidden="1" x14ac:dyDescent="0.2">
      <c r="A12027" s="1" t="s">
        <v>20654</v>
      </c>
      <c r="B12027">
        <v>215</v>
      </c>
      <c r="D12027">
        <v>39</v>
      </c>
      <c r="F12027" t="s">
        <v>4235</v>
      </c>
      <c r="G12027">
        <v>800000</v>
      </c>
      <c r="H12027">
        <f t="shared" si="187"/>
        <v>8</v>
      </c>
      <c r="J12027" t="str">
        <f>IF(ISBLANK(I12027),"",INDEX('depts lookup'!B:B,MATCH(I12027,'depts lookup'!A:A,0)))</f>
        <v/>
      </c>
      <c r="K12027" t="str">
        <f>IF(ISBLANK(I12027),"",INDEX('depts lookup'!C:C,MATCH(I12027,'depts lookup'!A:A,0)))</f>
        <v/>
      </c>
    </row>
    <row r="12028" spans="1:11" hidden="1" x14ac:dyDescent="0.2">
      <c r="A12028" s="1" t="s">
        <v>20654</v>
      </c>
      <c r="B12028">
        <v>216</v>
      </c>
      <c r="H12028" t="str">
        <f t="shared" si="187"/>
        <v/>
      </c>
      <c r="J12028" t="str">
        <f>IF(ISBLANK(I12028),"",INDEX('depts lookup'!B:B,MATCH(I12028,'depts lookup'!A:A,0)))</f>
        <v/>
      </c>
      <c r="K12028" t="str">
        <f>IF(ISBLANK(I12028),"",INDEX('depts lookup'!C:C,MATCH(I12028,'depts lookup'!A:A,0)))</f>
        <v/>
      </c>
    </row>
    <row r="12029" spans="1:11" x14ac:dyDescent="0.2">
      <c r="A12029" s="1" t="s">
        <v>20654</v>
      </c>
      <c r="B12029">
        <v>217</v>
      </c>
      <c r="C12029" t="s">
        <v>14039</v>
      </c>
      <c r="D12029">
        <v>47</v>
      </c>
      <c r="F12029" t="s">
        <v>20778</v>
      </c>
      <c r="G12029">
        <v>400000</v>
      </c>
      <c r="H12029">
        <f t="shared" si="187"/>
        <v>4</v>
      </c>
      <c r="I12029" t="s">
        <v>3942</v>
      </c>
      <c r="J12029" t="str">
        <f>IF(ISBLANK(I12029),"",INDEX('depts lookup'!B:B,MATCH(I12029,'depts lookup'!A:A,0)))</f>
        <v>10 A Road Development</v>
      </c>
      <c r="K12029" t="str">
        <f>IF(ISBLANK(I12029),"",INDEX('depts lookup'!C:C,MATCH(I12029,'depts lookup'!A:A,0)))</f>
        <v>पथ सुधारणा</v>
      </c>
    </row>
    <row r="12030" spans="1:11" x14ac:dyDescent="0.2">
      <c r="A12030" s="1" t="s">
        <v>20654</v>
      </c>
      <c r="B12030">
        <v>218</v>
      </c>
      <c r="C12030" t="s">
        <v>14040</v>
      </c>
      <c r="D12030">
        <v>47</v>
      </c>
      <c r="F12030" t="s">
        <v>20779</v>
      </c>
      <c r="G12030">
        <v>400000</v>
      </c>
      <c r="H12030">
        <f t="shared" si="187"/>
        <v>4</v>
      </c>
      <c r="I12030" t="s">
        <v>3942</v>
      </c>
      <c r="J12030" t="str">
        <f>IF(ISBLANK(I12030),"",INDEX('depts lookup'!B:B,MATCH(I12030,'depts lookup'!A:A,0)))</f>
        <v>10 A Road Development</v>
      </c>
      <c r="K12030" t="str">
        <f>IF(ISBLANK(I12030),"",INDEX('depts lookup'!C:C,MATCH(I12030,'depts lookup'!A:A,0)))</f>
        <v>पथ सुधारणा</v>
      </c>
    </row>
    <row r="12031" spans="1:11" x14ac:dyDescent="0.2">
      <c r="A12031" s="1" t="s">
        <v>20654</v>
      </c>
      <c r="B12031">
        <v>219</v>
      </c>
      <c r="C12031" t="s">
        <v>14041</v>
      </c>
      <c r="D12031">
        <v>47</v>
      </c>
      <c r="F12031" t="s">
        <v>20780</v>
      </c>
      <c r="G12031">
        <v>400000</v>
      </c>
      <c r="H12031">
        <f t="shared" si="187"/>
        <v>4</v>
      </c>
      <c r="I12031" t="s">
        <v>3942</v>
      </c>
      <c r="J12031" t="str">
        <f>IF(ISBLANK(I12031),"",INDEX('depts lookup'!B:B,MATCH(I12031,'depts lookup'!A:A,0)))</f>
        <v>10 A Road Development</v>
      </c>
      <c r="K12031" t="str">
        <f>IF(ISBLANK(I12031),"",INDEX('depts lookup'!C:C,MATCH(I12031,'depts lookup'!A:A,0)))</f>
        <v>पथ सुधारणा</v>
      </c>
    </row>
    <row r="12032" spans="1:11" x14ac:dyDescent="0.2">
      <c r="A12032" s="1" t="s">
        <v>20654</v>
      </c>
      <c r="B12032">
        <v>220</v>
      </c>
      <c r="C12032" t="s">
        <v>14042</v>
      </c>
      <c r="D12032">
        <v>47</v>
      </c>
      <c r="F12032" t="s">
        <v>20781</v>
      </c>
      <c r="G12032">
        <v>600000</v>
      </c>
      <c r="H12032">
        <f t="shared" si="187"/>
        <v>6</v>
      </c>
      <c r="I12032" t="s">
        <v>10604</v>
      </c>
      <c r="J12032" t="str">
        <f>IF(ISBLANK(I12032),"",INDEX('depts lookup'!B:B,MATCH(I12032,'depts lookup'!A:A,0)))</f>
        <v>Drainage &amp; Sewerage</v>
      </c>
      <c r="K12032" t="str">
        <f>IF(ISBLANK(I12032),"",INDEX('depts lookup'!C:C,MATCH(I12032,'depts lookup'!A:A,0)))</f>
        <v>2. गटारे व नाले</v>
      </c>
    </row>
    <row r="12033" spans="1:11" x14ac:dyDescent="0.2">
      <c r="A12033" s="1" t="s">
        <v>20654</v>
      </c>
      <c r="B12033">
        <v>221</v>
      </c>
      <c r="C12033" t="s">
        <v>14043</v>
      </c>
      <c r="D12033">
        <v>47</v>
      </c>
      <c r="F12033" t="s">
        <v>20782</v>
      </c>
      <c r="G12033">
        <v>600000</v>
      </c>
      <c r="H12033">
        <f t="shared" si="187"/>
        <v>6</v>
      </c>
      <c r="I12033" t="s">
        <v>4489</v>
      </c>
      <c r="J12033" t="str">
        <f>IF(ISBLANK(I12033),"",INDEX('depts lookup'!B:B,MATCH(I12033,'depts lookup'!A:A,0)))</f>
        <v>Slum Removal and Rehabilitation fund</v>
      </c>
      <c r="K12033" t="str">
        <f>IF(ISBLANK(I12033),"",INDEX('depts lookup'!C:C,MATCH(I12033,'depts lookup'!A:A,0)))</f>
        <v>4. झोपडपट्टी निर्मूलन व पुनर्वसन निधीतून करावयाची कामे</v>
      </c>
    </row>
    <row r="12034" spans="1:11" x14ac:dyDescent="0.2">
      <c r="A12034" s="1" t="s">
        <v>20654</v>
      </c>
      <c r="B12034">
        <v>222</v>
      </c>
      <c r="C12034" t="s">
        <v>14044</v>
      </c>
      <c r="D12034">
        <v>47</v>
      </c>
      <c r="F12034" t="s">
        <v>20783</v>
      </c>
      <c r="G12034">
        <v>200000</v>
      </c>
      <c r="H12034">
        <f t="shared" si="187"/>
        <v>2</v>
      </c>
      <c r="I12034" t="s">
        <v>3944</v>
      </c>
      <c r="J12034" t="str">
        <f>IF(ISBLANK(I12034),"",INDEX('depts lookup'!B:B,MATCH(I12034,'depts lookup'!A:A,0)))</f>
        <v>10 C Electricity dept</v>
      </c>
      <c r="K12034" t="str">
        <f>IF(ISBLANK(I12034),"",INDEX('depts lookup'!C:C,MATCH(I12034,'depts lookup'!A:A,0)))</f>
        <v>विद्युत विभाग</v>
      </c>
    </row>
    <row r="12035" spans="1:11" x14ac:dyDescent="0.2">
      <c r="A12035" s="1" t="s">
        <v>20654</v>
      </c>
      <c r="B12035">
        <v>223</v>
      </c>
      <c r="C12035" t="s">
        <v>14045</v>
      </c>
      <c r="D12035">
        <v>47</v>
      </c>
      <c r="F12035" t="s">
        <v>20784</v>
      </c>
      <c r="G12035">
        <v>200000</v>
      </c>
      <c r="H12035">
        <f t="shared" ref="H12035:H12098" si="188">IF(ISBLANK(G12035),"",G12035/100000)</f>
        <v>2</v>
      </c>
      <c r="I12035" t="s">
        <v>3944</v>
      </c>
      <c r="J12035" t="str">
        <f>IF(ISBLANK(I12035),"",INDEX('depts lookup'!B:B,MATCH(I12035,'depts lookup'!A:A,0)))</f>
        <v>10 C Electricity dept</v>
      </c>
      <c r="K12035" t="str">
        <f>IF(ISBLANK(I12035),"",INDEX('depts lookup'!C:C,MATCH(I12035,'depts lookup'!A:A,0)))</f>
        <v>विद्युत विभाग</v>
      </c>
    </row>
    <row r="12036" spans="1:11" hidden="1" x14ac:dyDescent="0.2">
      <c r="A12036" s="1" t="s">
        <v>20654</v>
      </c>
      <c r="B12036">
        <v>224</v>
      </c>
      <c r="D12036">
        <v>47</v>
      </c>
      <c r="H12036" t="str">
        <f t="shared" si="188"/>
        <v/>
      </c>
      <c r="J12036" t="str">
        <f>IF(ISBLANK(I12036),"",INDEX('depts lookup'!B:B,MATCH(I12036,'depts lookup'!A:A,0)))</f>
        <v/>
      </c>
      <c r="K12036" t="str">
        <f>IF(ISBLANK(I12036),"",INDEX('depts lookup'!C:C,MATCH(I12036,'depts lookup'!A:A,0)))</f>
        <v/>
      </c>
    </row>
    <row r="12037" spans="1:11" hidden="1" x14ac:dyDescent="0.2">
      <c r="A12037" s="1" t="s">
        <v>20654</v>
      </c>
      <c r="B12037">
        <v>225</v>
      </c>
      <c r="D12037">
        <v>47</v>
      </c>
      <c r="F12037" t="s">
        <v>4235</v>
      </c>
      <c r="G12037">
        <v>2800000</v>
      </c>
      <c r="H12037">
        <f t="shared" si="188"/>
        <v>28</v>
      </c>
      <c r="J12037" t="str">
        <f>IF(ISBLANK(I12037),"",INDEX('depts lookup'!B:B,MATCH(I12037,'depts lookup'!A:A,0)))</f>
        <v/>
      </c>
      <c r="K12037" t="str">
        <f>IF(ISBLANK(I12037),"",INDEX('depts lookup'!C:C,MATCH(I12037,'depts lookup'!A:A,0)))</f>
        <v/>
      </c>
    </row>
    <row r="12038" spans="1:11" hidden="1" x14ac:dyDescent="0.2">
      <c r="A12038" s="1" t="s">
        <v>20654</v>
      </c>
      <c r="B12038">
        <v>226</v>
      </c>
      <c r="H12038" t="str">
        <f t="shared" si="188"/>
        <v/>
      </c>
      <c r="J12038" t="str">
        <f>IF(ISBLANK(I12038),"",INDEX('depts lookup'!B:B,MATCH(I12038,'depts lookup'!A:A,0)))</f>
        <v/>
      </c>
      <c r="K12038" t="str">
        <f>IF(ISBLANK(I12038),"",INDEX('depts lookup'!C:C,MATCH(I12038,'depts lookup'!A:A,0)))</f>
        <v/>
      </c>
    </row>
    <row r="12039" spans="1:11" x14ac:dyDescent="0.2">
      <c r="A12039" s="1" t="s">
        <v>20654</v>
      </c>
      <c r="B12039">
        <v>227</v>
      </c>
      <c r="C12039" t="s">
        <v>14046</v>
      </c>
      <c r="D12039">
        <v>48</v>
      </c>
      <c r="F12039" t="s">
        <v>20785</v>
      </c>
      <c r="G12039">
        <v>1000000</v>
      </c>
      <c r="H12039">
        <f t="shared" si="188"/>
        <v>10</v>
      </c>
      <c r="I12039" t="s">
        <v>3942</v>
      </c>
      <c r="J12039" t="str">
        <f>IF(ISBLANK(I12039),"",INDEX('depts lookup'!B:B,MATCH(I12039,'depts lookup'!A:A,0)))</f>
        <v>10 A Road Development</v>
      </c>
      <c r="K12039" t="str">
        <f>IF(ISBLANK(I12039),"",INDEX('depts lookup'!C:C,MATCH(I12039,'depts lookup'!A:A,0)))</f>
        <v>पथ सुधारणा</v>
      </c>
    </row>
    <row r="12040" spans="1:11" x14ac:dyDescent="0.2">
      <c r="A12040" s="1" t="s">
        <v>20654</v>
      </c>
      <c r="B12040">
        <v>228</v>
      </c>
      <c r="C12040" t="s">
        <v>14047</v>
      </c>
      <c r="D12040">
        <v>48</v>
      </c>
      <c r="F12040" t="s">
        <v>20786</v>
      </c>
      <c r="G12040">
        <v>400000</v>
      </c>
      <c r="H12040">
        <f t="shared" si="188"/>
        <v>4</v>
      </c>
      <c r="I12040" t="s">
        <v>3942</v>
      </c>
      <c r="J12040" t="str">
        <f>IF(ISBLANK(I12040),"",INDEX('depts lookup'!B:B,MATCH(I12040,'depts lookup'!A:A,0)))</f>
        <v>10 A Road Development</v>
      </c>
      <c r="K12040" t="str">
        <f>IF(ISBLANK(I12040),"",INDEX('depts lookup'!C:C,MATCH(I12040,'depts lookup'!A:A,0)))</f>
        <v>पथ सुधारणा</v>
      </c>
    </row>
    <row r="12041" spans="1:11" x14ac:dyDescent="0.2">
      <c r="A12041" s="1" t="s">
        <v>20654</v>
      </c>
      <c r="B12041">
        <v>229</v>
      </c>
      <c r="C12041" t="s">
        <v>14048</v>
      </c>
      <c r="D12041">
        <v>48</v>
      </c>
      <c r="F12041" t="s">
        <v>20787</v>
      </c>
      <c r="G12041">
        <v>800000</v>
      </c>
      <c r="H12041">
        <f t="shared" si="188"/>
        <v>8</v>
      </c>
      <c r="I12041" t="s">
        <v>10604</v>
      </c>
      <c r="J12041" t="str">
        <f>IF(ISBLANK(I12041),"",INDEX('depts lookup'!B:B,MATCH(I12041,'depts lookup'!A:A,0)))</f>
        <v>Drainage &amp; Sewerage</v>
      </c>
      <c r="K12041" t="str">
        <f>IF(ISBLANK(I12041),"",INDEX('depts lookup'!C:C,MATCH(I12041,'depts lookup'!A:A,0)))</f>
        <v>2. गटारे व नाले</v>
      </c>
    </row>
    <row r="12042" spans="1:11" x14ac:dyDescent="0.2">
      <c r="A12042" s="1" t="s">
        <v>20654</v>
      </c>
      <c r="B12042">
        <v>230</v>
      </c>
      <c r="C12042" t="s">
        <v>14049</v>
      </c>
      <c r="D12042">
        <v>48</v>
      </c>
      <c r="F12042" t="s">
        <v>20788</v>
      </c>
      <c r="G12042">
        <v>400000</v>
      </c>
      <c r="H12042">
        <f t="shared" si="188"/>
        <v>4</v>
      </c>
      <c r="I12042" t="s">
        <v>4489</v>
      </c>
      <c r="J12042" t="str">
        <f>IF(ISBLANK(I12042),"",INDEX('depts lookup'!B:B,MATCH(I12042,'depts lookup'!A:A,0)))</f>
        <v>Slum Removal and Rehabilitation fund</v>
      </c>
      <c r="K12042" t="str">
        <f>IF(ISBLANK(I12042),"",INDEX('depts lookup'!C:C,MATCH(I12042,'depts lookup'!A:A,0)))</f>
        <v>4. झोपडपट्टी निर्मूलन व पुनर्वसन निधीतून करावयाची कामे</v>
      </c>
    </row>
    <row r="12043" spans="1:11" x14ac:dyDescent="0.2">
      <c r="A12043" s="1" t="s">
        <v>20654</v>
      </c>
      <c r="B12043">
        <v>231</v>
      </c>
      <c r="C12043" t="s">
        <v>14050</v>
      </c>
      <c r="D12043">
        <v>48</v>
      </c>
      <c r="F12043" t="s">
        <v>20789</v>
      </c>
      <c r="G12043">
        <v>400000</v>
      </c>
      <c r="H12043">
        <f t="shared" si="188"/>
        <v>4</v>
      </c>
      <c r="I12043" t="s">
        <v>3944</v>
      </c>
      <c r="J12043" t="str">
        <f>IF(ISBLANK(I12043),"",INDEX('depts lookup'!B:B,MATCH(I12043,'depts lookup'!A:A,0)))</f>
        <v>10 C Electricity dept</v>
      </c>
      <c r="K12043" t="str">
        <f>IF(ISBLANK(I12043),"",INDEX('depts lookup'!C:C,MATCH(I12043,'depts lookup'!A:A,0)))</f>
        <v>विद्युत विभाग</v>
      </c>
    </row>
    <row r="12044" spans="1:11" hidden="1" x14ac:dyDescent="0.2">
      <c r="A12044" s="1" t="s">
        <v>20654</v>
      </c>
      <c r="B12044">
        <v>232</v>
      </c>
      <c r="D12044">
        <v>48</v>
      </c>
      <c r="H12044" t="str">
        <f t="shared" si="188"/>
        <v/>
      </c>
      <c r="J12044" t="str">
        <f>IF(ISBLANK(I12044),"",INDEX('depts lookup'!B:B,MATCH(I12044,'depts lookup'!A:A,0)))</f>
        <v/>
      </c>
      <c r="K12044" t="str">
        <f>IF(ISBLANK(I12044),"",INDEX('depts lookup'!C:C,MATCH(I12044,'depts lookup'!A:A,0)))</f>
        <v/>
      </c>
    </row>
    <row r="12045" spans="1:11" hidden="1" x14ac:dyDescent="0.2">
      <c r="A12045" s="1" t="s">
        <v>20654</v>
      </c>
      <c r="B12045">
        <v>233</v>
      </c>
      <c r="D12045">
        <v>48</v>
      </c>
      <c r="F12045" t="s">
        <v>4235</v>
      </c>
      <c r="G12045">
        <v>3000000</v>
      </c>
      <c r="H12045">
        <f t="shared" si="188"/>
        <v>30</v>
      </c>
      <c r="J12045" t="str">
        <f>IF(ISBLANK(I12045),"",INDEX('depts lookup'!B:B,MATCH(I12045,'depts lookup'!A:A,0)))</f>
        <v/>
      </c>
      <c r="K12045" t="str">
        <f>IF(ISBLANK(I12045),"",INDEX('depts lookup'!C:C,MATCH(I12045,'depts lookup'!A:A,0)))</f>
        <v/>
      </c>
    </row>
    <row r="12046" spans="1:11" hidden="1" x14ac:dyDescent="0.2">
      <c r="A12046" s="1" t="s">
        <v>20654</v>
      </c>
      <c r="B12046">
        <v>234</v>
      </c>
      <c r="H12046" t="str">
        <f t="shared" si="188"/>
        <v/>
      </c>
      <c r="J12046" t="str">
        <f>IF(ISBLANK(I12046),"",INDEX('depts lookup'!B:B,MATCH(I12046,'depts lookup'!A:A,0)))</f>
        <v/>
      </c>
      <c r="K12046" t="str">
        <f>IF(ISBLANK(I12046),"",INDEX('depts lookup'!C:C,MATCH(I12046,'depts lookup'!A:A,0)))</f>
        <v/>
      </c>
    </row>
    <row r="12047" spans="1:11" hidden="1" x14ac:dyDescent="0.2">
      <c r="A12047" s="1" t="s">
        <v>20654</v>
      </c>
      <c r="B12047">
        <v>235</v>
      </c>
      <c r="H12047" t="str">
        <f t="shared" si="188"/>
        <v/>
      </c>
      <c r="J12047" t="str">
        <f>IF(ISBLANK(I12047),"",INDEX('depts lookup'!B:B,MATCH(I12047,'depts lookup'!A:A,0)))</f>
        <v/>
      </c>
      <c r="K12047" t="str">
        <f>IF(ISBLANK(I12047),"",INDEX('depts lookup'!C:C,MATCH(I12047,'depts lookup'!A:A,0)))</f>
        <v/>
      </c>
    </row>
    <row r="12048" spans="1:11" x14ac:dyDescent="0.2">
      <c r="A12048" s="1" t="s">
        <v>20654</v>
      </c>
      <c r="B12048">
        <v>236</v>
      </c>
      <c r="C12048" t="s">
        <v>14051</v>
      </c>
      <c r="D12048">
        <v>59</v>
      </c>
      <c r="F12048" t="s">
        <v>20790</v>
      </c>
      <c r="G12048">
        <v>800000</v>
      </c>
      <c r="H12048">
        <f t="shared" si="188"/>
        <v>8</v>
      </c>
      <c r="I12048" t="s">
        <v>3942</v>
      </c>
      <c r="J12048" t="str">
        <f>IF(ISBLANK(I12048),"",INDEX('depts lookup'!B:B,MATCH(I12048,'depts lookup'!A:A,0)))</f>
        <v>10 A Road Development</v>
      </c>
      <c r="K12048" t="str">
        <f>IF(ISBLANK(I12048),"",INDEX('depts lookup'!C:C,MATCH(I12048,'depts lookup'!A:A,0)))</f>
        <v>पथ सुधारणा</v>
      </c>
    </row>
    <row r="12049" spans="1:11" x14ac:dyDescent="0.2">
      <c r="A12049" s="1" t="s">
        <v>20654</v>
      </c>
      <c r="B12049">
        <v>237</v>
      </c>
      <c r="C12049" t="s">
        <v>14052</v>
      </c>
      <c r="D12049">
        <v>59</v>
      </c>
      <c r="F12049" t="s">
        <v>20791</v>
      </c>
      <c r="G12049">
        <v>800000</v>
      </c>
      <c r="H12049">
        <f t="shared" si="188"/>
        <v>8</v>
      </c>
      <c r="I12049" t="s">
        <v>3942</v>
      </c>
      <c r="J12049" t="str">
        <f>IF(ISBLANK(I12049),"",INDEX('depts lookup'!B:B,MATCH(I12049,'depts lookup'!A:A,0)))</f>
        <v>10 A Road Development</v>
      </c>
      <c r="K12049" t="str">
        <f>IF(ISBLANK(I12049),"",INDEX('depts lookup'!C:C,MATCH(I12049,'depts lookup'!A:A,0)))</f>
        <v>पथ सुधारणा</v>
      </c>
    </row>
    <row r="12050" spans="1:11" x14ac:dyDescent="0.2">
      <c r="A12050" s="1" t="s">
        <v>20654</v>
      </c>
      <c r="B12050">
        <v>238</v>
      </c>
      <c r="C12050" t="s">
        <v>14053</v>
      </c>
      <c r="D12050">
        <v>59</v>
      </c>
      <c r="F12050" t="s">
        <v>14054</v>
      </c>
      <c r="G12050">
        <v>200000</v>
      </c>
      <c r="H12050">
        <f t="shared" si="188"/>
        <v>2</v>
      </c>
      <c r="I12050" t="s">
        <v>3947</v>
      </c>
      <c r="J12050" t="str">
        <f>IF(ISBLANK(I12050),"",INDEX('depts lookup'!B:B,MATCH(I12050,'depts lookup'!A:A,0)))</f>
        <v>Buildings land township</v>
      </c>
      <c r="K12050" t="str">
        <f>IF(ISBLANK(I12050),"",INDEX('depts lookup'!C:C,MATCH(I12050,'depts lookup'!A:A,0)))</f>
        <v>भवने, भूमी व मनपा वसाहती यांची व्यवस्था</v>
      </c>
    </row>
    <row r="12051" spans="1:11" x14ac:dyDescent="0.2">
      <c r="A12051" s="1" t="s">
        <v>20654</v>
      </c>
      <c r="B12051">
        <v>239</v>
      </c>
      <c r="C12051" t="s">
        <v>14055</v>
      </c>
      <c r="D12051">
        <v>59</v>
      </c>
      <c r="F12051" t="s">
        <v>20792</v>
      </c>
      <c r="G12051">
        <v>400000</v>
      </c>
      <c r="H12051">
        <f t="shared" si="188"/>
        <v>4</v>
      </c>
      <c r="I12051" t="s">
        <v>10604</v>
      </c>
      <c r="J12051" t="str">
        <f>IF(ISBLANK(I12051),"",INDEX('depts lookup'!B:B,MATCH(I12051,'depts lookup'!A:A,0)))</f>
        <v>Drainage &amp; Sewerage</v>
      </c>
      <c r="K12051" t="str">
        <f>IF(ISBLANK(I12051),"",INDEX('depts lookup'!C:C,MATCH(I12051,'depts lookup'!A:A,0)))</f>
        <v>2. गटारे व नाले</v>
      </c>
    </row>
    <row r="12052" spans="1:11" x14ac:dyDescent="0.2">
      <c r="A12052" s="1" t="s">
        <v>20654</v>
      </c>
      <c r="B12052">
        <v>240</v>
      </c>
      <c r="C12052" t="s">
        <v>14056</v>
      </c>
      <c r="D12052">
        <v>59</v>
      </c>
      <c r="F12052" t="s">
        <v>20793</v>
      </c>
      <c r="G12052">
        <v>200000</v>
      </c>
      <c r="H12052">
        <f t="shared" si="188"/>
        <v>2</v>
      </c>
      <c r="I12052" t="s">
        <v>3944</v>
      </c>
      <c r="J12052" t="str">
        <f>IF(ISBLANK(I12052),"",INDEX('depts lookup'!B:B,MATCH(I12052,'depts lookup'!A:A,0)))</f>
        <v>10 C Electricity dept</v>
      </c>
      <c r="K12052" t="str">
        <f>IF(ISBLANK(I12052),"",INDEX('depts lookup'!C:C,MATCH(I12052,'depts lookup'!A:A,0)))</f>
        <v>विद्युत विभाग</v>
      </c>
    </row>
    <row r="12053" spans="1:11" hidden="1" x14ac:dyDescent="0.2">
      <c r="A12053" s="1" t="s">
        <v>20654</v>
      </c>
      <c r="B12053">
        <v>241</v>
      </c>
      <c r="D12053">
        <v>59</v>
      </c>
      <c r="H12053" t="str">
        <f t="shared" si="188"/>
        <v/>
      </c>
      <c r="J12053" t="str">
        <f>IF(ISBLANK(I12053),"",INDEX('depts lookup'!B:B,MATCH(I12053,'depts lookup'!A:A,0)))</f>
        <v/>
      </c>
      <c r="K12053" t="str">
        <f>IF(ISBLANK(I12053),"",INDEX('depts lookup'!C:C,MATCH(I12053,'depts lookup'!A:A,0)))</f>
        <v/>
      </c>
    </row>
    <row r="12054" spans="1:11" hidden="1" x14ac:dyDescent="0.2">
      <c r="A12054" s="1" t="s">
        <v>20654</v>
      </c>
      <c r="B12054">
        <v>242</v>
      </c>
      <c r="D12054">
        <v>59</v>
      </c>
      <c r="F12054" t="s">
        <v>4235</v>
      </c>
      <c r="G12054">
        <v>2400000</v>
      </c>
      <c r="H12054">
        <f t="shared" si="188"/>
        <v>24</v>
      </c>
      <c r="J12054" t="str">
        <f>IF(ISBLANK(I12054),"",INDEX('depts lookup'!B:B,MATCH(I12054,'depts lookup'!A:A,0)))</f>
        <v/>
      </c>
      <c r="K12054" t="str">
        <f>IF(ISBLANK(I12054),"",INDEX('depts lookup'!C:C,MATCH(I12054,'depts lookup'!A:A,0)))</f>
        <v/>
      </c>
    </row>
    <row r="12055" spans="1:11" hidden="1" x14ac:dyDescent="0.2">
      <c r="A12055" s="1" t="s">
        <v>20654</v>
      </c>
      <c r="B12055">
        <v>243</v>
      </c>
      <c r="H12055" t="str">
        <f t="shared" si="188"/>
        <v/>
      </c>
      <c r="J12055" t="str">
        <f>IF(ISBLANK(I12055),"",INDEX('depts lookup'!B:B,MATCH(I12055,'depts lookup'!A:A,0)))</f>
        <v/>
      </c>
      <c r="K12055" t="str">
        <f>IF(ISBLANK(I12055),"",INDEX('depts lookup'!C:C,MATCH(I12055,'depts lookup'!A:A,0)))</f>
        <v/>
      </c>
    </row>
    <row r="12056" spans="1:11" x14ac:dyDescent="0.2">
      <c r="A12056" s="1" t="s">
        <v>20654</v>
      </c>
      <c r="B12056">
        <v>244</v>
      </c>
      <c r="C12056" t="s">
        <v>14057</v>
      </c>
      <c r="D12056">
        <v>60</v>
      </c>
      <c r="F12056" t="s">
        <v>20794</v>
      </c>
      <c r="G12056">
        <v>400000</v>
      </c>
      <c r="H12056">
        <f t="shared" si="188"/>
        <v>4</v>
      </c>
      <c r="I12056" t="s">
        <v>3942</v>
      </c>
      <c r="J12056" t="str">
        <f>IF(ISBLANK(I12056),"",INDEX('depts lookup'!B:B,MATCH(I12056,'depts lookup'!A:A,0)))</f>
        <v>10 A Road Development</v>
      </c>
      <c r="K12056" t="str">
        <f>IF(ISBLANK(I12056),"",INDEX('depts lookup'!C:C,MATCH(I12056,'depts lookup'!A:A,0)))</f>
        <v>पथ सुधारणा</v>
      </c>
    </row>
    <row r="12057" spans="1:11" x14ac:dyDescent="0.2">
      <c r="A12057" s="1" t="s">
        <v>20654</v>
      </c>
      <c r="B12057">
        <v>245</v>
      </c>
      <c r="C12057" t="s">
        <v>14058</v>
      </c>
      <c r="D12057">
        <v>60</v>
      </c>
      <c r="F12057" t="s">
        <v>20795</v>
      </c>
      <c r="G12057">
        <v>400000</v>
      </c>
      <c r="H12057">
        <f t="shared" si="188"/>
        <v>4</v>
      </c>
      <c r="I12057" t="s">
        <v>3942</v>
      </c>
      <c r="J12057" t="str">
        <f>IF(ISBLANK(I12057),"",INDEX('depts lookup'!B:B,MATCH(I12057,'depts lookup'!A:A,0)))</f>
        <v>10 A Road Development</v>
      </c>
      <c r="K12057" t="str">
        <f>IF(ISBLANK(I12057),"",INDEX('depts lookup'!C:C,MATCH(I12057,'depts lookup'!A:A,0)))</f>
        <v>पथ सुधारणा</v>
      </c>
    </row>
    <row r="12058" spans="1:11" x14ac:dyDescent="0.2">
      <c r="A12058" s="1" t="s">
        <v>20654</v>
      </c>
      <c r="B12058">
        <v>246</v>
      </c>
      <c r="C12058" t="s">
        <v>14059</v>
      </c>
      <c r="D12058">
        <v>60</v>
      </c>
      <c r="F12058" t="s">
        <v>20796</v>
      </c>
      <c r="G12058">
        <v>1000000</v>
      </c>
      <c r="H12058">
        <f t="shared" si="188"/>
        <v>10</v>
      </c>
      <c r="I12058" t="s">
        <v>3942</v>
      </c>
      <c r="J12058" t="str">
        <f>IF(ISBLANK(I12058),"",INDEX('depts lookup'!B:B,MATCH(I12058,'depts lookup'!A:A,0)))</f>
        <v>10 A Road Development</v>
      </c>
      <c r="K12058" t="str">
        <f>IF(ISBLANK(I12058),"",INDEX('depts lookup'!C:C,MATCH(I12058,'depts lookup'!A:A,0)))</f>
        <v>पथ सुधारणा</v>
      </c>
    </row>
    <row r="12059" spans="1:11" x14ac:dyDescent="0.2">
      <c r="A12059" s="1" t="s">
        <v>20654</v>
      </c>
      <c r="B12059">
        <v>247</v>
      </c>
      <c r="C12059" t="s">
        <v>14060</v>
      </c>
      <c r="D12059">
        <v>60</v>
      </c>
      <c r="F12059" t="s">
        <v>20797</v>
      </c>
      <c r="G12059">
        <v>600000</v>
      </c>
      <c r="H12059">
        <f t="shared" si="188"/>
        <v>6</v>
      </c>
      <c r="I12059" t="s">
        <v>10604</v>
      </c>
      <c r="J12059" t="str">
        <f>IF(ISBLANK(I12059),"",INDEX('depts lookup'!B:B,MATCH(I12059,'depts lookup'!A:A,0)))</f>
        <v>Drainage &amp; Sewerage</v>
      </c>
      <c r="K12059" t="str">
        <f>IF(ISBLANK(I12059),"",INDEX('depts lookup'!C:C,MATCH(I12059,'depts lookup'!A:A,0)))</f>
        <v>2. गटारे व नाले</v>
      </c>
    </row>
    <row r="12060" spans="1:11" x14ac:dyDescent="0.2">
      <c r="A12060" s="1" t="s">
        <v>20654</v>
      </c>
      <c r="B12060">
        <v>248</v>
      </c>
      <c r="C12060" t="s">
        <v>14061</v>
      </c>
      <c r="D12060">
        <v>60</v>
      </c>
      <c r="F12060" t="s">
        <v>20798</v>
      </c>
      <c r="G12060">
        <v>200000</v>
      </c>
      <c r="H12060">
        <f t="shared" si="188"/>
        <v>2</v>
      </c>
      <c r="I12060" t="s">
        <v>3944</v>
      </c>
      <c r="J12060" t="str">
        <f>IF(ISBLANK(I12060),"",INDEX('depts lookup'!B:B,MATCH(I12060,'depts lookup'!A:A,0)))</f>
        <v>10 C Electricity dept</v>
      </c>
      <c r="K12060" t="str">
        <f>IF(ISBLANK(I12060),"",INDEX('depts lookup'!C:C,MATCH(I12060,'depts lookup'!A:A,0)))</f>
        <v>विद्युत विभाग</v>
      </c>
    </row>
    <row r="12061" spans="1:11" x14ac:dyDescent="0.2">
      <c r="A12061" s="1" t="s">
        <v>20654</v>
      </c>
      <c r="B12061">
        <v>249</v>
      </c>
      <c r="C12061" t="s">
        <v>14062</v>
      </c>
      <c r="D12061">
        <v>60</v>
      </c>
      <c r="F12061" t="s">
        <v>20799</v>
      </c>
      <c r="G12061">
        <v>600000</v>
      </c>
      <c r="H12061">
        <f t="shared" si="188"/>
        <v>6</v>
      </c>
      <c r="I12061" t="s">
        <v>3944</v>
      </c>
      <c r="J12061" t="str">
        <f>IF(ISBLANK(I12061),"",INDEX('depts lookup'!B:B,MATCH(I12061,'depts lookup'!A:A,0)))</f>
        <v>10 C Electricity dept</v>
      </c>
      <c r="K12061" t="str">
        <f>IF(ISBLANK(I12061),"",INDEX('depts lookup'!C:C,MATCH(I12061,'depts lookup'!A:A,0)))</f>
        <v>विद्युत विभाग</v>
      </c>
    </row>
    <row r="12062" spans="1:11" hidden="1" x14ac:dyDescent="0.2">
      <c r="A12062" s="1" t="s">
        <v>20654</v>
      </c>
      <c r="B12062">
        <v>250</v>
      </c>
      <c r="D12062">
        <v>60</v>
      </c>
      <c r="H12062" t="str">
        <f t="shared" si="188"/>
        <v/>
      </c>
      <c r="J12062" t="str">
        <f>IF(ISBLANK(I12062),"",INDEX('depts lookup'!B:B,MATCH(I12062,'depts lookup'!A:A,0)))</f>
        <v/>
      </c>
      <c r="K12062" t="str">
        <f>IF(ISBLANK(I12062),"",INDEX('depts lookup'!C:C,MATCH(I12062,'depts lookup'!A:A,0)))</f>
        <v/>
      </c>
    </row>
    <row r="12063" spans="1:11" hidden="1" x14ac:dyDescent="0.2">
      <c r="A12063" s="1" t="s">
        <v>20654</v>
      </c>
      <c r="B12063">
        <v>251</v>
      </c>
      <c r="D12063">
        <v>60</v>
      </c>
      <c r="F12063" t="s">
        <v>4235</v>
      </c>
      <c r="G12063">
        <v>3200000</v>
      </c>
      <c r="H12063">
        <f t="shared" si="188"/>
        <v>32</v>
      </c>
      <c r="J12063" t="str">
        <f>IF(ISBLANK(I12063),"",INDEX('depts lookup'!B:B,MATCH(I12063,'depts lookup'!A:A,0)))</f>
        <v/>
      </c>
      <c r="K12063" t="str">
        <f>IF(ISBLANK(I12063),"",INDEX('depts lookup'!C:C,MATCH(I12063,'depts lookup'!A:A,0)))</f>
        <v/>
      </c>
    </row>
    <row r="12064" spans="1:11" hidden="1" x14ac:dyDescent="0.2">
      <c r="A12064" s="1" t="s">
        <v>20654</v>
      </c>
      <c r="B12064">
        <v>252</v>
      </c>
      <c r="H12064" t="str">
        <f t="shared" si="188"/>
        <v/>
      </c>
      <c r="J12064" t="str">
        <f>IF(ISBLANK(I12064),"",INDEX('depts lookup'!B:B,MATCH(I12064,'depts lookup'!A:A,0)))</f>
        <v/>
      </c>
      <c r="K12064" t="str">
        <f>IF(ISBLANK(I12064),"",INDEX('depts lookup'!C:C,MATCH(I12064,'depts lookup'!A:A,0)))</f>
        <v/>
      </c>
    </row>
    <row r="12065" spans="1:11" x14ac:dyDescent="0.2">
      <c r="A12065" s="1" t="s">
        <v>20654</v>
      </c>
      <c r="B12065">
        <v>253</v>
      </c>
      <c r="C12065" t="s">
        <v>14063</v>
      </c>
      <c r="D12065">
        <v>65</v>
      </c>
      <c r="F12065" t="s">
        <v>20800</v>
      </c>
      <c r="G12065">
        <v>800000</v>
      </c>
      <c r="H12065">
        <f t="shared" si="188"/>
        <v>8</v>
      </c>
      <c r="I12065" t="s">
        <v>3942</v>
      </c>
      <c r="J12065" t="str">
        <f>IF(ISBLANK(I12065),"",INDEX('depts lookup'!B:B,MATCH(I12065,'depts lookup'!A:A,0)))</f>
        <v>10 A Road Development</v>
      </c>
      <c r="K12065" t="str">
        <f>IF(ISBLANK(I12065),"",INDEX('depts lookup'!C:C,MATCH(I12065,'depts lookup'!A:A,0)))</f>
        <v>पथ सुधारणा</v>
      </c>
    </row>
    <row r="12066" spans="1:11" x14ac:dyDescent="0.2">
      <c r="A12066" s="1" t="s">
        <v>20654</v>
      </c>
      <c r="B12066">
        <v>254</v>
      </c>
      <c r="C12066" t="s">
        <v>14064</v>
      </c>
      <c r="D12066">
        <v>65</v>
      </c>
      <c r="F12066" t="s">
        <v>20801</v>
      </c>
      <c r="G12066">
        <v>600000</v>
      </c>
      <c r="H12066">
        <f t="shared" si="188"/>
        <v>6</v>
      </c>
      <c r="I12066" t="s">
        <v>3942</v>
      </c>
      <c r="J12066" t="str">
        <f>IF(ISBLANK(I12066),"",INDEX('depts lookup'!B:B,MATCH(I12066,'depts lookup'!A:A,0)))</f>
        <v>10 A Road Development</v>
      </c>
      <c r="K12066" t="str">
        <f>IF(ISBLANK(I12066),"",INDEX('depts lookup'!C:C,MATCH(I12066,'depts lookup'!A:A,0)))</f>
        <v>पथ सुधारणा</v>
      </c>
    </row>
    <row r="12067" spans="1:11" x14ac:dyDescent="0.2">
      <c r="A12067" s="1" t="s">
        <v>20654</v>
      </c>
      <c r="B12067">
        <v>255</v>
      </c>
      <c r="C12067" t="s">
        <v>14065</v>
      </c>
      <c r="D12067">
        <v>65</v>
      </c>
      <c r="F12067" t="s">
        <v>20802</v>
      </c>
      <c r="G12067">
        <v>200000</v>
      </c>
      <c r="H12067">
        <f t="shared" si="188"/>
        <v>2</v>
      </c>
      <c r="I12067" t="s">
        <v>3942</v>
      </c>
      <c r="J12067" t="str">
        <f>IF(ISBLANK(I12067),"",INDEX('depts lookup'!B:B,MATCH(I12067,'depts lookup'!A:A,0)))</f>
        <v>10 A Road Development</v>
      </c>
      <c r="K12067" t="str">
        <f>IF(ISBLANK(I12067),"",INDEX('depts lookup'!C:C,MATCH(I12067,'depts lookup'!A:A,0)))</f>
        <v>पथ सुधारणा</v>
      </c>
    </row>
    <row r="12068" spans="1:11" x14ac:dyDescent="0.2">
      <c r="A12068" s="1" t="s">
        <v>20654</v>
      </c>
      <c r="B12068">
        <v>256</v>
      </c>
      <c r="C12068" t="s">
        <v>14066</v>
      </c>
      <c r="D12068">
        <v>65</v>
      </c>
      <c r="F12068" t="s">
        <v>20803</v>
      </c>
      <c r="G12068">
        <v>200000</v>
      </c>
      <c r="H12068">
        <f t="shared" si="188"/>
        <v>2</v>
      </c>
      <c r="I12068" t="s">
        <v>3947</v>
      </c>
      <c r="J12068" t="str">
        <f>IF(ISBLANK(I12068),"",INDEX('depts lookup'!B:B,MATCH(I12068,'depts lookup'!A:A,0)))</f>
        <v>Buildings land township</v>
      </c>
      <c r="K12068" t="str">
        <f>IF(ISBLANK(I12068),"",INDEX('depts lookup'!C:C,MATCH(I12068,'depts lookup'!A:A,0)))</f>
        <v>भवने, भूमी व मनपा वसाहती यांची व्यवस्था</v>
      </c>
    </row>
    <row r="12069" spans="1:11" x14ac:dyDescent="0.2">
      <c r="A12069" s="1" t="s">
        <v>20654</v>
      </c>
      <c r="B12069">
        <v>257</v>
      </c>
      <c r="C12069" t="s">
        <v>14067</v>
      </c>
      <c r="D12069">
        <v>65</v>
      </c>
      <c r="F12069" t="s">
        <v>20804</v>
      </c>
      <c r="G12069">
        <v>800000</v>
      </c>
      <c r="H12069">
        <f t="shared" si="188"/>
        <v>8</v>
      </c>
      <c r="I12069" t="s">
        <v>3947</v>
      </c>
      <c r="J12069" t="str">
        <f>IF(ISBLANK(I12069),"",INDEX('depts lookup'!B:B,MATCH(I12069,'depts lookup'!A:A,0)))</f>
        <v>Buildings land township</v>
      </c>
      <c r="K12069" t="str">
        <f>IF(ISBLANK(I12069),"",INDEX('depts lookup'!C:C,MATCH(I12069,'depts lookup'!A:A,0)))</f>
        <v>भवने, भूमी व मनपा वसाहती यांची व्यवस्था</v>
      </c>
    </row>
    <row r="12070" spans="1:11" x14ac:dyDescent="0.2">
      <c r="A12070" s="1" t="s">
        <v>20654</v>
      </c>
      <c r="B12070">
        <v>258</v>
      </c>
      <c r="C12070" t="s">
        <v>14068</v>
      </c>
      <c r="D12070">
        <v>65</v>
      </c>
      <c r="F12070" t="s">
        <v>20805</v>
      </c>
      <c r="G12070">
        <v>400000</v>
      </c>
      <c r="H12070">
        <f t="shared" si="188"/>
        <v>4</v>
      </c>
      <c r="I12070" t="s">
        <v>10604</v>
      </c>
      <c r="J12070" t="str">
        <f>IF(ISBLANK(I12070),"",INDEX('depts lookup'!B:B,MATCH(I12070,'depts lookup'!A:A,0)))</f>
        <v>Drainage &amp; Sewerage</v>
      </c>
      <c r="K12070" t="str">
        <f>IF(ISBLANK(I12070),"",INDEX('depts lookup'!C:C,MATCH(I12070,'depts lookup'!A:A,0)))</f>
        <v>2. गटारे व नाले</v>
      </c>
    </row>
    <row r="12071" spans="1:11" x14ac:dyDescent="0.2">
      <c r="A12071" s="1" t="s">
        <v>20654</v>
      </c>
      <c r="B12071">
        <v>259</v>
      </c>
      <c r="C12071" t="s">
        <v>14069</v>
      </c>
      <c r="D12071">
        <v>65</v>
      </c>
      <c r="F12071" t="s">
        <v>20806</v>
      </c>
      <c r="G12071">
        <v>600000</v>
      </c>
      <c r="H12071">
        <f t="shared" si="188"/>
        <v>6</v>
      </c>
      <c r="I12071" t="s">
        <v>4489</v>
      </c>
      <c r="J12071" t="str">
        <f>IF(ISBLANK(I12071),"",INDEX('depts lookup'!B:B,MATCH(I12071,'depts lookup'!A:A,0)))</f>
        <v>Slum Removal and Rehabilitation fund</v>
      </c>
      <c r="K12071" t="str">
        <f>IF(ISBLANK(I12071),"",INDEX('depts lookup'!C:C,MATCH(I12071,'depts lookup'!A:A,0)))</f>
        <v>4. झोपडपट्टी निर्मूलन व पुनर्वसन निधीतून करावयाची कामे</v>
      </c>
    </row>
    <row r="12072" spans="1:11" hidden="1" x14ac:dyDescent="0.2">
      <c r="A12072" s="1" t="s">
        <v>20654</v>
      </c>
      <c r="B12072">
        <v>260</v>
      </c>
      <c r="D12072">
        <v>65</v>
      </c>
      <c r="H12072" t="str">
        <f t="shared" si="188"/>
        <v/>
      </c>
      <c r="J12072" t="str">
        <f>IF(ISBLANK(I12072),"",INDEX('depts lookup'!B:B,MATCH(I12072,'depts lookup'!A:A,0)))</f>
        <v/>
      </c>
      <c r="K12072" t="str">
        <f>IF(ISBLANK(I12072),"",INDEX('depts lookup'!C:C,MATCH(I12072,'depts lookup'!A:A,0)))</f>
        <v/>
      </c>
    </row>
    <row r="12073" spans="1:11" hidden="1" x14ac:dyDescent="0.2">
      <c r="A12073" s="1" t="s">
        <v>20654</v>
      </c>
      <c r="B12073">
        <v>261</v>
      </c>
      <c r="D12073">
        <v>65</v>
      </c>
      <c r="F12073" t="s">
        <v>4235</v>
      </c>
      <c r="G12073">
        <v>3600000</v>
      </c>
      <c r="H12073">
        <f t="shared" si="188"/>
        <v>36</v>
      </c>
      <c r="J12073" t="str">
        <f>IF(ISBLANK(I12073),"",INDEX('depts lookup'!B:B,MATCH(I12073,'depts lookup'!A:A,0)))</f>
        <v/>
      </c>
      <c r="K12073" t="str">
        <f>IF(ISBLANK(I12073),"",INDEX('depts lookup'!C:C,MATCH(I12073,'depts lookup'!A:A,0)))</f>
        <v/>
      </c>
    </row>
    <row r="12074" spans="1:11" hidden="1" x14ac:dyDescent="0.2">
      <c r="A12074" s="1" t="s">
        <v>20654</v>
      </c>
      <c r="B12074">
        <v>262</v>
      </c>
      <c r="H12074" t="str">
        <f t="shared" si="188"/>
        <v/>
      </c>
      <c r="J12074" t="str">
        <f>IF(ISBLANK(I12074),"",INDEX('depts lookup'!B:B,MATCH(I12074,'depts lookup'!A:A,0)))</f>
        <v/>
      </c>
      <c r="K12074" t="str">
        <f>IF(ISBLANK(I12074),"",INDEX('depts lookup'!C:C,MATCH(I12074,'depts lookup'!A:A,0)))</f>
        <v/>
      </c>
    </row>
    <row r="12075" spans="1:11" hidden="1" x14ac:dyDescent="0.2">
      <c r="A12075" s="1" t="s">
        <v>20654</v>
      </c>
      <c r="B12075">
        <v>263</v>
      </c>
      <c r="F12075" t="s">
        <v>20297</v>
      </c>
      <c r="G12075">
        <v>15800000</v>
      </c>
      <c r="H12075">
        <f t="shared" si="188"/>
        <v>158</v>
      </c>
      <c r="J12075" t="str">
        <f>IF(ISBLANK(I12075),"",INDEX('depts lookup'!B:B,MATCH(I12075,'depts lookup'!A:A,0)))</f>
        <v/>
      </c>
      <c r="K12075" t="str">
        <f>IF(ISBLANK(I12075),"",INDEX('depts lookup'!C:C,MATCH(I12075,'depts lookup'!A:A,0)))</f>
        <v/>
      </c>
    </row>
    <row r="12076" spans="1:11" hidden="1" x14ac:dyDescent="0.2">
      <c r="A12076" s="1" t="s">
        <v>20654</v>
      </c>
      <c r="B12076">
        <v>264</v>
      </c>
      <c r="H12076" t="str">
        <f t="shared" si="188"/>
        <v/>
      </c>
      <c r="J12076" t="str">
        <f>IF(ISBLANK(I12076),"",INDEX('depts lookup'!B:B,MATCH(I12076,'depts lookup'!A:A,0)))</f>
        <v/>
      </c>
      <c r="K12076" t="str">
        <f>IF(ISBLANK(I12076),"",INDEX('depts lookup'!C:C,MATCH(I12076,'depts lookup'!A:A,0)))</f>
        <v/>
      </c>
    </row>
    <row r="12077" spans="1:11" hidden="1" x14ac:dyDescent="0.2">
      <c r="A12077" s="1" t="s">
        <v>20654</v>
      </c>
      <c r="B12077">
        <v>265</v>
      </c>
      <c r="H12077" t="str">
        <f t="shared" si="188"/>
        <v/>
      </c>
      <c r="J12077" t="str">
        <f>IF(ISBLANK(I12077),"",INDEX('depts lookup'!B:B,MATCH(I12077,'depts lookup'!A:A,0)))</f>
        <v/>
      </c>
      <c r="K12077" t="str">
        <f>IF(ISBLANK(I12077),"",INDEX('depts lookup'!C:C,MATCH(I12077,'depts lookup'!A:A,0)))</f>
        <v/>
      </c>
    </row>
    <row r="12078" spans="1:11" hidden="1" x14ac:dyDescent="0.2">
      <c r="A12078" s="1" t="s">
        <v>20654</v>
      </c>
      <c r="B12078">
        <v>266</v>
      </c>
      <c r="F12078" t="s">
        <v>20374</v>
      </c>
      <c r="H12078" t="str">
        <f t="shared" si="188"/>
        <v/>
      </c>
      <c r="J12078" t="str">
        <f>IF(ISBLANK(I12078),"",INDEX('depts lookup'!B:B,MATCH(I12078,'depts lookup'!A:A,0)))</f>
        <v/>
      </c>
      <c r="K12078" t="str">
        <f>IF(ISBLANK(I12078),"",INDEX('depts lookup'!C:C,MATCH(I12078,'depts lookup'!A:A,0)))</f>
        <v/>
      </c>
    </row>
    <row r="12079" spans="1:11" hidden="1" x14ac:dyDescent="0.2">
      <c r="A12079" s="1" t="s">
        <v>20654</v>
      </c>
      <c r="B12079">
        <v>267</v>
      </c>
      <c r="H12079" t="str">
        <f t="shared" si="188"/>
        <v/>
      </c>
      <c r="J12079" t="str">
        <f>IF(ISBLANK(I12079),"",INDEX('depts lookup'!B:B,MATCH(I12079,'depts lookup'!A:A,0)))</f>
        <v/>
      </c>
      <c r="K12079" t="str">
        <f>IF(ISBLANK(I12079),"",INDEX('depts lookup'!C:C,MATCH(I12079,'depts lookup'!A:A,0)))</f>
        <v/>
      </c>
    </row>
    <row r="12080" spans="1:11" x14ac:dyDescent="0.2">
      <c r="A12080" s="1" t="s">
        <v>20654</v>
      </c>
      <c r="B12080">
        <v>268</v>
      </c>
      <c r="C12080" t="s">
        <v>14070</v>
      </c>
      <c r="D12080">
        <v>52</v>
      </c>
      <c r="F12080" t="s">
        <v>20807</v>
      </c>
      <c r="G12080">
        <v>200000</v>
      </c>
      <c r="H12080">
        <f t="shared" si="188"/>
        <v>2</v>
      </c>
      <c r="I12080" t="s">
        <v>3942</v>
      </c>
      <c r="J12080" t="str">
        <f>IF(ISBLANK(I12080),"",INDEX('depts lookup'!B:B,MATCH(I12080,'depts lookup'!A:A,0)))</f>
        <v>10 A Road Development</v>
      </c>
      <c r="K12080" t="str">
        <f>IF(ISBLANK(I12080),"",INDEX('depts lookup'!C:C,MATCH(I12080,'depts lookup'!A:A,0)))</f>
        <v>पथ सुधारणा</v>
      </c>
    </row>
    <row r="12081" spans="1:11" x14ac:dyDescent="0.2">
      <c r="A12081" s="1" t="s">
        <v>20654</v>
      </c>
      <c r="B12081">
        <v>269</v>
      </c>
      <c r="C12081" t="s">
        <v>14071</v>
      </c>
      <c r="D12081">
        <v>52</v>
      </c>
      <c r="F12081" t="s">
        <v>20808</v>
      </c>
      <c r="G12081">
        <v>400000</v>
      </c>
      <c r="H12081">
        <f t="shared" si="188"/>
        <v>4</v>
      </c>
      <c r="I12081" t="s">
        <v>3942</v>
      </c>
      <c r="J12081" t="str">
        <f>IF(ISBLANK(I12081),"",INDEX('depts lookup'!B:B,MATCH(I12081,'depts lookup'!A:A,0)))</f>
        <v>10 A Road Development</v>
      </c>
      <c r="K12081" t="str">
        <f>IF(ISBLANK(I12081),"",INDEX('depts lookup'!C:C,MATCH(I12081,'depts lookup'!A:A,0)))</f>
        <v>पथ सुधारणा</v>
      </c>
    </row>
    <row r="12082" spans="1:11" x14ac:dyDescent="0.2">
      <c r="A12082" s="1" t="s">
        <v>20654</v>
      </c>
      <c r="B12082">
        <v>270</v>
      </c>
      <c r="C12082" t="s">
        <v>14072</v>
      </c>
      <c r="D12082">
        <v>52</v>
      </c>
      <c r="E12082" t="s">
        <v>580</v>
      </c>
      <c r="F12082" t="s">
        <v>20809</v>
      </c>
      <c r="G12082">
        <v>400000</v>
      </c>
      <c r="H12082">
        <f t="shared" si="188"/>
        <v>4</v>
      </c>
      <c r="I12082" t="s">
        <v>4489</v>
      </c>
      <c r="J12082" t="str">
        <f>IF(ISBLANK(I12082),"",INDEX('depts lookup'!B:B,MATCH(I12082,'depts lookup'!A:A,0)))</f>
        <v>Slum Removal and Rehabilitation fund</v>
      </c>
      <c r="K12082" t="str">
        <f>IF(ISBLANK(I12082),"",INDEX('depts lookup'!C:C,MATCH(I12082,'depts lookup'!A:A,0)))</f>
        <v>4. झोपडपट्टी निर्मूलन व पुनर्वसन निधीतून करावयाची कामे</v>
      </c>
    </row>
    <row r="12083" spans="1:11" x14ac:dyDescent="0.2">
      <c r="A12083" s="1" t="s">
        <v>20654</v>
      </c>
      <c r="B12083">
        <v>271</v>
      </c>
      <c r="C12083" t="s">
        <v>14073</v>
      </c>
      <c r="D12083">
        <v>52</v>
      </c>
      <c r="F12083" t="s">
        <v>20810</v>
      </c>
      <c r="G12083">
        <v>400000</v>
      </c>
      <c r="H12083">
        <f t="shared" si="188"/>
        <v>4</v>
      </c>
      <c r="I12083" t="s">
        <v>3944</v>
      </c>
      <c r="J12083" t="str">
        <f>IF(ISBLANK(I12083),"",INDEX('depts lookup'!B:B,MATCH(I12083,'depts lookup'!A:A,0)))</f>
        <v>10 C Electricity dept</v>
      </c>
      <c r="K12083" t="str">
        <f>IF(ISBLANK(I12083),"",INDEX('depts lookup'!C:C,MATCH(I12083,'depts lookup'!A:A,0)))</f>
        <v>विद्युत विभाग</v>
      </c>
    </row>
    <row r="12084" spans="1:11" x14ac:dyDescent="0.2">
      <c r="A12084" s="1" t="s">
        <v>20654</v>
      </c>
      <c r="B12084">
        <v>272</v>
      </c>
      <c r="C12084" t="s">
        <v>14074</v>
      </c>
      <c r="D12084">
        <v>52</v>
      </c>
      <c r="F12084" t="s">
        <v>20811</v>
      </c>
      <c r="G12084">
        <v>400000</v>
      </c>
      <c r="H12084">
        <f t="shared" si="188"/>
        <v>4</v>
      </c>
      <c r="I12084" t="s">
        <v>3944</v>
      </c>
      <c r="J12084" t="str">
        <f>IF(ISBLANK(I12084),"",INDEX('depts lookup'!B:B,MATCH(I12084,'depts lookup'!A:A,0)))</f>
        <v>10 C Electricity dept</v>
      </c>
      <c r="K12084" t="str">
        <f>IF(ISBLANK(I12084),"",INDEX('depts lookup'!C:C,MATCH(I12084,'depts lookup'!A:A,0)))</f>
        <v>विद्युत विभाग</v>
      </c>
    </row>
    <row r="12085" spans="1:11" x14ac:dyDescent="0.2">
      <c r="A12085" s="1" t="s">
        <v>20654</v>
      </c>
      <c r="B12085">
        <v>273</v>
      </c>
      <c r="C12085" t="s">
        <v>14075</v>
      </c>
      <c r="D12085">
        <v>52</v>
      </c>
      <c r="F12085" t="s">
        <v>20812</v>
      </c>
      <c r="G12085">
        <v>200000</v>
      </c>
      <c r="H12085">
        <f t="shared" si="188"/>
        <v>2</v>
      </c>
      <c r="I12085" t="s">
        <v>3944</v>
      </c>
      <c r="J12085" t="str">
        <f>IF(ISBLANK(I12085),"",INDEX('depts lookup'!B:B,MATCH(I12085,'depts lookup'!A:A,0)))</f>
        <v>10 C Electricity dept</v>
      </c>
      <c r="K12085" t="str">
        <f>IF(ISBLANK(I12085),"",INDEX('depts lookup'!C:C,MATCH(I12085,'depts lookup'!A:A,0)))</f>
        <v>विद्युत विभाग</v>
      </c>
    </row>
    <row r="12086" spans="1:11" x14ac:dyDescent="0.2">
      <c r="A12086" s="1" t="s">
        <v>20654</v>
      </c>
      <c r="B12086">
        <v>274</v>
      </c>
      <c r="C12086" t="s">
        <v>14076</v>
      </c>
      <c r="D12086">
        <v>52</v>
      </c>
      <c r="F12086" t="s">
        <v>20813</v>
      </c>
      <c r="G12086">
        <v>800000</v>
      </c>
      <c r="H12086">
        <f t="shared" si="188"/>
        <v>8</v>
      </c>
      <c r="I12086" t="s">
        <v>3947</v>
      </c>
      <c r="J12086" t="str">
        <f>IF(ISBLANK(I12086),"",INDEX('depts lookup'!B:B,MATCH(I12086,'depts lookup'!A:A,0)))</f>
        <v>Buildings land township</v>
      </c>
      <c r="K12086" t="str">
        <f>IF(ISBLANK(I12086),"",INDEX('depts lookup'!C:C,MATCH(I12086,'depts lookup'!A:A,0)))</f>
        <v>भवने, भूमी व मनपा वसाहती यांची व्यवस्था</v>
      </c>
    </row>
    <row r="12087" spans="1:11" hidden="1" x14ac:dyDescent="0.2">
      <c r="A12087" s="1" t="s">
        <v>20654</v>
      </c>
      <c r="B12087">
        <v>275</v>
      </c>
      <c r="D12087">
        <v>52</v>
      </c>
      <c r="H12087" t="str">
        <f t="shared" si="188"/>
        <v/>
      </c>
      <c r="J12087" t="str">
        <f>IF(ISBLANK(I12087),"",INDEX('depts lookup'!B:B,MATCH(I12087,'depts lookup'!A:A,0)))</f>
        <v/>
      </c>
      <c r="K12087" t="str">
        <f>IF(ISBLANK(I12087),"",INDEX('depts lookup'!C:C,MATCH(I12087,'depts lookup'!A:A,0)))</f>
        <v/>
      </c>
    </row>
    <row r="12088" spans="1:11" hidden="1" x14ac:dyDescent="0.2">
      <c r="A12088" s="1" t="s">
        <v>20654</v>
      </c>
      <c r="B12088">
        <v>276</v>
      </c>
      <c r="D12088">
        <v>52</v>
      </c>
      <c r="F12088" t="s">
        <v>4235</v>
      </c>
      <c r="G12088">
        <v>2800000</v>
      </c>
      <c r="H12088">
        <f t="shared" si="188"/>
        <v>28</v>
      </c>
      <c r="J12088" t="str">
        <f>IF(ISBLANK(I12088),"",INDEX('depts lookup'!B:B,MATCH(I12088,'depts lookup'!A:A,0)))</f>
        <v/>
      </c>
      <c r="K12088" t="str">
        <f>IF(ISBLANK(I12088),"",INDEX('depts lookup'!C:C,MATCH(I12088,'depts lookup'!A:A,0)))</f>
        <v/>
      </c>
    </row>
    <row r="12089" spans="1:11" hidden="1" x14ac:dyDescent="0.2">
      <c r="A12089" s="1" t="s">
        <v>20654</v>
      </c>
      <c r="B12089">
        <v>277</v>
      </c>
      <c r="H12089" t="str">
        <f t="shared" si="188"/>
        <v/>
      </c>
      <c r="J12089" t="str">
        <f>IF(ISBLANK(I12089),"",INDEX('depts lookup'!B:B,MATCH(I12089,'depts lookup'!A:A,0)))</f>
        <v/>
      </c>
      <c r="K12089" t="str">
        <f>IF(ISBLANK(I12089),"",INDEX('depts lookup'!C:C,MATCH(I12089,'depts lookup'!A:A,0)))</f>
        <v/>
      </c>
    </row>
    <row r="12090" spans="1:11" x14ac:dyDescent="0.2">
      <c r="A12090" s="1" t="s">
        <v>20654</v>
      </c>
      <c r="B12090">
        <v>278</v>
      </c>
      <c r="C12090" t="s">
        <v>14077</v>
      </c>
      <c r="D12090">
        <v>53</v>
      </c>
      <c r="F12090" t="s">
        <v>20814</v>
      </c>
      <c r="G12090">
        <v>400000</v>
      </c>
      <c r="H12090">
        <f t="shared" si="188"/>
        <v>4</v>
      </c>
      <c r="I12090" t="s">
        <v>3942</v>
      </c>
      <c r="J12090" t="str">
        <f>IF(ISBLANK(I12090),"",INDEX('depts lookup'!B:B,MATCH(I12090,'depts lookup'!A:A,0)))</f>
        <v>10 A Road Development</v>
      </c>
      <c r="K12090" t="str">
        <f>IF(ISBLANK(I12090),"",INDEX('depts lookup'!C:C,MATCH(I12090,'depts lookup'!A:A,0)))</f>
        <v>पथ सुधारणा</v>
      </c>
    </row>
    <row r="12091" spans="1:11" x14ac:dyDescent="0.2">
      <c r="A12091" s="1" t="s">
        <v>20654</v>
      </c>
      <c r="B12091">
        <v>279</v>
      </c>
      <c r="C12091" t="s">
        <v>14078</v>
      </c>
      <c r="D12091">
        <v>53</v>
      </c>
      <c r="F12091" t="s">
        <v>20815</v>
      </c>
      <c r="G12091">
        <v>400000</v>
      </c>
      <c r="H12091">
        <f t="shared" si="188"/>
        <v>4</v>
      </c>
      <c r="I12091" t="s">
        <v>3942</v>
      </c>
      <c r="J12091" t="str">
        <f>IF(ISBLANK(I12091),"",INDEX('depts lookup'!B:B,MATCH(I12091,'depts lookup'!A:A,0)))</f>
        <v>10 A Road Development</v>
      </c>
      <c r="K12091" t="str">
        <f>IF(ISBLANK(I12091),"",INDEX('depts lookup'!C:C,MATCH(I12091,'depts lookup'!A:A,0)))</f>
        <v>पथ सुधारणा</v>
      </c>
    </row>
    <row r="12092" spans="1:11" x14ac:dyDescent="0.2">
      <c r="A12092" s="1" t="s">
        <v>20654</v>
      </c>
      <c r="B12092">
        <v>280</v>
      </c>
      <c r="C12092" t="s">
        <v>14079</v>
      </c>
      <c r="D12092">
        <v>53</v>
      </c>
      <c r="E12092" t="s">
        <v>580</v>
      </c>
      <c r="F12092" t="s">
        <v>20816</v>
      </c>
      <c r="G12092">
        <v>400000</v>
      </c>
      <c r="H12092">
        <f t="shared" si="188"/>
        <v>4</v>
      </c>
      <c r="I12092" t="s">
        <v>4489</v>
      </c>
      <c r="J12092" t="str">
        <f>IF(ISBLANK(I12092),"",INDEX('depts lookup'!B:B,MATCH(I12092,'depts lookup'!A:A,0)))</f>
        <v>Slum Removal and Rehabilitation fund</v>
      </c>
      <c r="K12092" t="str">
        <f>IF(ISBLANK(I12092),"",INDEX('depts lookup'!C:C,MATCH(I12092,'depts lookup'!A:A,0)))</f>
        <v>4. झोपडपट्टी निर्मूलन व पुनर्वसन निधीतून करावयाची कामे</v>
      </c>
    </row>
    <row r="12093" spans="1:11" x14ac:dyDescent="0.2">
      <c r="A12093" s="1" t="s">
        <v>20654</v>
      </c>
      <c r="B12093">
        <v>281</v>
      </c>
      <c r="C12093" t="s">
        <v>14080</v>
      </c>
      <c r="D12093">
        <v>53</v>
      </c>
      <c r="F12093" t="s">
        <v>20817</v>
      </c>
      <c r="G12093">
        <v>200000</v>
      </c>
      <c r="H12093">
        <f t="shared" si="188"/>
        <v>2</v>
      </c>
      <c r="I12093" t="s">
        <v>3944</v>
      </c>
      <c r="J12093" t="str">
        <f>IF(ISBLANK(I12093),"",INDEX('depts lookup'!B:B,MATCH(I12093,'depts lookup'!A:A,0)))</f>
        <v>10 C Electricity dept</v>
      </c>
      <c r="K12093" t="str">
        <f>IF(ISBLANK(I12093),"",INDEX('depts lookup'!C:C,MATCH(I12093,'depts lookup'!A:A,0)))</f>
        <v>विद्युत विभाग</v>
      </c>
    </row>
    <row r="12094" spans="1:11" x14ac:dyDescent="0.2">
      <c r="A12094" s="1" t="s">
        <v>20654</v>
      </c>
      <c r="B12094">
        <v>282</v>
      </c>
      <c r="C12094" t="s">
        <v>14081</v>
      </c>
      <c r="D12094">
        <v>53</v>
      </c>
      <c r="F12094" t="s">
        <v>20818</v>
      </c>
      <c r="G12094">
        <v>600000</v>
      </c>
      <c r="H12094">
        <f t="shared" si="188"/>
        <v>6</v>
      </c>
      <c r="I12094" t="s">
        <v>3942</v>
      </c>
      <c r="J12094" t="str">
        <f>IF(ISBLANK(I12094),"",INDEX('depts lookup'!B:B,MATCH(I12094,'depts lookup'!A:A,0)))</f>
        <v>10 A Road Development</v>
      </c>
      <c r="K12094" t="str">
        <f>IF(ISBLANK(I12094),"",INDEX('depts lookup'!C:C,MATCH(I12094,'depts lookup'!A:A,0)))</f>
        <v>पथ सुधारणा</v>
      </c>
    </row>
    <row r="12095" spans="1:11" x14ac:dyDescent="0.2">
      <c r="A12095" s="1" t="s">
        <v>20654</v>
      </c>
      <c r="B12095">
        <v>283</v>
      </c>
      <c r="C12095" t="s">
        <v>14082</v>
      </c>
      <c r="D12095">
        <v>53</v>
      </c>
      <c r="F12095" t="s">
        <v>20819</v>
      </c>
      <c r="G12095">
        <v>600000</v>
      </c>
      <c r="H12095">
        <f t="shared" si="188"/>
        <v>6</v>
      </c>
      <c r="I12095" t="s">
        <v>3944</v>
      </c>
      <c r="J12095" t="str">
        <f>IF(ISBLANK(I12095),"",INDEX('depts lookup'!B:B,MATCH(I12095,'depts lookup'!A:A,0)))</f>
        <v>10 C Electricity dept</v>
      </c>
      <c r="K12095" t="str">
        <f>IF(ISBLANK(I12095),"",INDEX('depts lookup'!C:C,MATCH(I12095,'depts lookup'!A:A,0)))</f>
        <v>विद्युत विभाग</v>
      </c>
    </row>
    <row r="12096" spans="1:11" hidden="1" x14ac:dyDescent="0.2">
      <c r="A12096" s="1" t="s">
        <v>20654</v>
      </c>
      <c r="B12096">
        <v>284</v>
      </c>
      <c r="D12096">
        <v>53</v>
      </c>
      <c r="H12096" t="str">
        <f t="shared" si="188"/>
        <v/>
      </c>
      <c r="J12096" t="str">
        <f>IF(ISBLANK(I12096),"",INDEX('depts lookup'!B:B,MATCH(I12096,'depts lookup'!A:A,0)))</f>
        <v/>
      </c>
      <c r="K12096" t="str">
        <f>IF(ISBLANK(I12096),"",INDEX('depts lookup'!C:C,MATCH(I12096,'depts lookup'!A:A,0)))</f>
        <v/>
      </c>
    </row>
    <row r="12097" spans="1:11" hidden="1" x14ac:dyDescent="0.2">
      <c r="A12097" s="1" t="s">
        <v>20654</v>
      </c>
      <c r="B12097">
        <v>285</v>
      </c>
      <c r="D12097">
        <v>53</v>
      </c>
      <c r="F12097" t="s">
        <v>4235</v>
      </c>
      <c r="G12097">
        <v>2600000</v>
      </c>
      <c r="H12097">
        <f t="shared" si="188"/>
        <v>26</v>
      </c>
      <c r="J12097" t="str">
        <f>IF(ISBLANK(I12097),"",INDEX('depts lookup'!B:B,MATCH(I12097,'depts lookup'!A:A,0)))</f>
        <v/>
      </c>
      <c r="K12097" t="str">
        <f>IF(ISBLANK(I12097),"",INDEX('depts lookup'!C:C,MATCH(I12097,'depts lookup'!A:A,0)))</f>
        <v/>
      </c>
    </row>
    <row r="12098" spans="1:11" hidden="1" x14ac:dyDescent="0.2">
      <c r="A12098" s="1" t="s">
        <v>20654</v>
      </c>
      <c r="B12098">
        <v>286</v>
      </c>
      <c r="H12098" t="str">
        <f t="shared" si="188"/>
        <v/>
      </c>
      <c r="J12098" t="str">
        <f>IF(ISBLANK(I12098),"",INDEX('depts lookup'!B:B,MATCH(I12098,'depts lookup'!A:A,0)))</f>
        <v/>
      </c>
      <c r="K12098" t="str">
        <f>IF(ISBLANK(I12098),"",INDEX('depts lookup'!C:C,MATCH(I12098,'depts lookup'!A:A,0)))</f>
        <v/>
      </c>
    </row>
    <row r="12099" spans="1:11" x14ac:dyDescent="0.2">
      <c r="A12099" s="1" t="s">
        <v>20654</v>
      </c>
      <c r="B12099">
        <v>287</v>
      </c>
      <c r="C12099" t="s">
        <v>14083</v>
      </c>
      <c r="D12099">
        <v>54</v>
      </c>
      <c r="F12099" t="s">
        <v>20820</v>
      </c>
      <c r="G12099">
        <v>400000</v>
      </c>
      <c r="H12099">
        <f t="shared" ref="H12099:H12162" si="189">IF(ISBLANK(G12099),"",G12099/100000)</f>
        <v>4</v>
      </c>
      <c r="I12099" t="s">
        <v>3942</v>
      </c>
      <c r="J12099" t="str">
        <f>IF(ISBLANK(I12099),"",INDEX('depts lookup'!B:B,MATCH(I12099,'depts lookup'!A:A,0)))</f>
        <v>10 A Road Development</v>
      </c>
      <c r="K12099" t="str">
        <f>IF(ISBLANK(I12099),"",INDEX('depts lookup'!C:C,MATCH(I12099,'depts lookup'!A:A,0)))</f>
        <v>पथ सुधारणा</v>
      </c>
    </row>
    <row r="12100" spans="1:11" x14ac:dyDescent="0.2">
      <c r="A12100" s="1" t="s">
        <v>20654</v>
      </c>
      <c r="B12100">
        <v>288</v>
      </c>
      <c r="C12100" t="s">
        <v>14084</v>
      </c>
      <c r="D12100">
        <v>54</v>
      </c>
      <c r="F12100" t="s">
        <v>20821</v>
      </c>
      <c r="G12100">
        <v>400000</v>
      </c>
      <c r="H12100">
        <f t="shared" si="189"/>
        <v>4</v>
      </c>
      <c r="I12100" t="s">
        <v>3942</v>
      </c>
      <c r="J12100" t="str">
        <f>IF(ISBLANK(I12100),"",INDEX('depts lookup'!B:B,MATCH(I12100,'depts lookup'!A:A,0)))</f>
        <v>10 A Road Development</v>
      </c>
      <c r="K12100" t="str">
        <f>IF(ISBLANK(I12100),"",INDEX('depts lookup'!C:C,MATCH(I12100,'depts lookup'!A:A,0)))</f>
        <v>पथ सुधारणा</v>
      </c>
    </row>
    <row r="12101" spans="1:11" x14ac:dyDescent="0.2">
      <c r="A12101" s="1" t="s">
        <v>20654</v>
      </c>
      <c r="B12101">
        <v>289</v>
      </c>
      <c r="C12101" t="s">
        <v>14085</v>
      </c>
      <c r="D12101">
        <v>54</v>
      </c>
      <c r="E12101" t="s">
        <v>115</v>
      </c>
      <c r="F12101" t="s">
        <v>20822</v>
      </c>
      <c r="G12101">
        <v>400000</v>
      </c>
      <c r="H12101">
        <f t="shared" si="189"/>
        <v>4</v>
      </c>
      <c r="I12101" t="s">
        <v>4489</v>
      </c>
      <c r="J12101" t="str">
        <f>IF(ISBLANK(I12101),"",INDEX('depts lookup'!B:B,MATCH(I12101,'depts lookup'!A:A,0)))</f>
        <v>Slum Removal and Rehabilitation fund</v>
      </c>
      <c r="K12101" t="str">
        <f>IF(ISBLANK(I12101),"",INDEX('depts lookup'!C:C,MATCH(I12101,'depts lookup'!A:A,0)))</f>
        <v>4. झोपडपट्टी निर्मूलन व पुनर्वसन निधीतून करावयाची कामे</v>
      </c>
    </row>
    <row r="12102" spans="1:11" x14ac:dyDescent="0.2">
      <c r="A12102" s="1" t="s">
        <v>20654</v>
      </c>
      <c r="B12102">
        <v>290</v>
      </c>
      <c r="C12102" t="s">
        <v>14086</v>
      </c>
      <c r="D12102">
        <v>54</v>
      </c>
      <c r="F12102" t="s">
        <v>20823</v>
      </c>
      <c r="G12102">
        <v>400000</v>
      </c>
      <c r="H12102">
        <f t="shared" si="189"/>
        <v>4</v>
      </c>
      <c r="I12102" t="s">
        <v>3944</v>
      </c>
      <c r="J12102" t="str">
        <f>IF(ISBLANK(I12102),"",INDEX('depts lookup'!B:B,MATCH(I12102,'depts lookup'!A:A,0)))</f>
        <v>10 C Electricity dept</v>
      </c>
      <c r="K12102" t="str">
        <f>IF(ISBLANK(I12102),"",INDEX('depts lookup'!C:C,MATCH(I12102,'depts lookup'!A:A,0)))</f>
        <v>विद्युत विभाग</v>
      </c>
    </row>
    <row r="12103" spans="1:11" x14ac:dyDescent="0.2">
      <c r="A12103" s="1" t="s">
        <v>20654</v>
      </c>
      <c r="B12103">
        <v>291</v>
      </c>
      <c r="C12103" t="s">
        <v>14087</v>
      </c>
      <c r="D12103">
        <v>54</v>
      </c>
      <c r="F12103" t="s">
        <v>20824</v>
      </c>
      <c r="G12103">
        <v>200000</v>
      </c>
      <c r="H12103">
        <f t="shared" si="189"/>
        <v>2</v>
      </c>
      <c r="I12103" t="s">
        <v>3944</v>
      </c>
      <c r="J12103" t="str">
        <f>IF(ISBLANK(I12103),"",INDEX('depts lookup'!B:B,MATCH(I12103,'depts lookup'!A:A,0)))</f>
        <v>10 C Electricity dept</v>
      </c>
      <c r="K12103" t="str">
        <f>IF(ISBLANK(I12103),"",INDEX('depts lookup'!C:C,MATCH(I12103,'depts lookup'!A:A,0)))</f>
        <v>विद्युत विभाग</v>
      </c>
    </row>
    <row r="12104" spans="1:11" x14ac:dyDescent="0.2">
      <c r="A12104" s="1" t="s">
        <v>20654</v>
      </c>
      <c r="B12104">
        <v>292</v>
      </c>
      <c r="C12104" t="s">
        <v>14088</v>
      </c>
      <c r="D12104">
        <v>54</v>
      </c>
      <c r="F12104" t="s">
        <v>20825</v>
      </c>
      <c r="G12104">
        <v>800000</v>
      </c>
      <c r="H12104">
        <f t="shared" si="189"/>
        <v>8</v>
      </c>
      <c r="I12104" t="s">
        <v>3942</v>
      </c>
      <c r="J12104" t="str">
        <f>IF(ISBLANK(I12104),"",INDEX('depts lookup'!B:B,MATCH(I12104,'depts lookup'!A:A,0)))</f>
        <v>10 A Road Development</v>
      </c>
      <c r="K12104" t="str">
        <f>IF(ISBLANK(I12104),"",INDEX('depts lookup'!C:C,MATCH(I12104,'depts lookup'!A:A,0)))</f>
        <v>पथ सुधारणा</v>
      </c>
    </row>
    <row r="12105" spans="1:11" x14ac:dyDescent="0.2">
      <c r="A12105" s="1" t="s">
        <v>20654</v>
      </c>
      <c r="B12105">
        <v>293</v>
      </c>
      <c r="C12105" t="s">
        <v>14089</v>
      </c>
      <c r="D12105">
        <v>54</v>
      </c>
      <c r="F12105" t="s">
        <v>20826</v>
      </c>
      <c r="G12105">
        <v>1000000</v>
      </c>
      <c r="H12105">
        <f t="shared" si="189"/>
        <v>10</v>
      </c>
      <c r="I12105" t="s">
        <v>3944</v>
      </c>
      <c r="J12105" t="str">
        <f>IF(ISBLANK(I12105),"",INDEX('depts lookup'!B:B,MATCH(I12105,'depts lookup'!A:A,0)))</f>
        <v>10 C Electricity dept</v>
      </c>
      <c r="K12105" t="str">
        <f>IF(ISBLANK(I12105),"",INDEX('depts lookup'!C:C,MATCH(I12105,'depts lookup'!A:A,0)))</f>
        <v>विद्युत विभाग</v>
      </c>
    </row>
    <row r="12106" spans="1:11" hidden="1" x14ac:dyDescent="0.2">
      <c r="A12106" s="1" t="s">
        <v>20654</v>
      </c>
      <c r="B12106">
        <v>294</v>
      </c>
      <c r="D12106">
        <v>54</v>
      </c>
      <c r="H12106" t="str">
        <f t="shared" si="189"/>
        <v/>
      </c>
      <c r="J12106" t="str">
        <f>IF(ISBLANK(I12106),"",INDEX('depts lookup'!B:B,MATCH(I12106,'depts lookup'!A:A,0)))</f>
        <v/>
      </c>
      <c r="K12106" t="str">
        <f>IF(ISBLANK(I12106),"",INDEX('depts lookup'!C:C,MATCH(I12106,'depts lookup'!A:A,0)))</f>
        <v/>
      </c>
    </row>
    <row r="12107" spans="1:11" hidden="1" x14ac:dyDescent="0.2">
      <c r="A12107" s="1" t="s">
        <v>20654</v>
      </c>
      <c r="B12107">
        <v>295</v>
      </c>
      <c r="D12107">
        <v>54</v>
      </c>
      <c r="F12107" t="s">
        <v>4235</v>
      </c>
      <c r="G12107">
        <v>3600000</v>
      </c>
      <c r="H12107">
        <f t="shared" si="189"/>
        <v>36</v>
      </c>
      <c r="J12107" t="str">
        <f>IF(ISBLANK(I12107),"",INDEX('depts lookup'!B:B,MATCH(I12107,'depts lookup'!A:A,0)))</f>
        <v/>
      </c>
      <c r="K12107" t="str">
        <f>IF(ISBLANK(I12107),"",INDEX('depts lookup'!C:C,MATCH(I12107,'depts lookup'!A:A,0)))</f>
        <v/>
      </c>
    </row>
    <row r="12108" spans="1:11" hidden="1" x14ac:dyDescent="0.2">
      <c r="A12108" s="1" t="s">
        <v>20654</v>
      </c>
      <c r="B12108">
        <v>296</v>
      </c>
      <c r="H12108" t="str">
        <f t="shared" si="189"/>
        <v/>
      </c>
      <c r="J12108" t="str">
        <f>IF(ISBLANK(I12108),"",INDEX('depts lookup'!B:B,MATCH(I12108,'depts lookup'!A:A,0)))</f>
        <v/>
      </c>
      <c r="K12108" t="str">
        <f>IF(ISBLANK(I12108),"",INDEX('depts lookup'!C:C,MATCH(I12108,'depts lookup'!A:A,0)))</f>
        <v/>
      </c>
    </row>
    <row r="12109" spans="1:11" hidden="1" x14ac:dyDescent="0.2">
      <c r="A12109" s="1" t="s">
        <v>20654</v>
      </c>
      <c r="B12109">
        <v>297</v>
      </c>
      <c r="H12109" t="str">
        <f t="shared" si="189"/>
        <v/>
      </c>
      <c r="J12109" t="str">
        <f>IF(ISBLANK(I12109),"",INDEX('depts lookup'!B:B,MATCH(I12109,'depts lookup'!A:A,0)))</f>
        <v/>
      </c>
      <c r="K12109" t="str">
        <f>IF(ISBLANK(I12109),"",INDEX('depts lookup'!C:C,MATCH(I12109,'depts lookup'!A:A,0)))</f>
        <v/>
      </c>
    </row>
    <row r="12110" spans="1:11" x14ac:dyDescent="0.2">
      <c r="A12110" s="1" t="s">
        <v>20654</v>
      </c>
      <c r="B12110">
        <v>298</v>
      </c>
      <c r="C12110" t="s">
        <v>14090</v>
      </c>
      <c r="D12110">
        <v>55</v>
      </c>
      <c r="F12110" t="s">
        <v>20827</v>
      </c>
      <c r="G12110">
        <v>400000</v>
      </c>
      <c r="H12110">
        <f t="shared" si="189"/>
        <v>4</v>
      </c>
      <c r="I12110" t="s">
        <v>3942</v>
      </c>
      <c r="J12110" t="str">
        <f>IF(ISBLANK(I12110),"",INDEX('depts lookup'!B:B,MATCH(I12110,'depts lookup'!A:A,0)))</f>
        <v>10 A Road Development</v>
      </c>
      <c r="K12110" t="str">
        <f>IF(ISBLANK(I12110),"",INDEX('depts lookup'!C:C,MATCH(I12110,'depts lookup'!A:A,0)))</f>
        <v>पथ सुधारणा</v>
      </c>
    </row>
    <row r="12111" spans="1:11" x14ac:dyDescent="0.2">
      <c r="A12111" s="1" t="s">
        <v>20654</v>
      </c>
      <c r="B12111">
        <v>299</v>
      </c>
      <c r="C12111" t="s">
        <v>14091</v>
      </c>
      <c r="D12111">
        <v>55</v>
      </c>
      <c r="F12111" t="s">
        <v>20828</v>
      </c>
      <c r="G12111">
        <v>400000</v>
      </c>
      <c r="H12111">
        <f t="shared" si="189"/>
        <v>4</v>
      </c>
      <c r="I12111" t="s">
        <v>3942</v>
      </c>
      <c r="J12111" t="str">
        <f>IF(ISBLANK(I12111),"",INDEX('depts lookup'!B:B,MATCH(I12111,'depts lookup'!A:A,0)))</f>
        <v>10 A Road Development</v>
      </c>
      <c r="K12111" t="str">
        <f>IF(ISBLANK(I12111),"",INDEX('depts lookup'!C:C,MATCH(I12111,'depts lookup'!A:A,0)))</f>
        <v>पथ सुधारणा</v>
      </c>
    </row>
    <row r="12112" spans="1:11" x14ac:dyDescent="0.2">
      <c r="A12112" s="1" t="s">
        <v>20654</v>
      </c>
      <c r="B12112">
        <v>300</v>
      </c>
      <c r="C12112" t="s">
        <v>14092</v>
      </c>
      <c r="D12112">
        <v>55</v>
      </c>
      <c r="F12112" t="s">
        <v>20829</v>
      </c>
      <c r="G12112">
        <v>400000</v>
      </c>
      <c r="H12112">
        <f t="shared" si="189"/>
        <v>4</v>
      </c>
      <c r="I12112" t="s">
        <v>3942</v>
      </c>
      <c r="J12112" t="str">
        <f>IF(ISBLANK(I12112),"",INDEX('depts lookup'!B:B,MATCH(I12112,'depts lookup'!A:A,0)))</f>
        <v>10 A Road Development</v>
      </c>
      <c r="K12112" t="str">
        <f>IF(ISBLANK(I12112),"",INDEX('depts lookup'!C:C,MATCH(I12112,'depts lookup'!A:A,0)))</f>
        <v>पथ सुधारणा</v>
      </c>
    </row>
    <row r="12113" spans="1:11" x14ac:dyDescent="0.2">
      <c r="A12113" s="1" t="s">
        <v>20654</v>
      </c>
      <c r="B12113">
        <v>301</v>
      </c>
      <c r="C12113" t="s">
        <v>14093</v>
      </c>
      <c r="D12113">
        <v>55</v>
      </c>
      <c r="F12113" t="s">
        <v>20830</v>
      </c>
      <c r="G12113">
        <v>400000</v>
      </c>
      <c r="H12113">
        <f t="shared" si="189"/>
        <v>4</v>
      </c>
      <c r="I12113" t="s">
        <v>3942</v>
      </c>
      <c r="J12113" t="str">
        <f>IF(ISBLANK(I12113),"",INDEX('depts lookup'!B:B,MATCH(I12113,'depts lookup'!A:A,0)))</f>
        <v>10 A Road Development</v>
      </c>
      <c r="K12113" t="str">
        <f>IF(ISBLANK(I12113),"",INDEX('depts lookup'!C:C,MATCH(I12113,'depts lookup'!A:A,0)))</f>
        <v>पथ सुधारणा</v>
      </c>
    </row>
    <row r="12114" spans="1:11" x14ac:dyDescent="0.2">
      <c r="A12114" s="1" t="s">
        <v>20654</v>
      </c>
      <c r="B12114">
        <v>302</v>
      </c>
      <c r="C12114" t="s">
        <v>14094</v>
      </c>
      <c r="D12114">
        <v>55</v>
      </c>
      <c r="F12114" t="s">
        <v>20831</v>
      </c>
      <c r="G12114">
        <v>400000</v>
      </c>
      <c r="H12114">
        <f t="shared" si="189"/>
        <v>4</v>
      </c>
      <c r="I12114" t="s">
        <v>10604</v>
      </c>
      <c r="J12114" t="str">
        <f>IF(ISBLANK(I12114),"",INDEX('depts lookup'!B:B,MATCH(I12114,'depts lookup'!A:A,0)))</f>
        <v>Drainage &amp; Sewerage</v>
      </c>
      <c r="K12114" t="str">
        <f>IF(ISBLANK(I12114),"",INDEX('depts lookup'!C:C,MATCH(I12114,'depts lookup'!A:A,0)))</f>
        <v>2. गटारे व नाले</v>
      </c>
    </row>
    <row r="12115" spans="1:11" x14ac:dyDescent="0.2">
      <c r="A12115" s="1" t="s">
        <v>20654</v>
      </c>
      <c r="B12115">
        <v>303</v>
      </c>
      <c r="C12115" t="s">
        <v>14095</v>
      </c>
      <c r="D12115">
        <v>55</v>
      </c>
      <c r="F12115" t="s">
        <v>20832</v>
      </c>
      <c r="G12115">
        <v>600000</v>
      </c>
      <c r="H12115">
        <f t="shared" si="189"/>
        <v>6</v>
      </c>
      <c r="I12115" t="s">
        <v>3942</v>
      </c>
      <c r="J12115" t="str">
        <f>IF(ISBLANK(I12115),"",INDEX('depts lookup'!B:B,MATCH(I12115,'depts lookup'!A:A,0)))</f>
        <v>10 A Road Development</v>
      </c>
      <c r="K12115" t="str">
        <f>IF(ISBLANK(I12115),"",INDEX('depts lookup'!C:C,MATCH(I12115,'depts lookup'!A:A,0)))</f>
        <v>पथ सुधारणा</v>
      </c>
    </row>
    <row r="12116" spans="1:11" x14ac:dyDescent="0.2">
      <c r="A12116" s="1" t="s">
        <v>20654</v>
      </c>
      <c r="B12116">
        <v>304</v>
      </c>
      <c r="C12116" t="s">
        <v>14096</v>
      </c>
      <c r="D12116">
        <v>55</v>
      </c>
      <c r="F12116" t="s">
        <v>20833</v>
      </c>
      <c r="G12116">
        <v>800000</v>
      </c>
      <c r="H12116">
        <f t="shared" si="189"/>
        <v>8</v>
      </c>
      <c r="I12116" t="s">
        <v>3947</v>
      </c>
      <c r="J12116" t="str">
        <f>IF(ISBLANK(I12116),"",INDEX('depts lookup'!B:B,MATCH(I12116,'depts lookup'!A:A,0)))</f>
        <v>Buildings land township</v>
      </c>
      <c r="K12116" t="str">
        <f>IF(ISBLANK(I12116),"",INDEX('depts lookup'!C:C,MATCH(I12116,'depts lookup'!A:A,0)))</f>
        <v>भवने, भूमी व मनपा वसाहती यांची व्यवस्था</v>
      </c>
    </row>
    <row r="12117" spans="1:11" x14ac:dyDescent="0.2">
      <c r="A12117" s="1" t="s">
        <v>20654</v>
      </c>
      <c r="B12117">
        <v>305</v>
      </c>
      <c r="C12117" t="s">
        <v>14097</v>
      </c>
      <c r="D12117">
        <v>55</v>
      </c>
      <c r="F12117" t="s">
        <v>20834</v>
      </c>
      <c r="G12117">
        <v>600000</v>
      </c>
      <c r="H12117">
        <f t="shared" si="189"/>
        <v>6</v>
      </c>
      <c r="I12117" t="s">
        <v>3944</v>
      </c>
      <c r="J12117" t="str">
        <f>IF(ISBLANK(I12117),"",INDEX('depts lookup'!B:B,MATCH(I12117,'depts lookup'!A:A,0)))</f>
        <v>10 C Electricity dept</v>
      </c>
      <c r="K12117" t="str">
        <f>IF(ISBLANK(I12117),"",INDEX('depts lookup'!C:C,MATCH(I12117,'depts lookup'!A:A,0)))</f>
        <v>विद्युत विभाग</v>
      </c>
    </row>
    <row r="12118" spans="1:11" hidden="1" x14ac:dyDescent="0.2">
      <c r="A12118" s="1" t="s">
        <v>20654</v>
      </c>
      <c r="B12118">
        <v>306</v>
      </c>
      <c r="D12118">
        <v>55</v>
      </c>
      <c r="H12118" t="str">
        <f t="shared" si="189"/>
        <v/>
      </c>
      <c r="J12118" t="str">
        <f>IF(ISBLANK(I12118),"",INDEX('depts lookup'!B:B,MATCH(I12118,'depts lookup'!A:A,0)))</f>
        <v/>
      </c>
      <c r="K12118" t="str">
        <f>IF(ISBLANK(I12118),"",INDEX('depts lookup'!C:C,MATCH(I12118,'depts lookup'!A:A,0)))</f>
        <v/>
      </c>
    </row>
    <row r="12119" spans="1:11" hidden="1" x14ac:dyDescent="0.2">
      <c r="A12119" s="1" t="s">
        <v>20654</v>
      </c>
      <c r="B12119">
        <v>307</v>
      </c>
      <c r="D12119">
        <v>55</v>
      </c>
      <c r="F12119" t="s">
        <v>4235</v>
      </c>
      <c r="G12119">
        <v>4000000</v>
      </c>
      <c r="H12119">
        <f t="shared" si="189"/>
        <v>40</v>
      </c>
      <c r="J12119" t="str">
        <f>IF(ISBLANK(I12119),"",INDEX('depts lookup'!B:B,MATCH(I12119,'depts lookup'!A:A,0)))</f>
        <v/>
      </c>
      <c r="K12119" t="str">
        <f>IF(ISBLANK(I12119),"",INDEX('depts lookup'!C:C,MATCH(I12119,'depts lookup'!A:A,0)))</f>
        <v/>
      </c>
    </row>
    <row r="12120" spans="1:11" hidden="1" x14ac:dyDescent="0.2">
      <c r="A12120" s="1" t="s">
        <v>20654</v>
      </c>
      <c r="B12120">
        <v>308</v>
      </c>
      <c r="H12120" t="str">
        <f t="shared" si="189"/>
        <v/>
      </c>
      <c r="J12120" t="str">
        <f>IF(ISBLANK(I12120),"",INDEX('depts lookup'!B:B,MATCH(I12120,'depts lookup'!A:A,0)))</f>
        <v/>
      </c>
      <c r="K12120" t="str">
        <f>IF(ISBLANK(I12120),"",INDEX('depts lookup'!C:C,MATCH(I12120,'depts lookup'!A:A,0)))</f>
        <v/>
      </c>
    </row>
    <row r="12121" spans="1:11" x14ac:dyDescent="0.2">
      <c r="A12121" s="1" t="s">
        <v>20654</v>
      </c>
      <c r="B12121">
        <v>309</v>
      </c>
      <c r="C12121" t="s">
        <v>14098</v>
      </c>
      <c r="D12121">
        <v>56</v>
      </c>
      <c r="E12121" t="s">
        <v>580</v>
      </c>
      <c r="F12121" t="s">
        <v>20835</v>
      </c>
      <c r="G12121">
        <v>400000</v>
      </c>
      <c r="H12121">
        <f t="shared" si="189"/>
        <v>4</v>
      </c>
      <c r="I12121" t="s">
        <v>3947</v>
      </c>
      <c r="J12121" t="str">
        <f>IF(ISBLANK(I12121),"",INDEX('depts lookup'!B:B,MATCH(I12121,'depts lookup'!A:A,0)))</f>
        <v>Buildings land township</v>
      </c>
      <c r="K12121" t="str">
        <f>IF(ISBLANK(I12121),"",INDEX('depts lookup'!C:C,MATCH(I12121,'depts lookup'!A:A,0)))</f>
        <v>भवने, भूमी व मनपा वसाहती यांची व्यवस्था</v>
      </c>
    </row>
    <row r="12122" spans="1:11" x14ac:dyDescent="0.2">
      <c r="A12122" s="1" t="s">
        <v>20654</v>
      </c>
      <c r="B12122">
        <v>310</v>
      </c>
      <c r="C12122" t="s">
        <v>14099</v>
      </c>
      <c r="D12122">
        <v>56</v>
      </c>
      <c r="F12122" t="s">
        <v>20836</v>
      </c>
      <c r="G12122">
        <v>400000</v>
      </c>
      <c r="H12122">
        <f t="shared" si="189"/>
        <v>4</v>
      </c>
      <c r="I12122" t="s">
        <v>3944</v>
      </c>
      <c r="J12122" t="str">
        <f>IF(ISBLANK(I12122),"",INDEX('depts lookup'!B:B,MATCH(I12122,'depts lookup'!A:A,0)))</f>
        <v>10 C Electricity dept</v>
      </c>
      <c r="K12122" t="str">
        <f>IF(ISBLANK(I12122),"",INDEX('depts lookup'!C:C,MATCH(I12122,'depts lookup'!A:A,0)))</f>
        <v>विद्युत विभाग</v>
      </c>
    </row>
    <row r="12123" spans="1:11" x14ac:dyDescent="0.2">
      <c r="A12123" s="1" t="s">
        <v>20654</v>
      </c>
      <c r="B12123">
        <v>311</v>
      </c>
      <c r="C12123" t="s">
        <v>14100</v>
      </c>
      <c r="D12123">
        <v>56</v>
      </c>
      <c r="E12123" t="s">
        <v>580</v>
      </c>
      <c r="F12123" t="s">
        <v>20837</v>
      </c>
      <c r="G12123">
        <v>600000</v>
      </c>
      <c r="H12123">
        <f t="shared" si="189"/>
        <v>6</v>
      </c>
      <c r="I12123" t="s">
        <v>3947</v>
      </c>
      <c r="J12123" t="str">
        <f>IF(ISBLANK(I12123),"",INDEX('depts lookup'!B:B,MATCH(I12123,'depts lookup'!A:A,0)))</f>
        <v>Buildings land township</v>
      </c>
      <c r="K12123" t="str">
        <f>IF(ISBLANK(I12123),"",INDEX('depts lookup'!C:C,MATCH(I12123,'depts lookup'!A:A,0)))</f>
        <v>भवने, भूमी व मनपा वसाहती यांची व्यवस्था</v>
      </c>
    </row>
    <row r="12124" spans="1:11" x14ac:dyDescent="0.2">
      <c r="A12124" s="1" t="s">
        <v>20654</v>
      </c>
      <c r="B12124">
        <v>312</v>
      </c>
      <c r="C12124" t="s">
        <v>14101</v>
      </c>
      <c r="D12124">
        <v>56</v>
      </c>
      <c r="E12124" t="s">
        <v>580</v>
      </c>
      <c r="F12124" t="s">
        <v>20838</v>
      </c>
      <c r="G12124">
        <v>800000</v>
      </c>
      <c r="H12124">
        <f t="shared" si="189"/>
        <v>8</v>
      </c>
      <c r="I12124" t="s">
        <v>10604</v>
      </c>
      <c r="J12124" t="str">
        <f>IF(ISBLANK(I12124),"",INDEX('depts lookup'!B:B,MATCH(I12124,'depts lookup'!A:A,0)))</f>
        <v>Drainage &amp; Sewerage</v>
      </c>
      <c r="K12124" t="str">
        <f>IF(ISBLANK(I12124),"",INDEX('depts lookup'!C:C,MATCH(I12124,'depts lookup'!A:A,0)))</f>
        <v>2. गटारे व नाले</v>
      </c>
    </row>
    <row r="12125" spans="1:11" hidden="1" x14ac:dyDescent="0.2">
      <c r="A12125" s="1" t="s">
        <v>20654</v>
      </c>
      <c r="B12125">
        <v>313</v>
      </c>
      <c r="D12125">
        <v>56</v>
      </c>
      <c r="H12125" t="str">
        <f t="shared" si="189"/>
        <v/>
      </c>
      <c r="J12125" t="str">
        <f>IF(ISBLANK(I12125),"",INDEX('depts lookup'!B:B,MATCH(I12125,'depts lookup'!A:A,0)))</f>
        <v/>
      </c>
      <c r="K12125" t="str">
        <f>IF(ISBLANK(I12125),"",INDEX('depts lookup'!C:C,MATCH(I12125,'depts lookup'!A:A,0)))</f>
        <v/>
      </c>
    </row>
    <row r="12126" spans="1:11" hidden="1" x14ac:dyDescent="0.2">
      <c r="A12126" s="1" t="s">
        <v>20654</v>
      </c>
      <c r="B12126">
        <v>314</v>
      </c>
      <c r="D12126">
        <v>56</v>
      </c>
      <c r="F12126" t="s">
        <v>4235</v>
      </c>
      <c r="G12126">
        <v>2200000</v>
      </c>
      <c r="H12126">
        <f t="shared" si="189"/>
        <v>22</v>
      </c>
      <c r="J12126" t="str">
        <f>IF(ISBLANK(I12126),"",INDEX('depts lookup'!B:B,MATCH(I12126,'depts lookup'!A:A,0)))</f>
        <v/>
      </c>
      <c r="K12126" t="str">
        <f>IF(ISBLANK(I12126),"",INDEX('depts lookup'!C:C,MATCH(I12126,'depts lookup'!A:A,0)))</f>
        <v/>
      </c>
    </row>
    <row r="12127" spans="1:11" hidden="1" x14ac:dyDescent="0.2">
      <c r="A12127" s="1" t="s">
        <v>20654</v>
      </c>
      <c r="B12127">
        <v>315</v>
      </c>
      <c r="H12127" t="str">
        <f t="shared" si="189"/>
        <v/>
      </c>
      <c r="J12127" t="str">
        <f>IF(ISBLANK(I12127),"",INDEX('depts lookup'!B:B,MATCH(I12127,'depts lookup'!A:A,0)))</f>
        <v/>
      </c>
      <c r="K12127" t="str">
        <f>IF(ISBLANK(I12127),"",INDEX('depts lookup'!C:C,MATCH(I12127,'depts lookup'!A:A,0)))</f>
        <v/>
      </c>
    </row>
    <row r="12128" spans="1:11" hidden="1" x14ac:dyDescent="0.2">
      <c r="A12128" s="1" t="s">
        <v>20654</v>
      </c>
      <c r="B12128">
        <v>316</v>
      </c>
      <c r="F12128" t="s">
        <v>20410</v>
      </c>
      <c r="G12128">
        <v>15200000</v>
      </c>
      <c r="H12128">
        <f t="shared" si="189"/>
        <v>152</v>
      </c>
      <c r="J12128" t="str">
        <f>IF(ISBLANK(I12128),"",INDEX('depts lookup'!B:B,MATCH(I12128,'depts lookup'!A:A,0)))</f>
        <v/>
      </c>
      <c r="K12128" t="str">
        <f>IF(ISBLANK(I12128),"",INDEX('depts lookup'!C:C,MATCH(I12128,'depts lookup'!A:A,0)))</f>
        <v/>
      </c>
    </row>
    <row r="12129" spans="1:11" hidden="1" x14ac:dyDescent="0.2">
      <c r="A12129" s="1" t="s">
        <v>20654</v>
      </c>
      <c r="B12129">
        <v>317</v>
      </c>
      <c r="H12129" t="str">
        <f t="shared" si="189"/>
        <v/>
      </c>
      <c r="J12129" t="str">
        <f>IF(ISBLANK(I12129),"",INDEX('depts lookup'!B:B,MATCH(I12129,'depts lookup'!A:A,0)))</f>
        <v/>
      </c>
      <c r="K12129" t="str">
        <f>IF(ISBLANK(I12129),"",INDEX('depts lookup'!C:C,MATCH(I12129,'depts lookup'!A:A,0)))</f>
        <v/>
      </c>
    </row>
    <row r="12130" spans="1:11" hidden="1" x14ac:dyDescent="0.2">
      <c r="A12130" s="1" t="s">
        <v>20654</v>
      </c>
      <c r="B12130">
        <v>318</v>
      </c>
      <c r="F12130" t="s">
        <v>20486</v>
      </c>
      <c r="H12130" t="str">
        <f t="shared" si="189"/>
        <v/>
      </c>
      <c r="J12130" t="str">
        <f>IF(ISBLANK(I12130),"",INDEX('depts lookup'!B:B,MATCH(I12130,'depts lookup'!A:A,0)))</f>
        <v/>
      </c>
      <c r="K12130" t="str">
        <f>IF(ISBLANK(I12130),"",INDEX('depts lookup'!C:C,MATCH(I12130,'depts lookup'!A:A,0)))</f>
        <v/>
      </c>
    </row>
    <row r="12131" spans="1:11" hidden="1" x14ac:dyDescent="0.2">
      <c r="A12131" s="1" t="s">
        <v>20654</v>
      </c>
      <c r="B12131">
        <v>319</v>
      </c>
      <c r="H12131" t="str">
        <f t="shared" si="189"/>
        <v/>
      </c>
      <c r="J12131" t="str">
        <f>IF(ISBLANK(I12131),"",INDEX('depts lookup'!B:B,MATCH(I12131,'depts lookup'!A:A,0)))</f>
        <v/>
      </c>
      <c r="K12131" t="str">
        <f>IF(ISBLANK(I12131),"",INDEX('depts lookup'!C:C,MATCH(I12131,'depts lookup'!A:A,0)))</f>
        <v/>
      </c>
    </row>
    <row r="12132" spans="1:11" x14ac:dyDescent="0.2">
      <c r="A12132" s="1" t="s">
        <v>20654</v>
      </c>
      <c r="B12132">
        <v>320</v>
      </c>
      <c r="C12132" t="s">
        <v>14102</v>
      </c>
      <c r="D12132">
        <v>42</v>
      </c>
      <c r="F12132" t="s">
        <v>14103</v>
      </c>
      <c r="G12132">
        <v>800000</v>
      </c>
      <c r="H12132">
        <f t="shared" si="189"/>
        <v>8</v>
      </c>
      <c r="I12132" t="s">
        <v>3944</v>
      </c>
      <c r="J12132" t="str">
        <f>IF(ISBLANK(I12132),"",INDEX('depts lookup'!B:B,MATCH(I12132,'depts lookup'!A:A,0)))</f>
        <v>10 C Electricity dept</v>
      </c>
      <c r="K12132" t="str">
        <f>IF(ISBLANK(I12132),"",INDEX('depts lookup'!C:C,MATCH(I12132,'depts lookup'!A:A,0)))</f>
        <v>विद्युत विभाग</v>
      </c>
    </row>
    <row r="12133" spans="1:11" x14ac:dyDescent="0.2">
      <c r="A12133" s="1" t="s">
        <v>20654</v>
      </c>
      <c r="B12133">
        <v>321</v>
      </c>
      <c r="C12133" t="s">
        <v>14104</v>
      </c>
      <c r="D12133">
        <v>42</v>
      </c>
      <c r="F12133" t="s">
        <v>20839</v>
      </c>
      <c r="G12133">
        <v>400000</v>
      </c>
      <c r="H12133">
        <f t="shared" si="189"/>
        <v>4</v>
      </c>
      <c r="I12133" t="s">
        <v>10604</v>
      </c>
      <c r="J12133" t="str">
        <f>IF(ISBLANK(I12133),"",INDEX('depts lookup'!B:B,MATCH(I12133,'depts lookup'!A:A,0)))</f>
        <v>Drainage &amp; Sewerage</v>
      </c>
      <c r="K12133" t="str">
        <f>IF(ISBLANK(I12133),"",INDEX('depts lookup'!C:C,MATCH(I12133,'depts lookup'!A:A,0)))</f>
        <v>2. गटारे व नाले</v>
      </c>
    </row>
    <row r="12134" spans="1:11" x14ac:dyDescent="0.2">
      <c r="A12134" s="1" t="s">
        <v>20654</v>
      </c>
      <c r="B12134">
        <v>322</v>
      </c>
      <c r="C12134" t="s">
        <v>14105</v>
      </c>
      <c r="D12134">
        <v>42</v>
      </c>
      <c r="F12134" t="s">
        <v>20840</v>
      </c>
      <c r="G12134">
        <v>800000</v>
      </c>
      <c r="H12134">
        <f t="shared" si="189"/>
        <v>8</v>
      </c>
      <c r="I12134" t="s">
        <v>4489</v>
      </c>
      <c r="J12134" t="str">
        <f>IF(ISBLANK(I12134),"",INDEX('depts lookup'!B:B,MATCH(I12134,'depts lookup'!A:A,0)))</f>
        <v>Slum Removal and Rehabilitation fund</v>
      </c>
      <c r="K12134" t="str">
        <f>IF(ISBLANK(I12134),"",INDEX('depts lookup'!C:C,MATCH(I12134,'depts lookup'!A:A,0)))</f>
        <v>4. झोपडपट्टी निर्मूलन व पुनर्वसन निधीतून करावयाची कामे</v>
      </c>
    </row>
    <row r="12135" spans="1:11" x14ac:dyDescent="0.2">
      <c r="A12135" s="1" t="s">
        <v>20654</v>
      </c>
      <c r="B12135">
        <v>323</v>
      </c>
      <c r="C12135" t="s">
        <v>14106</v>
      </c>
      <c r="D12135">
        <v>42</v>
      </c>
      <c r="F12135" t="s">
        <v>20841</v>
      </c>
      <c r="G12135">
        <v>200000</v>
      </c>
      <c r="H12135">
        <f t="shared" si="189"/>
        <v>2</v>
      </c>
      <c r="I12135" t="s">
        <v>3942</v>
      </c>
      <c r="J12135" t="str">
        <f>IF(ISBLANK(I12135),"",INDEX('depts lookup'!B:B,MATCH(I12135,'depts lookup'!A:A,0)))</f>
        <v>10 A Road Development</v>
      </c>
      <c r="K12135" t="str">
        <f>IF(ISBLANK(I12135),"",INDEX('depts lookup'!C:C,MATCH(I12135,'depts lookup'!A:A,0)))</f>
        <v>पथ सुधारणा</v>
      </c>
    </row>
    <row r="12136" spans="1:11" x14ac:dyDescent="0.2">
      <c r="A12136" s="1" t="s">
        <v>20654</v>
      </c>
      <c r="B12136">
        <v>324</v>
      </c>
      <c r="C12136" t="s">
        <v>14107</v>
      </c>
      <c r="D12136">
        <v>42</v>
      </c>
      <c r="F12136" t="s">
        <v>20842</v>
      </c>
      <c r="G12136">
        <v>400000</v>
      </c>
      <c r="H12136">
        <f t="shared" si="189"/>
        <v>4</v>
      </c>
      <c r="I12136" t="s">
        <v>10604</v>
      </c>
      <c r="J12136" t="str">
        <f>IF(ISBLANK(I12136),"",INDEX('depts lookup'!B:B,MATCH(I12136,'depts lookup'!A:A,0)))</f>
        <v>Drainage &amp; Sewerage</v>
      </c>
      <c r="K12136" t="str">
        <f>IF(ISBLANK(I12136),"",INDEX('depts lookup'!C:C,MATCH(I12136,'depts lookup'!A:A,0)))</f>
        <v>2. गटारे व नाले</v>
      </c>
    </row>
    <row r="12137" spans="1:11" x14ac:dyDescent="0.2">
      <c r="A12137" s="1" t="s">
        <v>20654</v>
      </c>
      <c r="B12137">
        <v>325</v>
      </c>
      <c r="C12137" t="s">
        <v>14108</v>
      </c>
      <c r="D12137">
        <v>42</v>
      </c>
      <c r="F12137" t="s">
        <v>20843</v>
      </c>
      <c r="G12137">
        <v>400000</v>
      </c>
      <c r="H12137">
        <f t="shared" si="189"/>
        <v>4</v>
      </c>
      <c r="I12137" t="s">
        <v>3942</v>
      </c>
      <c r="J12137" t="str">
        <f>IF(ISBLANK(I12137),"",INDEX('depts lookup'!B:B,MATCH(I12137,'depts lookup'!A:A,0)))</f>
        <v>10 A Road Development</v>
      </c>
      <c r="K12137" t="str">
        <f>IF(ISBLANK(I12137),"",INDEX('depts lookup'!C:C,MATCH(I12137,'depts lookup'!A:A,0)))</f>
        <v>पथ सुधारणा</v>
      </c>
    </row>
    <row r="12138" spans="1:11" x14ac:dyDescent="0.2">
      <c r="A12138" s="1" t="s">
        <v>20654</v>
      </c>
      <c r="B12138">
        <v>326</v>
      </c>
      <c r="C12138" t="s">
        <v>14109</v>
      </c>
      <c r="D12138">
        <v>42</v>
      </c>
      <c r="F12138" t="s">
        <v>20844</v>
      </c>
      <c r="G12138">
        <v>800000</v>
      </c>
      <c r="H12138">
        <f t="shared" si="189"/>
        <v>8</v>
      </c>
      <c r="I12138" t="s">
        <v>4489</v>
      </c>
      <c r="J12138" t="str">
        <f>IF(ISBLANK(I12138),"",INDEX('depts lookup'!B:B,MATCH(I12138,'depts lookup'!A:A,0)))</f>
        <v>Slum Removal and Rehabilitation fund</v>
      </c>
      <c r="K12138" t="str">
        <f>IF(ISBLANK(I12138),"",INDEX('depts lookup'!C:C,MATCH(I12138,'depts lookup'!A:A,0)))</f>
        <v>4. झोपडपट्टी निर्मूलन व पुनर्वसन निधीतून करावयाची कामे</v>
      </c>
    </row>
    <row r="12139" spans="1:11" x14ac:dyDescent="0.2">
      <c r="A12139" s="1" t="s">
        <v>20654</v>
      </c>
      <c r="B12139">
        <v>327</v>
      </c>
      <c r="C12139" t="s">
        <v>14110</v>
      </c>
      <c r="D12139">
        <v>42</v>
      </c>
      <c r="F12139" t="s">
        <v>20845</v>
      </c>
      <c r="G12139">
        <v>200000</v>
      </c>
      <c r="H12139">
        <f t="shared" si="189"/>
        <v>2</v>
      </c>
      <c r="I12139" t="s">
        <v>3944</v>
      </c>
      <c r="J12139" t="str">
        <f>IF(ISBLANK(I12139),"",INDEX('depts lookup'!B:B,MATCH(I12139,'depts lookup'!A:A,0)))</f>
        <v>10 C Electricity dept</v>
      </c>
      <c r="K12139" t="str">
        <f>IF(ISBLANK(I12139),"",INDEX('depts lookup'!C:C,MATCH(I12139,'depts lookup'!A:A,0)))</f>
        <v>विद्युत विभाग</v>
      </c>
    </row>
    <row r="12140" spans="1:11" x14ac:dyDescent="0.2">
      <c r="A12140" s="1" t="s">
        <v>20654</v>
      </c>
      <c r="B12140">
        <v>328</v>
      </c>
      <c r="C12140" t="s">
        <v>14111</v>
      </c>
      <c r="D12140">
        <v>42</v>
      </c>
      <c r="F12140" t="s">
        <v>20846</v>
      </c>
      <c r="G12140">
        <v>200000</v>
      </c>
      <c r="H12140">
        <f t="shared" si="189"/>
        <v>2</v>
      </c>
      <c r="I12140" t="s">
        <v>3944</v>
      </c>
      <c r="J12140" t="str">
        <f>IF(ISBLANK(I12140),"",INDEX('depts lookup'!B:B,MATCH(I12140,'depts lookup'!A:A,0)))</f>
        <v>10 C Electricity dept</v>
      </c>
      <c r="K12140" t="str">
        <f>IF(ISBLANK(I12140),"",INDEX('depts lookup'!C:C,MATCH(I12140,'depts lookup'!A:A,0)))</f>
        <v>विद्युत विभाग</v>
      </c>
    </row>
    <row r="12141" spans="1:11" x14ac:dyDescent="0.2">
      <c r="A12141" s="1" t="s">
        <v>20654</v>
      </c>
      <c r="B12141">
        <v>329</v>
      </c>
      <c r="C12141" t="s">
        <v>14112</v>
      </c>
      <c r="D12141">
        <v>42</v>
      </c>
      <c r="F12141" t="s">
        <v>20847</v>
      </c>
      <c r="G12141">
        <v>200000</v>
      </c>
      <c r="H12141">
        <f t="shared" si="189"/>
        <v>2</v>
      </c>
      <c r="I12141" t="s">
        <v>3944</v>
      </c>
      <c r="J12141" t="str">
        <f>IF(ISBLANK(I12141),"",INDEX('depts lookup'!B:B,MATCH(I12141,'depts lookup'!A:A,0)))</f>
        <v>10 C Electricity dept</v>
      </c>
      <c r="K12141" t="str">
        <f>IF(ISBLANK(I12141),"",INDEX('depts lookup'!C:C,MATCH(I12141,'depts lookup'!A:A,0)))</f>
        <v>विद्युत विभाग</v>
      </c>
    </row>
    <row r="12142" spans="1:11" x14ac:dyDescent="0.2">
      <c r="A12142" s="1" t="s">
        <v>20654</v>
      </c>
      <c r="B12142">
        <v>330</v>
      </c>
      <c r="C12142" t="s">
        <v>14113</v>
      </c>
      <c r="D12142">
        <v>42</v>
      </c>
      <c r="F12142" t="s">
        <v>20848</v>
      </c>
      <c r="G12142">
        <v>400000</v>
      </c>
      <c r="H12142">
        <f t="shared" si="189"/>
        <v>4</v>
      </c>
      <c r="I12142" t="s">
        <v>10601</v>
      </c>
      <c r="J12142" t="str">
        <f>IF(ISBLANK(I12142),"",INDEX('depts lookup'!B:B,MATCH(I12142,'depts lookup'!A:A,0)))</f>
        <v>Water suppy</v>
      </c>
      <c r="K12142" t="str">
        <f>IF(ISBLANK(I12142),"",INDEX('depts lookup'!C:C,MATCH(I12142,'depts lookup'!A:A,0)))</f>
        <v>1. पाणीपुरवठा</v>
      </c>
    </row>
    <row r="12143" spans="1:11" hidden="1" x14ac:dyDescent="0.2">
      <c r="A12143" s="1" t="s">
        <v>20654</v>
      </c>
      <c r="B12143">
        <v>331</v>
      </c>
      <c r="D12143">
        <v>42</v>
      </c>
      <c r="H12143" t="str">
        <f t="shared" si="189"/>
        <v/>
      </c>
      <c r="J12143" t="str">
        <f>IF(ISBLANK(I12143),"",INDEX('depts lookup'!B:B,MATCH(I12143,'depts lookup'!A:A,0)))</f>
        <v/>
      </c>
      <c r="K12143" t="str">
        <f>IF(ISBLANK(I12143),"",INDEX('depts lookup'!C:C,MATCH(I12143,'depts lookup'!A:A,0)))</f>
        <v/>
      </c>
    </row>
    <row r="12144" spans="1:11" hidden="1" x14ac:dyDescent="0.2">
      <c r="A12144" s="1" t="s">
        <v>20654</v>
      </c>
      <c r="B12144">
        <v>332</v>
      </c>
      <c r="D12144">
        <v>42</v>
      </c>
      <c r="F12144" t="s">
        <v>4235</v>
      </c>
      <c r="G12144">
        <v>4800000</v>
      </c>
      <c r="H12144">
        <f t="shared" si="189"/>
        <v>48</v>
      </c>
      <c r="J12144" t="str">
        <f>IF(ISBLANK(I12144),"",INDEX('depts lookup'!B:B,MATCH(I12144,'depts lookup'!A:A,0)))</f>
        <v/>
      </c>
      <c r="K12144" t="str">
        <f>IF(ISBLANK(I12144),"",INDEX('depts lookup'!C:C,MATCH(I12144,'depts lookup'!A:A,0)))</f>
        <v/>
      </c>
    </row>
    <row r="12145" spans="1:11" hidden="1" x14ac:dyDescent="0.2">
      <c r="A12145" s="1" t="s">
        <v>20654</v>
      </c>
      <c r="B12145">
        <v>333</v>
      </c>
      <c r="H12145" t="str">
        <f t="shared" si="189"/>
        <v/>
      </c>
      <c r="J12145" t="str">
        <f>IF(ISBLANK(I12145),"",INDEX('depts lookup'!B:B,MATCH(I12145,'depts lookup'!A:A,0)))</f>
        <v/>
      </c>
      <c r="K12145" t="str">
        <f>IF(ISBLANK(I12145),"",INDEX('depts lookup'!C:C,MATCH(I12145,'depts lookup'!A:A,0)))</f>
        <v/>
      </c>
    </row>
    <row r="12146" spans="1:11" x14ac:dyDescent="0.2">
      <c r="A12146" s="1" t="s">
        <v>20654</v>
      </c>
      <c r="B12146">
        <v>334</v>
      </c>
      <c r="C12146" t="s">
        <v>14114</v>
      </c>
      <c r="D12146">
        <v>43</v>
      </c>
      <c r="F12146" t="s">
        <v>20849</v>
      </c>
      <c r="G12146">
        <v>200000</v>
      </c>
      <c r="H12146">
        <f t="shared" si="189"/>
        <v>2</v>
      </c>
      <c r="I12146" t="s">
        <v>3944</v>
      </c>
      <c r="J12146" t="str">
        <f>IF(ISBLANK(I12146),"",INDEX('depts lookup'!B:B,MATCH(I12146,'depts lookup'!A:A,0)))</f>
        <v>10 C Electricity dept</v>
      </c>
      <c r="K12146" t="str">
        <f>IF(ISBLANK(I12146),"",INDEX('depts lookup'!C:C,MATCH(I12146,'depts lookup'!A:A,0)))</f>
        <v>विद्युत विभाग</v>
      </c>
    </row>
    <row r="12147" spans="1:11" x14ac:dyDescent="0.2">
      <c r="A12147" s="1" t="s">
        <v>20654</v>
      </c>
      <c r="B12147">
        <v>335</v>
      </c>
      <c r="C12147" t="s">
        <v>14115</v>
      </c>
      <c r="D12147">
        <v>43</v>
      </c>
      <c r="F12147" t="s">
        <v>20850</v>
      </c>
      <c r="G12147">
        <v>200000</v>
      </c>
      <c r="H12147">
        <f t="shared" si="189"/>
        <v>2</v>
      </c>
      <c r="I12147" t="s">
        <v>3944</v>
      </c>
      <c r="J12147" t="str">
        <f>IF(ISBLANK(I12147),"",INDEX('depts lookup'!B:B,MATCH(I12147,'depts lookup'!A:A,0)))</f>
        <v>10 C Electricity dept</v>
      </c>
      <c r="K12147" t="str">
        <f>IF(ISBLANK(I12147),"",INDEX('depts lookup'!C:C,MATCH(I12147,'depts lookup'!A:A,0)))</f>
        <v>विद्युत विभाग</v>
      </c>
    </row>
    <row r="12148" spans="1:11" x14ac:dyDescent="0.2">
      <c r="A12148" s="1" t="s">
        <v>20654</v>
      </c>
      <c r="B12148">
        <v>336</v>
      </c>
      <c r="C12148" t="s">
        <v>14116</v>
      </c>
      <c r="D12148">
        <v>43</v>
      </c>
      <c r="F12148" t="s">
        <v>20851</v>
      </c>
      <c r="G12148">
        <v>800000</v>
      </c>
      <c r="H12148">
        <f t="shared" si="189"/>
        <v>8</v>
      </c>
      <c r="I12148" t="s">
        <v>3942</v>
      </c>
      <c r="J12148" t="str">
        <f>IF(ISBLANK(I12148),"",INDEX('depts lookup'!B:B,MATCH(I12148,'depts lookup'!A:A,0)))</f>
        <v>10 A Road Development</v>
      </c>
      <c r="K12148" t="str">
        <f>IF(ISBLANK(I12148),"",INDEX('depts lookup'!C:C,MATCH(I12148,'depts lookup'!A:A,0)))</f>
        <v>पथ सुधारणा</v>
      </c>
    </row>
    <row r="12149" spans="1:11" x14ac:dyDescent="0.2">
      <c r="A12149" s="1" t="s">
        <v>20654</v>
      </c>
      <c r="B12149">
        <v>337</v>
      </c>
      <c r="C12149" t="s">
        <v>14117</v>
      </c>
      <c r="D12149">
        <v>43</v>
      </c>
      <c r="F12149" t="s">
        <v>20852</v>
      </c>
      <c r="G12149">
        <v>720000</v>
      </c>
      <c r="H12149">
        <f t="shared" si="189"/>
        <v>7.2</v>
      </c>
      <c r="I12149" t="s">
        <v>3942</v>
      </c>
      <c r="J12149" t="str">
        <f>IF(ISBLANK(I12149),"",INDEX('depts lookup'!B:B,MATCH(I12149,'depts lookup'!A:A,0)))</f>
        <v>10 A Road Development</v>
      </c>
      <c r="K12149" t="str">
        <f>IF(ISBLANK(I12149),"",INDEX('depts lookup'!C:C,MATCH(I12149,'depts lookup'!A:A,0)))</f>
        <v>पथ सुधारणा</v>
      </c>
    </row>
    <row r="12150" spans="1:11" x14ac:dyDescent="0.2">
      <c r="A12150" s="1" t="s">
        <v>20654</v>
      </c>
      <c r="B12150">
        <v>338</v>
      </c>
      <c r="C12150" t="s">
        <v>14118</v>
      </c>
      <c r="D12150">
        <v>43</v>
      </c>
      <c r="F12150" t="s">
        <v>20853</v>
      </c>
      <c r="G12150">
        <v>200000</v>
      </c>
      <c r="H12150">
        <f t="shared" si="189"/>
        <v>2</v>
      </c>
      <c r="I12150" t="s">
        <v>3942</v>
      </c>
      <c r="J12150" t="str">
        <f>IF(ISBLANK(I12150),"",INDEX('depts lookup'!B:B,MATCH(I12150,'depts lookup'!A:A,0)))</f>
        <v>10 A Road Development</v>
      </c>
      <c r="K12150" t="str">
        <f>IF(ISBLANK(I12150),"",INDEX('depts lookup'!C:C,MATCH(I12150,'depts lookup'!A:A,0)))</f>
        <v>पथ सुधारणा</v>
      </c>
    </row>
    <row r="12151" spans="1:11" x14ac:dyDescent="0.2">
      <c r="A12151" s="1" t="s">
        <v>20654</v>
      </c>
      <c r="B12151">
        <v>339</v>
      </c>
      <c r="C12151" t="s">
        <v>14119</v>
      </c>
      <c r="D12151">
        <v>43</v>
      </c>
      <c r="F12151" t="s">
        <v>20854</v>
      </c>
      <c r="G12151">
        <v>600000</v>
      </c>
      <c r="H12151">
        <f t="shared" si="189"/>
        <v>6</v>
      </c>
      <c r="I12151" t="s">
        <v>3942</v>
      </c>
      <c r="J12151" t="str">
        <f>IF(ISBLANK(I12151),"",INDEX('depts lookup'!B:B,MATCH(I12151,'depts lookup'!A:A,0)))</f>
        <v>10 A Road Development</v>
      </c>
      <c r="K12151" t="str">
        <f>IF(ISBLANK(I12151),"",INDEX('depts lookup'!C:C,MATCH(I12151,'depts lookup'!A:A,0)))</f>
        <v>पथ सुधारणा</v>
      </c>
    </row>
    <row r="12152" spans="1:11" x14ac:dyDescent="0.2">
      <c r="A12152" s="1" t="s">
        <v>20654</v>
      </c>
      <c r="B12152">
        <v>340</v>
      </c>
      <c r="C12152" t="s">
        <v>14120</v>
      </c>
      <c r="D12152">
        <v>43</v>
      </c>
      <c r="F12152" t="s">
        <v>20855</v>
      </c>
      <c r="G12152">
        <v>800000</v>
      </c>
      <c r="H12152">
        <f t="shared" si="189"/>
        <v>8</v>
      </c>
      <c r="I12152" t="s">
        <v>3944</v>
      </c>
      <c r="J12152" t="str">
        <f>IF(ISBLANK(I12152),"",INDEX('depts lookup'!B:B,MATCH(I12152,'depts lookup'!A:A,0)))</f>
        <v>10 C Electricity dept</v>
      </c>
      <c r="K12152" t="str">
        <f>IF(ISBLANK(I12152),"",INDEX('depts lookup'!C:C,MATCH(I12152,'depts lookup'!A:A,0)))</f>
        <v>विद्युत विभाग</v>
      </c>
    </row>
    <row r="12153" spans="1:11" x14ac:dyDescent="0.2">
      <c r="A12153" s="1" t="s">
        <v>20654</v>
      </c>
      <c r="B12153">
        <v>341</v>
      </c>
      <c r="C12153" t="s">
        <v>14121</v>
      </c>
      <c r="D12153">
        <v>43</v>
      </c>
      <c r="F12153" t="s">
        <v>14122</v>
      </c>
      <c r="G12153">
        <v>200000</v>
      </c>
      <c r="H12153">
        <f t="shared" si="189"/>
        <v>2</v>
      </c>
      <c r="I12153" t="s">
        <v>3944</v>
      </c>
      <c r="J12153" t="str">
        <f>IF(ISBLANK(I12153),"",INDEX('depts lookup'!B:B,MATCH(I12153,'depts lookup'!A:A,0)))</f>
        <v>10 C Electricity dept</v>
      </c>
      <c r="K12153" t="str">
        <f>IF(ISBLANK(I12153),"",INDEX('depts lookup'!C:C,MATCH(I12153,'depts lookup'!A:A,0)))</f>
        <v>विद्युत विभाग</v>
      </c>
    </row>
    <row r="12154" spans="1:11" hidden="1" x14ac:dyDescent="0.2">
      <c r="A12154" s="1" t="s">
        <v>20654</v>
      </c>
      <c r="B12154">
        <v>342</v>
      </c>
      <c r="D12154">
        <v>43</v>
      </c>
      <c r="H12154" t="str">
        <f t="shared" si="189"/>
        <v/>
      </c>
      <c r="J12154" t="str">
        <f>IF(ISBLANK(I12154),"",INDEX('depts lookup'!B:B,MATCH(I12154,'depts lookup'!A:A,0)))</f>
        <v/>
      </c>
      <c r="K12154" t="str">
        <f>IF(ISBLANK(I12154),"",INDEX('depts lookup'!C:C,MATCH(I12154,'depts lookup'!A:A,0)))</f>
        <v/>
      </c>
    </row>
    <row r="12155" spans="1:11" hidden="1" x14ac:dyDescent="0.2">
      <c r="A12155" s="1" t="s">
        <v>20654</v>
      </c>
      <c r="B12155">
        <v>343</v>
      </c>
      <c r="D12155">
        <v>43</v>
      </c>
      <c r="F12155" t="s">
        <v>4235</v>
      </c>
      <c r="G12155">
        <v>3720000.0000000005</v>
      </c>
      <c r="H12155">
        <f t="shared" si="189"/>
        <v>37.200000000000003</v>
      </c>
      <c r="J12155" t="str">
        <f>IF(ISBLANK(I12155),"",INDEX('depts lookup'!B:B,MATCH(I12155,'depts lookup'!A:A,0)))</f>
        <v/>
      </c>
      <c r="K12155" t="str">
        <f>IF(ISBLANK(I12155),"",INDEX('depts lookup'!C:C,MATCH(I12155,'depts lookup'!A:A,0)))</f>
        <v/>
      </c>
    </row>
    <row r="12156" spans="1:11" hidden="1" x14ac:dyDescent="0.2">
      <c r="A12156" s="1" t="s">
        <v>20654</v>
      </c>
      <c r="B12156">
        <v>344</v>
      </c>
      <c r="H12156" t="str">
        <f t="shared" si="189"/>
        <v/>
      </c>
      <c r="J12156" t="str">
        <f>IF(ISBLANK(I12156),"",INDEX('depts lookup'!B:B,MATCH(I12156,'depts lookup'!A:A,0)))</f>
        <v/>
      </c>
      <c r="K12156" t="str">
        <f>IF(ISBLANK(I12156),"",INDEX('depts lookup'!C:C,MATCH(I12156,'depts lookup'!A:A,0)))</f>
        <v/>
      </c>
    </row>
    <row r="12157" spans="1:11" x14ac:dyDescent="0.2">
      <c r="A12157" s="1" t="s">
        <v>20654</v>
      </c>
      <c r="B12157">
        <v>345</v>
      </c>
      <c r="C12157" t="s">
        <v>14123</v>
      </c>
      <c r="D12157">
        <v>44</v>
      </c>
      <c r="F12157" t="s">
        <v>20856</v>
      </c>
      <c r="G12157">
        <v>600000</v>
      </c>
      <c r="H12157">
        <f t="shared" si="189"/>
        <v>6</v>
      </c>
      <c r="I12157" t="s">
        <v>3942</v>
      </c>
      <c r="J12157" t="str">
        <f>IF(ISBLANK(I12157),"",INDEX('depts lookup'!B:B,MATCH(I12157,'depts lookup'!A:A,0)))</f>
        <v>10 A Road Development</v>
      </c>
      <c r="K12157" t="str">
        <f>IF(ISBLANK(I12157),"",INDEX('depts lookup'!C:C,MATCH(I12157,'depts lookup'!A:A,0)))</f>
        <v>पथ सुधारणा</v>
      </c>
    </row>
    <row r="12158" spans="1:11" x14ac:dyDescent="0.2">
      <c r="A12158" s="1" t="s">
        <v>20654</v>
      </c>
      <c r="B12158">
        <v>346</v>
      </c>
      <c r="C12158" t="s">
        <v>14124</v>
      </c>
      <c r="D12158">
        <v>44</v>
      </c>
      <c r="F12158" t="s">
        <v>20857</v>
      </c>
      <c r="G12158">
        <v>1000000</v>
      </c>
      <c r="H12158">
        <f t="shared" si="189"/>
        <v>10</v>
      </c>
      <c r="I12158" t="s">
        <v>3942</v>
      </c>
      <c r="J12158" t="str">
        <f>IF(ISBLANK(I12158),"",INDEX('depts lookup'!B:B,MATCH(I12158,'depts lookup'!A:A,0)))</f>
        <v>10 A Road Development</v>
      </c>
      <c r="K12158" t="str">
        <f>IF(ISBLANK(I12158),"",INDEX('depts lookup'!C:C,MATCH(I12158,'depts lookup'!A:A,0)))</f>
        <v>पथ सुधारणा</v>
      </c>
    </row>
    <row r="12159" spans="1:11" x14ac:dyDescent="0.2">
      <c r="A12159" s="1" t="s">
        <v>20654</v>
      </c>
      <c r="B12159">
        <v>347</v>
      </c>
      <c r="C12159" t="s">
        <v>14125</v>
      </c>
      <c r="D12159">
        <v>44</v>
      </c>
      <c r="F12159" t="s">
        <v>20858</v>
      </c>
      <c r="G12159">
        <v>600000</v>
      </c>
      <c r="H12159">
        <f t="shared" si="189"/>
        <v>6</v>
      </c>
      <c r="I12159" t="s">
        <v>3942</v>
      </c>
      <c r="J12159" t="str">
        <f>IF(ISBLANK(I12159),"",INDEX('depts lookup'!B:B,MATCH(I12159,'depts lookup'!A:A,0)))</f>
        <v>10 A Road Development</v>
      </c>
      <c r="K12159" t="str">
        <f>IF(ISBLANK(I12159),"",INDEX('depts lookup'!C:C,MATCH(I12159,'depts lookup'!A:A,0)))</f>
        <v>पथ सुधारणा</v>
      </c>
    </row>
    <row r="12160" spans="1:11" x14ac:dyDescent="0.2">
      <c r="A12160" s="1" t="s">
        <v>20654</v>
      </c>
      <c r="B12160">
        <v>348</v>
      </c>
      <c r="C12160" t="s">
        <v>14126</v>
      </c>
      <c r="D12160">
        <v>44</v>
      </c>
      <c r="F12160" t="s">
        <v>20859</v>
      </c>
      <c r="G12160">
        <v>400000</v>
      </c>
      <c r="H12160">
        <f t="shared" si="189"/>
        <v>4</v>
      </c>
      <c r="I12160" t="s">
        <v>10604</v>
      </c>
      <c r="J12160" t="str">
        <f>IF(ISBLANK(I12160),"",INDEX('depts lookup'!B:B,MATCH(I12160,'depts lookup'!A:A,0)))</f>
        <v>Drainage &amp; Sewerage</v>
      </c>
      <c r="K12160" t="str">
        <f>IF(ISBLANK(I12160),"",INDEX('depts lookup'!C:C,MATCH(I12160,'depts lookup'!A:A,0)))</f>
        <v>2. गटारे व नाले</v>
      </c>
    </row>
    <row r="12161" spans="1:11" x14ac:dyDescent="0.2">
      <c r="A12161" s="1" t="s">
        <v>20654</v>
      </c>
      <c r="B12161">
        <v>349</v>
      </c>
      <c r="C12161" t="s">
        <v>14127</v>
      </c>
      <c r="D12161">
        <v>44</v>
      </c>
      <c r="F12161" t="s">
        <v>20860</v>
      </c>
      <c r="G12161">
        <v>200000</v>
      </c>
      <c r="H12161">
        <f t="shared" si="189"/>
        <v>2</v>
      </c>
      <c r="I12161" t="s">
        <v>3944</v>
      </c>
      <c r="J12161" t="str">
        <f>IF(ISBLANK(I12161),"",INDEX('depts lookup'!B:B,MATCH(I12161,'depts lookup'!A:A,0)))</f>
        <v>10 C Electricity dept</v>
      </c>
      <c r="K12161" t="str">
        <f>IF(ISBLANK(I12161),"",INDEX('depts lookup'!C:C,MATCH(I12161,'depts lookup'!A:A,0)))</f>
        <v>विद्युत विभाग</v>
      </c>
    </row>
    <row r="12162" spans="1:11" hidden="1" x14ac:dyDescent="0.2">
      <c r="A12162" s="1" t="s">
        <v>20654</v>
      </c>
      <c r="B12162">
        <v>350</v>
      </c>
      <c r="H12162" t="str">
        <f t="shared" si="189"/>
        <v/>
      </c>
      <c r="J12162" t="str">
        <f>IF(ISBLANK(I12162),"",INDEX('depts lookup'!B:B,MATCH(I12162,'depts lookup'!A:A,0)))</f>
        <v/>
      </c>
      <c r="K12162" t="str">
        <f>IF(ISBLANK(I12162),"",INDEX('depts lookup'!C:C,MATCH(I12162,'depts lookup'!A:A,0)))</f>
        <v/>
      </c>
    </row>
    <row r="12163" spans="1:11" hidden="1" x14ac:dyDescent="0.2">
      <c r="A12163" s="1" t="s">
        <v>20654</v>
      </c>
      <c r="B12163">
        <v>351</v>
      </c>
      <c r="H12163" t="str">
        <f t="shared" ref="H12163:H12226" si="190">IF(ISBLANK(G12163),"",G12163/100000)</f>
        <v/>
      </c>
      <c r="J12163" t="str">
        <f>IF(ISBLANK(I12163),"",INDEX('depts lookup'!B:B,MATCH(I12163,'depts lookup'!A:A,0)))</f>
        <v/>
      </c>
      <c r="K12163" t="str">
        <f>IF(ISBLANK(I12163),"",INDEX('depts lookup'!C:C,MATCH(I12163,'depts lookup'!A:A,0)))</f>
        <v/>
      </c>
    </row>
    <row r="12164" spans="1:11" x14ac:dyDescent="0.2">
      <c r="A12164" s="1" t="s">
        <v>20654</v>
      </c>
      <c r="B12164">
        <v>352</v>
      </c>
      <c r="C12164" t="s">
        <v>14128</v>
      </c>
      <c r="D12164">
        <v>44</v>
      </c>
      <c r="F12164" t="s">
        <v>20861</v>
      </c>
      <c r="G12164">
        <v>800000</v>
      </c>
      <c r="H12164">
        <f t="shared" si="190"/>
        <v>8</v>
      </c>
      <c r="I12164" t="s">
        <v>3947</v>
      </c>
      <c r="J12164" t="str">
        <f>IF(ISBLANK(I12164),"",INDEX('depts lookup'!B:B,MATCH(I12164,'depts lookup'!A:A,0)))</f>
        <v>Buildings land township</v>
      </c>
      <c r="K12164" t="str">
        <f>IF(ISBLANK(I12164),"",INDEX('depts lookup'!C:C,MATCH(I12164,'depts lookup'!A:A,0)))</f>
        <v>भवने, भूमी व मनपा वसाहती यांची व्यवस्था</v>
      </c>
    </row>
    <row r="12165" spans="1:11" x14ac:dyDescent="0.2">
      <c r="A12165" s="1" t="s">
        <v>20654</v>
      </c>
      <c r="B12165">
        <v>353</v>
      </c>
      <c r="C12165" t="s">
        <v>14129</v>
      </c>
      <c r="D12165">
        <v>44</v>
      </c>
      <c r="F12165" t="s">
        <v>20862</v>
      </c>
      <c r="G12165">
        <v>1000000</v>
      </c>
      <c r="H12165">
        <f t="shared" si="190"/>
        <v>10</v>
      </c>
      <c r="I12165" t="s">
        <v>3942</v>
      </c>
      <c r="J12165" t="str">
        <f>IF(ISBLANK(I12165),"",INDEX('depts lookup'!B:B,MATCH(I12165,'depts lookup'!A:A,0)))</f>
        <v>10 A Road Development</v>
      </c>
      <c r="K12165" t="str">
        <f>IF(ISBLANK(I12165),"",INDEX('depts lookup'!C:C,MATCH(I12165,'depts lookup'!A:A,0)))</f>
        <v>पथ सुधारणा</v>
      </c>
    </row>
    <row r="12166" spans="1:11" x14ac:dyDescent="0.2">
      <c r="A12166" s="1" t="s">
        <v>20654</v>
      </c>
      <c r="B12166">
        <v>354</v>
      </c>
      <c r="C12166" t="s">
        <v>14130</v>
      </c>
      <c r="D12166">
        <v>44</v>
      </c>
      <c r="F12166" t="s">
        <v>20863</v>
      </c>
      <c r="G12166">
        <v>600000</v>
      </c>
      <c r="H12166">
        <f t="shared" si="190"/>
        <v>6</v>
      </c>
      <c r="I12166" t="s">
        <v>3947</v>
      </c>
      <c r="J12166" t="str">
        <f>IF(ISBLANK(I12166),"",INDEX('depts lookup'!B:B,MATCH(I12166,'depts lookup'!A:A,0)))</f>
        <v>Buildings land township</v>
      </c>
      <c r="K12166" t="str">
        <f>IF(ISBLANK(I12166),"",INDEX('depts lookup'!C:C,MATCH(I12166,'depts lookup'!A:A,0)))</f>
        <v>भवने, भूमी व मनपा वसाहती यांची व्यवस्था</v>
      </c>
    </row>
    <row r="12167" spans="1:11" hidden="1" x14ac:dyDescent="0.2">
      <c r="A12167" s="1" t="s">
        <v>20654</v>
      </c>
      <c r="B12167">
        <v>355</v>
      </c>
      <c r="D12167">
        <v>44</v>
      </c>
      <c r="H12167" t="str">
        <f t="shared" si="190"/>
        <v/>
      </c>
      <c r="J12167" t="str">
        <f>IF(ISBLANK(I12167),"",INDEX('depts lookup'!B:B,MATCH(I12167,'depts lookup'!A:A,0)))</f>
        <v/>
      </c>
      <c r="K12167" t="str">
        <f>IF(ISBLANK(I12167),"",INDEX('depts lookup'!C:C,MATCH(I12167,'depts lookup'!A:A,0)))</f>
        <v/>
      </c>
    </row>
    <row r="12168" spans="1:11" hidden="1" x14ac:dyDescent="0.2">
      <c r="A12168" s="1" t="s">
        <v>20654</v>
      </c>
      <c r="B12168">
        <v>356</v>
      </c>
      <c r="D12168">
        <v>44</v>
      </c>
      <c r="F12168" t="s">
        <v>4235</v>
      </c>
      <c r="G12168">
        <v>5200000</v>
      </c>
      <c r="H12168">
        <f t="shared" si="190"/>
        <v>52</v>
      </c>
      <c r="J12168" t="str">
        <f>IF(ISBLANK(I12168),"",INDEX('depts lookup'!B:B,MATCH(I12168,'depts lookup'!A:A,0)))</f>
        <v/>
      </c>
      <c r="K12168" t="str">
        <f>IF(ISBLANK(I12168),"",INDEX('depts lookup'!C:C,MATCH(I12168,'depts lookup'!A:A,0)))</f>
        <v/>
      </c>
    </row>
    <row r="12169" spans="1:11" hidden="1" x14ac:dyDescent="0.2">
      <c r="A12169" s="1" t="s">
        <v>20654</v>
      </c>
      <c r="B12169">
        <v>357</v>
      </c>
      <c r="H12169" t="str">
        <f t="shared" si="190"/>
        <v/>
      </c>
      <c r="J12169" t="str">
        <f>IF(ISBLANK(I12169),"",INDEX('depts lookup'!B:B,MATCH(I12169,'depts lookup'!A:A,0)))</f>
        <v/>
      </c>
      <c r="K12169" t="str">
        <f>IF(ISBLANK(I12169),"",INDEX('depts lookup'!C:C,MATCH(I12169,'depts lookup'!A:A,0)))</f>
        <v/>
      </c>
    </row>
    <row r="12170" spans="1:11" x14ac:dyDescent="0.2">
      <c r="A12170" s="1" t="s">
        <v>20654</v>
      </c>
      <c r="B12170">
        <v>358</v>
      </c>
      <c r="C12170" t="s">
        <v>14131</v>
      </c>
      <c r="D12170">
        <v>45</v>
      </c>
      <c r="F12170" t="s">
        <v>20864</v>
      </c>
      <c r="G12170">
        <v>800000</v>
      </c>
      <c r="H12170">
        <f t="shared" si="190"/>
        <v>8</v>
      </c>
      <c r="I12170" t="s">
        <v>3942</v>
      </c>
      <c r="J12170" t="str">
        <f>IF(ISBLANK(I12170),"",INDEX('depts lookup'!B:B,MATCH(I12170,'depts lookup'!A:A,0)))</f>
        <v>10 A Road Development</v>
      </c>
      <c r="K12170" t="str">
        <f>IF(ISBLANK(I12170),"",INDEX('depts lookup'!C:C,MATCH(I12170,'depts lookup'!A:A,0)))</f>
        <v>पथ सुधारणा</v>
      </c>
    </row>
    <row r="12171" spans="1:11" x14ac:dyDescent="0.2">
      <c r="A12171" s="1" t="s">
        <v>20654</v>
      </c>
      <c r="B12171">
        <v>359</v>
      </c>
      <c r="C12171" t="s">
        <v>14132</v>
      </c>
      <c r="D12171">
        <v>45</v>
      </c>
      <c r="F12171" t="s">
        <v>20865</v>
      </c>
      <c r="G12171">
        <v>800000</v>
      </c>
      <c r="H12171">
        <f t="shared" si="190"/>
        <v>8</v>
      </c>
      <c r="I12171" t="s">
        <v>3942</v>
      </c>
      <c r="J12171" t="str">
        <f>IF(ISBLANK(I12171),"",INDEX('depts lookup'!B:B,MATCH(I12171,'depts lookup'!A:A,0)))</f>
        <v>10 A Road Development</v>
      </c>
      <c r="K12171" t="str">
        <f>IF(ISBLANK(I12171),"",INDEX('depts lookup'!C:C,MATCH(I12171,'depts lookup'!A:A,0)))</f>
        <v>पथ सुधारणा</v>
      </c>
    </row>
    <row r="12172" spans="1:11" x14ac:dyDescent="0.2">
      <c r="A12172" s="1" t="s">
        <v>20654</v>
      </c>
      <c r="B12172">
        <v>360</v>
      </c>
      <c r="C12172" t="s">
        <v>14133</v>
      </c>
      <c r="D12172">
        <v>45</v>
      </c>
      <c r="F12172" t="s">
        <v>20866</v>
      </c>
      <c r="G12172">
        <v>200000</v>
      </c>
      <c r="H12172">
        <f t="shared" si="190"/>
        <v>2</v>
      </c>
      <c r="I12172" t="s">
        <v>3947</v>
      </c>
      <c r="J12172" t="str">
        <f>IF(ISBLANK(I12172),"",INDEX('depts lookup'!B:B,MATCH(I12172,'depts lookup'!A:A,0)))</f>
        <v>Buildings land township</v>
      </c>
      <c r="K12172" t="str">
        <f>IF(ISBLANK(I12172),"",INDEX('depts lookup'!C:C,MATCH(I12172,'depts lookup'!A:A,0)))</f>
        <v>भवने, भूमी व मनपा वसाहती यांची व्यवस्था</v>
      </c>
    </row>
    <row r="12173" spans="1:11" x14ac:dyDescent="0.2">
      <c r="A12173" s="1" t="s">
        <v>20654</v>
      </c>
      <c r="B12173">
        <v>361</v>
      </c>
      <c r="C12173" t="s">
        <v>14134</v>
      </c>
      <c r="D12173">
        <v>45</v>
      </c>
      <c r="F12173" t="s">
        <v>20867</v>
      </c>
      <c r="G12173">
        <v>400000</v>
      </c>
      <c r="H12173">
        <f t="shared" si="190"/>
        <v>4</v>
      </c>
      <c r="I12173" t="s">
        <v>3942</v>
      </c>
      <c r="J12173" t="str">
        <f>IF(ISBLANK(I12173),"",INDEX('depts lookup'!B:B,MATCH(I12173,'depts lookup'!A:A,0)))</f>
        <v>10 A Road Development</v>
      </c>
      <c r="K12173" t="str">
        <f>IF(ISBLANK(I12173),"",INDEX('depts lookup'!C:C,MATCH(I12173,'depts lookup'!A:A,0)))</f>
        <v>पथ सुधारणा</v>
      </c>
    </row>
    <row r="12174" spans="1:11" x14ac:dyDescent="0.2">
      <c r="A12174" s="1" t="s">
        <v>20654</v>
      </c>
      <c r="B12174">
        <v>362</v>
      </c>
      <c r="C12174" t="s">
        <v>14135</v>
      </c>
      <c r="D12174">
        <v>45</v>
      </c>
      <c r="F12174" t="s">
        <v>20868</v>
      </c>
      <c r="G12174">
        <v>400000</v>
      </c>
      <c r="H12174">
        <f t="shared" si="190"/>
        <v>4</v>
      </c>
      <c r="I12174" t="s">
        <v>3942</v>
      </c>
      <c r="J12174" t="str">
        <f>IF(ISBLANK(I12174),"",INDEX('depts lookup'!B:B,MATCH(I12174,'depts lookup'!A:A,0)))</f>
        <v>10 A Road Development</v>
      </c>
      <c r="K12174" t="str">
        <f>IF(ISBLANK(I12174),"",INDEX('depts lookup'!C:C,MATCH(I12174,'depts lookup'!A:A,0)))</f>
        <v>पथ सुधारणा</v>
      </c>
    </row>
    <row r="12175" spans="1:11" x14ac:dyDescent="0.2">
      <c r="A12175" s="1" t="s">
        <v>20654</v>
      </c>
      <c r="B12175">
        <v>363</v>
      </c>
      <c r="C12175" t="s">
        <v>14136</v>
      </c>
      <c r="D12175">
        <v>45</v>
      </c>
      <c r="F12175" t="s">
        <v>20869</v>
      </c>
      <c r="G12175">
        <v>200000</v>
      </c>
      <c r="H12175">
        <f t="shared" si="190"/>
        <v>2</v>
      </c>
      <c r="I12175" t="s">
        <v>10604</v>
      </c>
      <c r="J12175" t="str">
        <f>IF(ISBLANK(I12175),"",INDEX('depts lookup'!B:B,MATCH(I12175,'depts lookup'!A:A,0)))</f>
        <v>Drainage &amp; Sewerage</v>
      </c>
      <c r="K12175" t="str">
        <f>IF(ISBLANK(I12175),"",INDEX('depts lookup'!C:C,MATCH(I12175,'depts lookup'!A:A,0)))</f>
        <v>2. गटारे व नाले</v>
      </c>
    </row>
    <row r="12176" spans="1:11" x14ac:dyDescent="0.2">
      <c r="A12176" s="1" t="s">
        <v>20654</v>
      </c>
      <c r="B12176">
        <v>364</v>
      </c>
      <c r="C12176" t="s">
        <v>14137</v>
      </c>
      <c r="D12176">
        <v>45</v>
      </c>
      <c r="F12176" t="s">
        <v>20870</v>
      </c>
      <c r="G12176">
        <v>200000</v>
      </c>
      <c r="H12176">
        <f t="shared" si="190"/>
        <v>2</v>
      </c>
      <c r="I12176" t="s">
        <v>3944</v>
      </c>
      <c r="J12176" t="str">
        <f>IF(ISBLANK(I12176),"",INDEX('depts lookup'!B:B,MATCH(I12176,'depts lookup'!A:A,0)))</f>
        <v>10 C Electricity dept</v>
      </c>
      <c r="K12176" t="str">
        <f>IF(ISBLANK(I12176),"",INDEX('depts lookup'!C:C,MATCH(I12176,'depts lookup'!A:A,0)))</f>
        <v>विद्युत विभाग</v>
      </c>
    </row>
    <row r="12177" spans="1:11" x14ac:dyDescent="0.2">
      <c r="A12177" s="1" t="s">
        <v>20654</v>
      </c>
      <c r="B12177">
        <v>365</v>
      </c>
      <c r="C12177" t="s">
        <v>14138</v>
      </c>
      <c r="D12177">
        <v>45</v>
      </c>
      <c r="F12177" t="s">
        <v>20871</v>
      </c>
      <c r="G12177">
        <v>400000</v>
      </c>
      <c r="H12177">
        <f t="shared" si="190"/>
        <v>4</v>
      </c>
      <c r="I12177" t="s">
        <v>3947</v>
      </c>
      <c r="J12177" t="str">
        <f>IF(ISBLANK(I12177),"",INDEX('depts lookup'!B:B,MATCH(I12177,'depts lookup'!A:A,0)))</f>
        <v>Buildings land township</v>
      </c>
      <c r="K12177" t="str">
        <f>IF(ISBLANK(I12177),"",INDEX('depts lookup'!C:C,MATCH(I12177,'depts lookup'!A:A,0)))</f>
        <v>भवने, भूमी व मनपा वसाहती यांची व्यवस्था</v>
      </c>
    </row>
    <row r="12178" spans="1:11" x14ac:dyDescent="0.2">
      <c r="A12178" s="1" t="s">
        <v>20654</v>
      </c>
      <c r="B12178">
        <v>366</v>
      </c>
      <c r="C12178" t="s">
        <v>14139</v>
      </c>
      <c r="D12178">
        <v>45</v>
      </c>
      <c r="F12178" t="s">
        <v>20872</v>
      </c>
      <c r="G12178">
        <v>600000</v>
      </c>
      <c r="H12178">
        <f t="shared" si="190"/>
        <v>6</v>
      </c>
      <c r="I12178" t="s">
        <v>10604</v>
      </c>
      <c r="J12178" t="str">
        <f>IF(ISBLANK(I12178),"",INDEX('depts lookup'!B:B,MATCH(I12178,'depts lookup'!A:A,0)))</f>
        <v>Drainage &amp; Sewerage</v>
      </c>
      <c r="K12178" t="str">
        <f>IF(ISBLANK(I12178),"",INDEX('depts lookup'!C:C,MATCH(I12178,'depts lookup'!A:A,0)))</f>
        <v>2. गटारे व नाले</v>
      </c>
    </row>
    <row r="12179" spans="1:11" x14ac:dyDescent="0.2">
      <c r="A12179" s="1" t="s">
        <v>20654</v>
      </c>
      <c r="B12179">
        <v>367</v>
      </c>
      <c r="C12179" t="s">
        <v>14140</v>
      </c>
      <c r="D12179">
        <v>45</v>
      </c>
      <c r="F12179" t="s">
        <v>20873</v>
      </c>
      <c r="G12179">
        <v>200000</v>
      </c>
      <c r="H12179">
        <f t="shared" si="190"/>
        <v>2</v>
      </c>
      <c r="I12179" t="s">
        <v>3942</v>
      </c>
      <c r="J12179" t="str">
        <f>IF(ISBLANK(I12179),"",INDEX('depts lookup'!B:B,MATCH(I12179,'depts lookup'!A:A,0)))</f>
        <v>10 A Road Development</v>
      </c>
      <c r="K12179" t="str">
        <f>IF(ISBLANK(I12179),"",INDEX('depts lookup'!C:C,MATCH(I12179,'depts lookup'!A:A,0)))</f>
        <v>पथ सुधारणा</v>
      </c>
    </row>
    <row r="12180" spans="1:11" x14ac:dyDescent="0.2">
      <c r="A12180" s="1" t="s">
        <v>20654</v>
      </c>
      <c r="B12180">
        <v>368</v>
      </c>
      <c r="C12180" t="s">
        <v>14141</v>
      </c>
      <c r="D12180">
        <v>45</v>
      </c>
      <c r="F12180" t="s">
        <v>20874</v>
      </c>
      <c r="G12180">
        <v>400000</v>
      </c>
      <c r="H12180">
        <f t="shared" si="190"/>
        <v>4</v>
      </c>
      <c r="I12180" t="s">
        <v>3942</v>
      </c>
      <c r="J12180" t="str">
        <f>IF(ISBLANK(I12180),"",INDEX('depts lookup'!B:B,MATCH(I12180,'depts lookup'!A:A,0)))</f>
        <v>10 A Road Development</v>
      </c>
      <c r="K12180" t="str">
        <f>IF(ISBLANK(I12180),"",INDEX('depts lookup'!C:C,MATCH(I12180,'depts lookup'!A:A,0)))</f>
        <v>पथ सुधारणा</v>
      </c>
    </row>
    <row r="12181" spans="1:11" x14ac:dyDescent="0.2">
      <c r="A12181" s="1" t="s">
        <v>20654</v>
      </c>
      <c r="B12181">
        <v>369</v>
      </c>
      <c r="C12181" t="s">
        <v>14142</v>
      </c>
      <c r="D12181">
        <v>45</v>
      </c>
      <c r="F12181" t="s">
        <v>20875</v>
      </c>
      <c r="G12181">
        <v>200000</v>
      </c>
      <c r="H12181">
        <f t="shared" si="190"/>
        <v>2</v>
      </c>
      <c r="I12181" t="s">
        <v>3944</v>
      </c>
      <c r="J12181" t="str">
        <f>IF(ISBLANK(I12181),"",INDEX('depts lookup'!B:B,MATCH(I12181,'depts lookup'!A:A,0)))</f>
        <v>10 C Electricity dept</v>
      </c>
      <c r="K12181" t="str">
        <f>IF(ISBLANK(I12181),"",INDEX('depts lookup'!C:C,MATCH(I12181,'depts lookup'!A:A,0)))</f>
        <v>विद्युत विभाग</v>
      </c>
    </row>
    <row r="12182" spans="1:11" x14ac:dyDescent="0.2">
      <c r="A12182" s="1" t="s">
        <v>20654</v>
      </c>
      <c r="B12182">
        <v>370</v>
      </c>
      <c r="C12182" t="s">
        <v>14143</v>
      </c>
      <c r="D12182">
        <v>45</v>
      </c>
      <c r="F12182" t="s">
        <v>20876</v>
      </c>
      <c r="G12182">
        <v>200000</v>
      </c>
      <c r="H12182">
        <f t="shared" si="190"/>
        <v>2</v>
      </c>
      <c r="I12182" t="s">
        <v>10601</v>
      </c>
      <c r="J12182" t="str">
        <f>IF(ISBLANK(I12182),"",INDEX('depts lookup'!B:B,MATCH(I12182,'depts lookup'!A:A,0)))</f>
        <v>Water suppy</v>
      </c>
      <c r="K12182" t="str">
        <f>IF(ISBLANK(I12182),"",INDEX('depts lookup'!C:C,MATCH(I12182,'depts lookup'!A:A,0)))</f>
        <v>1. पाणीपुरवठा</v>
      </c>
    </row>
    <row r="12183" spans="1:11" x14ac:dyDescent="0.2">
      <c r="A12183" s="1" t="s">
        <v>20654</v>
      </c>
      <c r="B12183">
        <v>371</v>
      </c>
      <c r="C12183" t="s">
        <v>14144</v>
      </c>
      <c r="D12183">
        <v>45</v>
      </c>
      <c r="F12183" t="s">
        <v>20877</v>
      </c>
      <c r="G12183">
        <v>200000</v>
      </c>
      <c r="H12183">
        <f t="shared" si="190"/>
        <v>2</v>
      </c>
      <c r="I12183" t="s">
        <v>3942</v>
      </c>
      <c r="J12183" t="str">
        <f>IF(ISBLANK(I12183),"",INDEX('depts lookup'!B:B,MATCH(I12183,'depts lookup'!A:A,0)))</f>
        <v>10 A Road Development</v>
      </c>
      <c r="K12183" t="str">
        <f>IF(ISBLANK(I12183),"",INDEX('depts lookup'!C:C,MATCH(I12183,'depts lookup'!A:A,0)))</f>
        <v>पथ सुधारणा</v>
      </c>
    </row>
    <row r="12184" spans="1:11" hidden="1" x14ac:dyDescent="0.2">
      <c r="A12184" s="1" t="s">
        <v>20654</v>
      </c>
      <c r="B12184">
        <v>372</v>
      </c>
      <c r="D12184">
        <v>45</v>
      </c>
      <c r="H12184" t="str">
        <f t="shared" si="190"/>
        <v/>
      </c>
      <c r="J12184" t="str">
        <f>IF(ISBLANK(I12184),"",INDEX('depts lookup'!B:B,MATCH(I12184,'depts lookup'!A:A,0)))</f>
        <v/>
      </c>
      <c r="K12184" t="str">
        <f>IF(ISBLANK(I12184),"",INDEX('depts lookup'!C:C,MATCH(I12184,'depts lookup'!A:A,0)))</f>
        <v/>
      </c>
    </row>
    <row r="12185" spans="1:11" hidden="1" x14ac:dyDescent="0.2">
      <c r="A12185" s="1" t="s">
        <v>20654</v>
      </c>
      <c r="B12185">
        <v>373</v>
      </c>
      <c r="D12185">
        <v>45</v>
      </c>
      <c r="F12185" t="s">
        <v>4235</v>
      </c>
      <c r="G12185">
        <v>5200000</v>
      </c>
      <c r="H12185">
        <f t="shared" si="190"/>
        <v>52</v>
      </c>
      <c r="J12185" t="str">
        <f>IF(ISBLANK(I12185),"",INDEX('depts lookup'!B:B,MATCH(I12185,'depts lookup'!A:A,0)))</f>
        <v/>
      </c>
      <c r="K12185" t="str">
        <f>IF(ISBLANK(I12185),"",INDEX('depts lookup'!C:C,MATCH(I12185,'depts lookup'!A:A,0)))</f>
        <v/>
      </c>
    </row>
    <row r="12186" spans="1:11" hidden="1" x14ac:dyDescent="0.2">
      <c r="A12186" s="1" t="s">
        <v>20654</v>
      </c>
      <c r="B12186">
        <v>374</v>
      </c>
      <c r="H12186" t="str">
        <f t="shared" si="190"/>
        <v/>
      </c>
      <c r="J12186" t="str">
        <f>IF(ISBLANK(I12186),"",INDEX('depts lookup'!B:B,MATCH(I12186,'depts lookup'!A:A,0)))</f>
        <v/>
      </c>
      <c r="K12186" t="str">
        <f>IF(ISBLANK(I12186),"",INDEX('depts lookup'!C:C,MATCH(I12186,'depts lookup'!A:A,0)))</f>
        <v/>
      </c>
    </row>
    <row r="12187" spans="1:11" hidden="1" x14ac:dyDescent="0.2">
      <c r="A12187" s="1" t="s">
        <v>20654</v>
      </c>
      <c r="B12187">
        <v>375</v>
      </c>
      <c r="F12187" t="s">
        <v>20504</v>
      </c>
      <c r="G12187">
        <v>18920000</v>
      </c>
      <c r="H12187">
        <f t="shared" si="190"/>
        <v>189.2</v>
      </c>
      <c r="J12187" t="str">
        <f>IF(ISBLANK(I12187),"",INDEX('depts lookup'!B:B,MATCH(I12187,'depts lookup'!A:A,0)))</f>
        <v/>
      </c>
      <c r="K12187" t="str">
        <f>IF(ISBLANK(I12187),"",INDEX('depts lookup'!C:C,MATCH(I12187,'depts lookup'!A:A,0)))</f>
        <v/>
      </c>
    </row>
    <row r="12188" spans="1:11" hidden="1" x14ac:dyDescent="0.2">
      <c r="A12188" s="1" t="s">
        <v>20654</v>
      </c>
      <c r="B12188">
        <v>376</v>
      </c>
      <c r="H12188" t="str">
        <f t="shared" si="190"/>
        <v/>
      </c>
      <c r="J12188" t="str">
        <f>IF(ISBLANK(I12188),"",INDEX('depts lookup'!B:B,MATCH(I12188,'depts lookup'!A:A,0)))</f>
        <v/>
      </c>
      <c r="K12188" t="str">
        <f>IF(ISBLANK(I12188),"",INDEX('depts lookup'!C:C,MATCH(I12188,'depts lookup'!A:A,0)))</f>
        <v/>
      </c>
    </row>
    <row r="12189" spans="1:11" hidden="1" x14ac:dyDescent="0.2">
      <c r="A12189" s="1" t="s">
        <v>20654</v>
      </c>
      <c r="B12189">
        <v>377</v>
      </c>
      <c r="H12189" t="str">
        <f t="shared" si="190"/>
        <v/>
      </c>
      <c r="J12189" t="str">
        <f>IF(ISBLANK(I12189),"",INDEX('depts lookup'!B:B,MATCH(I12189,'depts lookup'!A:A,0)))</f>
        <v/>
      </c>
      <c r="K12189" t="str">
        <f>IF(ISBLANK(I12189),"",INDEX('depts lookup'!C:C,MATCH(I12189,'depts lookup'!A:A,0)))</f>
        <v/>
      </c>
    </row>
    <row r="12190" spans="1:11" hidden="1" x14ac:dyDescent="0.2">
      <c r="A12190" s="1" t="s">
        <v>20654</v>
      </c>
      <c r="B12190">
        <v>378</v>
      </c>
      <c r="F12190" t="s">
        <v>20505</v>
      </c>
      <c r="H12190" t="str">
        <f t="shared" si="190"/>
        <v/>
      </c>
      <c r="J12190" t="str">
        <f>IF(ISBLANK(I12190),"",INDEX('depts lookup'!B:B,MATCH(I12190,'depts lookup'!A:A,0)))</f>
        <v/>
      </c>
      <c r="K12190" t="str">
        <f>IF(ISBLANK(I12190),"",INDEX('depts lookup'!C:C,MATCH(I12190,'depts lookup'!A:A,0)))</f>
        <v/>
      </c>
    </row>
    <row r="12191" spans="1:11" hidden="1" x14ac:dyDescent="0.2">
      <c r="A12191" s="1" t="s">
        <v>20654</v>
      </c>
      <c r="B12191">
        <v>379</v>
      </c>
      <c r="H12191" t="str">
        <f t="shared" si="190"/>
        <v/>
      </c>
      <c r="J12191" t="str">
        <f>IF(ISBLANK(I12191),"",INDEX('depts lookup'!B:B,MATCH(I12191,'depts lookup'!A:A,0)))</f>
        <v/>
      </c>
      <c r="K12191" t="str">
        <f>IF(ISBLANK(I12191),"",INDEX('depts lookup'!C:C,MATCH(I12191,'depts lookup'!A:A,0)))</f>
        <v/>
      </c>
    </row>
    <row r="12192" spans="1:11" x14ac:dyDescent="0.2">
      <c r="A12192" s="1" t="s">
        <v>20654</v>
      </c>
      <c r="B12192">
        <v>380</v>
      </c>
      <c r="C12192" t="s">
        <v>14145</v>
      </c>
      <c r="D12192">
        <v>64</v>
      </c>
      <c r="F12192" t="s">
        <v>20878</v>
      </c>
      <c r="G12192">
        <v>320000</v>
      </c>
      <c r="H12192">
        <f t="shared" si="190"/>
        <v>3.2</v>
      </c>
      <c r="I12192" t="s">
        <v>10604</v>
      </c>
      <c r="J12192" t="str">
        <f>IF(ISBLANK(I12192),"",INDEX('depts lookup'!B:B,MATCH(I12192,'depts lookup'!A:A,0)))</f>
        <v>Drainage &amp; Sewerage</v>
      </c>
      <c r="K12192" t="str">
        <f>IF(ISBLANK(I12192),"",INDEX('depts lookup'!C:C,MATCH(I12192,'depts lookup'!A:A,0)))</f>
        <v>2. गटारे व नाले</v>
      </c>
    </row>
    <row r="12193" spans="1:11" x14ac:dyDescent="0.2">
      <c r="A12193" s="1" t="s">
        <v>20654</v>
      </c>
      <c r="B12193">
        <v>381</v>
      </c>
      <c r="C12193" t="s">
        <v>14146</v>
      </c>
      <c r="D12193">
        <v>64</v>
      </c>
      <c r="F12193" t="s">
        <v>20879</v>
      </c>
      <c r="G12193">
        <v>320000</v>
      </c>
      <c r="H12193">
        <f t="shared" si="190"/>
        <v>3.2</v>
      </c>
      <c r="I12193" t="s">
        <v>10604</v>
      </c>
      <c r="J12193" t="str">
        <f>IF(ISBLANK(I12193),"",INDEX('depts lookup'!B:B,MATCH(I12193,'depts lookup'!A:A,0)))</f>
        <v>Drainage &amp; Sewerage</v>
      </c>
      <c r="K12193" t="str">
        <f>IF(ISBLANK(I12193),"",INDEX('depts lookup'!C:C,MATCH(I12193,'depts lookup'!A:A,0)))</f>
        <v>2. गटारे व नाले</v>
      </c>
    </row>
    <row r="12194" spans="1:11" x14ac:dyDescent="0.2">
      <c r="A12194" s="1" t="s">
        <v>20654</v>
      </c>
      <c r="B12194">
        <v>382</v>
      </c>
      <c r="C12194" t="s">
        <v>14147</v>
      </c>
      <c r="D12194">
        <v>64</v>
      </c>
      <c r="F12194" t="s">
        <v>20880</v>
      </c>
      <c r="G12194">
        <v>320000</v>
      </c>
      <c r="H12194">
        <f t="shared" si="190"/>
        <v>3.2</v>
      </c>
      <c r="I12194" t="s">
        <v>10604</v>
      </c>
      <c r="J12194" t="str">
        <f>IF(ISBLANK(I12194),"",INDEX('depts lookup'!B:B,MATCH(I12194,'depts lookup'!A:A,0)))</f>
        <v>Drainage &amp; Sewerage</v>
      </c>
      <c r="K12194" t="str">
        <f>IF(ISBLANK(I12194),"",INDEX('depts lookup'!C:C,MATCH(I12194,'depts lookup'!A:A,0)))</f>
        <v>2. गटारे व नाले</v>
      </c>
    </row>
    <row r="12195" spans="1:11" x14ac:dyDescent="0.2">
      <c r="A12195" s="1" t="s">
        <v>20654</v>
      </c>
      <c r="B12195">
        <v>383</v>
      </c>
      <c r="C12195" t="s">
        <v>14148</v>
      </c>
      <c r="D12195">
        <v>64</v>
      </c>
      <c r="F12195" t="s">
        <v>20881</v>
      </c>
      <c r="G12195">
        <v>200000</v>
      </c>
      <c r="H12195">
        <f t="shared" si="190"/>
        <v>2</v>
      </c>
      <c r="I12195" t="s">
        <v>3947</v>
      </c>
      <c r="J12195" t="str">
        <f>IF(ISBLANK(I12195),"",INDEX('depts lookup'!B:B,MATCH(I12195,'depts lookup'!A:A,0)))</f>
        <v>Buildings land township</v>
      </c>
      <c r="K12195" t="str">
        <f>IF(ISBLANK(I12195),"",INDEX('depts lookup'!C:C,MATCH(I12195,'depts lookup'!A:A,0)))</f>
        <v>भवने, भूमी व मनपा वसाहती यांची व्यवस्था</v>
      </c>
    </row>
    <row r="12196" spans="1:11" x14ac:dyDescent="0.2">
      <c r="A12196" s="1" t="s">
        <v>20654</v>
      </c>
      <c r="B12196">
        <v>384</v>
      </c>
      <c r="C12196" t="s">
        <v>14149</v>
      </c>
      <c r="D12196">
        <v>64</v>
      </c>
      <c r="F12196" t="s">
        <v>20882</v>
      </c>
      <c r="G12196">
        <v>200000</v>
      </c>
      <c r="H12196">
        <f t="shared" si="190"/>
        <v>2</v>
      </c>
      <c r="I12196" t="s">
        <v>3947</v>
      </c>
      <c r="J12196" t="str">
        <f>IF(ISBLANK(I12196),"",INDEX('depts lookup'!B:B,MATCH(I12196,'depts lookup'!A:A,0)))</f>
        <v>Buildings land township</v>
      </c>
      <c r="K12196" t="str">
        <f>IF(ISBLANK(I12196),"",INDEX('depts lookup'!C:C,MATCH(I12196,'depts lookup'!A:A,0)))</f>
        <v>भवने, भूमी व मनपा वसाहती यांची व्यवस्था</v>
      </c>
    </row>
    <row r="12197" spans="1:11" x14ac:dyDescent="0.2">
      <c r="A12197" s="1" t="s">
        <v>20654</v>
      </c>
      <c r="B12197">
        <v>385</v>
      </c>
      <c r="C12197" t="s">
        <v>14150</v>
      </c>
      <c r="D12197">
        <v>64</v>
      </c>
      <c r="F12197" t="s">
        <v>20883</v>
      </c>
      <c r="G12197">
        <v>200000</v>
      </c>
      <c r="H12197">
        <f t="shared" si="190"/>
        <v>2</v>
      </c>
      <c r="I12197" t="s">
        <v>3947</v>
      </c>
      <c r="J12197" t="str">
        <f>IF(ISBLANK(I12197),"",INDEX('depts lookup'!B:B,MATCH(I12197,'depts lookup'!A:A,0)))</f>
        <v>Buildings land township</v>
      </c>
      <c r="K12197" t="str">
        <f>IF(ISBLANK(I12197),"",INDEX('depts lookup'!C:C,MATCH(I12197,'depts lookup'!A:A,0)))</f>
        <v>भवने, भूमी व मनपा वसाहती यांची व्यवस्था</v>
      </c>
    </row>
    <row r="12198" spans="1:11" x14ac:dyDescent="0.2">
      <c r="A12198" s="1" t="s">
        <v>20654</v>
      </c>
      <c r="B12198">
        <v>386</v>
      </c>
      <c r="C12198" t="s">
        <v>14151</v>
      </c>
      <c r="D12198">
        <v>64</v>
      </c>
      <c r="F12198" t="s">
        <v>20884</v>
      </c>
      <c r="G12198">
        <v>480000</v>
      </c>
      <c r="H12198">
        <f t="shared" si="190"/>
        <v>4.8</v>
      </c>
      <c r="I12198" t="s">
        <v>10604</v>
      </c>
      <c r="J12198" t="str">
        <f>IF(ISBLANK(I12198),"",INDEX('depts lookup'!B:B,MATCH(I12198,'depts lookup'!A:A,0)))</f>
        <v>Drainage &amp; Sewerage</v>
      </c>
      <c r="K12198" t="str">
        <f>IF(ISBLANK(I12198),"",INDEX('depts lookup'!C:C,MATCH(I12198,'depts lookup'!A:A,0)))</f>
        <v>2. गटारे व नाले</v>
      </c>
    </row>
    <row r="12199" spans="1:11" x14ac:dyDescent="0.2">
      <c r="A12199" s="1" t="s">
        <v>20654</v>
      </c>
      <c r="B12199">
        <v>387</v>
      </c>
      <c r="C12199" t="s">
        <v>14152</v>
      </c>
      <c r="D12199">
        <v>64</v>
      </c>
      <c r="F12199" t="s">
        <v>20885</v>
      </c>
      <c r="G12199">
        <v>480000</v>
      </c>
      <c r="H12199">
        <f t="shared" si="190"/>
        <v>4.8</v>
      </c>
      <c r="I12199" t="s">
        <v>3944</v>
      </c>
      <c r="J12199" t="str">
        <f>IF(ISBLANK(I12199),"",INDEX('depts lookup'!B:B,MATCH(I12199,'depts lookup'!A:A,0)))</f>
        <v>10 C Electricity dept</v>
      </c>
      <c r="K12199" t="str">
        <f>IF(ISBLANK(I12199),"",INDEX('depts lookup'!C:C,MATCH(I12199,'depts lookup'!A:A,0)))</f>
        <v>विद्युत विभाग</v>
      </c>
    </row>
    <row r="12200" spans="1:11" x14ac:dyDescent="0.2">
      <c r="A12200" s="1" t="s">
        <v>20654</v>
      </c>
      <c r="B12200">
        <v>388</v>
      </c>
      <c r="C12200" t="s">
        <v>14153</v>
      </c>
      <c r="D12200">
        <v>64</v>
      </c>
      <c r="F12200" t="s">
        <v>20886</v>
      </c>
      <c r="G12200">
        <v>130000</v>
      </c>
      <c r="H12200">
        <f t="shared" si="190"/>
        <v>1.3</v>
      </c>
      <c r="I12200" t="s">
        <v>3944</v>
      </c>
      <c r="J12200" t="str">
        <f>IF(ISBLANK(I12200),"",INDEX('depts lookup'!B:B,MATCH(I12200,'depts lookup'!A:A,0)))</f>
        <v>10 C Electricity dept</v>
      </c>
      <c r="K12200" t="str">
        <f>IF(ISBLANK(I12200),"",INDEX('depts lookup'!C:C,MATCH(I12200,'depts lookup'!A:A,0)))</f>
        <v>विद्युत विभाग</v>
      </c>
    </row>
    <row r="12201" spans="1:11" x14ac:dyDescent="0.2">
      <c r="A12201" s="1" t="s">
        <v>20654</v>
      </c>
      <c r="B12201">
        <v>389</v>
      </c>
      <c r="C12201" t="s">
        <v>14154</v>
      </c>
      <c r="D12201">
        <v>64</v>
      </c>
      <c r="F12201" t="s">
        <v>20887</v>
      </c>
      <c r="G12201">
        <v>130000</v>
      </c>
      <c r="H12201">
        <f t="shared" si="190"/>
        <v>1.3</v>
      </c>
      <c r="I12201" t="s">
        <v>3944</v>
      </c>
      <c r="J12201" t="str">
        <f>IF(ISBLANK(I12201),"",INDEX('depts lookup'!B:B,MATCH(I12201,'depts lookup'!A:A,0)))</f>
        <v>10 C Electricity dept</v>
      </c>
      <c r="K12201" t="str">
        <f>IF(ISBLANK(I12201),"",INDEX('depts lookup'!C:C,MATCH(I12201,'depts lookup'!A:A,0)))</f>
        <v>विद्युत विभाग</v>
      </c>
    </row>
    <row r="12202" spans="1:11" x14ac:dyDescent="0.2">
      <c r="A12202" s="1" t="s">
        <v>20654</v>
      </c>
      <c r="B12202">
        <v>390</v>
      </c>
      <c r="C12202" t="s">
        <v>14155</v>
      </c>
      <c r="D12202">
        <v>64</v>
      </c>
      <c r="F12202" t="s">
        <v>20888</v>
      </c>
      <c r="G12202">
        <v>100000</v>
      </c>
      <c r="H12202">
        <f t="shared" si="190"/>
        <v>1</v>
      </c>
      <c r="I12202" t="s">
        <v>3944</v>
      </c>
      <c r="J12202" t="str">
        <f>IF(ISBLANK(I12202),"",INDEX('depts lookup'!B:B,MATCH(I12202,'depts lookup'!A:A,0)))</f>
        <v>10 C Electricity dept</v>
      </c>
      <c r="K12202" t="str">
        <f>IF(ISBLANK(I12202),"",INDEX('depts lookup'!C:C,MATCH(I12202,'depts lookup'!A:A,0)))</f>
        <v>विद्युत विभाग</v>
      </c>
    </row>
    <row r="12203" spans="1:11" x14ac:dyDescent="0.2">
      <c r="A12203" s="1" t="s">
        <v>20654</v>
      </c>
      <c r="B12203">
        <v>391</v>
      </c>
      <c r="C12203" t="s">
        <v>14156</v>
      </c>
      <c r="D12203">
        <v>64</v>
      </c>
      <c r="F12203" t="s">
        <v>20889</v>
      </c>
      <c r="G12203">
        <v>120000</v>
      </c>
      <c r="H12203">
        <f t="shared" si="190"/>
        <v>1.2</v>
      </c>
      <c r="I12203" t="s">
        <v>3944</v>
      </c>
      <c r="J12203" t="str">
        <f>IF(ISBLANK(I12203),"",INDEX('depts lookup'!B:B,MATCH(I12203,'depts lookup'!A:A,0)))</f>
        <v>10 C Electricity dept</v>
      </c>
      <c r="K12203" t="str">
        <f>IF(ISBLANK(I12203),"",INDEX('depts lookup'!C:C,MATCH(I12203,'depts lookup'!A:A,0)))</f>
        <v>विद्युत विभाग</v>
      </c>
    </row>
    <row r="12204" spans="1:11" x14ac:dyDescent="0.2">
      <c r="A12204" s="1" t="s">
        <v>20654</v>
      </c>
      <c r="B12204">
        <v>392</v>
      </c>
      <c r="C12204" t="s">
        <v>14157</v>
      </c>
      <c r="D12204">
        <v>64</v>
      </c>
      <c r="F12204" t="s">
        <v>20890</v>
      </c>
      <c r="G12204">
        <v>120000</v>
      </c>
      <c r="H12204">
        <f t="shared" si="190"/>
        <v>1.2</v>
      </c>
      <c r="I12204" t="s">
        <v>3944</v>
      </c>
      <c r="J12204" t="str">
        <f>IF(ISBLANK(I12204),"",INDEX('depts lookup'!B:B,MATCH(I12204,'depts lookup'!A:A,0)))</f>
        <v>10 C Electricity dept</v>
      </c>
      <c r="K12204" t="str">
        <f>IF(ISBLANK(I12204),"",INDEX('depts lookup'!C:C,MATCH(I12204,'depts lookup'!A:A,0)))</f>
        <v>विद्युत विभाग</v>
      </c>
    </row>
    <row r="12205" spans="1:11" x14ac:dyDescent="0.2">
      <c r="A12205" s="1" t="s">
        <v>20654</v>
      </c>
      <c r="B12205">
        <v>393</v>
      </c>
      <c r="C12205" t="s">
        <v>14158</v>
      </c>
      <c r="D12205">
        <v>64</v>
      </c>
      <c r="F12205" t="s">
        <v>20891</v>
      </c>
      <c r="G12205">
        <v>100000</v>
      </c>
      <c r="H12205">
        <f t="shared" si="190"/>
        <v>1</v>
      </c>
      <c r="I12205" t="s">
        <v>3944</v>
      </c>
      <c r="J12205" t="str">
        <f>IF(ISBLANK(I12205),"",INDEX('depts lookup'!B:B,MATCH(I12205,'depts lookup'!A:A,0)))</f>
        <v>10 C Electricity dept</v>
      </c>
      <c r="K12205" t="str">
        <f>IF(ISBLANK(I12205),"",INDEX('depts lookup'!C:C,MATCH(I12205,'depts lookup'!A:A,0)))</f>
        <v>विद्युत विभाग</v>
      </c>
    </row>
    <row r="12206" spans="1:11" x14ac:dyDescent="0.2">
      <c r="A12206" s="1" t="s">
        <v>20654</v>
      </c>
      <c r="B12206">
        <v>394</v>
      </c>
      <c r="C12206" t="s">
        <v>14159</v>
      </c>
      <c r="D12206">
        <v>64</v>
      </c>
      <c r="F12206" t="s">
        <v>20892</v>
      </c>
      <c r="G12206">
        <v>100000</v>
      </c>
      <c r="H12206">
        <f t="shared" si="190"/>
        <v>1</v>
      </c>
      <c r="I12206" t="s">
        <v>3944</v>
      </c>
      <c r="J12206" t="str">
        <f>IF(ISBLANK(I12206),"",INDEX('depts lookup'!B:B,MATCH(I12206,'depts lookup'!A:A,0)))</f>
        <v>10 C Electricity dept</v>
      </c>
      <c r="K12206" t="str">
        <f>IF(ISBLANK(I12206),"",INDEX('depts lookup'!C:C,MATCH(I12206,'depts lookup'!A:A,0)))</f>
        <v>विद्युत विभाग</v>
      </c>
    </row>
    <row r="12207" spans="1:11" x14ac:dyDescent="0.2">
      <c r="A12207" s="1" t="s">
        <v>20654</v>
      </c>
      <c r="B12207">
        <v>395</v>
      </c>
      <c r="C12207" t="s">
        <v>14160</v>
      </c>
      <c r="D12207">
        <v>64</v>
      </c>
      <c r="F12207" t="s">
        <v>20893</v>
      </c>
      <c r="G12207">
        <v>200000</v>
      </c>
      <c r="H12207">
        <f t="shared" si="190"/>
        <v>2</v>
      </c>
      <c r="I12207" t="s">
        <v>3944</v>
      </c>
      <c r="J12207" t="str">
        <f>IF(ISBLANK(I12207),"",INDEX('depts lookup'!B:B,MATCH(I12207,'depts lookup'!A:A,0)))</f>
        <v>10 C Electricity dept</v>
      </c>
      <c r="K12207" t="str">
        <f>IF(ISBLANK(I12207),"",INDEX('depts lookup'!C:C,MATCH(I12207,'depts lookup'!A:A,0)))</f>
        <v>विद्युत विभाग</v>
      </c>
    </row>
    <row r="12208" spans="1:11" hidden="1" x14ac:dyDescent="0.2">
      <c r="A12208" s="1" t="s">
        <v>20654</v>
      </c>
      <c r="B12208">
        <v>396</v>
      </c>
      <c r="D12208">
        <v>64</v>
      </c>
      <c r="H12208" t="str">
        <f t="shared" si="190"/>
        <v/>
      </c>
      <c r="J12208" t="str">
        <f>IF(ISBLANK(I12208),"",INDEX('depts lookup'!B:B,MATCH(I12208,'depts lookup'!A:A,0)))</f>
        <v/>
      </c>
      <c r="K12208" t="str">
        <f>IF(ISBLANK(I12208),"",INDEX('depts lookup'!C:C,MATCH(I12208,'depts lookup'!A:A,0)))</f>
        <v/>
      </c>
    </row>
    <row r="12209" spans="1:11" hidden="1" x14ac:dyDescent="0.2">
      <c r="A12209" s="1" t="s">
        <v>20654</v>
      </c>
      <c r="B12209">
        <v>397</v>
      </c>
      <c r="D12209">
        <v>64</v>
      </c>
      <c r="F12209" t="s">
        <v>4235</v>
      </c>
      <c r="G12209">
        <v>3520000.0000000005</v>
      </c>
      <c r="H12209">
        <f t="shared" si="190"/>
        <v>35.200000000000003</v>
      </c>
      <c r="J12209" t="str">
        <f>IF(ISBLANK(I12209),"",INDEX('depts lookup'!B:B,MATCH(I12209,'depts lookup'!A:A,0)))</f>
        <v/>
      </c>
      <c r="K12209" t="str">
        <f>IF(ISBLANK(I12209),"",INDEX('depts lookup'!C:C,MATCH(I12209,'depts lookup'!A:A,0)))</f>
        <v/>
      </c>
    </row>
    <row r="12210" spans="1:11" hidden="1" x14ac:dyDescent="0.2">
      <c r="A12210" s="1" t="s">
        <v>20654</v>
      </c>
      <c r="B12210">
        <v>398</v>
      </c>
      <c r="H12210" t="str">
        <f t="shared" si="190"/>
        <v/>
      </c>
      <c r="J12210" t="str">
        <f>IF(ISBLANK(I12210),"",INDEX('depts lookup'!B:B,MATCH(I12210,'depts lookup'!A:A,0)))</f>
        <v/>
      </c>
      <c r="K12210" t="str">
        <f>IF(ISBLANK(I12210),"",INDEX('depts lookup'!C:C,MATCH(I12210,'depts lookup'!A:A,0)))</f>
        <v/>
      </c>
    </row>
    <row r="12211" spans="1:11" x14ac:dyDescent="0.2">
      <c r="A12211" s="1" t="s">
        <v>20654</v>
      </c>
      <c r="B12211">
        <v>399</v>
      </c>
      <c r="C12211" t="s">
        <v>14161</v>
      </c>
      <c r="D12211">
        <v>70</v>
      </c>
      <c r="F12211" t="s">
        <v>20894</v>
      </c>
      <c r="G12211">
        <v>320000</v>
      </c>
      <c r="H12211">
        <f t="shared" si="190"/>
        <v>3.2</v>
      </c>
      <c r="I12211" t="s">
        <v>3942</v>
      </c>
      <c r="J12211" t="str">
        <f>IF(ISBLANK(I12211),"",INDEX('depts lookup'!B:B,MATCH(I12211,'depts lookup'!A:A,0)))</f>
        <v>10 A Road Development</v>
      </c>
      <c r="K12211" t="str">
        <f>IF(ISBLANK(I12211),"",INDEX('depts lookup'!C:C,MATCH(I12211,'depts lookup'!A:A,0)))</f>
        <v>पथ सुधारणा</v>
      </c>
    </row>
    <row r="12212" spans="1:11" x14ac:dyDescent="0.2">
      <c r="A12212" s="1" t="s">
        <v>20654</v>
      </c>
      <c r="B12212">
        <v>400</v>
      </c>
      <c r="C12212" t="s">
        <v>14162</v>
      </c>
      <c r="D12212">
        <v>70</v>
      </c>
      <c r="F12212" t="s">
        <v>20895</v>
      </c>
      <c r="G12212">
        <v>200000</v>
      </c>
      <c r="H12212">
        <f t="shared" si="190"/>
        <v>2</v>
      </c>
      <c r="I12212" t="s">
        <v>3942</v>
      </c>
      <c r="J12212" t="str">
        <f>IF(ISBLANK(I12212),"",INDEX('depts lookup'!B:B,MATCH(I12212,'depts lookup'!A:A,0)))</f>
        <v>10 A Road Development</v>
      </c>
      <c r="K12212" t="str">
        <f>IF(ISBLANK(I12212),"",INDEX('depts lookup'!C:C,MATCH(I12212,'depts lookup'!A:A,0)))</f>
        <v>पथ सुधारणा</v>
      </c>
    </row>
    <row r="12213" spans="1:11" x14ac:dyDescent="0.2">
      <c r="A12213" s="1" t="s">
        <v>20654</v>
      </c>
      <c r="B12213">
        <v>401</v>
      </c>
      <c r="C12213" t="s">
        <v>14163</v>
      </c>
      <c r="D12213">
        <v>70</v>
      </c>
      <c r="F12213" t="s">
        <v>20896</v>
      </c>
      <c r="G12213">
        <v>200000</v>
      </c>
      <c r="H12213">
        <f t="shared" si="190"/>
        <v>2</v>
      </c>
      <c r="I12213" t="s">
        <v>3942</v>
      </c>
      <c r="J12213" t="str">
        <f>IF(ISBLANK(I12213),"",INDEX('depts lookup'!B:B,MATCH(I12213,'depts lookup'!A:A,0)))</f>
        <v>10 A Road Development</v>
      </c>
      <c r="K12213" t="str">
        <f>IF(ISBLANK(I12213),"",INDEX('depts lookup'!C:C,MATCH(I12213,'depts lookup'!A:A,0)))</f>
        <v>पथ सुधारणा</v>
      </c>
    </row>
    <row r="12214" spans="1:11" x14ac:dyDescent="0.2">
      <c r="A12214" s="1" t="s">
        <v>20654</v>
      </c>
      <c r="B12214">
        <v>402</v>
      </c>
      <c r="C12214" t="s">
        <v>14164</v>
      </c>
      <c r="D12214">
        <v>70</v>
      </c>
      <c r="F12214" t="s">
        <v>20897</v>
      </c>
      <c r="G12214">
        <v>200000</v>
      </c>
      <c r="H12214">
        <f t="shared" si="190"/>
        <v>2</v>
      </c>
      <c r="I12214" t="s">
        <v>3942</v>
      </c>
      <c r="J12214" t="str">
        <f>IF(ISBLANK(I12214),"",INDEX('depts lookup'!B:B,MATCH(I12214,'depts lookup'!A:A,0)))</f>
        <v>10 A Road Development</v>
      </c>
      <c r="K12214" t="str">
        <f>IF(ISBLANK(I12214),"",INDEX('depts lookup'!C:C,MATCH(I12214,'depts lookup'!A:A,0)))</f>
        <v>पथ सुधारणा</v>
      </c>
    </row>
    <row r="12215" spans="1:11" x14ac:dyDescent="0.2">
      <c r="A12215" s="1" t="s">
        <v>20654</v>
      </c>
      <c r="B12215">
        <v>403</v>
      </c>
      <c r="C12215" t="s">
        <v>14165</v>
      </c>
      <c r="D12215">
        <v>70</v>
      </c>
      <c r="F12215" t="s">
        <v>20898</v>
      </c>
      <c r="G12215">
        <v>120000</v>
      </c>
      <c r="H12215">
        <f t="shared" si="190"/>
        <v>1.2</v>
      </c>
      <c r="I12215" t="s">
        <v>4489</v>
      </c>
      <c r="J12215" t="str">
        <f>IF(ISBLANK(I12215),"",INDEX('depts lookup'!B:B,MATCH(I12215,'depts lookup'!A:A,0)))</f>
        <v>Slum Removal and Rehabilitation fund</v>
      </c>
      <c r="K12215" t="str">
        <f>IF(ISBLANK(I12215),"",INDEX('depts lookup'!C:C,MATCH(I12215,'depts lookup'!A:A,0)))</f>
        <v>4. झोपडपट्टी निर्मूलन व पुनर्वसन निधीतून करावयाची कामे</v>
      </c>
    </row>
    <row r="12216" spans="1:11" x14ac:dyDescent="0.2">
      <c r="A12216" s="1" t="s">
        <v>20654</v>
      </c>
      <c r="B12216">
        <v>404</v>
      </c>
      <c r="C12216" t="s">
        <v>14166</v>
      </c>
      <c r="D12216">
        <v>70</v>
      </c>
      <c r="F12216" t="s">
        <v>20899</v>
      </c>
      <c r="G12216">
        <v>160000</v>
      </c>
      <c r="H12216">
        <f t="shared" si="190"/>
        <v>1.6</v>
      </c>
      <c r="I12216" t="s">
        <v>3947</v>
      </c>
      <c r="J12216" t="str">
        <f>IF(ISBLANK(I12216),"",INDEX('depts lookup'!B:B,MATCH(I12216,'depts lookup'!A:A,0)))</f>
        <v>Buildings land township</v>
      </c>
      <c r="K12216" t="str">
        <f>IF(ISBLANK(I12216),"",INDEX('depts lookup'!C:C,MATCH(I12216,'depts lookup'!A:A,0)))</f>
        <v>भवने, भूमी व मनपा वसाहती यांची व्यवस्था</v>
      </c>
    </row>
    <row r="12217" spans="1:11" x14ac:dyDescent="0.2">
      <c r="A12217" s="1" t="s">
        <v>20654</v>
      </c>
      <c r="B12217">
        <v>405</v>
      </c>
      <c r="C12217" t="s">
        <v>14167</v>
      </c>
      <c r="D12217">
        <v>70</v>
      </c>
      <c r="F12217" t="s">
        <v>20900</v>
      </c>
      <c r="G12217">
        <v>160000</v>
      </c>
      <c r="H12217">
        <f t="shared" si="190"/>
        <v>1.6</v>
      </c>
      <c r="I12217" t="s">
        <v>3947</v>
      </c>
      <c r="J12217" t="str">
        <f>IF(ISBLANK(I12217),"",INDEX('depts lookup'!B:B,MATCH(I12217,'depts lookup'!A:A,0)))</f>
        <v>Buildings land township</v>
      </c>
      <c r="K12217" t="str">
        <f>IF(ISBLANK(I12217),"",INDEX('depts lookup'!C:C,MATCH(I12217,'depts lookup'!A:A,0)))</f>
        <v>भवने, भूमी व मनपा वसाहती यांची व्यवस्था</v>
      </c>
    </row>
    <row r="12218" spans="1:11" x14ac:dyDescent="0.2">
      <c r="A12218" s="1" t="s">
        <v>20654</v>
      </c>
      <c r="B12218">
        <v>406</v>
      </c>
      <c r="C12218" t="s">
        <v>14168</v>
      </c>
      <c r="D12218">
        <v>70</v>
      </c>
      <c r="F12218" t="s">
        <v>20901</v>
      </c>
      <c r="G12218">
        <v>160000</v>
      </c>
      <c r="H12218">
        <f t="shared" si="190"/>
        <v>1.6</v>
      </c>
      <c r="I12218" t="s">
        <v>3947</v>
      </c>
      <c r="J12218" t="str">
        <f>IF(ISBLANK(I12218),"",INDEX('depts lookup'!B:B,MATCH(I12218,'depts lookup'!A:A,0)))</f>
        <v>Buildings land township</v>
      </c>
      <c r="K12218" t="str">
        <f>IF(ISBLANK(I12218),"",INDEX('depts lookup'!C:C,MATCH(I12218,'depts lookup'!A:A,0)))</f>
        <v>भवने, भूमी व मनपा वसाहती यांची व्यवस्था</v>
      </c>
    </row>
    <row r="12219" spans="1:11" x14ac:dyDescent="0.2">
      <c r="A12219" s="1" t="s">
        <v>20654</v>
      </c>
      <c r="B12219">
        <v>407</v>
      </c>
      <c r="C12219" t="s">
        <v>14169</v>
      </c>
      <c r="D12219">
        <v>70</v>
      </c>
      <c r="F12219" t="s">
        <v>20902</v>
      </c>
      <c r="G12219">
        <v>160000</v>
      </c>
      <c r="H12219">
        <f t="shared" si="190"/>
        <v>1.6</v>
      </c>
      <c r="I12219" t="s">
        <v>3947</v>
      </c>
      <c r="J12219" t="str">
        <f>IF(ISBLANK(I12219),"",INDEX('depts lookup'!B:B,MATCH(I12219,'depts lookup'!A:A,0)))</f>
        <v>Buildings land township</v>
      </c>
      <c r="K12219" t="str">
        <f>IF(ISBLANK(I12219),"",INDEX('depts lookup'!C:C,MATCH(I12219,'depts lookup'!A:A,0)))</f>
        <v>भवने, भूमी व मनपा वसाहती यांची व्यवस्था</v>
      </c>
    </row>
    <row r="12220" spans="1:11" x14ac:dyDescent="0.2">
      <c r="A12220" s="1" t="s">
        <v>20654</v>
      </c>
      <c r="B12220">
        <v>408</v>
      </c>
      <c r="C12220" t="s">
        <v>14170</v>
      </c>
      <c r="D12220">
        <v>70</v>
      </c>
      <c r="F12220" t="s">
        <v>20903</v>
      </c>
      <c r="G12220">
        <v>160000</v>
      </c>
      <c r="H12220">
        <f t="shared" si="190"/>
        <v>1.6</v>
      </c>
      <c r="I12220" t="s">
        <v>3947</v>
      </c>
      <c r="J12220" t="str">
        <f>IF(ISBLANK(I12220),"",INDEX('depts lookup'!B:B,MATCH(I12220,'depts lookup'!A:A,0)))</f>
        <v>Buildings land township</v>
      </c>
      <c r="K12220" t="str">
        <f>IF(ISBLANK(I12220),"",INDEX('depts lookup'!C:C,MATCH(I12220,'depts lookup'!A:A,0)))</f>
        <v>भवने, भूमी व मनपा वसाहती यांची व्यवस्था</v>
      </c>
    </row>
    <row r="12221" spans="1:11" hidden="1" x14ac:dyDescent="0.2">
      <c r="A12221" s="1" t="s">
        <v>20654</v>
      </c>
      <c r="B12221">
        <v>409</v>
      </c>
      <c r="H12221" t="str">
        <f t="shared" si="190"/>
        <v/>
      </c>
      <c r="J12221" t="str">
        <f>IF(ISBLANK(I12221),"",INDEX('depts lookup'!B:B,MATCH(I12221,'depts lookup'!A:A,0)))</f>
        <v/>
      </c>
      <c r="K12221" t="str">
        <f>IF(ISBLANK(I12221),"",INDEX('depts lookup'!C:C,MATCH(I12221,'depts lookup'!A:A,0)))</f>
        <v/>
      </c>
    </row>
    <row r="12222" spans="1:11" hidden="1" x14ac:dyDescent="0.2">
      <c r="A12222" s="1" t="s">
        <v>20654</v>
      </c>
      <c r="B12222">
        <v>410</v>
      </c>
      <c r="H12222" t="str">
        <f t="shared" si="190"/>
        <v/>
      </c>
      <c r="J12222" t="str">
        <f>IF(ISBLANK(I12222),"",INDEX('depts lookup'!B:B,MATCH(I12222,'depts lookup'!A:A,0)))</f>
        <v/>
      </c>
      <c r="K12222" t="str">
        <f>IF(ISBLANK(I12222),"",INDEX('depts lookup'!C:C,MATCH(I12222,'depts lookup'!A:A,0)))</f>
        <v/>
      </c>
    </row>
    <row r="12223" spans="1:11" x14ac:dyDescent="0.2">
      <c r="A12223" s="1" t="s">
        <v>20654</v>
      </c>
      <c r="B12223">
        <v>411</v>
      </c>
      <c r="C12223" t="s">
        <v>14171</v>
      </c>
      <c r="D12223">
        <v>70</v>
      </c>
      <c r="F12223" t="s">
        <v>20904</v>
      </c>
      <c r="G12223">
        <v>480000</v>
      </c>
      <c r="H12223">
        <f t="shared" si="190"/>
        <v>4.8</v>
      </c>
      <c r="I12223" t="s">
        <v>3944</v>
      </c>
      <c r="J12223" t="str">
        <f>IF(ISBLANK(I12223),"",INDEX('depts lookup'!B:B,MATCH(I12223,'depts lookup'!A:A,0)))</f>
        <v>10 C Electricity dept</v>
      </c>
      <c r="K12223" t="str">
        <f>IF(ISBLANK(I12223),"",INDEX('depts lookup'!C:C,MATCH(I12223,'depts lookup'!A:A,0)))</f>
        <v>विद्युत विभाग</v>
      </c>
    </row>
    <row r="12224" spans="1:11" x14ac:dyDescent="0.2">
      <c r="A12224" s="1" t="s">
        <v>20654</v>
      </c>
      <c r="B12224">
        <v>412</v>
      </c>
      <c r="C12224" t="s">
        <v>14172</v>
      </c>
      <c r="D12224">
        <v>70</v>
      </c>
      <c r="F12224" t="s">
        <v>20905</v>
      </c>
      <c r="G12224">
        <v>200000</v>
      </c>
      <c r="H12224">
        <f t="shared" si="190"/>
        <v>2</v>
      </c>
      <c r="I12224" t="s">
        <v>3944</v>
      </c>
      <c r="J12224" t="str">
        <f>IF(ISBLANK(I12224),"",INDEX('depts lookup'!B:B,MATCH(I12224,'depts lookup'!A:A,0)))</f>
        <v>10 C Electricity dept</v>
      </c>
      <c r="K12224" t="str">
        <f>IF(ISBLANK(I12224),"",INDEX('depts lookup'!C:C,MATCH(I12224,'depts lookup'!A:A,0)))</f>
        <v>विद्युत विभाग</v>
      </c>
    </row>
    <row r="12225" spans="1:11" x14ac:dyDescent="0.2">
      <c r="A12225" s="1" t="s">
        <v>20654</v>
      </c>
      <c r="B12225">
        <v>413</v>
      </c>
      <c r="C12225" t="s">
        <v>14173</v>
      </c>
      <c r="D12225">
        <v>70</v>
      </c>
      <c r="F12225" t="s">
        <v>20906</v>
      </c>
      <c r="G12225">
        <v>140000</v>
      </c>
      <c r="H12225">
        <f t="shared" si="190"/>
        <v>1.4</v>
      </c>
      <c r="I12225" t="s">
        <v>3944</v>
      </c>
      <c r="J12225" t="str">
        <f>IF(ISBLANK(I12225),"",INDEX('depts lookup'!B:B,MATCH(I12225,'depts lookup'!A:A,0)))</f>
        <v>10 C Electricity dept</v>
      </c>
      <c r="K12225" t="str">
        <f>IF(ISBLANK(I12225),"",INDEX('depts lookup'!C:C,MATCH(I12225,'depts lookup'!A:A,0)))</f>
        <v>विद्युत विभाग</v>
      </c>
    </row>
    <row r="12226" spans="1:11" x14ac:dyDescent="0.2">
      <c r="A12226" s="1" t="s">
        <v>20654</v>
      </c>
      <c r="B12226">
        <v>414</v>
      </c>
      <c r="C12226" t="s">
        <v>14174</v>
      </c>
      <c r="D12226">
        <v>70</v>
      </c>
      <c r="F12226" t="s">
        <v>20907</v>
      </c>
      <c r="G12226">
        <v>140000</v>
      </c>
      <c r="H12226">
        <f t="shared" si="190"/>
        <v>1.4</v>
      </c>
      <c r="I12226" t="s">
        <v>3944</v>
      </c>
      <c r="J12226" t="str">
        <f>IF(ISBLANK(I12226),"",INDEX('depts lookup'!B:B,MATCH(I12226,'depts lookup'!A:A,0)))</f>
        <v>10 C Electricity dept</v>
      </c>
      <c r="K12226" t="str">
        <f>IF(ISBLANK(I12226),"",INDEX('depts lookup'!C:C,MATCH(I12226,'depts lookup'!A:A,0)))</f>
        <v>विद्युत विभाग</v>
      </c>
    </row>
    <row r="12227" spans="1:11" x14ac:dyDescent="0.2">
      <c r="A12227" s="1" t="s">
        <v>20654</v>
      </c>
      <c r="B12227">
        <v>415</v>
      </c>
      <c r="C12227" t="s">
        <v>14175</v>
      </c>
      <c r="D12227">
        <v>70</v>
      </c>
      <c r="F12227" t="s">
        <v>20908</v>
      </c>
      <c r="G12227">
        <v>140000</v>
      </c>
      <c r="H12227">
        <f t="shared" ref="H12227:H12290" si="191">IF(ISBLANK(G12227),"",G12227/100000)</f>
        <v>1.4</v>
      </c>
      <c r="I12227" t="s">
        <v>3944</v>
      </c>
      <c r="J12227" t="str">
        <f>IF(ISBLANK(I12227),"",INDEX('depts lookup'!B:B,MATCH(I12227,'depts lookup'!A:A,0)))</f>
        <v>10 C Electricity dept</v>
      </c>
      <c r="K12227" t="str">
        <f>IF(ISBLANK(I12227),"",INDEX('depts lookup'!C:C,MATCH(I12227,'depts lookup'!A:A,0)))</f>
        <v>विद्युत विभाग</v>
      </c>
    </row>
    <row r="12228" spans="1:11" x14ac:dyDescent="0.2">
      <c r="A12228" s="1" t="s">
        <v>20654</v>
      </c>
      <c r="B12228">
        <v>416</v>
      </c>
      <c r="C12228" t="s">
        <v>14176</v>
      </c>
      <c r="D12228">
        <v>70</v>
      </c>
      <c r="F12228" t="s">
        <v>20909</v>
      </c>
      <c r="G12228">
        <v>120000</v>
      </c>
      <c r="H12228">
        <f t="shared" si="191"/>
        <v>1.2</v>
      </c>
      <c r="I12228" t="s">
        <v>3944</v>
      </c>
      <c r="J12228" t="str">
        <f>IF(ISBLANK(I12228),"",INDEX('depts lookup'!B:B,MATCH(I12228,'depts lookup'!A:A,0)))</f>
        <v>10 C Electricity dept</v>
      </c>
      <c r="K12228" t="str">
        <f>IF(ISBLANK(I12228),"",INDEX('depts lookup'!C:C,MATCH(I12228,'depts lookup'!A:A,0)))</f>
        <v>विद्युत विभाग</v>
      </c>
    </row>
    <row r="12229" spans="1:11" x14ac:dyDescent="0.2">
      <c r="A12229" s="1" t="s">
        <v>20654</v>
      </c>
      <c r="B12229">
        <v>417</v>
      </c>
      <c r="C12229" t="s">
        <v>14177</v>
      </c>
      <c r="D12229">
        <v>70</v>
      </c>
      <c r="F12229" t="s">
        <v>20910</v>
      </c>
      <c r="G12229">
        <v>120000</v>
      </c>
      <c r="H12229">
        <f t="shared" si="191"/>
        <v>1.2</v>
      </c>
      <c r="I12229" t="s">
        <v>3944</v>
      </c>
      <c r="J12229" t="str">
        <f>IF(ISBLANK(I12229),"",INDEX('depts lookup'!B:B,MATCH(I12229,'depts lookup'!A:A,0)))</f>
        <v>10 C Electricity dept</v>
      </c>
      <c r="K12229" t="str">
        <f>IF(ISBLANK(I12229),"",INDEX('depts lookup'!C:C,MATCH(I12229,'depts lookup'!A:A,0)))</f>
        <v>विद्युत विभाग</v>
      </c>
    </row>
    <row r="12230" spans="1:11" x14ac:dyDescent="0.2">
      <c r="A12230" s="1" t="s">
        <v>20654</v>
      </c>
      <c r="B12230">
        <v>418</v>
      </c>
      <c r="C12230" t="s">
        <v>14178</v>
      </c>
      <c r="D12230">
        <v>70</v>
      </c>
      <c r="F12230" t="s">
        <v>20911</v>
      </c>
      <c r="G12230">
        <v>140000</v>
      </c>
      <c r="H12230">
        <f t="shared" si="191"/>
        <v>1.4</v>
      </c>
      <c r="I12230" t="s">
        <v>3944</v>
      </c>
      <c r="J12230" t="str">
        <f>IF(ISBLANK(I12230),"",INDEX('depts lookup'!B:B,MATCH(I12230,'depts lookup'!A:A,0)))</f>
        <v>10 C Electricity dept</v>
      </c>
      <c r="K12230" t="str">
        <f>IF(ISBLANK(I12230),"",INDEX('depts lookup'!C:C,MATCH(I12230,'depts lookup'!A:A,0)))</f>
        <v>विद्युत विभाग</v>
      </c>
    </row>
    <row r="12231" spans="1:11" hidden="1" x14ac:dyDescent="0.2">
      <c r="A12231" s="1" t="s">
        <v>20654</v>
      </c>
      <c r="B12231">
        <v>419</v>
      </c>
      <c r="D12231">
        <v>70</v>
      </c>
      <c r="H12231" t="str">
        <f t="shared" si="191"/>
        <v/>
      </c>
      <c r="J12231" t="str">
        <f>IF(ISBLANK(I12231),"",INDEX('depts lookup'!B:B,MATCH(I12231,'depts lookup'!A:A,0)))</f>
        <v/>
      </c>
      <c r="K12231" t="str">
        <f>IF(ISBLANK(I12231),"",INDEX('depts lookup'!C:C,MATCH(I12231,'depts lookup'!A:A,0)))</f>
        <v/>
      </c>
    </row>
    <row r="12232" spans="1:11" hidden="1" x14ac:dyDescent="0.2">
      <c r="A12232" s="1" t="s">
        <v>20654</v>
      </c>
      <c r="B12232">
        <v>420</v>
      </c>
      <c r="D12232">
        <v>70</v>
      </c>
      <c r="F12232" t="s">
        <v>4235</v>
      </c>
      <c r="G12232">
        <v>3320000.0000000005</v>
      </c>
      <c r="H12232">
        <f t="shared" si="191"/>
        <v>33.200000000000003</v>
      </c>
      <c r="J12232" t="str">
        <f>IF(ISBLANK(I12232),"",INDEX('depts lookup'!B:B,MATCH(I12232,'depts lookup'!A:A,0)))</f>
        <v/>
      </c>
      <c r="K12232" t="str">
        <f>IF(ISBLANK(I12232),"",INDEX('depts lookup'!C:C,MATCH(I12232,'depts lookup'!A:A,0)))</f>
        <v/>
      </c>
    </row>
    <row r="12233" spans="1:11" hidden="1" x14ac:dyDescent="0.2">
      <c r="A12233" s="1" t="s">
        <v>20654</v>
      </c>
      <c r="B12233">
        <v>421</v>
      </c>
      <c r="H12233" t="str">
        <f t="shared" si="191"/>
        <v/>
      </c>
      <c r="J12233" t="str">
        <f>IF(ISBLANK(I12233),"",INDEX('depts lookup'!B:B,MATCH(I12233,'depts lookup'!A:A,0)))</f>
        <v/>
      </c>
      <c r="K12233" t="str">
        <f>IF(ISBLANK(I12233),"",INDEX('depts lookup'!C:C,MATCH(I12233,'depts lookup'!A:A,0)))</f>
        <v/>
      </c>
    </row>
    <row r="12234" spans="1:11" x14ac:dyDescent="0.2">
      <c r="A12234" s="1" t="s">
        <v>20654</v>
      </c>
      <c r="B12234">
        <v>422</v>
      </c>
      <c r="C12234" t="s">
        <v>14179</v>
      </c>
      <c r="D12234">
        <v>71</v>
      </c>
      <c r="F12234" t="s">
        <v>20912</v>
      </c>
      <c r="G12234">
        <v>120000</v>
      </c>
      <c r="H12234">
        <f t="shared" si="191"/>
        <v>1.2</v>
      </c>
      <c r="I12234" t="s">
        <v>4489</v>
      </c>
      <c r="J12234" t="str">
        <f>IF(ISBLANK(I12234),"",INDEX('depts lookup'!B:B,MATCH(I12234,'depts lookup'!A:A,0)))</f>
        <v>Slum Removal and Rehabilitation fund</v>
      </c>
      <c r="K12234" t="str">
        <f>IF(ISBLANK(I12234),"",INDEX('depts lookup'!C:C,MATCH(I12234,'depts lookup'!A:A,0)))</f>
        <v>4. झोपडपट्टी निर्मूलन व पुनर्वसन निधीतून करावयाची कामे</v>
      </c>
    </row>
    <row r="12235" spans="1:11" x14ac:dyDescent="0.2">
      <c r="A12235" s="1" t="s">
        <v>20654</v>
      </c>
      <c r="B12235">
        <v>423</v>
      </c>
      <c r="C12235" t="s">
        <v>14180</v>
      </c>
      <c r="D12235">
        <v>71</v>
      </c>
      <c r="F12235" t="s">
        <v>20913</v>
      </c>
      <c r="G12235">
        <v>120000</v>
      </c>
      <c r="H12235">
        <f t="shared" si="191"/>
        <v>1.2</v>
      </c>
      <c r="I12235" t="s">
        <v>4489</v>
      </c>
      <c r="J12235" t="str">
        <f>IF(ISBLANK(I12235),"",INDEX('depts lookup'!B:B,MATCH(I12235,'depts lookup'!A:A,0)))</f>
        <v>Slum Removal and Rehabilitation fund</v>
      </c>
      <c r="K12235" t="str">
        <f>IF(ISBLANK(I12235),"",INDEX('depts lookup'!C:C,MATCH(I12235,'depts lookup'!A:A,0)))</f>
        <v>4. झोपडपट्टी निर्मूलन व पुनर्वसन निधीतून करावयाची कामे</v>
      </c>
    </row>
    <row r="12236" spans="1:11" x14ac:dyDescent="0.2">
      <c r="A12236" s="1" t="s">
        <v>20654</v>
      </c>
      <c r="B12236">
        <v>424</v>
      </c>
      <c r="C12236" t="s">
        <v>14181</v>
      </c>
      <c r="D12236">
        <v>71</v>
      </c>
      <c r="F12236" t="s">
        <v>20914</v>
      </c>
      <c r="G12236">
        <v>120000</v>
      </c>
      <c r="H12236">
        <f t="shared" si="191"/>
        <v>1.2</v>
      </c>
      <c r="I12236" t="s">
        <v>4489</v>
      </c>
      <c r="J12236" t="str">
        <f>IF(ISBLANK(I12236),"",INDEX('depts lookup'!B:B,MATCH(I12236,'depts lookup'!A:A,0)))</f>
        <v>Slum Removal and Rehabilitation fund</v>
      </c>
      <c r="K12236" t="str">
        <f>IF(ISBLANK(I12236),"",INDEX('depts lookup'!C:C,MATCH(I12236,'depts lookup'!A:A,0)))</f>
        <v>4. झोपडपट्टी निर्मूलन व पुनर्वसन निधीतून करावयाची कामे</v>
      </c>
    </row>
    <row r="12237" spans="1:11" x14ac:dyDescent="0.2">
      <c r="A12237" s="1" t="s">
        <v>20654</v>
      </c>
      <c r="B12237">
        <v>425</v>
      </c>
      <c r="C12237" t="s">
        <v>14182</v>
      </c>
      <c r="D12237">
        <v>71</v>
      </c>
      <c r="F12237" t="s">
        <v>20915</v>
      </c>
      <c r="G12237">
        <v>120000</v>
      </c>
      <c r="H12237">
        <f t="shared" si="191"/>
        <v>1.2</v>
      </c>
      <c r="I12237" t="s">
        <v>4489</v>
      </c>
      <c r="J12237" t="str">
        <f>IF(ISBLANK(I12237),"",INDEX('depts lookup'!B:B,MATCH(I12237,'depts lookup'!A:A,0)))</f>
        <v>Slum Removal and Rehabilitation fund</v>
      </c>
      <c r="K12237" t="str">
        <f>IF(ISBLANK(I12237),"",INDEX('depts lookup'!C:C,MATCH(I12237,'depts lookup'!A:A,0)))</f>
        <v>4. झोपडपट्टी निर्मूलन व पुनर्वसन निधीतून करावयाची कामे</v>
      </c>
    </row>
    <row r="12238" spans="1:11" x14ac:dyDescent="0.2">
      <c r="A12238" s="1" t="s">
        <v>20654</v>
      </c>
      <c r="B12238">
        <v>426</v>
      </c>
      <c r="C12238" t="s">
        <v>14183</v>
      </c>
      <c r="D12238">
        <v>71</v>
      </c>
      <c r="F12238" t="s">
        <v>20916</v>
      </c>
      <c r="G12238">
        <v>280000</v>
      </c>
      <c r="H12238">
        <f t="shared" si="191"/>
        <v>2.8</v>
      </c>
      <c r="I12238" t="s">
        <v>10604</v>
      </c>
      <c r="J12238" t="str">
        <f>IF(ISBLANK(I12238),"",INDEX('depts lookup'!B:B,MATCH(I12238,'depts lookup'!A:A,0)))</f>
        <v>Drainage &amp; Sewerage</v>
      </c>
      <c r="K12238" t="str">
        <f>IF(ISBLANK(I12238),"",INDEX('depts lookup'!C:C,MATCH(I12238,'depts lookup'!A:A,0)))</f>
        <v>2. गटारे व नाले</v>
      </c>
    </row>
    <row r="12239" spans="1:11" x14ac:dyDescent="0.2">
      <c r="A12239" s="1" t="s">
        <v>20654</v>
      </c>
      <c r="B12239">
        <v>427</v>
      </c>
      <c r="C12239" t="s">
        <v>14184</v>
      </c>
      <c r="D12239">
        <v>71</v>
      </c>
      <c r="F12239" t="s">
        <v>20917</v>
      </c>
      <c r="G12239">
        <v>280000</v>
      </c>
      <c r="H12239">
        <f t="shared" si="191"/>
        <v>2.8</v>
      </c>
      <c r="I12239" t="s">
        <v>10604</v>
      </c>
      <c r="J12239" t="str">
        <f>IF(ISBLANK(I12239),"",INDEX('depts lookup'!B:B,MATCH(I12239,'depts lookup'!A:A,0)))</f>
        <v>Drainage &amp; Sewerage</v>
      </c>
      <c r="K12239" t="str">
        <f>IF(ISBLANK(I12239),"",INDEX('depts lookup'!C:C,MATCH(I12239,'depts lookup'!A:A,0)))</f>
        <v>2. गटारे व नाले</v>
      </c>
    </row>
    <row r="12240" spans="1:11" x14ac:dyDescent="0.2">
      <c r="A12240" s="1" t="s">
        <v>20654</v>
      </c>
      <c r="B12240">
        <v>428</v>
      </c>
      <c r="C12240" t="s">
        <v>14185</v>
      </c>
      <c r="D12240">
        <v>71</v>
      </c>
      <c r="F12240" t="s">
        <v>20918</v>
      </c>
      <c r="G12240">
        <v>200000</v>
      </c>
      <c r="H12240">
        <f t="shared" si="191"/>
        <v>2</v>
      </c>
      <c r="I12240" t="s">
        <v>3947</v>
      </c>
      <c r="J12240" t="str">
        <f>IF(ISBLANK(I12240),"",INDEX('depts lookup'!B:B,MATCH(I12240,'depts lookup'!A:A,0)))</f>
        <v>Buildings land township</v>
      </c>
      <c r="K12240" t="str">
        <f>IF(ISBLANK(I12240),"",INDEX('depts lookup'!C:C,MATCH(I12240,'depts lookup'!A:A,0)))</f>
        <v>भवने, भूमी व मनपा वसाहती यांची व्यवस्था</v>
      </c>
    </row>
    <row r="12241" spans="1:11" x14ac:dyDescent="0.2">
      <c r="A12241" s="1" t="s">
        <v>20654</v>
      </c>
      <c r="B12241">
        <v>429</v>
      </c>
      <c r="C12241" t="s">
        <v>14186</v>
      </c>
      <c r="D12241">
        <v>71</v>
      </c>
      <c r="F12241" t="s">
        <v>20919</v>
      </c>
      <c r="G12241">
        <v>200000</v>
      </c>
      <c r="H12241">
        <f t="shared" si="191"/>
        <v>2</v>
      </c>
      <c r="I12241" t="s">
        <v>3947</v>
      </c>
      <c r="J12241" t="str">
        <f>IF(ISBLANK(I12241),"",INDEX('depts lookup'!B:B,MATCH(I12241,'depts lookup'!A:A,0)))</f>
        <v>Buildings land township</v>
      </c>
      <c r="K12241" t="str">
        <f>IF(ISBLANK(I12241),"",INDEX('depts lookup'!C:C,MATCH(I12241,'depts lookup'!A:A,0)))</f>
        <v>भवने, भूमी व मनपा वसाहती यांची व्यवस्था</v>
      </c>
    </row>
    <row r="12242" spans="1:11" x14ac:dyDescent="0.2">
      <c r="A12242" s="1" t="s">
        <v>20654</v>
      </c>
      <c r="B12242">
        <v>430</v>
      </c>
      <c r="C12242" t="s">
        <v>14187</v>
      </c>
      <c r="D12242">
        <v>71</v>
      </c>
      <c r="F12242" t="s">
        <v>20920</v>
      </c>
      <c r="G12242">
        <v>200000</v>
      </c>
      <c r="H12242">
        <f t="shared" si="191"/>
        <v>2</v>
      </c>
      <c r="I12242" t="s">
        <v>3947</v>
      </c>
      <c r="J12242" t="str">
        <f>IF(ISBLANK(I12242),"",INDEX('depts lookup'!B:B,MATCH(I12242,'depts lookup'!A:A,0)))</f>
        <v>Buildings land township</v>
      </c>
      <c r="K12242" t="str">
        <f>IF(ISBLANK(I12242),"",INDEX('depts lookup'!C:C,MATCH(I12242,'depts lookup'!A:A,0)))</f>
        <v>भवने, भूमी व मनपा वसाहती यांची व्यवस्था</v>
      </c>
    </row>
    <row r="12243" spans="1:11" x14ac:dyDescent="0.2">
      <c r="A12243" s="1" t="s">
        <v>20654</v>
      </c>
      <c r="B12243">
        <v>431</v>
      </c>
      <c r="C12243" t="s">
        <v>14188</v>
      </c>
      <c r="D12243">
        <v>71</v>
      </c>
      <c r="F12243" t="s">
        <v>20921</v>
      </c>
      <c r="G12243">
        <v>480000</v>
      </c>
      <c r="H12243">
        <f t="shared" si="191"/>
        <v>4.8</v>
      </c>
      <c r="I12243" t="s">
        <v>3944</v>
      </c>
      <c r="J12243" t="str">
        <f>IF(ISBLANK(I12243),"",INDEX('depts lookup'!B:B,MATCH(I12243,'depts lookup'!A:A,0)))</f>
        <v>10 C Electricity dept</v>
      </c>
      <c r="K12243" t="str">
        <f>IF(ISBLANK(I12243),"",INDEX('depts lookup'!C:C,MATCH(I12243,'depts lookup'!A:A,0)))</f>
        <v>विद्युत विभाग</v>
      </c>
    </row>
    <row r="12244" spans="1:11" x14ac:dyDescent="0.2">
      <c r="A12244" s="1" t="s">
        <v>20654</v>
      </c>
      <c r="B12244">
        <v>432</v>
      </c>
      <c r="C12244" t="s">
        <v>14189</v>
      </c>
      <c r="D12244">
        <v>71</v>
      </c>
      <c r="F12244" t="s">
        <v>20922</v>
      </c>
      <c r="G12244">
        <v>140000</v>
      </c>
      <c r="H12244">
        <f t="shared" si="191"/>
        <v>1.4</v>
      </c>
      <c r="I12244" t="s">
        <v>3944</v>
      </c>
      <c r="J12244" t="str">
        <f>IF(ISBLANK(I12244),"",INDEX('depts lookup'!B:B,MATCH(I12244,'depts lookup'!A:A,0)))</f>
        <v>10 C Electricity dept</v>
      </c>
      <c r="K12244" t="str">
        <f>IF(ISBLANK(I12244),"",INDEX('depts lookup'!C:C,MATCH(I12244,'depts lookup'!A:A,0)))</f>
        <v>विद्युत विभाग</v>
      </c>
    </row>
    <row r="12245" spans="1:11" x14ac:dyDescent="0.2">
      <c r="A12245" s="1" t="s">
        <v>20654</v>
      </c>
      <c r="B12245">
        <v>433</v>
      </c>
      <c r="C12245" t="s">
        <v>14190</v>
      </c>
      <c r="D12245">
        <v>71</v>
      </c>
      <c r="F12245" t="s">
        <v>20923</v>
      </c>
      <c r="G12245">
        <v>140000</v>
      </c>
      <c r="H12245">
        <f t="shared" si="191"/>
        <v>1.4</v>
      </c>
      <c r="I12245" t="s">
        <v>3944</v>
      </c>
      <c r="J12245" t="str">
        <f>IF(ISBLANK(I12245),"",INDEX('depts lookup'!B:B,MATCH(I12245,'depts lookup'!A:A,0)))</f>
        <v>10 C Electricity dept</v>
      </c>
      <c r="K12245" t="str">
        <f>IF(ISBLANK(I12245),"",INDEX('depts lookup'!C:C,MATCH(I12245,'depts lookup'!A:A,0)))</f>
        <v>विद्युत विभाग</v>
      </c>
    </row>
    <row r="12246" spans="1:11" x14ac:dyDescent="0.2">
      <c r="A12246" s="1" t="s">
        <v>20654</v>
      </c>
      <c r="B12246">
        <v>434</v>
      </c>
      <c r="C12246" t="s">
        <v>14191</v>
      </c>
      <c r="D12246">
        <v>71</v>
      </c>
      <c r="F12246" t="s">
        <v>20924</v>
      </c>
      <c r="G12246">
        <v>140000</v>
      </c>
      <c r="H12246">
        <f t="shared" si="191"/>
        <v>1.4</v>
      </c>
      <c r="I12246" t="s">
        <v>3944</v>
      </c>
      <c r="J12246" t="str">
        <f>IF(ISBLANK(I12246),"",INDEX('depts lookup'!B:B,MATCH(I12246,'depts lookup'!A:A,0)))</f>
        <v>10 C Electricity dept</v>
      </c>
      <c r="K12246" t="str">
        <f>IF(ISBLANK(I12246),"",INDEX('depts lookup'!C:C,MATCH(I12246,'depts lookup'!A:A,0)))</f>
        <v>विद्युत विभाग</v>
      </c>
    </row>
    <row r="12247" spans="1:11" x14ac:dyDescent="0.2">
      <c r="A12247" s="1" t="s">
        <v>20654</v>
      </c>
      <c r="B12247">
        <v>435</v>
      </c>
      <c r="C12247" t="s">
        <v>14192</v>
      </c>
      <c r="D12247">
        <v>71</v>
      </c>
      <c r="F12247" t="s">
        <v>20925</v>
      </c>
      <c r="G12247">
        <v>120000</v>
      </c>
      <c r="H12247">
        <f t="shared" si="191"/>
        <v>1.2</v>
      </c>
      <c r="I12247" t="s">
        <v>3944</v>
      </c>
      <c r="J12247" t="str">
        <f>IF(ISBLANK(I12247),"",INDEX('depts lookup'!B:B,MATCH(I12247,'depts lookup'!A:A,0)))</f>
        <v>10 C Electricity dept</v>
      </c>
      <c r="K12247" t="str">
        <f>IF(ISBLANK(I12247),"",INDEX('depts lookup'!C:C,MATCH(I12247,'depts lookup'!A:A,0)))</f>
        <v>विद्युत विभाग</v>
      </c>
    </row>
    <row r="12248" spans="1:11" x14ac:dyDescent="0.2">
      <c r="A12248" s="1" t="s">
        <v>20654</v>
      </c>
      <c r="B12248">
        <v>436</v>
      </c>
      <c r="C12248" t="s">
        <v>14193</v>
      </c>
      <c r="D12248">
        <v>71</v>
      </c>
      <c r="F12248" t="s">
        <v>20926</v>
      </c>
      <c r="G12248">
        <v>120000</v>
      </c>
      <c r="H12248">
        <f t="shared" si="191"/>
        <v>1.2</v>
      </c>
      <c r="I12248" t="s">
        <v>3944</v>
      </c>
      <c r="J12248" t="str">
        <f>IF(ISBLANK(I12248),"",INDEX('depts lookup'!B:B,MATCH(I12248,'depts lookup'!A:A,0)))</f>
        <v>10 C Electricity dept</v>
      </c>
      <c r="K12248" t="str">
        <f>IF(ISBLANK(I12248),"",INDEX('depts lookup'!C:C,MATCH(I12248,'depts lookup'!A:A,0)))</f>
        <v>विद्युत विभाग</v>
      </c>
    </row>
    <row r="12249" spans="1:11" x14ac:dyDescent="0.2">
      <c r="A12249" s="1" t="s">
        <v>20654</v>
      </c>
      <c r="B12249">
        <v>437</v>
      </c>
      <c r="C12249" t="s">
        <v>14194</v>
      </c>
      <c r="D12249">
        <v>71</v>
      </c>
      <c r="F12249" t="s">
        <v>20927</v>
      </c>
      <c r="G12249">
        <v>140000</v>
      </c>
      <c r="H12249">
        <f t="shared" si="191"/>
        <v>1.4</v>
      </c>
      <c r="I12249" t="s">
        <v>3944</v>
      </c>
      <c r="J12249" t="str">
        <f>IF(ISBLANK(I12249),"",INDEX('depts lookup'!B:B,MATCH(I12249,'depts lookup'!A:A,0)))</f>
        <v>10 C Electricity dept</v>
      </c>
      <c r="K12249" t="str">
        <f>IF(ISBLANK(I12249),"",INDEX('depts lookup'!C:C,MATCH(I12249,'depts lookup'!A:A,0)))</f>
        <v>विद्युत विभाग</v>
      </c>
    </row>
    <row r="12250" spans="1:11" x14ac:dyDescent="0.2">
      <c r="A12250" s="1" t="s">
        <v>20654</v>
      </c>
      <c r="B12250">
        <v>438</v>
      </c>
      <c r="C12250" t="s">
        <v>14195</v>
      </c>
      <c r="D12250">
        <v>71</v>
      </c>
      <c r="F12250" t="s">
        <v>20928</v>
      </c>
      <c r="G12250">
        <v>100000</v>
      </c>
      <c r="H12250">
        <f t="shared" si="191"/>
        <v>1</v>
      </c>
      <c r="I12250" t="s">
        <v>3944</v>
      </c>
      <c r="J12250" t="str">
        <f>IF(ISBLANK(I12250),"",INDEX('depts lookup'!B:B,MATCH(I12250,'depts lookup'!A:A,0)))</f>
        <v>10 C Electricity dept</v>
      </c>
      <c r="K12250" t="str">
        <f>IF(ISBLANK(I12250),"",INDEX('depts lookup'!C:C,MATCH(I12250,'depts lookup'!A:A,0)))</f>
        <v>विद्युत विभाग</v>
      </c>
    </row>
    <row r="12251" spans="1:11" x14ac:dyDescent="0.2">
      <c r="A12251" s="1" t="s">
        <v>20654</v>
      </c>
      <c r="B12251">
        <v>439</v>
      </c>
      <c r="C12251" t="s">
        <v>14196</v>
      </c>
      <c r="D12251">
        <v>71</v>
      </c>
      <c r="F12251" t="s">
        <v>20929</v>
      </c>
      <c r="G12251">
        <v>100000</v>
      </c>
      <c r="H12251">
        <f t="shared" si="191"/>
        <v>1</v>
      </c>
      <c r="I12251" t="s">
        <v>3944</v>
      </c>
      <c r="J12251" t="str">
        <f>IF(ISBLANK(I12251),"",INDEX('depts lookup'!B:B,MATCH(I12251,'depts lookup'!A:A,0)))</f>
        <v>10 C Electricity dept</v>
      </c>
      <c r="K12251" t="str">
        <f>IF(ISBLANK(I12251),"",INDEX('depts lookup'!C:C,MATCH(I12251,'depts lookup'!A:A,0)))</f>
        <v>विद्युत विभाग</v>
      </c>
    </row>
    <row r="12252" spans="1:11" hidden="1" x14ac:dyDescent="0.2">
      <c r="A12252" s="1" t="s">
        <v>20654</v>
      </c>
      <c r="B12252">
        <v>440</v>
      </c>
      <c r="D12252">
        <v>71</v>
      </c>
      <c r="H12252" t="str">
        <f t="shared" si="191"/>
        <v/>
      </c>
      <c r="J12252" t="str">
        <f>IF(ISBLANK(I12252),"",INDEX('depts lookup'!B:B,MATCH(I12252,'depts lookup'!A:A,0)))</f>
        <v/>
      </c>
      <c r="K12252" t="str">
        <f>IF(ISBLANK(I12252),"",INDEX('depts lookup'!C:C,MATCH(I12252,'depts lookup'!A:A,0)))</f>
        <v/>
      </c>
    </row>
    <row r="12253" spans="1:11" hidden="1" x14ac:dyDescent="0.2">
      <c r="A12253" s="1" t="s">
        <v>20654</v>
      </c>
      <c r="B12253">
        <v>441</v>
      </c>
      <c r="D12253">
        <v>71</v>
      </c>
      <c r="F12253" t="s">
        <v>4235</v>
      </c>
      <c r="G12253">
        <v>3120000</v>
      </c>
      <c r="H12253">
        <f t="shared" si="191"/>
        <v>31.2</v>
      </c>
      <c r="J12253" t="str">
        <f>IF(ISBLANK(I12253),"",INDEX('depts lookup'!B:B,MATCH(I12253,'depts lookup'!A:A,0)))</f>
        <v/>
      </c>
      <c r="K12253" t="str">
        <f>IF(ISBLANK(I12253),"",INDEX('depts lookup'!C:C,MATCH(I12253,'depts lookup'!A:A,0)))</f>
        <v/>
      </c>
    </row>
    <row r="12254" spans="1:11" hidden="1" x14ac:dyDescent="0.2">
      <c r="A12254" s="1" t="s">
        <v>20654</v>
      </c>
      <c r="B12254">
        <v>442</v>
      </c>
      <c r="H12254" t="str">
        <f t="shared" si="191"/>
        <v/>
      </c>
      <c r="J12254" t="str">
        <f>IF(ISBLANK(I12254),"",INDEX('depts lookup'!B:B,MATCH(I12254,'depts lookup'!A:A,0)))</f>
        <v/>
      </c>
      <c r="K12254" t="str">
        <f>IF(ISBLANK(I12254),"",INDEX('depts lookup'!C:C,MATCH(I12254,'depts lookup'!A:A,0)))</f>
        <v/>
      </c>
    </row>
    <row r="12255" spans="1:11" hidden="1" x14ac:dyDescent="0.2">
      <c r="A12255" s="1" t="s">
        <v>20654</v>
      </c>
      <c r="B12255">
        <v>443</v>
      </c>
      <c r="H12255" t="str">
        <f t="shared" si="191"/>
        <v/>
      </c>
      <c r="J12255" t="str">
        <f>IF(ISBLANK(I12255),"",INDEX('depts lookup'!B:B,MATCH(I12255,'depts lookup'!A:A,0)))</f>
        <v/>
      </c>
      <c r="K12255" t="str">
        <f>IF(ISBLANK(I12255),"",INDEX('depts lookup'!C:C,MATCH(I12255,'depts lookup'!A:A,0)))</f>
        <v/>
      </c>
    </row>
    <row r="12256" spans="1:11" x14ac:dyDescent="0.2">
      <c r="A12256" s="1" t="s">
        <v>20654</v>
      </c>
      <c r="B12256">
        <v>444</v>
      </c>
      <c r="C12256" t="s">
        <v>14197</v>
      </c>
      <c r="D12256">
        <v>72</v>
      </c>
      <c r="F12256" t="s">
        <v>20930</v>
      </c>
      <c r="G12256">
        <v>200000</v>
      </c>
      <c r="H12256">
        <f t="shared" si="191"/>
        <v>2</v>
      </c>
      <c r="I12256" t="s">
        <v>3947</v>
      </c>
      <c r="J12256" t="str">
        <f>IF(ISBLANK(I12256),"",INDEX('depts lookup'!B:B,MATCH(I12256,'depts lookup'!A:A,0)))</f>
        <v>Buildings land township</v>
      </c>
      <c r="K12256" t="str">
        <f>IF(ISBLANK(I12256),"",INDEX('depts lookup'!C:C,MATCH(I12256,'depts lookup'!A:A,0)))</f>
        <v>भवने, भूमी व मनपा वसाहती यांची व्यवस्था</v>
      </c>
    </row>
    <row r="12257" spans="1:11" x14ac:dyDescent="0.2">
      <c r="A12257" s="1" t="s">
        <v>20654</v>
      </c>
      <c r="B12257">
        <v>445</v>
      </c>
      <c r="C12257" t="s">
        <v>14198</v>
      </c>
      <c r="D12257">
        <v>72</v>
      </c>
      <c r="F12257" t="s">
        <v>20931</v>
      </c>
      <c r="G12257">
        <v>200000</v>
      </c>
      <c r="H12257">
        <f t="shared" si="191"/>
        <v>2</v>
      </c>
      <c r="I12257" t="s">
        <v>3947</v>
      </c>
      <c r="J12257" t="str">
        <f>IF(ISBLANK(I12257),"",INDEX('depts lookup'!B:B,MATCH(I12257,'depts lookup'!A:A,0)))</f>
        <v>Buildings land township</v>
      </c>
      <c r="K12257" t="str">
        <f>IF(ISBLANK(I12257),"",INDEX('depts lookup'!C:C,MATCH(I12257,'depts lookup'!A:A,0)))</f>
        <v>भवने, भूमी व मनपा वसाहती यांची व्यवस्था</v>
      </c>
    </row>
    <row r="12258" spans="1:11" x14ac:dyDescent="0.2">
      <c r="A12258" s="1" t="s">
        <v>20654</v>
      </c>
      <c r="B12258">
        <v>446</v>
      </c>
      <c r="C12258" t="s">
        <v>14199</v>
      </c>
      <c r="D12258">
        <v>72</v>
      </c>
      <c r="F12258" t="s">
        <v>20932</v>
      </c>
      <c r="G12258">
        <v>200000</v>
      </c>
      <c r="H12258">
        <f t="shared" si="191"/>
        <v>2</v>
      </c>
      <c r="I12258" t="s">
        <v>3947</v>
      </c>
      <c r="J12258" t="str">
        <f>IF(ISBLANK(I12258),"",INDEX('depts lookup'!B:B,MATCH(I12258,'depts lookup'!A:A,0)))</f>
        <v>Buildings land township</v>
      </c>
      <c r="K12258" t="str">
        <f>IF(ISBLANK(I12258),"",INDEX('depts lookup'!C:C,MATCH(I12258,'depts lookup'!A:A,0)))</f>
        <v>भवने, भूमी व मनपा वसाहती यांची व्यवस्था</v>
      </c>
    </row>
    <row r="12259" spans="1:11" x14ac:dyDescent="0.2">
      <c r="A12259" s="1" t="s">
        <v>20654</v>
      </c>
      <c r="B12259">
        <v>447</v>
      </c>
      <c r="C12259" t="s">
        <v>14200</v>
      </c>
      <c r="D12259">
        <v>72</v>
      </c>
      <c r="F12259" t="s">
        <v>20933</v>
      </c>
      <c r="G12259">
        <v>200000</v>
      </c>
      <c r="H12259">
        <f t="shared" si="191"/>
        <v>2</v>
      </c>
      <c r="I12259" t="s">
        <v>3947</v>
      </c>
      <c r="J12259" t="str">
        <f>IF(ISBLANK(I12259),"",INDEX('depts lookup'!B:B,MATCH(I12259,'depts lookup'!A:A,0)))</f>
        <v>Buildings land township</v>
      </c>
      <c r="K12259" t="str">
        <f>IF(ISBLANK(I12259),"",INDEX('depts lookup'!C:C,MATCH(I12259,'depts lookup'!A:A,0)))</f>
        <v>भवने, भूमी व मनपा वसाहती यांची व्यवस्था</v>
      </c>
    </row>
    <row r="12260" spans="1:11" x14ac:dyDescent="0.2">
      <c r="A12260" s="1" t="s">
        <v>20654</v>
      </c>
      <c r="B12260">
        <v>448</v>
      </c>
      <c r="C12260" t="s">
        <v>14201</v>
      </c>
      <c r="D12260">
        <v>72</v>
      </c>
      <c r="F12260" t="s">
        <v>20934</v>
      </c>
      <c r="G12260">
        <v>200000</v>
      </c>
      <c r="H12260">
        <f t="shared" si="191"/>
        <v>2</v>
      </c>
      <c r="I12260" t="s">
        <v>3947</v>
      </c>
      <c r="J12260" t="str">
        <f>IF(ISBLANK(I12260),"",INDEX('depts lookup'!B:B,MATCH(I12260,'depts lookup'!A:A,0)))</f>
        <v>Buildings land township</v>
      </c>
      <c r="K12260" t="str">
        <f>IF(ISBLANK(I12260),"",INDEX('depts lookup'!C:C,MATCH(I12260,'depts lookup'!A:A,0)))</f>
        <v>भवने, भूमी व मनपा वसाहती यांची व्यवस्था</v>
      </c>
    </row>
    <row r="12261" spans="1:11" x14ac:dyDescent="0.2">
      <c r="A12261" s="1" t="s">
        <v>20654</v>
      </c>
      <c r="B12261">
        <v>449</v>
      </c>
      <c r="C12261" t="s">
        <v>14202</v>
      </c>
      <c r="D12261">
        <v>72</v>
      </c>
      <c r="F12261" t="s">
        <v>20935</v>
      </c>
      <c r="G12261">
        <v>480000</v>
      </c>
      <c r="H12261">
        <f t="shared" si="191"/>
        <v>4.8</v>
      </c>
      <c r="I12261" t="s">
        <v>10604</v>
      </c>
      <c r="J12261" t="str">
        <f>IF(ISBLANK(I12261),"",INDEX('depts lookup'!B:B,MATCH(I12261,'depts lookup'!A:A,0)))</f>
        <v>Drainage &amp; Sewerage</v>
      </c>
      <c r="K12261" t="str">
        <f>IF(ISBLANK(I12261),"",INDEX('depts lookup'!C:C,MATCH(I12261,'depts lookup'!A:A,0)))</f>
        <v>2. गटारे व नाले</v>
      </c>
    </row>
    <row r="12262" spans="1:11" x14ac:dyDescent="0.2">
      <c r="A12262" s="1" t="s">
        <v>20654</v>
      </c>
      <c r="B12262">
        <v>450</v>
      </c>
      <c r="C12262" t="s">
        <v>14203</v>
      </c>
      <c r="D12262">
        <v>72</v>
      </c>
      <c r="F12262" t="s">
        <v>20936</v>
      </c>
      <c r="G12262">
        <v>480000</v>
      </c>
      <c r="H12262">
        <f t="shared" si="191"/>
        <v>4.8</v>
      </c>
      <c r="I12262" t="s">
        <v>3944</v>
      </c>
      <c r="J12262" t="str">
        <f>IF(ISBLANK(I12262),"",INDEX('depts lookup'!B:B,MATCH(I12262,'depts lookup'!A:A,0)))</f>
        <v>10 C Electricity dept</v>
      </c>
      <c r="K12262" t="str">
        <f>IF(ISBLANK(I12262),"",INDEX('depts lookup'!C:C,MATCH(I12262,'depts lookup'!A:A,0)))</f>
        <v>विद्युत विभाग</v>
      </c>
    </row>
    <row r="12263" spans="1:11" x14ac:dyDescent="0.2">
      <c r="A12263" s="1" t="s">
        <v>20654</v>
      </c>
      <c r="B12263">
        <v>451</v>
      </c>
      <c r="C12263" t="s">
        <v>14204</v>
      </c>
      <c r="D12263">
        <v>72</v>
      </c>
      <c r="F12263" t="s">
        <v>20937</v>
      </c>
      <c r="G12263">
        <v>140000</v>
      </c>
      <c r="H12263">
        <f t="shared" si="191"/>
        <v>1.4</v>
      </c>
      <c r="I12263" t="s">
        <v>3944</v>
      </c>
      <c r="J12263" t="str">
        <f>IF(ISBLANK(I12263),"",INDEX('depts lookup'!B:B,MATCH(I12263,'depts lookup'!A:A,0)))</f>
        <v>10 C Electricity dept</v>
      </c>
      <c r="K12263" t="str">
        <f>IF(ISBLANK(I12263),"",INDEX('depts lookup'!C:C,MATCH(I12263,'depts lookup'!A:A,0)))</f>
        <v>विद्युत विभाग</v>
      </c>
    </row>
    <row r="12264" spans="1:11" x14ac:dyDescent="0.2">
      <c r="A12264" s="1" t="s">
        <v>20654</v>
      </c>
      <c r="B12264">
        <v>452</v>
      </c>
      <c r="C12264" t="s">
        <v>14205</v>
      </c>
      <c r="D12264">
        <v>72</v>
      </c>
      <c r="F12264" t="s">
        <v>20938</v>
      </c>
      <c r="G12264">
        <v>140000</v>
      </c>
      <c r="H12264">
        <f t="shared" si="191"/>
        <v>1.4</v>
      </c>
      <c r="I12264" t="s">
        <v>3944</v>
      </c>
      <c r="J12264" t="str">
        <f>IF(ISBLANK(I12264),"",INDEX('depts lookup'!B:B,MATCH(I12264,'depts lookup'!A:A,0)))</f>
        <v>10 C Electricity dept</v>
      </c>
      <c r="K12264" t="str">
        <f>IF(ISBLANK(I12264),"",INDEX('depts lookup'!C:C,MATCH(I12264,'depts lookup'!A:A,0)))</f>
        <v>विद्युत विभाग</v>
      </c>
    </row>
    <row r="12265" spans="1:11" x14ac:dyDescent="0.2">
      <c r="A12265" s="1" t="s">
        <v>20654</v>
      </c>
      <c r="B12265">
        <v>453</v>
      </c>
      <c r="C12265" t="s">
        <v>14206</v>
      </c>
      <c r="D12265">
        <v>72</v>
      </c>
      <c r="F12265" t="s">
        <v>20939</v>
      </c>
      <c r="G12265">
        <v>140000</v>
      </c>
      <c r="H12265">
        <f t="shared" si="191"/>
        <v>1.4</v>
      </c>
      <c r="I12265" t="s">
        <v>3944</v>
      </c>
      <c r="J12265" t="str">
        <f>IF(ISBLANK(I12265),"",INDEX('depts lookup'!B:B,MATCH(I12265,'depts lookup'!A:A,0)))</f>
        <v>10 C Electricity dept</v>
      </c>
      <c r="K12265" t="str">
        <f>IF(ISBLANK(I12265),"",INDEX('depts lookup'!C:C,MATCH(I12265,'depts lookup'!A:A,0)))</f>
        <v>विद्युत विभाग</v>
      </c>
    </row>
    <row r="12266" spans="1:11" x14ac:dyDescent="0.2">
      <c r="A12266" s="1" t="s">
        <v>20654</v>
      </c>
      <c r="B12266">
        <v>454</v>
      </c>
      <c r="C12266" t="s">
        <v>14207</v>
      </c>
      <c r="D12266">
        <v>72</v>
      </c>
      <c r="F12266" t="s">
        <v>20940</v>
      </c>
      <c r="G12266">
        <v>140000</v>
      </c>
      <c r="H12266">
        <f t="shared" si="191"/>
        <v>1.4</v>
      </c>
      <c r="I12266" t="s">
        <v>3944</v>
      </c>
      <c r="J12266" t="str">
        <f>IF(ISBLANK(I12266),"",INDEX('depts lookup'!B:B,MATCH(I12266,'depts lookup'!A:A,0)))</f>
        <v>10 C Electricity dept</v>
      </c>
      <c r="K12266" t="str">
        <f>IF(ISBLANK(I12266),"",INDEX('depts lookup'!C:C,MATCH(I12266,'depts lookup'!A:A,0)))</f>
        <v>विद्युत विभाग</v>
      </c>
    </row>
    <row r="12267" spans="1:11" x14ac:dyDescent="0.2">
      <c r="A12267" s="1" t="s">
        <v>20654</v>
      </c>
      <c r="B12267">
        <v>455</v>
      </c>
      <c r="C12267" t="s">
        <v>14208</v>
      </c>
      <c r="D12267">
        <v>72</v>
      </c>
      <c r="F12267" t="s">
        <v>20941</v>
      </c>
      <c r="G12267">
        <v>100000</v>
      </c>
      <c r="H12267">
        <f t="shared" si="191"/>
        <v>1</v>
      </c>
      <c r="I12267" t="s">
        <v>3944</v>
      </c>
      <c r="J12267" t="str">
        <f>IF(ISBLANK(I12267),"",INDEX('depts lookup'!B:B,MATCH(I12267,'depts lookup'!A:A,0)))</f>
        <v>10 C Electricity dept</v>
      </c>
      <c r="K12267" t="str">
        <f>IF(ISBLANK(I12267),"",INDEX('depts lookup'!C:C,MATCH(I12267,'depts lookup'!A:A,0)))</f>
        <v>विद्युत विभाग</v>
      </c>
    </row>
    <row r="12268" spans="1:11" x14ac:dyDescent="0.2">
      <c r="A12268" s="1" t="s">
        <v>20654</v>
      </c>
      <c r="B12268">
        <v>456</v>
      </c>
      <c r="C12268" t="s">
        <v>14209</v>
      </c>
      <c r="D12268">
        <v>72</v>
      </c>
      <c r="F12268" t="s">
        <v>20942</v>
      </c>
      <c r="G12268">
        <v>100000</v>
      </c>
      <c r="H12268">
        <f t="shared" si="191"/>
        <v>1</v>
      </c>
      <c r="I12268" t="s">
        <v>3944</v>
      </c>
      <c r="J12268" t="str">
        <f>IF(ISBLANK(I12268),"",INDEX('depts lookup'!B:B,MATCH(I12268,'depts lookup'!A:A,0)))</f>
        <v>10 C Electricity dept</v>
      </c>
      <c r="K12268" t="str">
        <f>IF(ISBLANK(I12268),"",INDEX('depts lookup'!C:C,MATCH(I12268,'depts lookup'!A:A,0)))</f>
        <v>विद्युत विभाग</v>
      </c>
    </row>
    <row r="12269" spans="1:11" x14ac:dyDescent="0.2">
      <c r="A12269" s="1" t="s">
        <v>20654</v>
      </c>
      <c r="B12269">
        <v>457</v>
      </c>
      <c r="C12269" t="s">
        <v>14210</v>
      </c>
      <c r="D12269">
        <v>72</v>
      </c>
      <c r="F12269" t="s">
        <v>20943</v>
      </c>
      <c r="G12269">
        <v>120000</v>
      </c>
      <c r="H12269">
        <f t="shared" si="191"/>
        <v>1.2</v>
      </c>
      <c r="I12269" t="s">
        <v>3944</v>
      </c>
      <c r="J12269" t="str">
        <f>IF(ISBLANK(I12269),"",INDEX('depts lookup'!B:B,MATCH(I12269,'depts lookup'!A:A,0)))</f>
        <v>10 C Electricity dept</v>
      </c>
      <c r="K12269" t="str">
        <f>IF(ISBLANK(I12269),"",INDEX('depts lookup'!C:C,MATCH(I12269,'depts lookup'!A:A,0)))</f>
        <v>विद्युत विभाग</v>
      </c>
    </row>
    <row r="12270" spans="1:11" x14ac:dyDescent="0.2">
      <c r="A12270" s="1" t="s">
        <v>20654</v>
      </c>
      <c r="B12270">
        <v>458</v>
      </c>
      <c r="C12270" t="s">
        <v>14211</v>
      </c>
      <c r="D12270">
        <v>72</v>
      </c>
      <c r="F12270" t="s">
        <v>20944</v>
      </c>
      <c r="G12270">
        <v>120000</v>
      </c>
      <c r="H12270">
        <f t="shared" si="191"/>
        <v>1.2</v>
      </c>
      <c r="I12270" t="s">
        <v>3944</v>
      </c>
      <c r="J12270" t="str">
        <f>IF(ISBLANK(I12270),"",INDEX('depts lookup'!B:B,MATCH(I12270,'depts lookup'!A:A,0)))</f>
        <v>10 C Electricity dept</v>
      </c>
      <c r="K12270" t="str">
        <f>IF(ISBLANK(I12270),"",INDEX('depts lookup'!C:C,MATCH(I12270,'depts lookup'!A:A,0)))</f>
        <v>विद्युत विभाग</v>
      </c>
    </row>
    <row r="12271" spans="1:11" hidden="1" x14ac:dyDescent="0.2">
      <c r="A12271" s="1" t="s">
        <v>20654</v>
      </c>
      <c r="B12271">
        <v>459</v>
      </c>
      <c r="D12271">
        <v>72</v>
      </c>
      <c r="H12271" t="str">
        <f t="shared" si="191"/>
        <v/>
      </c>
      <c r="J12271" t="str">
        <f>IF(ISBLANK(I12271),"",INDEX('depts lookup'!B:B,MATCH(I12271,'depts lookup'!A:A,0)))</f>
        <v/>
      </c>
      <c r="K12271" t="str">
        <f>IF(ISBLANK(I12271),"",INDEX('depts lookup'!C:C,MATCH(I12271,'depts lookup'!A:A,0)))</f>
        <v/>
      </c>
    </row>
    <row r="12272" spans="1:11" hidden="1" x14ac:dyDescent="0.2">
      <c r="A12272" s="1" t="s">
        <v>20654</v>
      </c>
      <c r="B12272">
        <v>460</v>
      </c>
      <c r="D12272">
        <v>72</v>
      </c>
      <c r="F12272" t="s">
        <v>4235</v>
      </c>
      <c r="G12272">
        <v>2960000</v>
      </c>
      <c r="H12272">
        <f t="shared" si="191"/>
        <v>29.6</v>
      </c>
      <c r="J12272" t="str">
        <f>IF(ISBLANK(I12272),"",INDEX('depts lookup'!B:B,MATCH(I12272,'depts lookup'!A:A,0)))</f>
        <v/>
      </c>
      <c r="K12272" t="str">
        <f>IF(ISBLANK(I12272),"",INDEX('depts lookup'!C:C,MATCH(I12272,'depts lookup'!A:A,0)))</f>
        <v/>
      </c>
    </row>
    <row r="12273" spans="1:11" hidden="1" x14ac:dyDescent="0.2">
      <c r="A12273" s="1" t="s">
        <v>20654</v>
      </c>
      <c r="B12273">
        <v>461</v>
      </c>
      <c r="H12273" t="str">
        <f t="shared" si="191"/>
        <v/>
      </c>
      <c r="J12273" t="str">
        <f>IF(ISBLANK(I12273),"",INDEX('depts lookup'!B:B,MATCH(I12273,'depts lookup'!A:A,0)))</f>
        <v/>
      </c>
      <c r="K12273" t="str">
        <f>IF(ISBLANK(I12273),"",INDEX('depts lookup'!C:C,MATCH(I12273,'depts lookup'!A:A,0)))</f>
        <v/>
      </c>
    </row>
    <row r="12274" spans="1:11" hidden="1" x14ac:dyDescent="0.2">
      <c r="A12274" s="1" t="s">
        <v>20654</v>
      </c>
      <c r="B12274">
        <v>462</v>
      </c>
      <c r="F12274" t="s">
        <v>20563</v>
      </c>
      <c r="G12274">
        <v>12919999.999999998</v>
      </c>
      <c r="H12274">
        <f t="shared" si="191"/>
        <v>129.19999999999999</v>
      </c>
      <c r="J12274" t="str">
        <f>IF(ISBLANK(I12274),"",INDEX('depts lookup'!B:B,MATCH(I12274,'depts lookup'!A:A,0)))</f>
        <v/>
      </c>
      <c r="K12274" t="str">
        <f>IF(ISBLANK(I12274),"",INDEX('depts lookup'!C:C,MATCH(I12274,'depts lookup'!A:A,0)))</f>
        <v/>
      </c>
    </row>
    <row r="12275" spans="1:11" hidden="1" x14ac:dyDescent="0.2">
      <c r="A12275" s="1" t="s">
        <v>20654</v>
      </c>
      <c r="B12275">
        <v>463</v>
      </c>
      <c r="H12275" t="str">
        <f t="shared" si="191"/>
        <v/>
      </c>
      <c r="J12275" t="str">
        <f>IF(ISBLANK(I12275),"",INDEX('depts lookup'!B:B,MATCH(I12275,'depts lookup'!A:A,0)))</f>
        <v/>
      </c>
      <c r="K12275" t="str">
        <f>IF(ISBLANK(I12275),"",INDEX('depts lookup'!C:C,MATCH(I12275,'depts lookup'!A:A,0)))</f>
        <v/>
      </c>
    </row>
    <row r="12276" spans="1:11" hidden="1" x14ac:dyDescent="0.2">
      <c r="A12276" s="1" t="s">
        <v>20654</v>
      </c>
      <c r="B12276">
        <v>464</v>
      </c>
      <c r="H12276" t="str">
        <f t="shared" si="191"/>
        <v/>
      </c>
      <c r="J12276" t="str">
        <f>IF(ISBLANK(I12276),"",INDEX('depts lookup'!B:B,MATCH(I12276,'depts lookup'!A:A,0)))</f>
        <v/>
      </c>
      <c r="K12276" t="str">
        <f>IF(ISBLANK(I12276),"",INDEX('depts lookup'!C:C,MATCH(I12276,'depts lookup'!A:A,0)))</f>
        <v/>
      </c>
    </row>
    <row r="12277" spans="1:11" hidden="1" x14ac:dyDescent="0.2">
      <c r="A12277" s="1" t="s">
        <v>20654</v>
      </c>
      <c r="B12277">
        <v>465</v>
      </c>
      <c r="F12277" t="s">
        <v>20564</v>
      </c>
      <c r="H12277" t="str">
        <f t="shared" si="191"/>
        <v/>
      </c>
      <c r="J12277" t="str">
        <f>IF(ISBLANK(I12277),"",INDEX('depts lookup'!B:B,MATCH(I12277,'depts lookup'!A:A,0)))</f>
        <v/>
      </c>
      <c r="K12277" t="str">
        <f>IF(ISBLANK(I12277),"",INDEX('depts lookup'!C:C,MATCH(I12277,'depts lookup'!A:A,0)))</f>
        <v/>
      </c>
    </row>
    <row r="12278" spans="1:11" hidden="1" x14ac:dyDescent="0.2">
      <c r="A12278" s="1" t="s">
        <v>20654</v>
      </c>
      <c r="B12278">
        <v>466</v>
      </c>
      <c r="H12278" t="str">
        <f t="shared" si="191"/>
        <v/>
      </c>
      <c r="J12278" t="str">
        <f>IF(ISBLANK(I12278),"",INDEX('depts lookup'!B:B,MATCH(I12278,'depts lookup'!A:A,0)))</f>
        <v/>
      </c>
      <c r="K12278" t="str">
        <f>IF(ISBLANK(I12278),"",INDEX('depts lookup'!C:C,MATCH(I12278,'depts lookup'!A:A,0)))</f>
        <v/>
      </c>
    </row>
    <row r="12279" spans="1:11" x14ac:dyDescent="0.2">
      <c r="A12279" s="1" t="s">
        <v>20654</v>
      </c>
      <c r="B12279">
        <v>467</v>
      </c>
      <c r="C12279" t="s">
        <v>14212</v>
      </c>
      <c r="D12279">
        <v>69</v>
      </c>
      <c r="F12279" t="s">
        <v>20945</v>
      </c>
      <c r="G12279">
        <v>400000</v>
      </c>
      <c r="H12279">
        <f t="shared" si="191"/>
        <v>4</v>
      </c>
      <c r="I12279" t="s">
        <v>3942</v>
      </c>
      <c r="J12279" t="str">
        <f>IF(ISBLANK(I12279),"",INDEX('depts lookup'!B:B,MATCH(I12279,'depts lookup'!A:A,0)))</f>
        <v>10 A Road Development</v>
      </c>
      <c r="K12279" t="str">
        <f>IF(ISBLANK(I12279),"",INDEX('depts lookup'!C:C,MATCH(I12279,'depts lookup'!A:A,0)))</f>
        <v>पथ सुधारणा</v>
      </c>
    </row>
    <row r="12280" spans="1:11" x14ac:dyDescent="0.2">
      <c r="A12280" s="1" t="s">
        <v>20654</v>
      </c>
      <c r="B12280">
        <v>468</v>
      </c>
      <c r="C12280" t="s">
        <v>14213</v>
      </c>
      <c r="D12280">
        <v>69</v>
      </c>
      <c r="F12280" t="s">
        <v>20946</v>
      </c>
      <c r="G12280">
        <v>600000</v>
      </c>
      <c r="H12280">
        <f t="shared" si="191"/>
        <v>6</v>
      </c>
      <c r="I12280" t="s">
        <v>3942</v>
      </c>
      <c r="J12280" t="str">
        <f>IF(ISBLANK(I12280),"",INDEX('depts lookup'!B:B,MATCH(I12280,'depts lookup'!A:A,0)))</f>
        <v>10 A Road Development</v>
      </c>
      <c r="K12280" t="str">
        <f>IF(ISBLANK(I12280),"",INDEX('depts lookup'!C:C,MATCH(I12280,'depts lookup'!A:A,0)))</f>
        <v>पथ सुधारणा</v>
      </c>
    </row>
    <row r="12281" spans="1:11" x14ac:dyDescent="0.2">
      <c r="A12281" s="1" t="s">
        <v>20654</v>
      </c>
      <c r="B12281">
        <v>469</v>
      </c>
      <c r="C12281" t="s">
        <v>14214</v>
      </c>
      <c r="D12281">
        <v>69</v>
      </c>
      <c r="F12281" t="s">
        <v>20947</v>
      </c>
      <c r="G12281">
        <v>400000</v>
      </c>
      <c r="H12281">
        <f t="shared" si="191"/>
        <v>4</v>
      </c>
      <c r="I12281" t="s">
        <v>3942</v>
      </c>
      <c r="J12281" t="str">
        <f>IF(ISBLANK(I12281),"",INDEX('depts lookup'!B:B,MATCH(I12281,'depts lookup'!A:A,0)))</f>
        <v>10 A Road Development</v>
      </c>
      <c r="K12281" t="str">
        <f>IF(ISBLANK(I12281),"",INDEX('depts lookup'!C:C,MATCH(I12281,'depts lookup'!A:A,0)))</f>
        <v>पथ सुधारणा</v>
      </c>
    </row>
    <row r="12282" spans="1:11" x14ac:dyDescent="0.2">
      <c r="A12282" s="1" t="s">
        <v>20654</v>
      </c>
      <c r="B12282">
        <v>470</v>
      </c>
      <c r="C12282" t="s">
        <v>14215</v>
      </c>
      <c r="D12282">
        <v>69</v>
      </c>
      <c r="F12282" t="s">
        <v>20948</v>
      </c>
      <c r="G12282">
        <v>600000</v>
      </c>
      <c r="H12282">
        <f t="shared" si="191"/>
        <v>6</v>
      </c>
      <c r="I12282" t="s">
        <v>3942</v>
      </c>
      <c r="J12282" t="str">
        <f>IF(ISBLANK(I12282),"",INDEX('depts lookup'!B:B,MATCH(I12282,'depts lookup'!A:A,0)))</f>
        <v>10 A Road Development</v>
      </c>
      <c r="K12282" t="str">
        <f>IF(ISBLANK(I12282),"",INDEX('depts lookup'!C:C,MATCH(I12282,'depts lookup'!A:A,0)))</f>
        <v>पथ सुधारणा</v>
      </c>
    </row>
    <row r="12283" spans="1:11" x14ac:dyDescent="0.2">
      <c r="A12283" s="1" t="s">
        <v>20654</v>
      </c>
      <c r="B12283">
        <v>471</v>
      </c>
      <c r="C12283" t="s">
        <v>14216</v>
      </c>
      <c r="D12283">
        <v>69</v>
      </c>
      <c r="F12283" t="s">
        <v>20949</v>
      </c>
      <c r="G12283">
        <v>400000</v>
      </c>
      <c r="H12283">
        <f t="shared" si="191"/>
        <v>4</v>
      </c>
      <c r="I12283" t="s">
        <v>3942</v>
      </c>
      <c r="J12283" t="str">
        <f>IF(ISBLANK(I12283),"",INDEX('depts lookup'!B:B,MATCH(I12283,'depts lookup'!A:A,0)))</f>
        <v>10 A Road Development</v>
      </c>
      <c r="K12283" t="str">
        <f>IF(ISBLANK(I12283),"",INDEX('depts lookup'!C:C,MATCH(I12283,'depts lookup'!A:A,0)))</f>
        <v>पथ सुधारणा</v>
      </c>
    </row>
    <row r="12284" spans="1:11" x14ac:dyDescent="0.2">
      <c r="A12284" s="1" t="s">
        <v>20654</v>
      </c>
      <c r="B12284">
        <v>472</v>
      </c>
      <c r="C12284" t="s">
        <v>14217</v>
      </c>
      <c r="D12284">
        <v>69</v>
      </c>
      <c r="F12284" t="s">
        <v>20950</v>
      </c>
      <c r="G12284">
        <v>600000</v>
      </c>
      <c r="H12284">
        <f t="shared" si="191"/>
        <v>6</v>
      </c>
      <c r="I12284" t="s">
        <v>3942</v>
      </c>
      <c r="J12284" t="str">
        <f>IF(ISBLANK(I12284),"",INDEX('depts lookup'!B:B,MATCH(I12284,'depts lookup'!A:A,0)))</f>
        <v>10 A Road Development</v>
      </c>
      <c r="K12284" t="str">
        <f>IF(ISBLANK(I12284),"",INDEX('depts lookup'!C:C,MATCH(I12284,'depts lookup'!A:A,0)))</f>
        <v>पथ सुधारणा</v>
      </c>
    </row>
    <row r="12285" spans="1:11" x14ac:dyDescent="0.2">
      <c r="A12285" s="1" t="s">
        <v>20654</v>
      </c>
      <c r="B12285">
        <v>473</v>
      </c>
      <c r="C12285" t="s">
        <v>14218</v>
      </c>
      <c r="D12285">
        <v>69</v>
      </c>
      <c r="F12285" t="s">
        <v>20951</v>
      </c>
      <c r="G12285">
        <v>400000</v>
      </c>
      <c r="H12285">
        <f t="shared" si="191"/>
        <v>4</v>
      </c>
      <c r="I12285" t="s">
        <v>3942</v>
      </c>
      <c r="J12285" t="str">
        <f>IF(ISBLANK(I12285),"",INDEX('depts lookup'!B:B,MATCH(I12285,'depts lookup'!A:A,0)))</f>
        <v>10 A Road Development</v>
      </c>
      <c r="K12285" t="str">
        <f>IF(ISBLANK(I12285),"",INDEX('depts lookup'!C:C,MATCH(I12285,'depts lookup'!A:A,0)))</f>
        <v>पथ सुधारणा</v>
      </c>
    </row>
    <row r="12286" spans="1:11" x14ac:dyDescent="0.2">
      <c r="A12286" s="1" t="s">
        <v>20654</v>
      </c>
      <c r="B12286">
        <v>474</v>
      </c>
      <c r="C12286" t="s">
        <v>14219</v>
      </c>
      <c r="D12286">
        <v>69</v>
      </c>
      <c r="F12286" t="s">
        <v>20952</v>
      </c>
      <c r="G12286">
        <v>400000</v>
      </c>
      <c r="H12286">
        <f t="shared" si="191"/>
        <v>4</v>
      </c>
      <c r="I12286" t="s">
        <v>3942</v>
      </c>
      <c r="J12286" t="str">
        <f>IF(ISBLANK(I12286),"",INDEX('depts lookup'!B:B,MATCH(I12286,'depts lookup'!A:A,0)))</f>
        <v>10 A Road Development</v>
      </c>
      <c r="K12286" t="str">
        <f>IF(ISBLANK(I12286),"",INDEX('depts lookup'!C:C,MATCH(I12286,'depts lookup'!A:A,0)))</f>
        <v>पथ सुधारणा</v>
      </c>
    </row>
    <row r="12287" spans="1:11" x14ac:dyDescent="0.2">
      <c r="A12287" s="1" t="s">
        <v>20654</v>
      </c>
      <c r="B12287">
        <v>475</v>
      </c>
      <c r="C12287" t="s">
        <v>14220</v>
      </c>
      <c r="D12287">
        <v>69</v>
      </c>
      <c r="F12287" t="s">
        <v>20953</v>
      </c>
      <c r="G12287">
        <v>200000</v>
      </c>
      <c r="H12287">
        <f t="shared" si="191"/>
        <v>2</v>
      </c>
      <c r="I12287" t="s">
        <v>10601</v>
      </c>
      <c r="J12287" t="str">
        <f>IF(ISBLANK(I12287),"",INDEX('depts lookup'!B:B,MATCH(I12287,'depts lookup'!A:A,0)))</f>
        <v>Water suppy</v>
      </c>
      <c r="K12287" t="str">
        <f>IF(ISBLANK(I12287),"",INDEX('depts lookup'!C:C,MATCH(I12287,'depts lookup'!A:A,0)))</f>
        <v>1. पाणीपुरवठा</v>
      </c>
    </row>
    <row r="12288" spans="1:11" x14ac:dyDescent="0.2">
      <c r="A12288" s="1" t="s">
        <v>20654</v>
      </c>
      <c r="B12288">
        <v>476</v>
      </c>
      <c r="C12288" t="s">
        <v>14221</v>
      </c>
      <c r="D12288">
        <v>69</v>
      </c>
      <c r="F12288" t="s">
        <v>20954</v>
      </c>
      <c r="G12288">
        <v>200000</v>
      </c>
      <c r="H12288">
        <f t="shared" si="191"/>
        <v>2</v>
      </c>
      <c r="I12288" t="s">
        <v>10601</v>
      </c>
      <c r="J12288" t="str">
        <f>IF(ISBLANK(I12288),"",INDEX('depts lookup'!B:B,MATCH(I12288,'depts lookup'!A:A,0)))</f>
        <v>Water suppy</v>
      </c>
      <c r="K12288" t="str">
        <f>IF(ISBLANK(I12288),"",INDEX('depts lookup'!C:C,MATCH(I12288,'depts lookup'!A:A,0)))</f>
        <v>1. पाणीपुरवठा</v>
      </c>
    </row>
    <row r="12289" spans="1:11" x14ac:dyDescent="0.2">
      <c r="A12289" s="1" t="s">
        <v>20654</v>
      </c>
      <c r="B12289">
        <v>477</v>
      </c>
      <c r="C12289" t="s">
        <v>14222</v>
      </c>
      <c r="D12289">
        <v>69</v>
      </c>
      <c r="F12289" t="s">
        <v>20955</v>
      </c>
      <c r="G12289">
        <v>200000</v>
      </c>
      <c r="H12289">
        <f t="shared" si="191"/>
        <v>2</v>
      </c>
      <c r="I12289" t="s">
        <v>10604</v>
      </c>
      <c r="J12289" t="str">
        <f>IF(ISBLANK(I12289),"",INDEX('depts lookup'!B:B,MATCH(I12289,'depts lookup'!A:A,0)))</f>
        <v>Drainage &amp; Sewerage</v>
      </c>
      <c r="K12289" t="str">
        <f>IF(ISBLANK(I12289),"",INDEX('depts lookup'!C:C,MATCH(I12289,'depts lookup'!A:A,0)))</f>
        <v>2. गटारे व नाले</v>
      </c>
    </row>
    <row r="12290" spans="1:11" hidden="1" x14ac:dyDescent="0.2">
      <c r="A12290" s="1" t="s">
        <v>20654</v>
      </c>
      <c r="B12290">
        <v>478</v>
      </c>
      <c r="D12290">
        <v>69</v>
      </c>
      <c r="H12290" t="str">
        <f t="shared" si="191"/>
        <v/>
      </c>
      <c r="J12290" t="str">
        <f>IF(ISBLANK(I12290),"",INDEX('depts lookup'!B:B,MATCH(I12290,'depts lookup'!A:A,0)))</f>
        <v/>
      </c>
      <c r="K12290" t="str">
        <f>IF(ISBLANK(I12290),"",INDEX('depts lookup'!C:C,MATCH(I12290,'depts lookup'!A:A,0)))</f>
        <v/>
      </c>
    </row>
    <row r="12291" spans="1:11" hidden="1" x14ac:dyDescent="0.2">
      <c r="A12291" s="1" t="s">
        <v>20654</v>
      </c>
      <c r="B12291">
        <v>479</v>
      </c>
      <c r="D12291">
        <v>69</v>
      </c>
      <c r="F12291" t="s">
        <v>4235</v>
      </c>
      <c r="G12291">
        <v>4400000</v>
      </c>
      <c r="H12291">
        <f t="shared" ref="H12291:H12354" si="192">IF(ISBLANK(G12291),"",G12291/100000)</f>
        <v>44</v>
      </c>
      <c r="J12291" t="str">
        <f>IF(ISBLANK(I12291),"",INDEX('depts lookup'!B:B,MATCH(I12291,'depts lookup'!A:A,0)))</f>
        <v/>
      </c>
      <c r="K12291" t="str">
        <f>IF(ISBLANK(I12291),"",INDEX('depts lookup'!C:C,MATCH(I12291,'depts lookup'!A:A,0)))</f>
        <v/>
      </c>
    </row>
    <row r="12292" spans="1:11" hidden="1" x14ac:dyDescent="0.2">
      <c r="A12292" s="1" t="s">
        <v>20654</v>
      </c>
      <c r="B12292">
        <v>480</v>
      </c>
      <c r="H12292" t="str">
        <f t="shared" si="192"/>
        <v/>
      </c>
      <c r="J12292" t="str">
        <f>IF(ISBLANK(I12292),"",INDEX('depts lookup'!B:B,MATCH(I12292,'depts lookup'!A:A,0)))</f>
        <v/>
      </c>
      <c r="K12292" t="str">
        <f>IF(ISBLANK(I12292),"",INDEX('depts lookup'!C:C,MATCH(I12292,'depts lookup'!A:A,0)))</f>
        <v/>
      </c>
    </row>
    <row r="12293" spans="1:11" x14ac:dyDescent="0.2">
      <c r="A12293" s="1" t="s">
        <v>20654</v>
      </c>
      <c r="B12293">
        <v>481</v>
      </c>
      <c r="C12293" t="s">
        <v>14223</v>
      </c>
      <c r="D12293">
        <v>73</v>
      </c>
      <c r="F12293" t="s">
        <v>20956</v>
      </c>
      <c r="G12293">
        <v>1000000</v>
      </c>
      <c r="H12293">
        <f t="shared" si="192"/>
        <v>10</v>
      </c>
      <c r="I12293" t="s">
        <v>3942</v>
      </c>
      <c r="J12293" t="str">
        <f>IF(ISBLANK(I12293),"",INDEX('depts lookup'!B:B,MATCH(I12293,'depts lookup'!A:A,0)))</f>
        <v>10 A Road Development</v>
      </c>
      <c r="K12293" t="str">
        <f>IF(ISBLANK(I12293),"",INDEX('depts lookup'!C:C,MATCH(I12293,'depts lookup'!A:A,0)))</f>
        <v>पथ सुधारणा</v>
      </c>
    </row>
    <row r="12294" spans="1:11" x14ac:dyDescent="0.2">
      <c r="A12294" s="1" t="s">
        <v>20654</v>
      </c>
      <c r="B12294">
        <v>482</v>
      </c>
      <c r="C12294" t="s">
        <v>14224</v>
      </c>
      <c r="D12294">
        <v>73</v>
      </c>
      <c r="F12294" t="s">
        <v>20957</v>
      </c>
      <c r="G12294">
        <v>800000</v>
      </c>
      <c r="H12294">
        <f t="shared" si="192"/>
        <v>8</v>
      </c>
      <c r="I12294" t="s">
        <v>3942</v>
      </c>
      <c r="J12294" t="str">
        <f>IF(ISBLANK(I12294),"",INDEX('depts lookup'!B:B,MATCH(I12294,'depts lookup'!A:A,0)))</f>
        <v>10 A Road Development</v>
      </c>
      <c r="K12294" t="str">
        <f>IF(ISBLANK(I12294),"",INDEX('depts lookup'!C:C,MATCH(I12294,'depts lookup'!A:A,0)))</f>
        <v>पथ सुधारणा</v>
      </c>
    </row>
    <row r="12295" spans="1:11" x14ac:dyDescent="0.2">
      <c r="A12295" s="1" t="s">
        <v>20654</v>
      </c>
      <c r="B12295">
        <v>483</v>
      </c>
      <c r="C12295" t="s">
        <v>14225</v>
      </c>
      <c r="D12295">
        <v>73</v>
      </c>
      <c r="F12295" t="s">
        <v>20958</v>
      </c>
      <c r="G12295">
        <v>400000</v>
      </c>
      <c r="H12295">
        <f t="shared" si="192"/>
        <v>4</v>
      </c>
      <c r="I12295" t="s">
        <v>3942</v>
      </c>
      <c r="J12295" t="str">
        <f>IF(ISBLANK(I12295),"",INDEX('depts lookup'!B:B,MATCH(I12295,'depts lookup'!A:A,0)))</f>
        <v>10 A Road Development</v>
      </c>
      <c r="K12295" t="str">
        <f>IF(ISBLANK(I12295),"",INDEX('depts lookup'!C:C,MATCH(I12295,'depts lookup'!A:A,0)))</f>
        <v>पथ सुधारणा</v>
      </c>
    </row>
    <row r="12296" spans="1:11" x14ac:dyDescent="0.2">
      <c r="A12296" s="1" t="s">
        <v>20654</v>
      </c>
      <c r="B12296">
        <v>484</v>
      </c>
      <c r="C12296" t="s">
        <v>14226</v>
      </c>
      <c r="D12296">
        <v>73</v>
      </c>
      <c r="F12296" t="s">
        <v>20959</v>
      </c>
      <c r="G12296">
        <v>400000</v>
      </c>
      <c r="H12296">
        <f t="shared" si="192"/>
        <v>4</v>
      </c>
      <c r="I12296" t="s">
        <v>3942</v>
      </c>
      <c r="J12296" t="str">
        <f>IF(ISBLANK(I12296),"",INDEX('depts lookup'!B:B,MATCH(I12296,'depts lookup'!A:A,0)))</f>
        <v>10 A Road Development</v>
      </c>
      <c r="K12296" t="str">
        <f>IF(ISBLANK(I12296),"",INDEX('depts lookup'!C:C,MATCH(I12296,'depts lookup'!A:A,0)))</f>
        <v>पथ सुधारणा</v>
      </c>
    </row>
    <row r="12297" spans="1:11" x14ac:dyDescent="0.2">
      <c r="A12297" s="1" t="s">
        <v>20654</v>
      </c>
      <c r="B12297">
        <v>485</v>
      </c>
      <c r="C12297" t="s">
        <v>14227</v>
      </c>
      <c r="D12297">
        <v>73</v>
      </c>
      <c r="F12297" t="s">
        <v>20960</v>
      </c>
      <c r="G12297">
        <v>400000</v>
      </c>
      <c r="H12297">
        <f t="shared" si="192"/>
        <v>4</v>
      </c>
      <c r="I12297" t="s">
        <v>3942</v>
      </c>
      <c r="J12297" t="str">
        <f>IF(ISBLANK(I12297),"",INDEX('depts lookup'!B:B,MATCH(I12297,'depts lookup'!A:A,0)))</f>
        <v>10 A Road Development</v>
      </c>
      <c r="K12297" t="str">
        <f>IF(ISBLANK(I12297),"",INDEX('depts lookup'!C:C,MATCH(I12297,'depts lookup'!A:A,0)))</f>
        <v>पथ सुधारणा</v>
      </c>
    </row>
    <row r="12298" spans="1:11" x14ac:dyDescent="0.2">
      <c r="A12298" s="1" t="s">
        <v>20654</v>
      </c>
      <c r="B12298">
        <v>486</v>
      </c>
      <c r="C12298" t="s">
        <v>14228</v>
      </c>
      <c r="D12298">
        <v>73</v>
      </c>
      <c r="F12298" t="s">
        <v>20961</v>
      </c>
      <c r="G12298">
        <v>400000</v>
      </c>
      <c r="H12298">
        <f t="shared" si="192"/>
        <v>4</v>
      </c>
      <c r="I12298" t="s">
        <v>10604</v>
      </c>
      <c r="J12298" t="str">
        <f>IF(ISBLANK(I12298),"",INDEX('depts lookup'!B:B,MATCH(I12298,'depts lookup'!A:A,0)))</f>
        <v>Drainage &amp; Sewerage</v>
      </c>
      <c r="K12298" t="str">
        <f>IF(ISBLANK(I12298),"",INDEX('depts lookup'!C:C,MATCH(I12298,'depts lookup'!A:A,0)))</f>
        <v>2. गटारे व नाले</v>
      </c>
    </row>
    <row r="12299" spans="1:11" hidden="1" x14ac:dyDescent="0.2">
      <c r="A12299" s="1" t="s">
        <v>20654</v>
      </c>
      <c r="B12299">
        <v>487</v>
      </c>
      <c r="D12299">
        <v>73</v>
      </c>
      <c r="H12299" t="str">
        <f t="shared" si="192"/>
        <v/>
      </c>
      <c r="J12299" t="str">
        <f>IF(ISBLANK(I12299),"",INDEX('depts lookup'!B:B,MATCH(I12299,'depts lookup'!A:A,0)))</f>
        <v/>
      </c>
      <c r="K12299" t="str">
        <f>IF(ISBLANK(I12299),"",INDEX('depts lookup'!C:C,MATCH(I12299,'depts lookup'!A:A,0)))</f>
        <v/>
      </c>
    </row>
    <row r="12300" spans="1:11" hidden="1" x14ac:dyDescent="0.2">
      <c r="A12300" s="1" t="s">
        <v>20654</v>
      </c>
      <c r="B12300">
        <v>488</v>
      </c>
      <c r="D12300">
        <v>73</v>
      </c>
      <c r="F12300" t="s">
        <v>4235</v>
      </c>
      <c r="G12300">
        <v>3400000</v>
      </c>
      <c r="H12300">
        <f t="shared" si="192"/>
        <v>34</v>
      </c>
      <c r="J12300" t="str">
        <f>IF(ISBLANK(I12300),"",INDEX('depts lookup'!B:B,MATCH(I12300,'depts lookup'!A:A,0)))</f>
        <v/>
      </c>
      <c r="K12300" t="str">
        <f>IF(ISBLANK(I12300),"",INDEX('depts lookup'!C:C,MATCH(I12300,'depts lookup'!A:A,0)))</f>
        <v/>
      </c>
    </row>
    <row r="12301" spans="1:11" hidden="1" x14ac:dyDescent="0.2">
      <c r="A12301" s="1" t="s">
        <v>20654</v>
      </c>
      <c r="B12301">
        <v>489</v>
      </c>
      <c r="H12301" t="str">
        <f t="shared" si="192"/>
        <v/>
      </c>
      <c r="J12301" t="str">
        <f>IF(ISBLANK(I12301),"",INDEX('depts lookup'!B:B,MATCH(I12301,'depts lookup'!A:A,0)))</f>
        <v/>
      </c>
      <c r="K12301" t="str">
        <f>IF(ISBLANK(I12301),"",INDEX('depts lookup'!C:C,MATCH(I12301,'depts lookup'!A:A,0)))</f>
        <v/>
      </c>
    </row>
    <row r="12302" spans="1:11" hidden="1" x14ac:dyDescent="0.2">
      <c r="A12302" s="1" t="s">
        <v>20654</v>
      </c>
      <c r="B12302">
        <v>490</v>
      </c>
      <c r="H12302" t="str">
        <f t="shared" si="192"/>
        <v/>
      </c>
      <c r="J12302" t="str">
        <f>IF(ISBLANK(I12302),"",INDEX('depts lookup'!B:B,MATCH(I12302,'depts lookup'!A:A,0)))</f>
        <v/>
      </c>
      <c r="K12302" t="str">
        <f>IF(ISBLANK(I12302),"",INDEX('depts lookup'!C:C,MATCH(I12302,'depts lookup'!A:A,0)))</f>
        <v/>
      </c>
    </row>
    <row r="12303" spans="1:11" x14ac:dyDescent="0.2">
      <c r="A12303" s="1" t="s">
        <v>20654</v>
      </c>
      <c r="B12303">
        <v>491</v>
      </c>
      <c r="C12303" t="s">
        <v>14229</v>
      </c>
      <c r="D12303">
        <v>74</v>
      </c>
      <c r="F12303" t="s">
        <v>20962</v>
      </c>
      <c r="G12303">
        <v>400000</v>
      </c>
      <c r="H12303">
        <f t="shared" si="192"/>
        <v>4</v>
      </c>
      <c r="I12303" t="s">
        <v>3942</v>
      </c>
      <c r="J12303" t="str">
        <f>IF(ISBLANK(I12303),"",INDEX('depts lookup'!B:B,MATCH(I12303,'depts lookup'!A:A,0)))</f>
        <v>10 A Road Development</v>
      </c>
      <c r="K12303" t="str">
        <f>IF(ISBLANK(I12303),"",INDEX('depts lookup'!C:C,MATCH(I12303,'depts lookup'!A:A,0)))</f>
        <v>पथ सुधारणा</v>
      </c>
    </row>
    <row r="12304" spans="1:11" x14ac:dyDescent="0.2">
      <c r="A12304" s="1" t="s">
        <v>20654</v>
      </c>
      <c r="B12304">
        <v>492</v>
      </c>
      <c r="C12304" t="s">
        <v>14230</v>
      </c>
      <c r="D12304">
        <v>74</v>
      </c>
      <c r="F12304" t="s">
        <v>20963</v>
      </c>
      <c r="G12304">
        <v>400000</v>
      </c>
      <c r="H12304">
        <f t="shared" si="192"/>
        <v>4</v>
      </c>
      <c r="I12304" t="s">
        <v>3942</v>
      </c>
      <c r="J12304" t="str">
        <f>IF(ISBLANK(I12304),"",INDEX('depts lookup'!B:B,MATCH(I12304,'depts lookup'!A:A,0)))</f>
        <v>10 A Road Development</v>
      </c>
      <c r="K12304" t="str">
        <f>IF(ISBLANK(I12304),"",INDEX('depts lookup'!C:C,MATCH(I12304,'depts lookup'!A:A,0)))</f>
        <v>पथ सुधारणा</v>
      </c>
    </row>
    <row r="12305" spans="1:11" x14ac:dyDescent="0.2">
      <c r="A12305" s="1" t="s">
        <v>20654</v>
      </c>
      <c r="B12305">
        <v>493</v>
      </c>
      <c r="C12305" t="s">
        <v>14231</v>
      </c>
      <c r="D12305">
        <v>74</v>
      </c>
      <c r="F12305" t="s">
        <v>20964</v>
      </c>
      <c r="G12305">
        <v>600000</v>
      </c>
      <c r="H12305">
        <f t="shared" si="192"/>
        <v>6</v>
      </c>
      <c r="I12305" t="s">
        <v>3942</v>
      </c>
      <c r="J12305" t="str">
        <f>IF(ISBLANK(I12305),"",INDEX('depts lookup'!B:B,MATCH(I12305,'depts lookup'!A:A,0)))</f>
        <v>10 A Road Development</v>
      </c>
      <c r="K12305" t="str">
        <f>IF(ISBLANK(I12305),"",INDEX('depts lookup'!C:C,MATCH(I12305,'depts lookup'!A:A,0)))</f>
        <v>पथ सुधारणा</v>
      </c>
    </row>
    <row r="12306" spans="1:11" x14ac:dyDescent="0.2">
      <c r="A12306" s="1" t="s">
        <v>20654</v>
      </c>
      <c r="B12306">
        <v>494</v>
      </c>
      <c r="C12306" t="s">
        <v>14232</v>
      </c>
      <c r="D12306">
        <v>74</v>
      </c>
      <c r="F12306" t="s">
        <v>20965</v>
      </c>
      <c r="G12306">
        <v>1000000</v>
      </c>
      <c r="H12306">
        <f t="shared" si="192"/>
        <v>10</v>
      </c>
      <c r="I12306" t="s">
        <v>3942</v>
      </c>
      <c r="J12306" t="str">
        <f>IF(ISBLANK(I12306),"",INDEX('depts lookup'!B:B,MATCH(I12306,'depts lookup'!A:A,0)))</f>
        <v>10 A Road Development</v>
      </c>
      <c r="K12306" t="str">
        <f>IF(ISBLANK(I12306),"",INDEX('depts lookup'!C:C,MATCH(I12306,'depts lookup'!A:A,0)))</f>
        <v>पथ सुधारणा</v>
      </c>
    </row>
    <row r="12307" spans="1:11" x14ac:dyDescent="0.2">
      <c r="A12307" s="1" t="s">
        <v>20654</v>
      </c>
      <c r="B12307">
        <v>495</v>
      </c>
      <c r="C12307" t="s">
        <v>14233</v>
      </c>
      <c r="D12307">
        <v>74</v>
      </c>
      <c r="F12307" t="s">
        <v>20966</v>
      </c>
      <c r="G12307">
        <v>240000</v>
      </c>
      <c r="H12307">
        <f t="shared" si="192"/>
        <v>2.4</v>
      </c>
      <c r="I12307" t="s">
        <v>3942</v>
      </c>
      <c r="J12307" t="str">
        <f>IF(ISBLANK(I12307),"",INDEX('depts lookup'!B:B,MATCH(I12307,'depts lookup'!A:A,0)))</f>
        <v>10 A Road Development</v>
      </c>
      <c r="K12307" t="str">
        <f>IF(ISBLANK(I12307),"",INDEX('depts lookup'!C:C,MATCH(I12307,'depts lookup'!A:A,0)))</f>
        <v>पथ सुधारणा</v>
      </c>
    </row>
    <row r="12308" spans="1:11" x14ac:dyDescent="0.2">
      <c r="A12308" s="1" t="s">
        <v>20654</v>
      </c>
      <c r="B12308">
        <v>496</v>
      </c>
      <c r="C12308" t="s">
        <v>14234</v>
      </c>
      <c r="D12308">
        <v>74</v>
      </c>
      <c r="F12308" t="s">
        <v>20967</v>
      </c>
      <c r="G12308">
        <v>600000</v>
      </c>
      <c r="H12308">
        <f t="shared" si="192"/>
        <v>6</v>
      </c>
      <c r="I12308" t="s">
        <v>10604</v>
      </c>
      <c r="J12308" t="str">
        <f>IF(ISBLANK(I12308),"",INDEX('depts lookup'!B:B,MATCH(I12308,'depts lookup'!A:A,0)))</f>
        <v>Drainage &amp; Sewerage</v>
      </c>
      <c r="K12308" t="str">
        <f>IF(ISBLANK(I12308),"",INDEX('depts lookup'!C:C,MATCH(I12308,'depts lookup'!A:A,0)))</f>
        <v>2. गटारे व नाले</v>
      </c>
    </row>
    <row r="12309" spans="1:11" hidden="1" x14ac:dyDescent="0.2">
      <c r="A12309" s="1" t="s">
        <v>20654</v>
      </c>
      <c r="B12309">
        <v>497</v>
      </c>
      <c r="D12309">
        <v>74</v>
      </c>
      <c r="H12309" t="str">
        <f t="shared" si="192"/>
        <v/>
      </c>
      <c r="J12309" t="str">
        <f>IF(ISBLANK(I12309),"",INDEX('depts lookup'!B:B,MATCH(I12309,'depts lookup'!A:A,0)))</f>
        <v/>
      </c>
      <c r="K12309" t="str">
        <f>IF(ISBLANK(I12309),"",INDEX('depts lookup'!C:C,MATCH(I12309,'depts lookup'!A:A,0)))</f>
        <v/>
      </c>
    </row>
    <row r="12310" spans="1:11" hidden="1" x14ac:dyDescent="0.2">
      <c r="A12310" s="1" t="s">
        <v>20654</v>
      </c>
      <c r="B12310">
        <v>498</v>
      </c>
      <c r="D12310">
        <v>74</v>
      </c>
      <c r="F12310" t="s">
        <v>4235</v>
      </c>
      <c r="G12310">
        <v>3240000</v>
      </c>
      <c r="H12310">
        <f t="shared" si="192"/>
        <v>32.4</v>
      </c>
      <c r="J12310" t="str">
        <f>IF(ISBLANK(I12310),"",INDEX('depts lookup'!B:B,MATCH(I12310,'depts lookup'!A:A,0)))</f>
        <v/>
      </c>
      <c r="K12310" t="str">
        <f>IF(ISBLANK(I12310),"",INDEX('depts lookup'!C:C,MATCH(I12310,'depts lookup'!A:A,0)))</f>
        <v/>
      </c>
    </row>
    <row r="12311" spans="1:11" hidden="1" x14ac:dyDescent="0.2">
      <c r="A12311" s="1" t="s">
        <v>20654</v>
      </c>
      <c r="B12311">
        <v>499</v>
      </c>
      <c r="H12311" t="str">
        <f t="shared" si="192"/>
        <v/>
      </c>
      <c r="J12311" t="str">
        <f>IF(ISBLANK(I12311),"",INDEX('depts lookup'!B:B,MATCH(I12311,'depts lookup'!A:A,0)))</f>
        <v/>
      </c>
      <c r="K12311" t="str">
        <f>IF(ISBLANK(I12311),"",INDEX('depts lookup'!C:C,MATCH(I12311,'depts lookup'!A:A,0)))</f>
        <v/>
      </c>
    </row>
    <row r="12312" spans="1:11" x14ac:dyDescent="0.2">
      <c r="A12312" s="1" t="s">
        <v>20654</v>
      </c>
      <c r="B12312">
        <v>500</v>
      </c>
      <c r="C12312" t="s">
        <v>14235</v>
      </c>
      <c r="D12312">
        <v>75</v>
      </c>
      <c r="F12312" t="s">
        <v>20968</v>
      </c>
      <c r="G12312">
        <v>400000</v>
      </c>
      <c r="H12312">
        <f t="shared" si="192"/>
        <v>4</v>
      </c>
      <c r="I12312" t="s">
        <v>3942</v>
      </c>
      <c r="J12312" t="str">
        <f>IF(ISBLANK(I12312),"",INDEX('depts lookup'!B:B,MATCH(I12312,'depts lookup'!A:A,0)))</f>
        <v>10 A Road Development</v>
      </c>
      <c r="K12312" t="str">
        <f>IF(ISBLANK(I12312),"",INDEX('depts lookup'!C:C,MATCH(I12312,'depts lookup'!A:A,0)))</f>
        <v>पथ सुधारणा</v>
      </c>
    </row>
    <row r="12313" spans="1:11" x14ac:dyDescent="0.2">
      <c r="A12313" s="1" t="s">
        <v>20654</v>
      </c>
      <c r="B12313">
        <v>501</v>
      </c>
      <c r="C12313" t="s">
        <v>14236</v>
      </c>
      <c r="D12313">
        <v>75</v>
      </c>
      <c r="F12313" t="s">
        <v>20969</v>
      </c>
      <c r="G12313">
        <v>600000</v>
      </c>
      <c r="H12313">
        <f t="shared" si="192"/>
        <v>6</v>
      </c>
      <c r="I12313" t="s">
        <v>3942</v>
      </c>
      <c r="J12313" t="str">
        <f>IF(ISBLANK(I12313),"",INDEX('depts lookup'!B:B,MATCH(I12313,'depts lookup'!A:A,0)))</f>
        <v>10 A Road Development</v>
      </c>
      <c r="K12313" t="str">
        <f>IF(ISBLANK(I12313),"",INDEX('depts lookup'!C:C,MATCH(I12313,'depts lookup'!A:A,0)))</f>
        <v>पथ सुधारणा</v>
      </c>
    </row>
    <row r="12314" spans="1:11" x14ac:dyDescent="0.2">
      <c r="A12314" s="1" t="s">
        <v>20654</v>
      </c>
      <c r="B12314">
        <v>502</v>
      </c>
      <c r="C12314" t="s">
        <v>14237</v>
      </c>
      <c r="D12314">
        <v>75</v>
      </c>
      <c r="F12314" t="s">
        <v>20970</v>
      </c>
      <c r="G12314">
        <v>400000</v>
      </c>
      <c r="H12314">
        <f t="shared" si="192"/>
        <v>4</v>
      </c>
      <c r="I12314" t="s">
        <v>3942</v>
      </c>
      <c r="J12314" t="str">
        <f>IF(ISBLANK(I12314),"",INDEX('depts lookup'!B:B,MATCH(I12314,'depts lookup'!A:A,0)))</f>
        <v>10 A Road Development</v>
      </c>
      <c r="K12314" t="str">
        <f>IF(ISBLANK(I12314),"",INDEX('depts lookup'!C:C,MATCH(I12314,'depts lookup'!A:A,0)))</f>
        <v>पथ सुधारणा</v>
      </c>
    </row>
    <row r="12315" spans="1:11" x14ac:dyDescent="0.2">
      <c r="A12315" s="1" t="s">
        <v>20654</v>
      </c>
      <c r="B12315">
        <v>503</v>
      </c>
      <c r="C12315" t="s">
        <v>14238</v>
      </c>
      <c r="D12315">
        <v>75</v>
      </c>
      <c r="F12315" t="s">
        <v>20971</v>
      </c>
      <c r="G12315">
        <v>400000</v>
      </c>
      <c r="H12315">
        <f t="shared" si="192"/>
        <v>4</v>
      </c>
      <c r="I12315" t="s">
        <v>3942</v>
      </c>
      <c r="J12315" t="str">
        <f>IF(ISBLANK(I12315),"",INDEX('depts lookup'!B:B,MATCH(I12315,'depts lookup'!A:A,0)))</f>
        <v>10 A Road Development</v>
      </c>
      <c r="K12315" t="str">
        <f>IF(ISBLANK(I12315),"",INDEX('depts lookup'!C:C,MATCH(I12315,'depts lookup'!A:A,0)))</f>
        <v>पथ सुधारणा</v>
      </c>
    </row>
    <row r="12316" spans="1:11" x14ac:dyDescent="0.2">
      <c r="A12316" s="1" t="s">
        <v>20654</v>
      </c>
      <c r="B12316">
        <v>504</v>
      </c>
      <c r="C12316" t="s">
        <v>14239</v>
      </c>
      <c r="D12316">
        <v>75</v>
      </c>
      <c r="F12316" t="s">
        <v>20972</v>
      </c>
      <c r="G12316">
        <v>600000</v>
      </c>
      <c r="H12316">
        <f t="shared" si="192"/>
        <v>6</v>
      </c>
      <c r="I12316" t="s">
        <v>3942</v>
      </c>
      <c r="J12316" t="str">
        <f>IF(ISBLANK(I12316),"",INDEX('depts lookup'!B:B,MATCH(I12316,'depts lookup'!A:A,0)))</f>
        <v>10 A Road Development</v>
      </c>
      <c r="K12316" t="str">
        <f>IF(ISBLANK(I12316),"",INDEX('depts lookup'!C:C,MATCH(I12316,'depts lookup'!A:A,0)))</f>
        <v>पथ सुधारणा</v>
      </c>
    </row>
    <row r="12317" spans="1:11" x14ac:dyDescent="0.2">
      <c r="A12317" s="1" t="s">
        <v>20654</v>
      </c>
      <c r="B12317">
        <v>505</v>
      </c>
      <c r="C12317" t="s">
        <v>14240</v>
      </c>
      <c r="D12317">
        <v>75</v>
      </c>
      <c r="F12317" t="s">
        <v>20973</v>
      </c>
      <c r="G12317">
        <v>600000</v>
      </c>
      <c r="H12317">
        <f t="shared" si="192"/>
        <v>6</v>
      </c>
      <c r="I12317" t="s">
        <v>3942</v>
      </c>
      <c r="J12317" t="str">
        <f>IF(ISBLANK(I12317),"",INDEX('depts lookup'!B:B,MATCH(I12317,'depts lookup'!A:A,0)))</f>
        <v>10 A Road Development</v>
      </c>
      <c r="K12317" t="str">
        <f>IF(ISBLANK(I12317),"",INDEX('depts lookup'!C:C,MATCH(I12317,'depts lookup'!A:A,0)))</f>
        <v>पथ सुधारणा</v>
      </c>
    </row>
    <row r="12318" spans="1:11" x14ac:dyDescent="0.2">
      <c r="A12318" s="1" t="s">
        <v>20654</v>
      </c>
      <c r="B12318">
        <v>506</v>
      </c>
      <c r="C12318" t="s">
        <v>14241</v>
      </c>
      <c r="D12318">
        <v>75</v>
      </c>
      <c r="F12318" t="s">
        <v>20974</v>
      </c>
      <c r="G12318">
        <v>400000</v>
      </c>
      <c r="H12318">
        <f t="shared" si="192"/>
        <v>4</v>
      </c>
      <c r="I12318" t="s">
        <v>3942</v>
      </c>
      <c r="J12318" t="str">
        <f>IF(ISBLANK(I12318),"",INDEX('depts lookup'!B:B,MATCH(I12318,'depts lookup'!A:A,0)))</f>
        <v>10 A Road Development</v>
      </c>
      <c r="K12318" t="str">
        <f>IF(ISBLANK(I12318),"",INDEX('depts lookup'!C:C,MATCH(I12318,'depts lookup'!A:A,0)))</f>
        <v>पथ सुधारणा</v>
      </c>
    </row>
    <row r="12319" spans="1:11" x14ac:dyDescent="0.2">
      <c r="A12319" s="1" t="s">
        <v>20654</v>
      </c>
      <c r="B12319">
        <v>507</v>
      </c>
      <c r="C12319" t="s">
        <v>14242</v>
      </c>
      <c r="D12319">
        <v>75</v>
      </c>
      <c r="F12319" t="s">
        <v>20975</v>
      </c>
      <c r="G12319">
        <v>400000</v>
      </c>
      <c r="H12319">
        <f t="shared" si="192"/>
        <v>4</v>
      </c>
      <c r="I12319" t="s">
        <v>3942</v>
      </c>
      <c r="J12319" t="str">
        <f>IF(ISBLANK(I12319),"",INDEX('depts lookup'!B:B,MATCH(I12319,'depts lookup'!A:A,0)))</f>
        <v>10 A Road Development</v>
      </c>
      <c r="K12319" t="str">
        <f>IF(ISBLANK(I12319),"",INDEX('depts lookup'!C:C,MATCH(I12319,'depts lookup'!A:A,0)))</f>
        <v>पथ सुधारणा</v>
      </c>
    </row>
    <row r="12320" spans="1:11" hidden="1" x14ac:dyDescent="0.2">
      <c r="A12320" s="1" t="s">
        <v>20654</v>
      </c>
      <c r="B12320">
        <v>508</v>
      </c>
      <c r="D12320">
        <v>75</v>
      </c>
      <c r="H12320" t="str">
        <f t="shared" si="192"/>
        <v/>
      </c>
      <c r="J12320" t="str">
        <f>IF(ISBLANK(I12320),"",INDEX('depts lookup'!B:B,MATCH(I12320,'depts lookup'!A:A,0)))</f>
        <v/>
      </c>
      <c r="K12320" t="str">
        <f>IF(ISBLANK(I12320),"",INDEX('depts lookup'!C:C,MATCH(I12320,'depts lookup'!A:A,0)))</f>
        <v/>
      </c>
    </row>
    <row r="12321" spans="1:11" hidden="1" x14ac:dyDescent="0.2">
      <c r="A12321" s="1" t="s">
        <v>20654</v>
      </c>
      <c r="B12321">
        <v>509</v>
      </c>
      <c r="D12321">
        <v>75</v>
      </c>
      <c r="F12321" t="s">
        <v>4235</v>
      </c>
      <c r="G12321">
        <v>3800000</v>
      </c>
      <c r="H12321">
        <f t="shared" si="192"/>
        <v>38</v>
      </c>
      <c r="J12321" t="str">
        <f>IF(ISBLANK(I12321),"",INDEX('depts lookup'!B:B,MATCH(I12321,'depts lookup'!A:A,0)))</f>
        <v/>
      </c>
      <c r="K12321" t="str">
        <f>IF(ISBLANK(I12321),"",INDEX('depts lookup'!C:C,MATCH(I12321,'depts lookup'!A:A,0)))</f>
        <v/>
      </c>
    </row>
    <row r="12322" spans="1:11" hidden="1" x14ac:dyDescent="0.2">
      <c r="A12322" s="1" t="s">
        <v>20654</v>
      </c>
      <c r="B12322">
        <v>510</v>
      </c>
      <c r="H12322" t="str">
        <f t="shared" si="192"/>
        <v/>
      </c>
      <c r="J12322" t="str">
        <f>IF(ISBLANK(I12322),"",INDEX('depts lookup'!B:B,MATCH(I12322,'depts lookup'!A:A,0)))</f>
        <v/>
      </c>
      <c r="K12322" t="str">
        <f>IF(ISBLANK(I12322),"",INDEX('depts lookup'!C:C,MATCH(I12322,'depts lookup'!A:A,0)))</f>
        <v/>
      </c>
    </row>
    <row r="12323" spans="1:11" hidden="1" x14ac:dyDescent="0.2">
      <c r="A12323" s="1" t="s">
        <v>20654</v>
      </c>
      <c r="B12323">
        <v>511</v>
      </c>
      <c r="H12323" t="str">
        <f t="shared" si="192"/>
        <v/>
      </c>
      <c r="J12323" t="str">
        <f>IF(ISBLANK(I12323),"",INDEX('depts lookup'!B:B,MATCH(I12323,'depts lookup'!A:A,0)))</f>
        <v/>
      </c>
      <c r="K12323" t="str">
        <f>IF(ISBLANK(I12323),"",INDEX('depts lookup'!C:C,MATCH(I12323,'depts lookup'!A:A,0)))</f>
        <v/>
      </c>
    </row>
    <row r="12324" spans="1:11" x14ac:dyDescent="0.2">
      <c r="A12324" s="1" t="s">
        <v>20654</v>
      </c>
      <c r="B12324">
        <v>512</v>
      </c>
      <c r="C12324" t="s">
        <v>14243</v>
      </c>
      <c r="D12324">
        <v>76</v>
      </c>
      <c r="F12324" t="s">
        <v>20976</v>
      </c>
      <c r="G12324">
        <v>200000</v>
      </c>
      <c r="H12324">
        <f t="shared" si="192"/>
        <v>2</v>
      </c>
      <c r="I12324" t="s">
        <v>3942</v>
      </c>
      <c r="J12324" t="str">
        <f>IF(ISBLANK(I12324),"",INDEX('depts lookup'!B:B,MATCH(I12324,'depts lookup'!A:A,0)))</f>
        <v>10 A Road Development</v>
      </c>
      <c r="K12324" t="str">
        <f>IF(ISBLANK(I12324),"",INDEX('depts lookup'!C:C,MATCH(I12324,'depts lookup'!A:A,0)))</f>
        <v>पथ सुधारणा</v>
      </c>
    </row>
    <row r="12325" spans="1:11" x14ac:dyDescent="0.2">
      <c r="A12325" s="1" t="s">
        <v>20654</v>
      </c>
      <c r="B12325">
        <v>513</v>
      </c>
      <c r="C12325" t="s">
        <v>14244</v>
      </c>
      <c r="D12325">
        <v>76</v>
      </c>
      <c r="F12325" t="s">
        <v>20977</v>
      </c>
      <c r="G12325">
        <v>200000</v>
      </c>
      <c r="H12325">
        <f t="shared" si="192"/>
        <v>2</v>
      </c>
      <c r="I12325" t="s">
        <v>3942</v>
      </c>
      <c r="J12325" t="str">
        <f>IF(ISBLANK(I12325),"",INDEX('depts lookup'!B:B,MATCH(I12325,'depts lookup'!A:A,0)))</f>
        <v>10 A Road Development</v>
      </c>
      <c r="K12325" t="str">
        <f>IF(ISBLANK(I12325),"",INDEX('depts lookup'!C:C,MATCH(I12325,'depts lookup'!A:A,0)))</f>
        <v>पथ सुधारणा</v>
      </c>
    </row>
    <row r="12326" spans="1:11" x14ac:dyDescent="0.2">
      <c r="A12326" s="1" t="s">
        <v>20654</v>
      </c>
      <c r="B12326">
        <v>514</v>
      </c>
      <c r="C12326" t="s">
        <v>14245</v>
      </c>
      <c r="D12326">
        <v>76</v>
      </c>
      <c r="F12326" t="s">
        <v>20978</v>
      </c>
      <c r="G12326">
        <v>200000</v>
      </c>
      <c r="H12326">
        <f t="shared" si="192"/>
        <v>2</v>
      </c>
      <c r="I12326" t="s">
        <v>3942</v>
      </c>
      <c r="J12326" t="str">
        <f>IF(ISBLANK(I12326),"",INDEX('depts lookup'!B:B,MATCH(I12326,'depts lookup'!A:A,0)))</f>
        <v>10 A Road Development</v>
      </c>
      <c r="K12326" t="str">
        <f>IF(ISBLANK(I12326),"",INDEX('depts lookup'!C:C,MATCH(I12326,'depts lookup'!A:A,0)))</f>
        <v>पथ सुधारणा</v>
      </c>
    </row>
    <row r="12327" spans="1:11" x14ac:dyDescent="0.2">
      <c r="A12327" s="1" t="s">
        <v>20654</v>
      </c>
      <c r="B12327">
        <v>515</v>
      </c>
      <c r="C12327" t="s">
        <v>14246</v>
      </c>
      <c r="D12327">
        <v>76</v>
      </c>
      <c r="F12327" t="s">
        <v>20979</v>
      </c>
      <c r="G12327">
        <v>200000</v>
      </c>
      <c r="H12327">
        <f t="shared" si="192"/>
        <v>2</v>
      </c>
      <c r="I12327" t="s">
        <v>3942</v>
      </c>
      <c r="J12327" t="str">
        <f>IF(ISBLANK(I12327),"",INDEX('depts lookup'!B:B,MATCH(I12327,'depts lookup'!A:A,0)))</f>
        <v>10 A Road Development</v>
      </c>
      <c r="K12327" t="str">
        <f>IF(ISBLANK(I12327),"",INDEX('depts lookup'!C:C,MATCH(I12327,'depts lookup'!A:A,0)))</f>
        <v>पथ सुधारणा</v>
      </c>
    </row>
    <row r="12328" spans="1:11" x14ac:dyDescent="0.2">
      <c r="A12328" s="1" t="s">
        <v>20654</v>
      </c>
      <c r="B12328">
        <v>516</v>
      </c>
      <c r="C12328" t="s">
        <v>14247</v>
      </c>
      <c r="D12328">
        <v>76</v>
      </c>
      <c r="F12328" t="s">
        <v>20980</v>
      </c>
      <c r="G12328">
        <v>200000</v>
      </c>
      <c r="H12328">
        <f t="shared" si="192"/>
        <v>2</v>
      </c>
      <c r="I12328" t="s">
        <v>3942</v>
      </c>
      <c r="J12328" t="str">
        <f>IF(ISBLANK(I12328),"",INDEX('depts lookup'!B:B,MATCH(I12328,'depts lookup'!A:A,0)))</f>
        <v>10 A Road Development</v>
      </c>
      <c r="K12328" t="str">
        <f>IF(ISBLANK(I12328),"",INDEX('depts lookup'!C:C,MATCH(I12328,'depts lookup'!A:A,0)))</f>
        <v>पथ सुधारणा</v>
      </c>
    </row>
    <row r="12329" spans="1:11" x14ac:dyDescent="0.2">
      <c r="A12329" s="1" t="s">
        <v>20654</v>
      </c>
      <c r="B12329">
        <v>517</v>
      </c>
      <c r="C12329" t="s">
        <v>14248</v>
      </c>
      <c r="D12329">
        <v>76</v>
      </c>
      <c r="F12329" t="s">
        <v>20981</v>
      </c>
      <c r="G12329">
        <v>200000</v>
      </c>
      <c r="H12329">
        <f t="shared" si="192"/>
        <v>2</v>
      </c>
      <c r="I12329" t="s">
        <v>3942</v>
      </c>
      <c r="J12329" t="str">
        <f>IF(ISBLANK(I12329),"",INDEX('depts lookup'!B:B,MATCH(I12329,'depts lookup'!A:A,0)))</f>
        <v>10 A Road Development</v>
      </c>
      <c r="K12329" t="str">
        <f>IF(ISBLANK(I12329),"",INDEX('depts lookup'!C:C,MATCH(I12329,'depts lookup'!A:A,0)))</f>
        <v>पथ सुधारणा</v>
      </c>
    </row>
    <row r="12330" spans="1:11" x14ac:dyDescent="0.2">
      <c r="A12330" s="1" t="s">
        <v>20654</v>
      </c>
      <c r="B12330">
        <v>518</v>
      </c>
      <c r="C12330" t="s">
        <v>14249</v>
      </c>
      <c r="D12330">
        <v>76</v>
      </c>
      <c r="F12330" t="s">
        <v>20982</v>
      </c>
      <c r="G12330">
        <v>200000</v>
      </c>
      <c r="H12330">
        <f t="shared" si="192"/>
        <v>2</v>
      </c>
      <c r="I12330" t="s">
        <v>3942</v>
      </c>
      <c r="J12330" t="str">
        <f>IF(ISBLANK(I12330),"",INDEX('depts lookup'!B:B,MATCH(I12330,'depts lookup'!A:A,0)))</f>
        <v>10 A Road Development</v>
      </c>
      <c r="K12330" t="str">
        <f>IF(ISBLANK(I12330),"",INDEX('depts lookup'!C:C,MATCH(I12330,'depts lookup'!A:A,0)))</f>
        <v>पथ सुधारणा</v>
      </c>
    </row>
    <row r="12331" spans="1:11" x14ac:dyDescent="0.2">
      <c r="A12331" s="1" t="s">
        <v>20654</v>
      </c>
      <c r="B12331">
        <v>519</v>
      </c>
      <c r="C12331" t="s">
        <v>14250</v>
      </c>
      <c r="D12331">
        <v>76</v>
      </c>
      <c r="F12331" t="s">
        <v>20983</v>
      </c>
      <c r="G12331">
        <v>200000</v>
      </c>
      <c r="H12331">
        <f t="shared" si="192"/>
        <v>2</v>
      </c>
      <c r="I12331" t="s">
        <v>3942</v>
      </c>
      <c r="J12331" t="str">
        <f>IF(ISBLANK(I12331),"",INDEX('depts lookup'!B:B,MATCH(I12331,'depts lookup'!A:A,0)))</f>
        <v>10 A Road Development</v>
      </c>
      <c r="K12331" t="str">
        <f>IF(ISBLANK(I12331),"",INDEX('depts lookup'!C:C,MATCH(I12331,'depts lookup'!A:A,0)))</f>
        <v>पथ सुधारणा</v>
      </c>
    </row>
    <row r="12332" spans="1:11" x14ac:dyDescent="0.2">
      <c r="A12332" s="1" t="s">
        <v>20654</v>
      </c>
      <c r="B12332">
        <v>520</v>
      </c>
      <c r="C12332" t="s">
        <v>14251</v>
      </c>
      <c r="D12332">
        <v>76</v>
      </c>
      <c r="F12332" t="s">
        <v>20984</v>
      </c>
      <c r="G12332">
        <v>200000</v>
      </c>
      <c r="H12332">
        <f t="shared" si="192"/>
        <v>2</v>
      </c>
      <c r="I12332" t="s">
        <v>3942</v>
      </c>
      <c r="J12332" t="str">
        <f>IF(ISBLANK(I12332),"",INDEX('depts lookup'!B:B,MATCH(I12332,'depts lookup'!A:A,0)))</f>
        <v>10 A Road Development</v>
      </c>
      <c r="K12332" t="str">
        <f>IF(ISBLANK(I12332),"",INDEX('depts lookup'!C:C,MATCH(I12332,'depts lookup'!A:A,0)))</f>
        <v>पथ सुधारणा</v>
      </c>
    </row>
    <row r="12333" spans="1:11" x14ac:dyDescent="0.2">
      <c r="A12333" s="1" t="s">
        <v>20654</v>
      </c>
      <c r="B12333">
        <v>521</v>
      </c>
      <c r="C12333" t="s">
        <v>14252</v>
      </c>
      <c r="D12333">
        <v>76</v>
      </c>
      <c r="F12333" t="s">
        <v>20985</v>
      </c>
      <c r="G12333">
        <v>200000</v>
      </c>
      <c r="H12333">
        <f t="shared" si="192"/>
        <v>2</v>
      </c>
      <c r="I12333" t="s">
        <v>3947</v>
      </c>
      <c r="J12333" t="str">
        <f>IF(ISBLANK(I12333),"",INDEX('depts lookup'!B:B,MATCH(I12333,'depts lookup'!A:A,0)))</f>
        <v>Buildings land township</v>
      </c>
      <c r="K12333" t="str">
        <f>IF(ISBLANK(I12333),"",INDEX('depts lookup'!C:C,MATCH(I12333,'depts lookup'!A:A,0)))</f>
        <v>भवने, भूमी व मनपा वसाहती यांची व्यवस्था</v>
      </c>
    </row>
    <row r="12334" spans="1:11" x14ac:dyDescent="0.2">
      <c r="A12334" s="1" t="s">
        <v>20654</v>
      </c>
      <c r="B12334">
        <v>522</v>
      </c>
      <c r="C12334" t="s">
        <v>14253</v>
      </c>
      <c r="D12334">
        <v>76</v>
      </c>
      <c r="F12334" t="s">
        <v>20986</v>
      </c>
      <c r="G12334">
        <v>400000</v>
      </c>
      <c r="H12334">
        <f t="shared" si="192"/>
        <v>4</v>
      </c>
      <c r="I12334" t="s">
        <v>3947</v>
      </c>
      <c r="J12334" t="str">
        <f>IF(ISBLANK(I12334),"",INDEX('depts lookup'!B:B,MATCH(I12334,'depts lookup'!A:A,0)))</f>
        <v>Buildings land township</v>
      </c>
      <c r="K12334" t="str">
        <f>IF(ISBLANK(I12334),"",INDEX('depts lookup'!C:C,MATCH(I12334,'depts lookup'!A:A,0)))</f>
        <v>भवने, भूमी व मनपा वसाहती यांची व्यवस्था</v>
      </c>
    </row>
    <row r="12335" spans="1:11" x14ac:dyDescent="0.2">
      <c r="A12335" s="1" t="s">
        <v>20654</v>
      </c>
      <c r="B12335">
        <v>523</v>
      </c>
      <c r="C12335" t="s">
        <v>14254</v>
      </c>
      <c r="D12335">
        <v>76</v>
      </c>
      <c r="F12335" t="s">
        <v>20987</v>
      </c>
      <c r="G12335">
        <v>400000</v>
      </c>
      <c r="H12335">
        <f t="shared" si="192"/>
        <v>4</v>
      </c>
      <c r="I12335" t="s">
        <v>10604</v>
      </c>
      <c r="J12335" t="str">
        <f>IF(ISBLANK(I12335),"",INDEX('depts lookup'!B:B,MATCH(I12335,'depts lookup'!A:A,0)))</f>
        <v>Drainage &amp; Sewerage</v>
      </c>
      <c r="K12335" t="str">
        <f>IF(ISBLANK(I12335),"",INDEX('depts lookup'!C:C,MATCH(I12335,'depts lookup'!A:A,0)))</f>
        <v>2. गटारे व नाले</v>
      </c>
    </row>
    <row r="12336" spans="1:11" hidden="1" x14ac:dyDescent="0.2">
      <c r="A12336" s="1" t="s">
        <v>20654</v>
      </c>
      <c r="B12336">
        <v>524</v>
      </c>
      <c r="D12336">
        <v>76</v>
      </c>
      <c r="H12336" t="str">
        <f t="shared" si="192"/>
        <v/>
      </c>
      <c r="J12336" t="str">
        <f>IF(ISBLANK(I12336),"",INDEX('depts lookup'!B:B,MATCH(I12336,'depts lookup'!A:A,0)))</f>
        <v/>
      </c>
      <c r="K12336" t="str">
        <f>IF(ISBLANK(I12336),"",INDEX('depts lookup'!C:C,MATCH(I12336,'depts lookup'!A:A,0)))</f>
        <v/>
      </c>
    </row>
    <row r="12337" spans="1:11" hidden="1" x14ac:dyDescent="0.2">
      <c r="A12337" s="1" t="s">
        <v>20654</v>
      </c>
      <c r="B12337">
        <v>525</v>
      </c>
      <c r="D12337">
        <v>76</v>
      </c>
      <c r="F12337" t="s">
        <v>4235</v>
      </c>
      <c r="G12337">
        <v>2800000</v>
      </c>
      <c r="H12337">
        <f t="shared" si="192"/>
        <v>28</v>
      </c>
      <c r="J12337" t="str">
        <f>IF(ISBLANK(I12337),"",INDEX('depts lookup'!B:B,MATCH(I12337,'depts lookup'!A:A,0)))</f>
        <v/>
      </c>
      <c r="K12337" t="str">
        <f>IF(ISBLANK(I12337),"",INDEX('depts lookup'!C:C,MATCH(I12337,'depts lookup'!A:A,0)))</f>
        <v/>
      </c>
    </row>
    <row r="12338" spans="1:11" hidden="1" x14ac:dyDescent="0.2">
      <c r="A12338" s="1" t="s">
        <v>20654</v>
      </c>
      <c r="B12338">
        <v>526</v>
      </c>
      <c r="H12338" t="str">
        <f t="shared" si="192"/>
        <v/>
      </c>
      <c r="J12338" t="str">
        <f>IF(ISBLANK(I12338),"",INDEX('depts lookup'!B:B,MATCH(I12338,'depts lookup'!A:A,0)))</f>
        <v/>
      </c>
      <c r="K12338" t="str">
        <f>IF(ISBLANK(I12338),"",INDEX('depts lookup'!C:C,MATCH(I12338,'depts lookup'!A:A,0)))</f>
        <v/>
      </c>
    </row>
    <row r="12339" spans="1:11" hidden="1" x14ac:dyDescent="0.2">
      <c r="A12339" s="1" t="s">
        <v>20654</v>
      </c>
      <c r="B12339">
        <v>527</v>
      </c>
      <c r="F12339" t="s">
        <v>20600</v>
      </c>
      <c r="G12339">
        <v>17640000</v>
      </c>
      <c r="H12339">
        <f t="shared" si="192"/>
        <v>176.4</v>
      </c>
      <c r="J12339" t="str">
        <f>IF(ISBLANK(I12339),"",INDEX('depts lookup'!B:B,MATCH(I12339,'depts lookup'!A:A,0)))</f>
        <v/>
      </c>
      <c r="K12339" t="str">
        <f>IF(ISBLANK(I12339),"",INDEX('depts lookup'!C:C,MATCH(I12339,'depts lookup'!A:A,0)))</f>
        <v/>
      </c>
    </row>
    <row r="12340" spans="1:11" hidden="1" x14ac:dyDescent="0.2">
      <c r="A12340" s="1" t="s">
        <v>20654</v>
      </c>
      <c r="B12340">
        <v>528</v>
      </c>
      <c r="H12340" t="str">
        <f t="shared" si="192"/>
        <v/>
      </c>
      <c r="J12340" t="str">
        <f>IF(ISBLANK(I12340),"",INDEX('depts lookup'!B:B,MATCH(I12340,'depts lookup'!A:A,0)))</f>
        <v/>
      </c>
      <c r="K12340" t="str">
        <f>IF(ISBLANK(I12340),"",INDEX('depts lookup'!C:C,MATCH(I12340,'depts lookup'!A:A,0)))</f>
        <v/>
      </c>
    </row>
    <row r="12341" spans="1:11" hidden="1" x14ac:dyDescent="0.2">
      <c r="A12341" s="1" t="s">
        <v>20654</v>
      </c>
      <c r="B12341">
        <v>529</v>
      </c>
      <c r="H12341" t="str">
        <f t="shared" si="192"/>
        <v/>
      </c>
      <c r="J12341" t="str">
        <f>IF(ISBLANK(I12341),"",INDEX('depts lookup'!B:B,MATCH(I12341,'depts lookup'!A:A,0)))</f>
        <v/>
      </c>
      <c r="K12341" t="str">
        <f>IF(ISBLANK(I12341),"",INDEX('depts lookup'!C:C,MATCH(I12341,'depts lookup'!A:A,0)))</f>
        <v/>
      </c>
    </row>
    <row r="12342" spans="1:11" hidden="1" x14ac:dyDescent="0.2">
      <c r="A12342" s="1" t="s">
        <v>20654</v>
      </c>
      <c r="B12342">
        <v>530</v>
      </c>
      <c r="F12342" t="s">
        <v>20601</v>
      </c>
      <c r="H12342" t="str">
        <f t="shared" si="192"/>
        <v/>
      </c>
      <c r="J12342" t="str">
        <f>IF(ISBLANK(I12342),"",INDEX('depts lookup'!B:B,MATCH(I12342,'depts lookup'!A:A,0)))</f>
        <v/>
      </c>
      <c r="K12342" t="str">
        <f>IF(ISBLANK(I12342),"",INDEX('depts lookup'!C:C,MATCH(I12342,'depts lookup'!A:A,0)))</f>
        <v/>
      </c>
    </row>
    <row r="12343" spans="1:11" hidden="1" x14ac:dyDescent="0.2">
      <c r="A12343" s="1" t="s">
        <v>20654</v>
      </c>
      <c r="B12343">
        <v>531</v>
      </c>
      <c r="H12343" t="str">
        <f t="shared" si="192"/>
        <v/>
      </c>
      <c r="J12343" t="str">
        <f>IF(ISBLANK(I12343),"",INDEX('depts lookup'!B:B,MATCH(I12343,'depts lookup'!A:A,0)))</f>
        <v/>
      </c>
      <c r="K12343" t="str">
        <f>IF(ISBLANK(I12343),"",INDEX('depts lookup'!C:C,MATCH(I12343,'depts lookup'!A:A,0)))</f>
        <v/>
      </c>
    </row>
    <row r="12344" spans="1:11" x14ac:dyDescent="0.2">
      <c r="A12344" s="1" t="s">
        <v>20654</v>
      </c>
      <c r="B12344">
        <v>532</v>
      </c>
      <c r="C12344" t="s">
        <v>14255</v>
      </c>
      <c r="D12344">
        <v>41</v>
      </c>
      <c r="F12344" t="s">
        <v>20988</v>
      </c>
      <c r="G12344">
        <v>400000</v>
      </c>
      <c r="H12344">
        <f t="shared" si="192"/>
        <v>4</v>
      </c>
      <c r="I12344" t="s">
        <v>3942</v>
      </c>
      <c r="J12344" t="str">
        <f>IF(ISBLANK(I12344),"",INDEX('depts lookup'!B:B,MATCH(I12344,'depts lookup'!A:A,0)))</f>
        <v>10 A Road Development</v>
      </c>
      <c r="K12344" t="str">
        <f>IF(ISBLANK(I12344),"",INDEX('depts lookup'!C:C,MATCH(I12344,'depts lookup'!A:A,0)))</f>
        <v>पथ सुधारणा</v>
      </c>
    </row>
    <row r="12345" spans="1:11" x14ac:dyDescent="0.2">
      <c r="A12345" s="1" t="s">
        <v>20654</v>
      </c>
      <c r="B12345">
        <v>533</v>
      </c>
      <c r="C12345" t="s">
        <v>14256</v>
      </c>
      <c r="D12345">
        <v>41</v>
      </c>
      <c r="F12345" t="s">
        <v>20989</v>
      </c>
      <c r="G12345">
        <v>600000</v>
      </c>
      <c r="H12345">
        <f t="shared" si="192"/>
        <v>6</v>
      </c>
      <c r="I12345" t="s">
        <v>3944</v>
      </c>
      <c r="J12345" t="str">
        <f>IF(ISBLANK(I12345),"",INDEX('depts lookup'!B:B,MATCH(I12345,'depts lookup'!A:A,0)))</f>
        <v>10 C Electricity dept</v>
      </c>
      <c r="K12345" t="str">
        <f>IF(ISBLANK(I12345),"",INDEX('depts lookup'!C:C,MATCH(I12345,'depts lookup'!A:A,0)))</f>
        <v>विद्युत विभाग</v>
      </c>
    </row>
    <row r="12346" spans="1:11" x14ac:dyDescent="0.2">
      <c r="A12346" s="1" t="s">
        <v>20654</v>
      </c>
      <c r="B12346">
        <v>534</v>
      </c>
      <c r="C12346" t="s">
        <v>14257</v>
      </c>
      <c r="D12346">
        <v>41</v>
      </c>
      <c r="E12346" t="s">
        <v>583</v>
      </c>
      <c r="F12346" t="s">
        <v>20990</v>
      </c>
      <c r="G12346">
        <v>200000</v>
      </c>
      <c r="H12346">
        <f t="shared" si="192"/>
        <v>2</v>
      </c>
      <c r="I12346" t="s">
        <v>10604</v>
      </c>
      <c r="J12346" t="str">
        <f>IF(ISBLANK(I12346),"",INDEX('depts lookup'!B:B,MATCH(I12346,'depts lookup'!A:A,0)))</f>
        <v>Drainage &amp; Sewerage</v>
      </c>
      <c r="K12346" t="str">
        <f>IF(ISBLANK(I12346),"",INDEX('depts lookup'!C:C,MATCH(I12346,'depts lookup'!A:A,0)))</f>
        <v>2. गटारे व नाले</v>
      </c>
    </row>
    <row r="12347" spans="1:11" x14ac:dyDescent="0.2">
      <c r="A12347" s="1" t="s">
        <v>20654</v>
      </c>
      <c r="B12347">
        <v>535</v>
      </c>
      <c r="C12347" t="s">
        <v>14258</v>
      </c>
      <c r="D12347">
        <v>41</v>
      </c>
      <c r="E12347" t="s">
        <v>583</v>
      </c>
      <c r="F12347" t="s">
        <v>20991</v>
      </c>
      <c r="G12347">
        <v>400000</v>
      </c>
      <c r="H12347">
        <f t="shared" si="192"/>
        <v>4</v>
      </c>
      <c r="I12347" t="s">
        <v>10604</v>
      </c>
      <c r="J12347" t="str">
        <f>IF(ISBLANK(I12347),"",INDEX('depts lookup'!B:B,MATCH(I12347,'depts lookup'!A:A,0)))</f>
        <v>Drainage &amp; Sewerage</v>
      </c>
      <c r="K12347" t="str">
        <f>IF(ISBLANK(I12347),"",INDEX('depts lookup'!C:C,MATCH(I12347,'depts lookup'!A:A,0)))</f>
        <v>2. गटारे व नाले</v>
      </c>
    </row>
    <row r="12348" spans="1:11" x14ac:dyDescent="0.2">
      <c r="A12348" s="1" t="s">
        <v>20654</v>
      </c>
      <c r="B12348">
        <v>536</v>
      </c>
      <c r="C12348" t="s">
        <v>14259</v>
      </c>
      <c r="D12348">
        <v>41</v>
      </c>
      <c r="F12348" t="s">
        <v>20992</v>
      </c>
      <c r="G12348">
        <v>400000</v>
      </c>
      <c r="H12348">
        <f t="shared" si="192"/>
        <v>4</v>
      </c>
      <c r="I12348" t="s">
        <v>3947</v>
      </c>
      <c r="J12348" t="str">
        <f>IF(ISBLANK(I12348),"",INDEX('depts lookup'!B:B,MATCH(I12348,'depts lookup'!A:A,0)))</f>
        <v>Buildings land township</v>
      </c>
      <c r="K12348" t="str">
        <f>IF(ISBLANK(I12348),"",INDEX('depts lookup'!C:C,MATCH(I12348,'depts lookup'!A:A,0)))</f>
        <v>भवने, भूमी व मनपा वसाहती यांची व्यवस्था</v>
      </c>
    </row>
    <row r="12349" spans="1:11" x14ac:dyDescent="0.2">
      <c r="A12349" s="1" t="s">
        <v>20654</v>
      </c>
      <c r="B12349">
        <v>537</v>
      </c>
      <c r="C12349" t="s">
        <v>14260</v>
      </c>
      <c r="D12349">
        <v>41</v>
      </c>
      <c r="F12349" t="s">
        <v>20993</v>
      </c>
      <c r="G12349">
        <v>400000</v>
      </c>
      <c r="H12349">
        <f t="shared" si="192"/>
        <v>4</v>
      </c>
      <c r="I12349" t="s">
        <v>3942</v>
      </c>
      <c r="J12349" t="str">
        <f>IF(ISBLANK(I12349),"",INDEX('depts lookup'!B:B,MATCH(I12349,'depts lookup'!A:A,0)))</f>
        <v>10 A Road Development</v>
      </c>
      <c r="K12349" t="str">
        <f>IF(ISBLANK(I12349),"",INDEX('depts lookup'!C:C,MATCH(I12349,'depts lookup'!A:A,0)))</f>
        <v>पथ सुधारणा</v>
      </c>
    </row>
    <row r="12350" spans="1:11" x14ac:dyDescent="0.2">
      <c r="A12350" s="1" t="s">
        <v>20654</v>
      </c>
      <c r="B12350">
        <v>538</v>
      </c>
      <c r="C12350" t="s">
        <v>14261</v>
      </c>
      <c r="D12350">
        <v>41</v>
      </c>
      <c r="F12350" t="s">
        <v>20994</v>
      </c>
      <c r="G12350">
        <v>160000</v>
      </c>
      <c r="H12350">
        <f t="shared" si="192"/>
        <v>1.6</v>
      </c>
      <c r="I12350" t="s">
        <v>3944</v>
      </c>
      <c r="J12350" t="str">
        <f>IF(ISBLANK(I12350),"",INDEX('depts lookup'!B:B,MATCH(I12350,'depts lookup'!A:A,0)))</f>
        <v>10 C Electricity dept</v>
      </c>
      <c r="K12350" t="str">
        <f>IF(ISBLANK(I12350),"",INDEX('depts lookup'!C:C,MATCH(I12350,'depts lookup'!A:A,0)))</f>
        <v>विद्युत विभाग</v>
      </c>
    </row>
    <row r="12351" spans="1:11" hidden="1" x14ac:dyDescent="0.2">
      <c r="A12351" s="1" t="s">
        <v>20654</v>
      </c>
      <c r="B12351">
        <v>539</v>
      </c>
      <c r="D12351">
        <v>41</v>
      </c>
      <c r="H12351" t="str">
        <f t="shared" si="192"/>
        <v/>
      </c>
      <c r="J12351" t="str">
        <f>IF(ISBLANK(I12351),"",INDEX('depts lookup'!B:B,MATCH(I12351,'depts lookup'!A:A,0)))</f>
        <v/>
      </c>
      <c r="K12351" t="str">
        <f>IF(ISBLANK(I12351),"",INDEX('depts lookup'!C:C,MATCH(I12351,'depts lookup'!A:A,0)))</f>
        <v/>
      </c>
    </row>
    <row r="12352" spans="1:11" hidden="1" x14ac:dyDescent="0.2">
      <c r="A12352" s="1" t="s">
        <v>20654</v>
      </c>
      <c r="B12352">
        <v>540</v>
      </c>
      <c r="D12352">
        <v>41</v>
      </c>
      <c r="F12352" t="s">
        <v>4235</v>
      </c>
      <c r="G12352">
        <v>2560000</v>
      </c>
      <c r="H12352">
        <f t="shared" si="192"/>
        <v>25.6</v>
      </c>
      <c r="J12352" t="str">
        <f>IF(ISBLANK(I12352),"",INDEX('depts lookup'!B:B,MATCH(I12352,'depts lookup'!A:A,0)))</f>
        <v/>
      </c>
      <c r="K12352" t="str">
        <f>IF(ISBLANK(I12352),"",INDEX('depts lookup'!C:C,MATCH(I12352,'depts lookup'!A:A,0)))</f>
        <v/>
      </c>
    </row>
    <row r="12353" spans="1:11" hidden="1" x14ac:dyDescent="0.2">
      <c r="A12353" s="1" t="s">
        <v>20654</v>
      </c>
      <c r="B12353">
        <v>541</v>
      </c>
      <c r="H12353" t="str">
        <f t="shared" si="192"/>
        <v/>
      </c>
      <c r="J12353" t="str">
        <f>IF(ISBLANK(I12353),"",INDEX('depts lookup'!B:B,MATCH(I12353,'depts lookup'!A:A,0)))</f>
        <v/>
      </c>
      <c r="K12353" t="str">
        <f>IF(ISBLANK(I12353),"",INDEX('depts lookup'!C:C,MATCH(I12353,'depts lookup'!A:A,0)))</f>
        <v/>
      </c>
    </row>
    <row r="12354" spans="1:11" hidden="1" x14ac:dyDescent="0.2">
      <c r="A12354" s="1" t="s">
        <v>20654</v>
      </c>
      <c r="B12354">
        <v>542</v>
      </c>
      <c r="H12354" t="str">
        <f t="shared" si="192"/>
        <v/>
      </c>
      <c r="J12354" t="str">
        <f>IF(ISBLANK(I12354),"",INDEX('depts lookup'!B:B,MATCH(I12354,'depts lookup'!A:A,0)))</f>
        <v/>
      </c>
      <c r="K12354" t="str">
        <f>IF(ISBLANK(I12354),"",INDEX('depts lookup'!C:C,MATCH(I12354,'depts lookup'!A:A,0)))</f>
        <v/>
      </c>
    </row>
    <row r="12355" spans="1:11" x14ac:dyDescent="0.2">
      <c r="A12355" s="1" t="s">
        <v>20654</v>
      </c>
      <c r="B12355">
        <v>543</v>
      </c>
      <c r="C12355" t="s">
        <v>14262</v>
      </c>
      <c r="D12355">
        <v>46</v>
      </c>
      <c r="E12355" t="s">
        <v>583</v>
      </c>
      <c r="F12355" t="s">
        <v>20995</v>
      </c>
      <c r="G12355">
        <v>400000</v>
      </c>
      <c r="H12355">
        <f t="shared" ref="H12355:H12418" si="193">IF(ISBLANK(G12355),"",G12355/100000)</f>
        <v>4</v>
      </c>
      <c r="I12355" t="s">
        <v>4489</v>
      </c>
      <c r="J12355" t="str">
        <f>IF(ISBLANK(I12355),"",INDEX('depts lookup'!B:B,MATCH(I12355,'depts lookup'!A:A,0)))</f>
        <v>Slum Removal and Rehabilitation fund</v>
      </c>
      <c r="K12355" t="str">
        <f>IF(ISBLANK(I12355),"",INDEX('depts lookup'!C:C,MATCH(I12355,'depts lookup'!A:A,0)))</f>
        <v>4. झोपडपट्टी निर्मूलन व पुनर्वसन निधीतून करावयाची कामे</v>
      </c>
    </row>
    <row r="12356" spans="1:11" x14ac:dyDescent="0.2">
      <c r="A12356" s="1" t="s">
        <v>20654</v>
      </c>
      <c r="B12356">
        <v>544</v>
      </c>
      <c r="C12356" t="s">
        <v>14263</v>
      </c>
      <c r="D12356">
        <v>46</v>
      </c>
      <c r="E12356" t="s">
        <v>583</v>
      </c>
      <c r="F12356" t="s">
        <v>20996</v>
      </c>
      <c r="G12356">
        <v>400000</v>
      </c>
      <c r="H12356">
        <f t="shared" si="193"/>
        <v>4</v>
      </c>
      <c r="I12356" t="s">
        <v>3942</v>
      </c>
      <c r="J12356" t="str">
        <f>IF(ISBLANK(I12356),"",INDEX('depts lookup'!B:B,MATCH(I12356,'depts lookup'!A:A,0)))</f>
        <v>10 A Road Development</v>
      </c>
      <c r="K12356" t="str">
        <f>IF(ISBLANK(I12356),"",INDEX('depts lookup'!C:C,MATCH(I12356,'depts lookup'!A:A,0)))</f>
        <v>पथ सुधारणा</v>
      </c>
    </row>
    <row r="12357" spans="1:11" x14ac:dyDescent="0.2">
      <c r="A12357" s="1" t="s">
        <v>20654</v>
      </c>
      <c r="B12357">
        <v>545</v>
      </c>
      <c r="C12357" t="s">
        <v>14264</v>
      </c>
      <c r="D12357">
        <v>46</v>
      </c>
      <c r="F12357" t="s">
        <v>20997</v>
      </c>
      <c r="G12357">
        <v>600000</v>
      </c>
      <c r="H12357">
        <f t="shared" si="193"/>
        <v>6</v>
      </c>
      <c r="I12357" t="s">
        <v>3942</v>
      </c>
      <c r="J12357" t="str">
        <f>IF(ISBLANK(I12357),"",INDEX('depts lookup'!B:B,MATCH(I12357,'depts lookup'!A:A,0)))</f>
        <v>10 A Road Development</v>
      </c>
      <c r="K12357" t="str">
        <f>IF(ISBLANK(I12357),"",INDEX('depts lookup'!C:C,MATCH(I12357,'depts lookup'!A:A,0)))</f>
        <v>पथ सुधारणा</v>
      </c>
    </row>
    <row r="12358" spans="1:11" x14ac:dyDescent="0.2">
      <c r="A12358" s="1" t="s">
        <v>20654</v>
      </c>
      <c r="B12358">
        <v>546</v>
      </c>
      <c r="C12358" t="s">
        <v>14265</v>
      </c>
      <c r="D12358">
        <v>46</v>
      </c>
      <c r="F12358" t="s">
        <v>20998</v>
      </c>
      <c r="G12358">
        <v>400000</v>
      </c>
      <c r="H12358">
        <f t="shared" si="193"/>
        <v>4</v>
      </c>
      <c r="I12358" t="s">
        <v>3942</v>
      </c>
      <c r="J12358" t="str">
        <f>IF(ISBLANK(I12358),"",INDEX('depts lookup'!B:B,MATCH(I12358,'depts lookup'!A:A,0)))</f>
        <v>10 A Road Development</v>
      </c>
      <c r="K12358" t="str">
        <f>IF(ISBLANK(I12358),"",INDEX('depts lookup'!C:C,MATCH(I12358,'depts lookup'!A:A,0)))</f>
        <v>पथ सुधारणा</v>
      </c>
    </row>
    <row r="12359" spans="1:11" x14ac:dyDescent="0.2">
      <c r="A12359" s="1" t="s">
        <v>20654</v>
      </c>
      <c r="B12359">
        <v>547</v>
      </c>
      <c r="C12359" t="s">
        <v>14266</v>
      </c>
      <c r="D12359">
        <v>46</v>
      </c>
      <c r="F12359" t="s">
        <v>20999</v>
      </c>
      <c r="G12359">
        <v>400000</v>
      </c>
      <c r="H12359">
        <f t="shared" si="193"/>
        <v>4</v>
      </c>
      <c r="I12359" t="s">
        <v>3942</v>
      </c>
      <c r="J12359" t="str">
        <f>IF(ISBLANK(I12359),"",INDEX('depts lookup'!B:B,MATCH(I12359,'depts lookup'!A:A,0)))</f>
        <v>10 A Road Development</v>
      </c>
      <c r="K12359" t="str">
        <f>IF(ISBLANK(I12359),"",INDEX('depts lookup'!C:C,MATCH(I12359,'depts lookup'!A:A,0)))</f>
        <v>पथ सुधारणा</v>
      </c>
    </row>
    <row r="12360" spans="1:11" x14ac:dyDescent="0.2">
      <c r="A12360" s="1" t="s">
        <v>20654</v>
      </c>
      <c r="B12360">
        <v>548</v>
      </c>
      <c r="C12360" t="s">
        <v>14267</v>
      </c>
      <c r="D12360">
        <v>46</v>
      </c>
      <c r="F12360" t="s">
        <v>21000</v>
      </c>
      <c r="G12360">
        <v>400000</v>
      </c>
      <c r="H12360">
        <f t="shared" si="193"/>
        <v>4</v>
      </c>
      <c r="I12360" t="s">
        <v>3942</v>
      </c>
      <c r="J12360" t="str">
        <f>IF(ISBLANK(I12360),"",INDEX('depts lookup'!B:B,MATCH(I12360,'depts lookup'!A:A,0)))</f>
        <v>10 A Road Development</v>
      </c>
      <c r="K12360" t="str">
        <f>IF(ISBLANK(I12360),"",INDEX('depts lookup'!C:C,MATCH(I12360,'depts lookup'!A:A,0)))</f>
        <v>पथ सुधारणा</v>
      </c>
    </row>
    <row r="12361" spans="1:11" hidden="1" x14ac:dyDescent="0.2">
      <c r="A12361" s="1" t="s">
        <v>20654</v>
      </c>
      <c r="B12361">
        <v>549</v>
      </c>
      <c r="D12361">
        <v>46</v>
      </c>
      <c r="H12361" t="str">
        <f t="shared" si="193"/>
        <v/>
      </c>
      <c r="J12361" t="str">
        <f>IF(ISBLANK(I12361),"",INDEX('depts lookup'!B:B,MATCH(I12361,'depts lookup'!A:A,0)))</f>
        <v/>
      </c>
      <c r="K12361" t="str">
        <f>IF(ISBLANK(I12361),"",INDEX('depts lookup'!C:C,MATCH(I12361,'depts lookup'!A:A,0)))</f>
        <v/>
      </c>
    </row>
    <row r="12362" spans="1:11" hidden="1" x14ac:dyDescent="0.2">
      <c r="A12362" s="1" t="s">
        <v>20654</v>
      </c>
      <c r="B12362">
        <v>550</v>
      </c>
      <c r="D12362">
        <v>46</v>
      </c>
      <c r="F12362" t="s">
        <v>4235</v>
      </c>
      <c r="G12362">
        <v>2600000</v>
      </c>
      <c r="H12362">
        <f t="shared" si="193"/>
        <v>26</v>
      </c>
      <c r="J12362" t="str">
        <f>IF(ISBLANK(I12362),"",INDEX('depts lookup'!B:B,MATCH(I12362,'depts lookup'!A:A,0)))</f>
        <v/>
      </c>
      <c r="K12362" t="str">
        <f>IF(ISBLANK(I12362),"",INDEX('depts lookup'!C:C,MATCH(I12362,'depts lookup'!A:A,0)))</f>
        <v/>
      </c>
    </row>
    <row r="12363" spans="1:11" hidden="1" x14ac:dyDescent="0.2">
      <c r="A12363" s="1" t="s">
        <v>20654</v>
      </c>
      <c r="B12363">
        <v>551</v>
      </c>
      <c r="H12363" t="str">
        <f t="shared" si="193"/>
        <v/>
      </c>
      <c r="J12363" t="str">
        <f>IF(ISBLANK(I12363),"",INDEX('depts lookup'!B:B,MATCH(I12363,'depts lookup'!A:A,0)))</f>
        <v/>
      </c>
      <c r="K12363" t="str">
        <f>IF(ISBLANK(I12363),"",INDEX('depts lookup'!C:C,MATCH(I12363,'depts lookup'!A:A,0)))</f>
        <v/>
      </c>
    </row>
    <row r="12364" spans="1:11" x14ac:dyDescent="0.2">
      <c r="A12364" s="1" t="s">
        <v>20654</v>
      </c>
      <c r="B12364">
        <v>552</v>
      </c>
      <c r="C12364" t="s">
        <v>14268</v>
      </c>
      <c r="D12364">
        <v>61</v>
      </c>
      <c r="E12364" t="s">
        <v>583</v>
      </c>
      <c r="F12364" t="s">
        <v>21001</v>
      </c>
      <c r="G12364">
        <v>200000</v>
      </c>
      <c r="H12364">
        <f t="shared" si="193"/>
        <v>2</v>
      </c>
      <c r="I12364" t="s">
        <v>10604</v>
      </c>
      <c r="J12364" t="str">
        <f>IF(ISBLANK(I12364),"",INDEX('depts lookup'!B:B,MATCH(I12364,'depts lookup'!A:A,0)))</f>
        <v>Drainage &amp; Sewerage</v>
      </c>
      <c r="K12364" t="str">
        <f>IF(ISBLANK(I12364),"",INDEX('depts lookup'!C:C,MATCH(I12364,'depts lookup'!A:A,0)))</f>
        <v>2. गटारे व नाले</v>
      </c>
    </row>
    <row r="12365" spans="1:11" x14ac:dyDescent="0.2">
      <c r="A12365" s="1" t="s">
        <v>20654</v>
      </c>
      <c r="B12365">
        <v>553</v>
      </c>
      <c r="C12365" t="s">
        <v>14269</v>
      </c>
      <c r="D12365">
        <v>61</v>
      </c>
      <c r="E12365" t="s">
        <v>583</v>
      </c>
      <c r="F12365" t="s">
        <v>21002</v>
      </c>
      <c r="G12365">
        <v>200000</v>
      </c>
      <c r="H12365">
        <f t="shared" si="193"/>
        <v>2</v>
      </c>
      <c r="I12365" t="s">
        <v>3942</v>
      </c>
      <c r="J12365" t="str">
        <f>IF(ISBLANK(I12365),"",INDEX('depts lookup'!B:B,MATCH(I12365,'depts lookup'!A:A,0)))</f>
        <v>10 A Road Development</v>
      </c>
      <c r="K12365" t="str">
        <f>IF(ISBLANK(I12365),"",INDEX('depts lookup'!C:C,MATCH(I12365,'depts lookup'!A:A,0)))</f>
        <v>पथ सुधारणा</v>
      </c>
    </row>
    <row r="12366" spans="1:11" x14ac:dyDescent="0.2">
      <c r="A12366" s="1" t="s">
        <v>20654</v>
      </c>
      <c r="B12366">
        <v>554</v>
      </c>
      <c r="C12366" t="s">
        <v>14270</v>
      </c>
      <c r="D12366">
        <v>61</v>
      </c>
      <c r="F12366" t="s">
        <v>21003</v>
      </c>
      <c r="G12366">
        <v>1000000</v>
      </c>
      <c r="H12366">
        <f t="shared" si="193"/>
        <v>10</v>
      </c>
      <c r="I12366" t="s">
        <v>3942</v>
      </c>
      <c r="J12366" t="str">
        <f>IF(ISBLANK(I12366),"",INDEX('depts lookup'!B:B,MATCH(I12366,'depts lookup'!A:A,0)))</f>
        <v>10 A Road Development</v>
      </c>
      <c r="K12366" t="str">
        <f>IF(ISBLANK(I12366),"",INDEX('depts lookup'!C:C,MATCH(I12366,'depts lookup'!A:A,0)))</f>
        <v>पथ सुधारणा</v>
      </c>
    </row>
    <row r="12367" spans="1:11" x14ac:dyDescent="0.2">
      <c r="A12367" s="1" t="s">
        <v>20654</v>
      </c>
      <c r="B12367">
        <v>555</v>
      </c>
      <c r="C12367" t="s">
        <v>14271</v>
      </c>
      <c r="D12367">
        <v>61</v>
      </c>
      <c r="F12367" t="s">
        <v>21004</v>
      </c>
      <c r="G12367">
        <v>600000</v>
      </c>
      <c r="H12367">
        <f t="shared" si="193"/>
        <v>6</v>
      </c>
      <c r="I12367" t="s">
        <v>10604</v>
      </c>
      <c r="J12367" t="str">
        <f>IF(ISBLANK(I12367),"",INDEX('depts lookup'!B:B,MATCH(I12367,'depts lookup'!A:A,0)))</f>
        <v>Drainage &amp; Sewerage</v>
      </c>
      <c r="K12367" t="str">
        <f>IF(ISBLANK(I12367),"",INDEX('depts lookup'!C:C,MATCH(I12367,'depts lookup'!A:A,0)))</f>
        <v>2. गटारे व नाले</v>
      </c>
    </row>
    <row r="12368" spans="1:11" x14ac:dyDescent="0.2">
      <c r="A12368" s="1" t="s">
        <v>20654</v>
      </c>
      <c r="B12368">
        <v>556</v>
      </c>
      <c r="C12368" t="s">
        <v>14272</v>
      </c>
      <c r="D12368">
        <v>61</v>
      </c>
      <c r="E12368" t="s">
        <v>583</v>
      </c>
      <c r="F12368" t="s">
        <v>21005</v>
      </c>
      <c r="G12368">
        <v>400000</v>
      </c>
      <c r="H12368">
        <f t="shared" si="193"/>
        <v>4</v>
      </c>
      <c r="I12368" t="s">
        <v>4489</v>
      </c>
      <c r="J12368" t="str">
        <f>IF(ISBLANK(I12368),"",INDEX('depts lookup'!B:B,MATCH(I12368,'depts lookup'!A:A,0)))</f>
        <v>Slum Removal and Rehabilitation fund</v>
      </c>
      <c r="K12368" t="str">
        <f>IF(ISBLANK(I12368),"",INDEX('depts lookup'!C:C,MATCH(I12368,'depts lookup'!A:A,0)))</f>
        <v>4. झोपडपट्टी निर्मूलन व पुनर्वसन निधीतून करावयाची कामे</v>
      </c>
    </row>
    <row r="12369" spans="1:11" x14ac:dyDescent="0.2">
      <c r="A12369" s="1" t="s">
        <v>20654</v>
      </c>
      <c r="B12369">
        <v>557</v>
      </c>
      <c r="C12369" t="s">
        <v>14273</v>
      </c>
      <c r="D12369">
        <v>61</v>
      </c>
      <c r="F12369" t="s">
        <v>21006</v>
      </c>
      <c r="G12369">
        <v>400000</v>
      </c>
      <c r="H12369">
        <f t="shared" si="193"/>
        <v>4</v>
      </c>
      <c r="I12369" t="s">
        <v>3944</v>
      </c>
      <c r="J12369" t="str">
        <f>IF(ISBLANK(I12369),"",INDEX('depts lookup'!B:B,MATCH(I12369,'depts lookup'!A:A,0)))</f>
        <v>10 C Electricity dept</v>
      </c>
      <c r="K12369" t="str">
        <f>IF(ISBLANK(I12369),"",INDEX('depts lookup'!C:C,MATCH(I12369,'depts lookup'!A:A,0)))</f>
        <v>विद्युत विभाग</v>
      </c>
    </row>
    <row r="12370" spans="1:11" hidden="1" x14ac:dyDescent="0.2">
      <c r="A12370" s="1" t="s">
        <v>20654</v>
      </c>
      <c r="B12370">
        <v>558</v>
      </c>
      <c r="D12370">
        <v>61</v>
      </c>
      <c r="H12370" t="str">
        <f t="shared" si="193"/>
        <v/>
      </c>
      <c r="J12370" t="str">
        <f>IF(ISBLANK(I12370),"",INDEX('depts lookup'!B:B,MATCH(I12370,'depts lookup'!A:A,0)))</f>
        <v/>
      </c>
      <c r="K12370" t="str">
        <f>IF(ISBLANK(I12370),"",INDEX('depts lookup'!C:C,MATCH(I12370,'depts lookup'!A:A,0)))</f>
        <v/>
      </c>
    </row>
    <row r="12371" spans="1:11" hidden="1" x14ac:dyDescent="0.2">
      <c r="A12371" s="1" t="s">
        <v>20654</v>
      </c>
      <c r="B12371">
        <v>559</v>
      </c>
      <c r="D12371">
        <v>61</v>
      </c>
      <c r="F12371" t="s">
        <v>4235</v>
      </c>
      <c r="G12371">
        <v>2800000</v>
      </c>
      <c r="H12371">
        <f t="shared" si="193"/>
        <v>28</v>
      </c>
      <c r="J12371" t="str">
        <f>IF(ISBLANK(I12371),"",INDEX('depts lookup'!B:B,MATCH(I12371,'depts lookup'!A:A,0)))</f>
        <v/>
      </c>
      <c r="K12371" t="str">
        <f>IF(ISBLANK(I12371),"",INDEX('depts lookup'!C:C,MATCH(I12371,'depts lookup'!A:A,0)))</f>
        <v/>
      </c>
    </row>
    <row r="12372" spans="1:11" hidden="1" x14ac:dyDescent="0.2">
      <c r="A12372" s="1" t="s">
        <v>20654</v>
      </c>
      <c r="B12372">
        <v>560</v>
      </c>
      <c r="H12372" t="str">
        <f t="shared" si="193"/>
        <v/>
      </c>
      <c r="J12372" t="str">
        <f>IF(ISBLANK(I12372),"",INDEX('depts lookup'!B:B,MATCH(I12372,'depts lookup'!A:A,0)))</f>
        <v/>
      </c>
      <c r="K12372" t="str">
        <f>IF(ISBLANK(I12372),"",INDEX('depts lookup'!C:C,MATCH(I12372,'depts lookup'!A:A,0)))</f>
        <v/>
      </c>
    </row>
    <row r="12373" spans="1:11" x14ac:dyDescent="0.2">
      <c r="A12373" s="1" t="s">
        <v>20654</v>
      </c>
      <c r="B12373">
        <v>561</v>
      </c>
      <c r="C12373" t="s">
        <v>14274</v>
      </c>
      <c r="D12373">
        <v>62</v>
      </c>
      <c r="F12373" t="s">
        <v>21007</v>
      </c>
      <c r="G12373">
        <v>600000</v>
      </c>
      <c r="H12373">
        <f t="shared" si="193"/>
        <v>6</v>
      </c>
      <c r="I12373" t="s">
        <v>3942</v>
      </c>
      <c r="J12373" t="str">
        <f>IF(ISBLANK(I12373),"",INDEX('depts lookup'!B:B,MATCH(I12373,'depts lookup'!A:A,0)))</f>
        <v>10 A Road Development</v>
      </c>
      <c r="K12373" t="str">
        <f>IF(ISBLANK(I12373),"",INDEX('depts lookup'!C:C,MATCH(I12373,'depts lookup'!A:A,0)))</f>
        <v>पथ सुधारणा</v>
      </c>
    </row>
    <row r="12374" spans="1:11" x14ac:dyDescent="0.2">
      <c r="A12374" s="1" t="s">
        <v>20654</v>
      </c>
      <c r="B12374">
        <v>562</v>
      </c>
      <c r="C12374" t="s">
        <v>14275</v>
      </c>
      <c r="D12374">
        <v>62</v>
      </c>
      <c r="E12374" t="s">
        <v>583</v>
      </c>
      <c r="F12374" t="s">
        <v>21008</v>
      </c>
      <c r="G12374">
        <v>400000</v>
      </c>
      <c r="H12374">
        <f t="shared" si="193"/>
        <v>4</v>
      </c>
      <c r="I12374" t="s">
        <v>10604</v>
      </c>
      <c r="J12374" t="str">
        <f>IF(ISBLANK(I12374),"",INDEX('depts lookup'!B:B,MATCH(I12374,'depts lookup'!A:A,0)))</f>
        <v>Drainage &amp; Sewerage</v>
      </c>
      <c r="K12374" t="str">
        <f>IF(ISBLANK(I12374),"",INDEX('depts lookup'!C:C,MATCH(I12374,'depts lookup'!A:A,0)))</f>
        <v>2. गटारे व नाले</v>
      </c>
    </row>
    <row r="12375" spans="1:11" x14ac:dyDescent="0.2">
      <c r="A12375" s="1" t="s">
        <v>20654</v>
      </c>
      <c r="B12375">
        <v>563</v>
      </c>
      <c r="C12375" t="s">
        <v>14276</v>
      </c>
      <c r="D12375">
        <v>62</v>
      </c>
      <c r="E12375" t="s">
        <v>583</v>
      </c>
      <c r="F12375" t="s">
        <v>21009</v>
      </c>
      <c r="G12375">
        <v>400000</v>
      </c>
      <c r="H12375">
        <f t="shared" si="193"/>
        <v>4</v>
      </c>
      <c r="I12375" t="s">
        <v>10604</v>
      </c>
      <c r="J12375" t="str">
        <f>IF(ISBLANK(I12375),"",INDEX('depts lookup'!B:B,MATCH(I12375,'depts lookup'!A:A,0)))</f>
        <v>Drainage &amp; Sewerage</v>
      </c>
      <c r="K12375" t="str">
        <f>IF(ISBLANK(I12375),"",INDEX('depts lookup'!C:C,MATCH(I12375,'depts lookup'!A:A,0)))</f>
        <v>2. गटारे व नाले</v>
      </c>
    </row>
    <row r="12376" spans="1:11" x14ac:dyDescent="0.2">
      <c r="A12376" s="1" t="s">
        <v>20654</v>
      </c>
      <c r="B12376">
        <v>564</v>
      </c>
      <c r="C12376" t="s">
        <v>14277</v>
      </c>
      <c r="D12376">
        <v>62</v>
      </c>
      <c r="F12376" t="s">
        <v>21010</v>
      </c>
      <c r="G12376">
        <v>400000</v>
      </c>
      <c r="H12376">
        <f t="shared" si="193"/>
        <v>4</v>
      </c>
      <c r="I12376" t="s">
        <v>3942</v>
      </c>
      <c r="J12376" t="str">
        <f>IF(ISBLANK(I12376),"",INDEX('depts lookup'!B:B,MATCH(I12376,'depts lookup'!A:A,0)))</f>
        <v>10 A Road Development</v>
      </c>
      <c r="K12376" t="str">
        <f>IF(ISBLANK(I12376),"",INDEX('depts lookup'!C:C,MATCH(I12376,'depts lookup'!A:A,0)))</f>
        <v>पथ सुधारणा</v>
      </c>
    </row>
    <row r="12377" spans="1:11" x14ac:dyDescent="0.2">
      <c r="A12377" s="1" t="s">
        <v>20654</v>
      </c>
      <c r="B12377">
        <v>565</v>
      </c>
      <c r="C12377" t="s">
        <v>14278</v>
      </c>
      <c r="D12377">
        <v>62</v>
      </c>
      <c r="F12377" t="s">
        <v>21011</v>
      </c>
      <c r="G12377">
        <v>200000</v>
      </c>
      <c r="H12377">
        <f t="shared" si="193"/>
        <v>2</v>
      </c>
      <c r="I12377" t="s">
        <v>10604</v>
      </c>
      <c r="J12377" t="str">
        <f>IF(ISBLANK(I12377),"",INDEX('depts lookup'!B:B,MATCH(I12377,'depts lookup'!A:A,0)))</f>
        <v>Drainage &amp; Sewerage</v>
      </c>
      <c r="K12377" t="str">
        <f>IF(ISBLANK(I12377),"",INDEX('depts lookup'!C:C,MATCH(I12377,'depts lookup'!A:A,0)))</f>
        <v>2. गटारे व नाले</v>
      </c>
    </row>
    <row r="12378" spans="1:11" x14ac:dyDescent="0.2">
      <c r="A12378" s="1" t="s">
        <v>20654</v>
      </c>
      <c r="B12378">
        <v>566</v>
      </c>
      <c r="C12378" t="s">
        <v>14279</v>
      </c>
      <c r="D12378">
        <v>62</v>
      </c>
      <c r="F12378" t="s">
        <v>21012</v>
      </c>
      <c r="G12378">
        <v>400000</v>
      </c>
      <c r="H12378">
        <f t="shared" si="193"/>
        <v>4</v>
      </c>
      <c r="I12378" t="s">
        <v>10604</v>
      </c>
      <c r="J12378" t="str">
        <f>IF(ISBLANK(I12378),"",INDEX('depts lookup'!B:B,MATCH(I12378,'depts lookup'!A:A,0)))</f>
        <v>Drainage &amp; Sewerage</v>
      </c>
      <c r="K12378" t="str">
        <f>IF(ISBLANK(I12378),"",INDEX('depts lookup'!C:C,MATCH(I12378,'depts lookup'!A:A,0)))</f>
        <v>2. गटारे व नाले</v>
      </c>
    </row>
    <row r="12379" spans="1:11" x14ac:dyDescent="0.2">
      <c r="A12379" s="1" t="s">
        <v>20654</v>
      </c>
      <c r="B12379">
        <v>567</v>
      </c>
      <c r="C12379" t="s">
        <v>14280</v>
      </c>
      <c r="D12379">
        <v>62</v>
      </c>
      <c r="F12379" t="s">
        <v>21013</v>
      </c>
      <c r="G12379">
        <v>600000</v>
      </c>
      <c r="H12379">
        <f t="shared" si="193"/>
        <v>6</v>
      </c>
      <c r="I12379" t="s">
        <v>3942</v>
      </c>
      <c r="J12379" t="str">
        <f>IF(ISBLANK(I12379),"",INDEX('depts lookup'!B:B,MATCH(I12379,'depts lookup'!A:A,0)))</f>
        <v>10 A Road Development</v>
      </c>
      <c r="K12379" t="str">
        <f>IF(ISBLANK(I12379),"",INDEX('depts lookup'!C:C,MATCH(I12379,'depts lookup'!A:A,0)))</f>
        <v>पथ सुधारणा</v>
      </c>
    </row>
    <row r="12380" spans="1:11" hidden="1" x14ac:dyDescent="0.2">
      <c r="A12380" s="1" t="s">
        <v>20654</v>
      </c>
      <c r="B12380">
        <v>568</v>
      </c>
      <c r="D12380">
        <v>62</v>
      </c>
      <c r="H12380" t="str">
        <f t="shared" si="193"/>
        <v/>
      </c>
      <c r="J12380" t="str">
        <f>IF(ISBLANK(I12380),"",INDEX('depts lookup'!B:B,MATCH(I12380,'depts lookup'!A:A,0)))</f>
        <v/>
      </c>
      <c r="K12380" t="str">
        <f>IF(ISBLANK(I12380),"",INDEX('depts lookup'!C:C,MATCH(I12380,'depts lookup'!A:A,0)))</f>
        <v/>
      </c>
    </row>
    <row r="12381" spans="1:11" hidden="1" x14ac:dyDescent="0.2">
      <c r="A12381" s="1" t="s">
        <v>20654</v>
      </c>
      <c r="B12381">
        <v>569</v>
      </c>
      <c r="D12381">
        <v>62</v>
      </c>
      <c r="F12381" t="s">
        <v>4235</v>
      </c>
      <c r="G12381">
        <v>3000000</v>
      </c>
      <c r="H12381">
        <f t="shared" si="193"/>
        <v>30</v>
      </c>
      <c r="J12381" t="str">
        <f>IF(ISBLANK(I12381),"",INDEX('depts lookup'!B:B,MATCH(I12381,'depts lookup'!A:A,0)))</f>
        <v/>
      </c>
      <c r="K12381" t="str">
        <f>IF(ISBLANK(I12381),"",INDEX('depts lookup'!C:C,MATCH(I12381,'depts lookup'!A:A,0)))</f>
        <v/>
      </c>
    </row>
    <row r="12382" spans="1:11" hidden="1" x14ac:dyDescent="0.2">
      <c r="A12382" s="1" t="s">
        <v>20654</v>
      </c>
      <c r="B12382">
        <v>570</v>
      </c>
      <c r="H12382" t="str">
        <f t="shared" si="193"/>
        <v/>
      </c>
      <c r="J12382" t="str">
        <f>IF(ISBLANK(I12382),"",INDEX('depts lookup'!B:B,MATCH(I12382,'depts lookup'!A:A,0)))</f>
        <v/>
      </c>
      <c r="K12382" t="str">
        <f>IF(ISBLANK(I12382),"",INDEX('depts lookup'!C:C,MATCH(I12382,'depts lookup'!A:A,0)))</f>
        <v/>
      </c>
    </row>
    <row r="12383" spans="1:11" hidden="1" x14ac:dyDescent="0.2">
      <c r="A12383" s="1" t="s">
        <v>20654</v>
      </c>
      <c r="B12383">
        <v>571</v>
      </c>
      <c r="H12383" t="str">
        <f t="shared" si="193"/>
        <v/>
      </c>
      <c r="J12383" t="str">
        <f>IF(ISBLANK(I12383),"",INDEX('depts lookup'!B:B,MATCH(I12383,'depts lookup'!A:A,0)))</f>
        <v/>
      </c>
      <c r="K12383" t="str">
        <f>IF(ISBLANK(I12383),"",INDEX('depts lookup'!C:C,MATCH(I12383,'depts lookup'!A:A,0)))</f>
        <v/>
      </c>
    </row>
    <row r="12384" spans="1:11" x14ac:dyDescent="0.2">
      <c r="A12384" s="1" t="s">
        <v>20654</v>
      </c>
      <c r="B12384">
        <v>572</v>
      </c>
      <c r="C12384" t="s">
        <v>14281</v>
      </c>
      <c r="D12384">
        <v>63</v>
      </c>
      <c r="F12384" t="s">
        <v>21014</v>
      </c>
      <c r="G12384">
        <v>400000</v>
      </c>
      <c r="H12384">
        <f t="shared" si="193"/>
        <v>4</v>
      </c>
      <c r="I12384" t="s">
        <v>3944</v>
      </c>
      <c r="J12384" t="str">
        <f>IF(ISBLANK(I12384),"",INDEX('depts lookup'!B:B,MATCH(I12384,'depts lookup'!A:A,0)))</f>
        <v>10 C Electricity dept</v>
      </c>
      <c r="K12384" t="str">
        <f>IF(ISBLANK(I12384),"",INDEX('depts lookup'!C:C,MATCH(I12384,'depts lookup'!A:A,0)))</f>
        <v>विद्युत विभाग</v>
      </c>
    </row>
    <row r="12385" spans="1:11" x14ac:dyDescent="0.2">
      <c r="A12385" s="1" t="s">
        <v>20654</v>
      </c>
      <c r="B12385">
        <v>573</v>
      </c>
      <c r="C12385" t="s">
        <v>14282</v>
      </c>
      <c r="D12385">
        <v>63</v>
      </c>
      <c r="F12385" t="s">
        <v>21015</v>
      </c>
      <c r="G12385">
        <v>400000</v>
      </c>
      <c r="H12385">
        <f t="shared" si="193"/>
        <v>4</v>
      </c>
      <c r="I12385" t="s">
        <v>3942</v>
      </c>
      <c r="J12385" t="str">
        <f>IF(ISBLANK(I12385),"",INDEX('depts lookup'!B:B,MATCH(I12385,'depts lookup'!A:A,0)))</f>
        <v>10 A Road Development</v>
      </c>
      <c r="K12385" t="str">
        <f>IF(ISBLANK(I12385),"",INDEX('depts lookup'!C:C,MATCH(I12385,'depts lookup'!A:A,0)))</f>
        <v>पथ सुधारणा</v>
      </c>
    </row>
    <row r="12386" spans="1:11" x14ac:dyDescent="0.2">
      <c r="A12386" s="1" t="s">
        <v>20654</v>
      </c>
      <c r="B12386">
        <v>574</v>
      </c>
      <c r="C12386" t="s">
        <v>14283</v>
      </c>
      <c r="D12386">
        <v>63</v>
      </c>
      <c r="E12386" t="s">
        <v>583</v>
      </c>
      <c r="F12386" t="s">
        <v>21016</v>
      </c>
      <c r="G12386">
        <v>400000</v>
      </c>
      <c r="H12386">
        <f t="shared" si="193"/>
        <v>4</v>
      </c>
      <c r="I12386" t="s">
        <v>10604</v>
      </c>
      <c r="J12386" t="str">
        <f>IF(ISBLANK(I12386),"",INDEX('depts lookup'!B:B,MATCH(I12386,'depts lookup'!A:A,0)))</f>
        <v>Drainage &amp; Sewerage</v>
      </c>
      <c r="K12386" t="str">
        <f>IF(ISBLANK(I12386),"",INDEX('depts lookup'!C:C,MATCH(I12386,'depts lookup'!A:A,0)))</f>
        <v>2. गटारे व नाले</v>
      </c>
    </row>
    <row r="12387" spans="1:11" x14ac:dyDescent="0.2">
      <c r="A12387" s="1" t="s">
        <v>20654</v>
      </c>
      <c r="B12387">
        <v>575</v>
      </c>
      <c r="C12387" t="s">
        <v>14284</v>
      </c>
      <c r="D12387">
        <v>63</v>
      </c>
      <c r="E12387" t="s">
        <v>583</v>
      </c>
      <c r="F12387" t="s">
        <v>21017</v>
      </c>
      <c r="G12387">
        <v>400000</v>
      </c>
      <c r="H12387">
        <f t="shared" si="193"/>
        <v>4</v>
      </c>
      <c r="I12387" t="s">
        <v>10604</v>
      </c>
      <c r="J12387" t="str">
        <f>IF(ISBLANK(I12387),"",INDEX('depts lookup'!B:B,MATCH(I12387,'depts lookup'!A:A,0)))</f>
        <v>Drainage &amp; Sewerage</v>
      </c>
      <c r="K12387" t="str">
        <f>IF(ISBLANK(I12387),"",INDEX('depts lookup'!C:C,MATCH(I12387,'depts lookup'!A:A,0)))</f>
        <v>2. गटारे व नाले</v>
      </c>
    </row>
    <row r="12388" spans="1:11" x14ac:dyDescent="0.2">
      <c r="A12388" s="1" t="s">
        <v>20654</v>
      </c>
      <c r="B12388">
        <v>576</v>
      </c>
      <c r="C12388" t="s">
        <v>14285</v>
      </c>
      <c r="D12388">
        <v>63</v>
      </c>
      <c r="E12388" t="s">
        <v>583</v>
      </c>
      <c r="F12388" t="s">
        <v>21018</v>
      </c>
      <c r="G12388">
        <v>400000</v>
      </c>
      <c r="H12388">
        <f t="shared" si="193"/>
        <v>4</v>
      </c>
      <c r="I12388" t="s">
        <v>10604</v>
      </c>
      <c r="J12388" t="str">
        <f>IF(ISBLANK(I12388),"",INDEX('depts lookup'!B:B,MATCH(I12388,'depts lookup'!A:A,0)))</f>
        <v>Drainage &amp; Sewerage</v>
      </c>
      <c r="K12388" t="str">
        <f>IF(ISBLANK(I12388),"",INDEX('depts lookup'!C:C,MATCH(I12388,'depts lookup'!A:A,0)))</f>
        <v>2. गटारे व नाले</v>
      </c>
    </row>
    <row r="12389" spans="1:11" hidden="1" x14ac:dyDescent="0.2">
      <c r="A12389" s="1" t="s">
        <v>20654</v>
      </c>
      <c r="B12389">
        <v>577</v>
      </c>
      <c r="D12389">
        <v>63</v>
      </c>
      <c r="H12389" t="str">
        <f t="shared" si="193"/>
        <v/>
      </c>
      <c r="J12389" t="str">
        <f>IF(ISBLANK(I12389),"",INDEX('depts lookup'!B:B,MATCH(I12389,'depts lookup'!A:A,0)))</f>
        <v/>
      </c>
      <c r="K12389" t="str">
        <f>IF(ISBLANK(I12389),"",INDEX('depts lookup'!C:C,MATCH(I12389,'depts lookup'!A:A,0)))</f>
        <v/>
      </c>
    </row>
    <row r="12390" spans="1:11" hidden="1" x14ac:dyDescent="0.2">
      <c r="A12390" s="1" t="s">
        <v>20654</v>
      </c>
      <c r="B12390">
        <v>578</v>
      </c>
      <c r="D12390">
        <v>63</v>
      </c>
      <c r="F12390" t="s">
        <v>4235</v>
      </c>
      <c r="G12390">
        <v>2000000</v>
      </c>
      <c r="H12390">
        <f t="shared" si="193"/>
        <v>20</v>
      </c>
      <c r="J12390" t="str">
        <f>IF(ISBLANK(I12390),"",INDEX('depts lookup'!B:B,MATCH(I12390,'depts lookup'!A:A,0)))</f>
        <v/>
      </c>
      <c r="K12390" t="str">
        <f>IF(ISBLANK(I12390),"",INDEX('depts lookup'!C:C,MATCH(I12390,'depts lookup'!A:A,0)))</f>
        <v/>
      </c>
    </row>
    <row r="12391" spans="1:11" hidden="1" x14ac:dyDescent="0.2">
      <c r="A12391" s="1" t="s">
        <v>20654</v>
      </c>
      <c r="B12391">
        <v>579</v>
      </c>
      <c r="H12391" t="str">
        <f t="shared" si="193"/>
        <v/>
      </c>
      <c r="J12391" t="str">
        <f>IF(ISBLANK(I12391),"",INDEX('depts lookup'!B:B,MATCH(I12391,'depts lookup'!A:A,0)))</f>
        <v/>
      </c>
      <c r="K12391" t="str">
        <f>IF(ISBLANK(I12391),"",INDEX('depts lookup'!C:C,MATCH(I12391,'depts lookup'!A:A,0)))</f>
        <v/>
      </c>
    </row>
    <row r="12392" spans="1:11" x14ac:dyDescent="0.2">
      <c r="A12392" s="1" t="s">
        <v>20654</v>
      </c>
      <c r="B12392">
        <v>580</v>
      </c>
      <c r="C12392" t="s">
        <v>14286</v>
      </c>
      <c r="D12392" t="s">
        <v>13915</v>
      </c>
      <c r="F12392" t="s">
        <v>21019</v>
      </c>
      <c r="G12392">
        <v>400000</v>
      </c>
      <c r="H12392">
        <f t="shared" si="193"/>
        <v>4</v>
      </c>
      <c r="I12392" t="s">
        <v>3944</v>
      </c>
      <c r="J12392" t="str">
        <f>IF(ISBLANK(I12392),"",INDEX('depts lookup'!B:B,MATCH(I12392,'depts lookup'!A:A,0)))</f>
        <v>10 C Electricity dept</v>
      </c>
      <c r="K12392" t="str">
        <f>IF(ISBLANK(I12392),"",INDEX('depts lookup'!C:C,MATCH(I12392,'depts lookup'!A:A,0)))</f>
        <v>विद्युत विभाग</v>
      </c>
    </row>
    <row r="12393" spans="1:11" x14ac:dyDescent="0.2">
      <c r="A12393" s="1" t="s">
        <v>20654</v>
      </c>
      <c r="B12393">
        <v>581</v>
      </c>
      <c r="C12393" t="s">
        <v>14287</v>
      </c>
      <c r="D12393" t="s">
        <v>13915</v>
      </c>
      <c r="F12393" t="s">
        <v>14288</v>
      </c>
      <c r="G12393">
        <v>400000</v>
      </c>
      <c r="H12393">
        <f t="shared" si="193"/>
        <v>4</v>
      </c>
      <c r="I12393" t="s">
        <v>3942</v>
      </c>
      <c r="J12393" t="str">
        <f>IF(ISBLANK(I12393),"",INDEX('depts lookup'!B:B,MATCH(I12393,'depts lookup'!A:A,0)))</f>
        <v>10 A Road Development</v>
      </c>
      <c r="K12393" t="str">
        <f>IF(ISBLANK(I12393),"",INDEX('depts lookup'!C:C,MATCH(I12393,'depts lookup'!A:A,0)))</f>
        <v>पथ सुधारणा</v>
      </c>
    </row>
    <row r="12394" spans="1:11" x14ac:dyDescent="0.2">
      <c r="A12394" s="1" t="s">
        <v>20654</v>
      </c>
      <c r="B12394">
        <v>582</v>
      </c>
      <c r="C12394" t="s">
        <v>14289</v>
      </c>
      <c r="D12394" t="s">
        <v>13915</v>
      </c>
      <c r="E12394" t="s">
        <v>583</v>
      </c>
      <c r="F12394" t="s">
        <v>21020</v>
      </c>
      <c r="G12394">
        <v>400000</v>
      </c>
      <c r="H12394">
        <f t="shared" si="193"/>
        <v>4</v>
      </c>
      <c r="I12394" t="s">
        <v>10604</v>
      </c>
      <c r="J12394" t="str">
        <f>IF(ISBLANK(I12394),"",INDEX('depts lookup'!B:B,MATCH(I12394,'depts lookup'!A:A,0)))</f>
        <v>Drainage &amp; Sewerage</v>
      </c>
      <c r="K12394" t="str">
        <f>IF(ISBLANK(I12394),"",INDEX('depts lookup'!C:C,MATCH(I12394,'depts lookup'!A:A,0)))</f>
        <v>2. गटारे व नाले</v>
      </c>
    </row>
    <row r="12395" spans="1:11" x14ac:dyDescent="0.2">
      <c r="A12395" s="1" t="s">
        <v>20654</v>
      </c>
      <c r="B12395">
        <v>583</v>
      </c>
      <c r="C12395" t="s">
        <v>14290</v>
      </c>
      <c r="D12395" t="s">
        <v>13915</v>
      </c>
      <c r="F12395" t="s">
        <v>21021</v>
      </c>
      <c r="G12395">
        <v>400000</v>
      </c>
      <c r="H12395">
        <f t="shared" si="193"/>
        <v>4</v>
      </c>
      <c r="I12395" t="s">
        <v>10604</v>
      </c>
      <c r="J12395" t="str">
        <f>IF(ISBLANK(I12395),"",INDEX('depts lookup'!B:B,MATCH(I12395,'depts lookup'!A:A,0)))</f>
        <v>Drainage &amp; Sewerage</v>
      </c>
      <c r="K12395" t="str">
        <f>IF(ISBLANK(I12395),"",INDEX('depts lookup'!C:C,MATCH(I12395,'depts lookup'!A:A,0)))</f>
        <v>2. गटारे व नाले</v>
      </c>
    </row>
    <row r="12396" spans="1:11" x14ac:dyDescent="0.2">
      <c r="A12396" s="1" t="s">
        <v>20654</v>
      </c>
      <c r="B12396">
        <v>584</v>
      </c>
      <c r="C12396" t="s">
        <v>14291</v>
      </c>
      <c r="D12396" t="s">
        <v>13915</v>
      </c>
      <c r="F12396" t="s">
        <v>21022</v>
      </c>
      <c r="G12396">
        <v>400000</v>
      </c>
      <c r="H12396">
        <f t="shared" si="193"/>
        <v>4</v>
      </c>
      <c r="I12396" t="s">
        <v>4489</v>
      </c>
      <c r="J12396" t="str">
        <f>IF(ISBLANK(I12396),"",INDEX('depts lookup'!B:B,MATCH(I12396,'depts lookup'!A:A,0)))</f>
        <v>Slum Removal and Rehabilitation fund</v>
      </c>
      <c r="K12396" t="str">
        <f>IF(ISBLANK(I12396),"",INDEX('depts lookup'!C:C,MATCH(I12396,'depts lookup'!A:A,0)))</f>
        <v>4. झोपडपट्टी निर्मूलन व पुनर्वसन निधीतून करावयाची कामे</v>
      </c>
    </row>
    <row r="12397" spans="1:11" x14ac:dyDescent="0.2">
      <c r="A12397" s="1" t="s">
        <v>20654</v>
      </c>
      <c r="B12397">
        <v>585</v>
      </c>
      <c r="C12397" t="s">
        <v>14292</v>
      </c>
      <c r="D12397" t="s">
        <v>13915</v>
      </c>
      <c r="F12397" t="s">
        <v>21019</v>
      </c>
      <c r="G12397">
        <v>1000000</v>
      </c>
      <c r="H12397">
        <f t="shared" si="193"/>
        <v>10</v>
      </c>
      <c r="I12397" t="s">
        <v>3944</v>
      </c>
      <c r="J12397" t="str">
        <f>IF(ISBLANK(I12397),"",INDEX('depts lookup'!B:B,MATCH(I12397,'depts lookup'!A:A,0)))</f>
        <v>10 C Electricity dept</v>
      </c>
      <c r="K12397" t="str">
        <f>IF(ISBLANK(I12397),"",INDEX('depts lookup'!C:C,MATCH(I12397,'depts lookup'!A:A,0)))</f>
        <v>विद्युत विभाग</v>
      </c>
    </row>
    <row r="12398" spans="1:11" x14ac:dyDescent="0.2">
      <c r="A12398" s="1" t="s">
        <v>20654</v>
      </c>
      <c r="B12398">
        <v>586</v>
      </c>
      <c r="C12398" t="s">
        <v>14293</v>
      </c>
      <c r="D12398" t="s">
        <v>13915</v>
      </c>
      <c r="F12398" t="s">
        <v>14288</v>
      </c>
      <c r="G12398">
        <v>1000000</v>
      </c>
      <c r="H12398">
        <f t="shared" si="193"/>
        <v>10</v>
      </c>
      <c r="I12398" t="s">
        <v>3942</v>
      </c>
      <c r="J12398" t="str">
        <f>IF(ISBLANK(I12398),"",INDEX('depts lookup'!B:B,MATCH(I12398,'depts lookup'!A:A,0)))</f>
        <v>10 A Road Development</v>
      </c>
      <c r="K12398" t="str">
        <f>IF(ISBLANK(I12398),"",INDEX('depts lookup'!C:C,MATCH(I12398,'depts lookup'!A:A,0)))</f>
        <v>पथ सुधारणा</v>
      </c>
    </row>
    <row r="12399" spans="1:11" x14ac:dyDescent="0.2">
      <c r="A12399" s="1" t="s">
        <v>20654</v>
      </c>
      <c r="B12399">
        <v>587</v>
      </c>
      <c r="C12399" t="s">
        <v>14294</v>
      </c>
      <c r="D12399" t="s">
        <v>13915</v>
      </c>
      <c r="F12399" t="s">
        <v>21020</v>
      </c>
      <c r="G12399">
        <v>1000000</v>
      </c>
      <c r="H12399">
        <f t="shared" si="193"/>
        <v>10</v>
      </c>
      <c r="I12399" t="s">
        <v>10604</v>
      </c>
      <c r="J12399" t="str">
        <f>IF(ISBLANK(I12399),"",INDEX('depts lookup'!B:B,MATCH(I12399,'depts lookup'!A:A,0)))</f>
        <v>Drainage &amp; Sewerage</v>
      </c>
      <c r="K12399" t="str">
        <f>IF(ISBLANK(I12399),"",INDEX('depts lookup'!C:C,MATCH(I12399,'depts lookup'!A:A,0)))</f>
        <v>2. गटारे व नाले</v>
      </c>
    </row>
    <row r="12400" spans="1:11" x14ac:dyDescent="0.2">
      <c r="A12400" s="1" t="s">
        <v>20654</v>
      </c>
      <c r="B12400">
        <v>588</v>
      </c>
      <c r="C12400" t="s">
        <v>14295</v>
      </c>
      <c r="D12400" t="s">
        <v>13915</v>
      </c>
      <c r="F12400" t="s">
        <v>21021</v>
      </c>
      <c r="G12400">
        <v>1000000</v>
      </c>
      <c r="H12400">
        <f t="shared" si="193"/>
        <v>10</v>
      </c>
      <c r="I12400" t="s">
        <v>10604</v>
      </c>
      <c r="J12400" t="str">
        <f>IF(ISBLANK(I12400),"",INDEX('depts lookup'!B:B,MATCH(I12400,'depts lookup'!A:A,0)))</f>
        <v>Drainage &amp; Sewerage</v>
      </c>
      <c r="K12400" t="str">
        <f>IF(ISBLANK(I12400),"",INDEX('depts lookup'!C:C,MATCH(I12400,'depts lookup'!A:A,0)))</f>
        <v>2. गटारे व नाले</v>
      </c>
    </row>
    <row r="12401" spans="1:11" x14ac:dyDescent="0.2">
      <c r="A12401" s="1" t="s">
        <v>20654</v>
      </c>
      <c r="B12401">
        <v>589</v>
      </c>
      <c r="C12401" t="s">
        <v>14296</v>
      </c>
      <c r="D12401" t="s">
        <v>13915</v>
      </c>
      <c r="F12401" t="s">
        <v>21023</v>
      </c>
      <c r="G12401">
        <v>800000</v>
      </c>
      <c r="H12401">
        <f t="shared" si="193"/>
        <v>8</v>
      </c>
      <c r="I12401" t="s">
        <v>10601</v>
      </c>
      <c r="J12401" t="str">
        <f>IF(ISBLANK(I12401),"",INDEX('depts lookup'!B:B,MATCH(I12401,'depts lookup'!A:A,0)))</f>
        <v>Water suppy</v>
      </c>
      <c r="K12401" t="str">
        <f>IF(ISBLANK(I12401),"",INDEX('depts lookup'!C:C,MATCH(I12401,'depts lookup'!A:A,0)))</f>
        <v>1. पाणीपुरवठा</v>
      </c>
    </row>
    <row r="12402" spans="1:11" hidden="1" x14ac:dyDescent="0.2">
      <c r="A12402" s="1" t="s">
        <v>20654</v>
      </c>
      <c r="B12402">
        <v>590</v>
      </c>
      <c r="D12402" t="s">
        <v>13915</v>
      </c>
      <c r="H12402" t="str">
        <f t="shared" si="193"/>
        <v/>
      </c>
      <c r="J12402" t="str">
        <f>IF(ISBLANK(I12402),"",INDEX('depts lookup'!B:B,MATCH(I12402,'depts lookup'!A:A,0)))</f>
        <v/>
      </c>
      <c r="K12402" t="str">
        <f>IF(ISBLANK(I12402),"",INDEX('depts lookup'!C:C,MATCH(I12402,'depts lookup'!A:A,0)))</f>
        <v/>
      </c>
    </row>
    <row r="12403" spans="1:11" hidden="1" x14ac:dyDescent="0.2">
      <c r="A12403" s="1" t="s">
        <v>20654</v>
      </c>
      <c r="B12403">
        <v>591</v>
      </c>
      <c r="D12403" t="s">
        <v>13915</v>
      </c>
      <c r="F12403" t="s">
        <v>4235</v>
      </c>
      <c r="G12403">
        <v>6800000</v>
      </c>
      <c r="H12403">
        <f t="shared" si="193"/>
        <v>68</v>
      </c>
      <c r="J12403" t="str">
        <f>IF(ISBLANK(I12403),"",INDEX('depts lookup'!B:B,MATCH(I12403,'depts lookup'!A:A,0)))</f>
        <v/>
      </c>
      <c r="K12403" t="str">
        <f>IF(ISBLANK(I12403),"",INDEX('depts lookup'!C:C,MATCH(I12403,'depts lookup'!A:A,0)))</f>
        <v/>
      </c>
    </row>
    <row r="12404" spans="1:11" hidden="1" x14ac:dyDescent="0.2">
      <c r="A12404" s="1" t="s">
        <v>20654</v>
      </c>
      <c r="B12404">
        <v>592</v>
      </c>
      <c r="H12404" t="str">
        <f t="shared" si="193"/>
        <v/>
      </c>
      <c r="J12404" t="str">
        <f>IF(ISBLANK(I12404),"",INDEX('depts lookup'!B:B,MATCH(I12404,'depts lookup'!A:A,0)))</f>
        <v/>
      </c>
      <c r="K12404" t="str">
        <f>IF(ISBLANK(I12404),"",INDEX('depts lookup'!C:C,MATCH(I12404,'depts lookup'!A:A,0)))</f>
        <v/>
      </c>
    </row>
    <row r="12405" spans="1:11" hidden="1" x14ac:dyDescent="0.2">
      <c r="A12405" s="1" t="s">
        <v>20654</v>
      </c>
      <c r="B12405">
        <v>593</v>
      </c>
      <c r="F12405" t="s">
        <v>20653</v>
      </c>
      <c r="G12405">
        <v>19760000</v>
      </c>
      <c r="H12405">
        <f t="shared" si="193"/>
        <v>197.6</v>
      </c>
      <c r="J12405" t="str">
        <f>IF(ISBLANK(I12405),"",INDEX('depts lookup'!B:B,MATCH(I12405,'depts lookup'!A:A,0)))</f>
        <v/>
      </c>
      <c r="K12405" t="str">
        <f>IF(ISBLANK(I12405),"",INDEX('depts lookup'!C:C,MATCH(I12405,'depts lookup'!A:A,0)))</f>
        <v/>
      </c>
    </row>
    <row r="12406" spans="1:11" x14ac:dyDescent="0.2">
      <c r="A12406" s="1" t="s">
        <v>21024</v>
      </c>
      <c r="B12406">
        <v>1</v>
      </c>
      <c r="C12406" s="1" t="s">
        <v>21025</v>
      </c>
      <c r="D12406">
        <v>1</v>
      </c>
      <c r="E12406" t="s">
        <v>583</v>
      </c>
      <c r="F12406" t="s">
        <v>21026</v>
      </c>
      <c r="G12406">
        <v>400000</v>
      </c>
      <c r="H12406">
        <f t="shared" si="193"/>
        <v>4</v>
      </c>
      <c r="I12406" t="s">
        <v>22778</v>
      </c>
      <c r="J12406" t="str">
        <f>IF(ISBLANK(I12406),"",INDEX('depts lookup'!B:B,MATCH(I12406,'depts lookup'!A:A,0)))</f>
        <v>Town Engineer Account spending</v>
      </c>
      <c r="K12406" t="str">
        <f>IF(ISBLANK(I12406),"",INDEX('depts lookup'!C:C,MATCH(I12406,'depts lookup'!A:A,0)))</f>
        <v>क−1. नगर अभियंता खात्याकडील खर्च</v>
      </c>
    </row>
    <row r="12407" spans="1:11" x14ac:dyDescent="0.2">
      <c r="A12407" s="1" t="s">
        <v>21024</v>
      </c>
      <c r="B12407">
        <v>2</v>
      </c>
      <c r="C12407" t="s">
        <v>21027</v>
      </c>
      <c r="D12407">
        <v>1</v>
      </c>
      <c r="E12407" t="s">
        <v>583</v>
      </c>
      <c r="F12407" t="s">
        <v>21028</v>
      </c>
      <c r="G12407">
        <v>400000</v>
      </c>
      <c r="H12407">
        <f t="shared" si="193"/>
        <v>4</v>
      </c>
      <c r="I12407" t="s">
        <v>22778</v>
      </c>
      <c r="J12407" t="str">
        <f>IF(ISBLANK(I12407),"",INDEX('depts lookup'!B:B,MATCH(I12407,'depts lookup'!A:A,0)))</f>
        <v>Town Engineer Account spending</v>
      </c>
      <c r="K12407" t="str">
        <f>IF(ISBLANK(I12407),"",INDEX('depts lookup'!C:C,MATCH(I12407,'depts lookup'!A:A,0)))</f>
        <v>क−1. नगर अभियंता खात्याकडील खर्च</v>
      </c>
    </row>
    <row r="12408" spans="1:11" x14ac:dyDescent="0.2">
      <c r="A12408" s="1" t="s">
        <v>21024</v>
      </c>
      <c r="B12408">
        <v>3</v>
      </c>
      <c r="C12408" t="s">
        <v>21029</v>
      </c>
      <c r="D12408">
        <v>1</v>
      </c>
      <c r="E12408" t="s">
        <v>583</v>
      </c>
      <c r="F12408" t="s">
        <v>21030</v>
      </c>
      <c r="G12408">
        <v>400000</v>
      </c>
      <c r="H12408">
        <f t="shared" si="193"/>
        <v>4</v>
      </c>
      <c r="I12408" t="s">
        <v>22722</v>
      </c>
      <c r="J12408" t="str">
        <f>IF(ISBLANK(I12408),"",INDEX('depts lookup'!B:B,MATCH(I12408,'depts lookup'!A:A,0)))</f>
        <v>Electrical Department</v>
      </c>
      <c r="K12408" t="str">
        <f>IF(ISBLANK(I12408),"",INDEX('depts lookup'!C:C,MATCH(I12408,'depts lookup'!A:A,0)))</f>
        <v>ग−1. पथांवरील दिवाबत्ती (विद्युत)</v>
      </c>
    </row>
    <row r="12409" spans="1:11" x14ac:dyDescent="0.2">
      <c r="A12409" s="1" t="s">
        <v>21024</v>
      </c>
      <c r="B12409">
        <v>4</v>
      </c>
      <c r="C12409" t="s">
        <v>21031</v>
      </c>
      <c r="D12409">
        <v>1</v>
      </c>
      <c r="E12409" t="s">
        <v>583</v>
      </c>
      <c r="F12409" t="s">
        <v>21032</v>
      </c>
      <c r="G12409">
        <v>400000</v>
      </c>
      <c r="H12409">
        <f t="shared" si="193"/>
        <v>4</v>
      </c>
      <c r="I12409" t="s">
        <v>22720</v>
      </c>
      <c r="J12409" t="str">
        <f>IF(ISBLANK(I12409),"",INDEX('depts lookup'!B:B,MATCH(I12409,'depts lookup'!A:A,0)))</f>
        <v>Road development</v>
      </c>
      <c r="K12409" t="str">
        <f>IF(ISBLANK(I12409),"",INDEX('depts lookup'!C:C,MATCH(I12409,'depts lookup'!A:A,0)))</f>
        <v>क. पथ सुधारणा (विशेष कार्याधिकारी)</v>
      </c>
    </row>
    <row r="12410" spans="1:11" x14ac:dyDescent="0.2">
      <c r="A12410" s="1" t="s">
        <v>21024</v>
      </c>
      <c r="B12410">
        <v>5</v>
      </c>
      <c r="C12410" t="s">
        <v>21033</v>
      </c>
      <c r="D12410">
        <v>1</v>
      </c>
      <c r="E12410" t="s">
        <v>583</v>
      </c>
      <c r="F12410" t="s">
        <v>21034</v>
      </c>
      <c r="G12410">
        <v>400000</v>
      </c>
      <c r="H12410">
        <f t="shared" si="193"/>
        <v>4</v>
      </c>
      <c r="I12410" t="s">
        <v>22720</v>
      </c>
      <c r="J12410" t="str">
        <f>IF(ISBLANK(I12410),"",INDEX('depts lookup'!B:B,MATCH(I12410,'depts lookup'!A:A,0)))</f>
        <v>Road development</v>
      </c>
      <c r="K12410" t="str">
        <f>IF(ISBLANK(I12410),"",INDEX('depts lookup'!C:C,MATCH(I12410,'depts lookup'!A:A,0)))</f>
        <v>क. पथ सुधारणा (विशेष कार्याधिकारी)</v>
      </c>
    </row>
    <row r="12411" spans="1:11" x14ac:dyDescent="0.2">
      <c r="A12411" s="1" t="s">
        <v>21024</v>
      </c>
      <c r="B12411">
        <v>6</v>
      </c>
      <c r="C12411" t="s">
        <v>21035</v>
      </c>
      <c r="D12411">
        <v>1</v>
      </c>
      <c r="E12411" t="s">
        <v>583</v>
      </c>
      <c r="F12411" t="s">
        <v>21036</v>
      </c>
      <c r="G12411">
        <v>400000</v>
      </c>
      <c r="H12411">
        <f t="shared" si="193"/>
        <v>4</v>
      </c>
      <c r="I12411" t="s">
        <v>22720</v>
      </c>
      <c r="J12411" t="str">
        <f>IF(ISBLANK(I12411),"",INDEX('depts lookup'!B:B,MATCH(I12411,'depts lookup'!A:A,0)))</f>
        <v>Road development</v>
      </c>
      <c r="K12411" t="str">
        <f>IF(ISBLANK(I12411),"",INDEX('depts lookup'!C:C,MATCH(I12411,'depts lookup'!A:A,0)))</f>
        <v>क. पथ सुधारणा (विशेष कार्याधिकारी)</v>
      </c>
    </row>
    <row r="12412" spans="1:11" x14ac:dyDescent="0.2">
      <c r="A12412" s="1" t="s">
        <v>21024</v>
      </c>
      <c r="B12412">
        <v>7</v>
      </c>
      <c r="C12412" t="s">
        <v>21037</v>
      </c>
      <c r="D12412">
        <v>1</v>
      </c>
      <c r="E12412" t="s">
        <v>583</v>
      </c>
      <c r="F12412" t="s">
        <v>21038</v>
      </c>
      <c r="G12412">
        <v>400000</v>
      </c>
      <c r="H12412">
        <f t="shared" si="193"/>
        <v>4</v>
      </c>
      <c r="I12412" t="s">
        <v>22720</v>
      </c>
      <c r="J12412" t="str">
        <f>IF(ISBLANK(I12412),"",INDEX('depts lookup'!B:B,MATCH(I12412,'depts lookup'!A:A,0)))</f>
        <v>Road development</v>
      </c>
      <c r="K12412" t="str">
        <f>IF(ISBLANK(I12412),"",INDEX('depts lookup'!C:C,MATCH(I12412,'depts lookup'!A:A,0)))</f>
        <v>क. पथ सुधारणा (विशेष कार्याधिकारी)</v>
      </c>
    </row>
    <row r="12413" spans="1:11" x14ac:dyDescent="0.2">
      <c r="A12413" s="1" t="s">
        <v>21024</v>
      </c>
      <c r="B12413">
        <v>8</v>
      </c>
      <c r="C12413" t="s">
        <v>21039</v>
      </c>
      <c r="D12413">
        <v>1</v>
      </c>
      <c r="E12413" t="s">
        <v>583</v>
      </c>
      <c r="F12413" t="s">
        <v>21040</v>
      </c>
      <c r="G12413">
        <v>400000</v>
      </c>
      <c r="H12413">
        <f t="shared" si="193"/>
        <v>4</v>
      </c>
      <c r="I12413" t="s">
        <v>22708</v>
      </c>
      <c r="J12413" t="str">
        <f>IF(ISBLANK(I12413),"",INDEX('depts lookup'!B:B,MATCH(I12413,'depts lookup'!A:A,0)))</f>
        <v>Sub-engineer (health)</v>
      </c>
      <c r="K12413" t="str">
        <f>IF(ISBLANK(I12413),"",INDEX('depts lookup'!C:C,MATCH(I12413,'depts lookup'!A:A,0)))</f>
        <v>ख. सब इंजिनियर (हेल्थ) (आ.प्र.)</v>
      </c>
    </row>
    <row r="12414" spans="1:11" x14ac:dyDescent="0.2">
      <c r="A12414" s="1" t="s">
        <v>21024</v>
      </c>
      <c r="B12414">
        <v>9</v>
      </c>
      <c r="C12414" t="s">
        <v>21041</v>
      </c>
      <c r="D12414">
        <v>1</v>
      </c>
      <c r="E12414" t="s">
        <v>583</v>
      </c>
      <c r="F12414" t="s">
        <v>21042</v>
      </c>
      <c r="G12414">
        <v>400000</v>
      </c>
      <c r="H12414">
        <f t="shared" si="193"/>
        <v>4</v>
      </c>
      <c r="I12414" t="s">
        <v>22763</v>
      </c>
      <c r="J12414" t="str">
        <f>IF(ISBLANK(I12414),"",INDEX('depts lookup'!B:B,MATCH(I12414,'depts lookup'!A:A,0)))</f>
        <v>Accounts</v>
      </c>
      <c r="K12414" t="str">
        <f>IF(ISBLANK(I12414),"",INDEX('depts lookup'!C:C,MATCH(I12414,'depts lookup'!A:A,0)))</f>
        <v>ख. नळ खाते</v>
      </c>
    </row>
    <row r="12415" spans="1:11" x14ac:dyDescent="0.2">
      <c r="A12415" s="1" t="s">
        <v>21024</v>
      </c>
      <c r="B12415">
        <v>10</v>
      </c>
      <c r="C12415" t="s">
        <v>21043</v>
      </c>
      <c r="D12415">
        <v>1</v>
      </c>
      <c r="E12415" t="s">
        <v>583</v>
      </c>
      <c r="F12415" t="s">
        <v>21044</v>
      </c>
      <c r="G12415">
        <v>400000</v>
      </c>
      <c r="H12415">
        <f t="shared" si="193"/>
        <v>4</v>
      </c>
      <c r="I12415" t="s">
        <v>22763</v>
      </c>
      <c r="J12415" t="str">
        <f>IF(ISBLANK(I12415),"",INDEX('depts lookup'!B:B,MATCH(I12415,'depts lookup'!A:A,0)))</f>
        <v>Accounts</v>
      </c>
      <c r="K12415" t="str">
        <f>IF(ISBLANK(I12415),"",INDEX('depts lookup'!C:C,MATCH(I12415,'depts lookup'!A:A,0)))</f>
        <v>ख. नळ खाते</v>
      </c>
    </row>
    <row r="12416" spans="1:11" x14ac:dyDescent="0.2">
      <c r="A12416" s="1" t="s">
        <v>21024</v>
      </c>
      <c r="B12416">
        <v>11</v>
      </c>
      <c r="C12416" t="s">
        <v>21045</v>
      </c>
      <c r="D12416">
        <v>2</v>
      </c>
      <c r="E12416" t="s">
        <v>583</v>
      </c>
      <c r="F12416" t="s">
        <v>21046</v>
      </c>
      <c r="G12416">
        <v>400000</v>
      </c>
      <c r="H12416">
        <f t="shared" si="193"/>
        <v>4</v>
      </c>
      <c r="I12416" t="s">
        <v>22728</v>
      </c>
      <c r="J12416" t="str">
        <f>IF(ISBLANK(I12416),"",INDEX('depts lookup'!B:B,MATCH(I12416,'depts lookup'!A:A,0)))</f>
        <v>PMC Township</v>
      </c>
      <c r="K12416" t="str">
        <f>IF(ISBLANK(I12416),"",INDEX('depts lookup'!C:C,MATCH(I12416,'depts lookup'!A:A,0)))</f>
        <v>ग. मनपा वसाहती</v>
      </c>
    </row>
    <row r="12417" spans="1:11" x14ac:dyDescent="0.2">
      <c r="A12417" s="1" t="s">
        <v>21024</v>
      </c>
      <c r="B12417">
        <v>12</v>
      </c>
      <c r="C12417" t="s">
        <v>21047</v>
      </c>
      <c r="D12417">
        <v>2</v>
      </c>
      <c r="E12417" t="s">
        <v>583</v>
      </c>
      <c r="F12417" t="s">
        <v>21048</v>
      </c>
      <c r="G12417">
        <v>400000</v>
      </c>
      <c r="H12417">
        <f t="shared" si="193"/>
        <v>4</v>
      </c>
      <c r="I12417" t="s">
        <v>22728</v>
      </c>
      <c r="J12417" t="str">
        <f>IF(ISBLANK(I12417),"",INDEX('depts lookup'!B:B,MATCH(I12417,'depts lookup'!A:A,0)))</f>
        <v>PMC Township</v>
      </c>
      <c r="K12417" t="str">
        <f>IF(ISBLANK(I12417),"",INDEX('depts lookup'!C:C,MATCH(I12417,'depts lookup'!A:A,0)))</f>
        <v>ग. मनपा वसाहती</v>
      </c>
    </row>
    <row r="12418" spans="1:11" x14ac:dyDescent="0.2">
      <c r="A12418" s="1" t="s">
        <v>21024</v>
      </c>
      <c r="B12418">
        <v>13</v>
      </c>
      <c r="C12418" t="s">
        <v>21049</v>
      </c>
      <c r="D12418">
        <v>2</v>
      </c>
      <c r="E12418" t="s">
        <v>583</v>
      </c>
      <c r="F12418" t="s">
        <v>21050</v>
      </c>
      <c r="G12418">
        <v>400000</v>
      </c>
      <c r="H12418">
        <f t="shared" si="193"/>
        <v>4</v>
      </c>
      <c r="I12418" t="s">
        <v>22728</v>
      </c>
      <c r="J12418" t="str">
        <f>IF(ISBLANK(I12418),"",INDEX('depts lookup'!B:B,MATCH(I12418,'depts lookup'!A:A,0)))</f>
        <v>PMC Township</v>
      </c>
      <c r="K12418" t="str">
        <f>IF(ISBLANK(I12418),"",INDEX('depts lookup'!C:C,MATCH(I12418,'depts lookup'!A:A,0)))</f>
        <v>ग. मनपा वसाहती</v>
      </c>
    </row>
    <row r="12419" spans="1:11" x14ac:dyDescent="0.2">
      <c r="A12419" s="1" t="s">
        <v>21024</v>
      </c>
      <c r="B12419">
        <v>14</v>
      </c>
      <c r="C12419" t="s">
        <v>21051</v>
      </c>
      <c r="D12419">
        <v>2</v>
      </c>
      <c r="E12419" t="s">
        <v>583</v>
      </c>
      <c r="F12419" t="s">
        <v>21052</v>
      </c>
      <c r="G12419">
        <v>400000</v>
      </c>
      <c r="H12419">
        <f t="shared" ref="H12419:H12482" si="194">IF(ISBLANK(G12419),"",G12419/100000)</f>
        <v>4</v>
      </c>
      <c r="I12419" t="s">
        <v>22728</v>
      </c>
      <c r="J12419" t="str">
        <f>IF(ISBLANK(I12419),"",INDEX('depts lookup'!B:B,MATCH(I12419,'depts lookup'!A:A,0)))</f>
        <v>PMC Township</v>
      </c>
      <c r="K12419" t="str">
        <f>IF(ISBLANK(I12419),"",INDEX('depts lookup'!C:C,MATCH(I12419,'depts lookup'!A:A,0)))</f>
        <v>ग. मनपा वसाहती</v>
      </c>
    </row>
    <row r="12420" spans="1:11" x14ac:dyDescent="0.2">
      <c r="A12420" s="1" t="s">
        <v>21024</v>
      </c>
      <c r="B12420">
        <v>15</v>
      </c>
      <c r="C12420" t="s">
        <v>21053</v>
      </c>
      <c r="D12420">
        <v>2</v>
      </c>
      <c r="E12420" t="s">
        <v>583</v>
      </c>
      <c r="F12420" t="s">
        <v>21054</v>
      </c>
      <c r="G12420">
        <v>400000</v>
      </c>
      <c r="H12420">
        <f t="shared" si="194"/>
        <v>4</v>
      </c>
      <c r="I12420" t="s">
        <v>22720</v>
      </c>
      <c r="J12420" t="str">
        <f>IF(ISBLANK(I12420),"",INDEX('depts lookup'!B:B,MATCH(I12420,'depts lookup'!A:A,0)))</f>
        <v>Road development</v>
      </c>
      <c r="K12420" t="str">
        <f>IF(ISBLANK(I12420),"",INDEX('depts lookup'!C:C,MATCH(I12420,'depts lookup'!A:A,0)))</f>
        <v>क. पथ सुधारणा (विशेष कार्याधिकारी)</v>
      </c>
    </row>
    <row r="12421" spans="1:11" x14ac:dyDescent="0.2">
      <c r="A12421" s="1" t="s">
        <v>21024</v>
      </c>
      <c r="B12421">
        <v>16</v>
      </c>
      <c r="C12421" t="s">
        <v>21055</v>
      </c>
      <c r="D12421">
        <v>2</v>
      </c>
      <c r="E12421" t="s">
        <v>583</v>
      </c>
      <c r="F12421" t="s">
        <v>21056</v>
      </c>
      <c r="G12421">
        <v>400000</v>
      </c>
      <c r="H12421">
        <f t="shared" si="194"/>
        <v>4</v>
      </c>
      <c r="I12421" t="s">
        <v>22720</v>
      </c>
      <c r="J12421" t="str">
        <f>IF(ISBLANK(I12421),"",INDEX('depts lookup'!B:B,MATCH(I12421,'depts lookup'!A:A,0)))</f>
        <v>Road development</v>
      </c>
      <c r="K12421" t="str">
        <f>IF(ISBLANK(I12421),"",INDEX('depts lookup'!C:C,MATCH(I12421,'depts lookup'!A:A,0)))</f>
        <v>क. पथ सुधारणा (विशेष कार्याधिकारी)</v>
      </c>
    </row>
    <row r="12422" spans="1:11" x14ac:dyDescent="0.2">
      <c r="A12422" s="1" t="s">
        <v>21024</v>
      </c>
      <c r="B12422">
        <v>17</v>
      </c>
      <c r="C12422" t="s">
        <v>21057</v>
      </c>
      <c r="D12422">
        <v>2</v>
      </c>
      <c r="E12422" t="s">
        <v>583</v>
      </c>
      <c r="F12422" t="s">
        <v>21058</v>
      </c>
      <c r="G12422">
        <v>400000</v>
      </c>
      <c r="H12422">
        <f t="shared" si="194"/>
        <v>4</v>
      </c>
      <c r="I12422" t="s">
        <v>22720</v>
      </c>
      <c r="J12422" t="str">
        <f>IF(ISBLANK(I12422),"",INDEX('depts lookup'!B:B,MATCH(I12422,'depts lookup'!A:A,0)))</f>
        <v>Road development</v>
      </c>
      <c r="K12422" t="str">
        <f>IF(ISBLANK(I12422),"",INDEX('depts lookup'!C:C,MATCH(I12422,'depts lookup'!A:A,0)))</f>
        <v>क. पथ सुधारणा (विशेष कार्याधिकारी)</v>
      </c>
    </row>
    <row r="12423" spans="1:11" x14ac:dyDescent="0.2">
      <c r="A12423" s="1" t="s">
        <v>21024</v>
      </c>
      <c r="B12423">
        <v>18</v>
      </c>
      <c r="C12423" t="s">
        <v>21059</v>
      </c>
      <c r="D12423">
        <v>2</v>
      </c>
      <c r="E12423" t="s">
        <v>583</v>
      </c>
      <c r="F12423" t="s">
        <v>21060</v>
      </c>
      <c r="G12423">
        <v>400000</v>
      </c>
      <c r="H12423">
        <f t="shared" si="194"/>
        <v>4</v>
      </c>
      <c r="I12423" t="s">
        <v>22720</v>
      </c>
      <c r="J12423" t="str">
        <f>IF(ISBLANK(I12423),"",INDEX('depts lookup'!B:B,MATCH(I12423,'depts lookup'!A:A,0)))</f>
        <v>Road development</v>
      </c>
      <c r="K12423" t="str">
        <f>IF(ISBLANK(I12423),"",INDEX('depts lookup'!C:C,MATCH(I12423,'depts lookup'!A:A,0)))</f>
        <v>क. पथ सुधारणा (विशेष कार्याधिकारी)</v>
      </c>
    </row>
    <row r="12424" spans="1:11" x14ac:dyDescent="0.2">
      <c r="A12424" s="1" t="s">
        <v>21024</v>
      </c>
      <c r="B12424">
        <v>19</v>
      </c>
      <c r="C12424" t="s">
        <v>21061</v>
      </c>
      <c r="D12424">
        <v>2</v>
      </c>
      <c r="E12424" t="s">
        <v>583</v>
      </c>
      <c r="F12424" t="s">
        <v>21062</v>
      </c>
      <c r="G12424">
        <v>400000</v>
      </c>
      <c r="H12424">
        <f t="shared" si="194"/>
        <v>4</v>
      </c>
      <c r="I12424" t="s">
        <v>22720</v>
      </c>
      <c r="J12424" t="str">
        <f>IF(ISBLANK(I12424),"",INDEX('depts lookup'!B:B,MATCH(I12424,'depts lookup'!A:A,0)))</f>
        <v>Road development</v>
      </c>
      <c r="K12424" t="str">
        <f>IF(ISBLANK(I12424),"",INDEX('depts lookup'!C:C,MATCH(I12424,'depts lookup'!A:A,0)))</f>
        <v>क. पथ सुधारणा (विशेष कार्याधिकारी)</v>
      </c>
    </row>
    <row r="12425" spans="1:11" x14ac:dyDescent="0.2">
      <c r="A12425" s="1" t="s">
        <v>21024</v>
      </c>
      <c r="B12425">
        <v>20</v>
      </c>
      <c r="C12425" t="s">
        <v>21063</v>
      </c>
      <c r="D12425">
        <v>2</v>
      </c>
      <c r="E12425" t="s">
        <v>583</v>
      </c>
      <c r="F12425" t="s">
        <v>21064</v>
      </c>
      <c r="G12425">
        <v>400000</v>
      </c>
      <c r="H12425">
        <f t="shared" si="194"/>
        <v>4</v>
      </c>
      <c r="I12425" t="s">
        <v>22708</v>
      </c>
      <c r="J12425" t="str">
        <f>IF(ISBLANK(I12425),"",INDEX('depts lookup'!B:B,MATCH(I12425,'depts lookup'!A:A,0)))</f>
        <v>Sub-engineer (health)</v>
      </c>
      <c r="K12425" t="str">
        <f>IF(ISBLANK(I12425),"",INDEX('depts lookup'!C:C,MATCH(I12425,'depts lookup'!A:A,0)))</f>
        <v>ख. सब इंजिनियर (हेल्थ) (आ.प्र.)</v>
      </c>
    </row>
    <row r="12426" spans="1:11" x14ac:dyDescent="0.2">
      <c r="A12426" s="1" t="s">
        <v>21024</v>
      </c>
      <c r="B12426">
        <v>21</v>
      </c>
      <c r="C12426" t="s">
        <v>21065</v>
      </c>
      <c r="D12426">
        <v>3</v>
      </c>
      <c r="E12426" t="s">
        <v>583</v>
      </c>
      <c r="F12426" t="s">
        <v>21066</v>
      </c>
      <c r="G12426">
        <v>400000</v>
      </c>
      <c r="H12426">
        <f t="shared" si="194"/>
        <v>4</v>
      </c>
      <c r="I12426" t="s">
        <v>22728</v>
      </c>
      <c r="J12426" t="str">
        <f>IF(ISBLANK(I12426),"",INDEX('depts lookup'!B:B,MATCH(I12426,'depts lookup'!A:A,0)))</f>
        <v>PMC Township</v>
      </c>
      <c r="K12426" t="str">
        <f>IF(ISBLANK(I12426),"",INDEX('depts lookup'!C:C,MATCH(I12426,'depts lookup'!A:A,0)))</f>
        <v>ग. मनपा वसाहती</v>
      </c>
    </row>
    <row r="12427" spans="1:11" x14ac:dyDescent="0.2">
      <c r="A12427" s="1" t="s">
        <v>21024</v>
      </c>
      <c r="B12427">
        <v>22</v>
      </c>
      <c r="C12427" t="s">
        <v>21067</v>
      </c>
      <c r="D12427">
        <v>3</v>
      </c>
      <c r="E12427" t="s">
        <v>583</v>
      </c>
      <c r="F12427" t="s">
        <v>21068</v>
      </c>
      <c r="G12427">
        <v>400000</v>
      </c>
      <c r="H12427">
        <f t="shared" si="194"/>
        <v>4</v>
      </c>
      <c r="I12427" t="s">
        <v>22728</v>
      </c>
      <c r="J12427" t="str">
        <f>IF(ISBLANK(I12427),"",INDEX('depts lookup'!B:B,MATCH(I12427,'depts lookup'!A:A,0)))</f>
        <v>PMC Township</v>
      </c>
      <c r="K12427" t="str">
        <f>IF(ISBLANK(I12427),"",INDEX('depts lookup'!C:C,MATCH(I12427,'depts lookup'!A:A,0)))</f>
        <v>ग. मनपा वसाहती</v>
      </c>
    </row>
    <row r="12428" spans="1:11" x14ac:dyDescent="0.2">
      <c r="A12428" s="1" t="s">
        <v>21024</v>
      </c>
      <c r="B12428">
        <v>23</v>
      </c>
      <c r="C12428" t="s">
        <v>21069</v>
      </c>
      <c r="D12428">
        <v>3</v>
      </c>
      <c r="E12428" t="s">
        <v>583</v>
      </c>
      <c r="F12428" t="s">
        <v>21070</v>
      </c>
      <c r="G12428">
        <v>400000</v>
      </c>
      <c r="H12428">
        <f t="shared" si="194"/>
        <v>4</v>
      </c>
      <c r="I12428" t="s">
        <v>22728</v>
      </c>
      <c r="J12428" t="str">
        <f>IF(ISBLANK(I12428),"",INDEX('depts lookup'!B:B,MATCH(I12428,'depts lookup'!A:A,0)))</f>
        <v>PMC Township</v>
      </c>
      <c r="K12428" t="str">
        <f>IF(ISBLANK(I12428),"",INDEX('depts lookup'!C:C,MATCH(I12428,'depts lookup'!A:A,0)))</f>
        <v>ग. मनपा वसाहती</v>
      </c>
    </row>
    <row r="12429" spans="1:11" x14ac:dyDescent="0.2">
      <c r="A12429" s="1" t="s">
        <v>21024</v>
      </c>
      <c r="B12429">
        <v>24</v>
      </c>
      <c r="C12429" t="s">
        <v>21071</v>
      </c>
      <c r="D12429">
        <v>3</v>
      </c>
      <c r="E12429" t="s">
        <v>583</v>
      </c>
      <c r="F12429" t="s">
        <v>21072</v>
      </c>
      <c r="G12429">
        <v>200000</v>
      </c>
      <c r="H12429">
        <f t="shared" si="194"/>
        <v>2</v>
      </c>
      <c r="I12429" t="s">
        <v>22728</v>
      </c>
      <c r="J12429" t="str">
        <f>IF(ISBLANK(I12429),"",INDEX('depts lookup'!B:B,MATCH(I12429,'depts lookup'!A:A,0)))</f>
        <v>PMC Township</v>
      </c>
      <c r="K12429" t="str">
        <f>IF(ISBLANK(I12429),"",INDEX('depts lookup'!C:C,MATCH(I12429,'depts lookup'!A:A,0)))</f>
        <v>ग. मनपा वसाहती</v>
      </c>
    </row>
    <row r="12430" spans="1:11" x14ac:dyDescent="0.2">
      <c r="A12430" s="1" t="s">
        <v>21024</v>
      </c>
      <c r="B12430">
        <v>25</v>
      </c>
      <c r="C12430" t="s">
        <v>21073</v>
      </c>
      <c r="D12430">
        <v>3</v>
      </c>
      <c r="E12430" t="s">
        <v>583</v>
      </c>
      <c r="F12430" t="s">
        <v>21074</v>
      </c>
      <c r="G12430">
        <v>200000</v>
      </c>
      <c r="H12430">
        <f t="shared" si="194"/>
        <v>2</v>
      </c>
      <c r="I12430" t="s">
        <v>22728</v>
      </c>
      <c r="J12430" t="str">
        <f>IF(ISBLANK(I12430),"",INDEX('depts lookup'!B:B,MATCH(I12430,'depts lookup'!A:A,0)))</f>
        <v>PMC Township</v>
      </c>
      <c r="K12430" t="str">
        <f>IF(ISBLANK(I12430),"",INDEX('depts lookup'!C:C,MATCH(I12430,'depts lookup'!A:A,0)))</f>
        <v>ग. मनपा वसाहती</v>
      </c>
    </row>
    <row r="12431" spans="1:11" x14ac:dyDescent="0.2">
      <c r="A12431" s="1" t="s">
        <v>21024</v>
      </c>
      <c r="B12431">
        <v>26</v>
      </c>
      <c r="C12431" t="s">
        <v>21075</v>
      </c>
      <c r="D12431">
        <v>3</v>
      </c>
      <c r="E12431" t="s">
        <v>583</v>
      </c>
      <c r="F12431" t="s">
        <v>21076</v>
      </c>
      <c r="G12431">
        <v>400000</v>
      </c>
      <c r="H12431">
        <f t="shared" si="194"/>
        <v>4</v>
      </c>
      <c r="I12431" t="s">
        <v>22720</v>
      </c>
      <c r="J12431" t="str">
        <f>IF(ISBLANK(I12431),"",INDEX('depts lookup'!B:B,MATCH(I12431,'depts lookup'!A:A,0)))</f>
        <v>Road development</v>
      </c>
      <c r="K12431" t="str">
        <f>IF(ISBLANK(I12431),"",INDEX('depts lookup'!C:C,MATCH(I12431,'depts lookup'!A:A,0)))</f>
        <v>क. पथ सुधारणा (विशेष कार्याधिकारी)</v>
      </c>
    </row>
    <row r="12432" spans="1:11" x14ac:dyDescent="0.2">
      <c r="A12432" s="1" t="s">
        <v>21024</v>
      </c>
      <c r="B12432">
        <v>27</v>
      </c>
      <c r="C12432" t="s">
        <v>21077</v>
      </c>
      <c r="D12432">
        <v>3</v>
      </c>
      <c r="E12432" t="s">
        <v>583</v>
      </c>
      <c r="F12432" t="s">
        <v>21078</v>
      </c>
      <c r="G12432">
        <v>400000</v>
      </c>
      <c r="H12432">
        <f t="shared" si="194"/>
        <v>4</v>
      </c>
      <c r="I12432" t="s">
        <v>22720</v>
      </c>
      <c r="J12432" t="str">
        <f>IF(ISBLANK(I12432),"",INDEX('depts lookup'!B:B,MATCH(I12432,'depts lookup'!A:A,0)))</f>
        <v>Road development</v>
      </c>
      <c r="K12432" t="str">
        <f>IF(ISBLANK(I12432),"",INDEX('depts lookup'!C:C,MATCH(I12432,'depts lookup'!A:A,0)))</f>
        <v>क. पथ सुधारणा (विशेष कार्याधिकारी)</v>
      </c>
    </row>
    <row r="12433" spans="1:11" x14ac:dyDescent="0.2">
      <c r="A12433" s="1" t="s">
        <v>21024</v>
      </c>
      <c r="B12433">
        <v>28</v>
      </c>
      <c r="C12433" t="s">
        <v>21079</v>
      </c>
      <c r="D12433">
        <v>3</v>
      </c>
      <c r="E12433" t="s">
        <v>583</v>
      </c>
      <c r="F12433" t="s">
        <v>21080</v>
      </c>
      <c r="G12433">
        <v>240000</v>
      </c>
      <c r="H12433">
        <f t="shared" si="194"/>
        <v>2.4</v>
      </c>
      <c r="I12433" t="s">
        <v>22720</v>
      </c>
      <c r="J12433" t="str">
        <f>IF(ISBLANK(I12433),"",INDEX('depts lookup'!B:B,MATCH(I12433,'depts lookup'!A:A,0)))</f>
        <v>Road development</v>
      </c>
      <c r="K12433" t="str">
        <f>IF(ISBLANK(I12433),"",INDEX('depts lookup'!C:C,MATCH(I12433,'depts lookup'!A:A,0)))</f>
        <v>क. पथ सुधारणा (विशेष कार्याधिकारी)</v>
      </c>
    </row>
    <row r="12434" spans="1:11" x14ac:dyDescent="0.2">
      <c r="A12434" s="1" t="s">
        <v>21024</v>
      </c>
      <c r="B12434">
        <v>29</v>
      </c>
      <c r="C12434" t="s">
        <v>21081</v>
      </c>
      <c r="D12434">
        <v>3</v>
      </c>
      <c r="E12434" t="s">
        <v>583</v>
      </c>
      <c r="F12434" t="s">
        <v>21082</v>
      </c>
      <c r="G12434">
        <v>160000</v>
      </c>
      <c r="H12434">
        <f t="shared" si="194"/>
        <v>1.6</v>
      </c>
      <c r="I12434" t="s">
        <v>22720</v>
      </c>
      <c r="J12434" t="str">
        <f>IF(ISBLANK(I12434),"",INDEX('depts lookup'!B:B,MATCH(I12434,'depts lookup'!A:A,0)))</f>
        <v>Road development</v>
      </c>
      <c r="K12434" t="str">
        <f>IF(ISBLANK(I12434),"",INDEX('depts lookup'!C:C,MATCH(I12434,'depts lookup'!A:A,0)))</f>
        <v>क. पथ सुधारणा (विशेष कार्याधिकारी)</v>
      </c>
    </row>
    <row r="12435" spans="1:11" x14ac:dyDescent="0.2">
      <c r="A12435" s="1" t="s">
        <v>21024</v>
      </c>
      <c r="B12435">
        <v>30</v>
      </c>
      <c r="C12435" t="s">
        <v>21083</v>
      </c>
      <c r="D12435">
        <v>3</v>
      </c>
      <c r="E12435" t="s">
        <v>583</v>
      </c>
      <c r="F12435" t="s">
        <v>21084</v>
      </c>
      <c r="G12435">
        <v>400000</v>
      </c>
      <c r="H12435">
        <f t="shared" si="194"/>
        <v>4</v>
      </c>
      <c r="I12435" t="s">
        <v>22720</v>
      </c>
      <c r="J12435" t="str">
        <f>IF(ISBLANK(I12435),"",INDEX('depts lookup'!B:B,MATCH(I12435,'depts lookup'!A:A,0)))</f>
        <v>Road development</v>
      </c>
      <c r="K12435" t="str">
        <f>IF(ISBLANK(I12435),"",INDEX('depts lookup'!C:C,MATCH(I12435,'depts lookup'!A:A,0)))</f>
        <v>क. पथ सुधारणा (विशेष कार्याधिकारी)</v>
      </c>
    </row>
    <row r="12436" spans="1:11" x14ac:dyDescent="0.2">
      <c r="A12436" s="1" t="s">
        <v>21024</v>
      </c>
      <c r="B12436">
        <v>31</v>
      </c>
      <c r="C12436" t="s">
        <v>21085</v>
      </c>
      <c r="D12436">
        <v>3</v>
      </c>
      <c r="E12436" t="s">
        <v>583</v>
      </c>
      <c r="F12436" t="s">
        <v>21086</v>
      </c>
      <c r="G12436">
        <v>400000</v>
      </c>
      <c r="H12436">
        <f t="shared" si="194"/>
        <v>4</v>
      </c>
      <c r="I12436" t="s">
        <v>22720</v>
      </c>
      <c r="J12436" t="str">
        <f>IF(ISBLANK(I12436),"",INDEX('depts lookup'!B:B,MATCH(I12436,'depts lookup'!A:A,0)))</f>
        <v>Road development</v>
      </c>
      <c r="K12436" t="str">
        <f>IF(ISBLANK(I12436),"",INDEX('depts lookup'!C:C,MATCH(I12436,'depts lookup'!A:A,0)))</f>
        <v>क. पथ सुधारणा (विशेष कार्याधिकारी)</v>
      </c>
    </row>
    <row r="12437" spans="1:11" x14ac:dyDescent="0.2">
      <c r="A12437" s="1" t="s">
        <v>21024</v>
      </c>
      <c r="B12437">
        <v>32</v>
      </c>
      <c r="C12437" t="s">
        <v>21087</v>
      </c>
      <c r="D12437">
        <v>3</v>
      </c>
      <c r="E12437" t="s">
        <v>583</v>
      </c>
      <c r="F12437" t="s">
        <v>21088</v>
      </c>
      <c r="G12437">
        <v>400000</v>
      </c>
      <c r="H12437">
        <f t="shared" si="194"/>
        <v>4</v>
      </c>
      <c r="I12437" t="s">
        <v>22720</v>
      </c>
      <c r="J12437" t="str">
        <f>IF(ISBLANK(I12437),"",INDEX('depts lookup'!B:B,MATCH(I12437,'depts lookup'!A:A,0)))</f>
        <v>Road development</v>
      </c>
      <c r="K12437" t="str">
        <f>IF(ISBLANK(I12437),"",INDEX('depts lookup'!C:C,MATCH(I12437,'depts lookup'!A:A,0)))</f>
        <v>क. पथ सुधारणा (विशेष कार्याधिकारी)</v>
      </c>
    </row>
    <row r="12438" spans="1:11" x14ac:dyDescent="0.2">
      <c r="A12438" s="1" t="s">
        <v>21024</v>
      </c>
      <c r="B12438">
        <v>33</v>
      </c>
      <c r="C12438" t="s">
        <v>21089</v>
      </c>
      <c r="D12438">
        <v>4</v>
      </c>
      <c r="E12438" t="s">
        <v>583</v>
      </c>
      <c r="F12438" t="s">
        <v>21090</v>
      </c>
      <c r="G12438">
        <v>400000</v>
      </c>
      <c r="H12438">
        <f t="shared" si="194"/>
        <v>4</v>
      </c>
      <c r="I12438" t="s">
        <v>22728</v>
      </c>
      <c r="J12438" t="str">
        <f>IF(ISBLANK(I12438),"",INDEX('depts lookup'!B:B,MATCH(I12438,'depts lookup'!A:A,0)))</f>
        <v>PMC Township</v>
      </c>
      <c r="K12438" t="str">
        <f>IF(ISBLANK(I12438),"",INDEX('depts lookup'!C:C,MATCH(I12438,'depts lookup'!A:A,0)))</f>
        <v>ग. मनपा वसाहती</v>
      </c>
    </row>
    <row r="12439" spans="1:11" x14ac:dyDescent="0.2">
      <c r="A12439" s="1" t="s">
        <v>21024</v>
      </c>
      <c r="B12439">
        <v>34</v>
      </c>
      <c r="C12439" t="s">
        <v>21091</v>
      </c>
      <c r="D12439">
        <v>4</v>
      </c>
      <c r="E12439" t="s">
        <v>583</v>
      </c>
      <c r="F12439" t="s">
        <v>21092</v>
      </c>
      <c r="G12439">
        <v>400000</v>
      </c>
      <c r="H12439">
        <f t="shared" si="194"/>
        <v>4</v>
      </c>
      <c r="I12439" t="s">
        <v>22728</v>
      </c>
      <c r="J12439" t="str">
        <f>IF(ISBLANK(I12439),"",INDEX('depts lookup'!B:B,MATCH(I12439,'depts lookup'!A:A,0)))</f>
        <v>PMC Township</v>
      </c>
      <c r="K12439" t="str">
        <f>IF(ISBLANK(I12439),"",INDEX('depts lookup'!C:C,MATCH(I12439,'depts lookup'!A:A,0)))</f>
        <v>ग. मनपा वसाहती</v>
      </c>
    </row>
    <row r="12440" spans="1:11" x14ac:dyDescent="0.2">
      <c r="A12440" s="1" t="s">
        <v>21024</v>
      </c>
      <c r="B12440">
        <v>35</v>
      </c>
      <c r="C12440" t="s">
        <v>21093</v>
      </c>
      <c r="D12440">
        <v>4</v>
      </c>
      <c r="E12440" t="s">
        <v>583</v>
      </c>
      <c r="F12440" t="s">
        <v>21094</v>
      </c>
      <c r="G12440">
        <v>400000</v>
      </c>
      <c r="H12440">
        <f t="shared" si="194"/>
        <v>4</v>
      </c>
      <c r="I12440" t="s">
        <v>22728</v>
      </c>
      <c r="J12440" t="str">
        <f>IF(ISBLANK(I12440),"",INDEX('depts lookup'!B:B,MATCH(I12440,'depts lookup'!A:A,0)))</f>
        <v>PMC Township</v>
      </c>
      <c r="K12440" t="str">
        <f>IF(ISBLANK(I12440),"",INDEX('depts lookup'!C:C,MATCH(I12440,'depts lookup'!A:A,0)))</f>
        <v>ग. मनपा वसाहती</v>
      </c>
    </row>
    <row r="12441" spans="1:11" x14ac:dyDescent="0.2">
      <c r="A12441" s="1" t="s">
        <v>21024</v>
      </c>
      <c r="B12441">
        <v>36</v>
      </c>
      <c r="C12441" t="s">
        <v>21095</v>
      </c>
      <c r="D12441">
        <v>4</v>
      </c>
      <c r="E12441" t="s">
        <v>583</v>
      </c>
      <c r="F12441" t="s">
        <v>21096</v>
      </c>
      <c r="G12441">
        <v>200000</v>
      </c>
      <c r="H12441">
        <f t="shared" si="194"/>
        <v>2</v>
      </c>
      <c r="I12441" t="s">
        <v>22722</v>
      </c>
      <c r="J12441" t="str">
        <f>IF(ISBLANK(I12441),"",INDEX('depts lookup'!B:B,MATCH(I12441,'depts lookup'!A:A,0)))</f>
        <v>Electrical Department</v>
      </c>
      <c r="K12441" t="str">
        <f>IF(ISBLANK(I12441),"",INDEX('depts lookup'!C:C,MATCH(I12441,'depts lookup'!A:A,0)))</f>
        <v>ग−1. पथांवरील दिवाबत्ती (विद्युत)</v>
      </c>
    </row>
    <row r="12442" spans="1:11" x14ac:dyDescent="0.2">
      <c r="A12442" s="1" t="s">
        <v>21024</v>
      </c>
      <c r="B12442">
        <v>37</v>
      </c>
      <c r="C12442" t="s">
        <v>21097</v>
      </c>
      <c r="D12442">
        <v>4</v>
      </c>
      <c r="E12442" t="s">
        <v>583</v>
      </c>
      <c r="F12442" t="s">
        <v>21098</v>
      </c>
      <c r="G12442">
        <v>400000</v>
      </c>
      <c r="H12442">
        <f t="shared" si="194"/>
        <v>4</v>
      </c>
      <c r="I12442" t="s">
        <v>22720</v>
      </c>
      <c r="J12442" t="str">
        <f>IF(ISBLANK(I12442),"",INDEX('depts lookup'!B:B,MATCH(I12442,'depts lookup'!A:A,0)))</f>
        <v>Road development</v>
      </c>
      <c r="K12442" t="str">
        <f>IF(ISBLANK(I12442),"",INDEX('depts lookup'!C:C,MATCH(I12442,'depts lookup'!A:A,0)))</f>
        <v>क. पथ सुधारणा (विशेष कार्याधिकारी)</v>
      </c>
    </row>
    <row r="12443" spans="1:11" x14ac:dyDescent="0.2">
      <c r="A12443" s="1" t="s">
        <v>21024</v>
      </c>
      <c r="B12443">
        <v>38</v>
      </c>
      <c r="C12443" t="s">
        <v>21099</v>
      </c>
      <c r="D12443">
        <v>4</v>
      </c>
      <c r="E12443" t="s">
        <v>583</v>
      </c>
      <c r="F12443" t="s">
        <v>21100</v>
      </c>
      <c r="G12443">
        <v>400000</v>
      </c>
      <c r="H12443">
        <f t="shared" si="194"/>
        <v>4</v>
      </c>
      <c r="I12443" t="s">
        <v>22708</v>
      </c>
      <c r="J12443" t="str">
        <f>IF(ISBLANK(I12443),"",INDEX('depts lookup'!B:B,MATCH(I12443,'depts lookup'!A:A,0)))</f>
        <v>Sub-engineer (health)</v>
      </c>
      <c r="K12443" t="str">
        <f>IF(ISBLANK(I12443),"",INDEX('depts lookup'!C:C,MATCH(I12443,'depts lookup'!A:A,0)))</f>
        <v>ख. सब इंजिनियर (हेल्थ) (आ.प्र.)</v>
      </c>
    </row>
    <row r="12444" spans="1:11" x14ac:dyDescent="0.2">
      <c r="A12444" s="1" t="s">
        <v>21024</v>
      </c>
      <c r="B12444">
        <v>39</v>
      </c>
      <c r="C12444" t="s">
        <v>21101</v>
      </c>
      <c r="D12444">
        <v>4</v>
      </c>
      <c r="E12444" t="s">
        <v>583</v>
      </c>
      <c r="F12444" t="s">
        <v>21102</v>
      </c>
      <c r="G12444">
        <v>400000</v>
      </c>
      <c r="H12444">
        <f t="shared" si="194"/>
        <v>4</v>
      </c>
      <c r="I12444" t="s">
        <v>22708</v>
      </c>
      <c r="J12444" t="str">
        <f>IF(ISBLANK(I12444),"",INDEX('depts lookup'!B:B,MATCH(I12444,'depts lookup'!A:A,0)))</f>
        <v>Sub-engineer (health)</v>
      </c>
      <c r="K12444" t="str">
        <f>IF(ISBLANK(I12444),"",INDEX('depts lookup'!C:C,MATCH(I12444,'depts lookup'!A:A,0)))</f>
        <v>ख. सब इंजिनियर (हेल्थ) (आ.प्र.)</v>
      </c>
    </row>
    <row r="12445" spans="1:11" x14ac:dyDescent="0.2">
      <c r="A12445" s="1" t="s">
        <v>21024</v>
      </c>
      <c r="B12445">
        <v>40</v>
      </c>
      <c r="C12445" t="s">
        <v>21103</v>
      </c>
      <c r="D12445">
        <v>4</v>
      </c>
      <c r="E12445" t="s">
        <v>583</v>
      </c>
      <c r="F12445" t="s">
        <v>21104</v>
      </c>
      <c r="G12445">
        <v>400000</v>
      </c>
      <c r="H12445">
        <f t="shared" si="194"/>
        <v>4</v>
      </c>
      <c r="I12445" t="s">
        <v>22708</v>
      </c>
      <c r="J12445" t="str">
        <f>IF(ISBLANK(I12445),"",INDEX('depts lookup'!B:B,MATCH(I12445,'depts lookup'!A:A,0)))</f>
        <v>Sub-engineer (health)</v>
      </c>
      <c r="K12445" t="str">
        <f>IF(ISBLANK(I12445),"",INDEX('depts lookup'!C:C,MATCH(I12445,'depts lookup'!A:A,0)))</f>
        <v>ख. सब इंजिनियर (हेल्थ) (आ.प्र.)</v>
      </c>
    </row>
    <row r="12446" spans="1:11" x14ac:dyDescent="0.2">
      <c r="A12446" s="1" t="s">
        <v>21024</v>
      </c>
      <c r="B12446">
        <v>41</v>
      </c>
      <c r="C12446" t="s">
        <v>21105</v>
      </c>
      <c r="D12446">
        <v>4</v>
      </c>
      <c r="E12446" t="s">
        <v>583</v>
      </c>
      <c r="F12446" t="s">
        <v>21106</v>
      </c>
      <c r="G12446">
        <v>400000</v>
      </c>
      <c r="H12446">
        <f t="shared" si="194"/>
        <v>4</v>
      </c>
      <c r="I12446" t="s">
        <v>22708</v>
      </c>
      <c r="J12446" t="str">
        <f>IF(ISBLANK(I12446),"",INDEX('depts lookup'!B:B,MATCH(I12446,'depts lookup'!A:A,0)))</f>
        <v>Sub-engineer (health)</v>
      </c>
      <c r="K12446" t="str">
        <f>IF(ISBLANK(I12446),"",INDEX('depts lookup'!C:C,MATCH(I12446,'depts lookup'!A:A,0)))</f>
        <v>ख. सब इंजिनियर (हेल्थ) (आ.प्र.)</v>
      </c>
    </row>
    <row r="12447" spans="1:11" x14ac:dyDescent="0.2">
      <c r="A12447" s="1" t="s">
        <v>21024</v>
      </c>
      <c r="B12447">
        <v>42</v>
      </c>
      <c r="C12447" t="s">
        <v>21107</v>
      </c>
      <c r="D12447">
        <v>4</v>
      </c>
      <c r="E12447" t="s">
        <v>583</v>
      </c>
      <c r="F12447" t="s">
        <v>21108</v>
      </c>
      <c r="G12447">
        <v>200000</v>
      </c>
      <c r="H12447">
        <f t="shared" si="194"/>
        <v>2</v>
      </c>
      <c r="I12447" t="s">
        <v>22708</v>
      </c>
      <c r="J12447" t="str">
        <f>IF(ISBLANK(I12447),"",INDEX('depts lookup'!B:B,MATCH(I12447,'depts lookup'!A:A,0)))</f>
        <v>Sub-engineer (health)</v>
      </c>
      <c r="K12447" t="str">
        <f>IF(ISBLANK(I12447),"",INDEX('depts lookup'!C:C,MATCH(I12447,'depts lookup'!A:A,0)))</f>
        <v>ख. सब इंजिनियर (हेल्थ) (आ.प्र.)</v>
      </c>
    </row>
    <row r="12448" spans="1:11" x14ac:dyDescent="0.2">
      <c r="A12448" s="1" t="s">
        <v>21024</v>
      </c>
      <c r="B12448">
        <v>43</v>
      </c>
      <c r="C12448" t="s">
        <v>21109</v>
      </c>
      <c r="D12448">
        <v>4</v>
      </c>
      <c r="E12448" t="s">
        <v>583</v>
      </c>
      <c r="F12448" t="s">
        <v>21110</v>
      </c>
      <c r="G12448">
        <v>400000</v>
      </c>
      <c r="H12448">
        <f t="shared" si="194"/>
        <v>4</v>
      </c>
      <c r="I12448" t="s">
        <v>22708</v>
      </c>
      <c r="J12448" t="str">
        <f>IF(ISBLANK(I12448),"",INDEX('depts lookup'!B:B,MATCH(I12448,'depts lookup'!A:A,0)))</f>
        <v>Sub-engineer (health)</v>
      </c>
      <c r="K12448" t="str">
        <f>IF(ISBLANK(I12448),"",INDEX('depts lookup'!C:C,MATCH(I12448,'depts lookup'!A:A,0)))</f>
        <v>ख. सब इंजिनियर (हेल्थ) (आ.प्र.)</v>
      </c>
    </row>
    <row r="12449" spans="1:11" x14ac:dyDescent="0.2">
      <c r="A12449" s="1" t="s">
        <v>21024</v>
      </c>
      <c r="B12449">
        <v>44</v>
      </c>
      <c r="C12449" t="s">
        <v>21111</v>
      </c>
      <c r="D12449">
        <v>5</v>
      </c>
      <c r="F12449" t="s">
        <v>21112</v>
      </c>
      <c r="G12449">
        <v>400000</v>
      </c>
      <c r="H12449">
        <f t="shared" si="194"/>
        <v>4</v>
      </c>
      <c r="I12449" t="s">
        <v>22728</v>
      </c>
      <c r="J12449" t="str">
        <f>IF(ISBLANK(I12449),"",INDEX('depts lookup'!B:B,MATCH(I12449,'depts lookup'!A:A,0)))</f>
        <v>PMC Township</v>
      </c>
      <c r="K12449" t="str">
        <f>IF(ISBLANK(I12449),"",INDEX('depts lookup'!C:C,MATCH(I12449,'depts lookup'!A:A,0)))</f>
        <v>ग. मनपा वसाहती</v>
      </c>
    </row>
    <row r="12450" spans="1:11" x14ac:dyDescent="0.2">
      <c r="A12450" s="1" t="s">
        <v>21024</v>
      </c>
      <c r="B12450">
        <v>45</v>
      </c>
      <c r="C12450" t="s">
        <v>21113</v>
      </c>
      <c r="D12450">
        <v>5</v>
      </c>
      <c r="F12450" t="s">
        <v>21114</v>
      </c>
      <c r="G12450">
        <v>400000</v>
      </c>
      <c r="H12450">
        <f t="shared" si="194"/>
        <v>4</v>
      </c>
      <c r="I12450" t="s">
        <v>22728</v>
      </c>
      <c r="J12450" t="str">
        <f>IF(ISBLANK(I12450),"",INDEX('depts lookup'!B:B,MATCH(I12450,'depts lookup'!A:A,0)))</f>
        <v>PMC Township</v>
      </c>
      <c r="K12450" t="str">
        <f>IF(ISBLANK(I12450),"",INDEX('depts lookup'!C:C,MATCH(I12450,'depts lookup'!A:A,0)))</f>
        <v>ग. मनपा वसाहती</v>
      </c>
    </row>
    <row r="12451" spans="1:11" x14ac:dyDescent="0.2">
      <c r="A12451" s="1" t="s">
        <v>21024</v>
      </c>
      <c r="B12451">
        <v>46</v>
      </c>
      <c r="C12451" t="s">
        <v>21115</v>
      </c>
      <c r="D12451">
        <v>5</v>
      </c>
      <c r="E12451" t="s">
        <v>583</v>
      </c>
      <c r="F12451" t="s">
        <v>21116</v>
      </c>
      <c r="G12451">
        <v>400000</v>
      </c>
      <c r="H12451">
        <f t="shared" si="194"/>
        <v>4</v>
      </c>
      <c r="I12451" t="s">
        <v>22722</v>
      </c>
      <c r="J12451" t="str">
        <f>IF(ISBLANK(I12451),"",INDEX('depts lookup'!B:B,MATCH(I12451,'depts lookup'!A:A,0)))</f>
        <v>Electrical Department</v>
      </c>
      <c r="K12451" t="str">
        <f>IF(ISBLANK(I12451),"",INDEX('depts lookup'!C:C,MATCH(I12451,'depts lookup'!A:A,0)))</f>
        <v>ग−1. पथांवरील दिवाबत्ती (विद्युत)</v>
      </c>
    </row>
    <row r="12452" spans="1:11" x14ac:dyDescent="0.2">
      <c r="A12452" s="1" t="s">
        <v>21024</v>
      </c>
      <c r="B12452">
        <v>47</v>
      </c>
      <c r="C12452" t="s">
        <v>21117</v>
      </c>
      <c r="D12452">
        <v>5</v>
      </c>
      <c r="E12452" t="s">
        <v>583</v>
      </c>
      <c r="F12452" t="s">
        <v>21118</v>
      </c>
      <c r="G12452">
        <v>400000</v>
      </c>
      <c r="H12452">
        <f t="shared" si="194"/>
        <v>4</v>
      </c>
      <c r="I12452" t="s">
        <v>22722</v>
      </c>
      <c r="J12452" t="str">
        <f>IF(ISBLANK(I12452),"",INDEX('depts lookup'!B:B,MATCH(I12452,'depts lookup'!A:A,0)))</f>
        <v>Electrical Department</v>
      </c>
      <c r="K12452" t="str">
        <f>IF(ISBLANK(I12452),"",INDEX('depts lookup'!C:C,MATCH(I12452,'depts lookup'!A:A,0)))</f>
        <v>ग−1. पथांवरील दिवाबत्ती (विद्युत)</v>
      </c>
    </row>
    <row r="12453" spans="1:11" x14ac:dyDescent="0.2">
      <c r="A12453" s="1" t="s">
        <v>21024</v>
      </c>
      <c r="B12453">
        <v>48</v>
      </c>
      <c r="C12453" t="s">
        <v>21119</v>
      </c>
      <c r="D12453">
        <v>5</v>
      </c>
      <c r="F12453" t="s">
        <v>21120</v>
      </c>
      <c r="G12453">
        <v>400000</v>
      </c>
      <c r="H12453">
        <f t="shared" si="194"/>
        <v>4</v>
      </c>
      <c r="I12453" t="s">
        <v>22720</v>
      </c>
      <c r="J12453" t="str">
        <f>IF(ISBLANK(I12453),"",INDEX('depts lookup'!B:B,MATCH(I12453,'depts lookup'!A:A,0)))</f>
        <v>Road development</v>
      </c>
      <c r="K12453" t="str">
        <f>IF(ISBLANK(I12453),"",INDEX('depts lookup'!C:C,MATCH(I12453,'depts lookup'!A:A,0)))</f>
        <v>क. पथ सुधारणा (विशेष कार्याधिकारी)</v>
      </c>
    </row>
    <row r="12454" spans="1:11" x14ac:dyDescent="0.2">
      <c r="A12454" s="1" t="s">
        <v>21024</v>
      </c>
      <c r="B12454">
        <v>49</v>
      </c>
      <c r="C12454" t="s">
        <v>21121</v>
      </c>
      <c r="D12454">
        <v>5</v>
      </c>
      <c r="F12454" t="s">
        <v>21122</v>
      </c>
      <c r="G12454">
        <v>400000</v>
      </c>
      <c r="H12454">
        <f t="shared" si="194"/>
        <v>4</v>
      </c>
      <c r="I12454" t="s">
        <v>22720</v>
      </c>
      <c r="J12454" t="str">
        <f>IF(ISBLANK(I12454),"",INDEX('depts lookup'!B:B,MATCH(I12454,'depts lookup'!A:A,0)))</f>
        <v>Road development</v>
      </c>
      <c r="K12454" t="str">
        <f>IF(ISBLANK(I12454),"",INDEX('depts lookup'!C:C,MATCH(I12454,'depts lookup'!A:A,0)))</f>
        <v>क. पथ सुधारणा (विशेष कार्याधिकारी)</v>
      </c>
    </row>
    <row r="12455" spans="1:11" x14ac:dyDescent="0.2">
      <c r="A12455" s="1" t="s">
        <v>21024</v>
      </c>
      <c r="B12455">
        <v>50</v>
      </c>
      <c r="C12455" t="s">
        <v>21123</v>
      </c>
      <c r="D12455">
        <v>5</v>
      </c>
      <c r="F12455" t="s">
        <v>21124</v>
      </c>
      <c r="G12455">
        <v>400000</v>
      </c>
      <c r="H12455">
        <f t="shared" si="194"/>
        <v>4</v>
      </c>
      <c r="I12455" t="s">
        <v>22720</v>
      </c>
      <c r="J12455" t="str">
        <f>IF(ISBLANK(I12455),"",INDEX('depts lookup'!B:B,MATCH(I12455,'depts lookup'!A:A,0)))</f>
        <v>Road development</v>
      </c>
      <c r="K12455" t="str">
        <f>IF(ISBLANK(I12455),"",INDEX('depts lookup'!C:C,MATCH(I12455,'depts lookup'!A:A,0)))</f>
        <v>क. पथ सुधारणा (विशेष कार्याधिकारी)</v>
      </c>
    </row>
    <row r="12456" spans="1:11" x14ac:dyDescent="0.2">
      <c r="A12456" s="1" t="s">
        <v>21024</v>
      </c>
      <c r="B12456">
        <v>51</v>
      </c>
      <c r="C12456" t="s">
        <v>21125</v>
      </c>
      <c r="D12456">
        <v>5</v>
      </c>
      <c r="F12456" t="s">
        <v>21126</v>
      </c>
      <c r="G12456">
        <v>400000</v>
      </c>
      <c r="H12456">
        <f t="shared" si="194"/>
        <v>4</v>
      </c>
      <c r="I12456" t="s">
        <v>22720</v>
      </c>
      <c r="J12456" t="str">
        <f>IF(ISBLANK(I12456),"",INDEX('depts lookup'!B:B,MATCH(I12456,'depts lookup'!A:A,0)))</f>
        <v>Road development</v>
      </c>
      <c r="K12456" t="str">
        <f>IF(ISBLANK(I12456),"",INDEX('depts lookup'!C:C,MATCH(I12456,'depts lookup'!A:A,0)))</f>
        <v>क. पथ सुधारणा (विशेष कार्याधिकारी)</v>
      </c>
    </row>
    <row r="12457" spans="1:11" x14ac:dyDescent="0.2">
      <c r="A12457" s="1" t="s">
        <v>21024</v>
      </c>
      <c r="B12457">
        <v>52</v>
      </c>
      <c r="C12457" t="s">
        <v>21127</v>
      </c>
      <c r="D12457">
        <v>5</v>
      </c>
      <c r="F12457" t="s">
        <v>21128</v>
      </c>
      <c r="G12457">
        <v>400000</v>
      </c>
      <c r="H12457">
        <f t="shared" si="194"/>
        <v>4</v>
      </c>
      <c r="I12457" t="s">
        <v>22708</v>
      </c>
      <c r="J12457" t="str">
        <f>IF(ISBLANK(I12457),"",INDEX('depts lookup'!B:B,MATCH(I12457,'depts lookup'!A:A,0)))</f>
        <v>Sub-engineer (health)</v>
      </c>
      <c r="K12457" t="str">
        <f>IF(ISBLANK(I12457),"",INDEX('depts lookup'!C:C,MATCH(I12457,'depts lookup'!A:A,0)))</f>
        <v>ख. सब इंजिनियर (हेल्थ) (आ.प्र.)</v>
      </c>
    </row>
    <row r="12458" spans="1:11" x14ac:dyDescent="0.2">
      <c r="A12458" s="1" t="s">
        <v>21024</v>
      </c>
      <c r="B12458">
        <v>53</v>
      </c>
      <c r="C12458" t="s">
        <v>21129</v>
      </c>
      <c r="D12458">
        <v>5</v>
      </c>
      <c r="F12458" t="s">
        <v>21130</v>
      </c>
      <c r="G12458">
        <v>400000</v>
      </c>
      <c r="H12458">
        <f t="shared" si="194"/>
        <v>4</v>
      </c>
      <c r="I12458" t="s">
        <v>22763</v>
      </c>
      <c r="J12458" t="str">
        <f>IF(ISBLANK(I12458),"",INDEX('depts lookup'!B:B,MATCH(I12458,'depts lookup'!A:A,0)))</f>
        <v>Accounts</v>
      </c>
      <c r="K12458" t="str">
        <f>IF(ISBLANK(I12458),"",INDEX('depts lookup'!C:C,MATCH(I12458,'depts lookup'!A:A,0)))</f>
        <v>ख. नळ खाते</v>
      </c>
    </row>
    <row r="12459" spans="1:11" x14ac:dyDescent="0.2">
      <c r="A12459" s="1" t="s">
        <v>21024</v>
      </c>
      <c r="B12459">
        <v>54</v>
      </c>
      <c r="C12459" t="s">
        <v>21131</v>
      </c>
      <c r="D12459">
        <v>6</v>
      </c>
      <c r="F12459" t="s">
        <v>21132</v>
      </c>
      <c r="G12459">
        <v>400000</v>
      </c>
      <c r="H12459">
        <f t="shared" si="194"/>
        <v>4</v>
      </c>
      <c r="I12459" t="s">
        <v>22728</v>
      </c>
      <c r="J12459" t="str">
        <f>IF(ISBLANK(I12459),"",INDEX('depts lookup'!B:B,MATCH(I12459,'depts lookup'!A:A,0)))</f>
        <v>PMC Township</v>
      </c>
      <c r="K12459" t="str">
        <f>IF(ISBLANK(I12459),"",INDEX('depts lookup'!C:C,MATCH(I12459,'depts lookup'!A:A,0)))</f>
        <v>ग. मनपा वसाहती</v>
      </c>
    </row>
    <row r="12460" spans="1:11" x14ac:dyDescent="0.2">
      <c r="A12460" s="1" t="s">
        <v>21024</v>
      </c>
      <c r="B12460">
        <v>55</v>
      </c>
      <c r="C12460" t="s">
        <v>21133</v>
      </c>
      <c r="D12460">
        <v>6</v>
      </c>
      <c r="F12460" t="s">
        <v>21134</v>
      </c>
      <c r="G12460">
        <v>400000</v>
      </c>
      <c r="H12460">
        <f t="shared" si="194"/>
        <v>4</v>
      </c>
      <c r="I12460" t="s">
        <v>22728</v>
      </c>
      <c r="J12460" t="str">
        <f>IF(ISBLANK(I12460),"",INDEX('depts lookup'!B:B,MATCH(I12460,'depts lookup'!A:A,0)))</f>
        <v>PMC Township</v>
      </c>
      <c r="K12460" t="str">
        <f>IF(ISBLANK(I12460),"",INDEX('depts lookup'!C:C,MATCH(I12460,'depts lookup'!A:A,0)))</f>
        <v>ग. मनपा वसाहती</v>
      </c>
    </row>
    <row r="12461" spans="1:11" x14ac:dyDescent="0.2">
      <c r="A12461" s="1" t="s">
        <v>21024</v>
      </c>
      <c r="B12461">
        <v>56</v>
      </c>
      <c r="C12461" t="s">
        <v>21135</v>
      </c>
      <c r="D12461">
        <v>6</v>
      </c>
      <c r="F12461" t="s">
        <v>21136</v>
      </c>
      <c r="G12461">
        <v>120000</v>
      </c>
      <c r="H12461">
        <f t="shared" si="194"/>
        <v>1.2</v>
      </c>
      <c r="I12461" t="s">
        <v>22728</v>
      </c>
      <c r="J12461" t="str">
        <f>IF(ISBLANK(I12461),"",INDEX('depts lookup'!B:B,MATCH(I12461,'depts lookup'!A:A,0)))</f>
        <v>PMC Township</v>
      </c>
      <c r="K12461" t="str">
        <f>IF(ISBLANK(I12461),"",INDEX('depts lookup'!C:C,MATCH(I12461,'depts lookup'!A:A,0)))</f>
        <v>ग. मनपा वसाहती</v>
      </c>
    </row>
    <row r="12462" spans="1:11" x14ac:dyDescent="0.2">
      <c r="A12462" s="1" t="s">
        <v>21024</v>
      </c>
      <c r="B12462">
        <v>57</v>
      </c>
      <c r="C12462" t="s">
        <v>21137</v>
      </c>
      <c r="D12462">
        <v>6</v>
      </c>
      <c r="F12462" t="s">
        <v>21138</v>
      </c>
      <c r="G12462">
        <v>400000</v>
      </c>
      <c r="H12462">
        <f t="shared" si="194"/>
        <v>4</v>
      </c>
      <c r="I12462" t="s">
        <v>22778</v>
      </c>
      <c r="J12462" t="str">
        <f>IF(ISBLANK(I12462),"",INDEX('depts lookup'!B:B,MATCH(I12462,'depts lookup'!A:A,0)))</f>
        <v>Town Engineer Account spending</v>
      </c>
      <c r="K12462" t="str">
        <f>IF(ISBLANK(I12462),"",INDEX('depts lookup'!C:C,MATCH(I12462,'depts lookup'!A:A,0)))</f>
        <v>क−1. नगर अभियंता खात्याकडील खर्च</v>
      </c>
    </row>
    <row r="12463" spans="1:11" x14ac:dyDescent="0.2">
      <c r="A12463" s="1" t="s">
        <v>21024</v>
      </c>
      <c r="B12463">
        <v>58</v>
      </c>
      <c r="C12463" t="s">
        <v>21139</v>
      </c>
      <c r="D12463">
        <v>6</v>
      </c>
      <c r="F12463" t="s">
        <v>21140</v>
      </c>
      <c r="G12463">
        <v>400000</v>
      </c>
      <c r="H12463">
        <f t="shared" si="194"/>
        <v>4</v>
      </c>
      <c r="I12463" t="s">
        <v>22778</v>
      </c>
      <c r="J12463" t="str">
        <f>IF(ISBLANK(I12463),"",INDEX('depts lookup'!B:B,MATCH(I12463,'depts lookup'!A:A,0)))</f>
        <v>Town Engineer Account spending</v>
      </c>
      <c r="K12463" t="str">
        <f>IF(ISBLANK(I12463),"",INDEX('depts lookup'!C:C,MATCH(I12463,'depts lookup'!A:A,0)))</f>
        <v>क−1. नगर अभियंता खात्याकडील खर्च</v>
      </c>
    </row>
    <row r="12464" spans="1:11" x14ac:dyDescent="0.2">
      <c r="A12464" s="1" t="s">
        <v>21024</v>
      </c>
      <c r="B12464">
        <v>59</v>
      </c>
      <c r="C12464" t="s">
        <v>21141</v>
      </c>
      <c r="D12464">
        <v>6</v>
      </c>
      <c r="F12464" t="s">
        <v>21142</v>
      </c>
      <c r="G12464">
        <v>160000</v>
      </c>
      <c r="H12464">
        <f t="shared" si="194"/>
        <v>1.6</v>
      </c>
      <c r="I12464" t="s">
        <v>22778</v>
      </c>
      <c r="J12464" t="str">
        <f>IF(ISBLANK(I12464),"",INDEX('depts lookup'!B:B,MATCH(I12464,'depts lookup'!A:A,0)))</f>
        <v>Town Engineer Account spending</v>
      </c>
      <c r="K12464" t="str">
        <f>IF(ISBLANK(I12464),"",INDEX('depts lookup'!C:C,MATCH(I12464,'depts lookup'!A:A,0)))</f>
        <v>क−1. नगर अभियंता खात्याकडील खर्च</v>
      </c>
    </row>
    <row r="12465" spans="1:11" x14ac:dyDescent="0.2">
      <c r="A12465" s="1" t="s">
        <v>21024</v>
      </c>
      <c r="B12465">
        <v>60</v>
      </c>
      <c r="C12465" t="s">
        <v>21143</v>
      </c>
      <c r="D12465">
        <v>6</v>
      </c>
      <c r="F12465" t="s">
        <v>21144</v>
      </c>
      <c r="G12465">
        <v>160000</v>
      </c>
      <c r="H12465">
        <f t="shared" si="194"/>
        <v>1.6</v>
      </c>
      <c r="I12465" t="s">
        <v>22778</v>
      </c>
      <c r="J12465" t="str">
        <f>IF(ISBLANK(I12465),"",INDEX('depts lookup'!B:B,MATCH(I12465,'depts lookup'!A:A,0)))</f>
        <v>Town Engineer Account spending</v>
      </c>
      <c r="K12465" t="str">
        <f>IF(ISBLANK(I12465),"",INDEX('depts lookup'!C:C,MATCH(I12465,'depts lookup'!A:A,0)))</f>
        <v>क−1. नगर अभियंता खात्याकडील खर्च</v>
      </c>
    </row>
    <row r="12466" spans="1:11" x14ac:dyDescent="0.2">
      <c r="A12466" s="1" t="s">
        <v>21024</v>
      </c>
      <c r="B12466">
        <v>61</v>
      </c>
      <c r="C12466" t="s">
        <v>21145</v>
      </c>
      <c r="D12466">
        <v>6</v>
      </c>
      <c r="F12466" t="s">
        <v>21146</v>
      </c>
      <c r="G12466">
        <v>400000</v>
      </c>
      <c r="H12466">
        <f t="shared" si="194"/>
        <v>4</v>
      </c>
      <c r="I12466" t="s">
        <v>22722</v>
      </c>
      <c r="J12466" t="str">
        <f>IF(ISBLANK(I12466),"",INDEX('depts lookup'!B:B,MATCH(I12466,'depts lookup'!A:A,0)))</f>
        <v>Electrical Department</v>
      </c>
      <c r="K12466" t="str">
        <f>IF(ISBLANK(I12466),"",INDEX('depts lookup'!C:C,MATCH(I12466,'depts lookup'!A:A,0)))</f>
        <v>ग−1. पथांवरील दिवाबत्ती (विद्युत)</v>
      </c>
    </row>
    <row r="12467" spans="1:11" x14ac:dyDescent="0.2">
      <c r="A12467" s="1" t="s">
        <v>21024</v>
      </c>
      <c r="B12467">
        <v>62</v>
      </c>
      <c r="C12467" t="s">
        <v>21147</v>
      </c>
      <c r="D12467">
        <v>6</v>
      </c>
      <c r="F12467" t="s">
        <v>21148</v>
      </c>
      <c r="G12467">
        <v>400000</v>
      </c>
      <c r="H12467">
        <f t="shared" si="194"/>
        <v>4</v>
      </c>
      <c r="I12467" t="s">
        <v>22722</v>
      </c>
      <c r="J12467" t="str">
        <f>IF(ISBLANK(I12467),"",INDEX('depts lookup'!B:B,MATCH(I12467,'depts lookup'!A:A,0)))</f>
        <v>Electrical Department</v>
      </c>
      <c r="K12467" t="str">
        <f>IF(ISBLANK(I12467),"",INDEX('depts lookup'!C:C,MATCH(I12467,'depts lookup'!A:A,0)))</f>
        <v>ग−1. पथांवरील दिवाबत्ती (विद्युत)</v>
      </c>
    </row>
    <row r="12468" spans="1:11" x14ac:dyDescent="0.2">
      <c r="A12468" s="1" t="s">
        <v>21024</v>
      </c>
      <c r="B12468">
        <v>63</v>
      </c>
      <c r="C12468" t="s">
        <v>21149</v>
      </c>
      <c r="D12468">
        <v>6</v>
      </c>
      <c r="F12468" t="s">
        <v>21150</v>
      </c>
      <c r="G12468">
        <v>400000</v>
      </c>
      <c r="H12468">
        <f t="shared" si="194"/>
        <v>4</v>
      </c>
      <c r="I12468" t="s">
        <v>22720</v>
      </c>
      <c r="J12468" t="str">
        <f>IF(ISBLANK(I12468),"",INDEX('depts lookup'!B:B,MATCH(I12468,'depts lookup'!A:A,0)))</f>
        <v>Road development</v>
      </c>
      <c r="K12468" t="str">
        <f>IF(ISBLANK(I12468),"",INDEX('depts lookup'!C:C,MATCH(I12468,'depts lookup'!A:A,0)))</f>
        <v>क. पथ सुधारणा (विशेष कार्याधिकारी)</v>
      </c>
    </row>
    <row r="12469" spans="1:11" x14ac:dyDescent="0.2">
      <c r="A12469" s="1" t="s">
        <v>21024</v>
      </c>
      <c r="B12469">
        <v>64</v>
      </c>
      <c r="C12469" t="s">
        <v>21151</v>
      </c>
      <c r="D12469">
        <v>6</v>
      </c>
      <c r="F12469" t="s">
        <v>21152</v>
      </c>
      <c r="G12469">
        <v>200000</v>
      </c>
      <c r="H12469">
        <f t="shared" si="194"/>
        <v>2</v>
      </c>
      <c r="I12469" t="s">
        <v>22720</v>
      </c>
      <c r="J12469" t="str">
        <f>IF(ISBLANK(I12469),"",INDEX('depts lookup'!B:B,MATCH(I12469,'depts lookup'!A:A,0)))</f>
        <v>Road development</v>
      </c>
      <c r="K12469" t="str">
        <f>IF(ISBLANK(I12469),"",INDEX('depts lookup'!C:C,MATCH(I12469,'depts lookup'!A:A,0)))</f>
        <v>क. पथ सुधारणा (विशेष कार्याधिकारी)</v>
      </c>
    </row>
    <row r="12470" spans="1:11" x14ac:dyDescent="0.2">
      <c r="A12470" s="1" t="s">
        <v>21024</v>
      </c>
      <c r="B12470">
        <v>65</v>
      </c>
      <c r="C12470" t="s">
        <v>21153</v>
      </c>
      <c r="D12470">
        <v>6</v>
      </c>
      <c r="F12470" t="s">
        <v>21154</v>
      </c>
      <c r="G12470">
        <v>400000</v>
      </c>
      <c r="H12470">
        <f t="shared" si="194"/>
        <v>4</v>
      </c>
      <c r="I12470" t="s">
        <v>22720</v>
      </c>
      <c r="J12470" t="str">
        <f>IF(ISBLANK(I12470),"",INDEX('depts lookup'!B:B,MATCH(I12470,'depts lookup'!A:A,0)))</f>
        <v>Road development</v>
      </c>
      <c r="K12470" t="str">
        <f>IF(ISBLANK(I12470),"",INDEX('depts lookup'!C:C,MATCH(I12470,'depts lookup'!A:A,0)))</f>
        <v>क. पथ सुधारणा (विशेष कार्याधिकारी)</v>
      </c>
    </row>
    <row r="12471" spans="1:11" x14ac:dyDescent="0.2">
      <c r="A12471" s="1" t="s">
        <v>21024</v>
      </c>
      <c r="B12471">
        <v>66</v>
      </c>
      <c r="C12471" t="s">
        <v>21155</v>
      </c>
      <c r="D12471">
        <v>6</v>
      </c>
      <c r="F12471" t="s">
        <v>21156</v>
      </c>
      <c r="G12471">
        <v>160000</v>
      </c>
      <c r="H12471">
        <f t="shared" si="194"/>
        <v>1.6</v>
      </c>
      <c r="I12471" t="s">
        <v>22708</v>
      </c>
      <c r="J12471" t="str">
        <f>IF(ISBLANK(I12471),"",INDEX('depts lookup'!B:B,MATCH(I12471,'depts lookup'!A:A,0)))</f>
        <v>Sub-engineer (health)</v>
      </c>
      <c r="K12471" t="str">
        <f>IF(ISBLANK(I12471),"",INDEX('depts lookup'!C:C,MATCH(I12471,'depts lookup'!A:A,0)))</f>
        <v>ख. सब इंजिनियर (हेल्थ) (आ.प्र.)</v>
      </c>
    </row>
    <row r="12472" spans="1:11" x14ac:dyDescent="0.2">
      <c r="A12472" s="1" t="s">
        <v>21024</v>
      </c>
      <c r="B12472">
        <v>67</v>
      </c>
      <c r="C12472" t="s">
        <v>21157</v>
      </c>
      <c r="D12472">
        <v>7</v>
      </c>
      <c r="F12472" t="s">
        <v>21158</v>
      </c>
      <c r="G12472">
        <v>160000</v>
      </c>
      <c r="H12472">
        <f t="shared" si="194"/>
        <v>1.6</v>
      </c>
      <c r="I12472" t="s">
        <v>22728</v>
      </c>
      <c r="J12472" t="str">
        <f>IF(ISBLANK(I12472),"",INDEX('depts lookup'!B:B,MATCH(I12472,'depts lookup'!A:A,0)))</f>
        <v>PMC Township</v>
      </c>
      <c r="K12472" t="str">
        <f>IF(ISBLANK(I12472),"",INDEX('depts lookup'!C:C,MATCH(I12472,'depts lookup'!A:A,0)))</f>
        <v>ग. मनपा वसाहती</v>
      </c>
    </row>
    <row r="12473" spans="1:11" x14ac:dyDescent="0.2">
      <c r="A12473" s="1" t="s">
        <v>21024</v>
      </c>
      <c r="B12473">
        <v>68</v>
      </c>
      <c r="C12473" t="s">
        <v>21159</v>
      </c>
      <c r="D12473">
        <v>7</v>
      </c>
      <c r="F12473" t="s">
        <v>21160</v>
      </c>
      <c r="G12473">
        <v>400000</v>
      </c>
      <c r="H12473">
        <f t="shared" si="194"/>
        <v>4</v>
      </c>
      <c r="I12473" t="s">
        <v>22778</v>
      </c>
      <c r="J12473" t="str">
        <f>IF(ISBLANK(I12473),"",INDEX('depts lookup'!B:B,MATCH(I12473,'depts lookup'!A:A,0)))</f>
        <v>Town Engineer Account spending</v>
      </c>
      <c r="K12473" t="str">
        <f>IF(ISBLANK(I12473),"",INDEX('depts lookup'!C:C,MATCH(I12473,'depts lookup'!A:A,0)))</f>
        <v>क−1. नगर अभियंता खात्याकडील खर्च</v>
      </c>
    </row>
    <row r="12474" spans="1:11" x14ac:dyDescent="0.2">
      <c r="A12474" s="1" t="s">
        <v>21024</v>
      </c>
      <c r="B12474">
        <v>69</v>
      </c>
      <c r="C12474" t="s">
        <v>21161</v>
      </c>
      <c r="D12474">
        <v>7</v>
      </c>
      <c r="F12474" t="s">
        <v>21162</v>
      </c>
      <c r="G12474">
        <v>240000</v>
      </c>
      <c r="H12474">
        <f t="shared" si="194"/>
        <v>2.4</v>
      </c>
      <c r="I12474" t="s">
        <v>22720</v>
      </c>
      <c r="J12474" t="str">
        <f>IF(ISBLANK(I12474),"",INDEX('depts lookup'!B:B,MATCH(I12474,'depts lookup'!A:A,0)))</f>
        <v>Road development</v>
      </c>
      <c r="K12474" t="str">
        <f>IF(ISBLANK(I12474),"",INDEX('depts lookup'!C:C,MATCH(I12474,'depts lookup'!A:A,0)))</f>
        <v>क. पथ सुधारणा (विशेष कार्याधिकारी)</v>
      </c>
    </row>
    <row r="12475" spans="1:11" x14ac:dyDescent="0.2">
      <c r="A12475" s="1" t="s">
        <v>21024</v>
      </c>
      <c r="B12475">
        <v>70</v>
      </c>
      <c r="C12475" t="s">
        <v>21163</v>
      </c>
      <c r="D12475">
        <v>7</v>
      </c>
      <c r="F12475" t="s">
        <v>21164</v>
      </c>
      <c r="G12475">
        <v>400000</v>
      </c>
      <c r="H12475">
        <f t="shared" si="194"/>
        <v>4</v>
      </c>
      <c r="I12475" t="s">
        <v>22708</v>
      </c>
      <c r="J12475" t="str">
        <f>IF(ISBLANK(I12475),"",INDEX('depts lookup'!B:B,MATCH(I12475,'depts lookup'!A:A,0)))</f>
        <v>Sub-engineer (health)</v>
      </c>
      <c r="K12475" t="str">
        <f>IF(ISBLANK(I12475),"",INDEX('depts lookup'!C:C,MATCH(I12475,'depts lookup'!A:A,0)))</f>
        <v>ख. सब इंजिनियर (हेल्थ) (आ.प्र.)</v>
      </c>
    </row>
    <row r="12476" spans="1:11" x14ac:dyDescent="0.2">
      <c r="A12476" s="1" t="s">
        <v>21024</v>
      </c>
      <c r="B12476">
        <v>71</v>
      </c>
      <c r="C12476" t="s">
        <v>21165</v>
      </c>
      <c r="D12476">
        <v>7</v>
      </c>
      <c r="F12476" t="s">
        <v>21166</v>
      </c>
      <c r="G12476">
        <v>400000</v>
      </c>
      <c r="H12476">
        <f t="shared" si="194"/>
        <v>4</v>
      </c>
      <c r="I12476" t="s">
        <v>22708</v>
      </c>
      <c r="J12476" t="str">
        <f>IF(ISBLANK(I12476),"",INDEX('depts lookup'!B:B,MATCH(I12476,'depts lookup'!A:A,0)))</f>
        <v>Sub-engineer (health)</v>
      </c>
      <c r="K12476" t="str">
        <f>IF(ISBLANK(I12476),"",INDEX('depts lookup'!C:C,MATCH(I12476,'depts lookup'!A:A,0)))</f>
        <v>ख. सब इंजिनियर (हेल्थ) (आ.प्र.)</v>
      </c>
    </row>
    <row r="12477" spans="1:11" x14ac:dyDescent="0.2">
      <c r="A12477" s="1" t="s">
        <v>21024</v>
      </c>
      <c r="B12477">
        <v>72</v>
      </c>
      <c r="C12477" t="s">
        <v>21167</v>
      </c>
      <c r="D12477">
        <v>7</v>
      </c>
      <c r="F12477" t="s">
        <v>21168</v>
      </c>
      <c r="G12477">
        <v>400000</v>
      </c>
      <c r="H12477">
        <f t="shared" si="194"/>
        <v>4</v>
      </c>
      <c r="I12477" t="s">
        <v>22708</v>
      </c>
      <c r="J12477" t="str">
        <f>IF(ISBLANK(I12477),"",INDEX('depts lookup'!B:B,MATCH(I12477,'depts lookup'!A:A,0)))</f>
        <v>Sub-engineer (health)</v>
      </c>
      <c r="K12477" t="str">
        <f>IF(ISBLANK(I12477),"",INDEX('depts lookup'!C:C,MATCH(I12477,'depts lookup'!A:A,0)))</f>
        <v>ख. सब इंजिनियर (हेल्थ) (आ.प्र.)</v>
      </c>
    </row>
    <row r="12478" spans="1:11" x14ac:dyDescent="0.2">
      <c r="A12478" s="1" t="s">
        <v>21024</v>
      </c>
      <c r="B12478">
        <v>73</v>
      </c>
      <c r="C12478" t="s">
        <v>21169</v>
      </c>
      <c r="D12478">
        <v>7</v>
      </c>
      <c r="F12478" t="s">
        <v>21170</v>
      </c>
      <c r="G12478">
        <v>160000</v>
      </c>
      <c r="H12478">
        <f t="shared" si="194"/>
        <v>1.6</v>
      </c>
      <c r="I12478" t="s">
        <v>22708</v>
      </c>
      <c r="J12478" t="str">
        <f>IF(ISBLANK(I12478),"",INDEX('depts lookup'!B:B,MATCH(I12478,'depts lookup'!A:A,0)))</f>
        <v>Sub-engineer (health)</v>
      </c>
      <c r="K12478" t="str">
        <f>IF(ISBLANK(I12478),"",INDEX('depts lookup'!C:C,MATCH(I12478,'depts lookup'!A:A,0)))</f>
        <v>ख. सब इंजिनियर (हेल्थ) (आ.प्र.)</v>
      </c>
    </row>
    <row r="12479" spans="1:11" x14ac:dyDescent="0.2">
      <c r="A12479" s="1" t="s">
        <v>21024</v>
      </c>
      <c r="B12479">
        <v>74</v>
      </c>
      <c r="C12479" t="s">
        <v>21171</v>
      </c>
      <c r="D12479">
        <v>7</v>
      </c>
      <c r="F12479" t="s">
        <v>21172</v>
      </c>
      <c r="G12479">
        <v>400000</v>
      </c>
      <c r="H12479">
        <f t="shared" si="194"/>
        <v>4</v>
      </c>
      <c r="I12479" t="s">
        <v>22708</v>
      </c>
      <c r="J12479" t="str">
        <f>IF(ISBLANK(I12479),"",INDEX('depts lookup'!B:B,MATCH(I12479,'depts lookup'!A:A,0)))</f>
        <v>Sub-engineer (health)</v>
      </c>
      <c r="K12479" t="str">
        <f>IF(ISBLANK(I12479),"",INDEX('depts lookup'!C:C,MATCH(I12479,'depts lookup'!A:A,0)))</f>
        <v>ख. सब इंजिनियर (हेल्थ) (आ.प्र.)</v>
      </c>
    </row>
    <row r="12480" spans="1:11" x14ac:dyDescent="0.2">
      <c r="A12480" s="1" t="s">
        <v>21024</v>
      </c>
      <c r="B12480">
        <v>75</v>
      </c>
      <c r="C12480" t="s">
        <v>21173</v>
      </c>
      <c r="D12480">
        <v>7</v>
      </c>
      <c r="F12480" t="s">
        <v>21174</v>
      </c>
      <c r="G12480">
        <v>240000</v>
      </c>
      <c r="H12480">
        <f t="shared" si="194"/>
        <v>2.4</v>
      </c>
      <c r="I12480" t="s">
        <v>22708</v>
      </c>
      <c r="J12480" t="str">
        <f>IF(ISBLANK(I12480),"",INDEX('depts lookup'!B:B,MATCH(I12480,'depts lookup'!A:A,0)))</f>
        <v>Sub-engineer (health)</v>
      </c>
      <c r="K12480" t="str">
        <f>IF(ISBLANK(I12480),"",INDEX('depts lookup'!C:C,MATCH(I12480,'depts lookup'!A:A,0)))</f>
        <v>ख. सब इंजिनियर (हेल्थ) (आ.प्र.)</v>
      </c>
    </row>
    <row r="12481" spans="1:11" x14ac:dyDescent="0.2">
      <c r="A12481" s="1" t="s">
        <v>21024</v>
      </c>
      <c r="B12481">
        <v>76</v>
      </c>
      <c r="C12481" t="s">
        <v>21175</v>
      </c>
      <c r="D12481">
        <v>7</v>
      </c>
      <c r="F12481" t="s">
        <v>21176</v>
      </c>
      <c r="G12481">
        <v>400000</v>
      </c>
      <c r="H12481">
        <f t="shared" si="194"/>
        <v>4</v>
      </c>
      <c r="I12481" t="s">
        <v>22708</v>
      </c>
      <c r="J12481" t="str">
        <f>IF(ISBLANK(I12481),"",INDEX('depts lookup'!B:B,MATCH(I12481,'depts lookup'!A:A,0)))</f>
        <v>Sub-engineer (health)</v>
      </c>
      <c r="K12481" t="str">
        <f>IF(ISBLANK(I12481),"",INDEX('depts lookup'!C:C,MATCH(I12481,'depts lookup'!A:A,0)))</f>
        <v>ख. सब इंजिनियर (हेल्थ) (आ.प्र.)</v>
      </c>
    </row>
    <row r="12482" spans="1:11" x14ac:dyDescent="0.2">
      <c r="A12482" s="1" t="s">
        <v>21024</v>
      </c>
      <c r="B12482">
        <v>77</v>
      </c>
      <c r="C12482" t="s">
        <v>21177</v>
      </c>
      <c r="D12482">
        <v>7</v>
      </c>
      <c r="F12482" t="s">
        <v>21178</v>
      </c>
      <c r="G12482">
        <v>400000</v>
      </c>
      <c r="H12482">
        <f t="shared" si="194"/>
        <v>4</v>
      </c>
      <c r="I12482" t="s">
        <v>22708</v>
      </c>
      <c r="J12482" t="str">
        <f>IF(ISBLANK(I12482),"",INDEX('depts lookup'!B:B,MATCH(I12482,'depts lookup'!A:A,0)))</f>
        <v>Sub-engineer (health)</v>
      </c>
      <c r="K12482" t="str">
        <f>IF(ISBLANK(I12482),"",INDEX('depts lookup'!C:C,MATCH(I12482,'depts lookup'!A:A,0)))</f>
        <v>ख. सब इंजिनियर (हेल्थ) (आ.प्र.)</v>
      </c>
    </row>
    <row r="12483" spans="1:11" x14ac:dyDescent="0.2">
      <c r="A12483" s="1" t="s">
        <v>21024</v>
      </c>
      <c r="B12483">
        <v>78</v>
      </c>
      <c r="C12483" t="s">
        <v>21179</v>
      </c>
      <c r="D12483">
        <v>7</v>
      </c>
      <c r="F12483" t="s">
        <v>21180</v>
      </c>
      <c r="G12483">
        <v>400000</v>
      </c>
      <c r="H12483">
        <f t="shared" ref="H12483:H12546" si="195">IF(ISBLANK(G12483),"",G12483/100000)</f>
        <v>4</v>
      </c>
      <c r="I12483" t="s">
        <v>22708</v>
      </c>
      <c r="J12483" t="str">
        <f>IF(ISBLANK(I12483),"",INDEX('depts lookup'!B:B,MATCH(I12483,'depts lookup'!A:A,0)))</f>
        <v>Sub-engineer (health)</v>
      </c>
      <c r="K12483" t="str">
        <f>IF(ISBLANK(I12483),"",INDEX('depts lookup'!C:C,MATCH(I12483,'depts lookup'!A:A,0)))</f>
        <v>ख. सब इंजिनियर (हेल्थ) (आ.प्र.)</v>
      </c>
    </row>
    <row r="12484" spans="1:11" x14ac:dyDescent="0.2">
      <c r="A12484" s="1" t="s">
        <v>21024</v>
      </c>
      <c r="B12484">
        <v>79</v>
      </c>
      <c r="C12484" t="s">
        <v>21181</v>
      </c>
      <c r="D12484">
        <v>8</v>
      </c>
      <c r="F12484" t="s">
        <v>21182</v>
      </c>
      <c r="G12484">
        <v>400000</v>
      </c>
      <c r="H12484">
        <f t="shared" si="195"/>
        <v>4</v>
      </c>
      <c r="I12484" t="s">
        <v>22728</v>
      </c>
      <c r="J12484" t="str">
        <f>IF(ISBLANK(I12484),"",INDEX('depts lookup'!B:B,MATCH(I12484,'depts lookup'!A:A,0)))</f>
        <v>PMC Township</v>
      </c>
      <c r="K12484" t="str">
        <f>IF(ISBLANK(I12484),"",INDEX('depts lookup'!C:C,MATCH(I12484,'depts lookup'!A:A,0)))</f>
        <v>ग. मनपा वसाहती</v>
      </c>
    </row>
    <row r="12485" spans="1:11" x14ac:dyDescent="0.2">
      <c r="A12485" s="1" t="s">
        <v>21024</v>
      </c>
      <c r="B12485">
        <v>80</v>
      </c>
      <c r="C12485" t="s">
        <v>21183</v>
      </c>
      <c r="D12485">
        <v>8</v>
      </c>
      <c r="F12485" t="s">
        <v>21184</v>
      </c>
      <c r="G12485">
        <v>400000</v>
      </c>
      <c r="H12485">
        <f t="shared" si="195"/>
        <v>4</v>
      </c>
      <c r="I12485" t="s">
        <v>22778</v>
      </c>
      <c r="J12485" t="str">
        <f>IF(ISBLANK(I12485),"",INDEX('depts lookup'!B:B,MATCH(I12485,'depts lookup'!A:A,0)))</f>
        <v>Town Engineer Account spending</v>
      </c>
      <c r="K12485" t="str">
        <f>IF(ISBLANK(I12485),"",INDEX('depts lookup'!C:C,MATCH(I12485,'depts lookup'!A:A,0)))</f>
        <v>क−1. नगर अभियंता खात्याकडील खर्च</v>
      </c>
    </row>
    <row r="12486" spans="1:11" x14ac:dyDescent="0.2">
      <c r="A12486" s="1" t="s">
        <v>21024</v>
      </c>
      <c r="B12486">
        <v>81</v>
      </c>
      <c r="C12486" t="s">
        <v>21185</v>
      </c>
      <c r="D12486">
        <v>8</v>
      </c>
      <c r="F12486" t="s">
        <v>21186</v>
      </c>
      <c r="G12486">
        <v>400000</v>
      </c>
      <c r="H12486">
        <f t="shared" si="195"/>
        <v>4</v>
      </c>
      <c r="I12486" t="s">
        <v>22722</v>
      </c>
      <c r="J12486" t="str">
        <f>IF(ISBLANK(I12486),"",INDEX('depts lookup'!B:B,MATCH(I12486,'depts lookup'!A:A,0)))</f>
        <v>Electrical Department</v>
      </c>
      <c r="K12486" t="str">
        <f>IF(ISBLANK(I12486),"",INDEX('depts lookup'!C:C,MATCH(I12486,'depts lookup'!A:A,0)))</f>
        <v>ग−1. पथांवरील दिवाबत्ती (विद्युत)</v>
      </c>
    </row>
    <row r="12487" spans="1:11" x14ac:dyDescent="0.2">
      <c r="A12487" s="1" t="s">
        <v>21024</v>
      </c>
      <c r="B12487">
        <v>82</v>
      </c>
      <c r="C12487" t="s">
        <v>21187</v>
      </c>
      <c r="D12487">
        <v>8</v>
      </c>
      <c r="F12487" t="s">
        <v>21188</v>
      </c>
      <c r="G12487">
        <v>400000</v>
      </c>
      <c r="H12487">
        <f t="shared" si="195"/>
        <v>4</v>
      </c>
      <c r="I12487" t="s">
        <v>22720</v>
      </c>
      <c r="J12487" t="str">
        <f>IF(ISBLANK(I12487),"",INDEX('depts lookup'!B:B,MATCH(I12487,'depts lookup'!A:A,0)))</f>
        <v>Road development</v>
      </c>
      <c r="K12487" t="str">
        <f>IF(ISBLANK(I12487),"",INDEX('depts lookup'!C:C,MATCH(I12487,'depts lookup'!A:A,0)))</f>
        <v>क. पथ सुधारणा (विशेष कार्याधिकारी)</v>
      </c>
    </row>
    <row r="12488" spans="1:11" x14ac:dyDescent="0.2">
      <c r="A12488" s="1" t="s">
        <v>21024</v>
      </c>
      <c r="B12488">
        <v>83</v>
      </c>
      <c r="C12488" t="s">
        <v>21189</v>
      </c>
      <c r="D12488">
        <v>8</v>
      </c>
      <c r="F12488" t="s">
        <v>21190</v>
      </c>
      <c r="G12488">
        <v>400000</v>
      </c>
      <c r="H12488">
        <f t="shared" si="195"/>
        <v>4</v>
      </c>
      <c r="I12488" t="s">
        <v>22720</v>
      </c>
      <c r="J12488" t="str">
        <f>IF(ISBLANK(I12488),"",INDEX('depts lookup'!B:B,MATCH(I12488,'depts lookup'!A:A,0)))</f>
        <v>Road development</v>
      </c>
      <c r="K12488" t="str">
        <f>IF(ISBLANK(I12488),"",INDEX('depts lookup'!C:C,MATCH(I12488,'depts lookup'!A:A,0)))</f>
        <v>क. पथ सुधारणा (विशेष कार्याधिकारी)</v>
      </c>
    </row>
    <row r="12489" spans="1:11" x14ac:dyDescent="0.2">
      <c r="A12489" s="1" t="s">
        <v>21024</v>
      </c>
      <c r="B12489">
        <v>84</v>
      </c>
      <c r="C12489" t="s">
        <v>21191</v>
      </c>
      <c r="D12489">
        <v>8</v>
      </c>
      <c r="F12489" t="s">
        <v>21192</v>
      </c>
      <c r="G12489">
        <v>400000</v>
      </c>
      <c r="H12489">
        <f t="shared" si="195"/>
        <v>4</v>
      </c>
      <c r="I12489" t="s">
        <v>22720</v>
      </c>
      <c r="J12489" t="str">
        <f>IF(ISBLANK(I12489),"",INDEX('depts lookup'!B:B,MATCH(I12489,'depts lookup'!A:A,0)))</f>
        <v>Road development</v>
      </c>
      <c r="K12489" t="str">
        <f>IF(ISBLANK(I12489),"",INDEX('depts lookup'!C:C,MATCH(I12489,'depts lookup'!A:A,0)))</f>
        <v>क. पथ सुधारणा (विशेष कार्याधिकारी)</v>
      </c>
    </row>
    <row r="12490" spans="1:11" x14ac:dyDescent="0.2">
      <c r="A12490" s="1" t="s">
        <v>21024</v>
      </c>
      <c r="B12490">
        <v>85</v>
      </c>
      <c r="C12490" t="s">
        <v>21193</v>
      </c>
      <c r="D12490">
        <v>8</v>
      </c>
      <c r="F12490" t="s">
        <v>21194</v>
      </c>
      <c r="G12490">
        <v>400000</v>
      </c>
      <c r="H12490">
        <f t="shared" si="195"/>
        <v>4</v>
      </c>
      <c r="I12490" t="s">
        <v>22708</v>
      </c>
      <c r="J12490" t="str">
        <f>IF(ISBLANK(I12490),"",INDEX('depts lookup'!B:B,MATCH(I12490,'depts lookup'!A:A,0)))</f>
        <v>Sub-engineer (health)</v>
      </c>
      <c r="K12490" t="str">
        <f>IF(ISBLANK(I12490),"",INDEX('depts lookup'!C:C,MATCH(I12490,'depts lookup'!A:A,0)))</f>
        <v>ख. सब इंजिनियर (हेल्थ) (आ.प्र.)</v>
      </c>
    </row>
    <row r="12491" spans="1:11" x14ac:dyDescent="0.2">
      <c r="A12491" s="1" t="s">
        <v>21024</v>
      </c>
      <c r="B12491">
        <v>86</v>
      </c>
      <c r="C12491" t="s">
        <v>21195</v>
      </c>
      <c r="D12491">
        <v>8</v>
      </c>
      <c r="F12491" t="s">
        <v>21196</v>
      </c>
      <c r="G12491">
        <v>400000</v>
      </c>
      <c r="H12491">
        <f t="shared" si="195"/>
        <v>4</v>
      </c>
      <c r="I12491" t="s">
        <v>22708</v>
      </c>
      <c r="J12491" t="str">
        <f>IF(ISBLANK(I12491),"",INDEX('depts lookup'!B:B,MATCH(I12491,'depts lookup'!A:A,0)))</f>
        <v>Sub-engineer (health)</v>
      </c>
      <c r="K12491" t="str">
        <f>IF(ISBLANK(I12491),"",INDEX('depts lookup'!C:C,MATCH(I12491,'depts lookup'!A:A,0)))</f>
        <v>ख. सब इंजिनियर (हेल्थ) (आ.प्र.)</v>
      </c>
    </row>
    <row r="12492" spans="1:11" x14ac:dyDescent="0.2">
      <c r="A12492" s="1" t="s">
        <v>21024</v>
      </c>
      <c r="B12492">
        <v>87</v>
      </c>
      <c r="C12492" t="s">
        <v>21197</v>
      </c>
      <c r="D12492">
        <v>8</v>
      </c>
      <c r="F12492" t="s">
        <v>21198</v>
      </c>
      <c r="G12492">
        <v>400000</v>
      </c>
      <c r="H12492">
        <f t="shared" si="195"/>
        <v>4</v>
      </c>
      <c r="I12492" t="s">
        <v>22708</v>
      </c>
      <c r="J12492" t="str">
        <f>IF(ISBLANK(I12492),"",INDEX('depts lookup'!B:B,MATCH(I12492,'depts lookup'!A:A,0)))</f>
        <v>Sub-engineer (health)</v>
      </c>
      <c r="K12492" t="str">
        <f>IF(ISBLANK(I12492),"",INDEX('depts lookup'!C:C,MATCH(I12492,'depts lookup'!A:A,0)))</f>
        <v>ख. सब इंजिनियर (हेल्थ) (आ.प्र.)</v>
      </c>
    </row>
    <row r="12493" spans="1:11" x14ac:dyDescent="0.2">
      <c r="A12493" s="1" t="s">
        <v>21024</v>
      </c>
      <c r="B12493">
        <v>88</v>
      </c>
      <c r="C12493" t="s">
        <v>21199</v>
      </c>
      <c r="D12493">
        <v>8</v>
      </c>
      <c r="E12493" t="s">
        <v>115</v>
      </c>
      <c r="F12493" t="s">
        <v>21200</v>
      </c>
      <c r="G12493">
        <v>400000</v>
      </c>
      <c r="H12493">
        <f t="shared" si="195"/>
        <v>4</v>
      </c>
      <c r="I12493" t="s">
        <v>22708</v>
      </c>
      <c r="J12493" t="str">
        <f>IF(ISBLANK(I12493),"",INDEX('depts lookup'!B:B,MATCH(I12493,'depts lookup'!A:A,0)))</f>
        <v>Sub-engineer (health)</v>
      </c>
      <c r="K12493" t="str">
        <f>IF(ISBLANK(I12493),"",INDEX('depts lookup'!C:C,MATCH(I12493,'depts lookup'!A:A,0)))</f>
        <v>ख. सब इंजिनियर (हेल्थ) (आ.प्र.)</v>
      </c>
    </row>
    <row r="12494" spans="1:11" x14ac:dyDescent="0.2">
      <c r="A12494" s="1" t="s">
        <v>21024</v>
      </c>
      <c r="B12494">
        <v>89</v>
      </c>
      <c r="C12494" t="s">
        <v>21201</v>
      </c>
      <c r="D12494">
        <v>9</v>
      </c>
      <c r="F12494" t="s">
        <v>21202</v>
      </c>
      <c r="G12494">
        <v>400000</v>
      </c>
      <c r="H12494">
        <f t="shared" si="195"/>
        <v>4</v>
      </c>
      <c r="I12494" t="s">
        <v>22778</v>
      </c>
      <c r="J12494" t="str">
        <f>IF(ISBLANK(I12494),"",INDEX('depts lookup'!B:B,MATCH(I12494,'depts lookup'!A:A,0)))</f>
        <v>Town Engineer Account spending</v>
      </c>
      <c r="K12494" t="str">
        <f>IF(ISBLANK(I12494),"",INDEX('depts lookup'!C:C,MATCH(I12494,'depts lookup'!A:A,0)))</f>
        <v>क−1. नगर अभियंता खात्याकडील खर्च</v>
      </c>
    </row>
    <row r="12495" spans="1:11" x14ac:dyDescent="0.2">
      <c r="A12495" s="1" t="s">
        <v>21024</v>
      </c>
      <c r="B12495">
        <v>90</v>
      </c>
      <c r="C12495" t="s">
        <v>21203</v>
      </c>
      <c r="D12495">
        <v>9</v>
      </c>
      <c r="F12495" t="s">
        <v>21204</v>
      </c>
      <c r="G12495">
        <v>400000</v>
      </c>
      <c r="H12495">
        <f t="shared" si="195"/>
        <v>4</v>
      </c>
      <c r="I12495" t="s">
        <v>22778</v>
      </c>
      <c r="J12495" t="str">
        <f>IF(ISBLANK(I12495),"",INDEX('depts lookup'!B:B,MATCH(I12495,'depts lookup'!A:A,0)))</f>
        <v>Town Engineer Account spending</v>
      </c>
      <c r="K12495" t="str">
        <f>IF(ISBLANK(I12495),"",INDEX('depts lookup'!C:C,MATCH(I12495,'depts lookup'!A:A,0)))</f>
        <v>क−1. नगर अभियंता खात्याकडील खर्च</v>
      </c>
    </row>
    <row r="12496" spans="1:11" x14ac:dyDescent="0.2">
      <c r="A12496" s="1" t="s">
        <v>21024</v>
      </c>
      <c r="B12496">
        <v>91</v>
      </c>
      <c r="C12496" t="s">
        <v>21205</v>
      </c>
      <c r="D12496">
        <v>9</v>
      </c>
      <c r="F12496" t="s">
        <v>21206</v>
      </c>
      <c r="G12496">
        <v>400000</v>
      </c>
      <c r="H12496">
        <f t="shared" si="195"/>
        <v>4</v>
      </c>
      <c r="I12496" t="s">
        <v>22778</v>
      </c>
      <c r="J12496" t="str">
        <f>IF(ISBLANK(I12496),"",INDEX('depts lookup'!B:B,MATCH(I12496,'depts lookup'!A:A,0)))</f>
        <v>Town Engineer Account spending</v>
      </c>
      <c r="K12496" t="str">
        <f>IF(ISBLANK(I12496),"",INDEX('depts lookup'!C:C,MATCH(I12496,'depts lookup'!A:A,0)))</f>
        <v>क−1. नगर अभियंता खात्याकडील खर्च</v>
      </c>
    </row>
    <row r="12497" spans="1:11" x14ac:dyDescent="0.2">
      <c r="A12497" s="1" t="s">
        <v>21024</v>
      </c>
      <c r="B12497">
        <v>92</v>
      </c>
      <c r="C12497" t="s">
        <v>21207</v>
      </c>
      <c r="D12497">
        <v>9</v>
      </c>
      <c r="F12497" t="s">
        <v>21208</v>
      </c>
      <c r="G12497">
        <v>400000</v>
      </c>
      <c r="H12497">
        <f t="shared" si="195"/>
        <v>4</v>
      </c>
      <c r="I12497" t="s">
        <v>22722</v>
      </c>
      <c r="J12497" t="str">
        <f>IF(ISBLANK(I12497),"",INDEX('depts lookup'!B:B,MATCH(I12497,'depts lookup'!A:A,0)))</f>
        <v>Electrical Department</v>
      </c>
      <c r="K12497" t="str">
        <f>IF(ISBLANK(I12497),"",INDEX('depts lookup'!C:C,MATCH(I12497,'depts lookup'!A:A,0)))</f>
        <v>ग−1. पथांवरील दिवाबत्ती (विद्युत)</v>
      </c>
    </row>
    <row r="12498" spans="1:11" x14ac:dyDescent="0.2">
      <c r="A12498" s="1" t="s">
        <v>21024</v>
      </c>
      <c r="B12498">
        <v>93</v>
      </c>
      <c r="C12498" t="s">
        <v>21209</v>
      </c>
      <c r="D12498">
        <v>9</v>
      </c>
      <c r="F12498" t="s">
        <v>21210</v>
      </c>
      <c r="G12498">
        <v>400000</v>
      </c>
      <c r="H12498">
        <f t="shared" si="195"/>
        <v>4</v>
      </c>
      <c r="I12498" t="s">
        <v>22722</v>
      </c>
      <c r="J12498" t="str">
        <f>IF(ISBLANK(I12498),"",INDEX('depts lookup'!B:B,MATCH(I12498,'depts lookup'!A:A,0)))</f>
        <v>Electrical Department</v>
      </c>
      <c r="K12498" t="str">
        <f>IF(ISBLANK(I12498),"",INDEX('depts lookup'!C:C,MATCH(I12498,'depts lookup'!A:A,0)))</f>
        <v>ग−1. पथांवरील दिवाबत्ती (विद्युत)</v>
      </c>
    </row>
    <row r="12499" spans="1:11" x14ac:dyDescent="0.2">
      <c r="A12499" s="1" t="s">
        <v>21024</v>
      </c>
      <c r="B12499">
        <v>94</v>
      </c>
      <c r="C12499" t="s">
        <v>21211</v>
      </c>
      <c r="D12499">
        <v>9</v>
      </c>
      <c r="F12499" t="s">
        <v>21212</v>
      </c>
      <c r="G12499">
        <v>400000</v>
      </c>
      <c r="H12499">
        <f t="shared" si="195"/>
        <v>4</v>
      </c>
      <c r="I12499" t="s">
        <v>22722</v>
      </c>
      <c r="J12499" t="str">
        <f>IF(ISBLANK(I12499),"",INDEX('depts lookup'!B:B,MATCH(I12499,'depts lookup'!A:A,0)))</f>
        <v>Electrical Department</v>
      </c>
      <c r="K12499" t="str">
        <f>IF(ISBLANK(I12499),"",INDEX('depts lookup'!C:C,MATCH(I12499,'depts lookup'!A:A,0)))</f>
        <v>ग−1. पथांवरील दिवाबत्ती (विद्युत)</v>
      </c>
    </row>
    <row r="12500" spans="1:11" x14ac:dyDescent="0.2">
      <c r="A12500" s="1" t="s">
        <v>21024</v>
      </c>
      <c r="B12500">
        <v>95</v>
      </c>
      <c r="C12500" t="s">
        <v>21213</v>
      </c>
      <c r="D12500">
        <v>9</v>
      </c>
      <c r="F12500" t="s">
        <v>21214</v>
      </c>
      <c r="G12500">
        <v>400000</v>
      </c>
      <c r="H12500">
        <f t="shared" si="195"/>
        <v>4</v>
      </c>
      <c r="I12500" t="s">
        <v>22720</v>
      </c>
      <c r="J12500" t="str">
        <f>IF(ISBLANK(I12500),"",INDEX('depts lookup'!B:B,MATCH(I12500,'depts lookup'!A:A,0)))</f>
        <v>Road development</v>
      </c>
      <c r="K12500" t="str">
        <f>IF(ISBLANK(I12500),"",INDEX('depts lookup'!C:C,MATCH(I12500,'depts lookup'!A:A,0)))</f>
        <v>क. पथ सुधारणा (विशेष कार्याधिकारी)</v>
      </c>
    </row>
    <row r="12501" spans="1:11" x14ac:dyDescent="0.2">
      <c r="A12501" s="1" t="s">
        <v>21024</v>
      </c>
      <c r="B12501">
        <v>96</v>
      </c>
      <c r="C12501" t="s">
        <v>21215</v>
      </c>
      <c r="D12501">
        <v>9</v>
      </c>
      <c r="F12501" t="s">
        <v>21216</v>
      </c>
      <c r="G12501">
        <v>240000</v>
      </c>
      <c r="H12501">
        <f t="shared" si="195"/>
        <v>2.4</v>
      </c>
      <c r="I12501" t="s">
        <v>22720</v>
      </c>
      <c r="J12501" t="str">
        <f>IF(ISBLANK(I12501),"",INDEX('depts lookup'!B:B,MATCH(I12501,'depts lookup'!A:A,0)))</f>
        <v>Road development</v>
      </c>
      <c r="K12501" t="str">
        <f>IF(ISBLANK(I12501),"",INDEX('depts lookup'!C:C,MATCH(I12501,'depts lookup'!A:A,0)))</f>
        <v>क. पथ सुधारणा (विशेष कार्याधिकारी)</v>
      </c>
    </row>
    <row r="12502" spans="1:11" x14ac:dyDescent="0.2">
      <c r="A12502" s="1" t="s">
        <v>21024</v>
      </c>
      <c r="B12502">
        <v>97</v>
      </c>
      <c r="C12502" t="s">
        <v>21217</v>
      </c>
      <c r="D12502">
        <v>9</v>
      </c>
      <c r="F12502" t="s">
        <v>21218</v>
      </c>
      <c r="G12502">
        <v>240000</v>
      </c>
      <c r="H12502">
        <f t="shared" si="195"/>
        <v>2.4</v>
      </c>
      <c r="I12502" t="s">
        <v>22720</v>
      </c>
      <c r="J12502" t="str">
        <f>IF(ISBLANK(I12502),"",INDEX('depts lookup'!B:B,MATCH(I12502,'depts lookup'!A:A,0)))</f>
        <v>Road development</v>
      </c>
      <c r="K12502" t="str">
        <f>IF(ISBLANK(I12502),"",INDEX('depts lookup'!C:C,MATCH(I12502,'depts lookup'!A:A,0)))</f>
        <v>क. पथ सुधारणा (विशेष कार्याधिकारी)</v>
      </c>
    </row>
    <row r="12503" spans="1:11" x14ac:dyDescent="0.2">
      <c r="A12503" s="1" t="s">
        <v>21024</v>
      </c>
      <c r="B12503">
        <v>98</v>
      </c>
      <c r="C12503" t="s">
        <v>21219</v>
      </c>
      <c r="D12503">
        <v>9</v>
      </c>
      <c r="F12503" t="s">
        <v>21220</v>
      </c>
      <c r="G12503">
        <v>320000</v>
      </c>
      <c r="H12503">
        <f t="shared" si="195"/>
        <v>3.2</v>
      </c>
      <c r="I12503" t="s">
        <v>22720</v>
      </c>
      <c r="J12503" t="str">
        <f>IF(ISBLANK(I12503),"",INDEX('depts lookup'!B:B,MATCH(I12503,'depts lookup'!A:A,0)))</f>
        <v>Road development</v>
      </c>
      <c r="K12503" t="str">
        <f>IF(ISBLANK(I12503),"",INDEX('depts lookup'!C:C,MATCH(I12503,'depts lookup'!A:A,0)))</f>
        <v>क. पथ सुधारणा (विशेष कार्याधिकारी)</v>
      </c>
    </row>
    <row r="12504" spans="1:11" x14ac:dyDescent="0.2">
      <c r="A12504" s="1" t="s">
        <v>21024</v>
      </c>
      <c r="B12504">
        <v>99</v>
      </c>
      <c r="C12504" t="s">
        <v>21221</v>
      </c>
      <c r="D12504">
        <v>9</v>
      </c>
      <c r="F12504" t="s">
        <v>21222</v>
      </c>
      <c r="G12504">
        <v>400000</v>
      </c>
      <c r="H12504">
        <f t="shared" si="195"/>
        <v>4</v>
      </c>
      <c r="I12504" t="s">
        <v>22720</v>
      </c>
      <c r="J12504" t="str">
        <f>IF(ISBLANK(I12504),"",INDEX('depts lookup'!B:B,MATCH(I12504,'depts lookup'!A:A,0)))</f>
        <v>Road development</v>
      </c>
      <c r="K12504" t="str">
        <f>IF(ISBLANK(I12504),"",INDEX('depts lookup'!C:C,MATCH(I12504,'depts lookup'!A:A,0)))</f>
        <v>क. पथ सुधारणा (विशेष कार्याधिकारी)</v>
      </c>
    </row>
    <row r="12505" spans="1:11" x14ac:dyDescent="0.2">
      <c r="A12505" s="1" t="s">
        <v>21024</v>
      </c>
      <c r="B12505">
        <v>100</v>
      </c>
      <c r="C12505" t="s">
        <v>21223</v>
      </c>
      <c r="D12505">
        <v>10</v>
      </c>
      <c r="F12505" t="s">
        <v>21224</v>
      </c>
      <c r="G12505">
        <v>400000</v>
      </c>
      <c r="H12505">
        <f t="shared" si="195"/>
        <v>4</v>
      </c>
      <c r="I12505" t="s">
        <v>22728</v>
      </c>
      <c r="J12505" t="str">
        <f>IF(ISBLANK(I12505),"",INDEX('depts lookup'!B:B,MATCH(I12505,'depts lookup'!A:A,0)))</f>
        <v>PMC Township</v>
      </c>
      <c r="K12505" t="str">
        <f>IF(ISBLANK(I12505),"",INDEX('depts lookup'!C:C,MATCH(I12505,'depts lookup'!A:A,0)))</f>
        <v>ग. मनपा वसाहती</v>
      </c>
    </row>
    <row r="12506" spans="1:11" x14ac:dyDescent="0.2">
      <c r="A12506" s="1" t="s">
        <v>21024</v>
      </c>
      <c r="B12506">
        <v>101</v>
      </c>
      <c r="C12506" t="s">
        <v>21225</v>
      </c>
      <c r="D12506">
        <v>10</v>
      </c>
      <c r="F12506" t="s">
        <v>21226</v>
      </c>
      <c r="G12506">
        <v>400000</v>
      </c>
      <c r="H12506">
        <f t="shared" si="195"/>
        <v>4</v>
      </c>
      <c r="I12506" t="s">
        <v>22778</v>
      </c>
      <c r="J12506" t="str">
        <f>IF(ISBLANK(I12506),"",INDEX('depts lookup'!B:B,MATCH(I12506,'depts lookup'!A:A,0)))</f>
        <v>Town Engineer Account spending</v>
      </c>
      <c r="K12506" t="str">
        <f>IF(ISBLANK(I12506),"",INDEX('depts lookup'!C:C,MATCH(I12506,'depts lookup'!A:A,0)))</f>
        <v>क−1. नगर अभियंता खात्याकडील खर्च</v>
      </c>
    </row>
    <row r="12507" spans="1:11" x14ac:dyDescent="0.2">
      <c r="A12507" s="1" t="s">
        <v>21024</v>
      </c>
      <c r="B12507">
        <v>102</v>
      </c>
      <c r="C12507" t="s">
        <v>21227</v>
      </c>
      <c r="D12507">
        <v>10</v>
      </c>
      <c r="F12507" t="s">
        <v>21228</v>
      </c>
      <c r="G12507">
        <v>400000</v>
      </c>
      <c r="H12507">
        <f t="shared" si="195"/>
        <v>4</v>
      </c>
      <c r="I12507" t="s">
        <v>22778</v>
      </c>
      <c r="J12507" t="str">
        <f>IF(ISBLANK(I12507),"",INDEX('depts lookup'!B:B,MATCH(I12507,'depts lookup'!A:A,0)))</f>
        <v>Town Engineer Account spending</v>
      </c>
      <c r="K12507" t="str">
        <f>IF(ISBLANK(I12507),"",INDEX('depts lookup'!C:C,MATCH(I12507,'depts lookup'!A:A,0)))</f>
        <v>क−1. नगर अभियंता खात्याकडील खर्च</v>
      </c>
    </row>
    <row r="12508" spans="1:11" x14ac:dyDescent="0.2">
      <c r="A12508" s="1" t="s">
        <v>21024</v>
      </c>
      <c r="B12508">
        <v>103</v>
      </c>
      <c r="C12508" t="s">
        <v>21229</v>
      </c>
      <c r="D12508">
        <v>10</v>
      </c>
      <c r="F12508" t="s">
        <v>21230</v>
      </c>
      <c r="G12508">
        <v>400000</v>
      </c>
      <c r="H12508">
        <f t="shared" si="195"/>
        <v>4</v>
      </c>
      <c r="I12508" t="s">
        <v>22778</v>
      </c>
      <c r="J12508" t="str">
        <f>IF(ISBLANK(I12508),"",INDEX('depts lookup'!B:B,MATCH(I12508,'depts lookup'!A:A,0)))</f>
        <v>Town Engineer Account spending</v>
      </c>
      <c r="K12508" t="str">
        <f>IF(ISBLANK(I12508),"",INDEX('depts lookup'!C:C,MATCH(I12508,'depts lookup'!A:A,0)))</f>
        <v>क−1. नगर अभियंता खात्याकडील खर्च</v>
      </c>
    </row>
    <row r="12509" spans="1:11" x14ac:dyDescent="0.2">
      <c r="A12509" s="1" t="s">
        <v>21024</v>
      </c>
      <c r="B12509">
        <v>104</v>
      </c>
      <c r="C12509" t="s">
        <v>21231</v>
      </c>
      <c r="D12509">
        <v>10</v>
      </c>
      <c r="F12509" t="s">
        <v>21232</v>
      </c>
      <c r="G12509">
        <v>400000</v>
      </c>
      <c r="H12509">
        <f t="shared" si="195"/>
        <v>4</v>
      </c>
      <c r="I12509" t="s">
        <v>22722</v>
      </c>
      <c r="J12509" t="str">
        <f>IF(ISBLANK(I12509),"",INDEX('depts lookup'!B:B,MATCH(I12509,'depts lookup'!A:A,0)))</f>
        <v>Electrical Department</v>
      </c>
      <c r="K12509" t="str">
        <f>IF(ISBLANK(I12509),"",INDEX('depts lookup'!C:C,MATCH(I12509,'depts lookup'!A:A,0)))</f>
        <v>ग−1. पथांवरील दिवाबत्ती (विद्युत)</v>
      </c>
    </row>
    <row r="12510" spans="1:11" x14ac:dyDescent="0.2">
      <c r="A12510" s="1" t="s">
        <v>21024</v>
      </c>
      <c r="B12510">
        <v>105</v>
      </c>
      <c r="C12510" t="s">
        <v>21233</v>
      </c>
      <c r="D12510">
        <v>10</v>
      </c>
      <c r="F12510" t="s">
        <v>21234</v>
      </c>
      <c r="G12510">
        <v>400000</v>
      </c>
      <c r="H12510">
        <f t="shared" si="195"/>
        <v>4</v>
      </c>
      <c r="I12510" t="s">
        <v>22720</v>
      </c>
      <c r="J12510" t="str">
        <f>IF(ISBLANK(I12510),"",INDEX('depts lookup'!B:B,MATCH(I12510,'depts lookup'!A:A,0)))</f>
        <v>Road development</v>
      </c>
      <c r="K12510" t="str">
        <f>IF(ISBLANK(I12510),"",INDEX('depts lookup'!C:C,MATCH(I12510,'depts lookup'!A:A,0)))</f>
        <v>क. पथ सुधारणा (विशेष कार्याधिकारी)</v>
      </c>
    </row>
    <row r="12511" spans="1:11" x14ac:dyDescent="0.2">
      <c r="A12511" s="1" t="s">
        <v>21024</v>
      </c>
      <c r="B12511">
        <v>106</v>
      </c>
      <c r="C12511" t="s">
        <v>21235</v>
      </c>
      <c r="D12511">
        <v>10</v>
      </c>
      <c r="F12511" t="s">
        <v>21236</v>
      </c>
      <c r="G12511">
        <v>400000</v>
      </c>
      <c r="H12511">
        <f t="shared" si="195"/>
        <v>4</v>
      </c>
      <c r="I12511" t="s">
        <v>22720</v>
      </c>
      <c r="J12511" t="str">
        <f>IF(ISBLANK(I12511),"",INDEX('depts lookup'!B:B,MATCH(I12511,'depts lookup'!A:A,0)))</f>
        <v>Road development</v>
      </c>
      <c r="K12511" t="str">
        <f>IF(ISBLANK(I12511),"",INDEX('depts lookup'!C:C,MATCH(I12511,'depts lookup'!A:A,0)))</f>
        <v>क. पथ सुधारणा (विशेष कार्याधिकारी)</v>
      </c>
    </row>
    <row r="12512" spans="1:11" x14ac:dyDescent="0.2">
      <c r="A12512" s="1" t="s">
        <v>21024</v>
      </c>
      <c r="B12512">
        <v>107</v>
      </c>
      <c r="C12512" t="s">
        <v>21237</v>
      </c>
      <c r="D12512">
        <v>10</v>
      </c>
      <c r="F12512" t="s">
        <v>21238</v>
      </c>
      <c r="G12512">
        <v>400000</v>
      </c>
      <c r="H12512">
        <f t="shared" si="195"/>
        <v>4</v>
      </c>
      <c r="I12512" t="s">
        <v>22720</v>
      </c>
      <c r="J12512" t="str">
        <f>IF(ISBLANK(I12512),"",INDEX('depts lookup'!B:B,MATCH(I12512,'depts lookup'!A:A,0)))</f>
        <v>Road development</v>
      </c>
      <c r="K12512" t="str">
        <f>IF(ISBLANK(I12512),"",INDEX('depts lookup'!C:C,MATCH(I12512,'depts lookup'!A:A,0)))</f>
        <v>क. पथ सुधारणा (विशेष कार्याधिकारी)</v>
      </c>
    </row>
    <row r="12513" spans="1:11" x14ac:dyDescent="0.2">
      <c r="A12513" s="1" t="s">
        <v>21024</v>
      </c>
      <c r="B12513">
        <v>108</v>
      </c>
      <c r="C12513" t="s">
        <v>21239</v>
      </c>
      <c r="D12513">
        <v>10</v>
      </c>
      <c r="F12513" t="s">
        <v>21240</v>
      </c>
      <c r="G12513">
        <v>400000</v>
      </c>
      <c r="H12513">
        <f t="shared" si="195"/>
        <v>4</v>
      </c>
      <c r="I12513" t="s">
        <v>22720</v>
      </c>
      <c r="J12513" t="str">
        <f>IF(ISBLANK(I12513),"",INDEX('depts lookup'!B:B,MATCH(I12513,'depts lookup'!A:A,0)))</f>
        <v>Road development</v>
      </c>
      <c r="K12513" t="str">
        <f>IF(ISBLANK(I12513),"",INDEX('depts lookup'!C:C,MATCH(I12513,'depts lookup'!A:A,0)))</f>
        <v>क. पथ सुधारणा (विशेष कार्याधिकारी)</v>
      </c>
    </row>
    <row r="12514" spans="1:11" x14ac:dyDescent="0.2">
      <c r="A12514" s="1" t="s">
        <v>21024</v>
      </c>
      <c r="B12514">
        <v>109</v>
      </c>
      <c r="C12514" t="s">
        <v>21241</v>
      </c>
      <c r="D12514">
        <v>10</v>
      </c>
      <c r="F12514" t="s">
        <v>21242</v>
      </c>
      <c r="G12514">
        <v>400000</v>
      </c>
      <c r="H12514">
        <f t="shared" si="195"/>
        <v>4</v>
      </c>
      <c r="I12514" t="s">
        <v>22708</v>
      </c>
      <c r="J12514" t="str">
        <f>IF(ISBLANK(I12514),"",INDEX('depts lookup'!B:B,MATCH(I12514,'depts lookup'!A:A,0)))</f>
        <v>Sub-engineer (health)</v>
      </c>
      <c r="K12514" t="str">
        <f>IF(ISBLANK(I12514),"",INDEX('depts lookup'!C:C,MATCH(I12514,'depts lookup'!A:A,0)))</f>
        <v>ख. सब इंजिनियर (हेल्थ) (आ.प्र.)</v>
      </c>
    </row>
    <row r="12515" spans="1:11" x14ac:dyDescent="0.2">
      <c r="A12515" s="1" t="s">
        <v>21024</v>
      </c>
      <c r="B12515">
        <v>110</v>
      </c>
      <c r="C12515" t="s">
        <v>21243</v>
      </c>
      <c r="D12515">
        <v>11</v>
      </c>
      <c r="F12515" t="s">
        <v>21244</v>
      </c>
      <c r="G12515">
        <v>400000</v>
      </c>
      <c r="H12515">
        <f t="shared" si="195"/>
        <v>4</v>
      </c>
      <c r="I12515" t="s">
        <v>22728</v>
      </c>
      <c r="J12515" t="str">
        <f>IF(ISBLANK(I12515),"",INDEX('depts lookup'!B:B,MATCH(I12515,'depts lookup'!A:A,0)))</f>
        <v>PMC Township</v>
      </c>
      <c r="K12515" t="str">
        <f>IF(ISBLANK(I12515),"",INDEX('depts lookup'!C:C,MATCH(I12515,'depts lookup'!A:A,0)))</f>
        <v>ग. मनपा वसाहती</v>
      </c>
    </row>
    <row r="12516" spans="1:11" x14ac:dyDescent="0.2">
      <c r="A12516" s="1" t="s">
        <v>21024</v>
      </c>
      <c r="B12516">
        <v>111</v>
      </c>
      <c r="C12516" t="s">
        <v>21245</v>
      </c>
      <c r="D12516">
        <v>11</v>
      </c>
      <c r="F12516" t="s">
        <v>21246</v>
      </c>
      <c r="G12516">
        <v>400000</v>
      </c>
      <c r="H12516">
        <f t="shared" si="195"/>
        <v>4</v>
      </c>
      <c r="I12516" t="s">
        <v>22728</v>
      </c>
      <c r="J12516" t="str">
        <f>IF(ISBLANK(I12516),"",INDEX('depts lookup'!B:B,MATCH(I12516,'depts lookup'!A:A,0)))</f>
        <v>PMC Township</v>
      </c>
      <c r="K12516" t="str">
        <f>IF(ISBLANK(I12516),"",INDEX('depts lookup'!C:C,MATCH(I12516,'depts lookup'!A:A,0)))</f>
        <v>ग. मनपा वसाहती</v>
      </c>
    </row>
    <row r="12517" spans="1:11" x14ac:dyDescent="0.2">
      <c r="A12517" s="1" t="s">
        <v>21024</v>
      </c>
      <c r="B12517">
        <v>112</v>
      </c>
      <c r="C12517" t="s">
        <v>21247</v>
      </c>
      <c r="D12517">
        <v>11</v>
      </c>
      <c r="F12517" t="s">
        <v>21248</v>
      </c>
      <c r="G12517">
        <v>400000</v>
      </c>
      <c r="H12517">
        <f t="shared" si="195"/>
        <v>4</v>
      </c>
      <c r="I12517" t="s">
        <v>22778</v>
      </c>
      <c r="J12517" t="str">
        <f>IF(ISBLANK(I12517),"",INDEX('depts lookup'!B:B,MATCH(I12517,'depts lookup'!A:A,0)))</f>
        <v>Town Engineer Account spending</v>
      </c>
      <c r="K12517" t="str">
        <f>IF(ISBLANK(I12517),"",INDEX('depts lookup'!C:C,MATCH(I12517,'depts lookup'!A:A,0)))</f>
        <v>क−1. नगर अभियंता खात्याकडील खर्च</v>
      </c>
    </row>
    <row r="12518" spans="1:11" x14ac:dyDescent="0.2">
      <c r="A12518" s="1" t="s">
        <v>21024</v>
      </c>
      <c r="B12518">
        <v>113</v>
      </c>
      <c r="C12518" t="s">
        <v>21249</v>
      </c>
      <c r="D12518">
        <v>11</v>
      </c>
      <c r="F12518" t="s">
        <v>21250</v>
      </c>
      <c r="G12518">
        <v>400000</v>
      </c>
      <c r="H12518">
        <f t="shared" si="195"/>
        <v>4</v>
      </c>
      <c r="I12518" t="s">
        <v>22778</v>
      </c>
      <c r="J12518" t="str">
        <f>IF(ISBLANK(I12518),"",INDEX('depts lookup'!B:B,MATCH(I12518,'depts lookup'!A:A,0)))</f>
        <v>Town Engineer Account spending</v>
      </c>
      <c r="K12518" t="str">
        <f>IF(ISBLANK(I12518),"",INDEX('depts lookup'!C:C,MATCH(I12518,'depts lookup'!A:A,0)))</f>
        <v>क−1. नगर अभियंता खात्याकडील खर्च</v>
      </c>
    </row>
    <row r="12519" spans="1:11" x14ac:dyDescent="0.2">
      <c r="A12519" s="1" t="s">
        <v>21024</v>
      </c>
      <c r="B12519">
        <v>114</v>
      </c>
      <c r="C12519" t="s">
        <v>21251</v>
      </c>
      <c r="D12519">
        <v>11</v>
      </c>
      <c r="F12519" t="s">
        <v>21252</v>
      </c>
      <c r="G12519">
        <v>400000</v>
      </c>
      <c r="H12519">
        <f t="shared" si="195"/>
        <v>4</v>
      </c>
      <c r="I12519" t="s">
        <v>22722</v>
      </c>
      <c r="J12519" t="str">
        <f>IF(ISBLANK(I12519),"",INDEX('depts lookup'!B:B,MATCH(I12519,'depts lookup'!A:A,0)))</f>
        <v>Electrical Department</v>
      </c>
      <c r="K12519" t="str">
        <f>IF(ISBLANK(I12519),"",INDEX('depts lookup'!C:C,MATCH(I12519,'depts lookup'!A:A,0)))</f>
        <v>ग−1. पथांवरील दिवाबत्ती (विद्युत)</v>
      </c>
    </row>
    <row r="12520" spans="1:11" x14ac:dyDescent="0.2">
      <c r="A12520" s="1" t="s">
        <v>21024</v>
      </c>
      <c r="B12520">
        <v>115</v>
      </c>
      <c r="C12520" t="s">
        <v>21253</v>
      </c>
      <c r="D12520">
        <v>11</v>
      </c>
      <c r="F12520" t="s">
        <v>21254</v>
      </c>
      <c r="G12520">
        <v>400000</v>
      </c>
      <c r="H12520">
        <f t="shared" si="195"/>
        <v>4</v>
      </c>
      <c r="I12520" t="s">
        <v>22722</v>
      </c>
      <c r="J12520" t="str">
        <f>IF(ISBLANK(I12520),"",INDEX('depts lookup'!B:B,MATCH(I12520,'depts lookup'!A:A,0)))</f>
        <v>Electrical Department</v>
      </c>
      <c r="K12520" t="str">
        <f>IF(ISBLANK(I12520),"",INDEX('depts lookup'!C:C,MATCH(I12520,'depts lookup'!A:A,0)))</f>
        <v>ग−1. पथांवरील दिवाबत्ती (विद्युत)</v>
      </c>
    </row>
    <row r="12521" spans="1:11" x14ac:dyDescent="0.2">
      <c r="A12521" s="1" t="s">
        <v>21024</v>
      </c>
      <c r="B12521">
        <v>116</v>
      </c>
      <c r="C12521" t="s">
        <v>21255</v>
      </c>
      <c r="D12521">
        <v>11</v>
      </c>
      <c r="F12521" t="s">
        <v>21256</v>
      </c>
      <c r="G12521">
        <v>400000</v>
      </c>
      <c r="H12521">
        <f t="shared" si="195"/>
        <v>4</v>
      </c>
      <c r="I12521" t="s">
        <v>22720</v>
      </c>
      <c r="J12521" t="str">
        <f>IF(ISBLANK(I12521),"",INDEX('depts lookup'!B:B,MATCH(I12521,'depts lookup'!A:A,0)))</f>
        <v>Road development</v>
      </c>
      <c r="K12521" t="str">
        <f>IF(ISBLANK(I12521),"",INDEX('depts lookup'!C:C,MATCH(I12521,'depts lookup'!A:A,0)))</f>
        <v>क. पथ सुधारणा (विशेष कार्याधिकारी)</v>
      </c>
    </row>
    <row r="12522" spans="1:11" x14ac:dyDescent="0.2">
      <c r="A12522" s="1" t="s">
        <v>21024</v>
      </c>
      <c r="B12522">
        <v>117</v>
      </c>
      <c r="C12522" t="s">
        <v>21257</v>
      </c>
      <c r="D12522">
        <v>11</v>
      </c>
      <c r="F12522" t="s">
        <v>21258</v>
      </c>
      <c r="G12522">
        <v>400000</v>
      </c>
      <c r="H12522">
        <f t="shared" si="195"/>
        <v>4</v>
      </c>
      <c r="I12522" t="s">
        <v>22720</v>
      </c>
      <c r="J12522" t="str">
        <f>IF(ISBLANK(I12522),"",INDEX('depts lookup'!B:B,MATCH(I12522,'depts lookup'!A:A,0)))</f>
        <v>Road development</v>
      </c>
      <c r="K12522" t="str">
        <f>IF(ISBLANK(I12522),"",INDEX('depts lookup'!C:C,MATCH(I12522,'depts lookup'!A:A,0)))</f>
        <v>क. पथ सुधारणा (विशेष कार्याधिकारी)</v>
      </c>
    </row>
    <row r="12523" spans="1:11" x14ac:dyDescent="0.2">
      <c r="A12523" s="1" t="s">
        <v>21024</v>
      </c>
      <c r="B12523">
        <v>118</v>
      </c>
      <c r="C12523" t="s">
        <v>21259</v>
      </c>
      <c r="D12523">
        <v>11</v>
      </c>
      <c r="F12523" t="s">
        <v>21260</v>
      </c>
      <c r="G12523">
        <v>400000</v>
      </c>
      <c r="H12523">
        <f t="shared" si="195"/>
        <v>4</v>
      </c>
      <c r="I12523" t="s">
        <v>22708</v>
      </c>
      <c r="J12523" t="str">
        <f>IF(ISBLANK(I12523),"",INDEX('depts lookup'!B:B,MATCH(I12523,'depts lookup'!A:A,0)))</f>
        <v>Sub-engineer (health)</v>
      </c>
      <c r="K12523" t="str">
        <f>IF(ISBLANK(I12523),"",INDEX('depts lookup'!C:C,MATCH(I12523,'depts lookup'!A:A,0)))</f>
        <v>ख. सब इंजिनियर (हेल्थ) (आ.प्र.)</v>
      </c>
    </row>
    <row r="12524" spans="1:11" x14ac:dyDescent="0.2">
      <c r="A12524" s="1" t="s">
        <v>21024</v>
      </c>
      <c r="B12524">
        <v>119</v>
      </c>
      <c r="C12524" t="s">
        <v>21261</v>
      </c>
      <c r="D12524">
        <v>11</v>
      </c>
      <c r="F12524" t="s">
        <v>21262</v>
      </c>
      <c r="G12524">
        <v>400000</v>
      </c>
      <c r="H12524">
        <f t="shared" si="195"/>
        <v>4</v>
      </c>
      <c r="I12524" t="s">
        <v>22708</v>
      </c>
      <c r="J12524" t="str">
        <f>IF(ISBLANK(I12524),"",INDEX('depts lookup'!B:B,MATCH(I12524,'depts lookup'!A:A,0)))</f>
        <v>Sub-engineer (health)</v>
      </c>
      <c r="K12524" t="str">
        <f>IF(ISBLANK(I12524),"",INDEX('depts lookup'!C:C,MATCH(I12524,'depts lookup'!A:A,0)))</f>
        <v>ख. सब इंजिनियर (हेल्थ) (आ.प्र.)</v>
      </c>
    </row>
    <row r="12525" spans="1:11" x14ac:dyDescent="0.2">
      <c r="A12525" s="1" t="s">
        <v>21024</v>
      </c>
      <c r="B12525">
        <v>120</v>
      </c>
      <c r="C12525" t="s">
        <v>21263</v>
      </c>
      <c r="D12525">
        <v>12</v>
      </c>
      <c r="F12525" t="s">
        <v>21264</v>
      </c>
      <c r="G12525">
        <v>400000</v>
      </c>
      <c r="H12525">
        <f t="shared" si="195"/>
        <v>4</v>
      </c>
      <c r="I12525" t="s">
        <v>22728</v>
      </c>
      <c r="J12525" t="str">
        <f>IF(ISBLANK(I12525),"",INDEX('depts lookup'!B:B,MATCH(I12525,'depts lookup'!A:A,0)))</f>
        <v>PMC Township</v>
      </c>
      <c r="K12525" t="str">
        <f>IF(ISBLANK(I12525),"",INDEX('depts lookup'!C:C,MATCH(I12525,'depts lookup'!A:A,0)))</f>
        <v>ग. मनपा वसाहती</v>
      </c>
    </row>
    <row r="12526" spans="1:11" x14ac:dyDescent="0.2">
      <c r="A12526" s="1" t="s">
        <v>21024</v>
      </c>
      <c r="B12526">
        <v>121</v>
      </c>
      <c r="C12526" t="s">
        <v>21265</v>
      </c>
      <c r="D12526">
        <v>12</v>
      </c>
      <c r="F12526" t="s">
        <v>21266</v>
      </c>
      <c r="G12526">
        <v>400000</v>
      </c>
      <c r="H12526">
        <f t="shared" si="195"/>
        <v>4</v>
      </c>
      <c r="I12526" t="s">
        <v>22728</v>
      </c>
      <c r="J12526" t="str">
        <f>IF(ISBLANK(I12526),"",INDEX('depts lookup'!B:B,MATCH(I12526,'depts lookup'!A:A,0)))</f>
        <v>PMC Township</v>
      </c>
      <c r="K12526" t="str">
        <f>IF(ISBLANK(I12526),"",INDEX('depts lookup'!C:C,MATCH(I12526,'depts lookup'!A:A,0)))</f>
        <v>ग. मनपा वसाहती</v>
      </c>
    </row>
    <row r="12527" spans="1:11" x14ac:dyDescent="0.2">
      <c r="A12527" s="1" t="s">
        <v>21024</v>
      </c>
      <c r="B12527">
        <v>122</v>
      </c>
      <c r="C12527" t="s">
        <v>21267</v>
      </c>
      <c r="D12527">
        <v>12</v>
      </c>
      <c r="F12527" t="s">
        <v>21268</v>
      </c>
      <c r="G12527">
        <v>400000</v>
      </c>
      <c r="H12527">
        <f t="shared" si="195"/>
        <v>4</v>
      </c>
      <c r="I12527" t="s">
        <v>22728</v>
      </c>
      <c r="J12527" t="str">
        <f>IF(ISBLANK(I12527),"",INDEX('depts lookup'!B:B,MATCH(I12527,'depts lookup'!A:A,0)))</f>
        <v>PMC Township</v>
      </c>
      <c r="K12527" t="str">
        <f>IF(ISBLANK(I12527),"",INDEX('depts lookup'!C:C,MATCH(I12527,'depts lookup'!A:A,0)))</f>
        <v>ग. मनपा वसाहती</v>
      </c>
    </row>
    <row r="12528" spans="1:11" x14ac:dyDescent="0.2">
      <c r="A12528" s="1" t="s">
        <v>21024</v>
      </c>
      <c r="B12528">
        <v>123</v>
      </c>
      <c r="C12528" t="s">
        <v>21269</v>
      </c>
      <c r="D12528">
        <v>12</v>
      </c>
      <c r="F12528" t="s">
        <v>21270</v>
      </c>
      <c r="G12528">
        <v>400000</v>
      </c>
      <c r="H12528">
        <f t="shared" si="195"/>
        <v>4</v>
      </c>
      <c r="I12528" t="s">
        <v>22778</v>
      </c>
      <c r="J12528" t="str">
        <f>IF(ISBLANK(I12528),"",INDEX('depts lookup'!B:B,MATCH(I12528,'depts lookup'!A:A,0)))</f>
        <v>Town Engineer Account spending</v>
      </c>
      <c r="K12528" t="str">
        <f>IF(ISBLANK(I12528),"",INDEX('depts lookup'!C:C,MATCH(I12528,'depts lookup'!A:A,0)))</f>
        <v>क−1. नगर अभियंता खात्याकडील खर्च</v>
      </c>
    </row>
    <row r="12529" spans="1:11" x14ac:dyDescent="0.2">
      <c r="A12529" s="1" t="s">
        <v>21024</v>
      </c>
      <c r="B12529">
        <v>124</v>
      </c>
      <c r="C12529" t="s">
        <v>21271</v>
      </c>
      <c r="D12529">
        <v>12</v>
      </c>
      <c r="F12529" t="s">
        <v>21272</v>
      </c>
      <c r="G12529">
        <v>400000</v>
      </c>
      <c r="H12529">
        <f t="shared" si="195"/>
        <v>4</v>
      </c>
      <c r="I12529" t="s">
        <v>22778</v>
      </c>
      <c r="J12529" t="str">
        <f>IF(ISBLANK(I12529),"",INDEX('depts lookup'!B:B,MATCH(I12529,'depts lookup'!A:A,0)))</f>
        <v>Town Engineer Account spending</v>
      </c>
      <c r="K12529" t="str">
        <f>IF(ISBLANK(I12529),"",INDEX('depts lookup'!C:C,MATCH(I12529,'depts lookup'!A:A,0)))</f>
        <v>क−1. नगर अभियंता खात्याकडील खर्च</v>
      </c>
    </row>
    <row r="12530" spans="1:11" x14ac:dyDescent="0.2">
      <c r="A12530" s="1" t="s">
        <v>21024</v>
      </c>
      <c r="B12530">
        <v>125</v>
      </c>
      <c r="C12530" t="s">
        <v>21273</v>
      </c>
      <c r="D12530">
        <v>12</v>
      </c>
      <c r="F12530" t="s">
        <v>21274</v>
      </c>
      <c r="G12530">
        <v>400000</v>
      </c>
      <c r="H12530">
        <f t="shared" si="195"/>
        <v>4</v>
      </c>
      <c r="I12530" t="s">
        <v>22722</v>
      </c>
      <c r="J12530" t="str">
        <f>IF(ISBLANK(I12530),"",INDEX('depts lookup'!B:B,MATCH(I12530,'depts lookup'!A:A,0)))</f>
        <v>Electrical Department</v>
      </c>
      <c r="K12530" t="str">
        <f>IF(ISBLANK(I12530),"",INDEX('depts lookup'!C:C,MATCH(I12530,'depts lookup'!A:A,0)))</f>
        <v>ग−1. पथांवरील दिवाबत्ती (विद्युत)</v>
      </c>
    </row>
    <row r="12531" spans="1:11" x14ac:dyDescent="0.2">
      <c r="A12531" s="1" t="s">
        <v>21024</v>
      </c>
      <c r="B12531">
        <v>126</v>
      </c>
      <c r="C12531" t="s">
        <v>21275</v>
      </c>
      <c r="D12531">
        <v>12</v>
      </c>
      <c r="F12531" t="s">
        <v>21276</v>
      </c>
      <c r="G12531">
        <v>400000</v>
      </c>
      <c r="H12531">
        <f t="shared" si="195"/>
        <v>4</v>
      </c>
      <c r="I12531" t="s">
        <v>22722</v>
      </c>
      <c r="J12531" t="str">
        <f>IF(ISBLANK(I12531),"",INDEX('depts lookup'!B:B,MATCH(I12531,'depts lookup'!A:A,0)))</f>
        <v>Electrical Department</v>
      </c>
      <c r="K12531" t="str">
        <f>IF(ISBLANK(I12531),"",INDEX('depts lookup'!C:C,MATCH(I12531,'depts lookup'!A:A,0)))</f>
        <v>ग−1. पथांवरील दिवाबत्ती (विद्युत)</v>
      </c>
    </row>
    <row r="12532" spans="1:11" x14ac:dyDescent="0.2">
      <c r="A12532" s="1" t="s">
        <v>21024</v>
      </c>
      <c r="B12532">
        <v>127</v>
      </c>
      <c r="C12532" t="s">
        <v>21277</v>
      </c>
      <c r="D12532">
        <v>12</v>
      </c>
      <c r="F12532" t="s">
        <v>21278</v>
      </c>
      <c r="G12532">
        <v>400000</v>
      </c>
      <c r="H12532">
        <f t="shared" si="195"/>
        <v>4</v>
      </c>
      <c r="I12532" t="s">
        <v>22720</v>
      </c>
      <c r="J12532" t="str">
        <f>IF(ISBLANK(I12532),"",INDEX('depts lookup'!B:B,MATCH(I12532,'depts lookup'!A:A,0)))</f>
        <v>Road development</v>
      </c>
      <c r="K12532" t="str">
        <f>IF(ISBLANK(I12532),"",INDEX('depts lookup'!C:C,MATCH(I12532,'depts lookup'!A:A,0)))</f>
        <v>क. पथ सुधारणा (विशेष कार्याधिकारी)</v>
      </c>
    </row>
    <row r="12533" spans="1:11" x14ac:dyDescent="0.2">
      <c r="A12533" s="1" t="s">
        <v>21024</v>
      </c>
      <c r="B12533">
        <v>128</v>
      </c>
      <c r="C12533" t="s">
        <v>21279</v>
      </c>
      <c r="D12533">
        <v>12</v>
      </c>
      <c r="F12533" t="s">
        <v>21280</v>
      </c>
      <c r="G12533">
        <v>400000</v>
      </c>
      <c r="H12533">
        <f t="shared" si="195"/>
        <v>4</v>
      </c>
      <c r="I12533" t="s">
        <v>22708</v>
      </c>
      <c r="J12533" t="str">
        <f>IF(ISBLANK(I12533),"",INDEX('depts lookup'!B:B,MATCH(I12533,'depts lookup'!A:A,0)))</f>
        <v>Sub-engineer (health)</v>
      </c>
      <c r="K12533" t="str">
        <f>IF(ISBLANK(I12533),"",INDEX('depts lookup'!C:C,MATCH(I12533,'depts lookup'!A:A,0)))</f>
        <v>ख. सब इंजिनियर (हेल्थ) (आ.प्र.)</v>
      </c>
    </row>
    <row r="12534" spans="1:11" x14ac:dyDescent="0.2">
      <c r="A12534" s="1" t="s">
        <v>21024</v>
      </c>
      <c r="B12534">
        <v>129</v>
      </c>
      <c r="C12534" t="s">
        <v>21281</v>
      </c>
      <c r="D12534">
        <v>12</v>
      </c>
      <c r="F12534" t="s">
        <v>21282</v>
      </c>
      <c r="G12534">
        <v>400000</v>
      </c>
      <c r="H12534">
        <f t="shared" si="195"/>
        <v>4</v>
      </c>
      <c r="I12534" t="s">
        <v>22708</v>
      </c>
      <c r="J12534" t="str">
        <f>IF(ISBLANK(I12534),"",INDEX('depts lookup'!B:B,MATCH(I12534,'depts lookup'!A:A,0)))</f>
        <v>Sub-engineer (health)</v>
      </c>
      <c r="K12534" t="str">
        <f>IF(ISBLANK(I12534),"",INDEX('depts lookup'!C:C,MATCH(I12534,'depts lookup'!A:A,0)))</f>
        <v>ख. सब इंजिनियर (हेल्थ) (आ.प्र.)</v>
      </c>
    </row>
    <row r="12535" spans="1:11" x14ac:dyDescent="0.2">
      <c r="A12535" s="1" t="s">
        <v>21024</v>
      </c>
      <c r="B12535">
        <v>130</v>
      </c>
      <c r="C12535" t="s">
        <v>21283</v>
      </c>
      <c r="D12535">
        <v>13</v>
      </c>
      <c r="F12535" t="s">
        <v>21284</v>
      </c>
      <c r="G12535">
        <v>400000</v>
      </c>
      <c r="H12535">
        <f t="shared" si="195"/>
        <v>4</v>
      </c>
      <c r="I12535" t="s">
        <v>22728</v>
      </c>
      <c r="J12535" t="str">
        <f>IF(ISBLANK(I12535),"",INDEX('depts lookup'!B:B,MATCH(I12535,'depts lookup'!A:A,0)))</f>
        <v>PMC Township</v>
      </c>
      <c r="K12535" t="str">
        <f>IF(ISBLANK(I12535),"",INDEX('depts lookup'!C:C,MATCH(I12535,'depts lookup'!A:A,0)))</f>
        <v>ग. मनपा वसाहती</v>
      </c>
    </row>
    <row r="12536" spans="1:11" x14ac:dyDescent="0.2">
      <c r="A12536" s="1" t="s">
        <v>21024</v>
      </c>
      <c r="B12536">
        <v>131</v>
      </c>
      <c r="C12536" t="s">
        <v>21285</v>
      </c>
      <c r="D12536">
        <v>13</v>
      </c>
      <c r="F12536" t="s">
        <v>21286</v>
      </c>
      <c r="G12536">
        <v>400000</v>
      </c>
      <c r="H12536">
        <f t="shared" si="195"/>
        <v>4</v>
      </c>
      <c r="I12536" t="s">
        <v>22728</v>
      </c>
      <c r="J12536" t="str">
        <f>IF(ISBLANK(I12536),"",INDEX('depts lookup'!B:B,MATCH(I12536,'depts lookup'!A:A,0)))</f>
        <v>PMC Township</v>
      </c>
      <c r="K12536" t="str">
        <f>IF(ISBLANK(I12536),"",INDEX('depts lookup'!C:C,MATCH(I12536,'depts lookup'!A:A,0)))</f>
        <v>ग. मनपा वसाहती</v>
      </c>
    </row>
    <row r="12537" spans="1:11" x14ac:dyDescent="0.2">
      <c r="A12537" s="1" t="s">
        <v>21024</v>
      </c>
      <c r="B12537">
        <v>132</v>
      </c>
      <c r="C12537" t="s">
        <v>21287</v>
      </c>
      <c r="D12537">
        <v>13</v>
      </c>
      <c r="F12537" t="s">
        <v>21288</v>
      </c>
      <c r="G12537">
        <v>400000</v>
      </c>
      <c r="H12537">
        <f t="shared" si="195"/>
        <v>4</v>
      </c>
      <c r="I12537" t="s">
        <v>22778</v>
      </c>
      <c r="J12537" t="str">
        <f>IF(ISBLANK(I12537),"",INDEX('depts lookup'!B:B,MATCH(I12537,'depts lookup'!A:A,0)))</f>
        <v>Town Engineer Account spending</v>
      </c>
      <c r="K12537" t="str">
        <f>IF(ISBLANK(I12537),"",INDEX('depts lookup'!C:C,MATCH(I12537,'depts lookup'!A:A,0)))</f>
        <v>क−1. नगर अभियंता खात्याकडील खर्च</v>
      </c>
    </row>
    <row r="12538" spans="1:11" x14ac:dyDescent="0.2">
      <c r="A12538" s="1" t="s">
        <v>21024</v>
      </c>
      <c r="B12538">
        <v>133</v>
      </c>
      <c r="C12538" t="s">
        <v>21289</v>
      </c>
      <c r="D12538">
        <v>13</v>
      </c>
      <c r="F12538" t="s">
        <v>21290</v>
      </c>
      <c r="G12538">
        <v>400000</v>
      </c>
      <c r="H12538">
        <f t="shared" si="195"/>
        <v>4</v>
      </c>
      <c r="I12538" t="s">
        <v>22778</v>
      </c>
      <c r="J12538" t="str">
        <f>IF(ISBLANK(I12538),"",INDEX('depts lookup'!B:B,MATCH(I12538,'depts lookup'!A:A,0)))</f>
        <v>Town Engineer Account spending</v>
      </c>
      <c r="K12538" t="str">
        <f>IF(ISBLANK(I12538),"",INDEX('depts lookup'!C:C,MATCH(I12538,'depts lookup'!A:A,0)))</f>
        <v>क−1. नगर अभियंता खात्याकडील खर्च</v>
      </c>
    </row>
    <row r="12539" spans="1:11" x14ac:dyDescent="0.2">
      <c r="A12539" s="1" t="s">
        <v>21024</v>
      </c>
      <c r="B12539">
        <v>134</v>
      </c>
      <c r="C12539" t="s">
        <v>21291</v>
      </c>
      <c r="D12539">
        <v>13</v>
      </c>
      <c r="F12539" t="s">
        <v>21292</v>
      </c>
      <c r="G12539">
        <v>400000</v>
      </c>
      <c r="H12539">
        <f t="shared" si="195"/>
        <v>4</v>
      </c>
      <c r="I12539" t="s">
        <v>22722</v>
      </c>
      <c r="J12539" t="str">
        <f>IF(ISBLANK(I12539),"",INDEX('depts lookup'!B:B,MATCH(I12539,'depts lookup'!A:A,0)))</f>
        <v>Electrical Department</v>
      </c>
      <c r="K12539" t="str">
        <f>IF(ISBLANK(I12539),"",INDEX('depts lookup'!C:C,MATCH(I12539,'depts lookup'!A:A,0)))</f>
        <v>ग−1. पथांवरील दिवाबत्ती (विद्युत)</v>
      </c>
    </row>
    <row r="12540" spans="1:11" x14ac:dyDescent="0.2">
      <c r="A12540" s="1" t="s">
        <v>21024</v>
      </c>
      <c r="B12540">
        <v>135</v>
      </c>
      <c r="C12540" t="s">
        <v>21293</v>
      </c>
      <c r="D12540">
        <v>13</v>
      </c>
      <c r="F12540" t="s">
        <v>21294</v>
      </c>
      <c r="G12540">
        <v>400000</v>
      </c>
      <c r="H12540">
        <f t="shared" si="195"/>
        <v>4</v>
      </c>
      <c r="I12540" t="s">
        <v>22722</v>
      </c>
      <c r="J12540" t="str">
        <f>IF(ISBLANK(I12540),"",INDEX('depts lookup'!B:B,MATCH(I12540,'depts lookup'!A:A,0)))</f>
        <v>Electrical Department</v>
      </c>
      <c r="K12540" t="str">
        <f>IF(ISBLANK(I12540),"",INDEX('depts lookup'!C:C,MATCH(I12540,'depts lookup'!A:A,0)))</f>
        <v>ग−1. पथांवरील दिवाबत्ती (विद्युत)</v>
      </c>
    </row>
    <row r="12541" spans="1:11" x14ac:dyDescent="0.2">
      <c r="A12541" s="1" t="s">
        <v>21024</v>
      </c>
      <c r="B12541">
        <v>136</v>
      </c>
      <c r="C12541" t="s">
        <v>21295</v>
      </c>
      <c r="D12541">
        <v>13</v>
      </c>
      <c r="F12541" t="s">
        <v>21296</v>
      </c>
      <c r="G12541">
        <v>400000</v>
      </c>
      <c r="H12541">
        <f t="shared" si="195"/>
        <v>4</v>
      </c>
      <c r="I12541" t="s">
        <v>22720</v>
      </c>
      <c r="J12541" t="str">
        <f>IF(ISBLANK(I12541),"",INDEX('depts lookup'!B:B,MATCH(I12541,'depts lookup'!A:A,0)))</f>
        <v>Road development</v>
      </c>
      <c r="K12541" t="str">
        <f>IF(ISBLANK(I12541),"",INDEX('depts lookup'!C:C,MATCH(I12541,'depts lookup'!A:A,0)))</f>
        <v>क. पथ सुधारणा (विशेष कार्याधिकारी)</v>
      </c>
    </row>
    <row r="12542" spans="1:11" x14ac:dyDescent="0.2">
      <c r="A12542" s="1" t="s">
        <v>21024</v>
      </c>
      <c r="B12542">
        <v>137</v>
      </c>
      <c r="C12542" t="s">
        <v>21297</v>
      </c>
      <c r="D12542">
        <v>13</v>
      </c>
      <c r="F12542" t="s">
        <v>21298</v>
      </c>
      <c r="G12542">
        <v>400000</v>
      </c>
      <c r="H12542">
        <f t="shared" si="195"/>
        <v>4</v>
      </c>
      <c r="I12542" t="s">
        <v>22720</v>
      </c>
      <c r="J12542" t="str">
        <f>IF(ISBLANK(I12542),"",INDEX('depts lookup'!B:B,MATCH(I12542,'depts lookup'!A:A,0)))</f>
        <v>Road development</v>
      </c>
      <c r="K12542" t="str">
        <f>IF(ISBLANK(I12542),"",INDEX('depts lookup'!C:C,MATCH(I12542,'depts lookup'!A:A,0)))</f>
        <v>क. पथ सुधारणा (विशेष कार्याधिकारी)</v>
      </c>
    </row>
    <row r="12543" spans="1:11" x14ac:dyDescent="0.2">
      <c r="A12543" s="1" t="s">
        <v>21024</v>
      </c>
      <c r="B12543">
        <v>138</v>
      </c>
      <c r="C12543" t="s">
        <v>21299</v>
      </c>
      <c r="D12543">
        <v>13</v>
      </c>
      <c r="F12543" t="s">
        <v>21300</v>
      </c>
      <c r="G12543">
        <v>400000</v>
      </c>
      <c r="H12543">
        <f t="shared" si="195"/>
        <v>4</v>
      </c>
      <c r="I12543" t="s">
        <v>22708</v>
      </c>
      <c r="J12543" t="str">
        <f>IF(ISBLANK(I12543),"",INDEX('depts lookup'!B:B,MATCH(I12543,'depts lookup'!A:A,0)))</f>
        <v>Sub-engineer (health)</v>
      </c>
      <c r="K12543" t="str">
        <f>IF(ISBLANK(I12543),"",INDEX('depts lookup'!C:C,MATCH(I12543,'depts lookup'!A:A,0)))</f>
        <v>ख. सब इंजिनियर (हेल्थ) (आ.प्र.)</v>
      </c>
    </row>
    <row r="12544" spans="1:11" x14ac:dyDescent="0.2">
      <c r="A12544" s="1" t="s">
        <v>21024</v>
      </c>
      <c r="B12544">
        <v>139</v>
      </c>
      <c r="C12544" t="s">
        <v>21301</v>
      </c>
      <c r="D12544">
        <v>13</v>
      </c>
      <c r="F12544" t="s">
        <v>21302</v>
      </c>
      <c r="G12544">
        <v>400000</v>
      </c>
      <c r="H12544">
        <f t="shared" si="195"/>
        <v>4</v>
      </c>
      <c r="I12544" t="s">
        <v>22708</v>
      </c>
      <c r="J12544" t="str">
        <f>IF(ISBLANK(I12544),"",INDEX('depts lookup'!B:B,MATCH(I12544,'depts lookup'!A:A,0)))</f>
        <v>Sub-engineer (health)</v>
      </c>
      <c r="K12544" t="str">
        <f>IF(ISBLANK(I12544),"",INDEX('depts lookup'!C:C,MATCH(I12544,'depts lookup'!A:A,0)))</f>
        <v>ख. सब इंजिनियर (हेल्थ) (आ.प्र.)</v>
      </c>
    </row>
    <row r="12545" spans="1:11" x14ac:dyDescent="0.2">
      <c r="A12545" s="1" t="s">
        <v>21024</v>
      </c>
      <c r="B12545">
        <v>140</v>
      </c>
      <c r="C12545" t="s">
        <v>21303</v>
      </c>
      <c r="D12545">
        <v>14</v>
      </c>
      <c r="E12545" t="s">
        <v>115</v>
      </c>
      <c r="F12545" t="s">
        <v>21304</v>
      </c>
      <c r="G12545">
        <v>400000</v>
      </c>
      <c r="H12545">
        <f t="shared" si="195"/>
        <v>4</v>
      </c>
      <c r="I12545" t="s">
        <v>22728</v>
      </c>
      <c r="J12545" t="str">
        <f>IF(ISBLANK(I12545),"",INDEX('depts lookup'!B:B,MATCH(I12545,'depts lookup'!A:A,0)))</f>
        <v>PMC Township</v>
      </c>
      <c r="K12545" t="str">
        <f>IF(ISBLANK(I12545),"",INDEX('depts lookup'!C:C,MATCH(I12545,'depts lookup'!A:A,0)))</f>
        <v>ग. मनपा वसाहती</v>
      </c>
    </row>
    <row r="12546" spans="1:11" x14ac:dyDescent="0.2">
      <c r="A12546" s="1" t="s">
        <v>21024</v>
      </c>
      <c r="B12546">
        <v>141</v>
      </c>
      <c r="C12546" t="s">
        <v>21305</v>
      </c>
      <c r="D12546">
        <v>14</v>
      </c>
      <c r="E12546" t="s">
        <v>115</v>
      </c>
      <c r="F12546" t="s">
        <v>21306</v>
      </c>
      <c r="G12546">
        <v>400000</v>
      </c>
      <c r="H12546">
        <f t="shared" si="195"/>
        <v>4</v>
      </c>
      <c r="I12546" t="s">
        <v>22728</v>
      </c>
      <c r="J12546" t="str">
        <f>IF(ISBLANK(I12546),"",INDEX('depts lookup'!B:B,MATCH(I12546,'depts lookup'!A:A,0)))</f>
        <v>PMC Township</v>
      </c>
      <c r="K12546" t="str">
        <f>IF(ISBLANK(I12546),"",INDEX('depts lookup'!C:C,MATCH(I12546,'depts lookup'!A:A,0)))</f>
        <v>ग. मनपा वसाहती</v>
      </c>
    </row>
    <row r="12547" spans="1:11" x14ac:dyDescent="0.2">
      <c r="A12547" s="1" t="s">
        <v>21024</v>
      </c>
      <c r="B12547">
        <v>142</v>
      </c>
      <c r="C12547" t="s">
        <v>21307</v>
      </c>
      <c r="D12547">
        <v>14</v>
      </c>
      <c r="E12547" t="s">
        <v>583</v>
      </c>
      <c r="F12547" t="s">
        <v>21308</v>
      </c>
      <c r="G12547">
        <v>400000</v>
      </c>
      <c r="H12547">
        <f t="shared" ref="H12547:H12610" si="196">IF(ISBLANK(G12547),"",G12547/100000)</f>
        <v>4</v>
      </c>
      <c r="I12547" t="s">
        <v>22778</v>
      </c>
      <c r="J12547" t="str">
        <f>IF(ISBLANK(I12547),"",INDEX('depts lookup'!B:B,MATCH(I12547,'depts lookup'!A:A,0)))</f>
        <v>Town Engineer Account spending</v>
      </c>
      <c r="K12547" t="str">
        <f>IF(ISBLANK(I12547),"",INDEX('depts lookup'!C:C,MATCH(I12547,'depts lookup'!A:A,0)))</f>
        <v>क−1. नगर अभियंता खात्याकडील खर्च</v>
      </c>
    </row>
    <row r="12548" spans="1:11" x14ac:dyDescent="0.2">
      <c r="A12548" s="1" t="s">
        <v>21024</v>
      </c>
      <c r="B12548">
        <v>143</v>
      </c>
      <c r="C12548" t="s">
        <v>21309</v>
      </c>
      <c r="D12548">
        <v>14</v>
      </c>
      <c r="E12548" t="s">
        <v>583</v>
      </c>
      <c r="F12548" t="s">
        <v>21310</v>
      </c>
      <c r="G12548">
        <v>240000</v>
      </c>
      <c r="H12548">
        <f t="shared" si="196"/>
        <v>2.4</v>
      </c>
      <c r="I12548" t="s">
        <v>22722</v>
      </c>
      <c r="J12548" t="str">
        <f>IF(ISBLANK(I12548),"",INDEX('depts lookup'!B:B,MATCH(I12548,'depts lookup'!A:A,0)))</f>
        <v>Electrical Department</v>
      </c>
      <c r="K12548" t="str">
        <f>IF(ISBLANK(I12548),"",INDEX('depts lookup'!C:C,MATCH(I12548,'depts lookup'!A:A,0)))</f>
        <v>ग−1. पथांवरील दिवाबत्ती (विद्युत)</v>
      </c>
    </row>
    <row r="12549" spans="1:11" x14ac:dyDescent="0.2">
      <c r="A12549" s="1" t="s">
        <v>21024</v>
      </c>
      <c r="B12549">
        <v>144</v>
      </c>
      <c r="C12549" t="s">
        <v>21311</v>
      </c>
      <c r="D12549">
        <v>14</v>
      </c>
      <c r="E12549" t="s">
        <v>583</v>
      </c>
      <c r="F12549" t="s">
        <v>21312</v>
      </c>
      <c r="G12549">
        <v>400000</v>
      </c>
      <c r="H12549">
        <f t="shared" si="196"/>
        <v>4</v>
      </c>
      <c r="I12549" t="s">
        <v>22720</v>
      </c>
      <c r="J12549" t="str">
        <f>IF(ISBLANK(I12549),"",INDEX('depts lookup'!B:B,MATCH(I12549,'depts lookup'!A:A,0)))</f>
        <v>Road development</v>
      </c>
      <c r="K12549" t="str">
        <f>IF(ISBLANK(I12549),"",INDEX('depts lookup'!C:C,MATCH(I12549,'depts lookup'!A:A,0)))</f>
        <v>क. पथ सुधारणा (विशेष कार्याधिकारी)</v>
      </c>
    </row>
    <row r="12550" spans="1:11" x14ac:dyDescent="0.2">
      <c r="A12550" s="1" t="s">
        <v>21024</v>
      </c>
      <c r="B12550">
        <v>145</v>
      </c>
      <c r="C12550" t="s">
        <v>21313</v>
      </c>
      <c r="D12550">
        <v>14</v>
      </c>
      <c r="E12550" t="s">
        <v>583</v>
      </c>
      <c r="F12550" t="s">
        <v>21314</v>
      </c>
      <c r="G12550">
        <v>400000</v>
      </c>
      <c r="H12550">
        <f t="shared" si="196"/>
        <v>4</v>
      </c>
      <c r="I12550" t="s">
        <v>22720</v>
      </c>
      <c r="J12550" t="str">
        <f>IF(ISBLANK(I12550),"",INDEX('depts lookup'!B:B,MATCH(I12550,'depts lookup'!A:A,0)))</f>
        <v>Road development</v>
      </c>
      <c r="K12550" t="str">
        <f>IF(ISBLANK(I12550),"",INDEX('depts lookup'!C:C,MATCH(I12550,'depts lookup'!A:A,0)))</f>
        <v>क. पथ सुधारणा (विशेष कार्याधिकारी)</v>
      </c>
    </row>
    <row r="12551" spans="1:11" x14ac:dyDescent="0.2">
      <c r="A12551" s="1" t="s">
        <v>21024</v>
      </c>
      <c r="B12551">
        <v>146</v>
      </c>
      <c r="C12551" t="s">
        <v>21315</v>
      </c>
      <c r="D12551">
        <v>14</v>
      </c>
      <c r="E12551" t="s">
        <v>606</v>
      </c>
      <c r="F12551" t="s">
        <v>21316</v>
      </c>
      <c r="G12551">
        <v>400000</v>
      </c>
      <c r="H12551">
        <f t="shared" si="196"/>
        <v>4</v>
      </c>
      <c r="I12551" t="s">
        <v>22708</v>
      </c>
      <c r="J12551" t="str">
        <f>IF(ISBLANK(I12551),"",INDEX('depts lookup'!B:B,MATCH(I12551,'depts lookup'!A:A,0)))</f>
        <v>Sub-engineer (health)</v>
      </c>
      <c r="K12551" t="str">
        <f>IF(ISBLANK(I12551),"",INDEX('depts lookup'!C:C,MATCH(I12551,'depts lookup'!A:A,0)))</f>
        <v>ख. सब इंजिनियर (हेल्थ) (आ.प्र.)</v>
      </c>
    </row>
    <row r="12552" spans="1:11" x14ac:dyDescent="0.2">
      <c r="A12552" s="1" t="s">
        <v>21024</v>
      </c>
      <c r="B12552">
        <v>147</v>
      </c>
      <c r="C12552" t="s">
        <v>21317</v>
      </c>
      <c r="D12552">
        <v>14</v>
      </c>
      <c r="E12552" t="s">
        <v>583</v>
      </c>
      <c r="F12552" t="s">
        <v>21318</v>
      </c>
      <c r="G12552">
        <v>400000</v>
      </c>
      <c r="H12552">
        <f t="shared" si="196"/>
        <v>4</v>
      </c>
      <c r="I12552" t="s">
        <v>22708</v>
      </c>
      <c r="J12552" t="str">
        <f>IF(ISBLANK(I12552),"",INDEX('depts lookup'!B:B,MATCH(I12552,'depts lookup'!A:A,0)))</f>
        <v>Sub-engineer (health)</v>
      </c>
      <c r="K12552" t="str">
        <f>IF(ISBLANK(I12552),"",INDEX('depts lookup'!C:C,MATCH(I12552,'depts lookup'!A:A,0)))</f>
        <v>ख. सब इंजिनियर (हेल्थ) (आ.प्र.)</v>
      </c>
    </row>
    <row r="12553" spans="1:11" x14ac:dyDescent="0.2">
      <c r="A12553" s="1" t="s">
        <v>21024</v>
      </c>
      <c r="B12553">
        <v>148</v>
      </c>
      <c r="C12553" t="s">
        <v>21319</v>
      </c>
      <c r="D12553">
        <v>14</v>
      </c>
      <c r="E12553" t="s">
        <v>583</v>
      </c>
      <c r="F12553" t="s">
        <v>21320</v>
      </c>
      <c r="G12553">
        <v>400000</v>
      </c>
      <c r="H12553">
        <f t="shared" si="196"/>
        <v>4</v>
      </c>
      <c r="I12553" t="s">
        <v>22708</v>
      </c>
      <c r="J12553" t="str">
        <f>IF(ISBLANK(I12553),"",INDEX('depts lookup'!B:B,MATCH(I12553,'depts lookup'!A:A,0)))</f>
        <v>Sub-engineer (health)</v>
      </c>
      <c r="K12553" t="str">
        <f>IF(ISBLANK(I12553),"",INDEX('depts lookup'!C:C,MATCH(I12553,'depts lookup'!A:A,0)))</f>
        <v>ख. सब इंजिनियर (हेल्थ) (आ.प्र.)</v>
      </c>
    </row>
    <row r="12554" spans="1:11" x14ac:dyDescent="0.2">
      <c r="A12554" s="1" t="s">
        <v>21024</v>
      </c>
      <c r="B12554">
        <v>149</v>
      </c>
      <c r="C12554" t="s">
        <v>21321</v>
      </c>
      <c r="D12554">
        <v>15</v>
      </c>
      <c r="E12554" t="s">
        <v>583</v>
      </c>
      <c r="F12554" t="s">
        <v>21322</v>
      </c>
      <c r="G12554">
        <v>160000</v>
      </c>
      <c r="H12554">
        <f t="shared" si="196"/>
        <v>1.6</v>
      </c>
      <c r="I12554" t="s">
        <v>22778</v>
      </c>
      <c r="J12554" t="str">
        <f>IF(ISBLANK(I12554),"",INDEX('depts lookup'!B:B,MATCH(I12554,'depts lookup'!A:A,0)))</f>
        <v>Town Engineer Account spending</v>
      </c>
      <c r="K12554" t="str">
        <f>IF(ISBLANK(I12554),"",INDEX('depts lookup'!C:C,MATCH(I12554,'depts lookup'!A:A,0)))</f>
        <v>क−1. नगर अभियंता खात्याकडील खर्च</v>
      </c>
    </row>
    <row r="12555" spans="1:11" x14ac:dyDescent="0.2">
      <c r="A12555" s="1" t="s">
        <v>21024</v>
      </c>
      <c r="B12555">
        <v>150</v>
      </c>
      <c r="C12555" t="s">
        <v>21323</v>
      </c>
      <c r="D12555">
        <v>15</v>
      </c>
      <c r="E12555" t="s">
        <v>583</v>
      </c>
      <c r="F12555" t="s">
        <v>21324</v>
      </c>
      <c r="G12555">
        <v>240000</v>
      </c>
      <c r="H12555">
        <f t="shared" si="196"/>
        <v>2.4</v>
      </c>
      <c r="I12555" t="s">
        <v>22722</v>
      </c>
      <c r="J12555" t="str">
        <f>IF(ISBLANK(I12555),"",INDEX('depts lookup'!B:B,MATCH(I12555,'depts lookup'!A:A,0)))</f>
        <v>Electrical Department</v>
      </c>
      <c r="K12555" t="str">
        <f>IF(ISBLANK(I12555),"",INDEX('depts lookup'!C:C,MATCH(I12555,'depts lookup'!A:A,0)))</f>
        <v>ग−1. पथांवरील दिवाबत्ती (विद्युत)</v>
      </c>
    </row>
    <row r="12556" spans="1:11" x14ac:dyDescent="0.2">
      <c r="A12556" s="1" t="s">
        <v>21024</v>
      </c>
      <c r="B12556">
        <v>151</v>
      </c>
      <c r="C12556" t="s">
        <v>21325</v>
      </c>
      <c r="D12556">
        <v>15</v>
      </c>
      <c r="E12556" t="s">
        <v>583</v>
      </c>
      <c r="F12556" t="s">
        <v>21326</v>
      </c>
      <c r="G12556">
        <v>160000</v>
      </c>
      <c r="H12556">
        <f t="shared" si="196"/>
        <v>1.6</v>
      </c>
      <c r="I12556" t="s">
        <v>22722</v>
      </c>
      <c r="J12556" t="str">
        <f>IF(ISBLANK(I12556),"",INDEX('depts lookup'!B:B,MATCH(I12556,'depts lookup'!A:A,0)))</f>
        <v>Electrical Department</v>
      </c>
      <c r="K12556" t="str">
        <f>IF(ISBLANK(I12556),"",INDEX('depts lookup'!C:C,MATCH(I12556,'depts lookup'!A:A,0)))</f>
        <v>ग−1. पथांवरील दिवाबत्ती (विद्युत)</v>
      </c>
    </row>
    <row r="12557" spans="1:11" x14ac:dyDescent="0.2">
      <c r="A12557" s="1" t="s">
        <v>21024</v>
      </c>
      <c r="B12557">
        <v>152</v>
      </c>
      <c r="C12557" t="s">
        <v>21327</v>
      </c>
      <c r="D12557">
        <v>15</v>
      </c>
      <c r="E12557" t="s">
        <v>583</v>
      </c>
      <c r="F12557" t="s">
        <v>21328</v>
      </c>
      <c r="G12557">
        <v>320000</v>
      </c>
      <c r="H12557">
        <f t="shared" si="196"/>
        <v>3.2</v>
      </c>
      <c r="I12557" t="s">
        <v>22722</v>
      </c>
      <c r="J12557" t="str">
        <f>IF(ISBLANK(I12557),"",INDEX('depts lookup'!B:B,MATCH(I12557,'depts lookup'!A:A,0)))</f>
        <v>Electrical Department</v>
      </c>
      <c r="K12557" t="str">
        <f>IF(ISBLANK(I12557),"",INDEX('depts lookup'!C:C,MATCH(I12557,'depts lookup'!A:A,0)))</f>
        <v>ग−1. पथांवरील दिवाबत्ती (विद्युत)</v>
      </c>
    </row>
    <row r="12558" spans="1:11" x14ac:dyDescent="0.2">
      <c r="A12558" s="1" t="s">
        <v>21024</v>
      </c>
      <c r="B12558">
        <v>153</v>
      </c>
      <c r="C12558" t="s">
        <v>21329</v>
      </c>
      <c r="D12558">
        <v>15</v>
      </c>
      <c r="E12558" t="s">
        <v>583</v>
      </c>
      <c r="F12558" t="s">
        <v>21330</v>
      </c>
      <c r="G12558">
        <v>400000</v>
      </c>
      <c r="H12558">
        <f t="shared" si="196"/>
        <v>4</v>
      </c>
      <c r="I12558" t="s">
        <v>22720</v>
      </c>
      <c r="J12558" t="str">
        <f>IF(ISBLANK(I12558),"",INDEX('depts lookup'!B:B,MATCH(I12558,'depts lookup'!A:A,0)))</f>
        <v>Road development</v>
      </c>
      <c r="K12558" t="str">
        <f>IF(ISBLANK(I12558),"",INDEX('depts lookup'!C:C,MATCH(I12558,'depts lookup'!A:A,0)))</f>
        <v>क. पथ सुधारणा (विशेष कार्याधिकारी)</v>
      </c>
    </row>
    <row r="12559" spans="1:11" x14ac:dyDescent="0.2">
      <c r="A12559" s="1" t="s">
        <v>21024</v>
      </c>
      <c r="B12559">
        <v>154</v>
      </c>
      <c r="C12559" t="s">
        <v>21331</v>
      </c>
      <c r="D12559">
        <v>15</v>
      </c>
      <c r="E12559" t="s">
        <v>583</v>
      </c>
      <c r="F12559" t="s">
        <v>21332</v>
      </c>
      <c r="G12559">
        <v>320000</v>
      </c>
      <c r="H12559">
        <f t="shared" si="196"/>
        <v>3.2</v>
      </c>
      <c r="I12559" t="s">
        <v>22720</v>
      </c>
      <c r="J12559" t="str">
        <f>IF(ISBLANK(I12559),"",INDEX('depts lookup'!B:B,MATCH(I12559,'depts lookup'!A:A,0)))</f>
        <v>Road development</v>
      </c>
      <c r="K12559" t="str">
        <f>IF(ISBLANK(I12559),"",INDEX('depts lookup'!C:C,MATCH(I12559,'depts lookup'!A:A,0)))</f>
        <v>क. पथ सुधारणा (विशेष कार्याधिकारी)</v>
      </c>
    </row>
    <row r="12560" spans="1:11" x14ac:dyDescent="0.2">
      <c r="A12560" s="1" t="s">
        <v>21024</v>
      </c>
      <c r="B12560">
        <v>155</v>
      </c>
      <c r="C12560" t="s">
        <v>21333</v>
      </c>
      <c r="D12560">
        <v>15</v>
      </c>
      <c r="E12560" t="s">
        <v>583</v>
      </c>
      <c r="F12560" t="s">
        <v>21334</v>
      </c>
      <c r="G12560">
        <v>320000</v>
      </c>
      <c r="H12560">
        <f t="shared" si="196"/>
        <v>3.2</v>
      </c>
      <c r="I12560" t="s">
        <v>22720</v>
      </c>
      <c r="J12560" t="str">
        <f>IF(ISBLANK(I12560),"",INDEX('depts lookup'!B:B,MATCH(I12560,'depts lookup'!A:A,0)))</f>
        <v>Road development</v>
      </c>
      <c r="K12560" t="str">
        <f>IF(ISBLANK(I12560),"",INDEX('depts lookup'!C:C,MATCH(I12560,'depts lookup'!A:A,0)))</f>
        <v>क. पथ सुधारणा (विशेष कार्याधिकारी)</v>
      </c>
    </row>
    <row r="12561" spans="1:11" x14ac:dyDescent="0.2">
      <c r="A12561" s="1" t="s">
        <v>21024</v>
      </c>
      <c r="B12561">
        <v>156</v>
      </c>
      <c r="C12561" t="s">
        <v>21335</v>
      </c>
      <c r="D12561">
        <v>15</v>
      </c>
      <c r="E12561" t="s">
        <v>583</v>
      </c>
      <c r="F12561" t="s">
        <v>21336</v>
      </c>
      <c r="G12561">
        <v>400000</v>
      </c>
      <c r="H12561">
        <f t="shared" si="196"/>
        <v>4</v>
      </c>
      <c r="I12561" t="s">
        <v>22708</v>
      </c>
      <c r="J12561" t="str">
        <f>IF(ISBLANK(I12561),"",INDEX('depts lookup'!B:B,MATCH(I12561,'depts lookup'!A:A,0)))</f>
        <v>Sub-engineer (health)</v>
      </c>
      <c r="K12561" t="str">
        <f>IF(ISBLANK(I12561),"",INDEX('depts lookup'!C:C,MATCH(I12561,'depts lookup'!A:A,0)))</f>
        <v>ख. सब इंजिनियर (हेल्थ) (आ.प्र.)</v>
      </c>
    </row>
    <row r="12562" spans="1:11" x14ac:dyDescent="0.2">
      <c r="A12562" s="1" t="s">
        <v>21024</v>
      </c>
      <c r="B12562">
        <v>157</v>
      </c>
      <c r="C12562" t="s">
        <v>21337</v>
      </c>
      <c r="D12562">
        <v>15</v>
      </c>
      <c r="E12562" t="s">
        <v>583</v>
      </c>
      <c r="F12562" t="s">
        <v>21338</v>
      </c>
      <c r="G12562">
        <v>400000</v>
      </c>
      <c r="H12562">
        <f t="shared" si="196"/>
        <v>4</v>
      </c>
      <c r="I12562" t="s">
        <v>22708</v>
      </c>
      <c r="J12562" t="str">
        <f>IF(ISBLANK(I12562),"",INDEX('depts lookup'!B:B,MATCH(I12562,'depts lookup'!A:A,0)))</f>
        <v>Sub-engineer (health)</v>
      </c>
      <c r="K12562" t="str">
        <f>IF(ISBLANK(I12562),"",INDEX('depts lookup'!C:C,MATCH(I12562,'depts lookup'!A:A,0)))</f>
        <v>ख. सब इंजिनियर (हेल्थ) (आ.प्र.)</v>
      </c>
    </row>
    <row r="12563" spans="1:11" x14ac:dyDescent="0.2">
      <c r="A12563" s="1" t="s">
        <v>21024</v>
      </c>
      <c r="B12563">
        <v>158</v>
      </c>
      <c r="C12563" t="s">
        <v>21339</v>
      </c>
      <c r="D12563">
        <v>15</v>
      </c>
      <c r="E12563" t="s">
        <v>583</v>
      </c>
      <c r="F12563" t="s">
        <v>21340</v>
      </c>
      <c r="G12563">
        <v>320000</v>
      </c>
      <c r="H12563">
        <f t="shared" si="196"/>
        <v>3.2</v>
      </c>
      <c r="I12563" t="s">
        <v>22708</v>
      </c>
      <c r="J12563" t="str">
        <f>IF(ISBLANK(I12563),"",INDEX('depts lookup'!B:B,MATCH(I12563,'depts lookup'!A:A,0)))</f>
        <v>Sub-engineer (health)</v>
      </c>
      <c r="K12563" t="str">
        <f>IF(ISBLANK(I12563),"",INDEX('depts lookup'!C:C,MATCH(I12563,'depts lookup'!A:A,0)))</f>
        <v>ख. सब इंजिनियर (हेल्थ) (आ.प्र.)</v>
      </c>
    </row>
    <row r="12564" spans="1:11" x14ac:dyDescent="0.2">
      <c r="A12564" s="1" t="s">
        <v>21024</v>
      </c>
      <c r="B12564">
        <v>159</v>
      </c>
      <c r="C12564" t="s">
        <v>21341</v>
      </c>
      <c r="D12564">
        <v>15</v>
      </c>
      <c r="E12564" t="s">
        <v>583</v>
      </c>
      <c r="F12564" t="s">
        <v>21342</v>
      </c>
      <c r="G12564">
        <v>320000</v>
      </c>
      <c r="H12564">
        <f t="shared" si="196"/>
        <v>3.2</v>
      </c>
      <c r="I12564" t="s">
        <v>22708</v>
      </c>
      <c r="J12564" t="str">
        <f>IF(ISBLANK(I12564),"",INDEX('depts lookup'!B:B,MATCH(I12564,'depts lookup'!A:A,0)))</f>
        <v>Sub-engineer (health)</v>
      </c>
      <c r="K12564" t="str">
        <f>IF(ISBLANK(I12564),"",INDEX('depts lookup'!C:C,MATCH(I12564,'depts lookup'!A:A,0)))</f>
        <v>ख. सब इंजिनियर (हेल्थ) (आ.प्र.)</v>
      </c>
    </row>
    <row r="12565" spans="1:11" x14ac:dyDescent="0.2">
      <c r="A12565" s="1" t="s">
        <v>21024</v>
      </c>
      <c r="B12565">
        <v>160</v>
      </c>
      <c r="C12565" t="s">
        <v>21343</v>
      </c>
      <c r="D12565">
        <v>15</v>
      </c>
      <c r="E12565" t="s">
        <v>583</v>
      </c>
      <c r="F12565" t="s">
        <v>21344</v>
      </c>
      <c r="G12565">
        <v>320000</v>
      </c>
      <c r="H12565">
        <f t="shared" si="196"/>
        <v>3.2</v>
      </c>
      <c r="I12565" t="s">
        <v>22708</v>
      </c>
      <c r="J12565" t="str">
        <f>IF(ISBLANK(I12565),"",INDEX('depts lookup'!B:B,MATCH(I12565,'depts lookup'!A:A,0)))</f>
        <v>Sub-engineer (health)</v>
      </c>
      <c r="K12565" t="str">
        <f>IF(ISBLANK(I12565),"",INDEX('depts lookup'!C:C,MATCH(I12565,'depts lookup'!A:A,0)))</f>
        <v>ख. सब इंजिनियर (हेल्थ) (आ.प्र.)</v>
      </c>
    </row>
    <row r="12566" spans="1:11" x14ac:dyDescent="0.2">
      <c r="A12566" s="1" t="s">
        <v>21024</v>
      </c>
      <c r="B12566">
        <v>161</v>
      </c>
      <c r="C12566" t="s">
        <v>21345</v>
      </c>
      <c r="D12566">
        <v>15</v>
      </c>
      <c r="E12566" t="s">
        <v>583</v>
      </c>
      <c r="F12566" t="s">
        <v>21346</v>
      </c>
      <c r="G12566">
        <v>320000</v>
      </c>
      <c r="H12566">
        <f t="shared" si="196"/>
        <v>3.2</v>
      </c>
      <c r="I12566" t="s">
        <v>22708</v>
      </c>
      <c r="J12566" t="str">
        <f>IF(ISBLANK(I12566),"",INDEX('depts lookup'!B:B,MATCH(I12566,'depts lookup'!A:A,0)))</f>
        <v>Sub-engineer (health)</v>
      </c>
      <c r="K12566" t="str">
        <f>IF(ISBLANK(I12566),"",INDEX('depts lookup'!C:C,MATCH(I12566,'depts lookup'!A:A,0)))</f>
        <v>ख. सब इंजिनियर (हेल्थ) (आ.प्र.)</v>
      </c>
    </row>
    <row r="12567" spans="1:11" x14ac:dyDescent="0.2">
      <c r="A12567" s="1" t="s">
        <v>21024</v>
      </c>
      <c r="B12567">
        <v>162</v>
      </c>
      <c r="C12567" t="s">
        <v>21347</v>
      </c>
      <c r="D12567">
        <v>16</v>
      </c>
      <c r="E12567" t="s">
        <v>583</v>
      </c>
      <c r="F12567" t="s">
        <v>21348</v>
      </c>
      <c r="G12567">
        <v>240000</v>
      </c>
      <c r="H12567">
        <f t="shared" si="196"/>
        <v>2.4</v>
      </c>
      <c r="I12567" t="s">
        <v>22722</v>
      </c>
      <c r="J12567" t="str">
        <f>IF(ISBLANK(I12567),"",INDEX('depts lookup'!B:B,MATCH(I12567,'depts lookup'!A:A,0)))</f>
        <v>Electrical Department</v>
      </c>
      <c r="K12567" t="str">
        <f>IF(ISBLANK(I12567),"",INDEX('depts lookup'!C:C,MATCH(I12567,'depts lookup'!A:A,0)))</f>
        <v>ग−1. पथांवरील दिवाबत्ती (विद्युत)</v>
      </c>
    </row>
    <row r="12568" spans="1:11" x14ac:dyDescent="0.2">
      <c r="A12568" s="1" t="s">
        <v>21024</v>
      </c>
      <c r="B12568">
        <v>163</v>
      </c>
      <c r="C12568" t="s">
        <v>21349</v>
      </c>
      <c r="D12568">
        <v>16</v>
      </c>
      <c r="E12568" t="s">
        <v>583</v>
      </c>
      <c r="F12568" t="s">
        <v>21350</v>
      </c>
      <c r="G12568">
        <v>400000</v>
      </c>
      <c r="H12568">
        <f t="shared" si="196"/>
        <v>4</v>
      </c>
      <c r="I12568" t="s">
        <v>22720</v>
      </c>
      <c r="J12568" t="str">
        <f>IF(ISBLANK(I12568),"",INDEX('depts lookup'!B:B,MATCH(I12568,'depts lookup'!A:A,0)))</f>
        <v>Road development</v>
      </c>
      <c r="K12568" t="str">
        <f>IF(ISBLANK(I12568),"",INDEX('depts lookup'!C:C,MATCH(I12568,'depts lookup'!A:A,0)))</f>
        <v>क. पथ सुधारणा (विशेष कार्याधिकारी)</v>
      </c>
    </row>
    <row r="12569" spans="1:11" x14ac:dyDescent="0.2">
      <c r="A12569" s="1" t="s">
        <v>21024</v>
      </c>
      <c r="B12569">
        <v>164</v>
      </c>
      <c r="C12569" t="s">
        <v>21351</v>
      </c>
      <c r="D12569">
        <v>16</v>
      </c>
      <c r="E12569" t="s">
        <v>583</v>
      </c>
      <c r="F12569" t="s">
        <v>21352</v>
      </c>
      <c r="G12569">
        <v>400000</v>
      </c>
      <c r="H12569">
        <f t="shared" si="196"/>
        <v>4</v>
      </c>
      <c r="I12569" t="s">
        <v>22720</v>
      </c>
      <c r="J12569" t="str">
        <f>IF(ISBLANK(I12569),"",INDEX('depts lookup'!B:B,MATCH(I12569,'depts lookup'!A:A,0)))</f>
        <v>Road development</v>
      </c>
      <c r="K12569" t="str">
        <f>IF(ISBLANK(I12569),"",INDEX('depts lookup'!C:C,MATCH(I12569,'depts lookup'!A:A,0)))</f>
        <v>क. पथ सुधारणा (विशेष कार्याधिकारी)</v>
      </c>
    </row>
    <row r="12570" spans="1:11" x14ac:dyDescent="0.2">
      <c r="A12570" s="1" t="s">
        <v>21024</v>
      </c>
      <c r="B12570">
        <v>165</v>
      </c>
      <c r="C12570" t="s">
        <v>21353</v>
      </c>
      <c r="D12570">
        <v>16</v>
      </c>
      <c r="E12570" t="s">
        <v>583</v>
      </c>
      <c r="F12570" t="s">
        <v>21354</v>
      </c>
      <c r="G12570">
        <v>400000</v>
      </c>
      <c r="H12570">
        <f t="shared" si="196"/>
        <v>4</v>
      </c>
      <c r="I12570" t="s">
        <v>22720</v>
      </c>
      <c r="J12570" t="str">
        <f>IF(ISBLANK(I12570),"",INDEX('depts lookup'!B:B,MATCH(I12570,'depts lookup'!A:A,0)))</f>
        <v>Road development</v>
      </c>
      <c r="K12570" t="str">
        <f>IF(ISBLANK(I12570),"",INDEX('depts lookup'!C:C,MATCH(I12570,'depts lookup'!A:A,0)))</f>
        <v>क. पथ सुधारणा (विशेष कार्याधिकारी)</v>
      </c>
    </row>
    <row r="12571" spans="1:11" x14ac:dyDescent="0.2">
      <c r="A12571" s="1" t="s">
        <v>21024</v>
      </c>
      <c r="B12571">
        <v>166</v>
      </c>
      <c r="C12571" t="s">
        <v>21355</v>
      </c>
      <c r="D12571">
        <v>16</v>
      </c>
      <c r="E12571" t="s">
        <v>606</v>
      </c>
      <c r="F12571" t="s">
        <v>21356</v>
      </c>
      <c r="G12571">
        <v>400000</v>
      </c>
      <c r="H12571">
        <f t="shared" si="196"/>
        <v>4</v>
      </c>
      <c r="I12571" t="s">
        <v>22708</v>
      </c>
      <c r="J12571" t="str">
        <f>IF(ISBLANK(I12571),"",INDEX('depts lookup'!B:B,MATCH(I12571,'depts lookup'!A:A,0)))</f>
        <v>Sub-engineer (health)</v>
      </c>
      <c r="K12571" t="str">
        <f>IF(ISBLANK(I12571),"",INDEX('depts lookup'!C:C,MATCH(I12571,'depts lookup'!A:A,0)))</f>
        <v>ख. सब इंजिनियर (हेल्थ) (आ.प्र.)</v>
      </c>
    </row>
    <row r="12572" spans="1:11" x14ac:dyDescent="0.2">
      <c r="A12572" s="1" t="s">
        <v>21024</v>
      </c>
      <c r="B12572">
        <v>167</v>
      </c>
      <c r="C12572" t="s">
        <v>21357</v>
      </c>
      <c r="D12572">
        <v>17</v>
      </c>
      <c r="F12572" t="s">
        <v>21358</v>
      </c>
      <c r="G12572">
        <v>320000</v>
      </c>
      <c r="H12572">
        <f t="shared" si="196"/>
        <v>3.2</v>
      </c>
      <c r="I12572" t="s">
        <v>22778</v>
      </c>
      <c r="J12572" t="str">
        <f>IF(ISBLANK(I12572),"",INDEX('depts lookup'!B:B,MATCH(I12572,'depts lookup'!A:A,0)))</f>
        <v>Town Engineer Account spending</v>
      </c>
      <c r="K12572" t="str">
        <f>IF(ISBLANK(I12572),"",INDEX('depts lookup'!C:C,MATCH(I12572,'depts lookup'!A:A,0)))</f>
        <v>क−1. नगर अभियंता खात्याकडील खर्च</v>
      </c>
    </row>
    <row r="12573" spans="1:11" x14ac:dyDescent="0.2">
      <c r="A12573" s="1" t="s">
        <v>21024</v>
      </c>
      <c r="B12573">
        <v>168</v>
      </c>
      <c r="C12573" t="s">
        <v>21359</v>
      </c>
      <c r="D12573">
        <v>17</v>
      </c>
      <c r="F12573" t="s">
        <v>21360</v>
      </c>
      <c r="G12573">
        <v>400000</v>
      </c>
      <c r="H12573">
        <f t="shared" si="196"/>
        <v>4</v>
      </c>
      <c r="I12573" t="s">
        <v>22720</v>
      </c>
      <c r="J12573" t="str">
        <f>IF(ISBLANK(I12573),"",INDEX('depts lookup'!B:B,MATCH(I12573,'depts lookup'!A:A,0)))</f>
        <v>Road development</v>
      </c>
      <c r="K12573" t="str">
        <f>IF(ISBLANK(I12573),"",INDEX('depts lookup'!C:C,MATCH(I12573,'depts lookup'!A:A,0)))</f>
        <v>क. पथ सुधारणा (विशेष कार्याधिकारी)</v>
      </c>
    </row>
    <row r="12574" spans="1:11" x14ac:dyDescent="0.2">
      <c r="A12574" s="1" t="s">
        <v>21024</v>
      </c>
      <c r="B12574">
        <v>169</v>
      </c>
      <c r="C12574" t="s">
        <v>21361</v>
      </c>
      <c r="D12574">
        <v>17</v>
      </c>
      <c r="F12574" t="s">
        <v>21362</v>
      </c>
      <c r="G12574">
        <v>400000</v>
      </c>
      <c r="H12574">
        <f t="shared" si="196"/>
        <v>4</v>
      </c>
      <c r="I12574" t="s">
        <v>22720</v>
      </c>
      <c r="J12574" t="str">
        <f>IF(ISBLANK(I12574),"",INDEX('depts lookup'!B:B,MATCH(I12574,'depts lookup'!A:A,0)))</f>
        <v>Road development</v>
      </c>
      <c r="K12574" t="str">
        <f>IF(ISBLANK(I12574),"",INDEX('depts lookup'!C:C,MATCH(I12574,'depts lookup'!A:A,0)))</f>
        <v>क. पथ सुधारणा (विशेष कार्याधिकारी)</v>
      </c>
    </row>
    <row r="12575" spans="1:11" x14ac:dyDescent="0.2">
      <c r="A12575" s="1" t="s">
        <v>21024</v>
      </c>
      <c r="B12575">
        <v>170</v>
      </c>
      <c r="C12575" t="s">
        <v>21363</v>
      </c>
      <c r="D12575">
        <v>17</v>
      </c>
      <c r="F12575" t="s">
        <v>21364</v>
      </c>
      <c r="G12575">
        <v>400000</v>
      </c>
      <c r="H12575">
        <f t="shared" si="196"/>
        <v>4</v>
      </c>
      <c r="I12575" t="s">
        <v>22708</v>
      </c>
      <c r="J12575" t="str">
        <f>IF(ISBLANK(I12575),"",INDEX('depts lookup'!B:B,MATCH(I12575,'depts lookup'!A:A,0)))</f>
        <v>Sub-engineer (health)</v>
      </c>
      <c r="K12575" t="str">
        <f>IF(ISBLANK(I12575),"",INDEX('depts lookup'!C:C,MATCH(I12575,'depts lookup'!A:A,0)))</f>
        <v>ख. सब इंजिनियर (हेल्थ) (आ.प्र.)</v>
      </c>
    </row>
    <row r="12576" spans="1:11" x14ac:dyDescent="0.2">
      <c r="A12576" s="1" t="s">
        <v>21024</v>
      </c>
      <c r="B12576">
        <v>171</v>
      </c>
      <c r="C12576" t="s">
        <v>21365</v>
      </c>
      <c r="D12576">
        <v>17</v>
      </c>
      <c r="F12576" t="s">
        <v>21366</v>
      </c>
      <c r="G12576">
        <v>400000</v>
      </c>
      <c r="H12576">
        <f t="shared" si="196"/>
        <v>4</v>
      </c>
      <c r="I12576" t="s">
        <v>22708</v>
      </c>
      <c r="J12576" t="str">
        <f>IF(ISBLANK(I12576),"",INDEX('depts lookup'!B:B,MATCH(I12576,'depts lookup'!A:A,0)))</f>
        <v>Sub-engineer (health)</v>
      </c>
      <c r="K12576" t="str">
        <f>IF(ISBLANK(I12576),"",INDEX('depts lookup'!C:C,MATCH(I12576,'depts lookup'!A:A,0)))</f>
        <v>ख. सब इंजिनियर (हेल्थ) (आ.प्र.)</v>
      </c>
    </row>
    <row r="12577" spans="1:11" x14ac:dyDescent="0.2">
      <c r="A12577" s="1" t="s">
        <v>21024</v>
      </c>
      <c r="B12577">
        <v>172</v>
      </c>
      <c r="C12577" t="s">
        <v>21367</v>
      </c>
      <c r="D12577">
        <v>17</v>
      </c>
      <c r="F12577" t="s">
        <v>21368</v>
      </c>
      <c r="G12577">
        <v>400000</v>
      </c>
      <c r="H12577">
        <f t="shared" si="196"/>
        <v>4</v>
      </c>
      <c r="I12577" t="s">
        <v>22708</v>
      </c>
      <c r="J12577" t="str">
        <f>IF(ISBLANK(I12577),"",INDEX('depts lookup'!B:B,MATCH(I12577,'depts lookup'!A:A,0)))</f>
        <v>Sub-engineer (health)</v>
      </c>
      <c r="K12577" t="str">
        <f>IF(ISBLANK(I12577),"",INDEX('depts lookup'!C:C,MATCH(I12577,'depts lookup'!A:A,0)))</f>
        <v>ख. सब इंजिनियर (हेल्थ) (आ.प्र.)</v>
      </c>
    </row>
    <row r="12578" spans="1:11" x14ac:dyDescent="0.2">
      <c r="A12578" s="1" t="s">
        <v>21024</v>
      </c>
      <c r="B12578">
        <v>173</v>
      </c>
      <c r="C12578" t="s">
        <v>21369</v>
      </c>
      <c r="D12578">
        <v>17</v>
      </c>
      <c r="F12578" t="s">
        <v>21370</v>
      </c>
      <c r="G12578">
        <v>320000</v>
      </c>
      <c r="H12578">
        <f t="shared" si="196"/>
        <v>3.2</v>
      </c>
      <c r="I12578" t="s">
        <v>22708</v>
      </c>
      <c r="J12578" t="str">
        <f>IF(ISBLANK(I12578),"",INDEX('depts lookup'!B:B,MATCH(I12578,'depts lookup'!A:A,0)))</f>
        <v>Sub-engineer (health)</v>
      </c>
      <c r="K12578" t="str">
        <f>IF(ISBLANK(I12578),"",INDEX('depts lookup'!C:C,MATCH(I12578,'depts lookup'!A:A,0)))</f>
        <v>ख. सब इंजिनियर (हेल्थ) (आ.प्र.)</v>
      </c>
    </row>
    <row r="12579" spans="1:11" x14ac:dyDescent="0.2">
      <c r="A12579" s="1" t="s">
        <v>21024</v>
      </c>
      <c r="B12579">
        <v>174</v>
      </c>
      <c r="C12579" t="s">
        <v>21371</v>
      </c>
      <c r="D12579">
        <v>17</v>
      </c>
      <c r="F12579" t="s">
        <v>21372</v>
      </c>
      <c r="G12579">
        <v>320000</v>
      </c>
      <c r="H12579">
        <f t="shared" si="196"/>
        <v>3.2</v>
      </c>
      <c r="I12579" t="s">
        <v>22708</v>
      </c>
      <c r="J12579" t="str">
        <f>IF(ISBLANK(I12579),"",INDEX('depts lookup'!B:B,MATCH(I12579,'depts lookup'!A:A,0)))</f>
        <v>Sub-engineer (health)</v>
      </c>
      <c r="K12579" t="str">
        <f>IF(ISBLANK(I12579),"",INDEX('depts lookup'!C:C,MATCH(I12579,'depts lookup'!A:A,0)))</f>
        <v>ख. सब इंजिनियर (हेल्थ) (आ.प्र.)</v>
      </c>
    </row>
    <row r="12580" spans="1:11" x14ac:dyDescent="0.2">
      <c r="A12580" s="1" t="s">
        <v>21024</v>
      </c>
      <c r="B12580">
        <v>175</v>
      </c>
      <c r="C12580" t="s">
        <v>21373</v>
      </c>
      <c r="D12580">
        <v>17</v>
      </c>
      <c r="F12580" t="s">
        <v>21374</v>
      </c>
      <c r="G12580">
        <v>320000</v>
      </c>
      <c r="H12580">
        <f t="shared" si="196"/>
        <v>3.2</v>
      </c>
      <c r="I12580" t="s">
        <v>22708</v>
      </c>
      <c r="J12580" t="str">
        <f>IF(ISBLANK(I12580),"",INDEX('depts lookup'!B:B,MATCH(I12580,'depts lookup'!A:A,0)))</f>
        <v>Sub-engineer (health)</v>
      </c>
      <c r="K12580" t="str">
        <f>IF(ISBLANK(I12580),"",INDEX('depts lookup'!C:C,MATCH(I12580,'depts lookup'!A:A,0)))</f>
        <v>ख. सब इंजिनियर (हेल्थ) (आ.प्र.)</v>
      </c>
    </row>
    <row r="12581" spans="1:11" x14ac:dyDescent="0.2">
      <c r="A12581" s="1" t="s">
        <v>21024</v>
      </c>
      <c r="B12581">
        <v>176</v>
      </c>
      <c r="C12581" t="s">
        <v>21375</v>
      </c>
      <c r="D12581">
        <v>17</v>
      </c>
      <c r="F12581" t="s">
        <v>21376</v>
      </c>
      <c r="G12581">
        <v>320000</v>
      </c>
      <c r="H12581">
        <f t="shared" si="196"/>
        <v>3.2</v>
      </c>
      <c r="I12581" t="s">
        <v>22708</v>
      </c>
      <c r="J12581" t="str">
        <f>IF(ISBLANK(I12581),"",INDEX('depts lookup'!B:B,MATCH(I12581,'depts lookup'!A:A,0)))</f>
        <v>Sub-engineer (health)</v>
      </c>
      <c r="K12581" t="str">
        <f>IF(ISBLANK(I12581),"",INDEX('depts lookup'!C:C,MATCH(I12581,'depts lookup'!A:A,0)))</f>
        <v>ख. सब इंजिनियर (हेल्थ) (आ.प्र.)</v>
      </c>
    </row>
    <row r="12582" spans="1:11" x14ac:dyDescent="0.2">
      <c r="A12582" s="1" t="s">
        <v>21024</v>
      </c>
      <c r="B12582">
        <v>177</v>
      </c>
      <c r="C12582" t="s">
        <v>21377</v>
      </c>
      <c r="D12582">
        <v>17</v>
      </c>
      <c r="F12582" t="s">
        <v>21378</v>
      </c>
      <c r="G12582">
        <v>400000</v>
      </c>
      <c r="H12582">
        <f t="shared" si="196"/>
        <v>4</v>
      </c>
      <c r="I12582" t="s">
        <v>22763</v>
      </c>
      <c r="J12582" t="str">
        <f>IF(ISBLANK(I12582),"",INDEX('depts lookup'!B:B,MATCH(I12582,'depts lookup'!A:A,0)))</f>
        <v>Accounts</v>
      </c>
      <c r="K12582" t="str">
        <f>IF(ISBLANK(I12582),"",INDEX('depts lookup'!C:C,MATCH(I12582,'depts lookup'!A:A,0)))</f>
        <v>ख. नळ खाते</v>
      </c>
    </row>
    <row r="12583" spans="1:11" x14ac:dyDescent="0.2">
      <c r="A12583" s="1" t="s">
        <v>21024</v>
      </c>
      <c r="B12583">
        <v>178</v>
      </c>
      <c r="C12583" t="s">
        <v>21379</v>
      </c>
      <c r="D12583">
        <v>18</v>
      </c>
      <c r="F12583" t="s">
        <v>21380</v>
      </c>
      <c r="G12583">
        <v>400000</v>
      </c>
      <c r="H12583">
        <f t="shared" si="196"/>
        <v>4</v>
      </c>
      <c r="I12583" t="s">
        <v>22728</v>
      </c>
      <c r="J12583" t="str">
        <f>IF(ISBLANK(I12583),"",INDEX('depts lookup'!B:B,MATCH(I12583,'depts lookup'!A:A,0)))</f>
        <v>PMC Township</v>
      </c>
      <c r="K12583" t="str">
        <f>IF(ISBLANK(I12583),"",INDEX('depts lookup'!C:C,MATCH(I12583,'depts lookup'!A:A,0)))</f>
        <v>ग. मनपा वसाहती</v>
      </c>
    </row>
    <row r="12584" spans="1:11" x14ac:dyDescent="0.2">
      <c r="A12584" s="1" t="s">
        <v>21024</v>
      </c>
      <c r="B12584">
        <v>179</v>
      </c>
      <c r="C12584" t="s">
        <v>21381</v>
      </c>
      <c r="D12584">
        <v>18</v>
      </c>
      <c r="F12584" t="s">
        <v>21382</v>
      </c>
      <c r="G12584">
        <v>400000</v>
      </c>
      <c r="H12584">
        <f t="shared" si="196"/>
        <v>4</v>
      </c>
      <c r="I12584" t="s">
        <v>22728</v>
      </c>
      <c r="J12584" t="str">
        <f>IF(ISBLANK(I12584),"",INDEX('depts lookup'!B:B,MATCH(I12584,'depts lookup'!A:A,0)))</f>
        <v>PMC Township</v>
      </c>
      <c r="K12584" t="str">
        <f>IF(ISBLANK(I12584),"",INDEX('depts lookup'!C:C,MATCH(I12584,'depts lookup'!A:A,0)))</f>
        <v>ग. मनपा वसाहती</v>
      </c>
    </row>
    <row r="12585" spans="1:11" x14ac:dyDescent="0.2">
      <c r="A12585" s="1" t="s">
        <v>21024</v>
      </c>
      <c r="B12585">
        <v>180</v>
      </c>
      <c r="C12585" t="s">
        <v>21383</v>
      </c>
      <c r="D12585">
        <v>18</v>
      </c>
      <c r="F12585" t="s">
        <v>21384</v>
      </c>
      <c r="G12585">
        <v>400000</v>
      </c>
      <c r="H12585">
        <f t="shared" si="196"/>
        <v>4</v>
      </c>
      <c r="I12585" t="s">
        <v>22720</v>
      </c>
      <c r="J12585" t="str">
        <f>IF(ISBLANK(I12585),"",INDEX('depts lookup'!B:B,MATCH(I12585,'depts lookup'!A:A,0)))</f>
        <v>Road development</v>
      </c>
      <c r="K12585" t="str">
        <f>IF(ISBLANK(I12585),"",INDEX('depts lookup'!C:C,MATCH(I12585,'depts lookup'!A:A,0)))</f>
        <v>क. पथ सुधारणा (विशेष कार्याधिकारी)</v>
      </c>
    </row>
    <row r="12586" spans="1:11" x14ac:dyDescent="0.2">
      <c r="A12586" s="1" t="s">
        <v>21024</v>
      </c>
      <c r="B12586">
        <v>181</v>
      </c>
      <c r="C12586" t="s">
        <v>21385</v>
      </c>
      <c r="D12586">
        <v>18</v>
      </c>
      <c r="F12586" t="s">
        <v>21386</v>
      </c>
      <c r="G12586">
        <v>400000</v>
      </c>
      <c r="H12586">
        <f t="shared" si="196"/>
        <v>4</v>
      </c>
      <c r="I12586" t="s">
        <v>22720</v>
      </c>
      <c r="J12586" t="str">
        <f>IF(ISBLANK(I12586),"",INDEX('depts lookup'!B:B,MATCH(I12586,'depts lookup'!A:A,0)))</f>
        <v>Road development</v>
      </c>
      <c r="K12586" t="str">
        <f>IF(ISBLANK(I12586),"",INDEX('depts lookup'!C:C,MATCH(I12586,'depts lookup'!A:A,0)))</f>
        <v>क. पथ सुधारणा (विशेष कार्याधिकारी)</v>
      </c>
    </row>
    <row r="12587" spans="1:11" x14ac:dyDescent="0.2">
      <c r="A12587" s="1" t="s">
        <v>21024</v>
      </c>
      <c r="B12587">
        <v>182</v>
      </c>
      <c r="C12587" t="s">
        <v>21387</v>
      </c>
      <c r="D12587">
        <v>18</v>
      </c>
      <c r="F12587" t="s">
        <v>21388</v>
      </c>
      <c r="G12587">
        <v>400000</v>
      </c>
      <c r="H12587">
        <f t="shared" si="196"/>
        <v>4</v>
      </c>
      <c r="I12587" t="s">
        <v>22708</v>
      </c>
      <c r="J12587" t="str">
        <f>IF(ISBLANK(I12587),"",INDEX('depts lookup'!B:B,MATCH(I12587,'depts lookup'!A:A,0)))</f>
        <v>Sub-engineer (health)</v>
      </c>
      <c r="K12587" t="str">
        <f>IF(ISBLANK(I12587),"",INDEX('depts lookup'!C:C,MATCH(I12587,'depts lookup'!A:A,0)))</f>
        <v>ख. सब इंजिनियर (हेल्थ) (आ.प्र.)</v>
      </c>
    </row>
    <row r="12588" spans="1:11" x14ac:dyDescent="0.2">
      <c r="A12588" s="1" t="s">
        <v>21024</v>
      </c>
      <c r="B12588">
        <v>183</v>
      </c>
      <c r="C12588" t="s">
        <v>21389</v>
      </c>
      <c r="D12588">
        <v>18</v>
      </c>
      <c r="F12588" t="s">
        <v>21390</v>
      </c>
      <c r="G12588">
        <v>400000</v>
      </c>
      <c r="H12588">
        <f t="shared" si="196"/>
        <v>4</v>
      </c>
      <c r="I12588" t="s">
        <v>22708</v>
      </c>
      <c r="J12588" t="str">
        <f>IF(ISBLANK(I12588),"",INDEX('depts lookup'!B:B,MATCH(I12588,'depts lookup'!A:A,0)))</f>
        <v>Sub-engineer (health)</v>
      </c>
      <c r="K12588" t="str">
        <f>IF(ISBLANK(I12588),"",INDEX('depts lookup'!C:C,MATCH(I12588,'depts lookup'!A:A,0)))</f>
        <v>ख. सब इंजिनियर (हेल्थ) (आ.प्र.)</v>
      </c>
    </row>
    <row r="12589" spans="1:11" x14ac:dyDescent="0.2">
      <c r="A12589" s="1" t="s">
        <v>21024</v>
      </c>
      <c r="B12589">
        <v>184</v>
      </c>
      <c r="C12589" t="s">
        <v>21391</v>
      </c>
      <c r="D12589">
        <v>18</v>
      </c>
      <c r="F12589" t="s">
        <v>21392</v>
      </c>
      <c r="G12589">
        <v>400000</v>
      </c>
      <c r="H12589">
        <f t="shared" si="196"/>
        <v>4</v>
      </c>
      <c r="I12589" t="s">
        <v>22708</v>
      </c>
      <c r="J12589" t="str">
        <f>IF(ISBLANK(I12589),"",INDEX('depts lookup'!B:B,MATCH(I12589,'depts lookup'!A:A,0)))</f>
        <v>Sub-engineer (health)</v>
      </c>
      <c r="K12589" t="str">
        <f>IF(ISBLANK(I12589),"",INDEX('depts lookup'!C:C,MATCH(I12589,'depts lookup'!A:A,0)))</f>
        <v>ख. सब इंजिनियर (हेल्थ) (आ.प्र.)</v>
      </c>
    </row>
    <row r="12590" spans="1:11" x14ac:dyDescent="0.2">
      <c r="A12590" s="1" t="s">
        <v>21024</v>
      </c>
      <c r="B12590">
        <v>185</v>
      </c>
      <c r="C12590" t="s">
        <v>21393</v>
      </c>
      <c r="D12590">
        <v>18</v>
      </c>
      <c r="F12590" t="s">
        <v>21394</v>
      </c>
      <c r="G12590">
        <v>400000</v>
      </c>
      <c r="H12590">
        <f t="shared" si="196"/>
        <v>4</v>
      </c>
      <c r="I12590" t="s">
        <v>22708</v>
      </c>
      <c r="J12590" t="str">
        <f>IF(ISBLANK(I12590),"",INDEX('depts lookup'!B:B,MATCH(I12590,'depts lookup'!A:A,0)))</f>
        <v>Sub-engineer (health)</v>
      </c>
      <c r="K12590" t="str">
        <f>IF(ISBLANK(I12590),"",INDEX('depts lookup'!C:C,MATCH(I12590,'depts lookup'!A:A,0)))</f>
        <v>ख. सब इंजिनियर (हेल्थ) (आ.प्र.)</v>
      </c>
    </row>
    <row r="12591" spans="1:11" x14ac:dyDescent="0.2">
      <c r="A12591" s="1" t="s">
        <v>21024</v>
      </c>
      <c r="B12591">
        <v>186</v>
      </c>
      <c r="C12591" t="s">
        <v>21395</v>
      </c>
      <c r="D12591">
        <v>18</v>
      </c>
      <c r="F12591" t="s">
        <v>21396</v>
      </c>
      <c r="G12591">
        <v>400000</v>
      </c>
      <c r="H12591">
        <f t="shared" si="196"/>
        <v>4</v>
      </c>
      <c r="I12591" t="s">
        <v>22708</v>
      </c>
      <c r="J12591" t="str">
        <f>IF(ISBLANK(I12591),"",INDEX('depts lookup'!B:B,MATCH(I12591,'depts lookup'!A:A,0)))</f>
        <v>Sub-engineer (health)</v>
      </c>
      <c r="K12591" t="str">
        <f>IF(ISBLANK(I12591),"",INDEX('depts lookup'!C:C,MATCH(I12591,'depts lookup'!A:A,0)))</f>
        <v>ख. सब इंजिनियर (हेल्थ) (आ.प्र.)</v>
      </c>
    </row>
    <row r="12592" spans="1:11" x14ac:dyDescent="0.2">
      <c r="A12592" s="1" t="s">
        <v>21024</v>
      </c>
      <c r="B12592">
        <v>187</v>
      </c>
      <c r="C12592" t="s">
        <v>21397</v>
      </c>
      <c r="D12592">
        <v>18</v>
      </c>
      <c r="F12592" t="s">
        <v>21398</v>
      </c>
      <c r="G12592">
        <v>400000</v>
      </c>
      <c r="H12592">
        <f t="shared" si="196"/>
        <v>4</v>
      </c>
      <c r="I12592" t="s">
        <v>22763</v>
      </c>
      <c r="J12592" t="str">
        <f>IF(ISBLANK(I12592),"",INDEX('depts lookup'!B:B,MATCH(I12592,'depts lookup'!A:A,0)))</f>
        <v>Accounts</v>
      </c>
      <c r="K12592" t="str">
        <f>IF(ISBLANK(I12592),"",INDEX('depts lookup'!C:C,MATCH(I12592,'depts lookup'!A:A,0)))</f>
        <v>ख. नळ खाते</v>
      </c>
    </row>
    <row r="12593" spans="1:11" x14ac:dyDescent="0.2">
      <c r="A12593" s="1" t="s">
        <v>21024</v>
      </c>
      <c r="B12593">
        <v>188</v>
      </c>
      <c r="C12593" t="s">
        <v>21399</v>
      </c>
      <c r="D12593">
        <v>19</v>
      </c>
      <c r="E12593" t="s">
        <v>583</v>
      </c>
      <c r="F12593" t="s">
        <v>21400</v>
      </c>
      <c r="G12593">
        <v>200000</v>
      </c>
      <c r="H12593">
        <f t="shared" si="196"/>
        <v>2</v>
      </c>
      <c r="I12593" t="s">
        <v>22728</v>
      </c>
      <c r="J12593" t="str">
        <f>IF(ISBLANK(I12593),"",INDEX('depts lookup'!B:B,MATCH(I12593,'depts lookup'!A:A,0)))</f>
        <v>PMC Township</v>
      </c>
      <c r="K12593" t="str">
        <f>IF(ISBLANK(I12593),"",INDEX('depts lookup'!C:C,MATCH(I12593,'depts lookup'!A:A,0)))</f>
        <v>ग. मनपा वसाहती</v>
      </c>
    </row>
    <row r="12594" spans="1:11" x14ac:dyDescent="0.2">
      <c r="A12594" s="1" t="s">
        <v>21024</v>
      </c>
      <c r="B12594">
        <v>189</v>
      </c>
      <c r="C12594" t="s">
        <v>21401</v>
      </c>
      <c r="D12594">
        <v>19</v>
      </c>
      <c r="E12594" t="s">
        <v>583</v>
      </c>
      <c r="F12594" t="s">
        <v>21402</v>
      </c>
      <c r="G12594">
        <v>200000</v>
      </c>
      <c r="H12594">
        <f t="shared" si="196"/>
        <v>2</v>
      </c>
      <c r="I12594" t="s">
        <v>22728</v>
      </c>
      <c r="J12594" t="str">
        <f>IF(ISBLANK(I12594),"",INDEX('depts lookup'!B:B,MATCH(I12594,'depts lookup'!A:A,0)))</f>
        <v>PMC Township</v>
      </c>
      <c r="K12594" t="str">
        <f>IF(ISBLANK(I12594),"",INDEX('depts lookup'!C:C,MATCH(I12594,'depts lookup'!A:A,0)))</f>
        <v>ग. मनपा वसाहती</v>
      </c>
    </row>
    <row r="12595" spans="1:11" x14ac:dyDescent="0.2">
      <c r="A12595" s="1" t="s">
        <v>21024</v>
      </c>
      <c r="B12595">
        <v>190</v>
      </c>
      <c r="C12595" t="s">
        <v>21403</v>
      </c>
      <c r="D12595">
        <v>19</v>
      </c>
      <c r="E12595" t="s">
        <v>583</v>
      </c>
      <c r="F12595" t="s">
        <v>21404</v>
      </c>
      <c r="G12595">
        <v>400000</v>
      </c>
      <c r="H12595">
        <f t="shared" si="196"/>
        <v>4</v>
      </c>
      <c r="I12595" t="s">
        <v>22728</v>
      </c>
      <c r="J12595" t="str">
        <f>IF(ISBLANK(I12595),"",INDEX('depts lookup'!B:B,MATCH(I12595,'depts lookup'!A:A,0)))</f>
        <v>PMC Township</v>
      </c>
      <c r="K12595" t="str">
        <f>IF(ISBLANK(I12595),"",INDEX('depts lookup'!C:C,MATCH(I12595,'depts lookup'!A:A,0)))</f>
        <v>ग. मनपा वसाहती</v>
      </c>
    </row>
    <row r="12596" spans="1:11" x14ac:dyDescent="0.2">
      <c r="A12596" s="1" t="s">
        <v>21024</v>
      </c>
      <c r="B12596">
        <v>191</v>
      </c>
      <c r="C12596" t="s">
        <v>21405</v>
      </c>
      <c r="D12596">
        <v>19</v>
      </c>
      <c r="E12596" t="s">
        <v>583</v>
      </c>
      <c r="F12596" t="s">
        <v>21406</v>
      </c>
      <c r="G12596">
        <v>400000</v>
      </c>
      <c r="H12596">
        <f t="shared" si="196"/>
        <v>4</v>
      </c>
      <c r="I12596" t="s">
        <v>22728</v>
      </c>
      <c r="J12596" t="str">
        <f>IF(ISBLANK(I12596),"",INDEX('depts lookup'!B:B,MATCH(I12596,'depts lookup'!A:A,0)))</f>
        <v>PMC Township</v>
      </c>
      <c r="K12596" t="str">
        <f>IF(ISBLANK(I12596),"",INDEX('depts lookup'!C:C,MATCH(I12596,'depts lookup'!A:A,0)))</f>
        <v>ग. मनपा वसाहती</v>
      </c>
    </row>
    <row r="12597" spans="1:11" x14ac:dyDescent="0.2">
      <c r="A12597" s="1" t="s">
        <v>21024</v>
      </c>
      <c r="B12597">
        <v>192</v>
      </c>
      <c r="C12597" t="s">
        <v>21407</v>
      </c>
      <c r="D12597">
        <v>19</v>
      </c>
      <c r="E12597" t="s">
        <v>583</v>
      </c>
      <c r="F12597" t="s">
        <v>21408</v>
      </c>
      <c r="G12597">
        <v>400000</v>
      </c>
      <c r="H12597">
        <f t="shared" si="196"/>
        <v>4</v>
      </c>
      <c r="I12597" t="s">
        <v>22778</v>
      </c>
      <c r="J12597" t="str">
        <f>IF(ISBLANK(I12597),"",INDEX('depts lookup'!B:B,MATCH(I12597,'depts lookup'!A:A,0)))</f>
        <v>Town Engineer Account spending</v>
      </c>
      <c r="K12597" t="str">
        <f>IF(ISBLANK(I12597),"",INDEX('depts lookup'!C:C,MATCH(I12597,'depts lookup'!A:A,0)))</f>
        <v>क−1. नगर अभियंता खात्याकडील खर्च</v>
      </c>
    </row>
    <row r="12598" spans="1:11" x14ac:dyDescent="0.2">
      <c r="A12598" s="1" t="s">
        <v>21024</v>
      </c>
      <c r="B12598">
        <v>193</v>
      </c>
      <c r="C12598" t="s">
        <v>21409</v>
      </c>
      <c r="D12598">
        <v>19</v>
      </c>
      <c r="E12598" t="s">
        <v>583</v>
      </c>
      <c r="F12598" t="s">
        <v>21410</v>
      </c>
      <c r="G12598">
        <v>400000</v>
      </c>
      <c r="H12598">
        <f t="shared" si="196"/>
        <v>4</v>
      </c>
      <c r="I12598" t="s">
        <v>22778</v>
      </c>
      <c r="J12598" t="str">
        <f>IF(ISBLANK(I12598),"",INDEX('depts lookup'!B:B,MATCH(I12598,'depts lookup'!A:A,0)))</f>
        <v>Town Engineer Account spending</v>
      </c>
      <c r="K12598" t="str">
        <f>IF(ISBLANK(I12598),"",INDEX('depts lookup'!C:C,MATCH(I12598,'depts lookup'!A:A,0)))</f>
        <v>क−1. नगर अभियंता खात्याकडील खर्च</v>
      </c>
    </row>
    <row r="12599" spans="1:11" x14ac:dyDescent="0.2">
      <c r="A12599" s="1" t="s">
        <v>21024</v>
      </c>
      <c r="B12599">
        <v>194</v>
      </c>
      <c r="C12599" t="s">
        <v>21411</v>
      </c>
      <c r="D12599">
        <v>19</v>
      </c>
      <c r="E12599" t="s">
        <v>583</v>
      </c>
      <c r="F12599" t="s">
        <v>21412</v>
      </c>
      <c r="G12599">
        <v>400000</v>
      </c>
      <c r="H12599">
        <f t="shared" si="196"/>
        <v>4</v>
      </c>
      <c r="I12599" t="s">
        <v>22778</v>
      </c>
      <c r="J12599" t="str">
        <f>IF(ISBLANK(I12599),"",INDEX('depts lookup'!B:B,MATCH(I12599,'depts lookup'!A:A,0)))</f>
        <v>Town Engineer Account spending</v>
      </c>
      <c r="K12599" t="str">
        <f>IF(ISBLANK(I12599),"",INDEX('depts lookup'!C:C,MATCH(I12599,'depts lookup'!A:A,0)))</f>
        <v>क−1. नगर अभियंता खात्याकडील खर्च</v>
      </c>
    </row>
    <row r="12600" spans="1:11" x14ac:dyDescent="0.2">
      <c r="A12600" s="1" t="s">
        <v>21024</v>
      </c>
      <c r="B12600">
        <v>195</v>
      </c>
      <c r="C12600" t="s">
        <v>21413</v>
      </c>
      <c r="D12600">
        <v>19</v>
      </c>
      <c r="E12600" t="s">
        <v>583</v>
      </c>
      <c r="F12600" t="s">
        <v>21414</v>
      </c>
      <c r="G12600">
        <v>400000</v>
      </c>
      <c r="H12600">
        <f t="shared" si="196"/>
        <v>4</v>
      </c>
      <c r="I12600" t="s">
        <v>22722</v>
      </c>
      <c r="J12600" t="str">
        <f>IF(ISBLANK(I12600),"",INDEX('depts lookup'!B:B,MATCH(I12600,'depts lookup'!A:A,0)))</f>
        <v>Electrical Department</v>
      </c>
      <c r="K12600" t="str">
        <f>IF(ISBLANK(I12600),"",INDEX('depts lookup'!C:C,MATCH(I12600,'depts lookup'!A:A,0)))</f>
        <v>ग−1. पथांवरील दिवाबत्ती (विद्युत)</v>
      </c>
    </row>
    <row r="12601" spans="1:11" x14ac:dyDescent="0.2">
      <c r="A12601" s="1" t="s">
        <v>21024</v>
      </c>
      <c r="B12601">
        <v>196</v>
      </c>
      <c r="C12601" t="s">
        <v>21415</v>
      </c>
      <c r="D12601">
        <v>19</v>
      </c>
      <c r="E12601" t="s">
        <v>583</v>
      </c>
      <c r="F12601" t="s">
        <v>21416</v>
      </c>
      <c r="G12601">
        <v>400000</v>
      </c>
      <c r="H12601">
        <f t="shared" si="196"/>
        <v>4</v>
      </c>
      <c r="I12601" t="s">
        <v>22720</v>
      </c>
      <c r="J12601" t="str">
        <f>IF(ISBLANK(I12601),"",INDEX('depts lookup'!B:B,MATCH(I12601,'depts lookup'!A:A,0)))</f>
        <v>Road development</v>
      </c>
      <c r="K12601" t="str">
        <f>IF(ISBLANK(I12601),"",INDEX('depts lookup'!C:C,MATCH(I12601,'depts lookup'!A:A,0)))</f>
        <v>क. पथ सुधारणा (विशेष कार्याधिकारी)</v>
      </c>
    </row>
    <row r="12602" spans="1:11" x14ac:dyDescent="0.2">
      <c r="A12602" s="1" t="s">
        <v>21024</v>
      </c>
      <c r="B12602">
        <v>197</v>
      </c>
      <c r="C12602" t="s">
        <v>21417</v>
      </c>
      <c r="D12602">
        <v>19</v>
      </c>
      <c r="E12602" t="s">
        <v>583</v>
      </c>
      <c r="F12602" t="s">
        <v>21418</v>
      </c>
      <c r="G12602">
        <v>400000</v>
      </c>
      <c r="H12602">
        <f t="shared" si="196"/>
        <v>4</v>
      </c>
      <c r="I12602" t="s">
        <v>22720</v>
      </c>
      <c r="J12602" t="str">
        <f>IF(ISBLANK(I12602),"",INDEX('depts lookup'!B:B,MATCH(I12602,'depts lookup'!A:A,0)))</f>
        <v>Road development</v>
      </c>
      <c r="K12602" t="str">
        <f>IF(ISBLANK(I12602),"",INDEX('depts lookup'!C:C,MATCH(I12602,'depts lookup'!A:A,0)))</f>
        <v>क. पथ सुधारणा (विशेष कार्याधिकारी)</v>
      </c>
    </row>
    <row r="12603" spans="1:11" x14ac:dyDescent="0.2">
      <c r="A12603" s="1" t="s">
        <v>21024</v>
      </c>
      <c r="B12603">
        <v>198</v>
      </c>
      <c r="C12603" t="s">
        <v>21419</v>
      </c>
      <c r="D12603">
        <v>19</v>
      </c>
      <c r="E12603" t="s">
        <v>583</v>
      </c>
      <c r="F12603" t="s">
        <v>21420</v>
      </c>
      <c r="G12603">
        <v>400000</v>
      </c>
      <c r="H12603">
        <f t="shared" si="196"/>
        <v>4</v>
      </c>
      <c r="I12603" t="s">
        <v>22763</v>
      </c>
      <c r="J12603" t="str">
        <f>IF(ISBLANK(I12603),"",INDEX('depts lookup'!B:B,MATCH(I12603,'depts lookup'!A:A,0)))</f>
        <v>Accounts</v>
      </c>
      <c r="K12603" t="str">
        <f>IF(ISBLANK(I12603),"",INDEX('depts lookup'!C:C,MATCH(I12603,'depts lookup'!A:A,0)))</f>
        <v>ख. नळ खाते</v>
      </c>
    </row>
    <row r="12604" spans="1:11" x14ac:dyDescent="0.2">
      <c r="A12604" s="1" t="s">
        <v>21024</v>
      </c>
      <c r="B12604">
        <v>199</v>
      </c>
      <c r="C12604" t="s">
        <v>21421</v>
      </c>
      <c r="D12604">
        <v>20</v>
      </c>
      <c r="E12604" t="s">
        <v>583</v>
      </c>
      <c r="F12604" t="s">
        <v>21422</v>
      </c>
      <c r="G12604">
        <v>400000</v>
      </c>
      <c r="H12604">
        <f t="shared" si="196"/>
        <v>4</v>
      </c>
      <c r="I12604" t="s">
        <v>22728</v>
      </c>
      <c r="J12604" t="str">
        <f>IF(ISBLANK(I12604),"",INDEX('depts lookup'!B:B,MATCH(I12604,'depts lookup'!A:A,0)))</f>
        <v>PMC Township</v>
      </c>
      <c r="K12604" t="str">
        <f>IF(ISBLANK(I12604),"",INDEX('depts lookup'!C:C,MATCH(I12604,'depts lookup'!A:A,0)))</f>
        <v>ग. मनपा वसाहती</v>
      </c>
    </row>
    <row r="12605" spans="1:11" x14ac:dyDescent="0.2">
      <c r="A12605" s="1" t="s">
        <v>21024</v>
      </c>
      <c r="B12605">
        <v>200</v>
      </c>
      <c r="C12605" t="s">
        <v>21423</v>
      </c>
      <c r="D12605">
        <v>20</v>
      </c>
      <c r="F12605" t="s">
        <v>21424</v>
      </c>
      <c r="G12605">
        <v>400000</v>
      </c>
      <c r="H12605">
        <f t="shared" si="196"/>
        <v>4</v>
      </c>
      <c r="I12605" t="s">
        <v>22728</v>
      </c>
      <c r="J12605" t="str">
        <f>IF(ISBLANK(I12605),"",INDEX('depts lookup'!B:B,MATCH(I12605,'depts lookup'!A:A,0)))</f>
        <v>PMC Township</v>
      </c>
      <c r="K12605" t="str">
        <f>IF(ISBLANK(I12605),"",INDEX('depts lookup'!C:C,MATCH(I12605,'depts lookup'!A:A,0)))</f>
        <v>ग. मनपा वसाहती</v>
      </c>
    </row>
    <row r="12606" spans="1:11" x14ac:dyDescent="0.2">
      <c r="A12606" s="1" t="s">
        <v>21024</v>
      </c>
      <c r="B12606">
        <v>201</v>
      </c>
      <c r="C12606" t="s">
        <v>21425</v>
      </c>
      <c r="D12606">
        <v>20</v>
      </c>
      <c r="F12606" t="s">
        <v>21426</v>
      </c>
      <c r="G12606">
        <v>400000</v>
      </c>
      <c r="H12606">
        <f t="shared" si="196"/>
        <v>4</v>
      </c>
      <c r="I12606" t="s">
        <v>22728</v>
      </c>
      <c r="J12606" t="str">
        <f>IF(ISBLANK(I12606),"",INDEX('depts lookup'!B:B,MATCH(I12606,'depts lookup'!A:A,0)))</f>
        <v>PMC Township</v>
      </c>
      <c r="K12606" t="str">
        <f>IF(ISBLANK(I12606),"",INDEX('depts lookup'!C:C,MATCH(I12606,'depts lookup'!A:A,0)))</f>
        <v>ग. मनपा वसाहती</v>
      </c>
    </row>
    <row r="12607" spans="1:11" x14ac:dyDescent="0.2">
      <c r="A12607" s="1" t="s">
        <v>21024</v>
      </c>
      <c r="B12607">
        <v>202</v>
      </c>
      <c r="C12607" t="s">
        <v>21427</v>
      </c>
      <c r="D12607">
        <v>20</v>
      </c>
      <c r="F12607" t="s">
        <v>21428</v>
      </c>
      <c r="G12607">
        <v>400000</v>
      </c>
      <c r="H12607">
        <f t="shared" si="196"/>
        <v>4</v>
      </c>
      <c r="I12607" t="s">
        <v>22722</v>
      </c>
      <c r="J12607" t="str">
        <f>IF(ISBLANK(I12607),"",INDEX('depts lookup'!B:B,MATCH(I12607,'depts lookup'!A:A,0)))</f>
        <v>Electrical Department</v>
      </c>
      <c r="K12607" t="str">
        <f>IF(ISBLANK(I12607),"",INDEX('depts lookup'!C:C,MATCH(I12607,'depts lookup'!A:A,0)))</f>
        <v>ग−1. पथांवरील दिवाबत्ती (विद्युत)</v>
      </c>
    </row>
    <row r="12608" spans="1:11" x14ac:dyDescent="0.2">
      <c r="A12608" s="1" t="s">
        <v>21024</v>
      </c>
      <c r="B12608">
        <v>203</v>
      </c>
      <c r="C12608" t="s">
        <v>21429</v>
      </c>
      <c r="D12608">
        <v>20</v>
      </c>
      <c r="F12608" t="s">
        <v>21430</v>
      </c>
      <c r="G12608">
        <v>400000</v>
      </c>
      <c r="H12608">
        <f t="shared" si="196"/>
        <v>4</v>
      </c>
      <c r="I12608" t="s">
        <v>22722</v>
      </c>
      <c r="J12608" t="str">
        <f>IF(ISBLANK(I12608),"",INDEX('depts lookup'!B:B,MATCH(I12608,'depts lookup'!A:A,0)))</f>
        <v>Electrical Department</v>
      </c>
      <c r="K12608" t="str">
        <f>IF(ISBLANK(I12608),"",INDEX('depts lookup'!C:C,MATCH(I12608,'depts lookup'!A:A,0)))</f>
        <v>ग−1. पथांवरील दिवाबत्ती (विद्युत)</v>
      </c>
    </row>
    <row r="12609" spans="1:11" x14ac:dyDescent="0.2">
      <c r="A12609" s="1" t="s">
        <v>21024</v>
      </c>
      <c r="B12609">
        <v>204</v>
      </c>
      <c r="C12609" t="s">
        <v>21431</v>
      </c>
      <c r="D12609">
        <v>20</v>
      </c>
      <c r="F12609" t="s">
        <v>21432</v>
      </c>
      <c r="G12609">
        <v>400000</v>
      </c>
      <c r="H12609">
        <f t="shared" si="196"/>
        <v>4</v>
      </c>
      <c r="I12609" t="s">
        <v>22722</v>
      </c>
      <c r="J12609" t="str">
        <f>IF(ISBLANK(I12609),"",INDEX('depts lookup'!B:B,MATCH(I12609,'depts lookup'!A:A,0)))</f>
        <v>Electrical Department</v>
      </c>
      <c r="K12609" t="str">
        <f>IF(ISBLANK(I12609),"",INDEX('depts lookup'!C:C,MATCH(I12609,'depts lookup'!A:A,0)))</f>
        <v>ग−1. पथांवरील दिवाबत्ती (विद्युत)</v>
      </c>
    </row>
    <row r="12610" spans="1:11" x14ac:dyDescent="0.2">
      <c r="A12610" s="1" t="s">
        <v>21024</v>
      </c>
      <c r="B12610">
        <v>205</v>
      </c>
      <c r="C12610" t="s">
        <v>21433</v>
      </c>
      <c r="D12610">
        <v>20</v>
      </c>
      <c r="F12610" t="s">
        <v>21434</v>
      </c>
      <c r="G12610">
        <v>400000</v>
      </c>
      <c r="H12610">
        <f t="shared" si="196"/>
        <v>4</v>
      </c>
      <c r="I12610" t="s">
        <v>22722</v>
      </c>
      <c r="J12610" t="str">
        <f>IF(ISBLANK(I12610),"",INDEX('depts lookup'!B:B,MATCH(I12610,'depts lookup'!A:A,0)))</f>
        <v>Electrical Department</v>
      </c>
      <c r="K12610" t="str">
        <f>IF(ISBLANK(I12610),"",INDEX('depts lookup'!C:C,MATCH(I12610,'depts lookup'!A:A,0)))</f>
        <v>ग−1. पथांवरील दिवाबत्ती (विद्युत)</v>
      </c>
    </row>
    <row r="12611" spans="1:11" x14ac:dyDescent="0.2">
      <c r="A12611" s="1" t="s">
        <v>21024</v>
      </c>
      <c r="B12611">
        <v>206</v>
      </c>
      <c r="C12611" t="s">
        <v>21435</v>
      </c>
      <c r="D12611">
        <v>20</v>
      </c>
      <c r="E12611" t="s">
        <v>583</v>
      </c>
      <c r="F12611" t="s">
        <v>21436</v>
      </c>
      <c r="G12611">
        <v>400000</v>
      </c>
      <c r="H12611">
        <f t="shared" ref="H12611:H12674" si="197">IF(ISBLANK(G12611),"",G12611/100000)</f>
        <v>4</v>
      </c>
      <c r="I12611" t="s">
        <v>22720</v>
      </c>
      <c r="J12611" t="str">
        <f>IF(ISBLANK(I12611),"",INDEX('depts lookup'!B:B,MATCH(I12611,'depts lookup'!A:A,0)))</f>
        <v>Road development</v>
      </c>
      <c r="K12611" t="str">
        <f>IF(ISBLANK(I12611),"",INDEX('depts lookup'!C:C,MATCH(I12611,'depts lookup'!A:A,0)))</f>
        <v>क. पथ सुधारणा (विशेष कार्याधिकारी)</v>
      </c>
    </row>
    <row r="12612" spans="1:11" x14ac:dyDescent="0.2">
      <c r="A12612" s="1" t="s">
        <v>21024</v>
      </c>
      <c r="B12612">
        <v>207</v>
      </c>
      <c r="C12612" t="s">
        <v>21437</v>
      </c>
      <c r="D12612">
        <v>20</v>
      </c>
      <c r="E12612" t="s">
        <v>583</v>
      </c>
      <c r="F12612" t="s">
        <v>21438</v>
      </c>
      <c r="G12612">
        <v>400000</v>
      </c>
      <c r="H12612">
        <f t="shared" si="197"/>
        <v>4</v>
      </c>
      <c r="I12612" t="s">
        <v>22720</v>
      </c>
      <c r="J12612" t="str">
        <f>IF(ISBLANK(I12612),"",INDEX('depts lookup'!B:B,MATCH(I12612,'depts lookup'!A:A,0)))</f>
        <v>Road development</v>
      </c>
      <c r="K12612" t="str">
        <f>IF(ISBLANK(I12612),"",INDEX('depts lookup'!C:C,MATCH(I12612,'depts lookup'!A:A,0)))</f>
        <v>क. पथ सुधारणा (विशेष कार्याधिकारी)</v>
      </c>
    </row>
    <row r="12613" spans="1:11" x14ac:dyDescent="0.2">
      <c r="A12613" s="1" t="s">
        <v>21024</v>
      </c>
      <c r="B12613">
        <v>208</v>
      </c>
      <c r="C12613" t="s">
        <v>21439</v>
      </c>
      <c r="D12613">
        <v>20</v>
      </c>
      <c r="E12613" t="s">
        <v>583</v>
      </c>
      <c r="F12613" t="s">
        <v>21440</v>
      </c>
      <c r="G12613">
        <v>400000</v>
      </c>
      <c r="H12613">
        <f t="shared" si="197"/>
        <v>4</v>
      </c>
      <c r="I12613" t="s">
        <v>22708</v>
      </c>
      <c r="J12613" t="str">
        <f>IF(ISBLANK(I12613),"",INDEX('depts lookup'!B:B,MATCH(I12613,'depts lookup'!A:A,0)))</f>
        <v>Sub-engineer (health)</v>
      </c>
      <c r="K12613" t="str">
        <f>IF(ISBLANK(I12613),"",INDEX('depts lookup'!C:C,MATCH(I12613,'depts lookup'!A:A,0)))</f>
        <v>ख. सब इंजिनियर (हेल्थ) (आ.प्र.)</v>
      </c>
    </row>
    <row r="12614" spans="1:11" x14ac:dyDescent="0.2">
      <c r="A12614" s="1" t="s">
        <v>21024</v>
      </c>
      <c r="B12614">
        <v>209</v>
      </c>
      <c r="C12614" t="s">
        <v>21441</v>
      </c>
      <c r="D12614">
        <v>21</v>
      </c>
      <c r="F12614" t="s">
        <v>21442</v>
      </c>
      <c r="G12614">
        <v>400000</v>
      </c>
      <c r="H12614">
        <f t="shared" si="197"/>
        <v>4</v>
      </c>
      <c r="I12614" t="s">
        <v>22728</v>
      </c>
      <c r="J12614" t="str">
        <f>IF(ISBLANK(I12614),"",INDEX('depts lookup'!B:B,MATCH(I12614,'depts lookup'!A:A,0)))</f>
        <v>PMC Township</v>
      </c>
      <c r="K12614" t="str">
        <f>IF(ISBLANK(I12614),"",INDEX('depts lookup'!C:C,MATCH(I12614,'depts lookup'!A:A,0)))</f>
        <v>ग. मनपा वसाहती</v>
      </c>
    </row>
    <row r="12615" spans="1:11" x14ac:dyDescent="0.2">
      <c r="A12615" s="1" t="s">
        <v>21024</v>
      </c>
      <c r="B12615">
        <v>210</v>
      </c>
      <c r="C12615" t="s">
        <v>21443</v>
      </c>
      <c r="D12615">
        <v>21</v>
      </c>
      <c r="F12615" t="s">
        <v>21444</v>
      </c>
      <c r="G12615">
        <v>400000</v>
      </c>
      <c r="H12615">
        <f t="shared" si="197"/>
        <v>4</v>
      </c>
      <c r="I12615" t="s">
        <v>22728</v>
      </c>
      <c r="J12615" t="str">
        <f>IF(ISBLANK(I12615),"",INDEX('depts lookup'!B:B,MATCH(I12615,'depts lookup'!A:A,0)))</f>
        <v>PMC Township</v>
      </c>
      <c r="K12615" t="str">
        <f>IF(ISBLANK(I12615),"",INDEX('depts lookup'!C:C,MATCH(I12615,'depts lookup'!A:A,0)))</f>
        <v>ग. मनपा वसाहती</v>
      </c>
    </row>
    <row r="12616" spans="1:11" x14ac:dyDescent="0.2">
      <c r="A12616" s="1" t="s">
        <v>21024</v>
      </c>
      <c r="B12616">
        <v>211</v>
      </c>
      <c r="C12616" t="s">
        <v>21445</v>
      </c>
      <c r="D12616">
        <v>21</v>
      </c>
      <c r="F12616" t="s">
        <v>21446</v>
      </c>
      <c r="G12616">
        <v>400000</v>
      </c>
      <c r="H12616">
        <f t="shared" si="197"/>
        <v>4</v>
      </c>
      <c r="I12616" t="s">
        <v>22722</v>
      </c>
      <c r="J12616" t="str">
        <f>IF(ISBLANK(I12616),"",INDEX('depts lookup'!B:B,MATCH(I12616,'depts lookup'!A:A,0)))</f>
        <v>Electrical Department</v>
      </c>
      <c r="K12616" t="str">
        <f>IF(ISBLANK(I12616),"",INDEX('depts lookup'!C:C,MATCH(I12616,'depts lookup'!A:A,0)))</f>
        <v>ग−1. पथांवरील दिवाबत्ती (विद्युत)</v>
      </c>
    </row>
    <row r="12617" spans="1:11" x14ac:dyDescent="0.2">
      <c r="A12617" s="1" t="s">
        <v>21024</v>
      </c>
      <c r="B12617">
        <v>212</v>
      </c>
      <c r="C12617" t="s">
        <v>21447</v>
      </c>
      <c r="D12617">
        <v>21</v>
      </c>
      <c r="F12617" t="s">
        <v>21448</v>
      </c>
      <c r="G12617">
        <v>400000</v>
      </c>
      <c r="H12617">
        <f t="shared" si="197"/>
        <v>4</v>
      </c>
      <c r="I12617" t="s">
        <v>22720</v>
      </c>
      <c r="J12617" t="str">
        <f>IF(ISBLANK(I12617),"",INDEX('depts lookup'!B:B,MATCH(I12617,'depts lookup'!A:A,0)))</f>
        <v>Road development</v>
      </c>
      <c r="K12617" t="str">
        <f>IF(ISBLANK(I12617),"",INDEX('depts lookup'!C:C,MATCH(I12617,'depts lookup'!A:A,0)))</f>
        <v>क. पथ सुधारणा (विशेष कार्याधिकारी)</v>
      </c>
    </row>
    <row r="12618" spans="1:11" x14ac:dyDescent="0.2">
      <c r="A12618" s="1" t="s">
        <v>21024</v>
      </c>
      <c r="B12618">
        <v>213</v>
      </c>
      <c r="C12618" t="s">
        <v>21449</v>
      </c>
      <c r="D12618">
        <v>21</v>
      </c>
      <c r="F12618" t="s">
        <v>21450</v>
      </c>
      <c r="G12618">
        <v>400000</v>
      </c>
      <c r="H12618">
        <f t="shared" si="197"/>
        <v>4</v>
      </c>
      <c r="I12618" t="s">
        <v>22720</v>
      </c>
      <c r="J12618" t="str">
        <f>IF(ISBLANK(I12618),"",INDEX('depts lookup'!B:B,MATCH(I12618,'depts lookup'!A:A,0)))</f>
        <v>Road development</v>
      </c>
      <c r="K12618" t="str">
        <f>IF(ISBLANK(I12618),"",INDEX('depts lookup'!C:C,MATCH(I12618,'depts lookup'!A:A,0)))</f>
        <v>क. पथ सुधारणा (विशेष कार्याधिकारी)</v>
      </c>
    </row>
    <row r="12619" spans="1:11" x14ac:dyDescent="0.2">
      <c r="A12619" s="1" t="s">
        <v>21024</v>
      </c>
      <c r="B12619">
        <v>214</v>
      </c>
      <c r="C12619" t="s">
        <v>21451</v>
      </c>
      <c r="D12619">
        <v>21</v>
      </c>
      <c r="F12619" t="s">
        <v>21452</v>
      </c>
      <c r="G12619">
        <v>400000</v>
      </c>
      <c r="H12619">
        <f t="shared" si="197"/>
        <v>4</v>
      </c>
      <c r="I12619" t="s">
        <v>22720</v>
      </c>
      <c r="J12619" t="str">
        <f>IF(ISBLANK(I12619),"",INDEX('depts lookup'!B:B,MATCH(I12619,'depts lookup'!A:A,0)))</f>
        <v>Road development</v>
      </c>
      <c r="K12619" t="str">
        <f>IF(ISBLANK(I12619),"",INDEX('depts lookup'!C:C,MATCH(I12619,'depts lookup'!A:A,0)))</f>
        <v>क. पथ सुधारणा (विशेष कार्याधिकारी)</v>
      </c>
    </row>
    <row r="12620" spans="1:11" x14ac:dyDescent="0.2">
      <c r="A12620" s="1" t="s">
        <v>21024</v>
      </c>
      <c r="B12620">
        <v>215</v>
      </c>
      <c r="C12620" t="s">
        <v>21453</v>
      </c>
      <c r="D12620">
        <v>21</v>
      </c>
      <c r="F12620" t="s">
        <v>21454</v>
      </c>
      <c r="G12620">
        <v>400000</v>
      </c>
      <c r="H12620">
        <f t="shared" si="197"/>
        <v>4</v>
      </c>
      <c r="I12620" t="s">
        <v>22720</v>
      </c>
      <c r="J12620" t="str">
        <f>IF(ISBLANK(I12620),"",INDEX('depts lookup'!B:B,MATCH(I12620,'depts lookup'!A:A,0)))</f>
        <v>Road development</v>
      </c>
      <c r="K12620" t="str">
        <f>IF(ISBLANK(I12620),"",INDEX('depts lookup'!C:C,MATCH(I12620,'depts lookup'!A:A,0)))</f>
        <v>क. पथ सुधारणा (विशेष कार्याधिकारी)</v>
      </c>
    </row>
    <row r="12621" spans="1:11" x14ac:dyDescent="0.2">
      <c r="A12621" s="1" t="s">
        <v>21024</v>
      </c>
      <c r="B12621">
        <v>216</v>
      </c>
      <c r="C12621" t="s">
        <v>21455</v>
      </c>
      <c r="D12621">
        <v>21</v>
      </c>
      <c r="F12621" t="s">
        <v>21456</v>
      </c>
      <c r="G12621">
        <v>400000</v>
      </c>
      <c r="H12621">
        <f t="shared" si="197"/>
        <v>4</v>
      </c>
      <c r="I12621" t="s">
        <v>22708</v>
      </c>
      <c r="J12621" t="str">
        <f>IF(ISBLANK(I12621),"",INDEX('depts lookup'!B:B,MATCH(I12621,'depts lookup'!A:A,0)))</f>
        <v>Sub-engineer (health)</v>
      </c>
      <c r="K12621" t="str">
        <f>IF(ISBLANK(I12621),"",INDEX('depts lookup'!C:C,MATCH(I12621,'depts lookup'!A:A,0)))</f>
        <v>ख. सब इंजिनियर (हेल्थ) (आ.प्र.)</v>
      </c>
    </row>
    <row r="12622" spans="1:11" x14ac:dyDescent="0.2">
      <c r="A12622" s="1" t="s">
        <v>21024</v>
      </c>
      <c r="B12622">
        <v>217</v>
      </c>
      <c r="C12622" t="s">
        <v>21457</v>
      </c>
      <c r="D12622">
        <v>21</v>
      </c>
      <c r="F12622" t="s">
        <v>21458</v>
      </c>
      <c r="G12622">
        <v>400000</v>
      </c>
      <c r="H12622">
        <f t="shared" si="197"/>
        <v>4</v>
      </c>
      <c r="I12622" t="s">
        <v>22763</v>
      </c>
      <c r="J12622" t="str">
        <f>IF(ISBLANK(I12622),"",INDEX('depts lookup'!B:B,MATCH(I12622,'depts lookup'!A:A,0)))</f>
        <v>Accounts</v>
      </c>
      <c r="K12622" t="str">
        <f>IF(ISBLANK(I12622),"",INDEX('depts lookup'!C:C,MATCH(I12622,'depts lookup'!A:A,0)))</f>
        <v>ख. नळ खाते</v>
      </c>
    </row>
    <row r="12623" spans="1:11" x14ac:dyDescent="0.2">
      <c r="A12623" s="1" t="s">
        <v>21024</v>
      </c>
      <c r="B12623">
        <v>218</v>
      </c>
      <c r="C12623" t="s">
        <v>21459</v>
      </c>
      <c r="D12623">
        <v>21</v>
      </c>
      <c r="F12623" t="s">
        <v>21460</v>
      </c>
      <c r="G12623">
        <v>400000</v>
      </c>
      <c r="H12623">
        <f t="shared" si="197"/>
        <v>4</v>
      </c>
      <c r="I12623" t="s">
        <v>22763</v>
      </c>
      <c r="J12623" t="str">
        <f>IF(ISBLANK(I12623),"",INDEX('depts lookup'!B:B,MATCH(I12623,'depts lookup'!A:A,0)))</f>
        <v>Accounts</v>
      </c>
      <c r="K12623" t="str">
        <f>IF(ISBLANK(I12623),"",INDEX('depts lookup'!C:C,MATCH(I12623,'depts lookup'!A:A,0)))</f>
        <v>ख. नळ खाते</v>
      </c>
    </row>
    <row r="12624" spans="1:11" x14ac:dyDescent="0.2">
      <c r="A12624" s="1" t="s">
        <v>21024</v>
      </c>
      <c r="B12624">
        <v>219</v>
      </c>
      <c r="C12624" t="s">
        <v>21461</v>
      </c>
      <c r="D12624">
        <v>22</v>
      </c>
      <c r="F12624" t="s">
        <v>21462</v>
      </c>
      <c r="G12624">
        <v>400000</v>
      </c>
      <c r="H12624">
        <f t="shared" si="197"/>
        <v>4</v>
      </c>
      <c r="I12624" t="s">
        <v>22728</v>
      </c>
      <c r="J12624" t="str">
        <f>IF(ISBLANK(I12624),"",INDEX('depts lookup'!B:B,MATCH(I12624,'depts lookup'!A:A,0)))</f>
        <v>PMC Township</v>
      </c>
      <c r="K12624" t="str">
        <f>IF(ISBLANK(I12624),"",INDEX('depts lookup'!C:C,MATCH(I12624,'depts lookup'!A:A,0)))</f>
        <v>ग. मनपा वसाहती</v>
      </c>
    </row>
    <row r="12625" spans="1:11" x14ac:dyDescent="0.2">
      <c r="A12625" s="1" t="s">
        <v>21024</v>
      </c>
      <c r="B12625">
        <v>220</v>
      </c>
      <c r="C12625" t="s">
        <v>21463</v>
      </c>
      <c r="D12625">
        <v>22</v>
      </c>
      <c r="F12625" t="s">
        <v>21464</v>
      </c>
      <c r="G12625">
        <v>400000</v>
      </c>
      <c r="H12625">
        <f t="shared" si="197"/>
        <v>4</v>
      </c>
      <c r="I12625" t="s">
        <v>22728</v>
      </c>
      <c r="J12625" t="str">
        <f>IF(ISBLANK(I12625),"",INDEX('depts lookup'!B:B,MATCH(I12625,'depts lookup'!A:A,0)))</f>
        <v>PMC Township</v>
      </c>
      <c r="K12625" t="str">
        <f>IF(ISBLANK(I12625),"",INDEX('depts lookup'!C:C,MATCH(I12625,'depts lookup'!A:A,0)))</f>
        <v>ग. मनपा वसाहती</v>
      </c>
    </row>
    <row r="12626" spans="1:11" x14ac:dyDescent="0.2">
      <c r="A12626" s="1" t="s">
        <v>21024</v>
      </c>
      <c r="B12626">
        <v>221</v>
      </c>
      <c r="C12626" t="s">
        <v>21465</v>
      </c>
      <c r="D12626">
        <v>22</v>
      </c>
      <c r="F12626" t="s">
        <v>21466</v>
      </c>
      <c r="G12626">
        <v>400000</v>
      </c>
      <c r="H12626">
        <f t="shared" si="197"/>
        <v>4</v>
      </c>
      <c r="I12626" t="s">
        <v>22728</v>
      </c>
      <c r="J12626" t="str">
        <f>IF(ISBLANK(I12626),"",INDEX('depts lookup'!B:B,MATCH(I12626,'depts lookup'!A:A,0)))</f>
        <v>PMC Township</v>
      </c>
      <c r="K12626" t="str">
        <f>IF(ISBLANK(I12626),"",INDEX('depts lookup'!C:C,MATCH(I12626,'depts lookup'!A:A,0)))</f>
        <v>ग. मनपा वसाहती</v>
      </c>
    </row>
    <row r="12627" spans="1:11" x14ac:dyDescent="0.2">
      <c r="A12627" s="1" t="s">
        <v>21024</v>
      </c>
      <c r="B12627">
        <v>222</v>
      </c>
      <c r="C12627" t="s">
        <v>21467</v>
      </c>
      <c r="D12627">
        <v>22</v>
      </c>
      <c r="F12627" t="s">
        <v>21468</v>
      </c>
      <c r="G12627">
        <v>400000</v>
      </c>
      <c r="H12627">
        <f t="shared" si="197"/>
        <v>4</v>
      </c>
      <c r="I12627" t="s">
        <v>22722</v>
      </c>
      <c r="J12627" t="str">
        <f>IF(ISBLANK(I12627),"",INDEX('depts lookup'!B:B,MATCH(I12627,'depts lookup'!A:A,0)))</f>
        <v>Electrical Department</v>
      </c>
      <c r="K12627" t="str">
        <f>IF(ISBLANK(I12627),"",INDEX('depts lookup'!C:C,MATCH(I12627,'depts lookup'!A:A,0)))</f>
        <v>ग−1. पथांवरील दिवाबत्ती (विद्युत)</v>
      </c>
    </row>
    <row r="12628" spans="1:11" x14ac:dyDescent="0.2">
      <c r="A12628" s="1" t="s">
        <v>21024</v>
      </c>
      <c r="B12628">
        <v>223</v>
      </c>
      <c r="C12628" t="s">
        <v>21469</v>
      </c>
      <c r="D12628">
        <v>22</v>
      </c>
      <c r="F12628" t="s">
        <v>21470</v>
      </c>
      <c r="G12628">
        <v>400000</v>
      </c>
      <c r="H12628">
        <f t="shared" si="197"/>
        <v>4</v>
      </c>
      <c r="I12628" t="s">
        <v>22720</v>
      </c>
      <c r="J12628" t="str">
        <f>IF(ISBLANK(I12628),"",INDEX('depts lookup'!B:B,MATCH(I12628,'depts lookup'!A:A,0)))</f>
        <v>Road development</v>
      </c>
      <c r="K12628" t="str">
        <f>IF(ISBLANK(I12628),"",INDEX('depts lookup'!C:C,MATCH(I12628,'depts lookup'!A:A,0)))</f>
        <v>क. पथ सुधारणा (विशेष कार्याधिकारी)</v>
      </c>
    </row>
    <row r="12629" spans="1:11" x14ac:dyDescent="0.2">
      <c r="A12629" s="1" t="s">
        <v>21024</v>
      </c>
      <c r="B12629">
        <v>224</v>
      </c>
      <c r="C12629" t="s">
        <v>21471</v>
      </c>
      <c r="D12629">
        <v>22</v>
      </c>
      <c r="F12629" t="s">
        <v>21472</v>
      </c>
      <c r="G12629">
        <v>400000</v>
      </c>
      <c r="H12629">
        <f t="shared" si="197"/>
        <v>4</v>
      </c>
      <c r="I12629" t="s">
        <v>22720</v>
      </c>
      <c r="J12629" t="str">
        <f>IF(ISBLANK(I12629),"",INDEX('depts lookup'!B:B,MATCH(I12629,'depts lookup'!A:A,0)))</f>
        <v>Road development</v>
      </c>
      <c r="K12629" t="str">
        <f>IF(ISBLANK(I12629),"",INDEX('depts lookup'!C:C,MATCH(I12629,'depts lookup'!A:A,0)))</f>
        <v>क. पथ सुधारणा (विशेष कार्याधिकारी)</v>
      </c>
    </row>
    <row r="12630" spans="1:11" x14ac:dyDescent="0.2">
      <c r="A12630" s="1" t="s">
        <v>21024</v>
      </c>
      <c r="B12630">
        <v>225</v>
      </c>
      <c r="C12630" t="s">
        <v>21473</v>
      </c>
      <c r="D12630">
        <v>22</v>
      </c>
      <c r="F12630" t="s">
        <v>21474</v>
      </c>
      <c r="G12630">
        <v>400000</v>
      </c>
      <c r="H12630">
        <f t="shared" si="197"/>
        <v>4</v>
      </c>
      <c r="I12630" t="s">
        <v>22720</v>
      </c>
      <c r="J12630" t="str">
        <f>IF(ISBLANK(I12630),"",INDEX('depts lookup'!B:B,MATCH(I12630,'depts lookup'!A:A,0)))</f>
        <v>Road development</v>
      </c>
      <c r="K12630" t="str">
        <f>IF(ISBLANK(I12630),"",INDEX('depts lookup'!C:C,MATCH(I12630,'depts lookup'!A:A,0)))</f>
        <v>क. पथ सुधारणा (विशेष कार्याधिकारी)</v>
      </c>
    </row>
    <row r="12631" spans="1:11" x14ac:dyDescent="0.2">
      <c r="A12631" s="1" t="s">
        <v>21024</v>
      </c>
      <c r="B12631">
        <v>226</v>
      </c>
      <c r="C12631" t="s">
        <v>21475</v>
      </c>
      <c r="D12631">
        <v>22</v>
      </c>
      <c r="F12631" t="s">
        <v>21476</v>
      </c>
      <c r="G12631">
        <v>400000</v>
      </c>
      <c r="H12631">
        <f t="shared" si="197"/>
        <v>4</v>
      </c>
      <c r="I12631" t="s">
        <v>22708</v>
      </c>
      <c r="J12631" t="str">
        <f>IF(ISBLANK(I12631),"",INDEX('depts lookup'!B:B,MATCH(I12631,'depts lookup'!A:A,0)))</f>
        <v>Sub-engineer (health)</v>
      </c>
      <c r="K12631" t="str">
        <f>IF(ISBLANK(I12631),"",INDEX('depts lookup'!C:C,MATCH(I12631,'depts lookup'!A:A,0)))</f>
        <v>ख. सब इंजिनियर (हेल्थ) (आ.प्र.)</v>
      </c>
    </row>
    <row r="12632" spans="1:11" x14ac:dyDescent="0.2">
      <c r="A12632" s="1" t="s">
        <v>21024</v>
      </c>
      <c r="B12632">
        <v>227</v>
      </c>
      <c r="C12632" t="s">
        <v>21477</v>
      </c>
      <c r="D12632">
        <v>22</v>
      </c>
      <c r="F12632" t="s">
        <v>21478</v>
      </c>
      <c r="G12632">
        <v>400000</v>
      </c>
      <c r="H12632">
        <f t="shared" si="197"/>
        <v>4</v>
      </c>
      <c r="I12632" t="s">
        <v>22763</v>
      </c>
      <c r="J12632" t="str">
        <f>IF(ISBLANK(I12632),"",INDEX('depts lookup'!B:B,MATCH(I12632,'depts lookup'!A:A,0)))</f>
        <v>Accounts</v>
      </c>
      <c r="K12632" t="str">
        <f>IF(ISBLANK(I12632),"",INDEX('depts lookup'!C:C,MATCH(I12632,'depts lookup'!A:A,0)))</f>
        <v>ख. नळ खाते</v>
      </c>
    </row>
    <row r="12633" spans="1:11" x14ac:dyDescent="0.2">
      <c r="A12633" s="1" t="s">
        <v>21024</v>
      </c>
      <c r="B12633">
        <v>228</v>
      </c>
      <c r="C12633" t="s">
        <v>21479</v>
      </c>
      <c r="D12633">
        <v>22</v>
      </c>
      <c r="F12633" t="s">
        <v>21480</v>
      </c>
      <c r="G12633">
        <v>400000</v>
      </c>
      <c r="H12633">
        <f t="shared" si="197"/>
        <v>4</v>
      </c>
      <c r="I12633" t="s">
        <v>22763</v>
      </c>
      <c r="J12633" t="str">
        <f>IF(ISBLANK(I12633),"",INDEX('depts lookup'!B:B,MATCH(I12633,'depts lookup'!A:A,0)))</f>
        <v>Accounts</v>
      </c>
      <c r="K12633" t="str">
        <f>IF(ISBLANK(I12633),"",INDEX('depts lookup'!C:C,MATCH(I12633,'depts lookup'!A:A,0)))</f>
        <v>ख. नळ खाते</v>
      </c>
    </row>
    <row r="12634" spans="1:11" x14ac:dyDescent="0.2">
      <c r="A12634" s="1" t="s">
        <v>21024</v>
      </c>
      <c r="B12634">
        <v>229</v>
      </c>
      <c r="C12634" t="s">
        <v>21481</v>
      </c>
      <c r="D12634">
        <v>23</v>
      </c>
      <c r="F12634" t="s">
        <v>21482</v>
      </c>
      <c r="G12634">
        <v>400000</v>
      </c>
      <c r="H12634">
        <f t="shared" si="197"/>
        <v>4</v>
      </c>
      <c r="I12634" t="s">
        <v>22728</v>
      </c>
      <c r="J12634" t="str">
        <f>IF(ISBLANK(I12634),"",INDEX('depts lookup'!B:B,MATCH(I12634,'depts lookup'!A:A,0)))</f>
        <v>PMC Township</v>
      </c>
      <c r="K12634" t="str">
        <f>IF(ISBLANK(I12634),"",INDEX('depts lookup'!C:C,MATCH(I12634,'depts lookup'!A:A,0)))</f>
        <v>ग. मनपा वसाहती</v>
      </c>
    </row>
    <row r="12635" spans="1:11" x14ac:dyDescent="0.2">
      <c r="A12635" s="1" t="s">
        <v>21024</v>
      </c>
      <c r="B12635">
        <v>230</v>
      </c>
      <c r="C12635" t="s">
        <v>21483</v>
      </c>
      <c r="D12635">
        <v>23</v>
      </c>
      <c r="F12635" t="s">
        <v>21484</v>
      </c>
      <c r="G12635">
        <v>400000</v>
      </c>
      <c r="H12635">
        <f t="shared" si="197"/>
        <v>4</v>
      </c>
      <c r="I12635" t="s">
        <v>22728</v>
      </c>
      <c r="J12635" t="str">
        <f>IF(ISBLANK(I12635),"",INDEX('depts lookup'!B:B,MATCH(I12635,'depts lookup'!A:A,0)))</f>
        <v>PMC Township</v>
      </c>
      <c r="K12635" t="str">
        <f>IF(ISBLANK(I12635),"",INDEX('depts lookup'!C:C,MATCH(I12635,'depts lookup'!A:A,0)))</f>
        <v>ग. मनपा वसाहती</v>
      </c>
    </row>
    <row r="12636" spans="1:11" x14ac:dyDescent="0.2">
      <c r="A12636" s="1" t="s">
        <v>21024</v>
      </c>
      <c r="B12636">
        <v>231</v>
      </c>
      <c r="C12636" t="s">
        <v>21485</v>
      </c>
      <c r="D12636">
        <v>23</v>
      </c>
      <c r="F12636" t="s">
        <v>21486</v>
      </c>
      <c r="G12636">
        <v>400000</v>
      </c>
      <c r="H12636">
        <f t="shared" si="197"/>
        <v>4</v>
      </c>
      <c r="I12636" t="s">
        <v>22728</v>
      </c>
      <c r="J12636" t="str">
        <f>IF(ISBLANK(I12636),"",INDEX('depts lookup'!B:B,MATCH(I12636,'depts lookup'!A:A,0)))</f>
        <v>PMC Township</v>
      </c>
      <c r="K12636" t="str">
        <f>IF(ISBLANK(I12636),"",INDEX('depts lookup'!C:C,MATCH(I12636,'depts lookup'!A:A,0)))</f>
        <v>ग. मनपा वसाहती</v>
      </c>
    </row>
    <row r="12637" spans="1:11" x14ac:dyDescent="0.2">
      <c r="A12637" s="1" t="s">
        <v>21024</v>
      </c>
      <c r="B12637">
        <v>232</v>
      </c>
      <c r="C12637" t="s">
        <v>21487</v>
      </c>
      <c r="D12637">
        <v>23</v>
      </c>
      <c r="F12637" t="s">
        <v>21488</v>
      </c>
      <c r="G12637">
        <v>400000</v>
      </c>
      <c r="H12637">
        <f t="shared" si="197"/>
        <v>4</v>
      </c>
      <c r="I12637" t="s">
        <v>22728</v>
      </c>
      <c r="J12637" t="str">
        <f>IF(ISBLANK(I12637),"",INDEX('depts lookup'!B:B,MATCH(I12637,'depts lookup'!A:A,0)))</f>
        <v>PMC Township</v>
      </c>
      <c r="K12637" t="str">
        <f>IF(ISBLANK(I12637),"",INDEX('depts lookup'!C:C,MATCH(I12637,'depts lookup'!A:A,0)))</f>
        <v>ग. मनपा वसाहती</v>
      </c>
    </row>
    <row r="12638" spans="1:11" x14ac:dyDescent="0.2">
      <c r="A12638" s="1" t="s">
        <v>21024</v>
      </c>
      <c r="B12638">
        <v>233</v>
      </c>
      <c r="C12638" t="s">
        <v>21489</v>
      </c>
      <c r="D12638">
        <v>23</v>
      </c>
      <c r="F12638" t="s">
        <v>21490</v>
      </c>
      <c r="G12638">
        <v>400000</v>
      </c>
      <c r="H12638">
        <f t="shared" si="197"/>
        <v>4</v>
      </c>
      <c r="I12638" t="s">
        <v>22778</v>
      </c>
      <c r="J12638" t="str">
        <f>IF(ISBLANK(I12638),"",INDEX('depts lookup'!B:B,MATCH(I12638,'depts lookup'!A:A,0)))</f>
        <v>Town Engineer Account spending</v>
      </c>
      <c r="K12638" t="str">
        <f>IF(ISBLANK(I12638),"",INDEX('depts lookup'!C:C,MATCH(I12638,'depts lookup'!A:A,0)))</f>
        <v>क−1. नगर अभियंता खात्याकडील खर्च</v>
      </c>
    </row>
    <row r="12639" spans="1:11" x14ac:dyDescent="0.2">
      <c r="A12639" s="1" t="s">
        <v>21024</v>
      </c>
      <c r="B12639">
        <v>234</v>
      </c>
      <c r="C12639" t="s">
        <v>21491</v>
      </c>
      <c r="D12639">
        <v>23</v>
      </c>
      <c r="F12639" t="s">
        <v>21492</v>
      </c>
      <c r="G12639">
        <v>400000</v>
      </c>
      <c r="H12639">
        <f t="shared" si="197"/>
        <v>4</v>
      </c>
      <c r="I12639" t="s">
        <v>22778</v>
      </c>
      <c r="J12639" t="str">
        <f>IF(ISBLANK(I12639),"",INDEX('depts lookup'!B:B,MATCH(I12639,'depts lookup'!A:A,0)))</f>
        <v>Town Engineer Account spending</v>
      </c>
      <c r="K12639" t="str">
        <f>IF(ISBLANK(I12639),"",INDEX('depts lookup'!C:C,MATCH(I12639,'depts lookup'!A:A,0)))</f>
        <v>क−1. नगर अभियंता खात्याकडील खर्च</v>
      </c>
    </row>
    <row r="12640" spans="1:11" x14ac:dyDescent="0.2">
      <c r="A12640" s="1" t="s">
        <v>21024</v>
      </c>
      <c r="B12640">
        <v>235</v>
      </c>
      <c r="C12640" t="s">
        <v>21493</v>
      </c>
      <c r="D12640">
        <v>23</v>
      </c>
      <c r="F12640" t="s">
        <v>21494</v>
      </c>
      <c r="G12640">
        <v>400000</v>
      </c>
      <c r="H12640">
        <f t="shared" si="197"/>
        <v>4</v>
      </c>
      <c r="I12640" t="s">
        <v>22722</v>
      </c>
      <c r="J12640" t="str">
        <f>IF(ISBLANK(I12640),"",INDEX('depts lookup'!B:B,MATCH(I12640,'depts lookup'!A:A,0)))</f>
        <v>Electrical Department</v>
      </c>
      <c r="K12640" t="str">
        <f>IF(ISBLANK(I12640),"",INDEX('depts lookup'!C:C,MATCH(I12640,'depts lookup'!A:A,0)))</f>
        <v>ग−1. पथांवरील दिवाबत्ती (विद्युत)</v>
      </c>
    </row>
    <row r="12641" spans="1:11" x14ac:dyDescent="0.2">
      <c r="A12641" s="1" t="s">
        <v>21024</v>
      </c>
      <c r="B12641">
        <v>236</v>
      </c>
      <c r="C12641" t="s">
        <v>21495</v>
      </c>
      <c r="D12641">
        <v>23</v>
      </c>
      <c r="F12641" t="s">
        <v>21496</v>
      </c>
      <c r="G12641">
        <v>400000</v>
      </c>
      <c r="H12641">
        <f t="shared" si="197"/>
        <v>4</v>
      </c>
      <c r="I12641" t="s">
        <v>22722</v>
      </c>
      <c r="J12641" t="str">
        <f>IF(ISBLANK(I12641),"",INDEX('depts lookup'!B:B,MATCH(I12641,'depts lookup'!A:A,0)))</f>
        <v>Electrical Department</v>
      </c>
      <c r="K12641" t="str">
        <f>IF(ISBLANK(I12641),"",INDEX('depts lookup'!C:C,MATCH(I12641,'depts lookup'!A:A,0)))</f>
        <v>ग−1. पथांवरील दिवाबत्ती (विद्युत)</v>
      </c>
    </row>
    <row r="12642" spans="1:11" x14ac:dyDescent="0.2">
      <c r="A12642" s="1" t="s">
        <v>21024</v>
      </c>
      <c r="B12642">
        <v>237</v>
      </c>
      <c r="C12642" t="s">
        <v>21497</v>
      </c>
      <c r="D12642">
        <v>23</v>
      </c>
      <c r="F12642" t="s">
        <v>21498</v>
      </c>
      <c r="G12642">
        <v>400000</v>
      </c>
      <c r="H12642">
        <f t="shared" si="197"/>
        <v>4</v>
      </c>
      <c r="I12642" t="s">
        <v>22720</v>
      </c>
      <c r="J12642" t="str">
        <f>IF(ISBLANK(I12642),"",INDEX('depts lookup'!B:B,MATCH(I12642,'depts lookup'!A:A,0)))</f>
        <v>Road development</v>
      </c>
      <c r="K12642" t="str">
        <f>IF(ISBLANK(I12642),"",INDEX('depts lookup'!C:C,MATCH(I12642,'depts lookup'!A:A,0)))</f>
        <v>क. पथ सुधारणा (विशेष कार्याधिकारी)</v>
      </c>
    </row>
    <row r="12643" spans="1:11" x14ac:dyDescent="0.2">
      <c r="A12643" s="1" t="s">
        <v>21024</v>
      </c>
      <c r="B12643">
        <v>238</v>
      </c>
      <c r="C12643" t="s">
        <v>21499</v>
      </c>
      <c r="D12643">
        <v>23</v>
      </c>
      <c r="F12643" t="s">
        <v>21500</v>
      </c>
      <c r="G12643">
        <v>400000</v>
      </c>
      <c r="H12643">
        <f t="shared" si="197"/>
        <v>4</v>
      </c>
      <c r="I12643" t="s">
        <v>22763</v>
      </c>
      <c r="J12643" t="str">
        <f>IF(ISBLANK(I12643),"",INDEX('depts lookup'!B:B,MATCH(I12643,'depts lookup'!A:A,0)))</f>
        <v>Accounts</v>
      </c>
      <c r="K12643" t="str">
        <f>IF(ISBLANK(I12643),"",INDEX('depts lookup'!C:C,MATCH(I12643,'depts lookup'!A:A,0)))</f>
        <v>ख. नळ खाते</v>
      </c>
    </row>
    <row r="12644" spans="1:11" x14ac:dyDescent="0.2">
      <c r="A12644" s="1" t="s">
        <v>21024</v>
      </c>
      <c r="B12644">
        <v>239</v>
      </c>
      <c r="C12644" t="s">
        <v>21501</v>
      </c>
      <c r="D12644">
        <v>24</v>
      </c>
      <c r="F12644" t="s">
        <v>21502</v>
      </c>
      <c r="G12644">
        <v>400000</v>
      </c>
      <c r="H12644">
        <f t="shared" si="197"/>
        <v>4</v>
      </c>
      <c r="I12644" t="s">
        <v>22728</v>
      </c>
      <c r="J12644" t="str">
        <f>IF(ISBLANK(I12644),"",INDEX('depts lookup'!B:B,MATCH(I12644,'depts lookup'!A:A,0)))</f>
        <v>PMC Township</v>
      </c>
      <c r="K12644" t="str">
        <f>IF(ISBLANK(I12644),"",INDEX('depts lookup'!C:C,MATCH(I12644,'depts lookup'!A:A,0)))</f>
        <v>ग. मनपा वसाहती</v>
      </c>
    </row>
    <row r="12645" spans="1:11" x14ac:dyDescent="0.2">
      <c r="A12645" s="1" t="s">
        <v>21024</v>
      </c>
      <c r="B12645">
        <v>240</v>
      </c>
      <c r="C12645" t="s">
        <v>21503</v>
      </c>
      <c r="D12645">
        <v>24</v>
      </c>
      <c r="F12645" t="s">
        <v>21504</v>
      </c>
      <c r="G12645">
        <v>400000</v>
      </c>
      <c r="H12645">
        <f t="shared" si="197"/>
        <v>4</v>
      </c>
      <c r="I12645" t="s">
        <v>22728</v>
      </c>
      <c r="J12645" t="str">
        <f>IF(ISBLANK(I12645),"",INDEX('depts lookup'!B:B,MATCH(I12645,'depts lookup'!A:A,0)))</f>
        <v>PMC Township</v>
      </c>
      <c r="K12645" t="str">
        <f>IF(ISBLANK(I12645),"",INDEX('depts lookup'!C:C,MATCH(I12645,'depts lookup'!A:A,0)))</f>
        <v>ग. मनपा वसाहती</v>
      </c>
    </row>
    <row r="12646" spans="1:11" x14ac:dyDescent="0.2">
      <c r="A12646" s="1" t="s">
        <v>21024</v>
      </c>
      <c r="B12646">
        <v>241</v>
      </c>
      <c r="C12646" t="s">
        <v>21505</v>
      </c>
      <c r="D12646">
        <v>24</v>
      </c>
      <c r="F12646" t="s">
        <v>21506</v>
      </c>
      <c r="G12646">
        <v>400000</v>
      </c>
      <c r="H12646">
        <f t="shared" si="197"/>
        <v>4</v>
      </c>
      <c r="I12646" t="s">
        <v>22778</v>
      </c>
      <c r="J12646" t="str">
        <f>IF(ISBLANK(I12646),"",INDEX('depts lookup'!B:B,MATCH(I12646,'depts lookup'!A:A,0)))</f>
        <v>Town Engineer Account spending</v>
      </c>
      <c r="K12646" t="str">
        <f>IF(ISBLANK(I12646),"",INDEX('depts lookup'!C:C,MATCH(I12646,'depts lookup'!A:A,0)))</f>
        <v>क−1. नगर अभियंता खात्याकडील खर्च</v>
      </c>
    </row>
    <row r="12647" spans="1:11" x14ac:dyDescent="0.2">
      <c r="A12647" s="1" t="s">
        <v>21024</v>
      </c>
      <c r="B12647">
        <v>242</v>
      </c>
      <c r="C12647" t="s">
        <v>21507</v>
      </c>
      <c r="D12647">
        <v>24</v>
      </c>
      <c r="F12647" t="s">
        <v>21508</v>
      </c>
      <c r="G12647">
        <v>400000</v>
      </c>
      <c r="H12647">
        <f t="shared" si="197"/>
        <v>4</v>
      </c>
      <c r="I12647" t="s">
        <v>22778</v>
      </c>
      <c r="J12647" t="str">
        <f>IF(ISBLANK(I12647),"",INDEX('depts lookup'!B:B,MATCH(I12647,'depts lookup'!A:A,0)))</f>
        <v>Town Engineer Account spending</v>
      </c>
      <c r="K12647" t="str">
        <f>IF(ISBLANK(I12647),"",INDEX('depts lookup'!C:C,MATCH(I12647,'depts lookup'!A:A,0)))</f>
        <v>क−1. नगर अभियंता खात्याकडील खर्च</v>
      </c>
    </row>
    <row r="12648" spans="1:11" x14ac:dyDescent="0.2">
      <c r="A12648" s="1" t="s">
        <v>21024</v>
      </c>
      <c r="B12648">
        <v>243</v>
      </c>
      <c r="C12648" t="s">
        <v>21509</v>
      </c>
      <c r="D12648">
        <v>24</v>
      </c>
      <c r="F12648" t="s">
        <v>21510</v>
      </c>
      <c r="G12648">
        <v>400000</v>
      </c>
      <c r="H12648">
        <f t="shared" si="197"/>
        <v>4</v>
      </c>
      <c r="I12648" t="s">
        <v>22722</v>
      </c>
      <c r="J12648" t="str">
        <f>IF(ISBLANK(I12648),"",INDEX('depts lookup'!B:B,MATCH(I12648,'depts lookup'!A:A,0)))</f>
        <v>Electrical Department</v>
      </c>
      <c r="K12648" t="str">
        <f>IF(ISBLANK(I12648),"",INDEX('depts lookup'!C:C,MATCH(I12648,'depts lookup'!A:A,0)))</f>
        <v>ग−1. पथांवरील दिवाबत्ती (विद्युत)</v>
      </c>
    </row>
    <row r="12649" spans="1:11" x14ac:dyDescent="0.2">
      <c r="A12649" s="1" t="s">
        <v>21024</v>
      </c>
      <c r="B12649">
        <v>244</v>
      </c>
      <c r="C12649" t="s">
        <v>21511</v>
      </c>
      <c r="D12649">
        <v>24</v>
      </c>
      <c r="F12649" t="s">
        <v>21512</v>
      </c>
      <c r="G12649">
        <v>400000</v>
      </c>
      <c r="H12649">
        <f t="shared" si="197"/>
        <v>4</v>
      </c>
      <c r="I12649" t="s">
        <v>22722</v>
      </c>
      <c r="J12649" t="str">
        <f>IF(ISBLANK(I12649),"",INDEX('depts lookup'!B:B,MATCH(I12649,'depts lookup'!A:A,0)))</f>
        <v>Electrical Department</v>
      </c>
      <c r="K12649" t="str">
        <f>IF(ISBLANK(I12649),"",INDEX('depts lookup'!C:C,MATCH(I12649,'depts lookup'!A:A,0)))</f>
        <v>ग−1. पथांवरील दिवाबत्ती (विद्युत)</v>
      </c>
    </row>
    <row r="12650" spans="1:11" x14ac:dyDescent="0.2">
      <c r="A12650" s="1" t="s">
        <v>21024</v>
      </c>
      <c r="B12650">
        <v>245</v>
      </c>
      <c r="C12650" t="s">
        <v>21513</v>
      </c>
      <c r="D12650">
        <v>24</v>
      </c>
      <c r="F12650" t="s">
        <v>21514</v>
      </c>
      <c r="G12650">
        <v>400000</v>
      </c>
      <c r="H12650">
        <f t="shared" si="197"/>
        <v>4</v>
      </c>
      <c r="I12650" t="s">
        <v>22720</v>
      </c>
      <c r="J12650" t="str">
        <f>IF(ISBLANK(I12650),"",INDEX('depts lookup'!B:B,MATCH(I12650,'depts lookup'!A:A,0)))</f>
        <v>Road development</v>
      </c>
      <c r="K12650" t="str">
        <f>IF(ISBLANK(I12650),"",INDEX('depts lookup'!C:C,MATCH(I12650,'depts lookup'!A:A,0)))</f>
        <v>क. पथ सुधारणा (विशेष कार्याधिकारी)</v>
      </c>
    </row>
    <row r="12651" spans="1:11" x14ac:dyDescent="0.2">
      <c r="A12651" s="1" t="s">
        <v>21024</v>
      </c>
      <c r="B12651">
        <v>246</v>
      </c>
      <c r="C12651" t="s">
        <v>21515</v>
      </c>
      <c r="D12651">
        <v>24</v>
      </c>
      <c r="F12651" t="s">
        <v>21516</v>
      </c>
      <c r="G12651">
        <v>400000</v>
      </c>
      <c r="H12651">
        <f t="shared" si="197"/>
        <v>4</v>
      </c>
      <c r="I12651" t="s">
        <v>22720</v>
      </c>
      <c r="J12651" t="str">
        <f>IF(ISBLANK(I12651),"",INDEX('depts lookup'!B:B,MATCH(I12651,'depts lookup'!A:A,0)))</f>
        <v>Road development</v>
      </c>
      <c r="K12651" t="str">
        <f>IF(ISBLANK(I12651),"",INDEX('depts lookup'!C:C,MATCH(I12651,'depts lookup'!A:A,0)))</f>
        <v>क. पथ सुधारणा (विशेष कार्याधिकारी)</v>
      </c>
    </row>
    <row r="12652" spans="1:11" x14ac:dyDescent="0.2">
      <c r="A12652" s="1" t="s">
        <v>21024</v>
      </c>
      <c r="B12652">
        <v>247</v>
      </c>
      <c r="C12652" t="s">
        <v>21517</v>
      </c>
      <c r="D12652">
        <v>24</v>
      </c>
      <c r="F12652" t="s">
        <v>21518</v>
      </c>
      <c r="G12652">
        <v>400000</v>
      </c>
      <c r="H12652">
        <f t="shared" si="197"/>
        <v>4</v>
      </c>
      <c r="I12652" t="s">
        <v>22708</v>
      </c>
      <c r="J12652" t="str">
        <f>IF(ISBLANK(I12652),"",INDEX('depts lookup'!B:B,MATCH(I12652,'depts lookup'!A:A,0)))</f>
        <v>Sub-engineer (health)</v>
      </c>
      <c r="K12652" t="str">
        <f>IF(ISBLANK(I12652),"",INDEX('depts lookup'!C:C,MATCH(I12652,'depts lookup'!A:A,0)))</f>
        <v>ख. सब इंजिनियर (हेल्थ) (आ.प्र.)</v>
      </c>
    </row>
    <row r="12653" spans="1:11" x14ac:dyDescent="0.2">
      <c r="A12653" s="1" t="s">
        <v>21024</v>
      </c>
      <c r="B12653">
        <v>248</v>
      </c>
      <c r="C12653" t="s">
        <v>21519</v>
      </c>
      <c r="D12653">
        <v>24</v>
      </c>
      <c r="F12653" t="s">
        <v>21520</v>
      </c>
      <c r="G12653">
        <v>400000</v>
      </c>
      <c r="H12653">
        <f t="shared" si="197"/>
        <v>4</v>
      </c>
      <c r="I12653" t="s">
        <v>22708</v>
      </c>
      <c r="J12653" t="str">
        <f>IF(ISBLANK(I12653),"",INDEX('depts lookup'!B:B,MATCH(I12653,'depts lookup'!A:A,0)))</f>
        <v>Sub-engineer (health)</v>
      </c>
      <c r="K12653" t="str">
        <f>IF(ISBLANK(I12653),"",INDEX('depts lookup'!C:C,MATCH(I12653,'depts lookup'!A:A,0)))</f>
        <v>ख. सब इंजिनियर (हेल्थ) (आ.प्र.)</v>
      </c>
    </row>
    <row r="12654" spans="1:11" x14ac:dyDescent="0.2">
      <c r="A12654" s="1" t="s">
        <v>21024</v>
      </c>
      <c r="B12654">
        <v>249</v>
      </c>
      <c r="C12654" t="s">
        <v>21521</v>
      </c>
      <c r="D12654">
        <v>25</v>
      </c>
      <c r="F12654" t="s">
        <v>21522</v>
      </c>
      <c r="G12654">
        <v>400000</v>
      </c>
      <c r="H12654">
        <f t="shared" si="197"/>
        <v>4</v>
      </c>
      <c r="I12654" t="s">
        <v>22728</v>
      </c>
      <c r="J12654" t="str">
        <f>IF(ISBLANK(I12654),"",INDEX('depts lookup'!B:B,MATCH(I12654,'depts lookup'!A:A,0)))</f>
        <v>PMC Township</v>
      </c>
      <c r="K12654" t="str">
        <f>IF(ISBLANK(I12654),"",INDEX('depts lookup'!C:C,MATCH(I12654,'depts lookup'!A:A,0)))</f>
        <v>ग. मनपा वसाहती</v>
      </c>
    </row>
    <row r="12655" spans="1:11" x14ac:dyDescent="0.2">
      <c r="A12655" s="1" t="s">
        <v>21024</v>
      </c>
      <c r="B12655">
        <v>250</v>
      </c>
      <c r="C12655" t="s">
        <v>21523</v>
      </c>
      <c r="D12655">
        <v>25</v>
      </c>
      <c r="F12655" t="s">
        <v>21524</v>
      </c>
      <c r="G12655">
        <v>400000</v>
      </c>
      <c r="H12655">
        <f t="shared" si="197"/>
        <v>4</v>
      </c>
      <c r="I12655" t="s">
        <v>22728</v>
      </c>
      <c r="J12655" t="str">
        <f>IF(ISBLANK(I12655),"",INDEX('depts lookup'!B:B,MATCH(I12655,'depts lookup'!A:A,0)))</f>
        <v>PMC Township</v>
      </c>
      <c r="K12655" t="str">
        <f>IF(ISBLANK(I12655),"",INDEX('depts lookup'!C:C,MATCH(I12655,'depts lookup'!A:A,0)))</f>
        <v>ग. मनपा वसाहती</v>
      </c>
    </row>
    <row r="12656" spans="1:11" x14ac:dyDescent="0.2">
      <c r="A12656" s="1" t="s">
        <v>21024</v>
      </c>
      <c r="B12656">
        <v>251</v>
      </c>
      <c r="C12656" t="s">
        <v>21525</v>
      </c>
      <c r="D12656">
        <v>25</v>
      </c>
      <c r="F12656" t="s">
        <v>21526</v>
      </c>
      <c r="G12656">
        <v>400000</v>
      </c>
      <c r="H12656">
        <f t="shared" si="197"/>
        <v>4</v>
      </c>
      <c r="I12656" t="s">
        <v>22778</v>
      </c>
      <c r="J12656" t="str">
        <f>IF(ISBLANK(I12656),"",INDEX('depts lookup'!B:B,MATCH(I12656,'depts lookup'!A:A,0)))</f>
        <v>Town Engineer Account spending</v>
      </c>
      <c r="K12656" t="str">
        <f>IF(ISBLANK(I12656),"",INDEX('depts lookup'!C:C,MATCH(I12656,'depts lookup'!A:A,0)))</f>
        <v>क−1. नगर अभियंता खात्याकडील खर्च</v>
      </c>
    </row>
    <row r="12657" spans="1:11" x14ac:dyDescent="0.2">
      <c r="A12657" s="1" t="s">
        <v>21024</v>
      </c>
      <c r="B12657">
        <v>252</v>
      </c>
      <c r="C12657" t="s">
        <v>21527</v>
      </c>
      <c r="D12657">
        <v>25</v>
      </c>
      <c r="F12657" t="s">
        <v>21528</v>
      </c>
      <c r="G12657">
        <v>400000</v>
      </c>
      <c r="H12657">
        <f t="shared" si="197"/>
        <v>4</v>
      </c>
      <c r="I12657" t="s">
        <v>22778</v>
      </c>
      <c r="J12657" t="str">
        <f>IF(ISBLANK(I12657),"",INDEX('depts lookup'!B:B,MATCH(I12657,'depts lookup'!A:A,0)))</f>
        <v>Town Engineer Account spending</v>
      </c>
      <c r="K12657" t="str">
        <f>IF(ISBLANK(I12657),"",INDEX('depts lookup'!C:C,MATCH(I12657,'depts lookup'!A:A,0)))</f>
        <v>क−1. नगर अभियंता खात्याकडील खर्च</v>
      </c>
    </row>
    <row r="12658" spans="1:11" x14ac:dyDescent="0.2">
      <c r="A12658" s="1" t="s">
        <v>21024</v>
      </c>
      <c r="B12658">
        <v>253</v>
      </c>
      <c r="C12658" t="s">
        <v>21529</v>
      </c>
      <c r="D12658">
        <v>25</v>
      </c>
      <c r="F12658" t="s">
        <v>21530</v>
      </c>
      <c r="G12658">
        <v>400000</v>
      </c>
      <c r="H12658">
        <f t="shared" si="197"/>
        <v>4</v>
      </c>
      <c r="I12658" t="s">
        <v>22722</v>
      </c>
      <c r="J12658" t="str">
        <f>IF(ISBLANK(I12658),"",INDEX('depts lookup'!B:B,MATCH(I12658,'depts lookup'!A:A,0)))</f>
        <v>Electrical Department</v>
      </c>
      <c r="K12658" t="str">
        <f>IF(ISBLANK(I12658),"",INDEX('depts lookup'!C:C,MATCH(I12658,'depts lookup'!A:A,0)))</f>
        <v>ग−1. पथांवरील दिवाबत्ती (विद्युत)</v>
      </c>
    </row>
    <row r="12659" spans="1:11" x14ac:dyDescent="0.2">
      <c r="A12659" s="1" t="s">
        <v>21024</v>
      </c>
      <c r="B12659">
        <v>254</v>
      </c>
      <c r="C12659" t="s">
        <v>21531</v>
      </c>
      <c r="D12659">
        <v>25</v>
      </c>
      <c r="F12659" t="s">
        <v>21532</v>
      </c>
      <c r="G12659">
        <v>400000</v>
      </c>
      <c r="H12659">
        <f t="shared" si="197"/>
        <v>4</v>
      </c>
      <c r="I12659" t="s">
        <v>22722</v>
      </c>
      <c r="J12659" t="str">
        <f>IF(ISBLANK(I12659),"",INDEX('depts lookup'!B:B,MATCH(I12659,'depts lookup'!A:A,0)))</f>
        <v>Electrical Department</v>
      </c>
      <c r="K12659" t="str">
        <f>IF(ISBLANK(I12659),"",INDEX('depts lookup'!C:C,MATCH(I12659,'depts lookup'!A:A,0)))</f>
        <v>ग−1. पथांवरील दिवाबत्ती (विद्युत)</v>
      </c>
    </row>
    <row r="12660" spans="1:11" x14ac:dyDescent="0.2">
      <c r="A12660" s="1" t="s">
        <v>21024</v>
      </c>
      <c r="B12660">
        <v>255</v>
      </c>
      <c r="C12660" t="s">
        <v>21533</v>
      </c>
      <c r="D12660">
        <v>25</v>
      </c>
      <c r="F12660" t="s">
        <v>21534</v>
      </c>
      <c r="G12660">
        <v>400000</v>
      </c>
      <c r="H12660">
        <f t="shared" si="197"/>
        <v>4</v>
      </c>
      <c r="I12660" t="s">
        <v>22720</v>
      </c>
      <c r="J12660" t="str">
        <f>IF(ISBLANK(I12660),"",INDEX('depts lookup'!B:B,MATCH(I12660,'depts lookup'!A:A,0)))</f>
        <v>Road development</v>
      </c>
      <c r="K12660" t="str">
        <f>IF(ISBLANK(I12660),"",INDEX('depts lookup'!C:C,MATCH(I12660,'depts lookup'!A:A,0)))</f>
        <v>क. पथ सुधारणा (विशेष कार्याधिकारी)</v>
      </c>
    </row>
    <row r="12661" spans="1:11" x14ac:dyDescent="0.2">
      <c r="A12661" s="1" t="s">
        <v>21024</v>
      </c>
      <c r="B12661">
        <v>256</v>
      </c>
      <c r="C12661" t="s">
        <v>21535</v>
      </c>
      <c r="D12661">
        <v>25</v>
      </c>
      <c r="F12661" t="s">
        <v>21536</v>
      </c>
      <c r="G12661">
        <v>400000</v>
      </c>
      <c r="H12661">
        <f t="shared" si="197"/>
        <v>4</v>
      </c>
      <c r="I12661" t="s">
        <v>22720</v>
      </c>
      <c r="J12661" t="str">
        <f>IF(ISBLANK(I12661),"",INDEX('depts lookup'!B:B,MATCH(I12661,'depts lookup'!A:A,0)))</f>
        <v>Road development</v>
      </c>
      <c r="K12661" t="str">
        <f>IF(ISBLANK(I12661),"",INDEX('depts lookup'!C:C,MATCH(I12661,'depts lookup'!A:A,0)))</f>
        <v>क. पथ सुधारणा (विशेष कार्याधिकारी)</v>
      </c>
    </row>
    <row r="12662" spans="1:11" x14ac:dyDescent="0.2">
      <c r="A12662" s="1" t="s">
        <v>21024</v>
      </c>
      <c r="B12662">
        <v>257</v>
      </c>
      <c r="C12662" t="s">
        <v>21537</v>
      </c>
      <c r="D12662">
        <v>25</v>
      </c>
      <c r="F12662" t="s">
        <v>21538</v>
      </c>
      <c r="G12662">
        <v>400000</v>
      </c>
      <c r="H12662">
        <f t="shared" si="197"/>
        <v>4</v>
      </c>
      <c r="I12662" t="s">
        <v>22708</v>
      </c>
      <c r="J12662" t="str">
        <f>IF(ISBLANK(I12662),"",INDEX('depts lookup'!B:B,MATCH(I12662,'depts lookup'!A:A,0)))</f>
        <v>Sub-engineer (health)</v>
      </c>
      <c r="K12662" t="str">
        <f>IF(ISBLANK(I12662),"",INDEX('depts lookup'!C:C,MATCH(I12662,'depts lookup'!A:A,0)))</f>
        <v>ख. सब इंजिनियर (हेल्थ) (आ.प्र.)</v>
      </c>
    </row>
    <row r="12663" spans="1:11" x14ac:dyDescent="0.2">
      <c r="A12663" s="1" t="s">
        <v>21024</v>
      </c>
      <c r="B12663">
        <v>258</v>
      </c>
      <c r="C12663" t="s">
        <v>21539</v>
      </c>
      <c r="D12663">
        <v>25</v>
      </c>
      <c r="F12663" t="s">
        <v>21540</v>
      </c>
      <c r="G12663">
        <v>400000</v>
      </c>
      <c r="H12663">
        <f t="shared" si="197"/>
        <v>4</v>
      </c>
      <c r="I12663" t="s">
        <v>22708</v>
      </c>
      <c r="J12663" t="str">
        <f>IF(ISBLANK(I12663),"",INDEX('depts lookup'!B:B,MATCH(I12663,'depts lookup'!A:A,0)))</f>
        <v>Sub-engineer (health)</v>
      </c>
      <c r="K12663" t="str">
        <f>IF(ISBLANK(I12663),"",INDEX('depts lookup'!C:C,MATCH(I12663,'depts lookup'!A:A,0)))</f>
        <v>ख. सब इंजिनियर (हेल्थ) (आ.प्र.)</v>
      </c>
    </row>
    <row r="12664" spans="1:11" x14ac:dyDescent="0.2">
      <c r="A12664" s="1" t="s">
        <v>21024</v>
      </c>
      <c r="B12664">
        <v>259</v>
      </c>
      <c r="C12664" t="s">
        <v>21541</v>
      </c>
      <c r="D12664">
        <v>26</v>
      </c>
      <c r="F12664" t="s">
        <v>21542</v>
      </c>
      <c r="G12664">
        <v>400000</v>
      </c>
      <c r="H12664">
        <f t="shared" si="197"/>
        <v>4</v>
      </c>
      <c r="I12664" t="s">
        <v>22728</v>
      </c>
      <c r="J12664" t="str">
        <f>IF(ISBLANK(I12664),"",INDEX('depts lookup'!B:B,MATCH(I12664,'depts lookup'!A:A,0)))</f>
        <v>PMC Township</v>
      </c>
      <c r="K12664" t="str">
        <f>IF(ISBLANK(I12664),"",INDEX('depts lookup'!C:C,MATCH(I12664,'depts lookup'!A:A,0)))</f>
        <v>ग. मनपा वसाहती</v>
      </c>
    </row>
    <row r="12665" spans="1:11" x14ac:dyDescent="0.2">
      <c r="A12665" s="1" t="s">
        <v>21024</v>
      </c>
      <c r="B12665">
        <v>260</v>
      </c>
      <c r="C12665" t="s">
        <v>21543</v>
      </c>
      <c r="D12665">
        <v>26</v>
      </c>
      <c r="F12665" t="s">
        <v>21544</v>
      </c>
      <c r="G12665">
        <v>400000</v>
      </c>
      <c r="H12665">
        <f t="shared" si="197"/>
        <v>4</v>
      </c>
      <c r="I12665" t="s">
        <v>22728</v>
      </c>
      <c r="J12665" t="str">
        <f>IF(ISBLANK(I12665),"",INDEX('depts lookup'!B:B,MATCH(I12665,'depts lookup'!A:A,0)))</f>
        <v>PMC Township</v>
      </c>
      <c r="K12665" t="str">
        <f>IF(ISBLANK(I12665),"",INDEX('depts lookup'!C:C,MATCH(I12665,'depts lookup'!A:A,0)))</f>
        <v>ग. मनपा वसाहती</v>
      </c>
    </row>
    <row r="12666" spans="1:11" x14ac:dyDescent="0.2">
      <c r="A12666" s="1" t="s">
        <v>21024</v>
      </c>
      <c r="B12666">
        <v>261</v>
      </c>
      <c r="C12666" t="s">
        <v>21545</v>
      </c>
      <c r="D12666">
        <v>26</v>
      </c>
      <c r="E12666" t="s">
        <v>532</v>
      </c>
      <c r="F12666" t="s">
        <v>21546</v>
      </c>
      <c r="G12666">
        <v>400000</v>
      </c>
      <c r="H12666">
        <f t="shared" si="197"/>
        <v>4</v>
      </c>
      <c r="I12666" t="s">
        <v>22778</v>
      </c>
      <c r="J12666" t="str">
        <f>IF(ISBLANK(I12666),"",INDEX('depts lookup'!B:B,MATCH(I12666,'depts lookup'!A:A,0)))</f>
        <v>Town Engineer Account spending</v>
      </c>
      <c r="K12666" t="str">
        <f>IF(ISBLANK(I12666),"",INDEX('depts lookup'!C:C,MATCH(I12666,'depts lookup'!A:A,0)))</f>
        <v>क−1. नगर अभियंता खात्याकडील खर्च</v>
      </c>
    </row>
    <row r="12667" spans="1:11" x14ac:dyDescent="0.2">
      <c r="A12667" s="1" t="s">
        <v>21024</v>
      </c>
      <c r="B12667">
        <v>262</v>
      </c>
      <c r="C12667" t="s">
        <v>21547</v>
      </c>
      <c r="D12667">
        <v>26</v>
      </c>
      <c r="F12667" t="s">
        <v>21548</v>
      </c>
      <c r="G12667">
        <v>400000</v>
      </c>
      <c r="H12667">
        <f t="shared" si="197"/>
        <v>4</v>
      </c>
      <c r="I12667" t="s">
        <v>3944</v>
      </c>
      <c r="J12667" t="str">
        <f>IF(ISBLANK(I12667),"",INDEX('depts lookup'!B:B,MATCH(I12667,'depts lookup'!A:A,0)))</f>
        <v>10 C Electricity dept</v>
      </c>
      <c r="K12667" t="str">
        <f>IF(ISBLANK(I12667),"",INDEX('depts lookup'!C:C,MATCH(I12667,'depts lookup'!A:A,0)))</f>
        <v>विद्युत विभाग</v>
      </c>
    </row>
    <row r="12668" spans="1:11" x14ac:dyDescent="0.2">
      <c r="A12668" s="1" t="s">
        <v>21024</v>
      </c>
      <c r="B12668">
        <v>263</v>
      </c>
      <c r="C12668" t="s">
        <v>21549</v>
      </c>
      <c r="D12668">
        <v>26</v>
      </c>
      <c r="F12668" t="s">
        <v>21550</v>
      </c>
      <c r="G12668">
        <v>400000</v>
      </c>
      <c r="H12668">
        <f t="shared" si="197"/>
        <v>4</v>
      </c>
      <c r="I12668" t="s">
        <v>3944</v>
      </c>
      <c r="J12668" t="str">
        <f>IF(ISBLANK(I12668),"",INDEX('depts lookup'!B:B,MATCH(I12668,'depts lookup'!A:A,0)))</f>
        <v>10 C Electricity dept</v>
      </c>
      <c r="K12668" t="str">
        <f>IF(ISBLANK(I12668),"",INDEX('depts lookup'!C:C,MATCH(I12668,'depts lookup'!A:A,0)))</f>
        <v>विद्युत विभाग</v>
      </c>
    </row>
    <row r="12669" spans="1:11" x14ac:dyDescent="0.2">
      <c r="A12669" s="1" t="s">
        <v>21024</v>
      </c>
      <c r="B12669">
        <v>264</v>
      </c>
      <c r="C12669" t="s">
        <v>21551</v>
      </c>
      <c r="D12669">
        <v>26</v>
      </c>
      <c r="F12669" t="s">
        <v>21552</v>
      </c>
      <c r="G12669">
        <v>240000</v>
      </c>
      <c r="H12669">
        <f t="shared" si="197"/>
        <v>2.4</v>
      </c>
      <c r="I12669" t="s">
        <v>3942</v>
      </c>
      <c r="J12669" t="str">
        <f>IF(ISBLANK(I12669),"",INDEX('depts lookup'!B:B,MATCH(I12669,'depts lookup'!A:A,0)))</f>
        <v>10 A Road Development</v>
      </c>
      <c r="K12669" t="str">
        <f>IF(ISBLANK(I12669),"",INDEX('depts lookup'!C:C,MATCH(I12669,'depts lookup'!A:A,0)))</f>
        <v>पथ सुधारणा</v>
      </c>
    </row>
    <row r="12670" spans="1:11" x14ac:dyDescent="0.2">
      <c r="A12670" s="1" t="s">
        <v>21024</v>
      </c>
      <c r="B12670">
        <v>265</v>
      </c>
      <c r="C12670" t="s">
        <v>21553</v>
      </c>
      <c r="D12670">
        <v>26</v>
      </c>
      <c r="F12670" t="s">
        <v>21554</v>
      </c>
      <c r="G12670">
        <v>160000</v>
      </c>
      <c r="H12670">
        <f t="shared" si="197"/>
        <v>1.6</v>
      </c>
      <c r="I12670" t="s">
        <v>3942</v>
      </c>
      <c r="J12670" t="str">
        <f>IF(ISBLANK(I12670),"",INDEX('depts lookup'!B:B,MATCH(I12670,'depts lookup'!A:A,0)))</f>
        <v>10 A Road Development</v>
      </c>
      <c r="K12670" t="str">
        <f>IF(ISBLANK(I12670),"",INDEX('depts lookup'!C:C,MATCH(I12670,'depts lookup'!A:A,0)))</f>
        <v>पथ सुधारणा</v>
      </c>
    </row>
    <row r="12671" spans="1:11" x14ac:dyDescent="0.2">
      <c r="A12671" s="1" t="s">
        <v>21024</v>
      </c>
      <c r="B12671">
        <v>266</v>
      </c>
      <c r="C12671" t="s">
        <v>21555</v>
      </c>
      <c r="D12671">
        <v>26</v>
      </c>
      <c r="F12671" t="s">
        <v>21556</v>
      </c>
      <c r="G12671">
        <v>400000</v>
      </c>
      <c r="H12671">
        <f t="shared" si="197"/>
        <v>4</v>
      </c>
      <c r="I12671" t="s">
        <v>3942</v>
      </c>
      <c r="J12671" t="str">
        <f>IF(ISBLANK(I12671),"",INDEX('depts lookup'!B:B,MATCH(I12671,'depts lookup'!A:A,0)))</f>
        <v>10 A Road Development</v>
      </c>
      <c r="K12671" t="str">
        <f>IF(ISBLANK(I12671),"",INDEX('depts lookup'!C:C,MATCH(I12671,'depts lookup'!A:A,0)))</f>
        <v>पथ सुधारणा</v>
      </c>
    </row>
    <row r="12672" spans="1:11" x14ac:dyDescent="0.2">
      <c r="A12672" s="1" t="s">
        <v>21024</v>
      </c>
      <c r="B12672">
        <v>267</v>
      </c>
      <c r="C12672" t="s">
        <v>21557</v>
      </c>
      <c r="D12672">
        <v>26</v>
      </c>
      <c r="F12672" t="s">
        <v>21558</v>
      </c>
      <c r="G12672">
        <v>400000</v>
      </c>
      <c r="H12672">
        <f t="shared" si="197"/>
        <v>4</v>
      </c>
      <c r="I12672" t="s">
        <v>22720</v>
      </c>
      <c r="J12672" t="str">
        <f>IF(ISBLANK(I12672),"",INDEX('depts lookup'!B:B,MATCH(I12672,'depts lookup'!A:A,0)))</f>
        <v>Road development</v>
      </c>
      <c r="K12672" t="str">
        <f>IF(ISBLANK(I12672),"",INDEX('depts lookup'!C:C,MATCH(I12672,'depts lookup'!A:A,0)))</f>
        <v>क. पथ सुधारणा (विशेष कार्याधिकारी)</v>
      </c>
    </row>
    <row r="12673" spans="1:11" x14ac:dyDescent="0.2">
      <c r="A12673" s="1" t="s">
        <v>21024</v>
      </c>
      <c r="B12673">
        <v>268</v>
      </c>
      <c r="C12673" t="s">
        <v>21559</v>
      </c>
      <c r="D12673">
        <v>26</v>
      </c>
      <c r="E12673" t="s">
        <v>532</v>
      </c>
      <c r="F12673" t="s">
        <v>21560</v>
      </c>
      <c r="G12673">
        <v>400000</v>
      </c>
      <c r="H12673">
        <f t="shared" si="197"/>
        <v>4</v>
      </c>
      <c r="I12673" t="s">
        <v>4489</v>
      </c>
      <c r="J12673" t="str">
        <f>IF(ISBLANK(I12673),"",INDEX('depts lookup'!B:B,MATCH(I12673,'depts lookup'!A:A,0)))</f>
        <v>Slum Removal and Rehabilitation fund</v>
      </c>
      <c r="K12673" t="str">
        <f>IF(ISBLANK(I12673),"",INDEX('depts lookup'!C:C,MATCH(I12673,'depts lookup'!A:A,0)))</f>
        <v>4. झोपडपट्टी निर्मूलन व पुनर्वसन निधीतून करावयाची कामे</v>
      </c>
    </row>
    <row r="12674" spans="1:11" x14ac:dyDescent="0.2">
      <c r="A12674" s="1" t="s">
        <v>21024</v>
      </c>
      <c r="B12674">
        <v>269</v>
      </c>
      <c r="C12674" t="s">
        <v>21561</v>
      </c>
      <c r="D12674">
        <v>26</v>
      </c>
      <c r="E12674" t="s">
        <v>532</v>
      </c>
      <c r="F12674" t="s">
        <v>21562</v>
      </c>
      <c r="G12674">
        <v>400000</v>
      </c>
      <c r="H12674">
        <f t="shared" si="197"/>
        <v>4</v>
      </c>
      <c r="I12674" t="s">
        <v>22708</v>
      </c>
      <c r="J12674" t="str">
        <f>IF(ISBLANK(I12674),"",INDEX('depts lookup'!B:B,MATCH(I12674,'depts lookup'!A:A,0)))</f>
        <v>Sub-engineer (health)</v>
      </c>
      <c r="K12674" t="str">
        <f>IF(ISBLANK(I12674),"",INDEX('depts lookup'!C:C,MATCH(I12674,'depts lookup'!A:A,0)))</f>
        <v>ख. सब इंजिनियर (हेल्थ) (आ.प्र.)</v>
      </c>
    </row>
    <row r="12675" spans="1:11" x14ac:dyDescent="0.2">
      <c r="A12675" s="1" t="s">
        <v>21024</v>
      </c>
      <c r="B12675">
        <v>270</v>
      </c>
      <c r="C12675" t="s">
        <v>21563</v>
      </c>
      <c r="D12675">
        <v>27</v>
      </c>
      <c r="E12675" t="s">
        <v>606</v>
      </c>
      <c r="F12675" t="s">
        <v>21564</v>
      </c>
      <c r="G12675">
        <v>400000</v>
      </c>
      <c r="H12675">
        <f t="shared" ref="H12675:H12738" si="198">IF(ISBLANK(G12675),"",G12675/100000)</f>
        <v>4</v>
      </c>
      <c r="I12675" t="s">
        <v>22778</v>
      </c>
      <c r="J12675" t="str">
        <f>IF(ISBLANK(I12675),"",INDEX('depts lookup'!B:B,MATCH(I12675,'depts lookup'!A:A,0)))</f>
        <v>Town Engineer Account spending</v>
      </c>
      <c r="K12675" t="str">
        <f>IF(ISBLANK(I12675),"",INDEX('depts lookup'!C:C,MATCH(I12675,'depts lookup'!A:A,0)))</f>
        <v>क−1. नगर अभियंता खात्याकडील खर्च</v>
      </c>
    </row>
    <row r="12676" spans="1:11" x14ac:dyDescent="0.2">
      <c r="A12676" s="1" t="s">
        <v>21024</v>
      </c>
      <c r="B12676">
        <v>271</v>
      </c>
      <c r="C12676" t="s">
        <v>21565</v>
      </c>
      <c r="D12676">
        <v>27</v>
      </c>
      <c r="F12676" t="s">
        <v>21566</v>
      </c>
      <c r="G12676">
        <v>400000</v>
      </c>
      <c r="H12676">
        <f t="shared" si="198"/>
        <v>4</v>
      </c>
      <c r="I12676" t="s">
        <v>22778</v>
      </c>
      <c r="J12676" t="str">
        <f>IF(ISBLANK(I12676),"",INDEX('depts lookup'!B:B,MATCH(I12676,'depts lookup'!A:A,0)))</f>
        <v>Town Engineer Account spending</v>
      </c>
      <c r="K12676" t="str">
        <f>IF(ISBLANK(I12676),"",INDEX('depts lookup'!C:C,MATCH(I12676,'depts lookup'!A:A,0)))</f>
        <v>क−1. नगर अभियंता खात्याकडील खर्च</v>
      </c>
    </row>
    <row r="12677" spans="1:11" x14ac:dyDescent="0.2">
      <c r="A12677" s="1" t="s">
        <v>21024</v>
      </c>
      <c r="B12677">
        <v>272</v>
      </c>
      <c r="C12677" t="s">
        <v>21567</v>
      </c>
      <c r="D12677">
        <v>27</v>
      </c>
      <c r="F12677" t="s">
        <v>21568</v>
      </c>
      <c r="G12677">
        <v>400000</v>
      </c>
      <c r="H12677">
        <f t="shared" si="198"/>
        <v>4</v>
      </c>
      <c r="I12677" t="s">
        <v>3944</v>
      </c>
      <c r="J12677" t="str">
        <f>IF(ISBLANK(I12677),"",INDEX('depts lookup'!B:B,MATCH(I12677,'depts lookup'!A:A,0)))</f>
        <v>10 C Electricity dept</v>
      </c>
      <c r="K12677" t="str">
        <f>IF(ISBLANK(I12677),"",INDEX('depts lookup'!C:C,MATCH(I12677,'depts lookup'!A:A,0)))</f>
        <v>विद्युत विभाग</v>
      </c>
    </row>
    <row r="12678" spans="1:11" x14ac:dyDescent="0.2">
      <c r="A12678" s="1" t="s">
        <v>21024</v>
      </c>
      <c r="B12678">
        <v>273</v>
      </c>
      <c r="C12678" t="s">
        <v>21569</v>
      </c>
      <c r="D12678">
        <v>27</v>
      </c>
      <c r="F12678" t="s">
        <v>21570</v>
      </c>
      <c r="G12678">
        <v>400000</v>
      </c>
      <c r="H12678">
        <f t="shared" si="198"/>
        <v>4</v>
      </c>
      <c r="I12678" t="s">
        <v>3944</v>
      </c>
      <c r="J12678" t="str">
        <f>IF(ISBLANK(I12678),"",INDEX('depts lookup'!B:B,MATCH(I12678,'depts lookup'!A:A,0)))</f>
        <v>10 C Electricity dept</v>
      </c>
      <c r="K12678" t="str">
        <f>IF(ISBLANK(I12678),"",INDEX('depts lookup'!C:C,MATCH(I12678,'depts lookup'!A:A,0)))</f>
        <v>विद्युत विभाग</v>
      </c>
    </row>
    <row r="12679" spans="1:11" x14ac:dyDescent="0.2">
      <c r="A12679" s="1" t="s">
        <v>21024</v>
      </c>
      <c r="B12679">
        <v>274</v>
      </c>
      <c r="C12679" t="s">
        <v>21571</v>
      </c>
      <c r="D12679">
        <v>27</v>
      </c>
      <c r="F12679" t="s">
        <v>21572</v>
      </c>
      <c r="G12679">
        <v>400000</v>
      </c>
      <c r="H12679">
        <f t="shared" si="198"/>
        <v>4</v>
      </c>
      <c r="I12679" t="s">
        <v>22722</v>
      </c>
      <c r="J12679" t="str">
        <f>IF(ISBLANK(I12679),"",INDEX('depts lookup'!B:B,MATCH(I12679,'depts lookup'!A:A,0)))</f>
        <v>Electrical Department</v>
      </c>
      <c r="K12679" t="str">
        <f>IF(ISBLANK(I12679),"",INDEX('depts lookup'!C:C,MATCH(I12679,'depts lookup'!A:A,0)))</f>
        <v>ग−1. पथांवरील दिवाबत्ती (विद्युत)</v>
      </c>
    </row>
    <row r="12680" spans="1:11" x14ac:dyDescent="0.2">
      <c r="A12680" s="1" t="s">
        <v>21024</v>
      </c>
      <c r="B12680">
        <v>275</v>
      </c>
      <c r="C12680" t="s">
        <v>21573</v>
      </c>
      <c r="D12680">
        <v>27</v>
      </c>
      <c r="F12680" t="s">
        <v>21574</v>
      </c>
      <c r="G12680">
        <v>400000</v>
      </c>
      <c r="H12680">
        <f t="shared" si="198"/>
        <v>4</v>
      </c>
      <c r="I12680" t="s">
        <v>3942</v>
      </c>
      <c r="J12680" t="str">
        <f>IF(ISBLANK(I12680),"",INDEX('depts lookup'!B:B,MATCH(I12680,'depts lookup'!A:A,0)))</f>
        <v>10 A Road Development</v>
      </c>
      <c r="K12680" t="str">
        <f>IF(ISBLANK(I12680),"",INDEX('depts lookup'!C:C,MATCH(I12680,'depts lookup'!A:A,0)))</f>
        <v>पथ सुधारणा</v>
      </c>
    </row>
    <row r="12681" spans="1:11" x14ac:dyDescent="0.2">
      <c r="A12681" s="1" t="s">
        <v>21024</v>
      </c>
      <c r="B12681">
        <v>276</v>
      </c>
      <c r="C12681" t="s">
        <v>21575</v>
      </c>
      <c r="D12681">
        <v>27</v>
      </c>
      <c r="F12681" t="s">
        <v>21576</v>
      </c>
      <c r="G12681">
        <v>400000</v>
      </c>
      <c r="H12681">
        <f t="shared" si="198"/>
        <v>4</v>
      </c>
      <c r="I12681" t="s">
        <v>3942</v>
      </c>
      <c r="J12681" t="str">
        <f>IF(ISBLANK(I12681),"",INDEX('depts lookup'!B:B,MATCH(I12681,'depts lookup'!A:A,0)))</f>
        <v>10 A Road Development</v>
      </c>
      <c r="K12681" t="str">
        <f>IF(ISBLANK(I12681),"",INDEX('depts lookup'!C:C,MATCH(I12681,'depts lookup'!A:A,0)))</f>
        <v>पथ सुधारणा</v>
      </c>
    </row>
    <row r="12682" spans="1:11" x14ac:dyDescent="0.2">
      <c r="A12682" s="1" t="s">
        <v>21024</v>
      </c>
      <c r="B12682">
        <v>277</v>
      </c>
      <c r="C12682" t="s">
        <v>21577</v>
      </c>
      <c r="D12682">
        <v>27</v>
      </c>
      <c r="F12682" t="s">
        <v>21578</v>
      </c>
      <c r="G12682">
        <v>400000</v>
      </c>
      <c r="H12682">
        <f t="shared" si="198"/>
        <v>4</v>
      </c>
      <c r="I12682" t="s">
        <v>4489</v>
      </c>
      <c r="J12682" t="str">
        <f>IF(ISBLANK(I12682),"",INDEX('depts lookup'!B:B,MATCH(I12682,'depts lookup'!A:A,0)))</f>
        <v>Slum Removal and Rehabilitation fund</v>
      </c>
      <c r="K12682" t="str">
        <f>IF(ISBLANK(I12682),"",INDEX('depts lookup'!C:C,MATCH(I12682,'depts lookup'!A:A,0)))</f>
        <v>4. झोपडपट्टी निर्मूलन व पुनर्वसन निधीतून करावयाची कामे</v>
      </c>
    </row>
    <row r="12683" spans="1:11" x14ac:dyDescent="0.2">
      <c r="A12683" s="1" t="s">
        <v>21024</v>
      </c>
      <c r="B12683">
        <v>278</v>
      </c>
      <c r="C12683" t="s">
        <v>21579</v>
      </c>
      <c r="D12683">
        <v>27</v>
      </c>
      <c r="F12683" t="s">
        <v>21580</v>
      </c>
      <c r="G12683">
        <v>400000</v>
      </c>
      <c r="H12683">
        <f t="shared" si="198"/>
        <v>4</v>
      </c>
      <c r="I12683" t="s">
        <v>4489</v>
      </c>
      <c r="J12683" t="str">
        <f>IF(ISBLANK(I12683),"",INDEX('depts lookup'!B:B,MATCH(I12683,'depts lookup'!A:A,0)))</f>
        <v>Slum Removal and Rehabilitation fund</v>
      </c>
      <c r="K12683" t="str">
        <f>IF(ISBLANK(I12683),"",INDEX('depts lookup'!C:C,MATCH(I12683,'depts lookup'!A:A,0)))</f>
        <v>4. झोपडपट्टी निर्मूलन व पुनर्वसन निधीतून करावयाची कामे</v>
      </c>
    </row>
    <row r="12684" spans="1:11" x14ac:dyDescent="0.2">
      <c r="A12684" s="1" t="s">
        <v>21024</v>
      </c>
      <c r="B12684">
        <v>279</v>
      </c>
      <c r="C12684" t="s">
        <v>21581</v>
      </c>
      <c r="D12684">
        <v>27</v>
      </c>
      <c r="E12684" t="s">
        <v>532</v>
      </c>
      <c r="F12684" t="s">
        <v>21582</v>
      </c>
      <c r="G12684">
        <v>400000</v>
      </c>
      <c r="H12684">
        <f t="shared" si="198"/>
        <v>4</v>
      </c>
      <c r="I12684" t="s">
        <v>22708</v>
      </c>
      <c r="J12684" t="str">
        <f>IF(ISBLANK(I12684),"",INDEX('depts lookup'!B:B,MATCH(I12684,'depts lookup'!A:A,0)))</f>
        <v>Sub-engineer (health)</v>
      </c>
      <c r="K12684" t="str">
        <f>IF(ISBLANK(I12684),"",INDEX('depts lookup'!C:C,MATCH(I12684,'depts lookup'!A:A,0)))</f>
        <v>ख. सब इंजिनियर (हेल्थ) (आ.प्र.)</v>
      </c>
    </row>
    <row r="12685" spans="1:11" x14ac:dyDescent="0.2">
      <c r="A12685" s="1" t="s">
        <v>21024</v>
      </c>
      <c r="B12685">
        <v>280</v>
      </c>
      <c r="C12685" t="s">
        <v>21583</v>
      </c>
      <c r="D12685">
        <v>28</v>
      </c>
      <c r="F12685" t="s">
        <v>21584</v>
      </c>
      <c r="G12685">
        <v>400000</v>
      </c>
      <c r="H12685">
        <f t="shared" si="198"/>
        <v>4</v>
      </c>
      <c r="I12685" t="s">
        <v>10604</v>
      </c>
      <c r="J12685" t="str">
        <f>IF(ISBLANK(I12685),"",INDEX('depts lookup'!B:B,MATCH(I12685,'depts lookup'!A:A,0)))</f>
        <v>Drainage &amp; Sewerage</v>
      </c>
      <c r="K12685" t="str">
        <f>IF(ISBLANK(I12685),"",INDEX('depts lookup'!C:C,MATCH(I12685,'depts lookup'!A:A,0)))</f>
        <v>2. गटारे व नाले</v>
      </c>
    </row>
    <row r="12686" spans="1:11" x14ac:dyDescent="0.2">
      <c r="A12686" s="1" t="s">
        <v>21024</v>
      </c>
      <c r="B12686">
        <v>281</v>
      </c>
      <c r="C12686" t="s">
        <v>21585</v>
      </c>
      <c r="D12686">
        <v>28</v>
      </c>
      <c r="F12686" t="s">
        <v>21586</v>
      </c>
      <c r="G12686">
        <v>400000</v>
      </c>
      <c r="H12686">
        <f t="shared" si="198"/>
        <v>4</v>
      </c>
      <c r="I12686" t="s">
        <v>10604</v>
      </c>
      <c r="J12686" t="str">
        <f>IF(ISBLANK(I12686),"",INDEX('depts lookup'!B:B,MATCH(I12686,'depts lookup'!A:A,0)))</f>
        <v>Drainage &amp; Sewerage</v>
      </c>
      <c r="K12686" t="str">
        <f>IF(ISBLANK(I12686),"",INDEX('depts lookup'!C:C,MATCH(I12686,'depts lookup'!A:A,0)))</f>
        <v>2. गटारे व नाले</v>
      </c>
    </row>
    <row r="12687" spans="1:11" x14ac:dyDescent="0.2">
      <c r="A12687" s="1" t="s">
        <v>21024</v>
      </c>
      <c r="B12687">
        <v>282</v>
      </c>
      <c r="C12687" t="s">
        <v>21587</v>
      </c>
      <c r="D12687">
        <v>28</v>
      </c>
      <c r="F12687" t="s">
        <v>21588</v>
      </c>
      <c r="G12687">
        <v>400000</v>
      </c>
      <c r="H12687">
        <f t="shared" si="198"/>
        <v>4</v>
      </c>
      <c r="I12687" t="s">
        <v>10604</v>
      </c>
      <c r="J12687" t="str">
        <f>IF(ISBLANK(I12687),"",INDEX('depts lookup'!B:B,MATCH(I12687,'depts lookup'!A:A,0)))</f>
        <v>Drainage &amp; Sewerage</v>
      </c>
      <c r="K12687" t="str">
        <f>IF(ISBLANK(I12687),"",INDEX('depts lookup'!C:C,MATCH(I12687,'depts lookup'!A:A,0)))</f>
        <v>2. गटारे व नाले</v>
      </c>
    </row>
    <row r="12688" spans="1:11" x14ac:dyDescent="0.2">
      <c r="A12688" s="1" t="s">
        <v>21024</v>
      </c>
      <c r="B12688">
        <v>283</v>
      </c>
      <c r="C12688" t="s">
        <v>21589</v>
      </c>
      <c r="D12688">
        <v>28</v>
      </c>
      <c r="F12688" t="s">
        <v>21590</v>
      </c>
      <c r="G12688">
        <v>400000</v>
      </c>
      <c r="H12688">
        <f t="shared" si="198"/>
        <v>4</v>
      </c>
      <c r="I12688" t="s">
        <v>22722</v>
      </c>
      <c r="J12688" t="str">
        <f>IF(ISBLANK(I12688),"",INDEX('depts lookup'!B:B,MATCH(I12688,'depts lookup'!A:A,0)))</f>
        <v>Electrical Department</v>
      </c>
      <c r="K12688" t="str">
        <f>IF(ISBLANK(I12688),"",INDEX('depts lookup'!C:C,MATCH(I12688,'depts lookup'!A:A,0)))</f>
        <v>ग−1. पथांवरील दिवाबत्ती (विद्युत)</v>
      </c>
    </row>
    <row r="12689" spans="1:11" x14ac:dyDescent="0.2">
      <c r="A12689" s="1" t="s">
        <v>21024</v>
      </c>
      <c r="B12689">
        <v>284</v>
      </c>
      <c r="C12689" t="s">
        <v>21591</v>
      </c>
      <c r="D12689">
        <v>28</v>
      </c>
      <c r="F12689" t="s">
        <v>21592</v>
      </c>
      <c r="G12689">
        <v>400000</v>
      </c>
      <c r="H12689">
        <f t="shared" si="198"/>
        <v>4</v>
      </c>
      <c r="I12689" t="s">
        <v>22722</v>
      </c>
      <c r="J12689" t="str">
        <f>IF(ISBLANK(I12689),"",INDEX('depts lookup'!B:B,MATCH(I12689,'depts lookup'!A:A,0)))</f>
        <v>Electrical Department</v>
      </c>
      <c r="K12689" t="str">
        <f>IF(ISBLANK(I12689),"",INDEX('depts lookup'!C:C,MATCH(I12689,'depts lookup'!A:A,0)))</f>
        <v>ग−1. पथांवरील दिवाबत्ती (विद्युत)</v>
      </c>
    </row>
    <row r="12690" spans="1:11" x14ac:dyDescent="0.2">
      <c r="A12690" s="1" t="s">
        <v>21024</v>
      </c>
      <c r="B12690">
        <v>285</v>
      </c>
      <c r="C12690" t="s">
        <v>21593</v>
      </c>
      <c r="D12690">
        <v>28</v>
      </c>
      <c r="F12690" t="s">
        <v>21594</v>
      </c>
      <c r="G12690">
        <v>400000</v>
      </c>
      <c r="H12690">
        <f t="shared" si="198"/>
        <v>4</v>
      </c>
      <c r="I12690" t="s">
        <v>3942</v>
      </c>
      <c r="J12690" t="str">
        <f>IF(ISBLANK(I12690),"",INDEX('depts lookup'!B:B,MATCH(I12690,'depts lookup'!A:A,0)))</f>
        <v>10 A Road Development</v>
      </c>
      <c r="K12690" t="str">
        <f>IF(ISBLANK(I12690),"",INDEX('depts lookup'!C:C,MATCH(I12690,'depts lookup'!A:A,0)))</f>
        <v>पथ सुधारणा</v>
      </c>
    </row>
    <row r="12691" spans="1:11" x14ac:dyDescent="0.2">
      <c r="A12691" s="1" t="s">
        <v>21024</v>
      </c>
      <c r="B12691">
        <v>286</v>
      </c>
      <c r="C12691" t="s">
        <v>21595</v>
      </c>
      <c r="D12691">
        <v>28</v>
      </c>
      <c r="F12691" t="s">
        <v>21596</v>
      </c>
      <c r="G12691">
        <v>400000</v>
      </c>
      <c r="H12691">
        <f t="shared" si="198"/>
        <v>4</v>
      </c>
      <c r="I12691" t="s">
        <v>3942</v>
      </c>
      <c r="J12691" t="str">
        <f>IF(ISBLANK(I12691),"",INDEX('depts lookup'!B:B,MATCH(I12691,'depts lookup'!A:A,0)))</f>
        <v>10 A Road Development</v>
      </c>
      <c r="K12691" t="str">
        <f>IF(ISBLANK(I12691),"",INDEX('depts lookup'!C:C,MATCH(I12691,'depts lookup'!A:A,0)))</f>
        <v>पथ सुधारणा</v>
      </c>
    </row>
    <row r="12692" spans="1:11" x14ac:dyDescent="0.2">
      <c r="A12692" s="1" t="s">
        <v>21024</v>
      </c>
      <c r="B12692">
        <v>287</v>
      </c>
      <c r="C12692" t="s">
        <v>21597</v>
      </c>
      <c r="D12692">
        <v>28</v>
      </c>
      <c r="F12692" t="s">
        <v>21598</v>
      </c>
      <c r="G12692">
        <v>400000</v>
      </c>
      <c r="H12692">
        <f t="shared" si="198"/>
        <v>4</v>
      </c>
      <c r="I12692" t="s">
        <v>3942</v>
      </c>
      <c r="J12692" t="str">
        <f>IF(ISBLANK(I12692),"",INDEX('depts lookup'!B:B,MATCH(I12692,'depts lookup'!A:A,0)))</f>
        <v>10 A Road Development</v>
      </c>
      <c r="K12692" t="str">
        <f>IF(ISBLANK(I12692),"",INDEX('depts lookup'!C:C,MATCH(I12692,'depts lookup'!A:A,0)))</f>
        <v>पथ सुधारणा</v>
      </c>
    </row>
    <row r="12693" spans="1:11" x14ac:dyDescent="0.2">
      <c r="A12693" s="1" t="s">
        <v>21024</v>
      </c>
      <c r="B12693">
        <v>288</v>
      </c>
      <c r="C12693" t="s">
        <v>21599</v>
      </c>
      <c r="D12693">
        <v>28</v>
      </c>
      <c r="F12693" t="s">
        <v>21600</v>
      </c>
      <c r="G12693">
        <v>400000</v>
      </c>
      <c r="H12693">
        <f t="shared" si="198"/>
        <v>4</v>
      </c>
      <c r="I12693" t="s">
        <v>4489</v>
      </c>
      <c r="J12693" t="str">
        <f>IF(ISBLANK(I12693),"",INDEX('depts lookup'!B:B,MATCH(I12693,'depts lookup'!A:A,0)))</f>
        <v>Slum Removal and Rehabilitation fund</v>
      </c>
      <c r="K12693" t="str">
        <f>IF(ISBLANK(I12693),"",INDEX('depts lookup'!C:C,MATCH(I12693,'depts lookup'!A:A,0)))</f>
        <v>4. झोपडपट्टी निर्मूलन व पुनर्वसन निधीतून करावयाची कामे</v>
      </c>
    </row>
    <row r="12694" spans="1:11" x14ac:dyDescent="0.2">
      <c r="A12694" s="1" t="s">
        <v>21024</v>
      </c>
      <c r="B12694">
        <v>289</v>
      </c>
      <c r="C12694" t="s">
        <v>21601</v>
      </c>
      <c r="D12694">
        <v>28</v>
      </c>
      <c r="E12694" t="s">
        <v>606</v>
      </c>
      <c r="F12694" t="s">
        <v>21602</v>
      </c>
      <c r="G12694">
        <v>400000</v>
      </c>
      <c r="H12694">
        <f t="shared" si="198"/>
        <v>4</v>
      </c>
      <c r="I12694" t="s">
        <v>22708</v>
      </c>
      <c r="J12694" t="str">
        <f>IF(ISBLANK(I12694),"",INDEX('depts lookup'!B:B,MATCH(I12694,'depts lookup'!A:A,0)))</f>
        <v>Sub-engineer (health)</v>
      </c>
      <c r="K12694" t="str">
        <f>IF(ISBLANK(I12694),"",INDEX('depts lookup'!C:C,MATCH(I12694,'depts lookup'!A:A,0)))</f>
        <v>ख. सब इंजिनियर (हेल्थ) (आ.प्र.)</v>
      </c>
    </row>
    <row r="12695" spans="1:11" x14ac:dyDescent="0.2">
      <c r="A12695" s="1" t="s">
        <v>21024</v>
      </c>
      <c r="B12695">
        <v>290</v>
      </c>
      <c r="C12695" t="s">
        <v>21603</v>
      </c>
      <c r="D12695">
        <v>29</v>
      </c>
      <c r="F12695" t="s">
        <v>21604</v>
      </c>
      <c r="G12695">
        <v>400000</v>
      </c>
      <c r="H12695">
        <f t="shared" si="198"/>
        <v>4</v>
      </c>
      <c r="I12695" t="s">
        <v>3947</v>
      </c>
      <c r="J12695" t="str">
        <f>IF(ISBLANK(I12695),"",INDEX('depts lookup'!B:B,MATCH(I12695,'depts lookup'!A:A,0)))</f>
        <v>Buildings land township</v>
      </c>
      <c r="K12695" t="str">
        <f>IF(ISBLANK(I12695),"",INDEX('depts lookup'!C:C,MATCH(I12695,'depts lookup'!A:A,0)))</f>
        <v>भवने, भूमी व मनपा वसाहती यांची व्यवस्था</v>
      </c>
    </row>
    <row r="12696" spans="1:11" x14ac:dyDescent="0.2">
      <c r="A12696" s="1" t="s">
        <v>21024</v>
      </c>
      <c r="B12696">
        <v>291</v>
      </c>
      <c r="C12696" t="s">
        <v>21605</v>
      </c>
      <c r="D12696">
        <v>29</v>
      </c>
      <c r="F12696" t="s">
        <v>21606</v>
      </c>
      <c r="G12696">
        <v>400000</v>
      </c>
      <c r="H12696">
        <f t="shared" si="198"/>
        <v>4</v>
      </c>
      <c r="I12696" t="s">
        <v>22728</v>
      </c>
      <c r="J12696" t="str">
        <f>IF(ISBLANK(I12696),"",INDEX('depts lookup'!B:B,MATCH(I12696,'depts lookup'!A:A,0)))</f>
        <v>PMC Township</v>
      </c>
      <c r="K12696" t="str">
        <f>IF(ISBLANK(I12696),"",INDEX('depts lookup'!C:C,MATCH(I12696,'depts lookup'!A:A,0)))</f>
        <v>ग. मनपा वसाहती</v>
      </c>
    </row>
    <row r="12697" spans="1:11" x14ac:dyDescent="0.2">
      <c r="A12697" s="1" t="s">
        <v>21024</v>
      </c>
      <c r="B12697">
        <v>292</v>
      </c>
      <c r="C12697" t="s">
        <v>21607</v>
      </c>
      <c r="D12697">
        <v>29</v>
      </c>
      <c r="F12697" t="s">
        <v>21608</v>
      </c>
      <c r="G12697">
        <v>400000</v>
      </c>
      <c r="H12697">
        <f t="shared" si="198"/>
        <v>4</v>
      </c>
      <c r="I12697" t="s">
        <v>22728</v>
      </c>
      <c r="J12697" t="str">
        <f>IF(ISBLANK(I12697),"",INDEX('depts lookup'!B:B,MATCH(I12697,'depts lookup'!A:A,0)))</f>
        <v>PMC Township</v>
      </c>
      <c r="K12697" t="str">
        <f>IF(ISBLANK(I12697),"",INDEX('depts lookup'!C:C,MATCH(I12697,'depts lookup'!A:A,0)))</f>
        <v>ग. मनपा वसाहती</v>
      </c>
    </row>
    <row r="12698" spans="1:11" x14ac:dyDescent="0.2">
      <c r="A12698" s="1" t="s">
        <v>21024</v>
      </c>
      <c r="B12698">
        <v>293</v>
      </c>
      <c r="C12698" t="s">
        <v>21609</v>
      </c>
      <c r="D12698">
        <v>29</v>
      </c>
      <c r="F12698" t="s">
        <v>21610</v>
      </c>
      <c r="G12698">
        <v>400000</v>
      </c>
      <c r="H12698">
        <f t="shared" si="198"/>
        <v>4</v>
      </c>
      <c r="I12698" t="s">
        <v>22728</v>
      </c>
      <c r="J12698" t="str">
        <f>IF(ISBLANK(I12698),"",INDEX('depts lookup'!B:B,MATCH(I12698,'depts lookup'!A:A,0)))</f>
        <v>PMC Township</v>
      </c>
      <c r="K12698" t="str">
        <f>IF(ISBLANK(I12698),"",INDEX('depts lookup'!C:C,MATCH(I12698,'depts lookup'!A:A,0)))</f>
        <v>ग. मनपा वसाहती</v>
      </c>
    </row>
    <row r="12699" spans="1:11" x14ac:dyDescent="0.2">
      <c r="A12699" s="1" t="s">
        <v>21024</v>
      </c>
      <c r="B12699">
        <v>294</v>
      </c>
      <c r="C12699" t="s">
        <v>21611</v>
      </c>
      <c r="D12699">
        <v>29</v>
      </c>
      <c r="F12699" t="s">
        <v>21612</v>
      </c>
      <c r="G12699">
        <v>400000</v>
      </c>
      <c r="H12699">
        <f t="shared" si="198"/>
        <v>4</v>
      </c>
      <c r="I12699" t="s">
        <v>22778</v>
      </c>
      <c r="J12699" t="str">
        <f>IF(ISBLANK(I12699),"",INDEX('depts lookup'!B:B,MATCH(I12699,'depts lookup'!A:A,0)))</f>
        <v>Town Engineer Account spending</v>
      </c>
      <c r="K12699" t="str">
        <f>IF(ISBLANK(I12699),"",INDEX('depts lookup'!C:C,MATCH(I12699,'depts lookup'!A:A,0)))</f>
        <v>क−1. नगर अभियंता खात्याकडील खर्च</v>
      </c>
    </row>
    <row r="12700" spans="1:11" x14ac:dyDescent="0.2">
      <c r="A12700" s="1" t="s">
        <v>21024</v>
      </c>
      <c r="B12700">
        <v>295</v>
      </c>
      <c r="C12700" t="s">
        <v>21613</v>
      </c>
      <c r="D12700">
        <v>29</v>
      </c>
      <c r="F12700" t="s">
        <v>21614</v>
      </c>
      <c r="G12700">
        <v>400000</v>
      </c>
      <c r="H12700">
        <f t="shared" si="198"/>
        <v>4</v>
      </c>
      <c r="I12700" t="s">
        <v>10604</v>
      </c>
      <c r="J12700" t="str">
        <f>IF(ISBLANK(I12700),"",INDEX('depts lookup'!B:B,MATCH(I12700,'depts lookup'!A:A,0)))</f>
        <v>Drainage &amp; Sewerage</v>
      </c>
      <c r="K12700" t="str">
        <f>IF(ISBLANK(I12700),"",INDEX('depts lookup'!C:C,MATCH(I12700,'depts lookup'!A:A,0)))</f>
        <v>2. गटारे व नाले</v>
      </c>
    </row>
    <row r="12701" spans="1:11" x14ac:dyDescent="0.2">
      <c r="A12701" s="1" t="s">
        <v>21024</v>
      </c>
      <c r="B12701">
        <v>296</v>
      </c>
      <c r="C12701" t="s">
        <v>21615</v>
      </c>
      <c r="D12701">
        <v>29</v>
      </c>
      <c r="F12701" t="s">
        <v>21616</v>
      </c>
      <c r="G12701">
        <v>400000</v>
      </c>
      <c r="H12701">
        <f t="shared" si="198"/>
        <v>4</v>
      </c>
      <c r="I12701" t="s">
        <v>3944</v>
      </c>
      <c r="J12701" t="str">
        <f>IF(ISBLANK(I12701),"",INDEX('depts lookup'!B:B,MATCH(I12701,'depts lookup'!A:A,0)))</f>
        <v>10 C Electricity dept</v>
      </c>
      <c r="K12701" t="str">
        <f>IF(ISBLANK(I12701),"",INDEX('depts lookup'!C:C,MATCH(I12701,'depts lookup'!A:A,0)))</f>
        <v>विद्युत विभाग</v>
      </c>
    </row>
    <row r="12702" spans="1:11" x14ac:dyDescent="0.2">
      <c r="A12702" s="1" t="s">
        <v>21024</v>
      </c>
      <c r="B12702">
        <v>297</v>
      </c>
      <c r="C12702" t="s">
        <v>21617</v>
      </c>
      <c r="D12702">
        <v>29</v>
      </c>
      <c r="F12702" t="s">
        <v>21618</v>
      </c>
      <c r="G12702">
        <v>400000</v>
      </c>
      <c r="H12702">
        <f t="shared" si="198"/>
        <v>4</v>
      </c>
      <c r="I12702" t="s">
        <v>3944</v>
      </c>
      <c r="J12702" t="str">
        <f>IF(ISBLANK(I12702),"",INDEX('depts lookup'!B:B,MATCH(I12702,'depts lookup'!A:A,0)))</f>
        <v>10 C Electricity dept</v>
      </c>
      <c r="K12702" t="str">
        <f>IF(ISBLANK(I12702),"",INDEX('depts lookup'!C:C,MATCH(I12702,'depts lookup'!A:A,0)))</f>
        <v>विद्युत विभाग</v>
      </c>
    </row>
    <row r="12703" spans="1:11" x14ac:dyDescent="0.2">
      <c r="A12703" s="1" t="s">
        <v>21024</v>
      </c>
      <c r="B12703">
        <v>298</v>
      </c>
      <c r="C12703" t="s">
        <v>21619</v>
      </c>
      <c r="D12703">
        <v>29</v>
      </c>
      <c r="F12703" t="s">
        <v>21620</v>
      </c>
      <c r="G12703">
        <v>400000</v>
      </c>
      <c r="H12703">
        <f t="shared" si="198"/>
        <v>4</v>
      </c>
      <c r="I12703" t="s">
        <v>3942</v>
      </c>
      <c r="J12703" t="str">
        <f>IF(ISBLANK(I12703),"",INDEX('depts lookup'!B:B,MATCH(I12703,'depts lookup'!A:A,0)))</f>
        <v>10 A Road Development</v>
      </c>
      <c r="K12703" t="str">
        <f>IF(ISBLANK(I12703),"",INDEX('depts lookup'!C:C,MATCH(I12703,'depts lookup'!A:A,0)))</f>
        <v>पथ सुधारणा</v>
      </c>
    </row>
    <row r="12704" spans="1:11" x14ac:dyDescent="0.2">
      <c r="A12704" s="1" t="s">
        <v>21024</v>
      </c>
      <c r="B12704">
        <v>299</v>
      </c>
      <c r="C12704" t="s">
        <v>21621</v>
      </c>
      <c r="D12704">
        <v>29</v>
      </c>
      <c r="F12704" t="s">
        <v>21622</v>
      </c>
      <c r="G12704">
        <v>400000</v>
      </c>
      <c r="H12704">
        <f t="shared" si="198"/>
        <v>4</v>
      </c>
      <c r="I12704" t="s">
        <v>22720</v>
      </c>
      <c r="J12704" t="str">
        <f>IF(ISBLANK(I12704),"",INDEX('depts lookup'!B:B,MATCH(I12704,'depts lookup'!A:A,0)))</f>
        <v>Road development</v>
      </c>
      <c r="K12704" t="str">
        <f>IF(ISBLANK(I12704),"",INDEX('depts lookup'!C:C,MATCH(I12704,'depts lookup'!A:A,0)))</f>
        <v>क. पथ सुधारणा (विशेष कार्याधिकारी)</v>
      </c>
    </row>
    <row r="12705" spans="1:11" x14ac:dyDescent="0.2">
      <c r="A12705" s="1" t="s">
        <v>21024</v>
      </c>
      <c r="B12705">
        <v>300</v>
      </c>
      <c r="C12705" t="s">
        <v>21623</v>
      </c>
      <c r="D12705">
        <v>30</v>
      </c>
      <c r="F12705" t="s">
        <v>21624</v>
      </c>
      <c r="G12705">
        <v>240000</v>
      </c>
      <c r="H12705">
        <f t="shared" si="198"/>
        <v>2.4</v>
      </c>
      <c r="I12705" t="s">
        <v>22728</v>
      </c>
      <c r="J12705" t="str">
        <f>IF(ISBLANK(I12705),"",INDEX('depts lookup'!B:B,MATCH(I12705,'depts lookup'!A:A,0)))</f>
        <v>PMC Township</v>
      </c>
      <c r="K12705" t="str">
        <f>IF(ISBLANK(I12705),"",INDEX('depts lookup'!C:C,MATCH(I12705,'depts lookup'!A:A,0)))</f>
        <v>ग. मनपा वसाहती</v>
      </c>
    </row>
    <row r="12706" spans="1:11" x14ac:dyDescent="0.2">
      <c r="A12706" s="1" t="s">
        <v>21024</v>
      </c>
      <c r="B12706">
        <v>301</v>
      </c>
      <c r="C12706" t="s">
        <v>21625</v>
      </c>
      <c r="D12706">
        <v>30</v>
      </c>
      <c r="F12706" t="s">
        <v>21626</v>
      </c>
      <c r="G12706">
        <v>240000</v>
      </c>
      <c r="H12706">
        <f t="shared" si="198"/>
        <v>2.4</v>
      </c>
      <c r="I12706" t="s">
        <v>22778</v>
      </c>
      <c r="J12706" t="str">
        <f>IF(ISBLANK(I12706),"",INDEX('depts lookup'!B:B,MATCH(I12706,'depts lookup'!A:A,0)))</f>
        <v>Town Engineer Account spending</v>
      </c>
      <c r="K12706" t="str">
        <f>IF(ISBLANK(I12706),"",INDEX('depts lookup'!C:C,MATCH(I12706,'depts lookup'!A:A,0)))</f>
        <v>क−1. नगर अभियंता खात्याकडील खर्च</v>
      </c>
    </row>
    <row r="12707" spans="1:11" x14ac:dyDescent="0.2">
      <c r="A12707" s="1" t="s">
        <v>21024</v>
      </c>
      <c r="B12707">
        <v>302</v>
      </c>
      <c r="C12707" t="s">
        <v>21627</v>
      </c>
      <c r="D12707">
        <v>30</v>
      </c>
      <c r="F12707" t="s">
        <v>21628</v>
      </c>
      <c r="G12707">
        <v>240000</v>
      </c>
      <c r="H12707">
        <f t="shared" si="198"/>
        <v>2.4</v>
      </c>
      <c r="I12707" t="s">
        <v>3944</v>
      </c>
      <c r="J12707" t="str">
        <f>IF(ISBLANK(I12707),"",INDEX('depts lookup'!B:B,MATCH(I12707,'depts lookup'!A:A,0)))</f>
        <v>10 C Electricity dept</v>
      </c>
      <c r="K12707" t="str">
        <f>IF(ISBLANK(I12707),"",INDEX('depts lookup'!C:C,MATCH(I12707,'depts lookup'!A:A,0)))</f>
        <v>विद्युत विभाग</v>
      </c>
    </row>
    <row r="12708" spans="1:11" x14ac:dyDescent="0.2">
      <c r="A12708" s="1" t="s">
        <v>21024</v>
      </c>
      <c r="B12708">
        <v>303</v>
      </c>
      <c r="C12708" t="s">
        <v>21629</v>
      </c>
      <c r="D12708">
        <v>30</v>
      </c>
      <c r="F12708" t="s">
        <v>21630</v>
      </c>
      <c r="G12708">
        <v>80000</v>
      </c>
      <c r="H12708">
        <f t="shared" si="198"/>
        <v>0.8</v>
      </c>
      <c r="I12708" t="s">
        <v>3944</v>
      </c>
      <c r="J12708" t="str">
        <f>IF(ISBLANK(I12708),"",INDEX('depts lookup'!B:B,MATCH(I12708,'depts lookup'!A:A,0)))</f>
        <v>10 C Electricity dept</v>
      </c>
      <c r="K12708" t="str">
        <f>IF(ISBLANK(I12708),"",INDEX('depts lookup'!C:C,MATCH(I12708,'depts lookup'!A:A,0)))</f>
        <v>विद्युत विभाग</v>
      </c>
    </row>
    <row r="12709" spans="1:11" x14ac:dyDescent="0.2">
      <c r="A12709" s="1" t="s">
        <v>21024</v>
      </c>
      <c r="B12709">
        <v>304</v>
      </c>
      <c r="C12709" t="s">
        <v>21631</v>
      </c>
      <c r="D12709">
        <v>30</v>
      </c>
      <c r="F12709" t="s">
        <v>21632</v>
      </c>
      <c r="G12709">
        <v>160000</v>
      </c>
      <c r="H12709">
        <f t="shared" si="198"/>
        <v>1.6</v>
      </c>
      <c r="I12709" t="s">
        <v>22722</v>
      </c>
      <c r="J12709" t="str">
        <f>IF(ISBLANK(I12709),"",INDEX('depts lookup'!B:B,MATCH(I12709,'depts lookup'!A:A,0)))</f>
        <v>Electrical Department</v>
      </c>
      <c r="K12709" t="str">
        <f>IF(ISBLANK(I12709),"",INDEX('depts lookup'!C:C,MATCH(I12709,'depts lookup'!A:A,0)))</f>
        <v>ग−1. पथांवरील दिवाबत्ती (विद्युत)</v>
      </c>
    </row>
    <row r="12710" spans="1:11" x14ac:dyDescent="0.2">
      <c r="A12710" s="1" t="s">
        <v>21024</v>
      </c>
      <c r="B12710">
        <v>305</v>
      </c>
      <c r="C12710" t="s">
        <v>21633</v>
      </c>
      <c r="D12710">
        <v>30</v>
      </c>
      <c r="F12710" t="s">
        <v>21634</v>
      </c>
      <c r="G12710">
        <v>400000</v>
      </c>
      <c r="H12710">
        <f t="shared" si="198"/>
        <v>4</v>
      </c>
      <c r="I12710" t="s">
        <v>3942</v>
      </c>
      <c r="J12710" t="str">
        <f>IF(ISBLANK(I12710),"",INDEX('depts lookup'!B:B,MATCH(I12710,'depts lookup'!A:A,0)))</f>
        <v>10 A Road Development</v>
      </c>
      <c r="K12710" t="str">
        <f>IF(ISBLANK(I12710),"",INDEX('depts lookup'!C:C,MATCH(I12710,'depts lookup'!A:A,0)))</f>
        <v>पथ सुधारणा</v>
      </c>
    </row>
    <row r="12711" spans="1:11" x14ac:dyDescent="0.2">
      <c r="A12711" s="1" t="s">
        <v>21024</v>
      </c>
      <c r="B12711">
        <v>306</v>
      </c>
      <c r="C12711" t="s">
        <v>21635</v>
      </c>
      <c r="D12711">
        <v>30</v>
      </c>
      <c r="F12711" t="s">
        <v>21636</v>
      </c>
      <c r="G12711">
        <v>400000</v>
      </c>
      <c r="H12711">
        <f t="shared" si="198"/>
        <v>4</v>
      </c>
      <c r="I12711" t="s">
        <v>22720</v>
      </c>
      <c r="J12711" t="str">
        <f>IF(ISBLANK(I12711),"",INDEX('depts lookup'!B:B,MATCH(I12711,'depts lookup'!A:A,0)))</f>
        <v>Road development</v>
      </c>
      <c r="K12711" t="str">
        <f>IF(ISBLANK(I12711),"",INDEX('depts lookup'!C:C,MATCH(I12711,'depts lookup'!A:A,0)))</f>
        <v>क. पथ सुधारणा (विशेष कार्याधिकारी)</v>
      </c>
    </row>
    <row r="12712" spans="1:11" x14ac:dyDescent="0.2">
      <c r="A12712" s="1" t="s">
        <v>21024</v>
      </c>
      <c r="B12712">
        <v>307</v>
      </c>
      <c r="C12712" t="s">
        <v>21637</v>
      </c>
      <c r="D12712">
        <v>30</v>
      </c>
      <c r="E12712" t="s">
        <v>583</v>
      </c>
      <c r="F12712" t="s">
        <v>21638</v>
      </c>
      <c r="G12712">
        <v>240000</v>
      </c>
      <c r="H12712">
        <f t="shared" si="198"/>
        <v>2.4</v>
      </c>
      <c r="I12712" t="s">
        <v>22708</v>
      </c>
      <c r="J12712" t="str">
        <f>IF(ISBLANK(I12712),"",INDEX('depts lookup'!B:B,MATCH(I12712,'depts lookup'!A:A,0)))</f>
        <v>Sub-engineer (health)</v>
      </c>
      <c r="K12712" t="str">
        <f>IF(ISBLANK(I12712),"",INDEX('depts lookup'!C:C,MATCH(I12712,'depts lookup'!A:A,0)))</f>
        <v>ख. सब इंजिनियर (हेल्थ) (आ.प्र.)</v>
      </c>
    </row>
    <row r="12713" spans="1:11" x14ac:dyDescent="0.2">
      <c r="A12713" s="1" t="s">
        <v>21024</v>
      </c>
      <c r="B12713">
        <v>308</v>
      </c>
      <c r="C12713" t="s">
        <v>21639</v>
      </c>
      <c r="D12713">
        <v>30</v>
      </c>
      <c r="E12713" t="s">
        <v>583</v>
      </c>
      <c r="F12713" t="s">
        <v>21640</v>
      </c>
      <c r="G12713">
        <v>400000</v>
      </c>
      <c r="H12713">
        <f t="shared" si="198"/>
        <v>4</v>
      </c>
      <c r="I12713" t="s">
        <v>22708</v>
      </c>
      <c r="J12713" t="str">
        <f>IF(ISBLANK(I12713),"",INDEX('depts lookup'!B:B,MATCH(I12713,'depts lookup'!A:A,0)))</f>
        <v>Sub-engineer (health)</v>
      </c>
      <c r="K12713" t="str">
        <f>IF(ISBLANK(I12713),"",INDEX('depts lookup'!C:C,MATCH(I12713,'depts lookup'!A:A,0)))</f>
        <v>ख. सब इंजिनियर (हेल्थ) (आ.प्र.)</v>
      </c>
    </row>
    <row r="12714" spans="1:11" x14ac:dyDescent="0.2">
      <c r="A12714" s="1" t="s">
        <v>21024</v>
      </c>
      <c r="B12714">
        <v>309</v>
      </c>
      <c r="C12714" t="s">
        <v>21641</v>
      </c>
      <c r="D12714">
        <v>30</v>
      </c>
      <c r="E12714" t="s">
        <v>583</v>
      </c>
      <c r="F12714" t="s">
        <v>21642</v>
      </c>
      <c r="G12714">
        <v>400000</v>
      </c>
      <c r="H12714">
        <f t="shared" si="198"/>
        <v>4</v>
      </c>
      <c r="I12714" t="s">
        <v>22708</v>
      </c>
      <c r="J12714" t="str">
        <f>IF(ISBLANK(I12714),"",INDEX('depts lookup'!B:B,MATCH(I12714,'depts lookup'!A:A,0)))</f>
        <v>Sub-engineer (health)</v>
      </c>
      <c r="K12714" t="str">
        <f>IF(ISBLANK(I12714),"",INDEX('depts lookup'!C:C,MATCH(I12714,'depts lookup'!A:A,0)))</f>
        <v>ख. सब इंजिनियर (हेल्थ) (आ.प्र.)</v>
      </c>
    </row>
    <row r="12715" spans="1:11" x14ac:dyDescent="0.2">
      <c r="A12715" s="1" t="s">
        <v>21024</v>
      </c>
      <c r="B12715">
        <v>310</v>
      </c>
      <c r="C12715" t="s">
        <v>21643</v>
      </c>
      <c r="D12715">
        <v>30</v>
      </c>
      <c r="E12715" t="s">
        <v>583</v>
      </c>
      <c r="F12715" t="s">
        <v>21644</v>
      </c>
      <c r="G12715">
        <v>400000</v>
      </c>
      <c r="H12715">
        <f t="shared" si="198"/>
        <v>4</v>
      </c>
      <c r="I12715" t="s">
        <v>22708</v>
      </c>
      <c r="J12715" t="str">
        <f>IF(ISBLANK(I12715),"",INDEX('depts lookup'!B:B,MATCH(I12715,'depts lookup'!A:A,0)))</f>
        <v>Sub-engineer (health)</v>
      </c>
      <c r="K12715" t="str">
        <f>IF(ISBLANK(I12715),"",INDEX('depts lookup'!C:C,MATCH(I12715,'depts lookup'!A:A,0)))</f>
        <v>ख. सब इंजिनियर (हेल्थ) (आ.प्र.)</v>
      </c>
    </row>
    <row r="12716" spans="1:11" x14ac:dyDescent="0.2">
      <c r="A12716" s="1" t="s">
        <v>21024</v>
      </c>
      <c r="B12716">
        <v>311</v>
      </c>
      <c r="C12716" t="s">
        <v>21645</v>
      </c>
      <c r="D12716">
        <v>31</v>
      </c>
      <c r="F12716" t="s">
        <v>21646</v>
      </c>
      <c r="G12716">
        <v>400000</v>
      </c>
      <c r="H12716">
        <f t="shared" si="198"/>
        <v>4</v>
      </c>
      <c r="I12716" t="s">
        <v>3947</v>
      </c>
      <c r="J12716" t="str">
        <f>IF(ISBLANK(I12716),"",INDEX('depts lookup'!B:B,MATCH(I12716,'depts lookup'!A:A,0)))</f>
        <v>Buildings land township</v>
      </c>
      <c r="K12716" t="str">
        <f>IF(ISBLANK(I12716),"",INDEX('depts lookup'!C:C,MATCH(I12716,'depts lookup'!A:A,0)))</f>
        <v>भवने, भूमी व मनपा वसाहती यांची व्यवस्था</v>
      </c>
    </row>
    <row r="12717" spans="1:11" x14ac:dyDescent="0.2">
      <c r="A12717" s="1" t="s">
        <v>21024</v>
      </c>
      <c r="B12717">
        <v>312</v>
      </c>
      <c r="C12717" t="s">
        <v>21647</v>
      </c>
      <c r="D12717">
        <v>31</v>
      </c>
      <c r="F12717" t="s">
        <v>21648</v>
      </c>
      <c r="G12717">
        <v>400000</v>
      </c>
      <c r="H12717">
        <f t="shared" si="198"/>
        <v>4</v>
      </c>
      <c r="I12717" t="s">
        <v>3947</v>
      </c>
      <c r="J12717" t="str">
        <f>IF(ISBLANK(I12717),"",INDEX('depts lookup'!B:B,MATCH(I12717,'depts lookup'!A:A,0)))</f>
        <v>Buildings land township</v>
      </c>
      <c r="K12717" t="str">
        <f>IF(ISBLANK(I12717),"",INDEX('depts lookup'!C:C,MATCH(I12717,'depts lookup'!A:A,0)))</f>
        <v>भवने, भूमी व मनपा वसाहती यांची व्यवस्था</v>
      </c>
    </row>
    <row r="12718" spans="1:11" x14ac:dyDescent="0.2">
      <c r="A12718" s="1" t="s">
        <v>21024</v>
      </c>
      <c r="B12718">
        <v>313</v>
      </c>
      <c r="C12718" t="s">
        <v>21649</v>
      </c>
      <c r="D12718">
        <v>31</v>
      </c>
      <c r="F12718" t="s">
        <v>21650</v>
      </c>
      <c r="G12718">
        <v>400000</v>
      </c>
      <c r="H12718">
        <f t="shared" si="198"/>
        <v>4</v>
      </c>
      <c r="I12718" t="s">
        <v>22728</v>
      </c>
      <c r="J12718" t="str">
        <f>IF(ISBLANK(I12718),"",INDEX('depts lookup'!B:B,MATCH(I12718,'depts lookup'!A:A,0)))</f>
        <v>PMC Township</v>
      </c>
      <c r="K12718" t="str">
        <f>IF(ISBLANK(I12718),"",INDEX('depts lookup'!C:C,MATCH(I12718,'depts lookup'!A:A,0)))</f>
        <v>ग. मनपा वसाहती</v>
      </c>
    </row>
    <row r="12719" spans="1:11" x14ac:dyDescent="0.2">
      <c r="A12719" s="1" t="s">
        <v>21024</v>
      </c>
      <c r="B12719">
        <v>314</v>
      </c>
      <c r="C12719" t="s">
        <v>21651</v>
      </c>
      <c r="D12719">
        <v>31</v>
      </c>
      <c r="E12719" t="s">
        <v>583</v>
      </c>
      <c r="F12719" t="s">
        <v>21652</v>
      </c>
      <c r="G12719">
        <v>400000</v>
      </c>
      <c r="H12719">
        <f t="shared" si="198"/>
        <v>4</v>
      </c>
      <c r="I12719" t="s">
        <v>22778</v>
      </c>
      <c r="J12719" t="str">
        <f>IF(ISBLANK(I12719),"",INDEX('depts lookup'!B:B,MATCH(I12719,'depts lookup'!A:A,0)))</f>
        <v>Town Engineer Account spending</v>
      </c>
      <c r="K12719" t="str">
        <f>IF(ISBLANK(I12719),"",INDEX('depts lookup'!C:C,MATCH(I12719,'depts lookup'!A:A,0)))</f>
        <v>क−1. नगर अभियंता खात्याकडील खर्च</v>
      </c>
    </row>
    <row r="12720" spans="1:11" x14ac:dyDescent="0.2">
      <c r="A12720" s="1" t="s">
        <v>21024</v>
      </c>
      <c r="B12720">
        <v>315</v>
      </c>
      <c r="C12720" t="s">
        <v>21653</v>
      </c>
      <c r="D12720">
        <v>31</v>
      </c>
      <c r="F12720" t="s">
        <v>21654</v>
      </c>
      <c r="G12720">
        <v>400000</v>
      </c>
      <c r="H12720">
        <f t="shared" si="198"/>
        <v>4</v>
      </c>
      <c r="I12720" t="s">
        <v>22722</v>
      </c>
      <c r="J12720" t="str">
        <f>IF(ISBLANK(I12720),"",INDEX('depts lookup'!B:B,MATCH(I12720,'depts lookup'!A:A,0)))</f>
        <v>Electrical Department</v>
      </c>
      <c r="K12720" t="str">
        <f>IF(ISBLANK(I12720),"",INDEX('depts lookup'!C:C,MATCH(I12720,'depts lookup'!A:A,0)))</f>
        <v>ग−1. पथांवरील दिवाबत्ती (विद्युत)</v>
      </c>
    </row>
    <row r="12721" spans="1:11" x14ac:dyDescent="0.2">
      <c r="A12721" s="1" t="s">
        <v>21024</v>
      </c>
      <c r="B12721">
        <v>316</v>
      </c>
      <c r="C12721" t="s">
        <v>21655</v>
      </c>
      <c r="D12721">
        <v>31</v>
      </c>
      <c r="F12721" t="s">
        <v>21656</v>
      </c>
      <c r="G12721">
        <v>400000</v>
      </c>
      <c r="H12721">
        <f t="shared" si="198"/>
        <v>4</v>
      </c>
      <c r="I12721" t="s">
        <v>22720</v>
      </c>
      <c r="J12721" t="str">
        <f>IF(ISBLANK(I12721),"",INDEX('depts lookup'!B:B,MATCH(I12721,'depts lookup'!A:A,0)))</f>
        <v>Road development</v>
      </c>
      <c r="K12721" t="str">
        <f>IF(ISBLANK(I12721),"",INDEX('depts lookup'!C:C,MATCH(I12721,'depts lookup'!A:A,0)))</f>
        <v>क. पथ सुधारणा (विशेष कार्याधिकारी)</v>
      </c>
    </row>
    <row r="12722" spans="1:11" x14ac:dyDescent="0.2">
      <c r="A12722" s="1" t="s">
        <v>21024</v>
      </c>
      <c r="B12722">
        <v>317</v>
      </c>
      <c r="C12722" t="s">
        <v>21657</v>
      </c>
      <c r="D12722">
        <v>31</v>
      </c>
      <c r="E12722" t="s">
        <v>583</v>
      </c>
      <c r="F12722" t="s">
        <v>21658</v>
      </c>
      <c r="G12722">
        <v>400000</v>
      </c>
      <c r="H12722">
        <f t="shared" si="198"/>
        <v>4</v>
      </c>
      <c r="I12722" t="s">
        <v>22708</v>
      </c>
      <c r="J12722" t="str">
        <f>IF(ISBLANK(I12722),"",INDEX('depts lookup'!B:B,MATCH(I12722,'depts lookup'!A:A,0)))</f>
        <v>Sub-engineer (health)</v>
      </c>
      <c r="K12722" t="str">
        <f>IF(ISBLANK(I12722),"",INDEX('depts lookup'!C:C,MATCH(I12722,'depts lookup'!A:A,0)))</f>
        <v>ख. सब इंजिनियर (हेल्थ) (आ.प्र.)</v>
      </c>
    </row>
    <row r="12723" spans="1:11" x14ac:dyDescent="0.2">
      <c r="A12723" s="1" t="s">
        <v>21024</v>
      </c>
      <c r="B12723">
        <v>318</v>
      </c>
      <c r="C12723" t="s">
        <v>21659</v>
      </c>
      <c r="D12723">
        <v>31</v>
      </c>
      <c r="E12723" t="s">
        <v>583</v>
      </c>
      <c r="F12723" t="s">
        <v>21660</v>
      </c>
      <c r="G12723">
        <v>400000</v>
      </c>
      <c r="H12723">
        <f t="shared" si="198"/>
        <v>4</v>
      </c>
      <c r="I12723" t="s">
        <v>22708</v>
      </c>
      <c r="J12723" t="str">
        <f>IF(ISBLANK(I12723),"",INDEX('depts lookup'!B:B,MATCH(I12723,'depts lookup'!A:A,0)))</f>
        <v>Sub-engineer (health)</v>
      </c>
      <c r="K12723" t="str">
        <f>IF(ISBLANK(I12723),"",INDEX('depts lookup'!C:C,MATCH(I12723,'depts lookup'!A:A,0)))</f>
        <v>ख. सब इंजिनियर (हेल्थ) (आ.प्र.)</v>
      </c>
    </row>
    <row r="12724" spans="1:11" x14ac:dyDescent="0.2">
      <c r="A12724" s="1" t="s">
        <v>21024</v>
      </c>
      <c r="B12724">
        <v>319</v>
      </c>
      <c r="C12724" t="s">
        <v>21661</v>
      </c>
      <c r="D12724">
        <v>32</v>
      </c>
      <c r="F12724" t="s">
        <v>21662</v>
      </c>
      <c r="G12724">
        <v>400000</v>
      </c>
      <c r="H12724">
        <f t="shared" si="198"/>
        <v>4</v>
      </c>
      <c r="I12724" t="s">
        <v>22728</v>
      </c>
      <c r="J12724" t="str">
        <f>IF(ISBLANK(I12724),"",INDEX('depts lookup'!B:B,MATCH(I12724,'depts lookup'!A:A,0)))</f>
        <v>PMC Township</v>
      </c>
      <c r="K12724" t="str">
        <f>IF(ISBLANK(I12724),"",INDEX('depts lookup'!C:C,MATCH(I12724,'depts lookup'!A:A,0)))</f>
        <v>ग. मनपा वसाहती</v>
      </c>
    </row>
    <row r="12725" spans="1:11" x14ac:dyDescent="0.2">
      <c r="A12725" s="1" t="s">
        <v>21024</v>
      </c>
      <c r="B12725">
        <v>320</v>
      </c>
      <c r="C12725" t="s">
        <v>21663</v>
      </c>
      <c r="D12725">
        <v>32</v>
      </c>
      <c r="F12725" t="s">
        <v>21664</v>
      </c>
      <c r="G12725">
        <v>400000</v>
      </c>
      <c r="H12725">
        <f t="shared" si="198"/>
        <v>4</v>
      </c>
      <c r="I12725" t="s">
        <v>22728</v>
      </c>
      <c r="J12725" t="str">
        <f>IF(ISBLANK(I12725),"",INDEX('depts lookup'!B:B,MATCH(I12725,'depts lookup'!A:A,0)))</f>
        <v>PMC Township</v>
      </c>
      <c r="K12725" t="str">
        <f>IF(ISBLANK(I12725),"",INDEX('depts lookup'!C:C,MATCH(I12725,'depts lookup'!A:A,0)))</f>
        <v>ग. मनपा वसाहती</v>
      </c>
    </row>
    <row r="12726" spans="1:11" x14ac:dyDescent="0.2">
      <c r="A12726" s="1" t="s">
        <v>21024</v>
      </c>
      <c r="B12726">
        <v>321</v>
      </c>
      <c r="C12726" t="s">
        <v>21665</v>
      </c>
      <c r="D12726">
        <v>32</v>
      </c>
      <c r="F12726" t="s">
        <v>21666</v>
      </c>
      <c r="G12726">
        <v>400000</v>
      </c>
      <c r="H12726">
        <f t="shared" si="198"/>
        <v>4</v>
      </c>
      <c r="I12726" t="s">
        <v>22778</v>
      </c>
      <c r="J12726" t="str">
        <f>IF(ISBLANK(I12726),"",INDEX('depts lookup'!B:B,MATCH(I12726,'depts lookup'!A:A,0)))</f>
        <v>Town Engineer Account spending</v>
      </c>
      <c r="K12726" t="str">
        <f>IF(ISBLANK(I12726),"",INDEX('depts lookup'!C:C,MATCH(I12726,'depts lookup'!A:A,0)))</f>
        <v>क−1. नगर अभियंता खात्याकडील खर्च</v>
      </c>
    </row>
    <row r="12727" spans="1:11" x14ac:dyDescent="0.2">
      <c r="A12727" s="1" t="s">
        <v>21024</v>
      </c>
      <c r="B12727">
        <v>322</v>
      </c>
      <c r="C12727" t="s">
        <v>21667</v>
      </c>
      <c r="D12727">
        <v>32</v>
      </c>
      <c r="F12727" t="s">
        <v>21668</v>
      </c>
      <c r="G12727">
        <v>400000</v>
      </c>
      <c r="H12727">
        <f t="shared" si="198"/>
        <v>4</v>
      </c>
      <c r="I12727" t="s">
        <v>3944</v>
      </c>
      <c r="J12727" t="str">
        <f>IF(ISBLANK(I12727),"",INDEX('depts lookup'!B:B,MATCH(I12727,'depts lookup'!A:A,0)))</f>
        <v>10 C Electricity dept</v>
      </c>
      <c r="K12727" t="str">
        <f>IF(ISBLANK(I12727),"",INDEX('depts lookup'!C:C,MATCH(I12727,'depts lookup'!A:A,0)))</f>
        <v>विद्युत विभाग</v>
      </c>
    </row>
    <row r="12728" spans="1:11" x14ac:dyDescent="0.2">
      <c r="A12728" s="1" t="s">
        <v>21024</v>
      </c>
      <c r="B12728">
        <v>323</v>
      </c>
      <c r="C12728" t="s">
        <v>21669</v>
      </c>
      <c r="D12728">
        <v>32</v>
      </c>
      <c r="F12728" t="s">
        <v>21670</v>
      </c>
      <c r="G12728">
        <v>400000</v>
      </c>
      <c r="H12728">
        <f t="shared" si="198"/>
        <v>4</v>
      </c>
      <c r="I12728" t="s">
        <v>3944</v>
      </c>
      <c r="J12728" t="str">
        <f>IF(ISBLANK(I12728),"",INDEX('depts lookup'!B:B,MATCH(I12728,'depts lookup'!A:A,0)))</f>
        <v>10 C Electricity dept</v>
      </c>
      <c r="K12728" t="str">
        <f>IF(ISBLANK(I12728),"",INDEX('depts lookup'!C:C,MATCH(I12728,'depts lookup'!A:A,0)))</f>
        <v>विद्युत विभाग</v>
      </c>
    </row>
    <row r="12729" spans="1:11" x14ac:dyDescent="0.2">
      <c r="A12729" s="1" t="s">
        <v>21024</v>
      </c>
      <c r="B12729">
        <v>324</v>
      </c>
      <c r="C12729" t="s">
        <v>21671</v>
      </c>
      <c r="D12729">
        <v>32</v>
      </c>
      <c r="F12729" t="s">
        <v>21672</v>
      </c>
      <c r="G12729">
        <v>400000</v>
      </c>
      <c r="H12729">
        <f t="shared" si="198"/>
        <v>4</v>
      </c>
      <c r="I12729" t="s">
        <v>22722</v>
      </c>
      <c r="J12729" t="str">
        <f>IF(ISBLANK(I12729),"",INDEX('depts lookup'!B:B,MATCH(I12729,'depts lookup'!A:A,0)))</f>
        <v>Electrical Department</v>
      </c>
      <c r="K12729" t="str">
        <f>IF(ISBLANK(I12729),"",INDEX('depts lookup'!C:C,MATCH(I12729,'depts lookup'!A:A,0)))</f>
        <v>ग−1. पथांवरील दिवाबत्ती (विद्युत)</v>
      </c>
    </row>
    <row r="12730" spans="1:11" x14ac:dyDescent="0.2">
      <c r="A12730" s="1" t="s">
        <v>21024</v>
      </c>
      <c r="B12730">
        <v>325</v>
      </c>
      <c r="C12730" t="s">
        <v>21673</v>
      </c>
      <c r="D12730">
        <v>32</v>
      </c>
      <c r="F12730" t="s">
        <v>21674</v>
      </c>
      <c r="G12730">
        <v>400000</v>
      </c>
      <c r="H12730">
        <f t="shared" si="198"/>
        <v>4</v>
      </c>
      <c r="I12730" t="s">
        <v>3942</v>
      </c>
      <c r="J12730" t="str">
        <f>IF(ISBLANK(I12730),"",INDEX('depts lookup'!B:B,MATCH(I12730,'depts lookup'!A:A,0)))</f>
        <v>10 A Road Development</v>
      </c>
      <c r="K12730" t="str">
        <f>IF(ISBLANK(I12730),"",INDEX('depts lookup'!C:C,MATCH(I12730,'depts lookup'!A:A,0)))</f>
        <v>पथ सुधारणा</v>
      </c>
    </row>
    <row r="12731" spans="1:11" x14ac:dyDescent="0.2">
      <c r="A12731" s="1" t="s">
        <v>21024</v>
      </c>
      <c r="B12731">
        <v>326</v>
      </c>
      <c r="C12731" t="s">
        <v>21675</v>
      </c>
      <c r="D12731">
        <v>32</v>
      </c>
      <c r="E12731" t="s">
        <v>583</v>
      </c>
      <c r="F12731" t="s">
        <v>21676</v>
      </c>
      <c r="G12731">
        <v>400000</v>
      </c>
      <c r="H12731">
        <f t="shared" si="198"/>
        <v>4</v>
      </c>
      <c r="I12731" t="s">
        <v>4489</v>
      </c>
      <c r="J12731" t="str">
        <f>IF(ISBLANK(I12731),"",INDEX('depts lookup'!B:B,MATCH(I12731,'depts lookup'!A:A,0)))</f>
        <v>Slum Removal and Rehabilitation fund</v>
      </c>
      <c r="K12731" t="str">
        <f>IF(ISBLANK(I12731),"",INDEX('depts lookup'!C:C,MATCH(I12731,'depts lookup'!A:A,0)))</f>
        <v>4. झोपडपट्टी निर्मूलन व पुनर्वसन निधीतून करावयाची कामे</v>
      </c>
    </row>
    <row r="12732" spans="1:11" x14ac:dyDescent="0.2">
      <c r="A12732" s="1" t="s">
        <v>21024</v>
      </c>
      <c r="B12732">
        <v>327</v>
      </c>
      <c r="C12732" t="s">
        <v>21677</v>
      </c>
      <c r="D12732">
        <v>32</v>
      </c>
      <c r="E12732" t="s">
        <v>583</v>
      </c>
      <c r="F12732" t="s">
        <v>21678</v>
      </c>
      <c r="G12732">
        <v>400000</v>
      </c>
      <c r="H12732">
        <f t="shared" si="198"/>
        <v>4</v>
      </c>
      <c r="I12732" t="s">
        <v>22708</v>
      </c>
      <c r="J12732" t="str">
        <f>IF(ISBLANK(I12732),"",INDEX('depts lookup'!B:B,MATCH(I12732,'depts lookup'!A:A,0)))</f>
        <v>Sub-engineer (health)</v>
      </c>
      <c r="K12732" t="str">
        <f>IF(ISBLANK(I12732),"",INDEX('depts lookup'!C:C,MATCH(I12732,'depts lookup'!A:A,0)))</f>
        <v>ख. सब इंजिनियर (हेल्थ) (आ.प्र.)</v>
      </c>
    </row>
    <row r="12733" spans="1:11" x14ac:dyDescent="0.2">
      <c r="A12733" s="1" t="s">
        <v>21024</v>
      </c>
      <c r="B12733">
        <v>328</v>
      </c>
      <c r="C12733" t="s">
        <v>21679</v>
      </c>
      <c r="D12733">
        <v>33</v>
      </c>
      <c r="F12733" t="s">
        <v>21680</v>
      </c>
      <c r="G12733">
        <v>400000</v>
      </c>
      <c r="H12733">
        <f t="shared" si="198"/>
        <v>4</v>
      </c>
      <c r="I12733" t="s">
        <v>3947</v>
      </c>
      <c r="J12733" t="str">
        <f>IF(ISBLANK(I12733),"",INDEX('depts lookup'!B:B,MATCH(I12733,'depts lookup'!A:A,0)))</f>
        <v>Buildings land township</v>
      </c>
      <c r="K12733" t="str">
        <f>IF(ISBLANK(I12733),"",INDEX('depts lookup'!C:C,MATCH(I12733,'depts lookup'!A:A,0)))</f>
        <v>भवने, भूमी व मनपा वसाहती यांची व्यवस्था</v>
      </c>
    </row>
    <row r="12734" spans="1:11" x14ac:dyDescent="0.2">
      <c r="A12734" s="1" t="s">
        <v>21024</v>
      </c>
      <c r="B12734">
        <v>329</v>
      </c>
      <c r="C12734" t="s">
        <v>21681</v>
      </c>
      <c r="D12734">
        <v>33</v>
      </c>
      <c r="F12734" t="s">
        <v>21682</v>
      </c>
      <c r="G12734">
        <v>400000</v>
      </c>
      <c r="H12734">
        <f t="shared" si="198"/>
        <v>4</v>
      </c>
      <c r="I12734" t="s">
        <v>22778</v>
      </c>
      <c r="J12734" t="str">
        <f>IF(ISBLANK(I12734),"",INDEX('depts lookup'!B:B,MATCH(I12734,'depts lookup'!A:A,0)))</f>
        <v>Town Engineer Account spending</v>
      </c>
      <c r="K12734" t="str">
        <f>IF(ISBLANK(I12734),"",INDEX('depts lookup'!C:C,MATCH(I12734,'depts lookup'!A:A,0)))</f>
        <v>क−1. नगर अभियंता खात्याकडील खर्च</v>
      </c>
    </row>
    <row r="12735" spans="1:11" x14ac:dyDescent="0.2">
      <c r="A12735" s="1" t="s">
        <v>21024</v>
      </c>
      <c r="B12735">
        <v>330</v>
      </c>
      <c r="C12735" t="s">
        <v>21683</v>
      </c>
      <c r="D12735">
        <v>33</v>
      </c>
      <c r="F12735" t="s">
        <v>21684</v>
      </c>
      <c r="G12735">
        <v>400000</v>
      </c>
      <c r="H12735">
        <f t="shared" si="198"/>
        <v>4</v>
      </c>
      <c r="I12735" t="s">
        <v>22778</v>
      </c>
      <c r="J12735" t="str">
        <f>IF(ISBLANK(I12735),"",INDEX('depts lookup'!B:B,MATCH(I12735,'depts lookup'!A:A,0)))</f>
        <v>Town Engineer Account spending</v>
      </c>
      <c r="K12735" t="str">
        <f>IF(ISBLANK(I12735),"",INDEX('depts lookup'!C:C,MATCH(I12735,'depts lookup'!A:A,0)))</f>
        <v>क−1. नगर अभियंता खात्याकडील खर्च</v>
      </c>
    </row>
    <row r="12736" spans="1:11" x14ac:dyDescent="0.2">
      <c r="A12736" s="1" t="s">
        <v>21024</v>
      </c>
      <c r="B12736">
        <v>331</v>
      </c>
      <c r="C12736" t="s">
        <v>21685</v>
      </c>
      <c r="D12736">
        <v>33</v>
      </c>
      <c r="F12736" t="s">
        <v>21686</v>
      </c>
      <c r="G12736">
        <v>400000</v>
      </c>
      <c r="H12736">
        <f t="shared" si="198"/>
        <v>4</v>
      </c>
      <c r="I12736" t="s">
        <v>3944</v>
      </c>
      <c r="J12736" t="str">
        <f>IF(ISBLANK(I12736),"",INDEX('depts lookup'!B:B,MATCH(I12736,'depts lookup'!A:A,0)))</f>
        <v>10 C Electricity dept</v>
      </c>
      <c r="K12736" t="str">
        <f>IF(ISBLANK(I12736),"",INDEX('depts lookup'!C:C,MATCH(I12736,'depts lookup'!A:A,0)))</f>
        <v>विद्युत विभाग</v>
      </c>
    </row>
    <row r="12737" spans="1:11" x14ac:dyDescent="0.2">
      <c r="A12737" s="1" t="s">
        <v>21024</v>
      </c>
      <c r="B12737">
        <v>332</v>
      </c>
      <c r="C12737" t="s">
        <v>21687</v>
      </c>
      <c r="D12737">
        <v>33</v>
      </c>
      <c r="F12737" t="s">
        <v>21688</v>
      </c>
      <c r="G12737">
        <v>400000</v>
      </c>
      <c r="H12737">
        <f t="shared" si="198"/>
        <v>4</v>
      </c>
      <c r="I12737" t="s">
        <v>22722</v>
      </c>
      <c r="J12737" t="str">
        <f>IF(ISBLANK(I12737),"",INDEX('depts lookup'!B:B,MATCH(I12737,'depts lookup'!A:A,0)))</f>
        <v>Electrical Department</v>
      </c>
      <c r="K12737" t="str">
        <f>IF(ISBLANK(I12737),"",INDEX('depts lookup'!C:C,MATCH(I12737,'depts lookup'!A:A,0)))</f>
        <v>ग−1. पथांवरील दिवाबत्ती (विद्युत)</v>
      </c>
    </row>
    <row r="12738" spans="1:11" x14ac:dyDescent="0.2">
      <c r="A12738" s="1" t="s">
        <v>21024</v>
      </c>
      <c r="B12738">
        <v>333</v>
      </c>
      <c r="C12738" t="s">
        <v>21689</v>
      </c>
      <c r="D12738">
        <v>33</v>
      </c>
      <c r="F12738" t="s">
        <v>21690</v>
      </c>
      <c r="G12738">
        <v>400000</v>
      </c>
      <c r="H12738">
        <f t="shared" si="198"/>
        <v>4</v>
      </c>
      <c r="I12738" t="s">
        <v>3942</v>
      </c>
      <c r="J12738" t="str">
        <f>IF(ISBLANK(I12738),"",INDEX('depts lookup'!B:B,MATCH(I12738,'depts lookup'!A:A,0)))</f>
        <v>10 A Road Development</v>
      </c>
      <c r="K12738" t="str">
        <f>IF(ISBLANK(I12738),"",INDEX('depts lookup'!C:C,MATCH(I12738,'depts lookup'!A:A,0)))</f>
        <v>पथ सुधारणा</v>
      </c>
    </row>
    <row r="12739" spans="1:11" x14ac:dyDescent="0.2">
      <c r="A12739" s="1" t="s">
        <v>21024</v>
      </c>
      <c r="B12739">
        <v>334</v>
      </c>
      <c r="C12739" t="s">
        <v>21691</v>
      </c>
      <c r="D12739">
        <v>33</v>
      </c>
      <c r="F12739" t="s">
        <v>21692</v>
      </c>
      <c r="G12739">
        <v>400000</v>
      </c>
      <c r="H12739">
        <f t="shared" ref="H12739:H12802" si="199">IF(ISBLANK(G12739),"",G12739/100000)</f>
        <v>4</v>
      </c>
      <c r="I12739" t="s">
        <v>3942</v>
      </c>
      <c r="J12739" t="str">
        <f>IF(ISBLANK(I12739),"",INDEX('depts lookup'!B:B,MATCH(I12739,'depts lookup'!A:A,0)))</f>
        <v>10 A Road Development</v>
      </c>
      <c r="K12739" t="str">
        <f>IF(ISBLANK(I12739),"",INDEX('depts lookup'!C:C,MATCH(I12739,'depts lookup'!A:A,0)))</f>
        <v>पथ सुधारणा</v>
      </c>
    </row>
    <row r="12740" spans="1:11" x14ac:dyDescent="0.2">
      <c r="A12740" s="1" t="s">
        <v>21024</v>
      </c>
      <c r="B12740">
        <v>335</v>
      </c>
      <c r="C12740" t="s">
        <v>21693</v>
      </c>
      <c r="D12740">
        <v>33</v>
      </c>
      <c r="F12740" t="s">
        <v>21692</v>
      </c>
      <c r="G12740">
        <v>400000</v>
      </c>
      <c r="H12740">
        <f t="shared" si="199"/>
        <v>4</v>
      </c>
      <c r="I12740" t="s">
        <v>4489</v>
      </c>
      <c r="J12740" t="str">
        <f>IF(ISBLANK(I12740),"",INDEX('depts lookup'!B:B,MATCH(I12740,'depts lookup'!A:A,0)))</f>
        <v>Slum Removal and Rehabilitation fund</v>
      </c>
      <c r="K12740" t="str">
        <f>IF(ISBLANK(I12740),"",INDEX('depts lookup'!C:C,MATCH(I12740,'depts lookup'!A:A,0)))</f>
        <v>4. झोपडपट्टी निर्मूलन व पुनर्वसन निधीतून करावयाची कामे</v>
      </c>
    </row>
    <row r="12741" spans="1:11" x14ac:dyDescent="0.2">
      <c r="A12741" s="1" t="s">
        <v>21024</v>
      </c>
      <c r="B12741">
        <v>336</v>
      </c>
      <c r="C12741" t="s">
        <v>21694</v>
      </c>
      <c r="D12741">
        <v>33</v>
      </c>
      <c r="E12741" t="s">
        <v>583</v>
      </c>
      <c r="F12741" t="s">
        <v>21695</v>
      </c>
      <c r="G12741">
        <v>400000</v>
      </c>
      <c r="H12741">
        <f t="shared" si="199"/>
        <v>4</v>
      </c>
      <c r="I12741" t="s">
        <v>22708</v>
      </c>
      <c r="J12741" t="str">
        <f>IF(ISBLANK(I12741),"",INDEX('depts lookup'!B:B,MATCH(I12741,'depts lookup'!A:A,0)))</f>
        <v>Sub-engineer (health)</v>
      </c>
      <c r="K12741" t="str">
        <f>IF(ISBLANK(I12741),"",INDEX('depts lookup'!C:C,MATCH(I12741,'depts lookup'!A:A,0)))</f>
        <v>ख. सब इंजिनियर (हेल्थ) (आ.प्र.)</v>
      </c>
    </row>
    <row r="12742" spans="1:11" x14ac:dyDescent="0.2">
      <c r="A12742" s="1" t="s">
        <v>21024</v>
      </c>
      <c r="B12742">
        <v>337</v>
      </c>
      <c r="C12742" t="s">
        <v>21696</v>
      </c>
      <c r="D12742">
        <v>33</v>
      </c>
      <c r="E12742" t="s">
        <v>583</v>
      </c>
      <c r="F12742" t="s">
        <v>21697</v>
      </c>
      <c r="G12742">
        <v>400000</v>
      </c>
      <c r="H12742">
        <f t="shared" si="199"/>
        <v>4</v>
      </c>
      <c r="I12742" t="s">
        <v>22708</v>
      </c>
      <c r="J12742" t="str">
        <f>IF(ISBLANK(I12742),"",INDEX('depts lookup'!B:B,MATCH(I12742,'depts lookup'!A:A,0)))</f>
        <v>Sub-engineer (health)</v>
      </c>
      <c r="K12742" t="str">
        <f>IF(ISBLANK(I12742),"",INDEX('depts lookup'!C:C,MATCH(I12742,'depts lookup'!A:A,0)))</f>
        <v>ख. सब इंजिनियर (हेल्थ) (आ.प्र.)</v>
      </c>
    </row>
    <row r="12743" spans="1:11" x14ac:dyDescent="0.2">
      <c r="A12743" s="1" t="s">
        <v>21024</v>
      </c>
      <c r="B12743">
        <v>338</v>
      </c>
      <c r="C12743" t="s">
        <v>21698</v>
      </c>
      <c r="D12743">
        <v>34</v>
      </c>
      <c r="F12743" t="s">
        <v>21699</v>
      </c>
      <c r="G12743">
        <v>400000</v>
      </c>
      <c r="H12743">
        <f t="shared" si="199"/>
        <v>4</v>
      </c>
      <c r="I12743" t="s">
        <v>3947</v>
      </c>
      <c r="J12743" t="str">
        <f>IF(ISBLANK(I12743),"",INDEX('depts lookup'!B:B,MATCH(I12743,'depts lookup'!A:A,0)))</f>
        <v>Buildings land township</v>
      </c>
      <c r="K12743" t="str">
        <f>IF(ISBLANK(I12743),"",INDEX('depts lookup'!C:C,MATCH(I12743,'depts lookup'!A:A,0)))</f>
        <v>भवने, भूमी व मनपा वसाहती यांची व्यवस्था</v>
      </c>
    </row>
    <row r="12744" spans="1:11" x14ac:dyDescent="0.2">
      <c r="A12744" s="1" t="s">
        <v>21024</v>
      </c>
      <c r="B12744">
        <v>339</v>
      </c>
      <c r="C12744" t="s">
        <v>21700</v>
      </c>
      <c r="D12744">
        <v>34</v>
      </c>
      <c r="F12744" t="s">
        <v>21701</v>
      </c>
      <c r="G12744">
        <v>400000</v>
      </c>
      <c r="H12744">
        <f t="shared" si="199"/>
        <v>4</v>
      </c>
      <c r="I12744" t="s">
        <v>3947</v>
      </c>
      <c r="J12744" t="str">
        <f>IF(ISBLANK(I12744),"",INDEX('depts lookup'!B:B,MATCH(I12744,'depts lookup'!A:A,0)))</f>
        <v>Buildings land township</v>
      </c>
      <c r="K12744" t="str">
        <f>IF(ISBLANK(I12744),"",INDEX('depts lookup'!C:C,MATCH(I12744,'depts lookup'!A:A,0)))</f>
        <v>भवने, भूमी व मनपा वसाहती यांची व्यवस्था</v>
      </c>
    </row>
    <row r="12745" spans="1:11" x14ac:dyDescent="0.2">
      <c r="A12745" s="1" t="s">
        <v>21024</v>
      </c>
      <c r="B12745">
        <v>340</v>
      </c>
      <c r="C12745" t="s">
        <v>21702</v>
      </c>
      <c r="D12745">
        <v>34</v>
      </c>
      <c r="F12745" t="s">
        <v>21703</v>
      </c>
      <c r="G12745">
        <v>400000</v>
      </c>
      <c r="H12745">
        <f t="shared" si="199"/>
        <v>4</v>
      </c>
      <c r="I12745" t="s">
        <v>3947</v>
      </c>
      <c r="J12745" t="str">
        <f>IF(ISBLANK(I12745),"",INDEX('depts lookup'!B:B,MATCH(I12745,'depts lookup'!A:A,0)))</f>
        <v>Buildings land township</v>
      </c>
      <c r="K12745" t="str">
        <f>IF(ISBLANK(I12745),"",INDEX('depts lookup'!C:C,MATCH(I12745,'depts lookup'!A:A,0)))</f>
        <v>भवने, भूमी व मनपा वसाहती यांची व्यवस्था</v>
      </c>
    </row>
    <row r="12746" spans="1:11" x14ac:dyDescent="0.2">
      <c r="A12746" s="1" t="s">
        <v>21024</v>
      </c>
      <c r="B12746">
        <v>341</v>
      </c>
      <c r="C12746" t="s">
        <v>21704</v>
      </c>
      <c r="D12746">
        <v>34</v>
      </c>
      <c r="F12746" t="s">
        <v>21705</v>
      </c>
      <c r="G12746">
        <v>400000</v>
      </c>
      <c r="H12746">
        <f t="shared" si="199"/>
        <v>4</v>
      </c>
      <c r="I12746" t="s">
        <v>22728</v>
      </c>
      <c r="J12746" t="str">
        <f>IF(ISBLANK(I12746),"",INDEX('depts lookup'!B:B,MATCH(I12746,'depts lookup'!A:A,0)))</f>
        <v>PMC Township</v>
      </c>
      <c r="K12746" t="str">
        <f>IF(ISBLANK(I12746),"",INDEX('depts lookup'!C:C,MATCH(I12746,'depts lookup'!A:A,0)))</f>
        <v>ग. मनपा वसाहती</v>
      </c>
    </row>
    <row r="12747" spans="1:11" x14ac:dyDescent="0.2">
      <c r="A12747" s="1" t="s">
        <v>21024</v>
      </c>
      <c r="B12747">
        <v>342</v>
      </c>
      <c r="C12747" t="s">
        <v>21706</v>
      </c>
      <c r="D12747">
        <v>34</v>
      </c>
      <c r="F12747" t="s">
        <v>21707</v>
      </c>
      <c r="G12747">
        <v>400000</v>
      </c>
      <c r="H12747">
        <f t="shared" si="199"/>
        <v>4</v>
      </c>
      <c r="I12747" t="s">
        <v>3942</v>
      </c>
      <c r="J12747" t="str">
        <f>IF(ISBLANK(I12747),"",INDEX('depts lookup'!B:B,MATCH(I12747,'depts lookup'!A:A,0)))</f>
        <v>10 A Road Development</v>
      </c>
      <c r="K12747" t="str">
        <f>IF(ISBLANK(I12747),"",INDEX('depts lookup'!C:C,MATCH(I12747,'depts lookup'!A:A,0)))</f>
        <v>पथ सुधारणा</v>
      </c>
    </row>
    <row r="12748" spans="1:11" x14ac:dyDescent="0.2">
      <c r="A12748" s="1" t="s">
        <v>21024</v>
      </c>
      <c r="B12748">
        <v>343</v>
      </c>
      <c r="C12748" t="s">
        <v>21708</v>
      </c>
      <c r="D12748">
        <v>34</v>
      </c>
      <c r="F12748" t="s">
        <v>21709</v>
      </c>
      <c r="G12748">
        <v>400000</v>
      </c>
      <c r="H12748">
        <f t="shared" si="199"/>
        <v>4</v>
      </c>
      <c r="I12748" t="s">
        <v>3942</v>
      </c>
      <c r="J12748" t="str">
        <f>IF(ISBLANK(I12748),"",INDEX('depts lookup'!B:B,MATCH(I12748,'depts lookup'!A:A,0)))</f>
        <v>10 A Road Development</v>
      </c>
      <c r="K12748" t="str">
        <f>IF(ISBLANK(I12748),"",INDEX('depts lookup'!C:C,MATCH(I12748,'depts lookup'!A:A,0)))</f>
        <v>पथ सुधारणा</v>
      </c>
    </row>
    <row r="12749" spans="1:11" x14ac:dyDescent="0.2">
      <c r="A12749" s="1" t="s">
        <v>21024</v>
      </c>
      <c r="B12749">
        <v>344</v>
      </c>
      <c r="C12749" t="s">
        <v>21710</v>
      </c>
      <c r="D12749">
        <v>34</v>
      </c>
      <c r="F12749" t="s">
        <v>21711</v>
      </c>
      <c r="G12749">
        <v>400000</v>
      </c>
      <c r="H12749">
        <f t="shared" si="199"/>
        <v>4</v>
      </c>
      <c r="I12749" t="s">
        <v>3942</v>
      </c>
      <c r="J12749" t="str">
        <f>IF(ISBLANK(I12749),"",INDEX('depts lookup'!B:B,MATCH(I12749,'depts lookup'!A:A,0)))</f>
        <v>10 A Road Development</v>
      </c>
      <c r="K12749" t="str">
        <f>IF(ISBLANK(I12749),"",INDEX('depts lookup'!C:C,MATCH(I12749,'depts lookup'!A:A,0)))</f>
        <v>पथ सुधारणा</v>
      </c>
    </row>
    <row r="12750" spans="1:11" x14ac:dyDescent="0.2">
      <c r="A12750" s="1" t="s">
        <v>21024</v>
      </c>
      <c r="B12750">
        <v>345</v>
      </c>
      <c r="C12750" t="s">
        <v>21712</v>
      </c>
      <c r="D12750">
        <v>34</v>
      </c>
      <c r="F12750" t="s">
        <v>21713</v>
      </c>
      <c r="G12750">
        <v>400000</v>
      </c>
      <c r="H12750">
        <f t="shared" si="199"/>
        <v>4</v>
      </c>
      <c r="I12750" t="s">
        <v>22720</v>
      </c>
      <c r="J12750" t="str">
        <f>IF(ISBLANK(I12750),"",INDEX('depts lookup'!B:B,MATCH(I12750,'depts lookup'!A:A,0)))</f>
        <v>Road development</v>
      </c>
      <c r="K12750" t="str">
        <f>IF(ISBLANK(I12750),"",INDEX('depts lookup'!C:C,MATCH(I12750,'depts lookup'!A:A,0)))</f>
        <v>क. पथ सुधारणा (विशेष कार्याधिकारी)</v>
      </c>
    </row>
    <row r="12751" spans="1:11" x14ac:dyDescent="0.2">
      <c r="A12751" s="1" t="s">
        <v>21024</v>
      </c>
      <c r="B12751">
        <v>346</v>
      </c>
      <c r="C12751" t="s">
        <v>21714</v>
      </c>
      <c r="D12751">
        <v>34</v>
      </c>
      <c r="F12751" t="s">
        <v>21715</v>
      </c>
      <c r="G12751">
        <v>400000</v>
      </c>
      <c r="H12751">
        <f t="shared" si="199"/>
        <v>4</v>
      </c>
      <c r="I12751" t="s">
        <v>4489</v>
      </c>
      <c r="J12751" t="str">
        <f>IF(ISBLANK(I12751),"",INDEX('depts lookup'!B:B,MATCH(I12751,'depts lookup'!A:A,0)))</f>
        <v>Slum Removal and Rehabilitation fund</v>
      </c>
      <c r="K12751" t="str">
        <f>IF(ISBLANK(I12751),"",INDEX('depts lookup'!C:C,MATCH(I12751,'depts lookup'!A:A,0)))</f>
        <v>4. झोपडपट्टी निर्मूलन व पुनर्वसन निधीतून करावयाची कामे</v>
      </c>
    </row>
    <row r="12752" spans="1:11" x14ac:dyDescent="0.2">
      <c r="A12752" s="1" t="s">
        <v>21024</v>
      </c>
      <c r="B12752">
        <v>347</v>
      </c>
      <c r="C12752" t="s">
        <v>21716</v>
      </c>
      <c r="D12752">
        <v>34</v>
      </c>
      <c r="F12752" t="s">
        <v>21717</v>
      </c>
      <c r="G12752">
        <v>400000</v>
      </c>
      <c r="H12752">
        <f t="shared" si="199"/>
        <v>4</v>
      </c>
      <c r="I12752" t="s">
        <v>22708</v>
      </c>
      <c r="J12752" t="str">
        <f>IF(ISBLANK(I12752),"",INDEX('depts lookup'!B:B,MATCH(I12752,'depts lookup'!A:A,0)))</f>
        <v>Sub-engineer (health)</v>
      </c>
      <c r="K12752" t="str">
        <f>IF(ISBLANK(I12752),"",INDEX('depts lookup'!C:C,MATCH(I12752,'depts lookup'!A:A,0)))</f>
        <v>ख. सब इंजिनियर (हेल्थ) (आ.प्र.)</v>
      </c>
    </row>
    <row r="12753" spans="1:11" x14ac:dyDescent="0.2">
      <c r="A12753" s="1" t="s">
        <v>21024</v>
      </c>
      <c r="B12753">
        <v>348</v>
      </c>
      <c r="C12753" t="s">
        <v>21718</v>
      </c>
      <c r="D12753">
        <v>35</v>
      </c>
      <c r="F12753" t="s">
        <v>21719</v>
      </c>
      <c r="G12753">
        <v>400000</v>
      </c>
      <c r="H12753">
        <f t="shared" si="199"/>
        <v>4</v>
      </c>
      <c r="I12753" t="s">
        <v>22728</v>
      </c>
      <c r="J12753" t="str">
        <f>IF(ISBLANK(I12753),"",INDEX('depts lookup'!B:B,MATCH(I12753,'depts lookup'!A:A,0)))</f>
        <v>PMC Township</v>
      </c>
      <c r="K12753" t="str">
        <f>IF(ISBLANK(I12753),"",INDEX('depts lookup'!C:C,MATCH(I12753,'depts lookup'!A:A,0)))</f>
        <v>ग. मनपा वसाहती</v>
      </c>
    </row>
    <row r="12754" spans="1:11" x14ac:dyDescent="0.2">
      <c r="A12754" s="1" t="s">
        <v>21024</v>
      </c>
      <c r="B12754">
        <v>349</v>
      </c>
      <c r="C12754" t="s">
        <v>21720</v>
      </c>
      <c r="D12754">
        <v>35</v>
      </c>
      <c r="F12754" t="s">
        <v>21721</v>
      </c>
      <c r="G12754">
        <v>400000</v>
      </c>
      <c r="H12754">
        <f t="shared" si="199"/>
        <v>4</v>
      </c>
      <c r="I12754" t="s">
        <v>22708</v>
      </c>
      <c r="J12754" t="str">
        <f>IF(ISBLANK(I12754),"",INDEX('depts lookup'!B:B,MATCH(I12754,'depts lookup'!A:A,0)))</f>
        <v>Sub-engineer (health)</v>
      </c>
      <c r="K12754" t="str">
        <f>IF(ISBLANK(I12754),"",INDEX('depts lookup'!C:C,MATCH(I12754,'depts lookup'!A:A,0)))</f>
        <v>ख. सब इंजिनियर (हेल्थ) (आ.प्र.)</v>
      </c>
    </row>
    <row r="12755" spans="1:11" x14ac:dyDescent="0.2">
      <c r="A12755" s="1" t="s">
        <v>21024</v>
      </c>
      <c r="B12755">
        <v>350</v>
      </c>
      <c r="C12755" t="s">
        <v>21722</v>
      </c>
      <c r="D12755">
        <v>35</v>
      </c>
      <c r="F12755" t="s">
        <v>21723</v>
      </c>
      <c r="G12755">
        <v>400000</v>
      </c>
      <c r="H12755">
        <f t="shared" si="199"/>
        <v>4</v>
      </c>
      <c r="I12755" t="s">
        <v>22708</v>
      </c>
      <c r="J12755" t="str">
        <f>IF(ISBLANK(I12755),"",INDEX('depts lookup'!B:B,MATCH(I12755,'depts lookup'!A:A,0)))</f>
        <v>Sub-engineer (health)</v>
      </c>
      <c r="K12755" t="str">
        <f>IF(ISBLANK(I12755),"",INDEX('depts lookup'!C:C,MATCH(I12755,'depts lookup'!A:A,0)))</f>
        <v>ख. सब इंजिनियर (हेल्थ) (आ.प्र.)</v>
      </c>
    </row>
    <row r="12756" spans="1:11" x14ac:dyDescent="0.2">
      <c r="A12756" s="1" t="s">
        <v>21024</v>
      </c>
      <c r="B12756">
        <v>351</v>
      </c>
      <c r="C12756" t="s">
        <v>21724</v>
      </c>
      <c r="D12756">
        <v>35</v>
      </c>
      <c r="E12756" t="s">
        <v>583</v>
      </c>
      <c r="F12756" t="s">
        <v>21725</v>
      </c>
      <c r="G12756">
        <v>400000</v>
      </c>
      <c r="H12756">
        <f t="shared" si="199"/>
        <v>4</v>
      </c>
      <c r="I12756" t="s">
        <v>22708</v>
      </c>
      <c r="J12756" t="str">
        <f>IF(ISBLANK(I12756),"",INDEX('depts lookup'!B:B,MATCH(I12756,'depts lookup'!A:A,0)))</f>
        <v>Sub-engineer (health)</v>
      </c>
      <c r="K12756" t="str">
        <f>IF(ISBLANK(I12756),"",INDEX('depts lookup'!C:C,MATCH(I12756,'depts lookup'!A:A,0)))</f>
        <v>ख. सब इंजिनियर (हेल्थ) (आ.प्र.)</v>
      </c>
    </row>
    <row r="12757" spans="1:11" x14ac:dyDescent="0.2">
      <c r="A12757" s="1" t="s">
        <v>21024</v>
      </c>
      <c r="B12757">
        <v>352</v>
      </c>
      <c r="C12757" t="s">
        <v>21726</v>
      </c>
      <c r="D12757">
        <v>35</v>
      </c>
      <c r="F12757" t="s">
        <v>21727</v>
      </c>
      <c r="G12757">
        <v>400000</v>
      </c>
      <c r="H12757">
        <f t="shared" si="199"/>
        <v>4</v>
      </c>
      <c r="I12757" t="s">
        <v>22708</v>
      </c>
      <c r="J12757" t="str">
        <f>IF(ISBLANK(I12757),"",INDEX('depts lookup'!B:B,MATCH(I12757,'depts lookup'!A:A,0)))</f>
        <v>Sub-engineer (health)</v>
      </c>
      <c r="K12757" t="str">
        <f>IF(ISBLANK(I12757),"",INDEX('depts lookup'!C:C,MATCH(I12757,'depts lookup'!A:A,0)))</f>
        <v>ख. सब इंजिनियर (हेल्थ) (आ.प्र.)</v>
      </c>
    </row>
    <row r="12758" spans="1:11" x14ac:dyDescent="0.2">
      <c r="A12758" s="1" t="s">
        <v>21024</v>
      </c>
      <c r="B12758">
        <v>353</v>
      </c>
      <c r="C12758" t="s">
        <v>21728</v>
      </c>
      <c r="D12758">
        <v>36</v>
      </c>
      <c r="F12758" t="s">
        <v>21729</v>
      </c>
      <c r="G12758">
        <v>400000</v>
      </c>
      <c r="H12758">
        <f t="shared" si="199"/>
        <v>4</v>
      </c>
      <c r="I12758" t="s">
        <v>22728</v>
      </c>
      <c r="J12758" t="str">
        <f>IF(ISBLANK(I12758),"",INDEX('depts lookup'!B:B,MATCH(I12758,'depts lookup'!A:A,0)))</f>
        <v>PMC Township</v>
      </c>
      <c r="K12758" t="str">
        <f>IF(ISBLANK(I12758),"",INDEX('depts lookup'!C:C,MATCH(I12758,'depts lookup'!A:A,0)))</f>
        <v>ग. मनपा वसाहती</v>
      </c>
    </row>
    <row r="12759" spans="1:11" x14ac:dyDescent="0.2">
      <c r="A12759" s="1" t="s">
        <v>21024</v>
      </c>
      <c r="B12759">
        <v>354</v>
      </c>
      <c r="C12759" t="s">
        <v>21730</v>
      </c>
      <c r="D12759">
        <v>36</v>
      </c>
      <c r="F12759" t="s">
        <v>21731</v>
      </c>
      <c r="G12759">
        <v>400000</v>
      </c>
      <c r="H12759">
        <f t="shared" si="199"/>
        <v>4</v>
      </c>
      <c r="I12759" t="s">
        <v>22728</v>
      </c>
      <c r="J12759" t="str">
        <f>IF(ISBLANK(I12759),"",INDEX('depts lookup'!B:B,MATCH(I12759,'depts lookup'!A:A,0)))</f>
        <v>PMC Township</v>
      </c>
      <c r="K12759" t="str">
        <f>IF(ISBLANK(I12759),"",INDEX('depts lookup'!C:C,MATCH(I12759,'depts lookup'!A:A,0)))</f>
        <v>ग. मनपा वसाहती</v>
      </c>
    </row>
    <row r="12760" spans="1:11" x14ac:dyDescent="0.2">
      <c r="A12760" s="1" t="s">
        <v>21024</v>
      </c>
      <c r="B12760">
        <v>355</v>
      </c>
      <c r="C12760" t="s">
        <v>21732</v>
      </c>
      <c r="D12760">
        <v>36</v>
      </c>
      <c r="F12760" t="s">
        <v>21733</v>
      </c>
      <c r="G12760">
        <v>400000</v>
      </c>
      <c r="H12760">
        <f t="shared" si="199"/>
        <v>4</v>
      </c>
      <c r="I12760" t="s">
        <v>22778</v>
      </c>
      <c r="J12760" t="str">
        <f>IF(ISBLANK(I12760),"",INDEX('depts lookup'!B:B,MATCH(I12760,'depts lookup'!A:A,0)))</f>
        <v>Town Engineer Account spending</v>
      </c>
      <c r="K12760" t="str">
        <f>IF(ISBLANK(I12760),"",INDEX('depts lookup'!C:C,MATCH(I12760,'depts lookup'!A:A,0)))</f>
        <v>क−1. नगर अभियंता खात्याकडील खर्च</v>
      </c>
    </row>
    <row r="12761" spans="1:11" x14ac:dyDescent="0.2">
      <c r="A12761" s="1" t="s">
        <v>21024</v>
      </c>
      <c r="B12761">
        <v>356</v>
      </c>
      <c r="C12761" t="s">
        <v>21734</v>
      </c>
      <c r="D12761">
        <v>36</v>
      </c>
      <c r="F12761" t="s">
        <v>21735</v>
      </c>
      <c r="G12761">
        <v>400000</v>
      </c>
      <c r="H12761">
        <f t="shared" si="199"/>
        <v>4</v>
      </c>
      <c r="I12761" t="s">
        <v>22778</v>
      </c>
      <c r="J12761" t="str">
        <f>IF(ISBLANK(I12761),"",INDEX('depts lookup'!B:B,MATCH(I12761,'depts lookup'!A:A,0)))</f>
        <v>Town Engineer Account spending</v>
      </c>
      <c r="K12761" t="str">
        <f>IF(ISBLANK(I12761),"",INDEX('depts lookup'!C:C,MATCH(I12761,'depts lookup'!A:A,0)))</f>
        <v>क−1. नगर अभियंता खात्याकडील खर्च</v>
      </c>
    </row>
    <row r="12762" spans="1:11" x14ac:dyDescent="0.2">
      <c r="A12762" s="1" t="s">
        <v>21024</v>
      </c>
      <c r="B12762">
        <v>357</v>
      </c>
      <c r="C12762" t="s">
        <v>21736</v>
      </c>
      <c r="D12762">
        <v>36</v>
      </c>
      <c r="F12762" t="s">
        <v>21737</v>
      </c>
      <c r="G12762">
        <v>400000</v>
      </c>
      <c r="H12762">
        <f t="shared" si="199"/>
        <v>4</v>
      </c>
      <c r="I12762" t="s">
        <v>22722</v>
      </c>
      <c r="J12762" t="str">
        <f>IF(ISBLANK(I12762),"",INDEX('depts lookup'!B:B,MATCH(I12762,'depts lookup'!A:A,0)))</f>
        <v>Electrical Department</v>
      </c>
      <c r="K12762" t="str">
        <f>IF(ISBLANK(I12762),"",INDEX('depts lookup'!C:C,MATCH(I12762,'depts lookup'!A:A,0)))</f>
        <v>ग−1. पथांवरील दिवाबत्ती (विद्युत)</v>
      </c>
    </row>
    <row r="12763" spans="1:11" x14ac:dyDescent="0.2">
      <c r="A12763" s="1" t="s">
        <v>21024</v>
      </c>
      <c r="B12763">
        <v>358</v>
      </c>
      <c r="C12763" t="s">
        <v>21738</v>
      </c>
      <c r="D12763">
        <v>36</v>
      </c>
      <c r="F12763" t="s">
        <v>21739</v>
      </c>
      <c r="G12763">
        <v>400000</v>
      </c>
      <c r="H12763">
        <f t="shared" si="199"/>
        <v>4</v>
      </c>
      <c r="I12763" t="s">
        <v>22722</v>
      </c>
      <c r="J12763" t="str">
        <f>IF(ISBLANK(I12763),"",INDEX('depts lookup'!B:B,MATCH(I12763,'depts lookup'!A:A,0)))</f>
        <v>Electrical Department</v>
      </c>
      <c r="K12763" t="str">
        <f>IF(ISBLANK(I12763),"",INDEX('depts lookup'!C:C,MATCH(I12763,'depts lookup'!A:A,0)))</f>
        <v>ग−1. पथांवरील दिवाबत्ती (विद्युत)</v>
      </c>
    </row>
    <row r="12764" spans="1:11" x14ac:dyDescent="0.2">
      <c r="A12764" s="1" t="s">
        <v>21024</v>
      </c>
      <c r="B12764">
        <v>359</v>
      </c>
      <c r="C12764" t="s">
        <v>21740</v>
      </c>
      <c r="D12764">
        <v>36</v>
      </c>
      <c r="F12764" t="s">
        <v>21741</v>
      </c>
      <c r="G12764">
        <v>400000</v>
      </c>
      <c r="H12764">
        <f t="shared" si="199"/>
        <v>4</v>
      </c>
      <c r="I12764" t="s">
        <v>22720</v>
      </c>
      <c r="J12764" t="str">
        <f>IF(ISBLANK(I12764),"",INDEX('depts lookup'!B:B,MATCH(I12764,'depts lookup'!A:A,0)))</f>
        <v>Road development</v>
      </c>
      <c r="K12764" t="str">
        <f>IF(ISBLANK(I12764),"",INDEX('depts lookup'!C:C,MATCH(I12764,'depts lookup'!A:A,0)))</f>
        <v>क. पथ सुधारणा (विशेष कार्याधिकारी)</v>
      </c>
    </row>
    <row r="12765" spans="1:11" x14ac:dyDescent="0.2">
      <c r="A12765" s="1" t="s">
        <v>21024</v>
      </c>
      <c r="B12765">
        <v>360</v>
      </c>
      <c r="C12765" t="s">
        <v>21742</v>
      </c>
      <c r="D12765">
        <v>36</v>
      </c>
      <c r="F12765" t="s">
        <v>21743</v>
      </c>
      <c r="G12765">
        <v>400000</v>
      </c>
      <c r="H12765">
        <f t="shared" si="199"/>
        <v>4</v>
      </c>
      <c r="I12765" t="s">
        <v>22720</v>
      </c>
      <c r="J12765" t="str">
        <f>IF(ISBLANK(I12765),"",INDEX('depts lookup'!B:B,MATCH(I12765,'depts lookup'!A:A,0)))</f>
        <v>Road development</v>
      </c>
      <c r="K12765" t="str">
        <f>IF(ISBLANK(I12765),"",INDEX('depts lookup'!C:C,MATCH(I12765,'depts lookup'!A:A,0)))</f>
        <v>क. पथ सुधारणा (विशेष कार्याधिकारी)</v>
      </c>
    </row>
    <row r="12766" spans="1:11" x14ac:dyDescent="0.2">
      <c r="A12766" s="1" t="s">
        <v>21024</v>
      </c>
      <c r="B12766">
        <v>361</v>
      </c>
      <c r="C12766" t="s">
        <v>21744</v>
      </c>
      <c r="D12766">
        <v>36</v>
      </c>
      <c r="F12766" t="s">
        <v>21745</v>
      </c>
      <c r="G12766">
        <v>400000</v>
      </c>
      <c r="H12766">
        <f t="shared" si="199"/>
        <v>4</v>
      </c>
      <c r="I12766" t="s">
        <v>22708</v>
      </c>
      <c r="J12766" t="str">
        <f>IF(ISBLANK(I12766),"",INDEX('depts lookup'!B:B,MATCH(I12766,'depts lookup'!A:A,0)))</f>
        <v>Sub-engineer (health)</v>
      </c>
      <c r="K12766" t="str">
        <f>IF(ISBLANK(I12766),"",INDEX('depts lookup'!C:C,MATCH(I12766,'depts lookup'!A:A,0)))</f>
        <v>ख. सब इंजिनियर (हेल्थ) (आ.प्र.)</v>
      </c>
    </row>
    <row r="12767" spans="1:11" x14ac:dyDescent="0.2">
      <c r="A12767" s="1" t="s">
        <v>21024</v>
      </c>
      <c r="B12767">
        <v>362</v>
      </c>
      <c r="C12767" t="s">
        <v>21746</v>
      </c>
      <c r="D12767">
        <v>36</v>
      </c>
      <c r="F12767" t="s">
        <v>21747</v>
      </c>
      <c r="G12767">
        <v>400000</v>
      </c>
      <c r="H12767">
        <f t="shared" si="199"/>
        <v>4</v>
      </c>
      <c r="I12767" t="s">
        <v>22708</v>
      </c>
      <c r="J12767" t="str">
        <f>IF(ISBLANK(I12767),"",INDEX('depts lookup'!B:B,MATCH(I12767,'depts lookup'!A:A,0)))</f>
        <v>Sub-engineer (health)</v>
      </c>
      <c r="K12767" t="str">
        <f>IF(ISBLANK(I12767),"",INDEX('depts lookup'!C:C,MATCH(I12767,'depts lookup'!A:A,0)))</f>
        <v>ख. सब इंजिनियर (हेल्थ) (आ.प्र.)</v>
      </c>
    </row>
    <row r="12768" spans="1:11" x14ac:dyDescent="0.2">
      <c r="A12768" s="1" t="s">
        <v>21024</v>
      </c>
      <c r="B12768">
        <v>363</v>
      </c>
      <c r="C12768" t="s">
        <v>21748</v>
      </c>
      <c r="D12768">
        <v>37</v>
      </c>
      <c r="F12768" t="s">
        <v>21749</v>
      </c>
      <c r="G12768">
        <v>400000</v>
      </c>
      <c r="H12768">
        <f t="shared" si="199"/>
        <v>4</v>
      </c>
      <c r="I12768" t="s">
        <v>22728</v>
      </c>
      <c r="J12768" t="str">
        <f>IF(ISBLANK(I12768),"",INDEX('depts lookup'!B:B,MATCH(I12768,'depts lookup'!A:A,0)))</f>
        <v>PMC Township</v>
      </c>
      <c r="K12768" t="str">
        <f>IF(ISBLANK(I12768),"",INDEX('depts lookup'!C:C,MATCH(I12768,'depts lookup'!A:A,0)))</f>
        <v>ग. मनपा वसाहती</v>
      </c>
    </row>
    <row r="12769" spans="1:11" x14ac:dyDescent="0.2">
      <c r="A12769" s="1" t="s">
        <v>21024</v>
      </c>
      <c r="B12769">
        <v>364</v>
      </c>
      <c r="C12769" t="s">
        <v>21750</v>
      </c>
      <c r="D12769">
        <v>37</v>
      </c>
      <c r="F12769" t="s">
        <v>21751</v>
      </c>
      <c r="G12769">
        <v>400000</v>
      </c>
      <c r="H12769">
        <f t="shared" si="199"/>
        <v>4</v>
      </c>
      <c r="I12769" t="s">
        <v>22728</v>
      </c>
      <c r="J12769" t="str">
        <f>IF(ISBLANK(I12769),"",INDEX('depts lookup'!B:B,MATCH(I12769,'depts lookup'!A:A,0)))</f>
        <v>PMC Township</v>
      </c>
      <c r="K12769" t="str">
        <f>IF(ISBLANK(I12769),"",INDEX('depts lookup'!C:C,MATCH(I12769,'depts lookup'!A:A,0)))</f>
        <v>ग. मनपा वसाहती</v>
      </c>
    </row>
    <row r="12770" spans="1:11" x14ac:dyDescent="0.2">
      <c r="A12770" s="1" t="s">
        <v>21024</v>
      </c>
      <c r="B12770">
        <v>365</v>
      </c>
      <c r="C12770" t="s">
        <v>21752</v>
      </c>
      <c r="D12770">
        <v>37</v>
      </c>
      <c r="F12770" t="s">
        <v>21753</v>
      </c>
      <c r="G12770">
        <v>240000</v>
      </c>
      <c r="H12770">
        <f t="shared" si="199"/>
        <v>2.4</v>
      </c>
      <c r="I12770" t="s">
        <v>22728</v>
      </c>
      <c r="J12770" t="str">
        <f>IF(ISBLANK(I12770),"",INDEX('depts lookup'!B:B,MATCH(I12770,'depts lookup'!A:A,0)))</f>
        <v>PMC Township</v>
      </c>
      <c r="K12770" t="str">
        <f>IF(ISBLANK(I12770),"",INDEX('depts lookup'!C:C,MATCH(I12770,'depts lookup'!A:A,0)))</f>
        <v>ग. मनपा वसाहती</v>
      </c>
    </row>
    <row r="12771" spans="1:11" x14ac:dyDescent="0.2">
      <c r="A12771" s="1" t="s">
        <v>21024</v>
      </c>
      <c r="B12771">
        <v>366</v>
      </c>
      <c r="C12771" t="s">
        <v>21754</v>
      </c>
      <c r="D12771">
        <v>37</v>
      </c>
      <c r="F12771" t="s">
        <v>21755</v>
      </c>
      <c r="G12771">
        <v>240000</v>
      </c>
      <c r="H12771">
        <f t="shared" si="199"/>
        <v>2.4</v>
      </c>
      <c r="I12771" t="s">
        <v>22728</v>
      </c>
      <c r="J12771" t="str">
        <f>IF(ISBLANK(I12771),"",INDEX('depts lookup'!B:B,MATCH(I12771,'depts lookup'!A:A,0)))</f>
        <v>PMC Township</v>
      </c>
      <c r="K12771" t="str">
        <f>IF(ISBLANK(I12771),"",INDEX('depts lookup'!C:C,MATCH(I12771,'depts lookup'!A:A,0)))</f>
        <v>ग. मनपा वसाहती</v>
      </c>
    </row>
    <row r="12772" spans="1:11" x14ac:dyDescent="0.2">
      <c r="A12772" s="1" t="s">
        <v>21024</v>
      </c>
      <c r="B12772">
        <v>367</v>
      </c>
      <c r="C12772" t="s">
        <v>21756</v>
      </c>
      <c r="D12772">
        <v>37</v>
      </c>
      <c r="F12772" t="s">
        <v>21757</v>
      </c>
      <c r="G12772">
        <v>240000</v>
      </c>
      <c r="H12772">
        <f t="shared" si="199"/>
        <v>2.4</v>
      </c>
      <c r="I12772" t="s">
        <v>22728</v>
      </c>
      <c r="J12772" t="str">
        <f>IF(ISBLANK(I12772),"",INDEX('depts lookup'!B:B,MATCH(I12772,'depts lookup'!A:A,0)))</f>
        <v>PMC Township</v>
      </c>
      <c r="K12772" t="str">
        <f>IF(ISBLANK(I12772),"",INDEX('depts lookup'!C:C,MATCH(I12772,'depts lookup'!A:A,0)))</f>
        <v>ग. मनपा वसाहती</v>
      </c>
    </row>
    <row r="12773" spans="1:11" x14ac:dyDescent="0.2">
      <c r="A12773" s="1" t="s">
        <v>21024</v>
      </c>
      <c r="B12773">
        <v>368</v>
      </c>
      <c r="C12773" t="s">
        <v>21758</v>
      </c>
      <c r="D12773">
        <v>37</v>
      </c>
      <c r="F12773" t="s">
        <v>21759</v>
      </c>
      <c r="G12773">
        <v>400000</v>
      </c>
      <c r="H12773">
        <f t="shared" si="199"/>
        <v>4</v>
      </c>
      <c r="I12773" t="s">
        <v>22728</v>
      </c>
      <c r="J12773" t="str">
        <f>IF(ISBLANK(I12773),"",INDEX('depts lookup'!B:B,MATCH(I12773,'depts lookup'!A:A,0)))</f>
        <v>PMC Township</v>
      </c>
      <c r="K12773" t="str">
        <f>IF(ISBLANK(I12773),"",INDEX('depts lookup'!C:C,MATCH(I12773,'depts lookup'!A:A,0)))</f>
        <v>ग. मनपा वसाहती</v>
      </c>
    </row>
    <row r="12774" spans="1:11" x14ac:dyDescent="0.2">
      <c r="A12774" s="1" t="s">
        <v>21024</v>
      </c>
      <c r="B12774">
        <v>369</v>
      </c>
      <c r="C12774" t="s">
        <v>21760</v>
      </c>
      <c r="D12774">
        <v>37</v>
      </c>
      <c r="F12774" t="s">
        <v>21761</v>
      </c>
      <c r="G12774">
        <v>320000</v>
      </c>
      <c r="H12774">
        <f t="shared" si="199"/>
        <v>3.2</v>
      </c>
      <c r="I12774" t="s">
        <v>22722</v>
      </c>
      <c r="J12774" t="str">
        <f>IF(ISBLANK(I12774),"",INDEX('depts lookup'!B:B,MATCH(I12774,'depts lookup'!A:A,0)))</f>
        <v>Electrical Department</v>
      </c>
      <c r="K12774" t="str">
        <f>IF(ISBLANK(I12774),"",INDEX('depts lookup'!C:C,MATCH(I12774,'depts lookup'!A:A,0)))</f>
        <v>ग−1. पथांवरील दिवाबत्ती (विद्युत)</v>
      </c>
    </row>
    <row r="12775" spans="1:11" x14ac:dyDescent="0.2">
      <c r="A12775" s="1" t="s">
        <v>21024</v>
      </c>
      <c r="B12775">
        <v>370</v>
      </c>
      <c r="C12775" t="s">
        <v>21762</v>
      </c>
      <c r="D12775">
        <v>37</v>
      </c>
      <c r="F12775" t="s">
        <v>21763</v>
      </c>
      <c r="G12775">
        <v>320000</v>
      </c>
      <c r="H12775">
        <f t="shared" si="199"/>
        <v>3.2</v>
      </c>
      <c r="I12775" t="s">
        <v>22722</v>
      </c>
      <c r="J12775" t="str">
        <f>IF(ISBLANK(I12775),"",INDEX('depts lookup'!B:B,MATCH(I12775,'depts lookup'!A:A,0)))</f>
        <v>Electrical Department</v>
      </c>
      <c r="K12775" t="str">
        <f>IF(ISBLANK(I12775),"",INDEX('depts lookup'!C:C,MATCH(I12775,'depts lookup'!A:A,0)))</f>
        <v>ग−1. पथांवरील दिवाबत्ती (विद्युत)</v>
      </c>
    </row>
    <row r="12776" spans="1:11" x14ac:dyDescent="0.2">
      <c r="A12776" s="1" t="s">
        <v>21024</v>
      </c>
      <c r="B12776">
        <v>371</v>
      </c>
      <c r="C12776" t="s">
        <v>21764</v>
      </c>
      <c r="D12776">
        <v>37</v>
      </c>
      <c r="F12776" t="s">
        <v>21765</v>
      </c>
      <c r="G12776">
        <v>400000</v>
      </c>
      <c r="H12776">
        <f t="shared" si="199"/>
        <v>4</v>
      </c>
      <c r="I12776" t="s">
        <v>22722</v>
      </c>
      <c r="J12776" t="str">
        <f>IF(ISBLANK(I12776),"",INDEX('depts lookup'!B:B,MATCH(I12776,'depts lookup'!A:A,0)))</f>
        <v>Electrical Department</v>
      </c>
      <c r="K12776" t="str">
        <f>IF(ISBLANK(I12776),"",INDEX('depts lookup'!C:C,MATCH(I12776,'depts lookup'!A:A,0)))</f>
        <v>ग−1. पथांवरील दिवाबत्ती (विद्युत)</v>
      </c>
    </row>
    <row r="12777" spans="1:11" x14ac:dyDescent="0.2">
      <c r="A12777" s="1" t="s">
        <v>21024</v>
      </c>
      <c r="B12777">
        <v>372</v>
      </c>
      <c r="C12777" t="s">
        <v>21766</v>
      </c>
      <c r="D12777">
        <v>37</v>
      </c>
      <c r="F12777" t="s">
        <v>21767</v>
      </c>
      <c r="G12777">
        <v>400000</v>
      </c>
      <c r="H12777">
        <f t="shared" si="199"/>
        <v>4</v>
      </c>
      <c r="I12777" t="s">
        <v>22722</v>
      </c>
      <c r="J12777" t="str">
        <f>IF(ISBLANK(I12777),"",INDEX('depts lookup'!B:B,MATCH(I12777,'depts lookup'!A:A,0)))</f>
        <v>Electrical Department</v>
      </c>
      <c r="K12777" t="str">
        <f>IF(ISBLANK(I12777),"",INDEX('depts lookup'!C:C,MATCH(I12777,'depts lookup'!A:A,0)))</f>
        <v>ग−1. पथांवरील दिवाबत्ती (विद्युत)</v>
      </c>
    </row>
    <row r="12778" spans="1:11" x14ac:dyDescent="0.2">
      <c r="A12778" s="1" t="s">
        <v>21024</v>
      </c>
      <c r="B12778">
        <v>373</v>
      </c>
      <c r="C12778" t="s">
        <v>21768</v>
      </c>
      <c r="D12778">
        <v>37</v>
      </c>
      <c r="F12778" t="s">
        <v>21769</v>
      </c>
      <c r="G12778">
        <v>240000</v>
      </c>
      <c r="H12778">
        <f t="shared" si="199"/>
        <v>2.4</v>
      </c>
      <c r="I12778" t="s">
        <v>22720</v>
      </c>
      <c r="J12778" t="str">
        <f>IF(ISBLANK(I12778),"",INDEX('depts lookup'!B:B,MATCH(I12778,'depts lookup'!A:A,0)))</f>
        <v>Road development</v>
      </c>
      <c r="K12778" t="str">
        <f>IF(ISBLANK(I12778),"",INDEX('depts lookup'!C:C,MATCH(I12778,'depts lookup'!A:A,0)))</f>
        <v>क. पथ सुधारणा (विशेष कार्याधिकारी)</v>
      </c>
    </row>
    <row r="12779" spans="1:11" x14ac:dyDescent="0.2">
      <c r="A12779" s="1" t="s">
        <v>21024</v>
      </c>
      <c r="B12779">
        <v>374</v>
      </c>
      <c r="C12779" t="s">
        <v>21770</v>
      </c>
      <c r="D12779">
        <v>37</v>
      </c>
      <c r="F12779" t="s">
        <v>21771</v>
      </c>
      <c r="G12779">
        <v>400000</v>
      </c>
      <c r="H12779">
        <f t="shared" si="199"/>
        <v>4</v>
      </c>
      <c r="I12779" t="s">
        <v>22720</v>
      </c>
      <c r="J12779" t="str">
        <f>IF(ISBLANK(I12779),"",INDEX('depts lookup'!B:B,MATCH(I12779,'depts lookup'!A:A,0)))</f>
        <v>Road development</v>
      </c>
      <c r="K12779" t="str">
        <f>IF(ISBLANK(I12779),"",INDEX('depts lookup'!C:C,MATCH(I12779,'depts lookup'!A:A,0)))</f>
        <v>क. पथ सुधारणा (विशेष कार्याधिकारी)</v>
      </c>
    </row>
    <row r="12780" spans="1:11" x14ac:dyDescent="0.2">
      <c r="A12780" s="1" t="s">
        <v>21024</v>
      </c>
      <c r="B12780">
        <v>375</v>
      </c>
      <c r="C12780" t="s">
        <v>21772</v>
      </c>
      <c r="D12780">
        <v>38</v>
      </c>
      <c r="F12780" t="s">
        <v>21773</v>
      </c>
      <c r="G12780">
        <v>400000</v>
      </c>
      <c r="H12780">
        <f t="shared" si="199"/>
        <v>4</v>
      </c>
      <c r="I12780" t="s">
        <v>22728</v>
      </c>
      <c r="J12780" t="str">
        <f>IF(ISBLANK(I12780),"",INDEX('depts lookup'!B:B,MATCH(I12780,'depts lookup'!A:A,0)))</f>
        <v>PMC Township</v>
      </c>
      <c r="K12780" t="str">
        <f>IF(ISBLANK(I12780),"",INDEX('depts lookup'!C:C,MATCH(I12780,'depts lookup'!A:A,0)))</f>
        <v>ग. मनपा वसाहती</v>
      </c>
    </row>
    <row r="12781" spans="1:11" x14ac:dyDescent="0.2">
      <c r="A12781" s="1" t="s">
        <v>21024</v>
      </c>
      <c r="B12781">
        <v>376</v>
      </c>
      <c r="C12781" t="s">
        <v>21774</v>
      </c>
      <c r="D12781">
        <v>38</v>
      </c>
      <c r="F12781" t="s">
        <v>21775</v>
      </c>
      <c r="G12781">
        <v>400000</v>
      </c>
      <c r="H12781">
        <f t="shared" si="199"/>
        <v>4</v>
      </c>
      <c r="I12781" t="s">
        <v>22778</v>
      </c>
      <c r="J12781" t="str">
        <f>IF(ISBLANK(I12781),"",INDEX('depts lookup'!B:B,MATCH(I12781,'depts lookup'!A:A,0)))</f>
        <v>Town Engineer Account spending</v>
      </c>
      <c r="K12781" t="str">
        <f>IF(ISBLANK(I12781),"",INDEX('depts lookup'!C:C,MATCH(I12781,'depts lookup'!A:A,0)))</f>
        <v>क−1. नगर अभियंता खात्याकडील खर्च</v>
      </c>
    </row>
    <row r="12782" spans="1:11" x14ac:dyDescent="0.2">
      <c r="A12782" s="1" t="s">
        <v>21024</v>
      </c>
      <c r="B12782">
        <v>377</v>
      </c>
      <c r="C12782" t="s">
        <v>21776</v>
      </c>
      <c r="D12782">
        <v>38</v>
      </c>
      <c r="F12782" t="s">
        <v>21777</v>
      </c>
      <c r="G12782">
        <v>400000</v>
      </c>
      <c r="H12782">
        <f t="shared" si="199"/>
        <v>4</v>
      </c>
      <c r="I12782" t="s">
        <v>22722</v>
      </c>
      <c r="J12782" t="str">
        <f>IF(ISBLANK(I12782),"",INDEX('depts lookup'!B:B,MATCH(I12782,'depts lookup'!A:A,0)))</f>
        <v>Electrical Department</v>
      </c>
      <c r="K12782" t="str">
        <f>IF(ISBLANK(I12782),"",INDEX('depts lookup'!C:C,MATCH(I12782,'depts lookup'!A:A,0)))</f>
        <v>ग−1. पथांवरील दिवाबत्ती (विद्युत)</v>
      </c>
    </row>
    <row r="12783" spans="1:11" x14ac:dyDescent="0.2">
      <c r="A12783" s="1" t="s">
        <v>21024</v>
      </c>
      <c r="B12783">
        <v>378</v>
      </c>
      <c r="C12783" t="s">
        <v>21778</v>
      </c>
      <c r="D12783">
        <v>38</v>
      </c>
      <c r="F12783" t="s">
        <v>21779</v>
      </c>
      <c r="G12783">
        <v>400000</v>
      </c>
      <c r="H12783">
        <f t="shared" si="199"/>
        <v>4</v>
      </c>
      <c r="I12783" t="s">
        <v>22722</v>
      </c>
      <c r="J12783" t="str">
        <f>IF(ISBLANK(I12783),"",INDEX('depts lookup'!B:B,MATCH(I12783,'depts lookup'!A:A,0)))</f>
        <v>Electrical Department</v>
      </c>
      <c r="K12783" t="str">
        <f>IF(ISBLANK(I12783),"",INDEX('depts lookup'!C:C,MATCH(I12783,'depts lookup'!A:A,0)))</f>
        <v>ग−1. पथांवरील दिवाबत्ती (विद्युत)</v>
      </c>
    </row>
    <row r="12784" spans="1:11" x14ac:dyDescent="0.2">
      <c r="A12784" s="1" t="s">
        <v>21024</v>
      </c>
      <c r="B12784">
        <v>379</v>
      </c>
      <c r="C12784" t="s">
        <v>21780</v>
      </c>
      <c r="D12784">
        <v>38</v>
      </c>
      <c r="F12784" t="s">
        <v>21781</v>
      </c>
      <c r="G12784">
        <v>400000</v>
      </c>
      <c r="H12784">
        <f t="shared" si="199"/>
        <v>4</v>
      </c>
      <c r="I12784" t="s">
        <v>22720</v>
      </c>
      <c r="J12784" t="str">
        <f>IF(ISBLANK(I12784),"",INDEX('depts lookup'!B:B,MATCH(I12784,'depts lookup'!A:A,0)))</f>
        <v>Road development</v>
      </c>
      <c r="K12784" t="str">
        <f>IF(ISBLANK(I12784),"",INDEX('depts lookup'!C:C,MATCH(I12784,'depts lookup'!A:A,0)))</f>
        <v>क. पथ सुधारणा (विशेष कार्याधिकारी)</v>
      </c>
    </row>
    <row r="12785" spans="1:11" x14ac:dyDescent="0.2">
      <c r="A12785" s="1" t="s">
        <v>21024</v>
      </c>
      <c r="B12785">
        <v>380</v>
      </c>
      <c r="C12785" t="s">
        <v>21782</v>
      </c>
      <c r="D12785">
        <v>38</v>
      </c>
      <c r="F12785" t="s">
        <v>21783</v>
      </c>
      <c r="G12785">
        <v>400000</v>
      </c>
      <c r="H12785">
        <f t="shared" si="199"/>
        <v>4</v>
      </c>
      <c r="I12785" t="s">
        <v>22720</v>
      </c>
      <c r="J12785" t="str">
        <f>IF(ISBLANK(I12785),"",INDEX('depts lookup'!B:B,MATCH(I12785,'depts lookup'!A:A,0)))</f>
        <v>Road development</v>
      </c>
      <c r="K12785" t="str">
        <f>IF(ISBLANK(I12785),"",INDEX('depts lookup'!C:C,MATCH(I12785,'depts lookup'!A:A,0)))</f>
        <v>क. पथ सुधारणा (विशेष कार्याधिकारी)</v>
      </c>
    </row>
    <row r="12786" spans="1:11" x14ac:dyDescent="0.2">
      <c r="A12786" s="1" t="s">
        <v>21024</v>
      </c>
      <c r="B12786">
        <v>381</v>
      </c>
      <c r="C12786" t="s">
        <v>21784</v>
      </c>
      <c r="D12786">
        <v>38</v>
      </c>
      <c r="F12786" t="s">
        <v>21785</v>
      </c>
      <c r="G12786">
        <v>400000</v>
      </c>
      <c r="H12786">
        <f t="shared" si="199"/>
        <v>4</v>
      </c>
      <c r="I12786" t="s">
        <v>22708</v>
      </c>
      <c r="J12786" t="str">
        <f>IF(ISBLANK(I12786),"",INDEX('depts lookup'!B:B,MATCH(I12786,'depts lookup'!A:A,0)))</f>
        <v>Sub-engineer (health)</v>
      </c>
      <c r="K12786" t="str">
        <f>IF(ISBLANK(I12786),"",INDEX('depts lookup'!C:C,MATCH(I12786,'depts lookup'!A:A,0)))</f>
        <v>ख. सब इंजिनियर (हेल्थ) (आ.प्र.)</v>
      </c>
    </row>
    <row r="12787" spans="1:11" x14ac:dyDescent="0.2">
      <c r="A12787" s="1" t="s">
        <v>21024</v>
      </c>
      <c r="B12787">
        <v>382</v>
      </c>
      <c r="C12787" t="s">
        <v>21786</v>
      </c>
      <c r="D12787">
        <v>38</v>
      </c>
      <c r="F12787" t="s">
        <v>21787</v>
      </c>
      <c r="G12787">
        <v>400000</v>
      </c>
      <c r="H12787">
        <f t="shared" si="199"/>
        <v>4</v>
      </c>
      <c r="I12787" t="s">
        <v>22708</v>
      </c>
      <c r="J12787" t="str">
        <f>IF(ISBLANK(I12787),"",INDEX('depts lookup'!B:B,MATCH(I12787,'depts lookup'!A:A,0)))</f>
        <v>Sub-engineer (health)</v>
      </c>
      <c r="K12787" t="str">
        <f>IF(ISBLANK(I12787),"",INDEX('depts lookup'!C:C,MATCH(I12787,'depts lookup'!A:A,0)))</f>
        <v>ख. सब इंजिनियर (हेल्थ) (आ.प्र.)</v>
      </c>
    </row>
    <row r="12788" spans="1:11" x14ac:dyDescent="0.2">
      <c r="A12788" s="1" t="s">
        <v>21024</v>
      </c>
      <c r="B12788">
        <v>383</v>
      </c>
      <c r="C12788" t="s">
        <v>21788</v>
      </c>
      <c r="D12788">
        <v>38</v>
      </c>
      <c r="F12788" t="s">
        <v>21789</v>
      </c>
      <c r="G12788">
        <v>400000</v>
      </c>
      <c r="H12788">
        <f t="shared" si="199"/>
        <v>4</v>
      </c>
      <c r="I12788" t="s">
        <v>22708</v>
      </c>
      <c r="J12788" t="str">
        <f>IF(ISBLANK(I12788),"",INDEX('depts lookup'!B:B,MATCH(I12788,'depts lookup'!A:A,0)))</f>
        <v>Sub-engineer (health)</v>
      </c>
      <c r="K12788" t="str">
        <f>IF(ISBLANK(I12788),"",INDEX('depts lookup'!C:C,MATCH(I12788,'depts lookup'!A:A,0)))</f>
        <v>ख. सब इंजिनियर (हेल्थ) (आ.प्र.)</v>
      </c>
    </row>
    <row r="12789" spans="1:11" x14ac:dyDescent="0.2">
      <c r="A12789" s="1" t="s">
        <v>21024</v>
      </c>
      <c r="B12789">
        <v>384</v>
      </c>
      <c r="C12789" t="s">
        <v>21790</v>
      </c>
      <c r="D12789">
        <v>38</v>
      </c>
      <c r="F12789" t="s">
        <v>21791</v>
      </c>
      <c r="G12789">
        <v>400000</v>
      </c>
      <c r="H12789">
        <f t="shared" si="199"/>
        <v>4</v>
      </c>
      <c r="I12789" t="s">
        <v>22763</v>
      </c>
      <c r="J12789" t="str">
        <f>IF(ISBLANK(I12789),"",INDEX('depts lookup'!B:B,MATCH(I12789,'depts lookup'!A:A,0)))</f>
        <v>Accounts</v>
      </c>
      <c r="K12789" t="str">
        <f>IF(ISBLANK(I12789),"",INDEX('depts lookup'!C:C,MATCH(I12789,'depts lookup'!A:A,0)))</f>
        <v>ख. नळ खाते</v>
      </c>
    </row>
    <row r="12790" spans="1:11" x14ac:dyDescent="0.2">
      <c r="A12790" s="1" t="s">
        <v>21024</v>
      </c>
      <c r="B12790">
        <v>385</v>
      </c>
      <c r="C12790" t="s">
        <v>21792</v>
      </c>
      <c r="D12790">
        <v>39</v>
      </c>
      <c r="F12790" t="s">
        <v>21793</v>
      </c>
      <c r="G12790">
        <v>400000</v>
      </c>
      <c r="H12790">
        <f t="shared" si="199"/>
        <v>4</v>
      </c>
      <c r="I12790" t="s">
        <v>3947</v>
      </c>
      <c r="J12790" t="str">
        <f>IF(ISBLANK(I12790),"",INDEX('depts lookup'!B:B,MATCH(I12790,'depts lookup'!A:A,0)))</f>
        <v>Buildings land township</v>
      </c>
      <c r="K12790" t="str">
        <f>IF(ISBLANK(I12790),"",INDEX('depts lookup'!C:C,MATCH(I12790,'depts lookup'!A:A,0)))</f>
        <v>भवने, भूमी व मनपा वसाहती यांची व्यवस्था</v>
      </c>
    </row>
    <row r="12791" spans="1:11" x14ac:dyDescent="0.2">
      <c r="A12791" s="1" t="s">
        <v>21024</v>
      </c>
      <c r="B12791">
        <v>386</v>
      </c>
      <c r="C12791" t="s">
        <v>21794</v>
      </c>
      <c r="D12791">
        <v>39</v>
      </c>
      <c r="F12791" t="s">
        <v>21795</v>
      </c>
      <c r="G12791">
        <v>400000</v>
      </c>
      <c r="H12791">
        <f t="shared" si="199"/>
        <v>4</v>
      </c>
      <c r="I12791" t="s">
        <v>3947</v>
      </c>
      <c r="J12791" t="str">
        <f>IF(ISBLANK(I12791),"",INDEX('depts lookup'!B:B,MATCH(I12791,'depts lookup'!A:A,0)))</f>
        <v>Buildings land township</v>
      </c>
      <c r="K12791" t="str">
        <f>IF(ISBLANK(I12791),"",INDEX('depts lookup'!C:C,MATCH(I12791,'depts lookup'!A:A,0)))</f>
        <v>भवने, भूमी व मनपा वसाहती यांची व्यवस्था</v>
      </c>
    </row>
    <row r="12792" spans="1:11" x14ac:dyDescent="0.2">
      <c r="A12792" s="1" t="s">
        <v>21024</v>
      </c>
      <c r="B12792">
        <v>387</v>
      </c>
      <c r="C12792" t="s">
        <v>21796</v>
      </c>
      <c r="D12792">
        <v>39</v>
      </c>
      <c r="F12792" t="s">
        <v>21797</v>
      </c>
      <c r="G12792">
        <v>400000</v>
      </c>
      <c r="H12792">
        <f t="shared" si="199"/>
        <v>4</v>
      </c>
      <c r="I12792" t="s">
        <v>22728</v>
      </c>
      <c r="J12792" t="str">
        <f>IF(ISBLANK(I12792),"",INDEX('depts lookup'!B:B,MATCH(I12792,'depts lookup'!A:A,0)))</f>
        <v>PMC Township</v>
      </c>
      <c r="K12792" t="str">
        <f>IF(ISBLANK(I12792),"",INDEX('depts lookup'!C:C,MATCH(I12792,'depts lookup'!A:A,0)))</f>
        <v>ग. मनपा वसाहती</v>
      </c>
    </row>
    <row r="12793" spans="1:11" x14ac:dyDescent="0.2">
      <c r="A12793" s="1" t="s">
        <v>21024</v>
      </c>
      <c r="B12793">
        <v>388</v>
      </c>
      <c r="C12793" t="s">
        <v>21798</v>
      </c>
      <c r="D12793">
        <v>39</v>
      </c>
      <c r="F12793" t="s">
        <v>21799</v>
      </c>
      <c r="G12793">
        <v>400000</v>
      </c>
      <c r="H12793">
        <f t="shared" si="199"/>
        <v>4</v>
      </c>
      <c r="I12793" t="s">
        <v>22778</v>
      </c>
      <c r="J12793" t="str">
        <f>IF(ISBLANK(I12793),"",INDEX('depts lookup'!B:B,MATCH(I12793,'depts lookup'!A:A,0)))</f>
        <v>Town Engineer Account spending</v>
      </c>
      <c r="K12793" t="str">
        <f>IF(ISBLANK(I12793),"",INDEX('depts lookup'!C:C,MATCH(I12793,'depts lookup'!A:A,0)))</f>
        <v>क−1. नगर अभियंता खात्याकडील खर्च</v>
      </c>
    </row>
    <row r="12794" spans="1:11" x14ac:dyDescent="0.2">
      <c r="A12794" s="1" t="s">
        <v>21024</v>
      </c>
      <c r="B12794">
        <v>389</v>
      </c>
      <c r="C12794" t="s">
        <v>21800</v>
      </c>
      <c r="D12794">
        <v>39</v>
      </c>
      <c r="F12794" t="s">
        <v>21801</v>
      </c>
      <c r="G12794">
        <v>400000</v>
      </c>
      <c r="H12794">
        <f t="shared" si="199"/>
        <v>4</v>
      </c>
      <c r="I12794" t="s">
        <v>22720</v>
      </c>
      <c r="J12794" t="str">
        <f>IF(ISBLANK(I12794),"",INDEX('depts lookup'!B:B,MATCH(I12794,'depts lookup'!A:A,0)))</f>
        <v>Road development</v>
      </c>
      <c r="K12794" t="str">
        <f>IF(ISBLANK(I12794),"",INDEX('depts lookup'!C:C,MATCH(I12794,'depts lookup'!A:A,0)))</f>
        <v>क. पथ सुधारणा (विशेष कार्याधिकारी)</v>
      </c>
    </row>
    <row r="12795" spans="1:11" x14ac:dyDescent="0.2">
      <c r="A12795" s="1" t="s">
        <v>21024</v>
      </c>
      <c r="B12795">
        <v>390</v>
      </c>
      <c r="C12795" t="s">
        <v>21802</v>
      </c>
      <c r="D12795">
        <v>39</v>
      </c>
      <c r="F12795" t="s">
        <v>21803</v>
      </c>
      <c r="G12795">
        <v>400000</v>
      </c>
      <c r="H12795">
        <f t="shared" si="199"/>
        <v>4</v>
      </c>
      <c r="I12795" t="s">
        <v>22720</v>
      </c>
      <c r="J12795" t="str">
        <f>IF(ISBLANK(I12795),"",INDEX('depts lookup'!B:B,MATCH(I12795,'depts lookup'!A:A,0)))</f>
        <v>Road development</v>
      </c>
      <c r="K12795" t="str">
        <f>IF(ISBLANK(I12795),"",INDEX('depts lookup'!C:C,MATCH(I12795,'depts lookup'!A:A,0)))</f>
        <v>क. पथ सुधारणा (विशेष कार्याधिकारी)</v>
      </c>
    </row>
    <row r="12796" spans="1:11" x14ac:dyDescent="0.2">
      <c r="A12796" s="1" t="s">
        <v>21024</v>
      </c>
      <c r="B12796">
        <v>391</v>
      </c>
      <c r="C12796" t="s">
        <v>21804</v>
      </c>
      <c r="D12796">
        <v>39</v>
      </c>
      <c r="F12796" t="s">
        <v>21805</v>
      </c>
      <c r="G12796">
        <v>400000</v>
      </c>
      <c r="H12796">
        <f t="shared" si="199"/>
        <v>4</v>
      </c>
      <c r="I12796" t="s">
        <v>22720</v>
      </c>
      <c r="J12796" t="str">
        <f>IF(ISBLANK(I12796),"",INDEX('depts lookup'!B:B,MATCH(I12796,'depts lookup'!A:A,0)))</f>
        <v>Road development</v>
      </c>
      <c r="K12796" t="str">
        <f>IF(ISBLANK(I12796),"",INDEX('depts lookup'!C:C,MATCH(I12796,'depts lookup'!A:A,0)))</f>
        <v>क. पथ सुधारणा (विशेष कार्याधिकारी)</v>
      </c>
    </row>
    <row r="12797" spans="1:11" x14ac:dyDescent="0.2">
      <c r="A12797" s="1" t="s">
        <v>21024</v>
      </c>
      <c r="B12797">
        <v>392</v>
      </c>
      <c r="C12797" t="s">
        <v>21806</v>
      </c>
      <c r="D12797">
        <v>39</v>
      </c>
      <c r="F12797" t="s">
        <v>21807</v>
      </c>
      <c r="G12797">
        <v>400000</v>
      </c>
      <c r="H12797">
        <f t="shared" si="199"/>
        <v>4</v>
      </c>
      <c r="I12797" t="s">
        <v>22720</v>
      </c>
      <c r="J12797" t="str">
        <f>IF(ISBLANK(I12797),"",INDEX('depts lookup'!B:B,MATCH(I12797,'depts lookup'!A:A,0)))</f>
        <v>Road development</v>
      </c>
      <c r="K12797" t="str">
        <f>IF(ISBLANK(I12797),"",INDEX('depts lookup'!C:C,MATCH(I12797,'depts lookup'!A:A,0)))</f>
        <v>क. पथ सुधारणा (विशेष कार्याधिकारी)</v>
      </c>
    </row>
    <row r="12798" spans="1:11" x14ac:dyDescent="0.2">
      <c r="A12798" s="1" t="s">
        <v>21024</v>
      </c>
      <c r="B12798">
        <v>393</v>
      </c>
      <c r="C12798" t="s">
        <v>21808</v>
      </c>
      <c r="D12798">
        <v>39</v>
      </c>
      <c r="F12798" t="s">
        <v>21809</v>
      </c>
      <c r="G12798">
        <v>400000</v>
      </c>
      <c r="H12798">
        <f t="shared" si="199"/>
        <v>4</v>
      </c>
      <c r="I12798" t="s">
        <v>22720</v>
      </c>
      <c r="J12798" t="str">
        <f>IF(ISBLANK(I12798),"",INDEX('depts lookup'!B:B,MATCH(I12798,'depts lookup'!A:A,0)))</f>
        <v>Road development</v>
      </c>
      <c r="K12798" t="str">
        <f>IF(ISBLANK(I12798),"",INDEX('depts lookup'!C:C,MATCH(I12798,'depts lookup'!A:A,0)))</f>
        <v>क. पथ सुधारणा (विशेष कार्याधिकारी)</v>
      </c>
    </row>
    <row r="12799" spans="1:11" x14ac:dyDescent="0.2">
      <c r="A12799" s="1" t="s">
        <v>21024</v>
      </c>
      <c r="B12799">
        <v>394</v>
      </c>
      <c r="C12799" t="s">
        <v>21810</v>
      </c>
      <c r="D12799">
        <v>39</v>
      </c>
      <c r="F12799" t="s">
        <v>21811</v>
      </c>
      <c r="G12799">
        <v>400000</v>
      </c>
      <c r="H12799">
        <f t="shared" si="199"/>
        <v>4</v>
      </c>
      <c r="I12799" t="s">
        <v>10601</v>
      </c>
      <c r="J12799" t="str">
        <f>IF(ISBLANK(I12799),"",INDEX('depts lookup'!B:B,MATCH(I12799,'depts lookup'!A:A,0)))</f>
        <v>Water suppy</v>
      </c>
      <c r="K12799" t="str">
        <f>IF(ISBLANK(I12799),"",INDEX('depts lookup'!C:C,MATCH(I12799,'depts lookup'!A:A,0)))</f>
        <v>1. पाणीपुरवठा</v>
      </c>
    </row>
    <row r="12800" spans="1:11" x14ac:dyDescent="0.2">
      <c r="A12800" s="1" t="s">
        <v>21024</v>
      </c>
      <c r="B12800">
        <v>395</v>
      </c>
      <c r="C12800" t="s">
        <v>21812</v>
      </c>
      <c r="D12800">
        <v>40</v>
      </c>
      <c r="E12800" t="s">
        <v>583</v>
      </c>
      <c r="F12800" t="s">
        <v>21813</v>
      </c>
      <c r="G12800">
        <v>400000</v>
      </c>
      <c r="H12800">
        <f t="shared" si="199"/>
        <v>4</v>
      </c>
      <c r="I12800" t="s">
        <v>22728</v>
      </c>
      <c r="J12800" t="str">
        <f>IF(ISBLANK(I12800),"",INDEX('depts lookup'!B:B,MATCH(I12800,'depts lookup'!A:A,0)))</f>
        <v>PMC Township</v>
      </c>
      <c r="K12800" t="str">
        <f>IF(ISBLANK(I12800),"",INDEX('depts lookup'!C:C,MATCH(I12800,'depts lookup'!A:A,0)))</f>
        <v>ग. मनपा वसाहती</v>
      </c>
    </row>
    <row r="12801" spans="1:11" x14ac:dyDescent="0.2">
      <c r="A12801" s="1" t="s">
        <v>21024</v>
      </c>
      <c r="B12801">
        <v>396</v>
      </c>
      <c r="C12801" t="s">
        <v>21814</v>
      </c>
      <c r="D12801">
        <v>40</v>
      </c>
      <c r="E12801" t="s">
        <v>583</v>
      </c>
      <c r="F12801" t="s">
        <v>21815</v>
      </c>
      <c r="G12801">
        <v>400000</v>
      </c>
      <c r="H12801">
        <f t="shared" si="199"/>
        <v>4</v>
      </c>
      <c r="I12801" t="s">
        <v>22722</v>
      </c>
      <c r="J12801" t="str">
        <f>IF(ISBLANK(I12801),"",INDEX('depts lookup'!B:B,MATCH(I12801,'depts lookup'!A:A,0)))</f>
        <v>Electrical Department</v>
      </c>
      <c r="K12801" t="str">
        <f>IF(ISBLANK(I12801),"",INDEX('depts lookup'!C:C,MATCH(I12801,'depts lookup'!A:A,0)))</f>
        <v>ग−1. पथांवरील दिवाबत्ती (विद्युत)</v>
      </c>
    </row>
    <row r="12802" spans="1:11" x14ac:dyDescent="0.2">
      <c r="A12802" s="1" t="s">
        <v>21024</v>
      </c>
      <c r="B12802">
        <v>397</v>
      </c>
      <c r="C12802" t="s">
        <v>21816</v>
      </c>
      <c r="D12802">
        <v>40</v>
      </c>
      <c r="E12802" t="s">
        <v>583</v>
      </c>
      <c r="F12802" t="s">
        <v>21817</v>
      </c>
      <c r="G12802">
        <v>400000</v>
      </c>
      <c r="H12802">
        <f t="shared" si="199"/>
        <v>4</v>
      </c>
      <c r="I12802" t="s">
        <v>22722</v>
      </c>
      <c r="J12802" t="str">
        <f>IF(ISBLANK(I12802),"",INDEX('depts lookup'!B:B,MATCH(I12802,'depts lookup'!A:A,0)))</f>
        <v>Electrical Department</v>
      </c>
      <c r="K12802" t="str">
        <f>IF(ISBLANK(I12802),"",INDEX('depts lookup'!C:C,MATCH(I12802,'depts lookup'!A:A,0)))</f>
        <v>ग−1. पथांवरील दिवाबत्ती (विद्युत)</v>
      </c>
    </row>
    <row r="12803" spans="1:11" x14ac:dyDescent="0.2">
      <c r="A12803" s="1" t="s">
        <v>21024</v>
      </c>
      <c r="B12803">
        <v>398</v>
      </c>
      <c r="C12803" t="s">
        <v>21818</v>
      </c>
      <c r="D12803">
        <v>40</v>
      </c>
      <c r="E12803" t="s">
        <v>583</v>
      </c>
      <c r="F12803" t="s">
        <v>21819</v>
      </c>
      <c r="G12803">
        <v>400000</v>
      </c>
      <c r="H12803">
        <f t="shared" ref="H12803:H12866" si="200">IF(ISBLANK(G12803),"",G12803/100000)</f>
        <v>4</v>
      </c>
      <c r="I12803" t="s">
        <v>22722</v>
      </c>
      <c r="J12803" t="str">
        <f>IF(ISBLANK(I12803),"",INDEX('depts lookup'!B:B,MATCH(I12803,'depts lookup'!A:A,0)))</f>
        <v>Electrical Department</v>
      </c>
      <c r="K12803" t="str">
        <f>IF(ISBLANK(I12803),"",INDEX('depts lookup'!C:C,MATCH(I12803,'depts lookup'!A:A,0)))</f>
        <v>ग−1. पथांवरील दिवाबत्ती (विद्युत)</v>
      </c>
    </row>
    <row r="12804" spans="1:11" x14ac:dyDescent="0.2">
      <c r="A12804" s="1" t="s">
        <v>21024</v>
      </c>
      <c r="B12804">
        <v>399</v>
      </c>
      <c r="C12804" t="s">
        <v>21820</v>
      </c>
      <c r="D12804">
        <v>40</v>
      </c>
      <c r="E12804" t="s">
        <v>583</v>
      </c>
      <c r="F12804" t="s">
        <v>21821</v>
      </c>
      <c r="G12804">
        <v>400000</v>
      </c>
      <c r="H12804">
        <f t="shared" si="200"/>
        <v>4</v>
      </c>
      <c r="I12804" t="s">
        <v>22722</v>
      </c>
      <c r="J12804" t="str">
        <f>IF(ISBLANK(I12804),"",INDEX('depts lookup'!B:B,MATCH(I12804,'depts lookup'!A:A,0)))</f>
        <v>Electrical Department</v>
      </c>
      <c r="K12804" t="str">
        <f>IF(ISBLANK(I12804),"",INDEX('depts lookup'!C:C,MATCH(I12804,'depts lookup'!A:A,0)))</f>
        <v>ग−1. पथांवरील दिवाबत्ती (विद्युत)</v>
      </c>
    </row>
    <row r="12805" spans="1:11" x14ac:dyDescent="0.2">
      <c r="A12805" s="1" t="s">
        <v>21024</v>
      </c>
      <c r="B12805">
        <v>400</v>
      </c>
      <c r="C12805" t="s">
        <v>21822</v>
      </c>
      <c r="D12805">
        <v>40</v>
      </c>
      <c r="E12805" t="s">
        <v>583</v>
      </c>
      <c r="F12805" t="s">
        <v>21823</v>
      </c>
      <c r="G12805">
        <v>400000</v>
      </c>
      <c r="H12805">
        <f t="shared" si="200"/>
        <v>4</v>
      </c>
      <c r="I12805" t="s">
        <v>22720</v>
      </c>
      <c r="J12805" t="str">
        <f>IF(ISBLANK(I12805),"",INDEX('depts lookup'!B:B,MATCH(I12805,'depts lookup'!A:A,0)))</f>
        <v>Road development</v>
      </c>
      <c r="K12805" t="str">
        <f>IF(ISBLANK(I12805),"",INDEX('depts lookup'!C:C,MATCH(I12805,'depts lookup'!A:A,0)))</f>
        <v>क. पथ सुधारणा (विशेष कार्याधिकारी)</v>
      </c>
    </row>
    <row r="12806" spans="1:11" x14ac:dyDescent="0.2">
      <c r="A12806" s="1" t="s">
        <v>21024</v>
      </c>
      <c r="B12806">
        <v>401</v>
      </c>
      <c r="C12806" t="s">
        <v>21824</v>
      </c>
      <c r="D12806">
        <v>40</v>
      </c>
      <c r="E12806" t="s">
        <v>583</v>
      </c>
      <c r="F12806" t="s">
        <v>21825</v>
      </c>
      <c r="G12806">
        <v>400000</v>
      </c>
      <c r="H12806">
        <f t="shared" si="200"/>
        <v>4</v>
      </c>
      <c r="I12806" t="s">
        <v>22720</v>
      </c>
      <c r="J12806" t="str">
        <f>IF(ISBLANK(I12806),"",INDEX('depts lookup'!B:B,MATCH(I12806,'depts lookup'!A:A,0)))</f>
        <v>Road development</v>
      </c>
      <c r="K12806" t="str">
        <f>IF(ISBLANK(I12806),"",INDEX('depts lookup'!C:C,MATCH(I12806,'depts lookup'!A:A,0)))</f>
        <v>क. पथ सुधारणा (विशेष कार्याधिकारी)</v>
      </c>
    </row>
    <row r="12807" spans="1:11" x14ac:dyDescent="0.2">
      <c r="A12807" s="1" t="s">
        <v>21024</v>
      </c>
      <c r="B12807">
        <v>402</v>
      </c>
      <c r="C12807" t="s">
        <v>21826</v>
      </c>
      <c r="D12807">
        <v>40</v>
      </c>
      <c r="E12807" t="s">
        <v>580</v>
      </c>
      <c r="F12807" t="s">
        <v>21827</v>
      </c>
      <c r="G12807">
        <v>400000</v>
      </c>
      <c r="H12807">
        <f t="shared" si="200"/>
        <v>4</v>
      </c>
      <c r="I12807" t="s">
        <v>22708</v>
      </c>
      <c r="J12807" t="str">
        <f>IF(ISBLANK(I12807),"",INDEX('depts lookup'!B:B,MATCH(I12807,'depts lookup'!A:A,0)))</f>
        <v>Sub-engineer (health)</v>
      </c>
      <c r="K12807" t="str">
        <f>IF(ISBLANK(I12807),"",INDEX('depts lookup'!C:C,MATCH(I12807,'depts lookup'!A:A,0)))</f>
        <v>ख. सब इंजिनियर (हेल्थ) (आ.प्र.)</v>
      </c>
    </row>
    <row r="12808" spans="1:11" x14ac:dyDescent="0.2">
      <c r="A12808" s="1" t="s">
        <v>21024</v>
      </c>
      <c r="B12808">
        <v>403</v>
      </c>
      <c r="C12808" t="s">
        <v>21828</v>
      </c>
      <c r="D12808">
        <v>40</v>
      </c>
      <c r="E12808" t="s">
        <v>583</v>
      </c>
      <c r="F12808" t="s">
        <v>21829</v>
      </c>
      <c r="G12808">
        <v>400000</v>
      </c>
      <c r="H12808">
        <f t="shared" si="200"/>
        <v>4</v>
      </c>
      <c r="I12808" t="s">
        <v>22708</v>
      </c>
      <c r="J12808" t="str">
        <f>IF(ISBLANK(I12808),"",INDEX('depts lookup'!B:B,MATCH(I12808,'depts lookup'!A:A,0)))</f>
        <v>Sub-engineer (health)</v>
      </c>
      <c r="K12808" t="str">
        <f>IF(ISBLANK(I12808),"",INDEX('depts lookup'!C:C,MATCH(I12808,'depts lookup'!A:A,0)))</f>
        <v>ख. सब इंजिनियर (हेल्थ) (आ.प्र.)</v>
      </c>
    </row>
    <row r="12809" spans="1:11" x14ac:dyDescent="0.2">
      <c r="A12809" s="1" t="s">
        <v>21024</v>
      </c>
      <c r="B12809">
        <v>404</v>
      </c>
      <c r="C12809" t="s">
        <v>21830</v>
      </c>
      <c r="D12809">
        <v>40</v>
      </c>
      <c r="E12809" t="s">
        <v>583</v>
      </c>
      <c r="F12809" t="s">
        <v>21831</v>
      </c>
      <c r="G12809">
        <v>400000</v>
      </c>
      <c r="H12809">
        <f t="shared" si="200"/>
        <v>4</v>
      </c>
      <c r="I12809" t="s">
        <v>22763</v>
      </c>
      <c r="J12809" t="str">
        <f>IF(ISBLANK(I12809),"",INDEX('depts lookup'!B:B,MATCH(I12809,'depts lookup'!A:A,0)))</f>
        <v>Accounts</v>
      </c>
      <c r="K12809" t="str">
        <f>IF(ISBLANK(I12809),"",INDEX('depts lookup'!C:C,MATCH(I12809,'depts lookup'!A:A,0)))</f>
        <v>ख. नळ खाते</v>
      </c>
    </row>
    <row r="12810" spans="1:11" x14ac:dyDescent="0.2">
      <c r="A12810" s="1" t="s">
        <v>21024</v>
      </c>
      <c r="B12810">
        <v>405</v>
      </c>
      <c r="C12810" t="s">
        <v>21832</v>
      </c>
      <c r="D12810">
        <v>41</v>
      </c>
      <c r="F12810" t="s">
        <v>21833</v>
      </c>
      <c r="G12810">
        <v>400000</v>
      </c>
      <c r="H12810">
        <f t="shared" si="200"/>
        <v>4</v>
      </c>
      <c r="I12810" t="s">
        <v>3947</v>
      </c>
      <c r="J12810" t="str">
        <f>IF(ISBLANK(I12810),"",INDEX('depts lookup'!B:B,MATCH(I12810,'depts lookup'!A:A,0)))</f>
        <v>Buildings land township</v>
      </c>
      <c r="K12810" t="str">
        <f>IF(ISBLANK(I12810),"",INDEX('depts lookup'!C:C,MATCH(I12810,'depts lookup'!A:A,0)))</f>
        <v>भवने, भूमी व मनपा वसाहती यांची व्यवस्था</v>
      </c>
    </row>
    <row r="12811" spans="1:11" x14ac:dyDescent="0.2">
      <c r="A12811" s="1" t="s">
        <v>21024</v>
      </c>
      <c r="B12811">
        <v>406</v>
      </c>
      <c r="C12811" t="s">
        <v>21834</v>
      </c>
      <c r="D12811">
        <v>41</v>
      </c>
      <c r="F12811" t="s">
        <v>21835</v>
      </c>
      <c r="G12811">
        <v>400000</v>
      </c>
      <c r="H12811">
        <f t="shared" si="200"/>
        <v>4</v>
      </c>
      <c r="I12811" t="s">
        <v>22728</v>
      </c>
      <c r="J12811" t="str">
        <f>IF(ISBLANK(I12811),"",INDEX('depts lookup'!B:B,MATCH(I12811,'depts lookup'!A:A,0)))</f>
        <v>PMC Township</v>
      </c>
      <c r="K12811" t="str">
        <f>IF(ISBLANK(I12811),"",INDEX('depts lookup'!C:C,MATCH(I12811,'depts lookup'!A:A,0)))</f>
        <v>ग. मनपा वसाहती</v>
      </c>
    </row>
    <row r="12812" spans="1:11" x14ac:dyDescent="0.2">
      <c r="A12812" s="1" t="s">
        <v>21024</v>
      </c>
      <c r="B12812">
        <v>407</v>
      </c>
      <c r="C12812" t="s">
        <v>21836</v>
      </c>
      <c r="D12812">
        <v>41</v>
      </c>
      <c r="F12812" t="s">
        <v>21837</v>
      </c>
      <c r="G12812">
        <v>400000</v>
      </c>
      <c r="H12812">
        <f t="shared" si="200"/>
        <v>4</v>
      </c>
      <c r="I12812" t="s">
        <v>22778</v>
      </c>
      <c r="J12812" t="str">
        <f>IF(ISBLANK(I12812),"",INDEX('depts lookup'!B:B,MATCH(I12812,'depts lookup'!A:A,0)))</f>
        <v>Town Engineer Account spending</v>
      </c>
      <c r="K12812" t="str">
        <f>IF(ISBLANK(I12812),"",INDEX('depts lookup'!C:C,MATCH(I12812,'depts lookup'!A:A,0)))</f>
        <v>क−1. नगर अभियंता खात्याकडील खर्च</v>
      </c>
    </row>
    <row r="12813" spans="1:11" x14ac:dyDescent="0.2">
      <c r="A12813" s="1" t="s">
        <v>21024</v>
      </c>
      <c r="B12813">
        <v>408</v>
      </c>
      <c r="C12813" t="s">
        <v>21838</v>
      </c>
      <c r="D12813">
        <v>41</v>
      </c>
      <c r="F12813" t="s">
        <v>21839</v>
      </c>
      <c r="G12813">
        <v>400000</v>
      </c>
      <c r="H12813">
        <f t="shared" si="200"/>
        <v>4</v>
      </c>
      <c r="I12813" t="s">
        <v>22778</v>
      </c>
      <c r="J12813" t="str">
        <f>IF(ISBLANK(I12813),"",INDEX('depts lookup'!B:B,MATCH(I12813,'depts lookup'!A:A,0)))</f>
        <v>Town Engineer Account spending</v>
      </c>
      <c r="K12813" t="str">
        <f>IF(ISBLANK(I12813),"",INDEX('depts lookup'!C:C,MATCH(I12813,'depts lookup'!A:A,0)))</f>
        <v>क−1. नगर अभियंता खात्याकडील खर्च</v>
      </c>
    </row>
    <row r="12814" spans="1:11" x14ac:dyDescent="0.2">
      <c r="A12814" s="1" t="s">
        <v>21024</v>
      </c>
      <c r="B12814">
        <v>409</v>
      </c>
      <c r="C12814" t="s">
        <v>21840</v>
      </c>
      <c r="D12814">
        <v>41</v>
      </c>
      <c r="F12814" t="s">
        <v>21841</v>
      </c>
      <c r="G12814">
        <v>400000</v>
      </c>
      <c r="H12814">
        <f t="shared" si="200"/>
        <v>4</v>
      </c>
      <c r="I12814" t="s">
        <v>10604</v>
      </c>
      <c r="J12814" t="str">
        <f>IF(ISBLANK(I12814),"",INDEX('depts lookup'!B:B,MATCH(I12814,'depts lookup'!A:A,0)))</f>
        <v>Drainage &amp; Sewerage</v>
      </c>
      <c r="K12814" t="str">
        <f>IF(ISBLANK(I12814),"",INDEX('depts lookup'!C:C,MATCH(I12814,'depts lookup'!A:A,0)))</f>
        <v>2. गटारे व नाले</v>
      </c>
    </row>
    <row r="12815" spans="1:11" x14ac:dyDescent="0.2">
      <c r="A12815" s="1" t="s">
        <v>21024</v>
      </c>
      <c r="B12815">
        <v>410</v>
      </c>
      <c r="C12815" t="s">
        <v>21842</v>
      </c>
      <c r="D12815">
        <v>41</v>
      </c>
      <c r="F12815" t="s">
        <v>21843</v>
      </c>
      <c r="G12815">
        <v>160000</v>
      </c>
      <c r="H12815">
        <f t="shared" si="200"/>
        <v>1.6</v>
      </c>
      <c r="I12815" t="s">
        <v>3944</v>
      </c>
      <c r="J12815" t="str">
        <f>IF(ISBLANK(I12815),"",INDEX('depts lookup'!B:B,MATCH(I12815,'depts lookup'!A:A,0)))</f>
        <v>10 C Electricity dept</v>
      </c>
      <c r="K12815" t="str">
        <f>IF(ISBLANK(I12815),"",INDEX('depts lookup'!C:C,MATCH(I12815,'depts lookup'!A:A,0)))</f>
        <v>विद्युत विभाग</v>
      </c>
    </row>
    <row r="12816" spans="1:11" x14ac:dyDescent="0.2">
      <c r="A12816" s="1" t="s">
        <v>21024</v>
      </c>
      <c r="B12816">
        <v>411</v>
      </c>
      <c r="C12816" t="s">
        <v>21844</v>
      </c>
      <c r="D12816">
        <v>41</v>
      </c>
      <c r="F12816" t="s">
        <v>21845</v>
      </c>
      <c r="G12816">
        <v>240000</v>
      </c>
      <c r="H12816">
        <f t="shared" si="200"/>
        <v>2.4</v>
      </c>
      <c r="I12816" t="s">
        <v>22722</v>
      </c>
      <c r="J12816" t="str">
        <f>IF(ISBLANK(I12816),"",INDEX('depts lookup'!B:B,MATCH(I12816,'depts lookup'!A:A,0)))</f>
        <v>Electrical Department</v>
      </c>
      <c r="K12816" t="str">
        <f>IF(ISBLANK(I12816),"",INDEX('depts lookup'!C:C,MATCH(I12816,'depts lookup'!A:A,0)))</f>
        <v>ग−1. पथांवरील दिवाबत्ती (विद्युत)</v>
      </c>
    </row>
    <row r="12817" spans="1:11" x14ac:dyDescent="0.2">
      <c r="A12817" s="1" t="s">
        <v>21024</v>
      </c>
      <c r="B12817">
        <v>412</v>
      </c>
      <c r="C12817" t="s">
        <v>21846</v>
      </c>
      <c r="D12817">
        <v>41</v>
      </c>
      <c r="F12817" t="s">
        <v>21847</v>
      </c>
      <c r="G12817">
        <v>240000</v>
      </c>
      <c r="H12817">
        <f t="shared" si="200"/>
        <v>2.4</v>
      </c>
      <c r="I12817" t="s">
        <v>22722</v>
      </c>
      <c r="J12817" t="str">
        <f>IF(ISBLANK(I12817),"",INDEX('depts lookup'!B:B,MATCH(I12817,'depts lookup'!A:A,0)))</f>
        <v>Electrical Department</v>
      </c>
      <c r="K12817" t="str">
        <f>IF(ISBLANK(I12817),"",INDEX('depts lookup'!C:C,MATCH(I12817,'depts lookup'!A:A,0)))</f>
        <v>ग−1. पथांवरील दिवाबत्ती (विद्युत)</v>
      </c>
    </row>
    <row r="12818" spans="1:11" x14ac:dyDescent="0.2">
      <c r="A12818" s="1" t="s">
        <v>21024</v>
      </c>
      <c r="B12818">
        <v>413</v>
      </c>
      <c r="C12818" t="s">
        <v>21848</v>
      </c>
      <c r="D12818">
        <v>41</v>
      </c>
      <c r="F12818" t="s">
        <v>21849</v>
      </c>
      <c r="G12818">
        <v>160000</v>
      </c>
      <c r="H12818">
        <f t="shared" si="200"/>
        <v>1.6</v>
      </c>
      <c r="I12818" t="s">
        <v>22722</v>
      </c>
      <c r="J12818" t="str">
        <f>IF(ISBLANK(I12818),"",INDEX('depts lookup'!B:B,MATCH(I12818,'depts lookup'!A:A,0)))</f>
        <v>Electrical Department</v>
      </c>
      <c r="K12818" t="str">
        <f>IF(ISBLANK(I12818),"",INDEX('depts lookup'!C:C,MATCH(I12818,'depts lookup'!A:A,0)))</f>
        <v>ग−1. पथांवरील दिवाबत्ती (विद्युत)</v>
      </c>
    </row>
    <row r="12819" spans="1:11" x14ac:dyDescent="0.2">
      <c r="A12819" s="1" t="s">
        <v>21024</v>
      </c>
      <c r="B12819">
        <v>414</v>
      </c>
      <c r="C12819" t="s">
        <v>21850</v>
      </c>
      <c r="D12819">
        <v>41</v>
      </c>
      <c r="F12819" t="s">
        <v>21851</v>
      </c>
      <c r="G12819">
        <v>400000</v>
      </c>
      <c r="H12819">
        <f t="shared" si="200"/>
        <v>4</v>
      </c>
      <c r="I12819" t="s">
        <v>3942</v>
      </c>
      <c r="J12819" t="str">
        <f>IF(ISBLANK(I12819),"",INDEX('depts lookup'!B:B,MATCH(I12819,'depts lookup'!A:A,0)))</f>
        <v>10 A Road Development</v>
      </c>
      <c r="K12819" t="str">
        <f>IF(ISBLANK(I12819),"",INDEX('depts lookup'!C:C,MATCH(I12819,'depts lookup'!A:A,0)))</f>
        <v>पथ सुधारणा</v>
      </c>
    </row>
    <row r="12820" spans="1:11" x14ac:dyDescent="0.2">
      <c r="A12820" s="1" t="s">
        <v>21024</v>
      </c>
      <c r="B12820">
        <v>415</v>
      </c>
      <c r="C12820" t="s">
        <v>21852</v>
      </c>
      <c r="D12820">
        <v>41</v>
      </c>
      <c r="F12820" t="s">
        <v>21853</v>
      </c>
      <c r="G12820">
        <v>400000</v>
      </c>
      <c r="H12820">
        <f t="shared" si="200"/>
        <v>4</v>
      </c>
      <c r="I12820" t="s">
        <v>22720</v>
      </c>
      <c r="J12820" t="str">
        <f>IF(ISBLANK(I12820),"",INDEX('depts lookup'!B:B,MATCH(I12820,'depts lookup'!A:A,0)))</f>
        <v>Road development</v>
      </c>
      <c r="K12820" t="str">
        <f>IF(ISBLANK(I12820),"",INDEX('depts lookup'!C:C,MATCH(I12820,'depts lookup'!A:A,0)))</f>
        <v>क. पथ सुधारणा (विशेष कार्याधिकारी)</v>
      </c>
    </row>
    <row r="12821" spans="1:11" x14ac:dyDescent="0.2">
      <c r="A12821" s="1" t="s">
        <v>21024</v>
      </c>
      <c r="B12821">
        <v>416</v>
      </c>
      <c r="C12821" t="s">
        <v>21854</v>
      </c>
      <c r="D12821">
        <v>41</v>
      </c>
      <c r="F12821" t="s">
        <v>21855</v>
      </c>
      <c r="G12821">
        <v>400000</v>
      </c>
      <c r="H12821">
        <f t="shared" si="200"/>
        <v>4</v>
      </c>
      <c r="I12821" t="s">
        <v>22720</v>
      </c>
      <c r="J12821" t="str">
        <f>IF(ISBLANK(I12821),"",INDEX('depts lookup'!B:B,MATCH(I12821,'depts lookup'!A:A,0)))</f>
        <v>Road development</v>
      </c>
      <c r="K12821" t="str">
        <f>IF(ISBLANK(I12821),"",INDEX('depts lookup'!C:C,MATCH(I12821,'depts lookup'!A:A,0)))</f>
        <v>क. पथ सुधारणा (विशेष कार्याधिकारी)</v>
      </c>
    </row>
    <row r="12822" spans="1:11" x14ac:dyDescent="0.2">
      <c r="A12822" s="1" t="s">
        <v>21024</v>
      </c>
      <c r="B12822">
        <v>417</v>
      </c>
      <c r="C12822" t="s">
        <v>21856</v>
      </c>
      <c r="D12822">
        <v>42</v>
      </c>
      <c r="F12822" t="s">
        <v>21857</v>
      </c>
      <c r="G12822">
        <v>400000</v>
      </c>
      <c r="H12822">
        <f t="shared" si="200"/>
        <v>4</v>
      </c>
      <c r="I12822" t="s">
        <v>3947</v>
      </c>
      <c r="J12822" t="str">
        <f>IF(ISBLANK(I12822),"",INDEX('depts lookup'!B:B,MATCH(I12822,'depts lookup'!A:A,0)))</f>
        <v>Buildings land township</v>
      </c>
      <c r="K12822" t="str">
        <f>IF(ISBLANK(I12822),"",INDEX('depts lookup'!C:C,MATCH(I12822,'depts lookup'!A:A,0)))</f>
        <v>भवने, भूमी व मनपा वसाहती यांची व्यवस्था</v>
      </c>
    </row>
    <row r="12823" spans="1:11" x14ac:dyDescent="0.2">
      <c r="A12823" s="1" t="s">
        <v>21024</v>
      </c>
      <c r="B12823">
        <v>418</v>
      </c>
      <c r="C12823" t="s">
        <v>21858</v>
      </c>
      <c r="D12823">
        <v>42</v>
      </c>
      <c r="F12823" t="s">
        <v>21859</v>
      </c>
      <c r="G12823">
        <v>400000</v>
      </c>
      <c r="H12823">
        <f t="shared" si="200"/>
        <v>4</v>
      </c>
      <c r="I12823" t="s">
        <v>3947</v>
      </c>
      <c r="J12823" t="str">
        <f>IF(ISBLANK(I12823),"",INDEX('depts lookup'!B:B,MATCH(I12823,'depts lookup'!A:A,0)))</f>
        <v>Buildings land township</v>
      </c>
      <c r="K12823" t="str">
        <f>IF(ISBLANK(I12823),"",INDEX('depts lookup'!C:C,MATCH(I12823,'depts lookup'!A:A,0)))</f>
        <v>भवने, भूमी व मनपा वसाहती यांची व्यवस्था</v>
      </c>
    </row>
    <row r="12824" spans="1:11" x14ac:dyDescent="0.2">
      <c r="A12824" s="1" t="s">
        <v>21024</v>
      </c>
      <c r="B12824">
        <v>419</v>
      </c>
      <c r="C12824" t="s">
        <v>21860</v>
      </c>
      <c r="D12824">
        <v>42</v>
      </c>
      <c r="F12824" t="s">
        <v>21861</v>
      </c>
      <c r="G12824">
        <v>400000</v>
      </c>
      <c r="H12824">
        <f t="shared" si="200"/>
        <v>4</v>
      </c>
      <c r="I12824" t="s">
        <v>22728</v>
      </c>
      <c r="J12824" t="str">
        <f>IF(ISBLANK(I12824),"",INDEX('depts lookup'!B:B,MATCH(I12824,'depts lookup'!A:A,0)))</f>
        <v>PMC Township</v>
      </c>
      <c r="K12824" t="str">
        <f>IF(ISBLANK(I12824),"",INDEX('depts lookup'!C:C,MATCH(I12824,'depts lookup'!A:A,0)))</f>
        <v>ग. मनपा वसाहती</v>
      </c>
    </row>
    <row r="12825" spans="1:11" x14ac:dyDescent="0.2">
      <c r="A12825" s="1" t="s">
        <v>21024</v>
      </c>
      <c r="B12825">
        <v>420</v>
      </c>
      <c r="C12825" t="s">
        <v>21862</v>
      </c>
      <c r="D12825">
        <v>42</v>
      </c>
      <c r="F12825" t="s">
        <v>21863</v>
      </c>
      <c r="G12825">
        <v>400000</v>
      </c>
      <c r="H12825">
        <f t="shared" si="200"/>
        <v>4</v>
      </c>
      <c r="I12825" t="s">
        <v>10604</v>
      </c>
      <c r="J12825" t="str">
        <f>IF(ISBLANK(I12825),"",INDEX('depts lookup'!B:B,MATCH(I12825,'depts lookup'!A:A,0)))</f>
        <v>Drainage &amp; Sewerage</v>
      </c>
      <c r="K12825" t="str">
        <f>IF(ISBLANK(I12825),"",INDEX('depts lookup'!C:C,MATCH(I12825,'depts lookup'!A:A,0)))</f>
        <v>2. गटारे व नाले</v>
      </c>
    </row>
    <row r="12826" spans="1:11" x14ac:dyDescent="0.2">
      <c r="A12826" s="1" t="s">
        <v>21024</v>
      </c>
      <c r="B12826">
        <v>421</v>
      </c>
      <c r="C12826" t="s">
        <v>21864</v>
      </c>
      <c r="D12826">
        <v>42</v>
      </c>
      <c r="F12826" t="s">
        <v>21865</v>
      </c>
      <c r="G12826">
        <v>400000</v>
      </c>
      <c r="H12826">
        <f t="shared" si="200"/>
        <v>4</v>
      </c>
      <c r="I12826" t="s">
        <v>3944</v>
      </c>
      <c r="J12826" t="str">
        <f>IF(ISBLANK(I12826),"",INDEX('depts lookup'!B:B,MATCH(I12826,'depts lookup'!A:A,0)))</f>
        <v>10 C Electricity dept</v>
      </c>
      <c r="K12826" t="str">
        <f>IF(ISBLANK(I12826),"",INDEX('depts lookup'!C:C,MATCH(I12826,'depts lookup'!A:A,0)))</f>
        <v>विद्युत विभाग</v>
      </c>
    </row>
    <row r="12827" spans="1:11" x14ac:dyDescent="0.2">
      <c r="A12827" s="1" t="s">
        <v>21024</v>
      </c>
      <c r="B12827">
        <v>422</v>
      </c>
      <c r="C12827" t="s">
        <v>21866</v>
      </c>
      <c r="D12827">
        <v>42</v>
      </c>
      <c r="F12827" t="s">
        <v>21867</v>
      </c>
      <c r="G12827">
        <v>400000</v>
      </c>
      <c r="H12827">
        <f t="shared" si="200"/>
        <v>4</v>
      </c>
      <c r="I12827" t="s">
        <v>22722</v>
      </c>
      <c r="J12827" t="str">
        <f>IF(ISBLANK(I12827),"",INDEX('depts lookup'!B:B,MATCH(I12827,'depts lookup'!A:A,0)))</f>
        <v>Electrical Department</v>
      </c>
      <c r="K12827" t="str">
        <f>IF(ISBLANK(I12827),"",INDEX('depts lookup'!C:C,MATCH(I12827,'depts lookup'!A:A,0)))</f>
        <v>ग−1. पथांवरील दिवाबत्ती (विद्युत)</v>
      </c>
    </row>
    <row r="12828" spans="1:11" x14ac:dyDescent="0.2">
      <c r="A12828" s="1" t="s">
        <v>21024</v>
      </c>
      <c r="B12828">
        <v>423</v>
      </c>
      <c r="C12828" t="s">
        <v>21868</v>
      </c>
      <c r="D12828">
        <v>42</v>
      </c>
      <c r="F12828" t="s">
        <v>21869</v>
      </c>
      <c r="G12828">
        <v>400000</v>
      </c>
      <c r="H12828">
        <f t="shared" si="200"/>
        <v>4</v>
      </c>
      <c r="I12828" t="s">
        <v>3942</v>
      </c>
      <c r="J12828" t="str">
        <f>IF(ISBLANK(I12828),"",INDEX('depts lookup'!B:B,MATCH(I12828,'depts lookup'!A:A,0)))</f>
        <v>10 A Road Development</v>
      </c>
      <c r="K12828" t="str">
        <f>IF(ISBLANK(I12828),"",INDEX('depts lookup'!C:C,MATCH(I12828,'depts lookup'!A:A,0)))</f>
        <v>पथ सुधारणा</v>
      </c>
    </row>
    <row r="12829" spans="1:11" x14ac:dyDescent="0.2">
      <c r="A12829" s="1" t="s">
        <v>21024</v>
      </c>
      <c r="B12829">
        <v>424</v>
      </c>
      <c r="C12829" t="s">
        <v>21870</v>
      </c>
      <c r="D12829">
        <v>42</v>
      </c>
      <c r="F12829" t="s">
        <v>21871</v>
      </c>
      <c r="G12829">
        <v>400000</v>
      </c>
      <c r="H12829">
        <f t="shared" si="200"/>
        <v>4</v>
      </c>
      <c r="I12829" t="s">
        <v>3942</v>
      </c>
      <c r="J12829" t="str">
        <f>IF(ISBLANK(I12829),"",INDEX('depts lookup'!B:B,MATCH(I12829,'depts lookup'!A:A,0)))</f>
        <v>10 A Road Development</v>
      </c>
      <c r="K12829" t="str">
        <f>IF(ISBLANK(I12829),"",INDEX('depts lookup'!C:C,MATCH(I12829,'depts lookup'!A:A,0)))</f>
        <v>पथ सुधारणा</v>
      </c>
    </row>
    <row r="12830" spans="1:11" x14ac:dyDescent="0.2">
      <c r="A12830" s="1" t="s">
        <v>21024</v>
      </c>
      <c r="B12830">
        <v>425</v>
      </c>
      <c r="C12830" t="s">
        <v>21872</v>
      </c>
      <c r="D12830">
        <v>42</v>
      </c>
      <c r="F12830" t="s">
        <v>21873</v>
      </c>
      <c r="G12830">
        <v>400000</v>
      </c>
      <c r="H12830">
        <f t="shared" si="200"/>
        <v>4</v>
      </c>
      <c r="I12830" t="s">
        <v>4489</v>
      </c>
      <c r="J12830" t="str">
        <f>IF(ISBLANK(I12830),"",INDEX('depts lookup'!B:B,MATCH(I12830,'depts lookup'!A:A,0)))</f>
        <v>Slum Removal and Rehabilitation fund</v>
      </c>
      <c r="K12830" t="str">
        <f>IF(ISBLANK(I12830),"",INDEX('depts lookup'!C:C,MATCH(I12830,'depts lookup'!A:A,0)))</f>
        <v>4. झोपडपट्टी निर्मूलन व पुनर्वसन निधीतून करावयाची कामे</v>
      </c>
    </row>
    <row r="12831" spans="1:11" x14ac:dyDescent="0.2">
      <c r="A12831" s="1" t="s">
        <v>21024</v>
      </c>
      <c r="B12831">
        <v>426</v>
      </c>
      <c r="C12831" t="s">
        <v>21874</v>
      </c>
      <c r="D12831">
        <v>42</v>
      </c>
      <c r="F12831" t="s">
        <v>21875</v>
      </c>
      <c r="G12831">
        <v>400000</v>
      </c>
      <c r="H12831">
        <f t="shared" si="200"/>
        <v>4</v>
      </c>
      <c r="I12831" t="s">
        <v>10601</v>
      </c>
      <c r="J12831" t="str">
        <f>IF(ISBLANK(I12831),"",INDEX('depts lookup'!B:B,MATCH(I12831,'depts lookup'!A:A,0)))</f>
        <v>Water suppy</v>
      </c>
      <c r="K12831" t="str">
        <f>IF(ISBLANK(I12831),"",INDEX('depts lookup'!C:C,MATCH(I12831,'depts lookup'!A:A,0)))</f>
        <v>1. पाणीपुरवठा</v>
      </c>
    </row>
    <row r="12832" spans="1:11" x14ac:dyDescent="0.2">
      <c r="A12832" s="1" t="s">
        <v>21024</v>
      </c>
      <c r="B12832">
        <v>427</v>
      </c>
      <c r="C12832" t="s">
        <v>21876</v>
      </c>
      <c r="D12832">
        <v>43</v>
      </c>
      <c r="F12832" t="s">
        <v>21877</v>
      </c>
      <c r="G12832">
        <v>400000</v>
      </c>
      <c r="H12832">
        <f t="shared" si="200"/>
        <v>4</v>
      </c>
      <c r="I12832" t="s">
        <v>22728</v>
      </c>
      <c r="J12832" t="str">
        <f>IF(ISBLANK(I12832),"",INDEX('depts lookup'!B:B,MATCH(I12832,'depts lookup'!A:A,0)))</f>
        <v>PMC Township</v>
      </c>
      <c r="K12832" t="str">
        <f>IF(ISBLANK(I12832),"",INDEX('depts lookup'!C:C,MATCH(I12832,'depts lookup'!A:A,0)))</f>
        <v>ग. मनपा वसाहती</v>
      </c>
    </row>
    <row r="12833" spans="1:11" x14ac:dyDescent="0.2">
      <c r="A12833" s="1" t="s">
        <v>21024</v>
      </c>
      <c r="B12833">
        <v>428</v>
      </c>
      <c r="C12833" t="s">
        <v>21878</v>
      </c>
      <c r="D12833">
        <v>43</v>
      </c>
      <c r="F12833" t="s">
        <v>21879</v>
      </c>
      <c r="G12833">
        <v>400000</v>
      </c>
      <c r="H12833">
        <f t="shared" si="200"/>
        <v>4</v>
      </c>
      <c r="I12833" t="s">
        <v>10604</v>
      </c>
      <c r="J12833" t="str">
        <f>IF(ISBLANK(I12833),"",INDEX('depts lookup'!B:B,MATCH(I12833,'depts lookup'!A:A,0)))</f>
        <v>Drainage &amp; Sewerage</v>
      </c>
      <c r="K12833" t="str">
        <f>IF(ISBLANK(I12833),"",INDEX('depts lookup'!C:C,MATCH(I12833,'depts lookup'!A:A,0)))</f>
        <v>2. गटारे व नाले</v>
      </c>
    </row>
    <row r="12834" spans="1:11" x14ac:dyDescent="0.2">
      <c r="A12834" s="1" t="s">
        <v>21024</v>
      </c>
      <c r="B12834">
        <v>429</v>
      </c>
      <c r="C12834" t="s">
        <v>21880</v>
      </c>
      <c r="D12834">
        <v>43</v>
      </c>
      <c r="F12834" t="s">
        <v>21881</v>
      </c>
      <c r="G12834">
        <v>400000</v>
      </c>
      <c r="H12834">
        <f t="shared" si="200"/>
        <v>4</v>
      </c>
      <c r="I12834" t="s">
        <v>10604</v>
      </c>
      <c r="J12834" t="str">
        <f>IF(ISBLANK(I12834),"",INDEX('depts lookup'!B:B,MATCH(I12834,'depts lookup'!A:A,0)))</f>
        <v>Drainage &amp; Sewerage</v>
      </c>
      <c r="K12834" t="str">
        <f>IF(ISBLANK(I12834),"",INDEX('depts lookup'!C:C,MATCH(I12834,'depts lookup'!A:A,0)))</f>
        <v>2. गटारे व नाले</v>
      </c>
    </row>
    <row r="12835" spans="1:11" x14ac:dyDescent="0.2">
      <c r="A12835" s="1" t="s">
        <v>21024</v>
      </c>
      <c r="B12835">
        <v>430</v>
      </c>
      <c r="C12835" t="s">
        <v>21882</v>
      </c>
      <c r="D12835">
        <v>43</v>
      </c>
      <c r="F12835" t="s">
        <v>21883</v>
      </c>
      <c r="G12835">
        <v>400000</v>
      </c>
      <c r="H12835">
        <f t="shared" si="200"/>
        <v>4</v>
      </c>
      <c r="I12835" t="s">
        <v>3944</v>
      </c>
      <c r="J12835" t="str">
        <f>IF(ISBLANK(I12835),"",INDEX('depts lookup'!B:B,MATCH(I12835,'depts lookup'!A:A,0)))</f>
        <v>10 C Electricity dept</v>
      </c>
      <c r="K12835" t="str">
        <f>IF(ISBLANK(I12835),"",INDEX('depts lookup'!C:C,MATCH(I12835,'depts lookup'!A:A,0)))</f>
        <v>विद्युत विभाग</v>
      </c>
    </row>
    <row r="12836" spans="1:11" x14ac:dyDescent="0.2">
      <c r="A12836" s="1" t="s">
        <v>21024</v>
      </c>
      <c r="B12836">
        <v>431</v>
      </c>
      <c r="C12836" t="s">
        <v>21884</v>
      </c>
      <c r="D12836">
        <v>43</v>
      </c>
      <c r="F12836" t="s">
        <v>21885</v>
      </c>
      <c r="G12836">
        <v>400000</v>
      </c>
      <c r="H12836">
        <f t="shared" si="200"/>
        <v>4</v>
      </c>
      <c r="I12836" t="s">
        <v>22722</v>
      </c>
      <c r="J12836" t="str">
        <f>IF(ISBLANK(I12836),"",INDEX('depts lookup'!B:B,MATCH(I12836,'depts lookup'!A:A,0)))</f>
        <v>Electrical Department</v>
      </c>
      <c r="K12836" t="str">
        <f>IF(ISBLANK(I12836),"",INDEX('depts lookup'!C:C,MATCH(I12836,'depts lookup'!A:A,0)))</f>
        <v>ग−1. पथांवरील दिवाबत्ती (विद्युत)</v>
      </c>
    </row>
    <row r="12837" spans="1:11" x14ac:dyDescent="0.2">
      <c r="A12837" s="1" t="s">
        <v>21024</v>
      </c>
      <c r="B12837">
        <v>432</v>
      </c>
      <c r="C12837" t="s">
        <v>21886</v>
      </c>
      <c r="D12837">
        <v>43</v>
      </c>
      <c r="F12837" t="s">
        <v>21887</v>
      </c>
      <c r="G12837">
        <v>400000</v>
      </c>
      <c r="H12837">
        <f t="shared" si="200"/>
        <v>4</v>
      </c>
      <c r="I12837" t="s">
        <v>3942</v>
      </c>
      <c r="J12837" t="str">
        <f>IF(ISBLANK(I12837),"",INDEX('depts lookup'!B:B,MATCH(I12837,'depts lookup'!A:A,0)))</f>
        <v>10 A Road Development</v>
      </c>
      <c r="K12837" t="str">
        <f>IF(ISBLANK(I12837),"",INDEX('depts lookup'!C:C,MATCH(I12837,'depts lookup'!A:A,0)))</f>
        <v>पथ सुधारणा</v>
      </c>
    </row>
    <row r="12838" spans="1:11" x14ac:dyDescent="0.2">
      <c r="A12838" s="1" t="s">
        <v>21024</v>
      </c>
      <c r="B12838">
        <v>433</v>
      </c>
      <c r="C12838" t="s">
        <v>21888</v>
      </c>
      <c r="D12838">
        <v>43</v>
      </c>
      <c r="F12838" t="s">
        <v>21889</v>
      </c>
      <c r="G12838">
        <v>400000</v>
      </c>
      <c r="H12838">
        <f t="shared" si="200"/>
        <v>4</v>
      </c>
      <c r="I12838" t="s">
        <v>3942</v>
      </c>
      <c r="J12838" t="str">
        <f>IF(ISBLANK(I12838),"",INDEX('depts lookup'!B:B,MATCH(I12838,'depts lookup'!A:A,0)))</f>
        <v>10 A Road Development</v>
      </c>
      <c r="K12838" t="str">
        <f>IF(ISBLANK(I12838),"",INDEX('depts lookup'!C:C,MATCH(I12838,'depts lookup'!A:A,0)))</f>
        <v>पथ सुधारणा</v>
      </c>
    </row>
    <row r="12839" spans="1:11" x14ac:dyDescent="0.2">
      <c r="A12839" s="1" t="s">
        <v>21024</v>
      </c>
      <c r="B12839">
        <v>434</v>
      </c>
      <c r="C12839" t="s">
        <v>21890</v>
      </c>
      <c r="D12839">
        <v>43</v>
      </c>
      <c r="F12839" t="s">
        <v>21891</v>
      </c>
      <c r="G12839">
        <v>400000</v>
      </c>
      <c r="H12839">
        <f t="shared" si="200"/>
        <v>4</v>
      </c>
      <c r="I12839" t="s">
        <v>22720</v>
      </c>
      <c r="J12839" t="str">
        <f>IF(ISBLANK(I12839),"",INDEX('depts lookup'!B:B,MATCH(I12839,'depts lookup'!A:A,0)))</f>
        <v>Road development</v>
      </c>
      <c r="K12839" t="str">
        <f>IF(ISBLANK(I12839),"",INDEX('depts lookup'!C:C,MATCH(I12839,'depts lookup'!A:A,0)))</f>
        <v>क. पथ सुधारणा (विशेष कार्याधिकारी)</v>
      </c>
    </row>
    <row r="12840" spans="1:11" x14ac:dyDescent="0.2">
      <c r="A12840" s="1" t="s">
        <v>21024</v>
      </c>
      <c r="B12840">
        <v>435</v>
      </c>
      <c r="C12840" t="s">
        <v>21892</v>
      </c>
      <c r="D12840">
        <v>43</v>
      </c>
      <c r="F12840" t="s">
        <v>21893</v>
      </c>
      <c r="G12840">
        <v>400000</v>
      </c>
      <c r="H12840">
        <f t="shared" si="200"/>
        <v>4</v>
      </c>
      <c r="I12840" t="s">
        <v>22720</v>
      </c>
      <c r="J12840" t="str">
        <f>IF(ISBLANK(I12840),"",INDEX('depts lookup'!B:B,MATCH(I12840,'depts lookup'!A:A,0)))</f>
        <v>Road development</v>
      </c>
      <c r="K12840" t="str">
        <f>IF(ISBLANK(I12840),"",INDEX('depts lookup'!C:C,MATCH(I12840,'depts lookup'!A:A,0)))</f>
        <v>क. पथ सुधारणा (विशेष कार्याधिकारी)</v>
      </c>
    </row>
    <row r="12841" spans="1:11" x14ac:dyDescent="0.2">
      <c r="A12841" s="1" t="s">
        <v>21024</v>
      </c>
      <c r="B12841">
        <v>436</v>
      </c>
      <c r="C12841" t="s">
        <v>21894</v>
      </c>
      <c r="D12841">
        <v>43</v>
      </c>
      <c r="F12841" t="s">
        <v>21895</v>
      </c>
      <c r="G12841">
        <v>400000</v>
      </c>
      <c r="H12841">
        <f t="shared" si="200"/>
        <v>4</v>
      </c>
      <c r="I12841" t="s">
        <v>22720</v>
      </c>
      <c r="J12841" t="str">
        <f>IF(ISBLANK(I12841),"",INDEX('depts lookup'!B:B,MATCH(I12841,'depts lookup'!A:A,0)))</f>
        <v>Road development</v>
      </c>
      <c r="K12841" t="str">
        <f>IF(ISBLANK(I12841),"",INDEX('depts lookup'!C:C,MATCH(I12841,'depts lookup'!A:A,0)))</f>
        <v>क. पथ सुधारणा (विशेष कार्याधिकारी)</v>
      </c>
    </row>
    <row r="12842" spans="1:11" x14ac:dyDescent="0.2">
      <c r="A12842" s="1" t="s">
        <v>21024</v>
      </c>
      <c r="B12842">
        <v>437</v>
      </c>
      <c r="C12842" t="s">
        <v>21896</v>
      </c>
      <c r="D12842">
        <v>44</v>
      </c>
      <c r="F12842" t="s">
        <v>21897</v>
      </c>
      <c r="G12842">
        <v>400000</v>
      </c>
      <c r="H12842">
        <f t="shared" si="200"/>
        <v>4</v>
      </c>
      <c r="I12842" t="s">
        <v>3947</v>
      </c>
      <c r="J12842" t="str">
        <f>IF(ISBLANK(I12842),"",INDEX('depts lookup'!B:B,MATCH(I12842,'depts lookup'!A:A,0)))</f>
        <v>Buildings land township</v>
      </c>
      <c r="K12842" t="str">
        <f>IF(ISBLANK(I12842),"",INDEX('depts lookup'!C:C,MATCH(I12842,'depts lookup'!A:A,0)))</f>
        <v>भवने, भूमी व मनपा वसाहती यांची व्यवस्था</v>
      </c>
    </row>
    <row r="12843" spans="1:11" x14ac:dyDescent="0.2">
      <c r="A12843" s="1" t="s">
        <v>21024</v>
      </c>
      <c r="B12843">
        <v>438</v>
      </c>
      <c r="C12843" t="s">
        <v>21898</v>
      </c>
      <c r="D12843">
        <v>44</v>
      </c>
      <c r="F12843" t="s">
        <v>21899</v>
      </c>
      <c r="G12843">
        <v>400000</v>
      </c>
      <c r="H12843">
        <f t="shared" si="200"/>
        <v>4</v>
      </c>
      <c r="I12843" t="s">
        <v>22728</v>
      </c>
      <c r="J12843" t="str">
        <f>IF(ISBLANK(I12843),"",INDEX('depts lookup'!B:B,MATCH(I12843,'depts lookup'!A:A,0)))</f>
        <v>PMC Township</v>
      </c>
      <c r="K12843" t="str">
        <f>IF(ISBLANK(I12843),"",INDEX('depts lookup'!C:C,MATCH(I12843,'depts lookup'!A:A,0)))</f>
        <v>ग. मनपा वसाहती</v>
      </c>
    </row>
    <row r="12844" spans="1:11" x14ac:dyDescent="0.2">
      <c r="A12844" s="1" t="s">
        <v>21024</v>
      </c>
      <c r="B12844">
        <v>439</v>
      </c>
      <c r="C12844" t="s">
        <v>21900</v>
      </c>
      <c r="D12844">
        <v>44</v>
      </c>
      <c r="F12844" t="s">
        <v>21901</v>
      </c>
      <c r="G12844">
        <v>400000</v>
      </c>
      <c r="H12844">
        <f t="shared" si="200"/>
        <v>4</v>
      </c>
      <c r="I12844" t="s">
        <v>10604</v>
      </c>
      <c r="J12844" t="str">
        <f>IF(ISBLANK(I12844),"",INDEX('depts lookup'!B:B,MATCH(I12844,'depts lookup'!A:A,0)))</f>
        <v>Drainage &amp; Sewerage</v>
      </c>
      <c r="K12844" t="str">
        <f>IF(ISBLANK(I12844),"",INDEX('depts lookup'!C:C,MATCH(I12844,'depts lookup'!A:A,0)))</f>
        <v>2. गटारे व नाले</v>
      </c>
    </row>
    <row r="12845" spans="1:11" x14ac:dyDescent="0.2">
      <c r="A12845" s="1" t="s">
        <v>21024</v>
      </c>
      <c r="B12845">
        <v>440</v>
      </c>
      <c r="C12845" t="s">
        <v>21902</v>
      </c>
      <c r="D12845">
        <v>44</v>
      </c>
      <c r="F12845" t="s">
        <v>21903</v>
      </c>
      <c r="G12845">
        <v>400000</v>
      </c>
      <c r="H12845">
        <f t="shared" si="200"/>
        <v>4</v>
      </c>
      <c r="I12845" t="s">
        <v>10604</v>
      </c>
      <c r="J12845" t="str">
        <f>IF(ISBLANK(I12845),"",INDEX('depts lookup'!B:B,MATCH(I12845,'depts lookup'!A:A,0)))</f>
        <v>Drainage &amp; Sewerage</v>
      </c>
      <c r="K12845" t="str">
        <f>IF(ISBLANK(I12845),"",INDEX('depts lookup'!C:C,MATCH(I12845,'depts lookup'!A:A,0)))</f>
        <v>2. गटारे व नाले</v>
      </c>
    </row>
    <row r="12846" spans="1:11" x14ac:dyDescent="0.2">
      <c r="A12846" s="1" t="s">
        <v>21024</v>
      </c>
      <c r="B12846">
        <v>441</v>
      </c>
      <c r="C12846" t="s">
        <v>21904</v>
      </c>
      <c r="D12846">
        <v>44</v>
      </c>
      <c r="F12846" t="s">
        <v>21905</v>
      </c>
      <c r="G12846">
        <v>400000</v>
      </c>
      <c r="H12846">
        <f t="shared" si="200"/>
        <v>4</v>
      </c>
      <c r="I12846" t="s">
        <v>3944</v>
      </c>
      <c r="J12846" t="str">
        <f>IF(ISBLANK(I12846),"",INDEX('depts lookup'!B:B,MATCH(I12846,'depts lookup'!A:A,0)))</f>
        <v>10 C Electricity dept</v>
      </c>
      <c r="K12846" t="str">
        <f>IF(ISBLANK(I12846),"",INDEX('depts lookup'!C:C,MATCH(I12846,'depts lookup'!A:A,0)))</f>
        <v>विद्युत विभाग</v>
      </c>
    </row>
    <row r="12847" spans="1:11" x14ac:dyDescent="0.2">
      <c r="A12847" s="1" t="s">
        <v>21024</v>
      </c>
      <c r="B12847">
        <v>442</v>
      </c>
      <c r="C12847" t="s">
        <v>21906</v>
      </c>
      <c r="D12847">
        <v>44</v>
      </c>
      <c r="F12847" t="s">
        <v>21907</v>
      </c>
      <c r="G12847">
        <v>400000</v>
      </c>
      <c r="H12847">
        <f t="shared" si="200"/>
        <v>4</v>
      </c>
      <c r="I12847" t="s">
        <v>22722</v>
      </c>
      <c r="J12847" t="str">
        <f>IF(ISBLANK(I12847),"",INDEX('depts lookup'!B:B,MATCH(I12847,'depts lookup'!A:A,0)))</f>
        <v>Electrical Department</v>
      </c>
      <c r="K12847" t="str">
        <f>IF(ISBLANK(I12847),"",INDEX('depts lookup'!C:C,MATCH(I12847,'depts lookup'!A:A,0)))</f>
        <v>ग−1. पथांवरील दिवाबत्ती (विद्युत)</v>
      </c>
    </row>
    <row r="12848" spans="1:11" x14ac:dyDescent="0.2">
      <c r="A12848" s="1" t="s">
        <v>21024</v>
      </c>
      <c r="B12848">
        <v>443</v>
      </c>
      <c r="C12848" t="s">
        <v>21908</v>
      </c>
      <c r="D12848">
        <v>44</v>
      </c>
      <c r="F12848" t="s">
        <v>21909</v>
      </c>
      <c r="G12848">
        <v>400000</v>
      </c>
      <c r="H12848">
        <f t="shared" si="200"/>
        <v>4</v>
      </c>
      <c r="I12848" t="s">
        <v>3942</v>
      </c>
      <c r="J12848" t="str">
        <f>IF(ISBLANK(I12848),"",INDEX('depts lookup'!B:B,MATCH(I12848,'depts lookup'!A:A,0)))</f>
        <v>10 A Road Development</v>
      </c>
      <c r="K12848" t="str">
        <f>IF(ISBLANK(I12848),"",INDEX('depts lookup'!C:C,MATCH(I12848,'depts lookup'!A:A,0)))</f>
        <v>पथ सुधारणा</v>
      </c>
    </row>
    <row r="12849" spans="1:11" x14ac:dyDescent="0.2">
      <c r="A12849" s="1" t="s">
        <v>21024</v>
      </c>
      <c r="B12849">
        <v>444</v>
      </c>
      <c r="C12849" t="s">
        <v>21910</v>
      </c>
      <c r="D12849">
        <v>44</v>
      </c>
      <c r="F12849" t="s">
        <v>21911</v>
      </c>
      <c r="G12849">
        <v>400000</v>
      </c>
      <c r="H12849">
        <f t="shared" si="200"/>
        <v>4</v>
      </c>
      <c r="I12849" t="s">
        <v>3942</v>
      </c>
      <c r="J12849" t="str">
        <f>IF(ISBLANK(I12849),"",INDEX('depts lookup'!B:B,MATCH(I12849,'depts lookup'!A:A,0)))</f>
        <v>10 A Road Development</v>
      </c>
      <c r="K12849" t="str">
        <f>IF(ISBLANK(I12849),"",INDEX('depts lookup'!C:C,MATCH(I12849,'depts lookup'!A:A,0)))</f>
        <v>पथ सुधारणा</v>
      </c>
    </row>
    <row r="12850" spans="1:11" x14ac:dyDescent="0.2">
      <c r="A12850" s="1" t="s">
        <v>21024</v>
      </c>
      <c r="B12850">
        <v>445</v>
      </c>
      <c r="C12850" t="s">
        <v>21912</v>
      </c>
      <c r="D12850">
        <v>44</v>
      </c>
      <c r="F12850" t="s">
        <v>21913</v>
      </c>
      <c r="G12850">
        <v>400000</v>
      </c>
      <c r="H12850">
        <f t="shared" si="200"/>
        <v>4</v>
      </c>
      <c r="I12850" t="s">
        <v>3942</v>
      </c>
      <c r="J12850" t="str">
        <f>IF(ISBLANK(I12850),"",INDEX('depts lookup'!B:B,MATCH(I12850,'depts lookup'!A:A,0)))</f>
        <v>10 A Road Development</v>
      </c>
      <c r="K12850" t="str">
        <f>IF(ISBLANK(I12850),"",INDEX('depts lookup'!C:C,MATCH(I12850,'depts lookup'!A:A,0)))</f>
        <v>पथ सुधारणा</v>
      </c>
    </row>
    <row r="12851" spans="1:11" x14ac:dyDescent="0.2">
      <c r="A12851" s="1" t="s">
        <v>21024</v>
      </c>
      <c r="B12851">
        <v>446</v>
      </c>
      <c r="C12851" t="s">
        <v>21914</v>
      </c>
      <c r="D12851">
        <v>44</v>
      </c>
      <c r="F12851" t="s">
        <v>21915</v>
      </c>
      <c r="G12851">
        <v>400000</v>
      </c>
      <c r="H12851">
        <f t="shared" si="200"/>
        <v>4</v>
      </c>
      <c r="I12851" t="s">
        <v>3942</v>
      </c>
      <c r="J12851" t="str">
        <f>IF(ISBLANK(I12851),"",INDEX('depts lookup'!B:B,MATCH(I12851,'depts lookup'!A:A,0)))</f>
        <v>10 A Road Development</v>
      </c>
      <c r="K12851" t="str">
        <f>IF(ISBLANK(I12851),"",INDEX('depts lookup'!C:C,MATCH(I12851,'depts lookup'!A:A,0)))</f>
        <v>पथ सुधारणा</v>
      </c>
    </row>
    <row r="12852" spans="1:11" x14ac:dyDescent="0.2">
      <c r="A12852" s="1" t="s">
        <v>21024</v>
      </c>
      <c r="B12852">
        <v>447</v>
      </c>
      <c r="C12852" t="s">
        <v>21916</v>
      </c>
      <c r="D12852">
        <v>45</v>
      </c>
      <c r="F12852" t="s">
        <v>21917</v>
      </c>
      <c r="G12852">
        <v>400000</v>
      </c>
      <c r="H12852">
        <f t="shared" si="200"/>
        <v>4</v>
      </c>
      <c r="I12852" t="s">
        <v>22728</v>
      </c>
      <c r="J12852" t="str">
        <f>IF(ISBLANK(I12852),"",INDEX('depts lookup'!B:B,MATCH(I12852,'depts lookup'!A:A,0)))</f>
        <v>PMC Township</v>
      </c>
      <c r="K12852" t="str">
        <f>IF(ISBLANK(I12852),"",INDEX('depts lookup'!C:C,MATCH(I12852,'depts lookup'!A:A,0)))</f>
        <v>ग. मनपा वसाहती</v>
      </c>
    </row>
    <row r="12853" spans="1:11" x14ac:dyDescent="0.2">
      <c r="A12853" s="1" t="s">
        <v>21024</v>
      </c>
      <c r="B12853">
        <v>448</v>
      </c>
      <c r="C12853" t="s">
        <v>21918</v>
      </c>
      <c r="D12853">
        <v>45</v>
      </c>
      <c r="F12853" t="s">
        <v>21919</v>
      </c>
      <c r="G12853">
        <v>320000</v>
      </c>
      <c r="H12853">
        <f t="shared" si="200"/>
        <v>3.2</v>
      </c>
      <c r="I12853" t="s">
        <v>10604</v>
      </c>
      <c r="J12853" t="str">
        <f>IF(ISBLANK(I12853),"",INDEX('depts lookup'!B:B,MATCH(I12853,'depts lookup'!A:A,0)))</f>
        <v>Drainage &amp; Sewerage</v>
      </c>
      <c r="K12853" t="str">
        <f>IF(ISBLANK(I12853),"",INDEX('depts lookup'!C:C,MATCH(I12853,'depts lookup'!A:A,0)))</f>
        <v>2. गटारे व नाले</v>
      </c>
    </row>
    <row r="12854" spans="1:11" x14ac:dyDescent="0.2">
      <c r="A12854" s="1" t="s">
        <v>21024</v>
      </c>
      <c r="B12854">
        <v>449</v>
      </c>
      <c r="C12854" t="s">
        <v>21920</v>
      </c>
      <c r="D12854">
        <v>45</v>
      </c>
      <c r="F12854" t="s">
        <v>21921</v>
      </c>
      <c r="G12854">
        <v>400000</v>
      </c>
      <c r="H12854">
        <f t="shared" si="200"/>
        <v>4</v>
      </c>
      <c r="I12854" t="s">
        <v>3944</v>
      </c>
      <c r="J12854" t="str">
        <f>IF(ISBLANK(I12854),"",INDEX('depts lookup'!B:B,MATCH(I12854,'depts lookup'!A:A,0)))</f>
        <v>10 C Electricity dept</v>
      </c>
      <c r="K12854" t="str">
        <f>IF(ISBLANK(I12854),"",INDEX('depts lookup'!C:C,MATCH(I12854,'depts lookup'!A:A,0)))</f>
        <v>विद्युत विभाग</v>
      </c>
    </row>
    <row r="12855" spans="1:11" x14ac:dyDescent="0.2">
      <c r="A12855" s="1" t="s">
        <v>21024</v>
      </c>
      <c r="B12855">
        <v>450</v>
      </c>
      <c r="C12855" t="s">
        <v>21922</v>
      </c>
      <c r="D12855">
        <v>45</v>
      </c>
      <c r="F12855" t="s">
        <v>21923</v>
      </c>
      <c r="G12855">
        <v>400000</v>
      </c>
      <c r="H12855">
        <f t="shared" si="200"/>
        <v>4</v>
      </c>
      <c r="I12855" t="s">
        <v>22722</v>
      </c>
      <c r="J12855" t="str">
        <f>IF(ISBLANK(I12855),"",INDEX('depts lookup'!B:B,MATCH(I12855,'depts lookup'!A:A,0)))</f>
        <v>Electrical Department</v>
      </c>
      <c r="K12855" t="str">
        <f>IF(ISBLANK(I12855),"",INDEX('depts lookup'!C:C,MATCH(I12855,'depts lookup'!A:A,0)))</f>
        <v>ग−1. पथांवरील दिवाबत्ती (विद्युत)</v>
      </c>
    </row>
    <row r="12856" spans="1:11" x14ac:dyDescent="0.2">
      <c r="A12856" s="1" t="s">
        <v>21024</v>
      </c>
      <c r="B12856">
        <v>451</v>
      </c>
      <c r="C12856" t="s">
        <v>21924</v>
      </c>
      <c r="D12856">
        <v>45</v>
      </c>
      <c r="F12856" t="s">
        <v>21925</v>
      </c>
      <c r="G12856">
        <v>320000</v>
      </c>
      <c r="H12856">
        <f t="shared" si="200"/>
        <v>3.2</v>
      </c>
      <c r="I12856" t="s">
        <v>3942</v>
      </c>
      <c r="J12856" t="str">
        <f>IF(ISBLANK(I12856),"",INDEX('depts lookup'!B:B,MATCH(I12856,'depts lookup'!A:A,0)))</f>
        <v>10 A Road Development</v>
      </c>
      <c r="K12856" t="str">
        <f>IF(ISBLANK(I12856),"",INDEX('depts lookup'!C:C,MATCH(I12856,'depts lookup'!A:A,0)))</f>
        <v>पथ सुधारणा</v>
      </c>
    </row>
    <row r="12857" spans="1:11" x14ac:dyDescent="0.2">
      <c r="A12857" s="1" t="s">
        <v>21024</v>
      </c>
      <c r="B12857">
        <v>452</v>
      </c>
      <c r="C12857" t="s">
        <v>21926</v>
      </c>
      <c r="D12857">
        <v>45</v>
      </c>
      <c r="F12857" t="s">
        <v>21927</v>
      </c>
      <c r="G12857">
        <v>320000</v>
      </c>
      <c r="H12857">
        <f t="shared" si="200"/>
        <v>3.2</v>
      </c>
      <c r="I12857" t="s">
        <v>3942</v>
      </c>
      <c r="J12857" t="str">
        <f>IF(ISBLANK(I12857),"",INDEX('depts lookup'!B:B,MATCH(I12857,'depts lookup'!A:A,0)))</f>
        <v>10 A Road Development</v>
      </c>
      <c r="K12857" t="str">
        <f>IF(ISBLANK(I12857),"",INDEX('depts lookup'!C:C,MATCH(I12857,'depts lookup'!A:A,0)))</f>
        <v>पथ सुधारणा</v>
      </c>
    </row>
    <row r="12858" spans="1:11" x14ac:dyDescent="0.2">
      <c r="A12858" s="1" t="s">
        <v>21024</v>
      </c>
      <c r="B12858">
        <v>453</v>
      </c>
      <c r="C12858" t="s">
        <v>21928</v>
      </c>
      <c r="D12858">
        <v>45</v>
      </c>
      <c r="F12858" t="s">
        <v>21929</v>
      </c>
      <c r="G12858">
        <v>320000</v>
      </c>
      <c r="H12858">
        <f t="shared" si="200"/>
        <v>3.2</v>
      </c>
      <c r="I12858" t="s">
        <v>3942</v>
      </c>
      <c r="J12858" t="str">
        <f>IF(ISBLANK(I12858),"",INDEX('depts lookup'!B:B,MATCH(I12858,'depts lookup'!A:A,0)))</f>
        <v>10 A Road Development</v>
      </c>
      <c r="K12858" t="str">
        <f>IF(ISBLANK(I12858),"",INDEX('depts lookup'!C:C,MATCH(I12858,'depts lookup'!A:A,0)))</f>
        <v>पथ सुधारणा</v>
      </c>
    </row>
    <row r="12859" spans="1:11" x14ac:dyDescent="0.2">
      <c r="A12859" s="1" t="s">
        <v>21024</v>
      </c>
      <c r="B12859">
        <v>454</v>
      </c>
      <c r="C12859" t="s">
        <v>21930</v>
      </c>
      <c r="D12859">
        <v>45</v>
      </c>
      <c r="F12859" t="s">
        <v>21931</v>
      </c>
      <c r="G12859">
        <v>320000</v>
      </c>
      <c r="H12859">
        <f t="shared" si="200"/>
        <v>3.2</v>
      </c>
      <c r="I12859" t="s">
        <v>3942</v>
      </c>
      <c r="J12859" t="str">
        <f>IF(ISBLANK(I12859),"",INDEX('depts lookup'!B:B,MATCH(I12859,'depts lookup'!A:A,0)))</f>
        <v>10 A Road Development</v>
      </c>
      <c r="K12859" t="str">
        <f>IF(ISBLANK(I12859),"",INDEX('depts lookup'!C:C,MATCH(I12859,'depts lookup'!A:A,0)))</f>
        <v>पथ सुधारणा</v>
      </c>
    </row>
    <row r="12860" spans="1:11" x14ac:dyDescent="0.2">
      <c r="A12860" s="1" t="s">
        <v>21024</v>
      </c>
      <c r="B12860">
        <v>455</v>
      </c>
      <c r="C12860" t="s">
        <v>21932</v>
      </c>
      <c r="D12860">
        <v>45</v>
      </c>
      <c r="F12860" t="s">
        <v>21933</v>
      </c>
      <c r="G12860">
        <v>400000</v>
      </c>
      <c r="H12860">
        <f t="shared" si="200"/>
        <v>4</v>
      </c>
      <c r="I12860" t="s">
        <v>3942</v>
      </c>
      <c r="J12860" t="str">
        <f>IF(ISBLANK(I12860),"",INDEX('depts lookup'!B:B,MATCH(I12860,'depts lookup'!A:A,0)))</f>
        <v>10 A Road Development</v>
      </c>
      <c r="K12860" t="str">
        <f>IF(ISBLANK(I12860),"",INDEX('depts lookup'!C:C,MATCH(I12860,'depts lookup'!A:A,0)))</f>
        <v>पथ सुधारणा</v>
      </c>
    </row>
    <row r="12861" spans="1:11" x14ac:dyDescent="0.2">
      <c r="A12861" s="1" t="s">
        <v>21024</v>
      </c>
      <c r="B12861">
        <v>456</v>
      </c>
      <c r="C12861" t="s">
        <v>21934</v>
      </c>
      <c r="D12861">
        <v>45</v>
      </c>
      <c r="F12861" t="s">
        <v>21935</v>
      </c>
      <c r="G12861">
        <v>400000</v>
      </c>
      <c r="H12861">
        <f t="shared" si="200"/>
        <v>4</v>
      </c>
      <c r="I12861" t="s">
        <v>3942</v>
      </c>
      <c r="J12861" t="str">
        <f>IF(ISBLANK(I12861),"",INDEX('depts lookup'!B:B,MATCH(I12861,'depts lookup'!A:A,0)))</f>
        <v>10 A Road Development</v>
      </c>
      <c r="K12861" t="str">
        <f>IF(ISBLANK(I12861),"",INDEX('depts lookup'!C:C,MATCH(I12861,'depts lookup'!A:A,0)))</f>
        <v>पथ सुधारणा</v>
      </c>
    </row>
    <row r="12862" spans="1:11" x14ac:dyDescent="0.2">
      <c r="A12862" s="1" t="s">
        <v>21024</v>
      </c>
      <c r="B12862">
        <v>457</v>
      </c>
      <c r="C12862" t="s">
        <v>21936</v>
      </c>
      <c r="D12862">
        <v>45</v>
      </c>
      <c r="F12862" t="s">
        <v>21937</v>
      </c>
      <c r="G12862">
        <v>400000</v>
      </c>
      <c r="H12862">
        <f t="shared" si="200"/>
        <v>4</v>
      </c>
      <c r="I12862" t="s">
        <v>10601</v>
      </c>
      <c r="J12862" t="str">
        <f>IF(ISBLANK(I12862),"",INDEX('depts lookup'!B:B,MATCH(I12862,'depts lookup'!A:A,0)))</f>
        <v>Water suppy</v>
      </c>
      <c r="K12862" t="str">
        <f>IF(ISBLANK(I12862),"",INDEX('depts lookup'!C:C,MATCH(I12862,'depts lookup'!A:A,0)))</f>
        <v>1. पाणीपुरवठा</v>
      </c>
    </row>
    <row r="12863" spans="1:11" x14ac:dyDescent="0.2">
      <c r="A12863" s="1" t="s">
        <v>21024</v>
      </c>
      <c r="B12863">
        <v>458</v>
      </c>
      <c r="C12863" t="s">
        <v>21938</v>
      </c>
      <c r="D12863">
        <v>46</v>
      </c>
      <c r="F12863" t="s">
        <v>21939</v>
      </c>
      <c r="G12863">
        <v>400000</v>
      </c>
      <c r="H12863">
        <f t="shared" si="200"/>
        <v>4</v>
      </c>
      <c r="I12863" t="s">
        <v>3947</v>
      </c>
      <c r="J12863" t="str">
        <f>IF(ISBLANK(I12863),"",INDEX('depts lookup'!B:B,MATCH(I12863,'depts lookup'!A:A,0)))</f>
        <v>Buildings land township</v>
      </c>
      <c r="K12863" t="str">
        <f>IF(ISBLANK(I12863),"",INDEX('depts lookup'!C:C,MATCH(I12863,'depts lookup'!A:A,0)))</f>
        <v>भवने, भूमी व मनपा वसाहती यांची व्यवस्था</v>
      </c>
    </row>
    <row r="12864" spans="1:11" x14ac:dyDescent="0.2">
      <c r="A12864" s="1" t="s">
        <v>21024</v>
      </c>
      <c r="B12864">
        <v>459</v>
      </c>
      <c r="C12864" t="s">
        <v>21940</v>
      </c>
      <c r="D12864">
        <v>46</v>
      </c>
      <c r="F12864" t="s">
        <v>21941</v>
      </c>
      <c r="G12864">
        <v>400000</v>
      </c>
      <c r="H12864">
        <f t="shared" si="200"/>
        <v>4</v>
      </c>
      <c r="I12864" t="s">
        <v>22728</v>
      </c>
      <c r="J12864" t="str">
        <f>IF(ISBLANK(I12864),"",INDEX('depts lookup'!B:B,MATCH(I12864,'depts lookup'!A:A,0)))</f>
        <v>PMC Township</v>
      </c>
      <c r="K12864" t="str">
        <f>IF(ISBLANK(I12864),"",INDEX('depts lookup'!C:C,MATCH(I12864,'depts lookup'!A:A,0)))</f>
        <v>ग. मनपा वसाहती</v>
      </c>
    </row>
    <row r="12865" spans="1:11" x14ac:dyDescent="0.2">
      <c r="A12865" s="1" t="s">
        <v>21024</v>
      </c>
      <c r="B12865">
        <v>460</v>
      </c>
      <c r="C12865" t="s">
        <v>21942</v>
      </c>
      <c r="D12865">
        <v>46</v>
      </c>
      <c r="F12865" t="s">
        <v>21943</v>
      </c>
      <c r="G12865">
        <v>160000</v>
      </c>
      <c r="H12865">
        <f t="shared" si="200"/>
        <v>1.6</v>
      </c>
      <c r="I12865" t="s">
        <v>22728</v>
      </c>
      <c r="J12865" t="str">
        <f>IF(ISBLANK(I12865),"",INDEX('depts lookup'!B:B,MATCH(I12865,'depts lookup'!A:A,0)))</f>
        <v>PMC Township</v>
      </c>
      <c r="K12865" t="str">
        <f>IF(ISBLANK(I12865),"",INDEX('depts lookup'!C:C,MATCH(I12865,'depts lookup'!A:A,0)))</f>
        <v>ग. मनपा वसाहती</v>
      </c>
    </row>
    <row r="12866" spans="1:11" x14ac:dyDescent="0.2">
      <c r="A12866" s="1" t="s">
        <v>21024</v>
      </c>
      <c r="B12866">
        <v>461</v>
      </c>
      <c r="C12866" t="s">
        <v>21944</v>
      </c>
      <c r="D12866">
        <v>46</v>
      </c>
      <c r="F12866" t="s">
        <v>21945</v>
      </c>
      <c r="G12866">
        <v>240000</v>
      </c>
      <c r="H12866">
        <f t="shared" si="200"/>
        <v>2.4</v>
      </c>
      <c r="I12866" t="s">
        <v>22778</v>
      </c>
      <c r="J12866" t="str">
        <f>IF(ISBLANK(I12866),"",INDEX('depts lookup'!B:B,MATCH(I12866,'depts lookup'!A:A,0)))</f>
        <v>Town Engineer Account spending</v>
      </c>
      <c r="K12866" t="str">
        <f>IF(ISBLANK(I12866),"",INDEX('depts lookup'!C:C,MATCH(I12866,'depts lookup'!A:A,0)))</f>
        <v>क−1. नगर अभियंता खात्याकडील खर्च</v>
      </c>
    </row>
    <row r="12867" spans="1:11" x14ac:dyDescent="0.2">
      <c r="A12867" s="1" t="s">
        <v>21024</v>
      </c>
      <c r="B12867">
        <v>462</v>
      </c>
      <c r="C12867" t="s">
        <v>21946</v>
      </c>
      <c r="D12867">
        <v>46</v>
      </c>
      <c r="F12867" t="s">
        <v>21947</v>
      </c>
      <c r="G12867">
        <v>160000</v>
      </c>
      <c r="H12867">
        <f t="shared" ref="H12867:H12930" si="201">IF(ISBLANK(G12867),"",G12867/100000)</f>
        <v>1.6</v>
      </c>
      <c r="I12867" t="s">
        <v>22778</v>
      </c>
      <c r="J12867" t="str">
        <f>IF(ISBLANK(I12867),"",INDEX('depts lookup'!B:B,MATCH(I12867,'depts lookup'!A:A,0)))</f>
        <v>Town Engineer Account spending</v>
      </c>
      <c r="K12867" t="str">
        <f>IF(ISBLANK(I12867),"",INDEX('depts lookup'!C:C,MATCH(I12867,'depts lookup'!A:A,0)))</f>
        <v>क−1. नगर अभियंता खात्याकडील खर्च</v>
      </c>
    </row>
    <row r="12868" spans="1:11" x14ac:dyDescent="0.2">
      <c r="A12868" s="1" t="s">
        <v>21024</v>
      </c>
      <c r="B12868">
        <v>463</v>
      </c>
      <c r="C12868" t="s">
        <v>21948</v>
      </c>
      <c r="D12868">
        <v>46</v>
      </c>
      <c r="F12868" t="s">
        <v>21949</v>
      </c>
      <c r="G12868">
        <v>400000</v>
      </c>
      <c r="H12868">
        <f t="shared" si="201"/>
        <v>4</v>
      </c>
      <c r="I12868" t="s">
        <v>10604</v>
      </c>
      <c r="J12868" t="str">
        <f>IF(ISBLANK(I12868),"",INDEX('depts lookup'!B:B,MATCH(I12868,'depts lookup'!A:A,0)))</f>
        <v>Drainage &amp; Sewerage</v>
      </c>
      <c r="K12868" t="str">
        <f>IF(ISBLANK(I12868),"",INDEX('depts lookup'!C:C,MATCH(I12868,'depts lookup'!A:A,0)))</f>
        <v>2. गटारे व नाले</v>
      </c>
    </row>
    <row r="12869" spans="1:11" x14ac:dyDescent="0.2">
      <c r="A12869" s="1" t="s">
        <v>21024</v>
      </c>
      <c r="B12869">
        <v>464</v>
      </c>
      <c r="C12869" t="s">
        <v>21950</v>
      </c>
      <c r="D12869">
        <v>46</v>
      </c>
      <c r="F12869" t="s">
        <v>21951</v>
      </c>
      <c r="G12869">
        <v>400000</v>
      </c>
      <c r="H12869">
        <f t="shared" si="201"/>
        <v>4</v>
      </c>
      <c r="I12869" t="s">
        <v>10604</v>
      </c>
      <c r="J12869" t="str">
        <f>IF(ISBLANK(I12869),"",INDEX('depts lookup'!B:B,MATCH(I12869,'depts lookup'!A:A,0)))</f>
        <v>Drainage &amp; Sewerage</v>
      </c>
      <c r="K12869" t="str">
        <f>IF(ISBLANK(I12869),"",INDEX('depts lookup'!C:C,MATCH(I12869,'depts lookup'!A:A,0)))</f>
        <v>2. गटारे व नाले</v>
      </c>
    </row>
    <row r="12870" spans="1:11" x14ac:dyDescent="0.2">
      <c r="A12870" s="1" t="s">
        <v>21024</v>
      </c>
      <c r="B12870">
        <v>465</v>
      </c>
      <c r="C12870" t="s">
        <v>21952</v>
      </c>
      <c r="D12870">
        <v>46</v>
      </c>
      <c r="F12870" t="s">
        <v>21953</v>
      </c>
      <c r="G12870">
        <v>400000</v>
      </c>
      <c r="H12870">
        <f t="shared" si="201"/>
        <v>4</v>
      </c>
      <c r="I12870" t="s">
        <v>22722</v>
      </c>
      <c r="J12870" t="str">
        <f>IF(ISBLANK(I12870),"",INDEX('depts lookup'!B:B,MATCH(I12870,'depts lookup'!A:A,0)))</f>
        <v>Electrical Department</v>
      </c>
      <c r="K12870" t="str">
        <f>IF(ISBLANK(I12870),"",INDEX('depts lookup'!C:C,MATCH(I12870,'depts lookup'!A:A,0)))</f>
        <v>ग−1. पथांवरील दिवाबत्ती (विद्युत)</v>
      </c>
    </row>
    <row r="12871" spans="1:11" x14ac:dyDescent="0.2">
      <c r="A12871" s="1" t="s">
        <v>21024</v>
      </c>
      <c r="B12871">
        <v>466</v>
      </c>
      <c r="C12871" t="s">
        <v>21954</v>
      </c>
      <c r="D12871">
        <v>46</v>
      </c>
      <c r="F12871" t="s">
        <v>21955</v>
      </c>
      <c r="G12871">
        <v>240000</v>
      </c>
      <c r="H12871">
        <f t="shared" si="201"/>
        <v>2.4</v>
      </c>
      <c r="I12871" t="s">
        <v>22722</v>
      </c>
      <c r="J12871" t="str">
        <f>IF(ISBLANK(I12871),"",INDEX('depts lookup'!B:B,MATCH(I12871,'depts lookup'!A:A,0)))</f>
        <v>Electrical Department</v>
      </c>
      <c r="K12871" t="str">
        <f>IF(ISBLANK(I12871),"",INDEX('depts lookup'!C:C,MATCH(I12871,'depts lookup'!A:A,0)))</f>
        <v>ग−1. पथांवरील दिवाबत्ती (विद्युत)</v>
      </c>
    </row>
    <row r="12872" spans="1:11" x14ac:dyDescent="0.2">
      <c r="A12872" s="1" t="s">
        <v>21024</v>
      </c>
      <c r="B12872">
        <v>467</v>
      </c>
      <c r="C12872" t="s">
        <v>21956</v>
      </c>
      <c r="D12872">
        <v>46</v>
      </c>
      <c r="F12872" t="s">
        <v>21957</v>
      </c>
      <c r="G12872">
        <v>400000</v>
      </c>
      <c r="H12872">
        <f t="shared" si="201"/>
        <v>4</v>
      </c>
      <c r="I12872" t="s">
        <v>22720</v>
      </c>
      <c r="J12872" t="str">
        <f>IF(ISBLANK(I12872),"",INDEX('depts lookup'!B:B,MATCH(I12872,'depts lookup'!A:A,0)))</f>
        <v>Road development</v>
      </c>
      <c r="K12872" t="str">
        <f>IF(ISBLANK(I12872),"",INDEX('depts lookup'!C:C,MATCH(I12872,'depts lookup'!A:A,0)))</f>
        <v>क. पथ सुधारणा (विशेष कार्याधिकारी)</v>
      </c>
    </row>
    <row r="12873" spans="1:11" x14ac:dyDescent="0.2">
      <c r="A12873" s="1" t="s">
        <v>21024</v>
      </c>
      <c r="B12873">
        <v>468</v>
      </c>
      <c r="C12873" t="s">
        <v>21958</v>
      </c>
      <c r="D12873">
        <v>46</v>
      </c>
      <c r="F12873" t="s">
        <v>21959</v>
      </c>
      <c r="G12873">
        <v>400000</v>
      </c>
      <c r="H12873">
        <f t="shared" si="201"/>
        <v>4</v>
      </c>
      <c r="I12873" t="s">
        <v>22720</v>
      </c>
      <c r="J12873" t="str">
        <f>IF(ISBLANK(I12873),"",INDEX('depts lookup'!B:B,MATCH(I12873,'depts lookup'!A:A,0)))</f>
        <v>Road development</v>
      </c>
      <c r="K12873" t="str">
        <f>IF(ISBLANK(I12873),"",INDEX('depts lookup'!C:C,MATCH(I12873,'depts lookup'!A:A,0)))</f>
        <v>क. पथ सुधारणा (विशेष कार्याधिकारी)</v>
      </c>
    </row>
    <row r="12874" spans="1:11" x14ac:dyDescent="0.2">
      <c r="A12874" s="1" t="s">
        <v>21024</v>
      </c>
      <c r="B12874">
        <v>469</v>
      </c>
      <c r="C12874" t="s">
        <v>21960</v>
      </c>
      <c r="D12874">
        <v>46</v>
      </c>
      <c r="F12874" t="s">
        <v>21961</v>
      </c>
      <c r="G12874">
        <v>400000</v>
      </c>
      <c r="H12874">
        <f t="shared" si="201"/>
        <v>4</v>
      </c>
      <c r="I12874" t="s">
        <v>4489</v>
      </c>
      <c r="J12874" t="str">
        <f>IF(ISBLANK(I12874),"",INDEX('depts lookup'!B:B,MATCH(I12874,'depts lookup'!A:A,0)))</f>
        <v>Slum Removal and Rehabilitation fund</v>
      </c>
      <c r="K12874" t="str">
        <f>IF(ISBLANK(I12874),"",INDEX('depts lookup'!C:C,MATCH(I12874,'depts lookup'!A:A,0)))</f>
        <v>4. झोपडपट्टी निर्मूलन व पुनर्वसन निधीतून करावयाची कामे</v>
      </c>
    </row>
    <row r="12875" spans="1:11" x14ac:dyDescent="0.2">
      <c r="A12875" s="1" t="s">
        <v>21024</v>
      </c>
      <c r="B12875">
        <v>470</v>
      </c>
      <c r="C12875" t="s">
        <v>21962</v>
      </c>
      <c r="D12875">
        <v>47</v>
      </c>
      <c r="F12875" t="s">
        <v>21963</v>
      </c>
      <c r="G12875">
        <v>400000</v>
      </c>
      <c r="H12875">
        <f t="shared" si="201"/>
        <v>4</v>
      </c>
      <c r="I12875" t="s">
        <v>3947</v>
      </c>
      <c r="J12875" t="str">
        <f>IF(ISBLANK(I12875),"",INDEX('depts lookup'!B:B,MATCH(I12875,'depts lookup'!A:A,0)))</f>
        <v>Buildings land township</v>
      </c>
      <c r="K12875" t="str">
        <f>IF(ISBLANK(I12875),"",INDEX('depts lookup'!C:C,MATCH(I12875,'depts lookup'!A:A,0)))</f>
        <v>भवने, भूमी व मनपा वसाहती यांची व्यवस्था</v>
      </c>
    </row>
    <row r="12876" spans="1:11" x14ac:dyDescent="0.2">
      <c r="A12876" s="1" t="s">
        <v>21024</v>
      </c>
      <c r="B12876">
        <v>471</v>
      </c>
      <c r="C12876" t="s">
        <v>21964</v>
      </c>
      <c r="D12876">
        <v>47</v>
      </c>
      <c r="F12876" t="s">
        <v>21965</v>
      </c>
      <c r="G12876">
        <v>240000</v>
      </c>
      <c r="H12876">
        <f t="shared" si="201"/>
        <v>2.4</v>
      </c>
      <c r="I12876" t="s">
        <v>22728</v>
      </c>
      <c r="J12876" t="str">
        <f>IF(ISBLANK(I12876),"",INDEX('depts lookup'!B:B,MATCH(I12876,'depts lookup'!A:A,0)))</f>
        <v>PMC Township</v>
      </c>
      <c r="K12876" t="str">
        <f>IF(ISBLANK(I12876),"",INDEX('depts lookup'!C:C,MATCH(I12876,'depts lookup'!A:A,0)))</f>
        <v>ग. मनपा वसाहती</v>
      </c>
    </row>
    <row r="12877" spans="1:11" x14ac:dyDescent="0.2">
      <c r="A12877" s="1" t="s">
        <v>21024</v>
      </c>
      <c r="B12877">
        <v>472</v>
      </c>
      <c r="C12877" t="s">
        <v>21966</v>
      </c>
      <c r="D12877">
        <v>47</v>
      </c>
      <c r="F12877" t="s">
        <v>21967</v>
      </c>
      <c r="G12877">
        <v>400000</v>
      </c>
      <c r="H12877">
        <f t="shared" si="201"/>
        <v>4</v>
      </c>
      <c r="I12877" t="s">
        <v>22778</v>
      </c>
      <c r="J12877" t="str">
        <f>IF(ISBLANK(I12877),"",INDEX('depts lookup'!B:B,MATCH(I12877,'depts lookup'!A:A,0)))</f>
        <v>Town Engineer Account spending</v>
      </c>
      <c r="K12877" t="str">
        <f>IF(ISBLANK(I12877),"",INDEX('depts lookup'!C:C,MATCH(I12877,'depts lookup'!A:A,0)))</f>
        <v>क−1. नगर अभियंता खात्याकडील खर्च</v>
      </c>
    </row>
    <row r="12878" spans="1:11" x14ac:dyDescent="0.2">
      <c r="A12878" s="1" t="s">
        <v>21024</v>
      </c>
      <c r="B12878">
        <v>473</v>
      </c>
      <c r="C12878" t="s">
        <v>21968</v>
      </c>
      <c r="D12878">
        <v>47</v>
      </c>
      <c r="F12878" t="s">
        <v>21969</v>
      </c>
      <c r="G12878">
        <v>400000</v>
      </c>
      <c r="H12878">
        <f t="shared" si="201"/>
        <v>4</v>
      </c>
      <c r="I12878" t="s">
        <v>22778</v>
      </c>
      <c r="J12878" t="str">
        <f>IF(ISBLANK(I12878),"",INDEX('depts lookup'!B:B,MATCH(I12878,'depts lookup'!A:A,0)))</f>
        <v>Town Engineer Account spending</v>
      </c>
      <c r="K12878" t="str">
        <f>IF(ISBLANK(I12878),"",INDEX('depts lookup'!C:C,MATCH(I12878,'depts lookup'!A:A,0)))</f>
        <v>क−1. नगर अभियंता खात्याकडील खर्च</v>
      </c>
    </row>
    <row r="12879" spans="1:11" x14ac:dyDescent="0.2">
      <c r="A12879" s="1" t="s">
        <v>21024</v>
      </c>
      <c r="B12879">
        <v>474</v>
      </c>
      <c r="C12879" t="s">
        <v>21970</v>
      </c>
      <c r="D12879">
        <v>47</v>
      </c>
      <c r="F12879" t="s">
        <v>21971</v>
      </c>
      <c r="G12879">
        <v>160000</v>
      </c>
      <c r="H12879">
        <f t="shared" si="201"/>
        <v>1.6</v>
      </c>
      <c r="I12879" t="s">
        <v>22722</v>
      </c>
      <c r="J12879" t="str">
        <f>IF(ISBLANK(I12879),"",INDEX('depts lookup'!B:B,MATCH(I12879,'depts lookup'!A:A,0)))</f>
        <v>Electrical Department</v>
      </c>
      <c r="K12879" t="str">
        <f>IF(ISBLANK(I12879),"",INDEX('depts lookup'!C:C,MATCH(I12879,'depts lookup'!A:A,0)))</f>
        <v>ग−1. पथांवरील दिवाबत्ती (विद्युत)</v>
      </c>
    </row>
    <row r="12880" spans="1:11" x14ac:dyDescent="0.2">
      <c r="A12880" s="1" t="s">
        <v>21024</v>
      </c>
      <c r="B12880">
        <v>475</v>
      </c>
      <c r="C12880" t="s">
        <v>21972</v>
      </c>
      <c r="D12880">
        <v>47</v>
      </c>
      <c r="F12880" t="s">
        <v>21973</v>
      </c>
      <c r="G12880">
        <v>160000</v>
      </c>
      <c r="H12880">
        <f t="shared" si="201"/>
        <v>1.6</v>
      </c>
      <c r="I12880" t="s">
        <v>22722</v>
      </c>
      <c r="J12880" t="str">
        <f>IF(ISBLANK(I12880),"",INDEX('depts lookup'!B:B,MATCH(I12880,'depts lookup'!A:A,0)))</f>
        <v>Electrical Department</v>
      </c>
      <c r="K12880" t="str">
        <f>IF(ISBLANK(I12880),"",INDEX('depts lookup'!C:C,MATCH(I12880,'depts lookup'!A:A,0)))</f>
        <v>ग−1. पथांवरील दिवाबत्ती (विद्युत)</v>
      </c>
    </row>
    <row r="12881" spans="1:11" x14ac:dyDescent="0.2">
      <c r="A12881" s="1" t="s">
        <v>21024</v>
      </c>
      <c r="B12881">
        <v>476</v>
      </c>
      <c r="C12881" t="s">
        <v>21974</v>
      </c>
      <c r="D12881">
        <v>47</v>
      </c>
      <c r="F12881" t="s">
        <v>21975</v>
      </c>
      <c r="G12881">
        <v>160000</v>
      </c>
      <c r="H12881">
        <f t="shared" si="201"/>
        <v>1.6</v>
      </c>
      <c r="I12881" t="s">
        <v>22722</v>
      </c>
      <c r="J12881" t="str">
        <f>IF(ISBLANK(I12881),"",INDEX('depts lookup'!B:B,MATCH(I12881,'depts lookup'!A:A,0)))</f>
        <v>Electrical Department</v>
      </c>
      <c r="K12881" t="str">
        <f>IF(ISBLANK(I12881),"",INDEX('depts lookup'!C:C,MATCH(I12881,'depts lookup'!A:A,0)))</f>
        <v>ग−1. पथांवरील दिवाबत्ती (विद्युत)</v>
      </c>
    </row>
    <row r="12882" spans="1:11" x14ac:dyDescent="0.2">
      <c r="A12882" s="1" t="s">
        <v>21024</v>
      </c>
      <c r="B12882">
        <v>477</v>
      </c>
      <c r="C12882" t="s">
        <v>21976</v>
      </c>
      <c r="D12882">
        <v>47</v>
      </c>
      <c r="F12882" t="s">
        <v>21977</v>
      </c>
      <c r="G12882">
        <v>160000</v>
      </c>
      <c r="H12882">
        <f t="shared" si="201"/>
        <v>1.6</v>
      </c>
      <c r="I12882" t="s">
        <v>22722</v>
      </c>
      <c r="J12882" t="str">
        <f>IF(ISBLANK(I12882),"",INDEX('depts lookup'!B:B,MATCH(I12882,'depts lookup'!A:A,0)))</f>
        <v>Electrical Department</v>
      </c>
      <c r="K12882" t="str">
        <f>IF(ISBLANK(I12882),"",INDEX('depts lookup'!C:C,MATCH(I12882,'depts lookup'!A:A,0)))</f>
        <v>ग−1. पथांवरील दिवाबत्ती (विद्युत)</v>
      </c>
    </row>
    <row r="12883" spans="1:11" x14ac:dyDescent="0.2">
      <c r="A12883" s="1" t="s">
        <v>21024</v>
      </c>
      <c r="B12883">
        <v>478</v>
      </c>
      <c r="C12883" t="s">
        <v>21978</v>
      </c>
      <c r="D12883">
        <v>47</v>
      </c>
      <c r="F12883" t="s">
        <v>21979</v>
      </c>
      <c r="G12883">
        <v>160000</v>
      </c>
      <c r="H12883">
        <f t="shared" si="201"/>
        <v>1.6</v>
      </c>
      <c r="I12883" t="s">
        <v>22722</v>
      </c>
      <c r="J12883" t="str">
        <f>IF(ISBLANK(I12883),"",INDEX('depts lookup'!B:B,MATCH(I12883,'depts lookup'!A:A,0)))</f>
        <v>Electrical Department</v>
      </c>
      <c r="K12883" t="str">
        <f>IF(ISBLANK(I12883),"",INDEX('depts lookup'!C:C,MATCH(I12883,'depts lookup'!A:A,0)))</f>
        <v>ग−1. पथांवरील दिवाबत्ती (विद्युत)</v>
      </c>
    </row>
    <row r="12884" spans="1:11" x14ac:dyDescent="0.2">
      <c r="A12884" s="1" t="s">
        <v>21024</v>
      </c>
      <c r="B12884">
        <v>479</v>
      </c>
      <c r="C12884" t="s">
        <v>21980</v>
      </c>
      <c r="D12884">
        <v>47</v>
      </c>
      <c r="F12884" t="s">
        <v>21981</v>
      </c>
      <c r="G12884">
        <v>240000</v>
      </c>
      <c r="H12884">
        <f t="shared" si="201"/>
        <v>2.4</v>
      </c>
      <c r="I12884" t="s">
        <v>22720</v>
      </c>
      <c r="J12884" t="str">
        <f>IF(ISBLANK(I12884),"",INDEX('depts lookup'!B:B,MATCH(I12884,'depts lookup'!A:A,0)))</f>
        <v>Road development</v>
      </c>
      <c r="K12884" t="str">
        <f>IF(ISBLANK(I12884),"",INDEX('depts lookup'!C:C,MATCH(I12884,'depts lookup'!A:A,0)))</f>
        <v>क. पथ सुधारणा (विशेष कार्याधिकारी)</v>
      </c>
    </row>
    <row r="12885" spans="1:11" x14ac:dyDescent="0.2">
      <c r="A12885" s="1" t="s">
        <v>21024</v>
      </c>
      <c r="B12885">
        <v>480</v>
      </c>
      <c r="C12885" t="s">
        <v>21982</v>
      </c>
      <c r="D12885">
        <v>47</v>
      </c>
      <c r="F12885" t="s">
        <v>21983</v>
      </c>
      <c r="G12885">
        <v>200000</v>
      </c>
      <c r="H12885">
        <f t="shared" si="201"/>
        <v>2</v>
      </c>
      <c r="I12885" t="s">
        <v>22720</v>
      </c>
      <c r="J12885" t="str">
        <f>IF(ISBLANK(I12885),"",INDEX('depts lookup'!B:B,MATCH(I12885,'depts lookup'!A:A,0)))</f>
        <v>Road development</v>
      </c>
      <c r="K12885" t="str">
        <f>IF(ISBLANK(I12885),"",INDEX('depts lookup'!C:C,MATCH(I12885,'depts lookup'!A:A,0)))</f>
        <v>क. पथ सुधारणा (विशेष कार्याधिकारी)</v>
      </c>
    </row>
    <row r="12886" spans="1:11" x14ac:dyDescent="0.2">
      <c r="A12886" s="1" t="s">
        <v>21024</v>
      </c>
      <c r="B12886">
        <v>481</v>
      </c>
      <c r="C12886" t="s">
        <v>21984</v>
      </c>
      <c r="D12886">
        <v>47</v>
      </c>
      <c r="F12886" t="s">
        <v>21985</v>
      </c>
      <c r="G12886">
        <v>200000</v>
      </c>
      <c r="H12886">
        <f t="shared" si="201"/>
        <v>2</v>
      </c>
      <c r="I12886" t="s">
        <v>22720</v>
      </c>
      <c r="J12886" t="str">
        <f>IF(ISBLANK(I12886),"",INDEX('depts lookup'!B:B,MATCH(I12886,'depts lookup'!A:A,0)))</f>
        <v>Road development</v>
      </c>
      <c r="K12886" t="str">
        <f>IF(ISBLANK(I12886),"",INDEX('depts lookup'!C:C,MATCH(I12886,'depts lookup'!A:A,0)))</f>
        <v>क. पथ सुधारणा (विशेष कार्याधिकारी)</v>
      </c>
    </row>
    <row r="12887" spans="1:11" x14ac:dyDescent="0.2">
      <c r="A12887" s="1" t="s">
        <v>21024</v>
      </c>
      <c r="B12887">
        <v>482</v>
      </c>
      <c r="C12887" t="s">
        <v>21986</v>
      </c>
      <c r="D12887">
        <v>47</v>
      </c>
      <c r="F12887" t="s">
        <v>21987</v>
      </c>
      <c r="G12887">
        <v>240000</v>
      </c>
      <c r="H12887">
        <f t="shared" si="201"/>
        <v>2.4</v>
      </c>
      <c r="I12887" t="s">
        <v>22720</v>
      </c>
      <c r="J12887" t="str">
        <f>IF(ISBLANK(I12887),"",INDEX('depts lookup'!B:B,MATCH(I12887,'depts lookup'!A:A,0)))</f>
        <v>Road development</v>
      </c>
      <c r="K12887" t="str">
        <f>IF(ISBLANK(I12887),"",INDEX('depts lookup'!C:C,MATCH(I12887,'depts lookup'!A:A,0)))</f>
        <v>क. पथ सुधारणा (विशेष कार्याधिकारी)</v>
      </c>
    </row>
    <row r="12888" spans="1:11" x14ac:dyDescent="0.2">
      <c r="A12888" s="1" t="s">
        <v>21024</v>
      </c>
      <c r="B12888">
        <v>483</v>
      </c>
      <c r="C12888" t="s">
        <v>21988</v>
      </c>
      <c r="D12888">
        <v>47</v>
      </c>
      <c r="F12888" t="s">
        <v>21989</v>
      </c>
      <c r="G12888">
        <v>240000</v>
      </c>
      <c r="H12888">
        <f t="shared" si="201"/>
        <v>2.4</v>
      </c>
      <c r="I12888" t="s">
        <v>22720</v>
      </c>
      <c r="J12888" t="str">
        <f>IF(ISBLANK(I12888),"",INDEX('depts lookup'!B:B,MATCH(I12888,'depts lookup'!A:A,0)))</f>
        <v>Road development</v>
      </c>
      <c r="K12888" t="str">
        <f>IF(ISBLANK(I12888),"",INDEX('depts lookup'!C:C,MATCH(I12888,'depts lookup'!A:A,0)))</f>
        <v>क. पथ सुधारणा (विशेष कार्याधिकारी)</v>
      </c>
    </row>
    <row r="12889" spans="1:11" x14ac:dyDescent="0.2">
      <c r="A12889" s="1" t="s">
        <v>21024</v>
      </c>
      <c r="B12889">
        <v>484</v>
      </c>
      <c r="C12889" t="s">
        <v>21990</v>
      </c>
      <c r="D12889">
        <v>47</v>
      </c>
      <c r="F12889" t="s">
        <v>21991</v>
      </c>
      <c r="G12889">
        <v>240000</v>
      </c>
      <c r="H12889">
        <f t="shared" si="201"/>
        <v>2.4</v>
      </c>
      <c r="I12889" t="s">
        <v>22708</v>
      </c>
      <c r="J12889" t="str">
        <f>IF(ISBLANK(I12889),"",INDEX('depts lookup'!B:B,MATCH(I12889,'depts lookup'!A:A,0)))</f>
        <v>Sub-engineer (health)</v>
      </c>
      <c r="K12889" t="str">
        <f>IF(ISBLANK(I12889),"",INDEX('depts lookup'!C:C,MATCH(I12889,'depts lookup'!A:A,0)))</f>
        <v>ख. सब इंजिनियर (हेल्थ) (आ.प्र.)</v>
      </c>
    </row>
    <row r="12890" spans="1:11" x14ac:dyDescent="0.2">
      <c r="A12890" s="1" t="s">
        <v>21024</v>
      </c>
      <c r="B12890">
        <v>485</v>
      </c>
      <c r="C12890" t="s">
        <v>21992</v>
      </c>
      <c r="D12890">
        <v>47</v>
      </c>
      <c r="F12890" t="s">
        <v>21993</v>
      </c>
      <c r="G12890">
        <v>200000</v>
      </c>
      <c r="H12890">
        <f t="shared" si="201"/>
        <v>2</v>
      </c>
      <c r="I12890" t="s">
        <v>22708</v>
      </c>
      <c r="J12890" t="str">
        <f>IF(ISBLANK(I12890),"",INDEX('depts lookup'!B:B,MATCH(I12890,'depts lookup'!A:A,0)))</f>
        <v>Sub-engineer (health)</v>
      </c>
      <c r="K12890" t="str">
        <f>IF(ISBLANK(I12890),"",INDEX('depts lookup'!C:C,MATCH(I12890,'depts lookup'!A:A,0)))</f>
        <v>ख. सब इंजिनियर (हेल्थ) (आ.प्र.)</v>
      </c>
    </row>
    <row r="12891" spans="1:11" x14ac:dyDescent="0.2">
      <c r="A12891" s="1" t="s">
        <v>21024</v>
      </c>
      <c r="B12891">
        <v>486</v>
      </c>
      <c r="C12891" t="s">
        <v>21994</v>
      </c>
      <c r="D12891">
        <v>47</v>
      </c>
      <c r="F12891" t="s">
        <v>21995</v>
      </c>
      <c r="G12891">
        <v>200000</v>
      </c>
      <c r="H12891">
        <f t="shared" si="201"/>
        <v>2</v>
      </c>
      <c r="I12891" t="s">
        <v>22708</v>
      </c>
      <c r="J12891" t="str">
        <f>IF(ISBLANK(I12891),"",INDEX('depts lookup'!B:B,MATCH(I12891,'depts lookup'!A:A,0)))</f>
        <v>Sub-engineer (health)</v>
      </c>
      <c r="K12891" t="str">
        <f>IF(ISBLANK(I12891),"",INDEX('depts lookup'!C:C,MATCH(I12891,'depts lookup'!A:A,0)))</f>
        <v>ख. सब इंजिनियर (हेल्थ) (आ.प्र.)</v>
      </c>
    </row>
    <row r="12892" spans="1:11" x14ac:dyDescent="0.2">
      <c r="A12892" s="1" t="s">
        <v>21024</v>
      </c>
      <c r="B12892">
        <v>487</v>
      </c>
      <c r="C12892" t="s">
        <v>21996</v>
      </c>
      <c r="D12892">
        <v>48</v>
      </c>
      <c r="F12892" t="s">
        <v>21997</v>
      </c>
      <c r="G12892">
        <v>400000</v>
      </c>
      <c r="H12892">
        <f t="shared" si="201"/>
        <v>4</v>
      </c>
      <c r="I12892" t="s">
        <v>3947</v>
      </c>
      <c r="J12892" t="str">
        <f>IF(ISBLANK(I12892),"",INDEX('depts lookup'!B:B,MATCH(I12892,'depts lookup'!A:A,0)))</f>
        <v>Buildings land township</v>
      </c>
      <c r="K12892" t="str">
        <f>IF(ISBLANK(I12892),"",INDEX('depts lookup'!C:C,MATCH(I12892,'depts lookup'!A:A,0)))</f>
        <v>भवने, भूमी व मनपा वसाहती यांची व्यवस्था</v>
      </c>
    </row>
    <row r="12893" spans="1:11" x14ac:dyDescent="0.2">
      <c r="A12893" s="1" t="s">
        <v>21024</v>
      </c>
      <c r="B12893">
        <v>488</v>
      </c>
      <c r="C12893" t="s">
        <v>21998</v>
      </c>
      <c r="D12893">
        <v>48</v>
      </c>
      <c r="F12893" t="s">
        <v>21999</v>
      </c>
      <c r="G12893">
        <v>400000</v>
      </c>
      <c r="H12893">
        <f t="shared" si="201"/>
        <v>4</v>
      </c>
      <c r="I12893" t="s">
        <v>22728</v>
      </c>
      <c r="J12893" t="str">
        <f>IF(ISBLANK(I12893),"",INDEX('depts lookup'!B:B,MATCH(I12893,'depts lookup'!A:A,0)))</f>
        <v>PMC Township</v>
      </c>
      <c r="K12893" t="str">
        <f>IF(ISBLANK(I12893),"",INDEX('depts lookup'!C:C,MATCH(I12893,'depts lookup'!A:A,0)))</f>
        <v>ग. मनपा वसाहती</v>
      </c>
    </row>
    <row r="12894" spans="1:11" x14ac:dyDescent="0.2">
      <c r="A12894" s="1" t="s">
        <v>21024</v>
      </c>
      <c r="B12894">
        <v>489</v>
      </c>
      <c r="C12894" t="s">
        <v>22000</v>
      </c>
      <c r="D12894">
        <v>48</v>
      </c>
      <c r="F12894" t="s">
        <v>22001</v>
      </c>
      <c r="G12894">
        <v>400000</v>
      </c>
      <c r="H12894">
        <f t="shared" si="201"/>
        <v>4</v>
      </c>
      <c r="I12894" t="s">
        <v>22728</v>
      </c>
      <c r="J12894" t="str">
        <f>IF(ISBLANK(I12894),"",INDEX('depts lookup'!B:B,MATCH(I12894,'depts lookup'!A:A,0)))</f>
        <v>PMC Township</v>
      </c>
      <c r="K12894" t="str">
        <f>IF(ISBLANK(I12894),"",INDEX('depts lookup'!C:C,MATCH(I12894,'depts lookup'!A:A,0)))</f>
        <v>ग. मनपा वसाहती</v>
      </c>
    </row>
    <row r="12895" spans="1:11" x14ac:dyDescent="0.2">
      <c r="A12895" s="1" t="s">
        <v>21024</v>
      </c>
      <c r="B12895">
        <v>490</v>
      </c>
      <c r="C12895" t="s">
        <v>22002</v>
      </c>
      <c r="D12895">
        <v>48</v>
      </c>
      <c r="F12895" t="s">
        <v>22003</v>
      </c>
      <c r="G12895">
        <v>160000</v>
      </c>
      <c r="H12895">
        <f t="shared" si="201"/>
        <v>1.6</v>
      </c>
      <c r="I12895" t="s">
        <v>22728</v>
      </c>
      <c r="J12895" t="str">
        <f>IF(ISBLANK(I12895),"",INDEX('depts lookup'!B:B,MATCH(I12895,'depts lookup'!A:A,0)))</f>
        <v>PMC Township</v>
      </c>
      <c r="K12895" t="str">
        <f>IF(ISBLANK(I12895),"",INDEX('depts lookup'!C:C,MATCH(I12895,'depts lookup'!A:A,0)))</f>
        <v>ग. मनपा वसाहती</v>
      </c>
    </row>
    <row r="12896" spans="1:11" x14ac:dyDescent="0.2">
      <c r="A12896" s="1" t="s">
        <v>21024</v>
      </c>
      <c r="B12896">
        <v>491</v>
      </c>
      <c r="C12896" t="s">
        <v>22004</v>
      </c>
      <c r="D12896">
        <v>48</v>
      </c>
      <c r="F12896" t="s">
        <v>22005</v>
      </c>
      <c r="G12896">
        <v>400000</v>
      </c>
      <c r="H12896">
        <f t="shared" si="201"/>
        <v>4</v>
      </c>
      <c r="I12896" t="s">
        <v>22778</v>
      </c>
      <c r="J12896" t="str">
        <f>IF(ISBLANK(I12896),"",INDEX('depts lookup'!B:B,MATCH(I12896,'depts lookup'!A:A,0)))</f>
        <v>Town Engineer Account spending</v>
      </c>
      <c r="K12896" t="str">
        <f>IF(ISBLANK(I12896),"",INDEX('depts lookup'!C:C,MATCH(I12896,'depts lookup'!A:A,0)))</f>
        <v>क−1. नगर अभियंता खात्याकडील खर्च</v>
      </c>
    </row>
    <row r="12897" spans="1:11" x14ac:dyDescent="0.2">
      <c r="A12897" s="1" t="s">
        <v>21024</v>
      </c>
      <c r="B12897">
        <v>492</v>
      </c>
      <c r="C12897" t="s">
        <v>22006</v>
      </c>
      <c r="D12897">
        <v>48</v>
      </c>
      <c r="F12897" t="s">
        <v>22007</v>
      </c>
      <c r="G12897">
        <v>400000</v>
      </c>
      <c r="H12897">
        <f t="shared" si="201"/>
        <v>4</v>
      </c>
      <c r="I12897" t="s">
        <v>22778</v>
      </c>
      <c r="J12897" t="str">
        <f>IF(ISBLANK(I12897),"",INDEX('depts lookup'!B:B,MATCH(I12897,'depts lookup'!A:A,0)))</f>
        <v>Town Engineer Account spending</v>
      </c>
      <c r="K12897" t="str">
        <f>IF(ISBLANK(I12897),"",INDEX('depts lookup'!C:C,MATCH(I12897,'depts lookup'!A:A,0)))</f>
        <v>क−1. नगर अभियंता खात्याकडील खर्च</v>
      </c>
    </row>
    <row r="12898" spans="1:11" x14ac:dyDescent="0.2">
      <c r="A12898" s="1" t="s">
        <v>21024</v>
      </c>
      <c r="B12898">
        <v>493</v>
      </c>
      <c r="C12898" t="s">
        <v>22008</v>
      </c>
      <c r="D12898">
        <v>48</v>
      </c>
      <c r="F12898" t="s">
        <v>22009</v>
      </c>
      <c r="G12898">
        <v>400000</v>
      </c>
      <c r="H12898">
        <f t="shared" si="201"/>
        <v>4</v>
      </c>
      <c r="I12898" t="s">
        <v>22778</v>
      </c>
      <c r="J12898" t="str">
        <f>IF(ISBLANK(I12898),"",INDEX('depts lookup'!B:B,MATCH(I12898,'depts lookup'!A:A,0)))</f>
        <v>Town Engineer Account spending</v>
      </c>
      <c r="K12898" t="str">
        <f>IF(ISBLANK(I12898),"",INDEX('depts lookup'!C:C,MATCH(I12898,'depts lookup'!A:A,0)))</f>
        <v>क−1. नगर अभियंता खात्याकडील खर्च</v>
      </c>
    </row>
    <row r="12899" spans="1:11" x14ac:dyDescent="0.2">
      <c r="A12899" s="1" t="s">
        <v>21024</v>
      </c>
      <c r="B12899">
        <v>494</v>
      </c>
      <c r="C12899" t="s">
        <v>22010</v>
      </c>
      <c r="D12899">
        <v>48</v>
      </c>
      <c r="F12899" t="s">
        <v>22011</v>
      </c>
      <c r="G12899">
        <v>400000</v>
      </c>
      <c r="H12899">
        <f t="shared" si="201"/>
        <v>4</v>
      </c>
      <c r="I12899" t="s">
        <v>22720</v>
      </c>
      <c r="J12899" t="str">
        <f>IF(ISBLANK(I12899),"",INDEX('depts lookup'!B:B,MATCH(I12899,'depts lookup'!A:A,0)))</f>
        <v>Road development</v>
      </c>
      <c r="K12899" t="str">
        <f>IF(ISBLANK(I12899),"",INDEX('depts lookup'!C:C,MATCH(I12899,'depts lookup'!A:A,0)))</f>
        <v>क. पथ सुधारणा (विशेष कार्याधिकारी)</v>
      </c>
    </row>
    <row r="12900" spans="1:11" x14ac:dyDescent="0.2">
      <c r="A12900" s="1" t="s">
        <v>21024</v>
      </c>
      <c r="B12900">
        <v>495</v>
      </c>
      <c r="C12900" t="s">
        <v>22012</v>
      </c>
      <c r="D12900">
        <v>48</v>
      </c>
      <c r="F12900" t="s">
        <v>22013</v>
      </c>
      <c r="G12900">
        <v>240000</v>
      </c>
      <c r="H12900">
        <f t="shared" si="201"/>
        <v>2.4</v>
      </c>
      <c r="I12900" t="s">
        <v>22720</v>
      </c>
      <c r="J12900" t="str">
        <f>IF(ISBLANK(I12900),"",INDEX('depts lookup'!B:B,MATCH(I12900,'depts lookup'!A:A,0)))</f>
        <v>Road development</v>
      </c>
      <c r="K12900" t="str">
        <f>IF(ISBLANK(I12900),"",INDEX('depts lookup'!C:C,MATCH(I12900,'depts lookup'!A:A,0)))</f>
        <v>क. पथ सुधारणा (विशेष कार्याधिकारी)</v>
      </c>
    </row>
    <row r="12901" spans="1:11" x14ac:dyDescent="0.2">
      <c r="A12901" s="1" t="s">
        <v>21024</v>
      </c>
      <c r="B12901">
        <v>496</v>
      </c>
      <c r="C12901" t="s">
        <v>22014</v>
      </c>
      <c r="D12901">
        <v>48</v>
      </c>
      <c r="F12901" t="s">
        <v>22015</v>
      </c>
      <c r="G12901">
        <v>400000</v>
      </c>
      <c r="H12901">
        <f t="shared" si="201"/>
        <v>4</v>
      </c>
      <c r="I12901" t="s">
        <v>22708</v>
      </c>
      <c r="J12901" t="str">
        <f>IF(ISBLANK(I12901),"",INDEX('depts lookup'!B:B,MATCH(I12901,'depts lookup'!A:A,0)))</f>
        <v>Sub-engineer (health)</v>
      </c>
      <c r="K12901" t="str">
        <f>IF(ISBLANK(I12901),"",INDEX('depts lookup'!C:C,MATCH(I12901,'depts lookup'!A:A,0)))</f>
        <v>ख. सब इंजिनियर (हेल्थ) (आ.प्र.)</v>
      </c>
    </row>
    <row r="12902" spans="1:11" x14ac:dyDescent="0.2">
      <c r="A12902" s="1" t="s">
        <v>21024</v>
      </c>
      <c r="B12902">
        <v>497</v>
      </c>
      <c r="C12902" t="s">
        <v>22016</v>
      </c>
      <c r="D12902">
        <v>48</v>
      </c>
      <c r="F12902" t="s">
        <v>22017</v>
      </c>
      <c r="G12902">
        <v>400000</v>
      </c>
      <c r="H12902">
        <f t="shared" si="201"/>
        <v>4</v>
      </c>
      <c r="I12902" t="s">
        <v>22708</v>
      </c>
      <c r="J12902" t="str">
        <f>IF(ISBLANK(I12902),"",INDEX('depts lookup'!B:B,MATCH(I12902,'depts lookup'!A:A,0)))</f>
        <v>Sub-engineer (health)</v>
      </c>
      <c r="K12902" t="str">
        <f>IF(ISBLANK(I12902),"",INDEX('depts lookup'!C:C,MATCH(I12902,'depts lookup'!A:A,0)))</f>
        <v>ख. सब इंजिनियर (हेल्थ) (आ.प्र.)</v>
      </c>
    </row>
    <row r="12903" spans="1:11" x14ac:dyDescent="0.2">
      <c r="A12903" s="1" t="s">
        <v>21024</v>
      </c>
      <c r="B12903">
        <v>498</v>
      </c>
      <c r="C12903" t="s">
        <v>22018</v>
      </c>
      <c r="D12903">
        <v>49</v>
      </c>
      <c r="F12903" t="s">
        <v>22019</v>
      </c>
      <c r="G12903">
        <v>400000</v>
      </c>
      <c r="H12903">
        <f t="shared" si="201"/>
        <v>4</v>
      </c>
      <c r="I12903" t="s">
        <v>22728</v>
      </c>
      <c r="J12903" t="str">
        <f>IF(ISBLANK(I12903),"",INDEX('depts lookup'!B:B,MATCH(I12903,'depts lookup'!A:A,0)))</f>
        <v>PMC Township</v>
      </c>
      <c r="K12903" t="str">
        <f>IF(ISBLANK(I12903),"",INDEX('depts lookup'!C:C,MATCH(I12903,'depts lookup'!A:A,0)))</f>
        <v>ग. मनपा वसाहती</v>
      </c>
    </row>
    <row r="12904" spans="1:11" x14ac:dyDescent="0.2">
      <c r="A12904" s="1" t="s">
        <v>21024</v>
      </c>
      <c r="B12904">
        <v>499</v>
      </c>
      <c r="C12904" t="s">
        <v>22020</v>
      </c>
      <c r="D12904">
        <v>49</v>
      </c>
      <c r="F12904" t="s">
        <v>22021</v>
      </c>
      <c r="G12904">
        <v>400000</v>
      </c>
      <c r="H12904">
        <f t="shared" si="201"/>
        <v>4</v>
      </c>
      <c r="I12904" t="s">
        <v>22720</v>
      </c>
      <c r="J12904" t="str">
        <f>IF(ISBLANK(I12904),"",INDEX('depts lookup'!B:B,MATCH(I12904,'depts lookup'!A:A,0)))</f>
        <v>Road development</v>
      </c>
      <c r="K12904" t="str">
        <f>IF(ISBLANK(I12904),"",INDEX('depts lookup'!C:C,MATCH(I12904,'depts lookup'!A:A,0)))</f>
        <v>क. पथ सुधारणा (विशेष कार्याधिकारी)</v>
      </c>
    </row>
    <row r="12905" spans="1:11" x14ac:dyDescent="0.2">
      <c r="A12905" s="1" t="s">
        <v>21024</v>
      </c>
      <c r="B12905">
        <v>500</v>
      </c>
      <c r="C12905" t="s">
        <v>22022</v>
      </c>
      <c r="D12905">
        <v>49</v>
      </c>
      <c r="F12905" t="s">
        <v>22023</v>
      </c>
      <c r="G12905">
        <v>400000</v>
      </c>
      <c r="H12905">
        <f t="shared" si="201"/>
        <v>4</v>
      </c>
      <c r="I12905" t="s">
        <v>22720</v>
      </c>
      <c r="J12905" t="str">
        <f>IF(ISBLANK(I12905),"",INDEX('depts lookup'!B:B,MATCH(I12905,'depts lookup'!A:A,0)))</f>
        <v>Road development</v>
      </c>
      <c r="K12905" t="str">
        <f>IF(ISBLANK(I12905),"",INDEX('depts lookup'!C:C,MATCH(I12905,'depts lookup'!A:A,0)))</f>
        <v>क. पथ सुधारणा (विशेष कार्याधिकारी)</v>
      </c>
    </row>
    <row r="12906" spans="1:11" x14ac:dyDescent="0.2">
      <c r="A12906" s="1" t="s">
        <v>21024</v>
      </c>
      <c r="B12906">
        <v>501</v>
      </c>
      <c r="C12906" t="s">
        <v>22024</v>
      </c>
      <c r="D12906">
        <v>49</v>
      </c>
      <c r="F12906" t="s">
        <v>22025</v>
      </c>
      <c r="G12906">
        <v>400000</v>
      </c>
      <c r="H12906">
        <f t="shared" si="201"/>
        <v>4</v>
      </c>
      <c r="I12906" t="s">
        <v>22720</v>
      </c>
      <c r="J12906" t="str">
        <f>IF(ISBLANK(I12906),"",INDEX('depts lookup'!B:B,MATCH(I12906,'depts lookup'!A:A,0)))</f>
        <v>Road development</v>
      </c>
      <c r="K12906" t="str">
        <f>IF(ISBLANK(I12906),"",INDEX('depts lookup'!C:C,MATCH(I12906,'depts lookup'!A:A,0)))</f>
        <v>क. पथ सुधारणा (विशेष कार्याधिकारी)</v>
      </c>
    </row>
    <row r="12907" spans="1:11" x14ac:dyDescent="0.2">
      <c r="A12907" s="1" t="s">
        <v>21024</v>
      </c>
      <c r="B12907">
        <v>502</v>
      </c>
      <c r="C12907" t="s">
        <v>22026</v>
      </c>
      <c r="D12907">
        <v>49</v>
      </c>
      <c r="F12907" t="s">
        <v>22027</v>
      </c>
      <c r="G12907">
        <v>400000</v>
      </c>
      <c r="H12907">
        <f t="shared" si="201"/>
        <v>4</v>
      </c>
      <c r="I12907" t="s">
        <v>22720</v>
      </c>
      <c r="J12907" t="str">
        <f>IF(ISBLANK(I12907),"",INDEX('depts lookup'!B:B,MATCH(I12907,'depts lookup'!A:A,0)))</f>
        <v>Road development</v>
      </c>
      <c r="K12907" t="str">
        <f>IF(ISBLANK(I12907),"",INDEX('depts lookup'!C:C,MATCH(I12907,'depts lookup'!A:A,0)))</f>
        <v>क. पथ सुधारणा (विशेष कार्याधिकारी)</v>
      </c>
    </row>
    <row r="12908" spans="1:11" x14ac:dyDescent="0.2">
      <c r="A12908" s="1" t="s">
        <v>21024</v>
      </c>
      <c r="B12908">
        <v>503</v>
      </c>
      <c r="C12908" t="s">
        <v>22028</v>
      </c>
      <c r="D12908">
        <v>49</v>
      </c>
      <c r="F12908" t="s">
        <v>22029</v>
      </c>
      <c r="G12908">
        <v>400000</v>
      </c>
      <c r="H12908">
        <f t="shared" si="201"/>
        <v>4</v>
      </c>
      <c r="I12908" t="s">
        <v>22720</v>
      </c>
      <c r="J12908" t="str">
        <f>IF(ISBLANK(I12908),"",INDEX('depts lookup'!B:B,MATCH(I12908,'depts lookup'!A:A,0)))</f>
        <v>Road development</v>
      </c>
      <c r="K12908" t="str">
        <f>IF(ISBLANK(I12908),"",INDEX('depts lookup'!C:C,MATCH(I12908,'depts lookup'!A:A,0)))</f>
        <v>क. पथ सुधारणा (विशेष कार्याधिकारी)</v>
      </c>
    </row>
    <row r="12909" spans="1:11" x14ac:dyDescent="0.2">
      <c r="A12909" s="1" t="s">
        <v>21024</v>
      </c>
      <c r="B12909">
        <v>504</v>
      </c>
      <c r="C12909" t="s">
        <v>22030</v>
      </c>
      <c r="D12909">
        <v>49</v>
      </c>
      <c r="F12909" t="s">
        <v>22031</v>
      </c>
      <c r="G12909">
        <v>400000</v>
      </c>
      <c r="H12909">
        <f t="shared" si="201"/>
        <v>4</v>
      </c>
      <c r="I12909" t="s">
        <v>22720</v>
      </c>
      <c r="J12909" t="str">
        <f>IF(ISBLANK(I12909),"",INDEX('depts lookup'!B:B,MATCH(I12909,'depts lookup'!A:A,0)))</f>
        <v>Road development</v>
      </c>
      <c r="K12909" t="str">
        <f>IF(ISBLANK(I12909),"",INDEX('depts lookup'!C:C,MATCH(I12909,'depts lookup'!A:A,0)))</f>
        <v>क. पथ सुधारणा (विशेष कार्याधिकारी)</v>
      </c>
    </row>
    <row r="12910" spans="1:11" x14ac:dyDescent="0.2">
      <c r="A12910" s="1" t="s">
        <v>21024</v>
      </c>
      <c r="B12910">
        <v>505</v>
      </c>
      <c r="C12910" t="s">
        <v>22032</v>
      </c>
      <c r="D12910">
        <v>49</v>
      </c>
      <c r="F12910" t="s">
        <v>22033</v>
      </c>
      <c r="G12910">
        <v>400000</v>
      </c>
      <c r="H12910">
        <f t="shared" si="201"/>
        <v>4</v>
      </c>
      <c r="I12910" t="s">
        <v>22720</v>
      </c>
      <c r="J12910" t="str">
        <f>IF(ISBLANK(I12910),"",INDEX('depts lookup'!B:B,MATCH(I12910,'depts lookup'!A:A,0)))</f>
        <v>Road development</v>
      </c>
      <c r="K12910" t="str">
        <f>IF(ISBLANK(I12910),"",INDEX('depts lookup'!C:C,MATCH(I12910,'depts lookup'!A:A,0)))</f>
        <v>क. पथ सुधारणा (विशेष कार्याधिकारी)</v>
      </c>
    </row>
    <row r="12911" spans="1:11" x14ac:dyDescent="0.2">
      <c r="A12911" s="1" t="s">
        <v>21024</v>
      </c>
      <c r="B12911">
        <v>506</v>
      </c>
      <c r="C12911" t="s">
        <v>22034</v>
      </c>
      <c r="D12911">
        <v>49</v>
      </c>
      <c r="F12911" t="s">
        <v>22035</v>
      </c>
      <c r="G12911">
        <v>400000</v>
      </c>
      <c r="H12911">
        <f t="shared" si="201"/>
        <v>4</v>
      </c>
      <c r="I12911" t="s">
        <v>22708</v>
      </c>
      <c r="J12911" t="str">
        <f>IF(ISBLANK(I12911),"",INDEX('depts lookup'!B:B,MATCH(I12911,'depts lookup'!A:A,0)))</f>
        <v>Sub-engineer (health)</v>
      </c>
      <c r="K12911" t="str">
        <f>IF(ISBLANK(I12911),"",INDEX('depts lookup'!C:C,MATCH(I12911,'depts lookup'!A:A,0)))</f>
        <v>ख. सब इंजिनियर (हेल्थ) (आ.प्र.)</v>
      </c>
    </row>
    <row r="12912" spans="1:11" x14ac:dyDescent="0.2">
      <c r="A12912" s="1" t="s">
        <v>21024</v>
      </c>
      <c r="B12912">
        <v>507</v>
      </c>
      <c r="C12912" t="s">
        <v>22036</v>
      </c>
      <c r="D12912">
        <v>49</v>
      </c>
      <c r="F12912" t="s">
        <v>22037</v>
      </c>
      <c r="G12912">
        <v>400000</v>
      </c>
      <c r="H12912">
        <f t="shared" si="201"/>
        <v>4</v>
      </c>
      <c r="I12912" t="s">
        <v>22763</v>
      </c>
      <c r="J12912" t="str">
        <f>IF(ISBLANK(I12912),"",INDEX('depts lookup'!B:B,MATCH(I12912,'depts lookup'!A:A,0)))</f>
        <v>Accounts</v>
      </c>
      <c r="K12912" t="str">
        <f>IF(ISBLANK(I12912),"",INDEX('depts lookup'!C:C,MATCH(I12912,'depts lookup'!A:A,0)))</f>
        <v>ख. नळ खाते</v>
      </c>
    </row>
    <row r="12913" spans="1:11" x14ac:dyDescent="0.2">
      <c r="A12913" s="1" t="s">
        <v>21024</v>
      </c>
      <c r="B12913">
        <v>508</v>
      </c>
      <c r="C12913" t="s">
        <v>22038</v>
      </c>
      <c r="D12913">
        <v>50</v>
      </c>
      <c r="F12913" t="s">
        <v>22039</v>
      </c>
      <c r="G12913">
        <v>400000</v>
      </c>
      <c r="H12913">
        <f t="shared" si="201"/>
        <v>4</v>
      </c>
      <c r="I12913" t="s">
        <v>22728</v>
      </c>
      <c r="J12913" t="str">
        <f>IF(ISBLANK(I12913),"",INDEX('depts lookup'!B:B,MATCH(I12913,'depts lookup'!A:A,0)))</f>
        <v>PMC Township</v>
      </c>
      <c r="K12913" t="str">
        <f>IF(ISBLANK(I12913),"",INDEX('depts lookup'!C:C,MATCH(I12913,'depts lookup'!A:A,0)))</f>
        <v>ग. मनपा वसाहती</v>
      </c>
    </row>
    <row r="12914" spans="1:11" x14ac:dyDescent="0.2">
      <c r="A12914" s="1" t="s">
        <v>21024</v>
      </c>
      <c r="B12914">
        <v>509</v>
      </c>
      <c r="C12914" t="s">
        <v>22040</v>
      </c>
      <c r="D12914">
        <v>50</v>
      </c>
      <c r="F12914" t="s">
        <v>22041</v>
      </c>
      <c r="G12914">
        <v>400000</v>
      </c>
      <c r="H12914">
        <f t="shared" si="201"/>
        <v>4</v>
      </c>
      <c r="I12914" t="s">
        <v>22728</v>
      </c>
      <c r="J12914" t="str">
        <f>IF(ISBLANK(I12914),"",INDEX('depts lookup'!B:B,MATCH(I12914,'depts lookup'!A:A,0)))</f>
        <v>PMC Township</v>
      </c>
      <c r="K12914" t="str">
        <f>IF(ISBLANK(I12914),"",INDEX('depts lookup'!C:C,MATCH(I12914,'depts lookup'!A:A,0)))</f>
        <v>ग. मनपा वसाहती</v>
      </c>
    </row>
    <row r="12915" spans="1:11" x14ac:dyDescent="0.2">
      <c r="A12915" s="1" t="s">
        <v>21024</v>
      </c>
      <c r="B12915">
        <v>510</v>
      </c>
      <c r="C12915" t="s">
        <v>22042</v>
      </c>
      <c r="D12915">
        <v>50</v>
      </c>
      <c r="F12915" t="s">
        <v>22043</v>
      </c>
      <c r="G12915">
        <v>400000</v>
      </c>
      <c r="H12915">
        <f t="shared" si="201"/>
        <v>4</v>
      </c>
      <c r="I12915" t="s">
        <v>22778</v>
      </c>
      <c r="J12915" t="str">
        <f>IF(ISBLANK(I12915),"",INDEX('depts lookup'!B:B,MATCH(I12915,'depts lookup'!A:A,0)))</f>
        <v>Town Engineer Account spending</v>
      </c>
      <c r="K12915" t="str">
        <f>IF(ISBLANK(I12915),"",INDEX('depts lookup'!C:C,MATCH(I12915,'depts lookup'!A:A,0)))</f>
        <v>क−1. नगर अभियंता खात्याकडील खर्च</v>
      </c>
    </row>
    <row r="12916" spans="1:11" x14ac:dyDescent="0.2">
      <c r="A12916" s="1" t="s">
        <v>21024</v>
      </c>
      <c r="B12916">
        <v>511</v>
      </c>
      <c r="C12916" t="s">
        <v>22044</v>
      </c>
      <c r="D12916">
        <v>50</v>
      </c>
      <c r="F12916" t="s">
        <v>22045</v>
      </c>
      <c r="G12916">
        <v>400000</v>
      </c>
      <c r="H12916">
        <f t="shared" si="201"/>
        <v>4</v>
      </c>
      <c r="I12916" t="s">
        <v>22722</v>
      </c>
      <c r="J12916" t="str">
        <f>IF(ISBLANK(I12916),"",INDEX('depts lookup'!B:B,MATCH(I12916,'depts lookup'!A:A,0)))</f>
        <v>Electrical Department</v>
      </c>
      <c r="K12916" t="str">
        <f>IF(ISBLANK(I12916),"",INDEX('depts lookup'!C:C,MATCH(I12916,'depts lookup'!A:A,0)))</f>
        <v>ग−1. पथांवरील दिवाबत्ती (विद्युत)</v>
      </c>
    </row>
    <row r="12917" spans="1:11" x14ac:dyDescent="0.2">
      <c r="A12917" s="1" t="s">
        <v>21024</v>
      </c>
      <c r="B12917">
        <v>512</v>
      </c>
      <c r="C12917" t="s">
        <v>22046</v>
      </c>
      <c r="D12917">
        <v>50</v>
      </c>
      <c r="F12917" t="s">
        <v>22047</v>
      </c>
      <c r="G12917">
        <v>400000</v>
      </c>
      <c r="H12917">
        <f t="shared" si="201"/>
        <v>4</v>
      </c>
      <c r="I12917" t="s">
        <v>22720</v>
      </c>
      <c r="J12917" t="str">
        <f>IF(ISBLANK(I12917),"",INDEX('depts lookup'!B:B,MATCH(I12917,'depts lookup'!A:A,0)))</f>
        <v>Road development</v>
      </c>
      <c r="K12917" t="str">
        <f>IF(ISBLANK(I12917),"",INDEX('depts lookup'!C:C,MATCH(I12917,'depts lookup'!A:A,0)))</f>
        <v>क. पथ सुधारणा (विशेष कार्याधिकारी)</v>
      </c>
    </row>
    <row r="12918" spans="1:11" x14ac:dyDescent="0.2">
      <c r="A12918" s="1" t="s">
        <v>21024</v>
      </c>
      <c r="B12918">
        <v>513</v>
      </c>
      <c r="C12918" t="s">
        <v>22048</v>
      </c>
      <c r="D12918">
        <v>50</v>
      </c>
      <c r="F12918" t="s">
        <v>22049</v>
      </c>
      <c r="G12918">
        <v>400000</v>
      </c>
      <c r="H12918">
        <f t="shared" si="201"/>
        <v>4</v>
      </c>
      <c r="I12918" t="s">
        <v>22720</v>
      </c>
      <c r="J12918" t="str">
        <f>IF(ISBLANK(I12918),"",INDEX('depts lookup'!B:B,MATCH(I12918,'depts lookup'!A:A,0)))</f>
        <v>Road development</v>
      </c>
      <c r="K12918" t="str">
        <f>IF(ISBLANK(I12918),"",INDEX('depts lookup'!C:C,MATCH(I12918,'depts lookup'!A:A,0)))</f>
        <v>क. पथ सुधारणा (विशेष कार्याधिकारी)</v>
      </c>
    </row>
    <row r="12919" spans="1:11" x14ac:dyDescent="0.2">
      <c r="A12919" s="1" t="s">
        <v>21024</v>
      </c>
      <c r="B12919">
        <v>514</v>
      </c>
      <c r="C12919" t="s">
        <v>22050</v>
      </c>
      <c r="D12919">
        <v>50</v>
      </c>
      <c r="F12919" t="s">
        <v>22051</v>
      </c>
      <c r="G12919">
        <v>400000</v>
      </c>
      <c r="H12919">
        <f t="shared" si="201"/>
        <v>4</v>
      </c>
      <c r="I12919" t="s">
        <v>22720</v>
      </c>
      <c r="J12919" t="str">
        <f>IF(ISBLANK(I12919),"",INDEX('depts lookup'!B:B,MATCH(I12919,'depts lookup'!A:A,0)))</f>
        <v>Road development</v>
      </c>
      <c r="K12919" t="str">
        <f>IF(ISBLANK(I12919),"",INDEX('depts lookup'!C:C,MATCH(I12919,'depts lookup'!A:A,0)))</f>
        <v>क. पथ सुधारणा (विशेष कार्याधिकारी)</v>
      </c>
    </row>
    <row r="12920" spans="1:11" x14ac:dyDescent="0.2">
      <c r="A12920" s="1" t="s">
        <v>21024</v>
      </c>
      <c r="B12920">
        <v>515</v>
      </c>
      <c r="C12920" t="s">
        <v>22052</v>
      </c>
      <c r="D12920">
        <v>50</v>
      </c>
      <c r="F12920" t="s">
        <v>22053</v>
      </c>
      <c r="G12920">
        <v>400000</v>
      </c>
      <c r="H12920">
        <f t="shared" si="201"/>
        <v>4</v>
      </c>
      <c r="I12920" t="s">
        <v>22720</v>
      </c>
      <c r="J12920" t="str">
        <f>IF(ISBLANK(I12920),"",INDEX('depts lookup'!B:B,MATCH(I12920,'depts lookup'!A:A,0)))</f>
        <v>Road development</v>
      </c>
      <c r="K12920" t="str">
        <f>IF(ISBLANK(I12920),"",INDEX('depts lookup'!C:C,MATCH(I12920,'depts lookup'!A:A,0)))</f>
        <v>क. पथ सुधारणा (विशेष कार्याधिकारी)</v>
      </c>
    </row>
    <row r="12921" spans="1:11" x14ac:dyDescent="0.2">
      <c r="A12921" s="1" t="s">
        <v>21024</v>
      </c>
      <c r="B12921">
        <v>516</v>
      </c>
      <c r="C12921" t="s">
        <v>22054</v>
      </c>
      <c r="D12921">
        <v>50</v>
      </c>
      <c r="F12921" t="s">
        <v>22055</v>
      </c>
      <c r="G12921">
        <v>400000</v>
      </c>
      <c r="H12921">
        <f t="shared" si="201"/>
        <v>4</v>
      </c>
      <c r="I12921" t="s">
        <v>22720</v>
      </c>
      <c r="J12921" t="str">
        <f>IF(ISBLANK(I12921),"",INDEX('depts lookup'!B:B,MATCH(I12921,'depts lookup'!A:A,0)))</f>
        <v>Road development</v>
      </c>
      <c r="K12921" t="str">
        <f>IF(ISBLANK(I12921),"",INDEX('depts lookup'!C:C,MATCH(I12921,'depts lookup'!A:A,0)))</f>
        <v>क. पथ सुधारणा (विशेष कार्याधिकारी)</v>
      </c>
    </row>
    <row r="12922" spans="1:11" x14ac:dyDescent="0.2">
      <c r="A12922" s="1" t="s">
        <v>21024</v>
      </c>
      <c r="B12922">
        <v>517</v>
      </c>
      <c r="C12922" t="s">
        <v>22056</v>
      </c>
      <c r="D12922">
        <v>50</v>
      </c>
      <c r="F12922" t="s">
        <v>22057</v>
      </c>
      <c r="G12922">
        <v>400000</v>
      </c>
      <c r="H12922">
        <f t="shared" si="201"/>
        <v>4</v>
      </c>
      <c r="I12922" t="s">
        <v>22720</v>
      </c>
      <c r="J12922" t="str">
        <f>IF(ISBLANK(I12922),"",INDEX('depts lookup'!B:B,MATCH(I12922,'depts lookup'!A:A,0)))</f>
        <v>Road development</v>
      </c>
      <c r="K12922" t="str">
        <f>IF(ISBLANK(I12922),"",INDEX('depts lookup'!C:C,MATCH(I12922,'depts lookup'!A:A,0)))</f>
        <v>क. पथ सुधारणा (विशेष कार्याधिकारी)</v>
      </c>
    </row>
    <row r="12923" spans="1:11" x14ac:dyDescent="0.2">
      <c r="A12923" s="1" t="s">
        <v>21024</v>
      </c>
      <c r="B12923">
        <v>518</v>
      </c>
      <c r="C12923" t="s">
        <v>22058</v>
      </c>
      <c r="D12923">
        <v>51</v>
      </c>
      <c r="F12923" t="s">
        <v>22059</v>
      </c>
      <c r="G12923">
        <v>320000</v>
      </c>
      <c r="H12923">
        <f t="shared" si="201"/>
        <v>3.2</v>
      </c>
      <c r="I12923" t="s">
        <v>22728</v>
      </c>
      <c r="J12923" t="str">
        <f>IF(ISBLANK(I12923),"",INDEX('depts lookup'!B:B,MATCH(I12923,'depts lookup'!A:A,0)))</f>
        <v>PMC Township</v>
      </c>
      <c r="K12923" t="str">
        <f>IF(ISBLANK(I12923),"",INDEX('depts lookup'!C:C,MATCH(I12923,'depts lookup'!A:A,0)))</f>
        <v>ग. मनपा वसाहती</v>
      </c>
    </row>
    <row r="12924" spans="1:11" x14ac:dyDescent="0.2">
      <c r="A12924" s="1" t="s">
        <v>21024</v>
      </c>
      <c r="B12924">
        <v>519</v>
      </c>
      <c r="C12924" t="s">
        <v>22060</v>
      </c>
      <c r="D12924">
        <v>51</v>
      </c>
      <c r="F12924" t="s">
        <v>22061</v>
      </c>
      <c r="G12924">
        <v>240000</v>
      </c>
      <c r="H12924">
        <f t="shared" si="201"/>
        <v>2.4</v>
      </c>
      <c r="I12924" t="s">
        <v>22728</v>
      </c>
      <c r="J12924" t="str">
        <f>IF(ISBLANK(I12924),"",INDEX('depts lookup'!B:B,MATCH(I12924,'depts lookup'!A:A,0)))</f>
        <v>PMC Township</v>
      </c>
      <c r="K12924" t="str">
        <f>IF(ISBLANK(I12924),"",INDEX('depts lookup'!C:C,MATCH(I12924,'depts lookup'!A:A,0)))</f>
        <v>ग. मनपा वसाहती</v>
      </c>
    </row>
    <row r="12925" spans="1:11" x14ac:dyDescent="0.2">
      <c r="A12925" s="1" t="s">
        <v>21024</v>
      </c>
      <c r="B12925">
        <v>520</v>
      </c>
      <c r="C12925" t="s">
        <v>22062</v>
      </c>
      <c r="D12925">
        <v>51</v>
      </c>
      <c r="F12925" t="s">
        <v>22063</v>
      </c>
      <c r="G12925">
        <v>240000</v>
      </c>
      <c r="H12925">
        <f t="shared" si="201"/>
        <v>2.4</v>
      </c>
      <c r="I12925" t="s">
        <v>22728</v>
      </c>
      <c r="J12925" t="str">
        <f>IF(ISBLANK(I12925),"",INDEX('depts lookup'!B:B,MATCH(I12925,'depts lookup'!A:A,0)))</f>
        <v>PMC Township</v>
      </c>
      <c r="K12925" t="str">
        <f>IF(ISBLANK(I12925),"",INDEX('depts lookup'!C:C,MATCH(I12925,'depts lookup'!A:A,0)))</f>
        <v>ग. मनपा वसाहती</v>
      </c>
    </row>
    <row r="12926" spans="1:11" x14ac:dyDescent="0.2">
      <c r="A12926" s="1" t="s">
        <v>21024</v>
      </c>
      <c r="B12926">
        <v>521</v>
      </c>
      <c r="C12926" t="s">
        <v>22064</v>
      </c>
      <c r="D12926">
        <v>51</v>
      </c>
      <c r="F12926" t="s">
        <v>22065</v>
      </c>
      <c r="G12926">
        <v>240000</v>
      </c>
      <c r="H12926">
        <f t="shared" si="201"/>
        <v>2.4</v>
      </c>
      <c r="I12926" t="s">
        <v>22728</v>
      </c>
      <c r="J12926" t="str">
        <f>IF(ISBLANK(I12926),"",INDEX('depts lookup'!B:B,MATCH(I12926,'depts lookup'!A:A,0)))</f>
        <v>PMC Township</v>
      </c>
      <c r="K12926" t="str">
        <f>IF(ISBLANK(I12926),"",INDEX('depts lookup'!C:C,MATCH(I12926,'depts lookup'!A:A,0)))</f>
        <v>ग. मनपा वसाहती</v>
      </c>
    </row>
    <row r="12927" spans="1:11" x14ac:dyDescent="0.2">
      <c r="A12927" s="1" t="s">
        <v>21024</v>
      </c>
      <c r="B12927">
        <v>522</v>
      </c>
      <c r="C12927" t="s">
        <v>22066</v>
      </c>
      <c r="D12927">
        <v>51</v>
      </c>
      <c r="F12927" t="s">
        <v>22067</v>
      </c>
      <c r="G12927">
        <v>240000</v>
      </c>
      <c r="H12927">
        <f t="shared" si="201"/>
        <v>2.4</v>
      </c>
      <c r="I12927" t="s">
        <v>22728</v>
      </c>
      <c r="J12927" t="str">
        <f>IF(ISBLANK(I12927),"",INDEX('depts lookup'!B:B,MATCH(I12927,'depts lookup'!A:A,0)))</f>
        <v>PMC Township</v>
      </c>
      <c r="K12927" t="str">
        <f>IF(ISBLANK(I12927),"",INDEX('depts lookup'!C:C,MATCH(I12927,'depts lookup'!A:A,0)))</f>
        <v>ग. मनपा वसाहती</v>
      </c>
    </row>
    <row r="12928" spans="1:11" x14ac:dyDescent="0.2">
      <c r="A12928" s="1" t="s">
        <v>21024</v>
      </c>
      <c r="B12928">
        <v>523</v>
      </c>
      <c r="C12928" t="s">
        <v>22068</v>
      </c>
      <c r="D12928">
        <v>51</v>
      </c>
      <c r="F12928" t="s">
        <v>22069</v>
      </c>
      <c r="G12928">
        <v>240000</v>
      </c>
      <c r="H12928">
        <f t="shared" si="201"/>
        <v>2.4</v>
      </c>
      <c r="I12928" t="s">
        <v>22728</v>
      </c>
      <c r="J12928" t="str">
        <f>IF(ISBLANK(I12928),"",INDEX('depts lookup'!B:B,MATCH(I12928,'depts lookup'!A:A,0)))</f>
        <v>PMC Township</v>
      </c>
      <c r="K12928" t="str">
        <f>IF(ISBLANK(I12928),"",INDEX('depts lookup'!C:C,MATCH(I12928,'depts lookup'!A:A,0)))</f>
        <v>ग. मनपा वसाहती</v>
      </c>
    </row>
    <row r="12929" spans="1:11" x14ac:dyDescent="0.2">
      <c r="A12929" s="1" t="s">
        <v>21024</v>
      </c>
      <c r="B12929">
        <v>524</v>
      </c>
      <c r="C12929" t="s">
        <v>22070</v>
      </c>
      <c r="D12929">
        <v>51</v>
      </c>
      <c r="F12929" t="s">
        <v>22071</v>
      </c>
      <c r="G12929">
        <v>80000</v>
      </c>
      <c r="H12929">
        <f t="shared" si="201"/>
        <v>0.8</v>
      </c>
      <c r="I12929" t="s">
        <v>22728</v>
      </c>
      <c r="J12929" t="str">
        <f>IF(ISBLANK(I12929),"",INDEX('depts lookup'!B:B,MATCH(I12929,'depts lookup'!A:A,0)))</f>
        <v>PMC Township</v>
      </c>
      <c r="K12929" t="str">
        <f>IF(ISBLANK(I12929),"",INDEX('depts lookup'!C:C,MATCH(I12929,'depts lookup'!A:A,0)))</f>
        <v>ग. मनपा वसाहती</v>
      </c>
    </row>
    <row r="12930" spans="1:11" x14ac:dyDescent="0.2">
      <c r="A12930" s="1" t="s">
        <v>21024</v>
      </c>
      <c r="B12930">
        <v>525</v>
      </c>
      <c r="C12930" t="s">
        <v>22072</v>
      </c>
      <c r="D12930">
        <v>51</v>
      </c>
      <c r="F12930" t="s">
        <v>22073</v>
      </c>
      <c r="G12930">
        <v>400000</v>
      </c>
      <c r="H12930">
        <f t="shared" si="201"/>
        <v>4</v>
      </c>
      <c r="I12930" t="s">
        <v>22728</v>
      </c>
      <c r="J12930" t="str">
        <f>IF(ISBLANK(I12930),"",INDEX('depts lookup'!B:B,MATCH(I12930,'depts lookup'!A:A,0)))</f>
        <v>PMC Township</v>
      </c>
      <c r="K12930" t="str">
        <f>IF(ISBLANK(I12930),"",INDEX('depts lookup'!C:C,MATCH(I12930,'depts lookup'!A:A,0)))</f>
        <v>ग. मनपा वसाहती</v>
      </c>
    </row>
    <row r="12931" spans="1:11" x14ac:dyDescent="0.2">
      <c r="A12931" s="1" t="s">
        <v>21024</v>
      </c>
      <c r="B12931">
        <v>526</v>
      </c>
      <c r="C12931" t="s">
        <v>22074</v>
      </c>
      <c r="D12931">
        <v>51</v>
      </c>
      <c r="F12931" t="s">
        <v>22075</v>
      </c>
      <c r="G12931">
        <v>240000</v>
      </c>
      <c r="H12931">
        <f t="shared" ref="H12931:H12994" si="202">IF(ISBLANK(G12931),"",G12931/100000)</f>
        <v>2.4</v>
      </c>
      <c r="I12931" t="s">
        <v>22728</v>
      </c>
      <c r="J12931" t="str">
        <f>IF(ISBLANK(I12931),"",INDEX('depts lookup'!B:B,MATCH(I12931,'depts lookup'!A:A,0)))</f>
        <v>PMC Township</v>
      </c>
      <c r="K12931" t="str">
        <f>IF(ISBLANK(I12931),"",INDEX('depts lookup'!C:C,MATCH(I12931,'depts lookup'!A:A,0)))</f>
        <v>ग. मनपा वसाहती</v>
      </c>
    </row>
    <row r="12932" spans="1:11" x14ac:dyDescent="0.2">
      <c r="A12932" s="1" t="s">
        <v>21024</v>
      </c>
      <c r="B12932">
        <v>527</v>
      </c>
      <c r="C12932" t="s">
        <v>22076</v>
      </c>
      <c r="D12932">
        <v>51</v>
      </c>
      <c r="E12932" t="s">
        <v>583</v>
      </c>
      <c r="F12932" t="s">
        <v>22077</v>
      </c>
      <c r="G12932">
        <v>240000</v>
      </c>
      <c r="H12932">
        <f t="shared" si="202"/>
        <v>2.4</v>
      </c>
      <c r="I12932" t="s">
        <v>22778</v>
      </c>
      <c r="J12932" t="str">
        <f>IF(ISBLANK(I12932),"",INDEX('depts lookup'!B:B,MATCH(I12932,'depts lookup'!A:A,0)))</f>
        <v>Town Engineer Account spending</v>
      </c>
      <c r="K12932" t="str">
        <f>IF(ISBLANK(I12932),"",INDEX('depts lookup'!C:C,MATCH(I12932,'depts lookup'!A:A,0)))</f>
        <v>क−1. नगर अभियंता खात्याकडील खर्च</v>
      </c>
    </row>
    <row r="12933" spans="1:11" x14ac:dyDescent="0.2">
      <c r="A12933" s="1" t="s">
        <v>21024</v>
      </c>
      <c r="B12933">
        <v>528</v>
      </c>
      <c r="C12933" t="s">
        <v>22078</v>
      </c>
      <c r="D12933">
        <v>51</v>
      </c>
      <c r="F12933" t="s">
        <v>22079</v>
      </c>
      <c r="G12933">
        <v>400000</v>
      </c>
      <c r="H12933">
        <f t="shared" si="202"/>
        <v>4</v>
      </c>
      <c r="I12933" t="s">
        <v>22720</v>
      </c>
      <c r="J12933" t="str">
        <f>IF(ISBLANK(I12933),"",INDEX('depts lookup'!B:B,MATCH(I12933,'depts lookup'!A:A,0)))</f>
        <v>Road development</v>
      </c>
      <c r="K12933" t="str">
        <f>IF(ISBLANK(I12933),"",INDEX('depts lookup'!C:C,MATCH(I12933,'depts lookup'!A:A,0)))</f>
        <v>क. पथ सुधारणा (विशेष कार्याधिकारी)</v>
      </c>
    </row>
    <row r="12934" spans="1:11" x14ac:dyDescent="0.2">
      <c r="A12934" s="1" t="s">
        <v>21024</v>
      </c>
      <c r="B12934">
        <v>529</v>
      </c>
      <c r="C12934" t="s">
        <v>22080</v>
      </c>
      <c r="D12934">
        <v>51</v>
      </c>
      <c r="F12934" t="s">
        <v>22081</v>
      </c>
      <c r="G12934">
        <v>200000</v>
      </c>
      <c r="H12934">
        <f t="shared" si="202"/>
        <v>2</v>
      </c>
      <c r="I12934" t="s">
        <v>22720</v>
      </c>
      <c r="J12934" t="str">
        <f>IF(ISBLANK(I12934),"",INDEX('depts lookup'!B:B,MATCH(I12934,'depts lookup'!A:A,0)))</f>
        <v>Road development</v>
      </c>
      <c r="K12934" t="str">
        <f>IF(ISBLANK(I12934),"",INDEX('depts lookup'!C:C,MATCH(I12934,'depts lookup'!A:A,0)))</f>
        <v>क. पथ सुधारणा (विशेष कार्याधिकारी)</v>
      </c>
    </row>
    <row r="12935" spans="1:11" x14ac:dyDescent="0.2">
      <c r="A12935" s="1" t="s">
        <v>21024</v>
      </c>
      <c r="B12935">
        <v>530</v>
      </c>
      <c r="C12935" t="s">
        <v>22082</v>
      </c>
      <c r="D12935">
        <v>51</v>
      </c>
      <c r="F12935" t="s">
        <v>22083</v>
      </c>
      <c r="G12935">
        <v>200000</v>
      </c>
      <c r="H12935">
        <f t="shared" si="202"/>
        <v>2</v>
      </c>
      <c r="I12935" t="s">
        <v>22720</v>
      </c>
      <c r="J12935" t="str">
        <f>IF(ISBLANK(I12935),"",INDEX('depts lookup'!B:B,MATCH(I12935,'depts lookup'!A:A,0)))</f>
        <v>Road development</v>
      </c>
      <c r="K12935" t="str">
        <f>IF(ISBLANK(I12935),"",INDEX('depts lookup'!C:C,MATCH(I12935,'depts lookup'!A:A,0)))</f>
        <v>क. पथ सुधारणा (विशेष कार्याधिकारी)</v>
      </c>
    </row>
    <row r="12936" spans="1:11" x14ac:dyDescent="0.2">
      <c r="A12936" s="1" t="s">
        <v>21024</v>
      </c>
      <c r="B12936">
        <v>531</v>
      </c>
      <c r="C12936" t="s">
        <v>22084</v>
      </c>
      <c r="D12936">
        <v>51</v>
      </c>
      <c r="F12936" t="s">
        <v>22085</v>
      </c>
      <c r="G12936">
        <v>80000</v>
      </c>
      <c r="H12936">
        <f t="shared" si="202"/>
        <v>0.8</v>
      </c>
      <c r="I12936" t="s">
        <v>22720</v>
      </c>
      <c r="J12936" t="str">
        <f>IF(ISBLANK(I12936),"",INDEX('depts lookup'!B:B,MATCH(I12936,'depts lookup'!A:A,0)))</f>
        <v>Road development</v>
      </c>
      <c r="K12936" t="str">
        <f>IF(ISBLANK(I12936),"",INDEX('depts lookup'!C:C,MATCH(I12936,'depts lookup'!A:A,0)))</f>
        <v>क. पथ सुधारणा (विशेष कार्याधिकारी)</v>
      </c>
    </row>
    <row r="12937" spans="1:11" x14ac:dyDescent="0.2">
      <c r="A12937" s="1" t="s">
        <v>21024</v>
      </c>
      <c r="B12937">
        <v>532</v>
      </c>
      <c r="C12937" t="s">
        <v>22086</v>
      </c>
      <c r="D12937">
        <v>51</v>
      </c>
      <c r="F12937" t="s">
        <v>22087</v>
      </c>
      <c r="G12937">
        <v>80000</v>
      </c>
      <c r="H12937">
        <f t="shared" si="202"/>
        <v>0.8</v>
      </c>
      <c r="I12937" t="s">
        <v>22720</v>
      </c>
      <c r="J12937" t="str">
        <f>IF(ISBLANK(I12937),"",INDEX('depts lookup'!B:B,MATCH(I12937,'depts lookup'!A:A,0)))</f>
        <v>Road development</v>
      </c>
      <c r="K12937" t="str">
        <f>IF(ISBLANK(I12937),"",INDEX('depts lookup'!C:C,MATCH(I12937,'depts lookup'!A:A,0)))</f>
        <v>क. पथ सुधारणा (विशेष कार्याधिकारी)</v>
      </c>
    </row>
    <row r="12938" spans="1:11" x14ac:dyDescent="0.2">
      <c r="A12938" s="1" t="s">
        <v>21024</v>
      </c>
      <c r="B12938">
        <v>533</v>
      </c>
      <c r="C12938" t="s">
        <v>22088</v>
      </c>
      <c r="D12938">
        <v>51</v>
      </c>
      <c r="E12938" t="s">
        <v>583</v>
      </c>
      <c r="F12938" t="s">
        <v>22089</v>
      </c>
      <c r="G12938">
        <v>320000</v>
      </c>
      <c r="H12938">
        <f t="shared" si="202"/>
        <v>3.2</v>
      </c>
      <c r="I12938" t="s">
        <v>22708</v>
      </c>
      <c r="J12938" t="str">
        <f>IF(ISBLANK(I12938),"",INDEX('depts lookup'!B:B,MATCH(I12938,'depts lookup'!A:A,0)))</f>
        <v>Sub-engineer (health)</v>
      </c>
      <c r="K12938" t="str">
        <f>IF(ISBLANK(I12938),"",INDEX('depts lookup'!C:C,MATCH(I12938,'depts lookup'!A:A,0)))</f>
        <v>ख. सब इंजिनियर (हेल्थ) (आ.प्र.)</v>
      </c>
    </row>
    <row r="12939" spans="1:11" x14ac:dyDescent="0.2">
      <c r="A12939" s="1" t="s">
        <v>21024</v>
      </c>
      <c r="B12939">
        <v>534</v>
      </c>
      <c r="C12939" t="s">
        <v>22090</v>
      </c>
      <c r="D12939">
        <v>51</v>
      </c>
      <c r="E12939" t="s">
        <v>583</v>
      </c>
      <c r="F12939" t="s">
        <v>22091</v>
      </c>
      <c r="G12939">
        <v>240000</v>
      </c>
      <c r="H12939">
        <f t="shared" si="202"/>
        <v>2.4</v>
      </c>
      <c r="I12939" t="s">
        <v>22708</v>
      </c>
      <c r="J12939" t="str">
        <f>IF(ISBLANK(I12939),"",INDEX('depts lookup'!B:B,MATCH(I12939,'depts lookup'!A:A,0)))</f>
        <v>Sub-engineer (health)</v>
      </c>
      <c r="K12939" t="str">
        <f>IF(ISBLANK(I12939),"",INDEX('depts lookup'!C:C,MATCH(I12939,'depts lookup'!A:A,0)))</f>
        <v>ख. सब इंजिनियर (हेल्थ) (आ.प्र.)</v>
      </c>
    </row>
    <row r="12940" spans="1:11" x14ac:dyDescent="0.2">
      <c r="A12940" s="1" t="s">
        <v>21024</v>
      </c>
      <c r="B12940">
        <v>535</v>
      </c>
      <c r="C12940" t="s">
        <v>22092</v>
      </c>
      <c r="D12940">
        <v>52</v>
      </c>
      <c r="F12940" t="s">
        <v>22093</v>
      </c>
      <c r="G12940">
        <v>400000</v>
      </c>
      <c r="H12940">
        <f t="shared" si="202"/>
        <v>4</v>
      </c>
      <c r="I12940" t="s">
        <v>22728</v>
      </c>
      <c r="J12940" t="str">
        <f>IF(ISBLANK(I12940),"",INDEX('depts lookup'!B:B,MATCH(I12940,'depts lookup'!A:A,0)))</f>
        <v>PMC Township</v>
      </c>
      <c r="K12940" t="str">
        <f>IF(ISBLANK(I12940),"",INDEX('depts lookup'!C:C,MATCH(I12940,'depts lookup'!A:A,0)))</f>
        <v>ग. मनपा वसाहती</v>
      </c>
    </row>
    <row r="12941" spans="1:11" x14ac:dyDescent="0.2">
      <c r="A12941" s="1" t="s">
        <v>21024</v>
      </c>
      <c r="B12941">
        <v>536</v>
      </c>
      <c r="C12941" t="s">
        <v>22094</v>
      </c>
      <c r="D12941">
        <v>52</v>
      </c>
      <c r="F12941" t="s">
        <v>22095</v>
      </c>
      <c r="G12941">
        <v>400000</v>
      </c>
      <c r="H12941">
        <f t="shared" si="202"/>
        <v>4</v>
      </c>
      <c r="I12941" t="s">
        <v>22728</v>
      </c>
      <c r="J12941" t="str">
        <f>IF(ISBLANK(I12941),"",INDEX('depts lookup'!B:B,MATCH(I12941,'depts lookup'!A:A,0)))</f>
        <v>PMC Township</v>
      </c>
      <c r="K12941" t="str">
        <f>IF(ISBLANK(I12941),"",INDEX('depts lookup'!C:C,MATCH(I12941,'depts lookup'!A:A,0)))</f>
        <v>ग. मनपा वसाहती</v>
      </c>
    </row>
    <row r="12942" spans="1:11" x14ac:dyDescent="0.2">
      <c r="A12942" s="1" t="s">
        <v>21024</v>
      </c>
      <c r="B12942">
        <v>537</v>
      </c>
      <c r="C12942" t="s">
        <v>22096</v>
      </c>
      <c r="D12942">
        <v>52</v>
      </c>
      <c r="F12942" t="s">
        <v>22097</v>
      </c>
      <c r="G12942">
        <v>400000</v>
      </c>
      <c r="H12942">
        <f t="shared" si="202"/>
        <v>4</v>
      </c>
      <c r="I12942" t="s">
        <v>3944</v>
      </c>
      <c r="J12942" t="str">
        <f>IF(ISBLANK(I12942),"",INDEX('depts lookup'!B:B,MATCH(I12942,'depts lookup'!A:A,0)))</f>
        <v>10 C Electricity dept</v>
      </c>
      <c r="K12942" t="str">
        <f>IF(ISBLANK(I12942),"",INDEX('depts lookup'!C:C,MATCH(I12942,'depts lookup'!A:A,0)))</f>
        <v>विद्युत विभाग</v>
      </c>
    </row>
    <row r="12943" spans="1:11" x14ac:dyDescent="0.2">
      <c r="A12943" s="1" t="s">
        <v>21024</v>
      </c>
      <c r="B12943">
        <v>538</v>
      </c>
      <c r="C12943" t="s">
        <v>22098</v>
      </c>
      <c r="D12943">
        <v>52</v>
      </c>
      <c r="F12943" t="s">
        <v>22099</v>
      </c>
      <c r="G12943">
        <v>400000</v>
      </c>
      <c r="H12943">
        <f t="shared" si="202"/>
        <v>4</v>
      </c>
      <c r="I12943" t="s">
        <v>3944</v>
      </c>
      <c r="J12943" t="str">
        <f>IF(ISBLANK(I12943),"",INDEX('depts lookup'!B:B,MATCH(I12943,'depts lookup'!A:A,0)))</f>
        <v>10 C Electricity dept</v>
      </c>
      <c r="K12943" t="str">
        <f>IF(ISBLANK(I12943),"",INDEX('depts lookup'!C:C,MATCH(I12943,'depts lookup'!A:A,0)))</f>
        <v>विद्युत विभाग</v>
      </c>
    </row>
    <row r="12944" spans="1:11" x14ac:dyDescent="0.2">
      <c r="A12944" s="1" t="s">
        <v>21024</v>
      </c>
      <c r="B12944">
        <v>539</v>
      </c>
      <c r="C12944" t="s">
        <v>22100</v>
      </c>
      <c r="D12944">
        <v>52</v>
      </c>
      <c r="F12944" t="s">
        <v>22101</v>
      </c>
      <c r="G12944">
        <v>400000</v>
      </c>
      <c r="H12944">
        <f t="shared" si="202"/>
        <v>4</v>
      </c>
      <c r="I12944" t="s">
        <v>3942</v>
      </c>
      <c r="J12944" t="str">
        <f>IF(ISBLANK(I12944),"",INDEX('depts lookup'!B:B,MATCH(I12944,'depts lookup'!A:A,0)))</f>
        <v>10 A Road Development</v>
      </c>
      <c r="K12944" t="str">
        <f>IF(ISBLANK(I12944),"",INDEX('depts lookup'!C:C,MATCH(I12944,'depts lookup'!A:A,0)))</f>
        <v>पथ सुधारणा</v>
      </c>
    </row>
    <row r="12945" spans="1:11" x14ac:dyDescent="0.2">
      <c r="A12945" s="1" t="s">
        <v>21024</v>
      </c>
      <c r="B12945">
        <v>540</v>
      </c>
      <c r="C12945" t="s">
        <v>22102</v>
      </c>
      <c r="D12945">
        <v>52</v>
      </c>
      <c r="F12945" t="s">
        <v>22103</v>
      </c>
      <c r="G12945">
        <v>400000</v>
      </c>
      <c r="H12945">
        <f t="shared" si="202"/>
        <v>4</v>
      </c>
      <c r="I12945" t="s">
        <v>3942</v>
      </c>
      <c r="J12945" t="str">
        <f>IF(ISBLANK(I12945),"",INDEX('depts lookup'!B:B,MATCH(I12945,'depts lookup'!A:A,0)))</f>
        <v>10 A Road Development</v>
      </c>
      <c r="K12945" t="str">
        <f>IF(ISBLANK(I12945),"",INDEX('depts lookup'!C:C,MATCH(I12945,'depts lookup'!A:A,0)))</f>
        <v>पथ सुधारणा</v>
      </c>
    </row>
    <row r="12946" spans="1:11" x14ac:dyDescent="0.2">
      <c r="A12946" s="1" t="s">
        <v>21024</v>
      </c>
      <c r="B12946">
        <v>541</v>
      </c>
      <c r="C12946" t="s">
        <v>22104</v>
      </c>
      <c r="D12946">
        <v>52</v>
      </c>
      <c r="F12946" t="s">
        <v>22105</v>
      </c>
      <c r="G12946">
        <v>400000</v>
      </c>
      <c r="H12946">
        <f t="shared" si="202"/>
        <v>4</v>
      </c>
      <c r="I12946" t="s">
        <v>22720</v>
      </c>
      <c r="J12946" t="str">
        <f>IF(ISBLANK(I12946),"",INDEX('depts lookup'!B:B,MATCH(I12946,'depts lookup'!A:A,0)))</f>
        <v>Road development</v>
      </c>
      <c r="K12946" t="str">
        <f>IF(ISBLANK(I12946),"",INDEX('depts lookup'!C:C,MATCH(I12946,'depts lookup'!A:A,0)))</f>
        <v>क. पथ सुधारणा (विशेष कार्याधिकारी)</v>
      </c>
    </row>
    <row r="12947" spans="1:11" x14ac:dyDescent="0.2">
      <c r="A12947" s="1" t="s">
        <v>21024</v>
      </c>
      <c r="B12947">
        <v>542</v>
      </c>
      <c r="C12947" t="s">
        <v>22106</v>
      </c>
      <c r="D12947">
        <v>52</v>
      </c>
      <c r="E12947" t="s">
        <v>115</v>
      </c>
      <c r="F12947" t="s">
        <v>22107</v>
      </c>
      <c r="G12947">
        <v>400000</v>
      </c>
      <c r="H12947">
        <f t="shared" si="202"/>
        <v>4</v>
      </c>
      <c r="I12947" t="s">
        <v>22708</v>
      </c>
      <c r="J12947" t="str">
        <f>IF(ISBLANK(I12947),"",INDEX('depts lookup'!B:B,MATCH(I12947,'depts lookup'!A:A,0)))</f>
        <v>Sub-engineer (health)</v>
      </c>
      <c r="K12947" t="str">
        <f>IF(ISBLANK(I12947),"",INDEX('depts lookup'!C:C,MATCH(I12947,'depts lookup'!A:A,0)))</f>
        <v>ख. सब इंजिनियर (हेल्थ) (आ.प्र.)</v>
      </c>
    </row>
    <row r="12948" spans="1:11" x14ac:dyDescent="0.2">
      <c r="A12948" s="1" t="s">
        <v>21024</v>
      </c>
      <c r="B12948">
        <v>543</v>
      </c>
      <c r="C12948" t="s">
        <v>22108</v>
      </c>
      <c r="D12948">
        <v>52</v>
      </c>
      <c r="E12948" t="s">
        <v>580</v>
      </c>
      <c r="F12948" t="s">
        <v>22109</v>
      </c>
      <c r="G12948">
        <v>400000</v>
      </c>
      <c r="H12948">
        <f t="shared" si="202"/>
        <v>4</v>
      </c>
      <c r="I12948" t="s">
        <v>22708</v>
      </c>
      <c r="J12948" t="str">
        <f>IF(ISBLANK(I12948),"",INDEX('depts lookup'!B:B,MATCH(I12948,'depts lookup'!A:A,0)))</f>
        <v>Sub-engineer (health)</v>
      </c>
      <c r="K12948" t="str">
        <f>IF(ISBLANK(I12948),"",INDEX('depts lookup'!C:C,MATCH(I12948,'depts lookup'!A:A,0)))</f>
        <v>ख. सब इंजिनियर (हेल्थ) (आ.प्र.)</v>
      </c>
    </row>
    <row r="12949" spans="1:11" x14ac:dyDescent="0.2">
      <c r="A12949" s="1" t="s">
        <v>21024</v>
      </c>
      <c r="B12949">
        <v>544</v>
      </c>
      <c r="C12949" t="s">
        <v>22110</v>
      </c>
      <c r="D12949">
        <v>52</v>
      </c>
      <c r="E12949" t="s">
        <v>580</v>
      </c>
      <c r="F12949" t="s">
        <v>22111</v>
      </c>
      <c r="G12949">
        <v>400000</v>
      </c>
      <c r="H12949">
        <f t="shared" si="202"/>
        <v>4</v>
      </c>
      <c r="I12949" t="s">
        <v>22708</v>
      </c>
      <c r="J12949" t="str">
        <f>IF(ISBLANK(I12949),"",INDEX('depts lookup'!B:B,MATCH(I12949,'depts lookup'!A:A,0)))</f>
        <v>Sub-engineer (health)</v>
      </c>
      <c r="K12949" t="str">
        <f>IF(ISBLANK(I12949),"",INDEX('depts lookup'!C:C,MATCH(I12949,'depts lookup'!A:A,0)))</f>
        <v>ख. सब इंजिनियर (हेल्थ) (आ.प्र.)</v>
      </c>
    </row>
    <row r="12950" spans="1:11" x14ac:dyDescent="0.2">
      <c r="A12950" s="1" t="s">
        <v>21024</v>
      </c>
      <c r="B12950">
        <v>545</v>
      </c>
      <c r="C12950" t="s">
        <v>22112</v>
      </c>
      <c r="D12950">
        <v>53</v>
      </c>
      <c r="F12950" t="s">
        <v>22113</v>
      </c>
      <c r="G12950">
        <v>400000</v>
      </c>
      <c r="H12950">
        <f t="shared" si="202"/>
        <v>4</v>
      </c>
      <c r="I12950" t="s">
        <v>3947</v>
      </c>
      <c r="J12950" t="str">
        <f>IF(ISBLANK(I12950),"",INDEX('depts lookup'!B:B,MATCH(I12950,'depts lookup'!A:A,0)))</f>
        <v>Buildings land township</v>
      </c>
      <c r="K12950" t="str">
        <f>IF(ISBLANK(I12950),"",INDEX('depts lookup'!C:C,MATCH(I12950,'depts lookup'!A:A,0)))</f>
        <v>भवने, भूमी व मनपा वसाहती यांची व्यवस्था</v>
      </c>
    </row>
    <row r="12951" spans="1:11" x14ac:dyDescent="0.2">
      <c r="A12951" s="1" t="s">
        <v>21024</v>
      </c>
      <c r="B12951">
        <v>546</v>
      </c>
      <c r="C12951" t="s">
        <v>22114</v>
      </c>
      <c r="D12951">
        <v>53</v>
      </c>
      <c r="E12951" t="s">
        <v>115</v>
      </c>
      <c r="F12951" t="s">
        <v>22115</v>
      </c>
      <c r="G12951">
        <v>400000</v>
      </c>
      <c r="H12951">
        <f t="shared" si="202"/>
        <v>4</v>
      </c>
      <c r="I12951" t="s">
        <v>22728</v>
      </c>
      <c r="J12951" t="str">
        <f>IF(ISBLANK(I12951),"",INDEX('depts lookup'!B:B,MATCH(I12951,'depts lookup'!A:A,0)))</f>
        <v>PMC Township</v>
      </c>
      <c r="K12951" t="str">
        <f>IF(ISBLANK(I12951),"",INDEX('depts lookup'!C:C,MATCH(I12951,'depts lookup'!A:A,0)))</f>
        <v>ग. मनपा वसाहती</v>
      </c>
    </row>
    <row r="12952" spans="1:11" x14ac:dyDescent="0.2">
      <c r="A12952" s="1" t="s">
        <v>21024</v>
      </c>
      <c r="B12952">
        <v>547</v>
      </c>
      <c r="C12952" t="s">
        <v>22116</v>
      </c>
      <c r="D12952">
        <v>53</v>
      </c>
      <c r="E12952" t="s">
        <v>115</v>
      </c>
      <c r="F12952" t="s">
        <v>22117</v>
      </c>
      <c r="G12952">
        <v>240000</v>
      </c>
      <c r="H12952">
        <f t="shared" si="202"/>
        <v>2.4</v>
      </c>
      <c r="I12952" t="s">
        <v>22728</v>
      </c>
      <c r="J12952" t="str">
        <f>IF(ISBLANK(I12952),"",INDEX('depts lookup'!B:B,MATCH(I12952,'depts lookup'!A:A,0)))</f>
        <v>PMC Township</v>
      </c>
      <c r="K12952" t="str">
        <f>IF(ISBLANK(I12952),"",INDEX('depts lookup'!C:C,MATCH(I12952,'depts lookup'!A:A,0)))</f>
        <v>ग. मनपा वसाहती</v>
      </c>
    </row>
    <row r="12953" spans="1:11" x14ac:dyDescent="0.2">
      <c r="A12953" s="1" t="s">
        <v>21024</v>
      </c>
      <c r="B12953">
        <v>548</v>
      </c>
      <c r="C12953" t="s">
        <v>22118</v>
      </c>
      <c r="D12953">
        <v>53</v>
      </c>
      <c r="F12953" t="s">
        <v>22119</v>
      </c>
      <c r="G12953">
        <v>400000</v>
      </c>
      <c r="H12953">
        <f t="shared" si="202"/>
        <v>4</v>
      </c>
      <c r="I12953" t="s">
        <v>3944</v>
      </c>
      <c r="J12953" t="str">
        <f>IF(ISBLANK(I12953),"",INDEX('depts lookup'!B:B,MATCH(I12953,'depts lookup'!A:A,0)))</f>
        <v>10 C Electricity dept</v>
      </c>
      <c r="K12953" t="str">
        <f>IF(ISBLANK(I12953),"",INDEX('depts lookup'!C:C,MATCH(I12953,'depts lookup'!A:A,0)))</f>
        <v>विद्युत विभाग</v>
      </c>
    </row>
    <row r="12954" spans="1:11" x14ac:dyDescent="0.2">
      <c r="A12954" s="1" t="s">
        <v>21024</v>
      </c>
      <c r="B12954">
        <v>549</v>
      </c>
      <c r="C12954" t="s">
        <v>22120</v>
      </c>
      <c r="D12954">
        <v>53</v>
      </c>
      <c r="F12954" t="s">
        <v>22121</v>
      </c>
      <c r="G12954">
        <v>400000</v>
      </c>
      <c r="H12954">
        <f t="shared" si="202"/>
        <v>4</v>
      </c>
      <c r="I12954" t="s">
        <v>3944</v>
      </c>
      <c r="J12954" t="str">
        <f>IF(ISBLANK(I12954),"",INDEX('depts lookup'!B:B,MATCH(I12954,'depts lookup'!A:A,0)))</f>
        <v>10 C Electricity dept</v>
      </c>
      <c r="K12954" t="str">
        <f>IF(ISBLANK(I12954),"",INDEX('depts lookup'!C:C,MATCH(I12954,'depts lookup'!A:A,0)))</f>
        <v>विद्युत विभाग</v>
      </c>
    </row>
    <row r="12955" spans="1:11" x14ac:dyDescent="0.2">
      <c r="A12955" s="1" t="s">
        <v>21024</v>
      </c>
      <c r="B12955">
        <v>550</v>
      </c>
      <c r="C12955" t="s">
        <v>22122</v>
      </c>
      <c r="D12955">
        <v>53</v>
      </c>
      <c r="F12955" t="s">
        <v>22123</v>
      </c>
      <c r="G12955">
        <v>160000</v>
      </c>
      <c r="H12955">
        <f t="shared" si="202"/>
        <v>1.6</v>
      </c>
      <c r="I12955" t="s">
        <v>3944</v>
      </c>
      <c r="J12955" t="str">
        <f>IF(ISBLANK(I12955),"",INDEX('depts lookup'!B:B,MATCH(I12955,'depts lookup'!A:A,0)))</f>
        <v>10 C Electricity dept</v>
      </c>
      <c r="K12955" t="str">
        <f>IF(ISBLANK(I12955),"",INDEX('depts lookup'!C:C,MATCH(I12955,'depts lookup'!A:A,0)))</f>
        <v>विद्युत विभाग</v>
      </c>
    </row>
    <row r="12956" spans="1:11" x14ac:dyDescent="0.2">
      <c r="A12956" s="1" t="s">
        <v>21024</v>
      </c>
      <c r="B12956">
        <v>551</v>
      </c>
      <c r="C12956" t="s">
        <v>22124</v>
      </c>
      <c r="D12956">
        <v>53</v>
      </c>
      <c r="F12956" t="s">
        <v>22125</v>
      </c>
      <c r="G12956">
        <v>400000</v>
      </c>
      <c r="H12956">
        <f t="shared" si="202"/>
        <v>4</v>
      </c>
      <c r="I12956" t="s">
        <v>22720</v>
      </c>
      <c r="J12956" t="str">
        <f>IF(ISBLANK(I12956),"",INDEX('depts lookup'!B:B,MATCH(I12956,'depts lookup'!A:A,0)))</f>
        <v>Road development</v>
      </c>
      <c r="K12956" t="str">
        <f>IF(ISBLANK(I12956),"",INDEX('depts lookup'!C:C,MATCH(I12956,'depts lookup'!A:A,0)))</f>
        <v>क. पथ सुधारणा (विशेष कार्याधिकारी)</v>
      </c>
    </row>
    <row r="12957" spans="1:11" x14ac:dyDescent="0.2">
      <c r="A12957" s="1" t="s">
        <v>21024</v>
      </c>
      <c r="B12957">
        <v>552</v>
      </c>
      <c r="C12957" t="s">
        <v>22126</v>
      </c>
      <c r="D12957">
        <v>53</v>
      </c>
      <c r="F12957" t="s">
        <v>22127</v>
      </c>
      <c r="G12957">
        <v>400000</v>
      </c>
      <c r="H12957">
        <f t="shared" si="202"/>
        <v>4</v>
      </c>
      <c r="I12957" t="s">
        <v>22720</v>
      </c>
      <c r="J12957" t="str">
        <f>IF(ISBLANK(I12957),"",INDEX('depts lookup'!B:B,MATCH(I12957,'depts lookup'!A:A,0)))</f>
        <v>Road development</v>
      </c>
      <c r="K12957" t="str">
        <f>IF(ISBLANK(I12957),"",INDEX('depts lookup'!C:C,MATCH(I12957,'depts lookup'!A:A,0)))</f>
        <v>क. पथ सुधारणा (विशेष कार्याधिकारी)</v>
      </c>
    </row>
    <row r="12958" spans="1:11" x14ac:dyDescent="0.2">
      <c r="A12958" s="1" t="s">
        <v>21024</v>
      </c>
      <c r="B12958">
        <v>553</v>
      </c>
      <c r="C12958" t="s">
        <v>22128</v>
      </c>
      <c r="D12958">
        <v>53</v>
      </c>
      <c r="E12958" t="s">
        <v>115</v>
      </c>
      <c r="F12958" t="s">
        <v>22129</v>
      </c>
      <c r="G12958">
        <v>400000</v>
      </c>
      <c r="H12958">
        <f t="shared" si="202"/>
        <v>4</v>
      </c>
      <c r="I12958" t="s">
        <v>22708</v>
      </c>
      <c r="J12958" t="str">
        <f>IF(ISBLANK(I12958),"",INDEX('depts lookup'!B:B,MATCH(I12958,'depts lookup'!A:A,0)))</f>
        <v>Sub-engineer (health)</v>
      </c>
      <c r="K12958" t="str">
        <f>IF(ISBLANK(I12958),"",INDEX('depts lookup'!C:C,MATCH(I12958,'depts lookup'!A:A,0)))</f>
        <v>ख. सब इंजिनियर (हेल्थ) (आ.प्र.)</v>
      </c>
    </row>
    <row r="12959" spans="1:11" x14ac:dyDescent="0.2">
      <c r="A12959" s="1" t="s">
        <v>21024</v>
      </c>
      <c r="B12959">
        <v>554</v>
      </c>
      <c r="C12959" t="s">
        <v>22130</v>
      </c>
      <c r="D12959">
        <v>53</v>
      </c>
      <c r="E12959" t="s">
        <v>580</v>
      </c>
      <c r="F12959" t="s">
        <v>22131</v>
      </c>
      <c r="G12959">
        <v>400000</v>
      </c>
      <c r="H12959">
        <f t="shared" si="202"/>
        <v>4</v>
      </c>
      <c r="I12959" t="s">
        <v>22708</v>
      </c>
      <c r="J12959" t="str">
        <f>IF(ISBLANK(I12959),"",INDEX('depts lookup'!B:B,MATCH(I12959,'depts lookup'!A:A,0)))</f>
        <v>Sub-engineer (health)</v>
      </c>
      <c r="K12959" t="str">
        <f>IF(ISBLANK(I12959),"",INDEX('depts lookup'!C:C,MATCH(I12959,'depts lookup'!A:A,0)))</f>
        <v>ख. सब इंजिनियर (हेल्थ) (आ.प्र.)</v>
      </c>
    </row>
    <row r="12960" spans="1:11" x14ac:dyDescent="0.2">
      <c r="A12960" s="1" t="s">
        <v>21024</v>
      </c>
      <c r="B12960">
        <v>555</v>
      </c>
      <c r="C12960" t="s">
        <v>22132</v>
      </c>
      <c r="D12960">
        <v>53</v>
      </c>
      <c r="F12960" t="s">
        <v>22133</v>
      </c>
      <c r="G12960">
        <v>400000</v>
      </c>
      <c r="H12960">
        <f t="shared" si="202"/>
        <v>4</v>
      </c>
      <c r="I12960" t="s">
        <v>22763</v>
      </c>
      <c r="J12960" t="str">
        <f>IF(ISBLANK(I12960),"",INDEX('depts lookup'!B:B,MATCH(I12960,'depts lookup'!A:A,0)))</f>
        <v>Accounts</v>
      </c>
      <c r="K12960" t="str">
        <f>IF(ISBLANK(I12960),"",INDEX('depts lookup'!C:C,MATCH(I12960,'depts lookup'!A:A,0)))</f>
        <v>ख. नळ खाते</v>
      </c>
    </row>
    <row r="12961" spans="1:11" x14ac:dyDescent="0.2">
      <c r="A12961" s="1" t="s">
        <v>21024</v>
      </c>
      <c r="B12961">
        <v>556</v>
      </c>
      <c r="C12961" t="s">
        <v>22134</v>
      </c>
      <c r="D12961">
        <v>54</v>
      </c>
      <c r="F12961" t="s">
        <v>22135</v>
      </c>
      <c r="G12961">
        <v>400000</v>
      </c>
      <c r="H12961">
        <f t="shared" si="202"/>
        <v>4</v>
      </c>
      <c r="I12961" t="s">
        <v>22728</v>
      </c>
      <c r="J12961" t="str">
        <f>IF(ISBLANK(I12961),"",INDEX('depts lookup'!B:B,MATCH(I12961,'depts lookup'!A:A,0)))</f>
        <v>PMC Township</v>
      </c>
      <c r="K12961" t="str">
        <f>IF(ISBLANK(I12961),"",INDEX('depts lookup'!C:C,MATCH(I12961,'depts lookup'!A:A,0)))</f>
        <v>ग. मनपा वसाहती</v>
      </c>
    </row>
    <row r="12962" spans="1:11" x14ac:dyDescent="0.2">
      <c r="A12962" s="1" t="s">
        <v>21024</v>
      </c>
      <c r="B12962">
        <v>557</v>
      </c>
      <c r="C12962" t="s">
        <v>22136</v>
      </c>
      <c r="D12962">
        <v>54</v>
      </c>
      <c r="F12962" t="s">
        <v>22137</v>
      </c>
      <c r="G12962">
        <v>400000</v>
      </c>
      <c r="H12962">
        <f t="shared" si="202"/>
        <v>4</v>
      </c>
      <c r="I12962" t="s">
        <v>22728</v>
      </c>
      <c r="J12962" t="str">
        <f>IF(ISBLANK(I12962),"",INDEX('depts lookup'!B:B,MATCH(I12962,'depts lookup'!A:A,0)))</f>
        <v>PMC Township</v>
      </c>
      <c r="K12962" t="str">
        <f>IF(ISBLANK(I12962),"",INDEX('depts lookup'!C:C,MATCH(I12962,'depts lookup'!A:A,0)))</f>
        <v>ग. मनपा वसाहती</v>
      </c>
    </row>
    <row r="12963" spans="1:11" x14ac:dyDescent="0.2">
      <c r="A12963" s="1" t="s">
        <v>21024</v>
      </c>
      <c r="B12963">
        <v>558</v>
      </c>
      <c r="C12963" t="s">
        <v>22138</v>
      </c>
      <c r="D12963">
        <v>54</v>
      </c>
      <c r="F12963" t="s">
        <v>22139</v>
      </c>
      <c r="G12963">
        <v>400000</v>
      </c>
      <c r="H12963">
        <f t="shared" si="202"/>
        <v>4</v>
      </c>
      <c r="I12963" t="s">
        <v>3944</v>
      </c>
      <c r="J12963" t="str">
        <f>IF(ISBLANK(I12963),"",INDEX('depts lookup'!B:B,MATCH(I12963,'depts lookup'!A:A,0)))</f>
        <v>10 C Electricity dept</v>
      </c>
      <c r="K12963" t="str">
        <f>IF(ISBLANK(I12963),"",INDEX('depts lookup'!C:C,MATCH(I12963,'depts lookup'!A:A,0)))</f>
        <v>विद्युत विभाग</v>
      </c>
    </row>
    <row r="12964" spans="1:11" x14ac:dyDescent="0.2">
      <c r="A12964" s="1" t="s">
        <v>21024</v>
      </c>
      <c r="B12964">
        <v>559</v>
      </c>
      <c r="C12964" t="s">
        <v>22140</v>
      </c>
      <c r="D12964">
        <v>54</v>
      </c>
      <c r="F12964" t="s">
        <v>22141</v>
      </c>
      <c r="G12964">
        <v>400000</v>
      </c>
      <c r="H12964">
        <f t="shared" si="202"/>
        <v>4</v>
      </c>
      <c r="I12964" t="s">
        <v>3944</v>
      </c>
      <c r="J12964" t="str">
        <f>IF(ISBLANK(I12964),"",INDEX('depts lookup'!B:B,MATCH(I12964,'depts lookup'!A:A,0)))</f>
        <v>10 C Electricity dept</v>
      </c>
      <c r="K12964" t="str">
        <f>IF(ISBLANK(I12964),"",INDEX('depts lookup'!C:C,MATCH(I12964,'depts lookup'!A:A,0)))</f>
        <v>विद्युत विभाग</v>
      </c>
    </row>
    <row r="12965" spans="1:11" x14ac:dyDescent="0.2">
      <c r="A12965" s="1" t="s">
        <v>21024</v>
      </c>
      <c r="B12965">
        <v>560</v>
      </c>
      <c r="C12965" t="s">
        <v>22142</v>
      </c>
      <c r="D12965">
        <v>54</v>
      </c>
      <c r="F12965" t="s">
        <v>22143</v>
      </c>
      <c r="G12965">
        <v>400000</v>
      </c>
      <c r="H12965">
        <f t="shared" si="202"/>
        <v>4</v>
      </c>
      <c r="I12965" t="s">
        <v>22720</v>
      </c>
      <c r="J12965" t="str">
        <f>IF(ISBLANK(I12965),"",INDEX('depts lookup'!B:B,MATCH(I12965,'depts lookup'!A:A,0)))</f>
        <v>Road development</v>
      </c>
      <c r="K12965" t="str">
        <f>IF(ISBLANK(I12965),"",INDEX('depts lookup'!C:C,MATCH(I12965,'depts lookup'!A:A,0)))</f>
        <v>क. पथ सुधारणा (विशेष कार्याधिकारी)</v>
      </c>
    </row>
    <row r="12966" spans="1:11" x14ac:dyDescent="0.2">
      <c r="A12966" s="1" t="s">
        <v>21024</v>
      </c>
      <c r="B12966">
        <v>561</v>
      </c>
      <c r="C12966" t="s">
        <v>22144</v>
      </c>
      <c r="D12966">
        <v>54</v>
      </c>
      <c r="F12966" t="s">
        <v>22145</v>
      </c>
      <c r="G12966">
        <v>400000</v>
      </c>
      <c r="H12966">
        <f t="shared" si="202"/>
        <v>4</v>
      </c>
      <c r="I12966" t="s">
        <v>22720</v>
      </c>
      <c r="J12966" t="str">
        <f>IF(ISBLANK(I12966),"",INDEX('depts lookup'!B:B,MATCH(I12966,'depts lookup'!A:A,0)))</f>
        <v>Road development</v>
      </c>
      <c r="K12966" t="str">
        <f>IF(ISBLANK(I12966),"",INDEX('depts lookup'!C:C,MATCH(I12966,'depts lookup'!A:A,0)))</f>
        <v>क. पथ सुधारणा (विशेष कार्याधिकारी)</v>
      </c>
    </row>
    <row r="12967" spans="1:11" x14ac:dyDescent="0.2">
      <c r="A12967" s="1" t="s">
        <v>21024</v>
      </c>
      <c r="B12967">
        <v>562</v>
      </c>
      <c r="C12967" t="s">
        <v>22146</v>
      </c>
      <c r="D12967">
        <v>54</v>
      </c>
      <c r="F12967" t="s">
        <v>22147</v>
      </c>
      <c r="G12967">
        <v>400000</v>
      </c>
      <c r="H12967">
        <f t="shared" si="202"/>
        <v>4</v>
      </c>
      <c r="I12967" t="s">
        <v>22720</v>
      </c>
      <c r="J12967" t="str">
        <f>IF(ISBLANK(I12967),"",INDEX('depts lookup'!B:B,MATCH(I12967,'depts lookup'!A:A,0)))</f>
        <v>Road development</v>
      </c>
      <c r="K12967" t="str">
        <f>IF(ISBLANK(I12967),"",INDEX('depts lookup'!C:C,MATCH(I12967,'depts lookup'!A:A,0)))</f>
        <v>क. पथ सुधारणा (विशेष कार्याधिकारी)</v>
      </c>
    </row>
    <row r="12968" spans="1:11" x14ac:dyDescent="0.2">
      <c r="A12968" s="1" t="s">
        <v>21024</v>
      </c>
      <c r="B12968">
        <v>563</v>
      </c>
      <c r="C12968" t="s">
        <v>22148</v>
      </c>
      <c r="D12968">
        <v>54</v>
      </c>
      <c r="F12968" t="s">
        <v>22149</v>
      </c>
      <c r="G12968">
        <v>400000</v>
      </c>
      <c r="H12968">
        <f t="shared" si="202"/>
        <v>4</v>
      </c>
      <c r="I12968" t="s">
        <v>22720</v>
      </c>
      <c r="J12968" t="str">
        <f>IF(ISBLANK(I12968),"",INDEX('depts lookup'!B:B,MATCH(I12968,'depts lookup'!A:A,0)))</f>
        <v>Road development</v>
      </c>
      <c r="K12968" t="str">
        <f>IF(ISBLANK(I12968),"",INDEX('depts lookup'!C:C,MATCH(I12968,'depts lookup'!A:A,0)))</f>
        <v>क. पथ सुधारणा (विशेष कार्याधिकारी)</v>
      </c>
    </row>
    <row r="12969" spans="1:11" x14ac:dyDescent="0.2">
      <c r="A12969" s="1" t="s">
        <v>21024</v>
      </c>
      <c r="B12969">
        <v>564</v>
      </c>
      <c r="C12969" t="s">
        <v>22150</v>
      </c>
      <c r="D12969">
        <v>54</v>
      </c>
      <c r="F12969" t="s">
        <v>22151</v>
      </c>
      <c r="G12969">
        <v>400000</v>
      </c>
      <c r="H12969">
        <f t="shared" si="202"/>
        <v>4</v>
      </c>
      <c r="I12969" t="s">
        <v>22720</v>
      </c>
      <c r="J12969" t="str">
        <f>IF(ISBLANK(I12969),"",INDEX('depts lookup'!B:B,MATCH(I12969,'depts lookup'!A:A,0)))</f>
        <v>Road development</v>
      </c>
      <c r="K12969" t="str">
        <f>IF(ISBLANK(I12969),"",INDEX('depts lookup'!C:C,MATCH(I12969,'depts lookup'!A:A,0)))</f>
        <v>क. पथ सुधारणा (विशेष कार्याधिकारी)</v>
      </c>
    </row>
    <row r="12970" spans="1:11" x14ac:dyDescent="0.2">
      <c r="A12970" s="1" t="s">
        <v>21024</v>
      </c>
      <c r="B12970">
        <v>565</v>
      </c>
      <c r="C12970" t="s">
        <v>22152</v>
      </c>
      <c r="D12970">
        <v>55</v>
      </c>
      <c r="F12970" t="s">
        <v>22153</v>
      </c>
      <c r="G12970">
        <v>400000</v>
      </c>
      <c r="H12970">
        <f t="shared" si="202"/>
        <v>4</v>
      </c>
      <c r="I12970" t="s">
        <v>22728</v>
      </c>
      <c r="J12970" t="str">
        <f>IF(ISBLANK(I12970),"",INDEX('depts lookup'!B:B,MATCH(I12970,'depts lookup'!A:A,0)))</f>
        <v>PMC Township</v>
      </c>
      <c r="K12970" t="str">
        <f>IF(ISBLANK(I12970),"",INDEX('depts lookup'!C:C,MATCH(I12970,'depts lookup'!A:A,0)))</f>
        <v>ग. मनपा वसाहती</v>
      </c>
    </row>
    <row r="12971" spans="1:11" x14ac:dyDescent="0.2">
      <c r="A12971" s="1" t="s">
        <v>21024</v>
      </c>
      <c r="B12971">
        <v>566</v>
      </c>
      <c r="C12971" t="s">
        <v>22154</v>
      </c>
      <c r="D12971">
        <v>55</v>
      </c>
      <c r="F12971" t="s">
        <v>22155</v>
      </c>
      <c r="G12971">
        <v>400000</v>
      </c>
      <c r="H12971">
        <f t="shared" si="202"/>
        <v>4</v>
      </c>
      <c r="I12971" t="s">
        <v>3944</v>
      </c>
      <c r="J12971" t="str">
        <f>IF(ISBLANK(I12971),"",INDEX('depts lookup'!B:B,MATCH(I12971,'depts lookup'!A:A,0)))</f>
        <v>10 C Electricity dept</v>
      </c>
      <c r="K12971" t="str">
        <f>IF(ISBLANK(I12971),"",INDEX('depts lookup'!C:C,MATCH(I12971,'depts lookup'!A:A,0)))</f>
        <v>विद्युत विभाग</v>
      </c>
    </row>
    <row r="12972" spans="1:11" x14ac:dyDescent="0.2">
      <c r="A12972" s="1" t="s">
        <v>21024</v>
      </c>
      <c r="B12972">
        <v>567</v>
      </c>
      <c r="C12972" t="s">
        <v>22156</v>
      </c>
      <c r="D12972">
        <v>55</v>
      </c>
      <c r="F12972" t="s">
        <v>22157</v>
      </c>
      <c r="G12972">
        <v>400000</v>
      </c>
      <c r="H12972">
        <f t="shared" si="202"/>
        <v>4</v>
      </c>
      <c r="I12972" t="s">
        <v>3944</v>
      </c>
      <c r="J12972" t="str">
        <f>IF(ISBLANK(I12972),"",INDEX('depts lookup'!B:B,MATCH(I12972,'depts lookup'!A:A,0)))</f>
        <v>10 C Electricity dept</v>
      </c>
      <c r="K12972" t="str">
        <f>IF(ISBLANK(I12972),"",INDEX('depts lookup'!C:C,MATCH(I12972,'depts lookup'!A:A,0)))</f>
        <v>विद्युत विभाग</v>
      </c>
    </row>
    <row r="12973" spans="1:11" x14ac:dyDescent="0.2">
      <c r="A12973" s="1" t="s">
        <v>21024</v>
      </c>
      <c r="B12973">
        <v>568</v>
      </c>
      <c r="C12973" t="s">
        <v>22158</v>
      </c>
      <c r="D12973">
        <v>55</v>
      </c>
      <c r="F12973" t="s">
        <v>22159</v>
      </c>
      <c r="G12973">
        <v>400000</v>
      </c>
      <c r="H12973">
        <f t="shared" si="202"/>
        <v>4</v>
      </c>
      <c r="I12973" t="s">
        <v>3942</v>
      </c>
      <c r="J12973" t="str">
        <f>IF(ISBLANK(I12973),"",INDEX('depts lookup'!B:B,MATCH(I12973,'depts lookup'!A:A,0)))</f>
        <v>10 A Road Development</v>
      </c>
      <c r="K12973" t="str">
        <f>IF(ISBLANK(I12973),"",INDEX('depts lookup'!C:C,MATCH(I12973,'depts lookup'!A:A,0)))</f>
        <v>पथ सुधारणा</v>
      </c>
    </row>
    <row r="12974" spans="1:11" x14ac:dyDescent="0.2">
      <c r="A12974" s="1" t="s">
        <v>21024</v>
      </c>
      <c r="B12974">
        <v>569</v>
      </c>
      <c r="C12974" t="s">
        <v>22160</v>
      </c>
      <c r="D12974">
        <v>55</v>
      </c>
      <c r="F12974" t="s">
        <v>22161</v>
      </c>
      <c r="G12974">
        <v>400000</v>
      </c>
      <c r="H12974">
        <f t="shared" si="202"/>
        <v>4</v>
      </c>
      <c r="I12974" t="s">
        <v>3942</v>
      </c>
      <c r="J12974" t="str">
        <f>IF(ISBLANK(I12974),"",INDEX('depts lookup'!B:B,MATCH(I12974,'depts lookup'!A:A,0)))</f>
        <v>10 A Road Development</v>
      </c>
      <c r="K12974" t="str">
        <f>IF(ISBLANK(I12974),"",INDEX('depts lookup'!C:C,MATCH(I12974,'depts lookup'!A:A,0)))</f>
        <v>पथ सुधारणा</v>
      </c>
    </row>
    <row r="12975" spans="1:11" x14ac:dyDescent="0.2">
      <c r="A12975" s="1" t="s">
        <v>21024</v>
      </c>
      <c r="B12975">
        <v>570</v>
      </c>
      <c r="C12975" t="s">
        <v>22162</v>
      </c>
      <c r="D12975">
        <v>55</v>
      </c>
      <c r="F12975" t="s">
        <v>22163</v>
      </c>
      <c r="G12975">
        <v>400000</v>
      </c>
      <c r="H12975">
        <f t="shared" si="202"/>
        <v>4</v>
      </c>
      <c r="I12975" t="s">
        <v>22720</v>
      </c>
      <c r="J12975" t="str">
        <f>IF(ISBLANK(I12975),"",INDEX('depts lookup'!B:B,MATCH(I12975,'depts lookup'!A:A,0)))</f>
        <v>Road development</v>
      </c>
      <c r="K12975" t="str">
        <f>IF(ISBLANK(I12975),"",INDEX('depts lookup'!C:C,MATCH(I12975,'depts lookup'!A:A,0)))</f>
        <v>क. पथ सुधारणा (विशेष कार्याधिकारी)</v>
      </c>
    </row>
    <row r="12976" spans="1:11" x14ac:dyDescent="0.2">
      <c r="A12976" s="1" t="s">
        <v>21024</v>
      </c>
      <c r="B12976">
        <v>571</v>
      </c>
      <c r="C12976" t="s">
        <v>22164</v>
      </c>
      <c r="D12976">
        <v>55</v>
      </c>
      <c r="F12976" t="s">
        <v>22165</v>
      </c>
      <c r="G12976">
        <v>400000</v>
      </c>
      <c r="H12976">
        <f t="shared" si="202"/>
        <v>4</v>
      </c>
      <c r="I12976" t="s">
        <v>22720</v>
      </c>
      <c r="J12976" t="str">
        <f>IF(ISBLANK(I12976),"",INDEX('depts lookup'!B:B,MATCH(I12976,'depts lookup'!A:A,0)))</f>
        <v>Road development</v>
      </c>
      <c r="K12976" t="str">
        <f>IF(ISBLANK(I12976),"",INDEX('depts lookup'!C:C,MATCH(I12976,'depts lookup'!A:A,0)))</f>
        <v>क. पथ सुधारणा (विशेष कार्याधिकारी)</v>
      </c>
    </row>
    <row r="12977" spans="1:11" x14ac:dyDescent="0.2">
      <c r="A12977" s="1" t="s">
        <v>21024</v>
      </c>
      <c r="B12977">
        <v>572</v>
      </c>
      <c r="C12977" t="s">
        <v>22166</v>
      </c>
      <c r="D12977">
        <v>55</v>
      </c>
      <c r="F12977" t="s">
        <v>22167</v>
      </c>
      <c r="G12977">
        <v>400000</v>
      </c>
      <c r="H12977">
        <f t="shared" si="202"/>
        <v>4</v>
      </c>
      <c r="I12977" t="s">
        <v>22720</v>
      </c>
      <c r="J12977" t="str">
        <f>IF(ISBLANK(I12977),"",INDEX('depts lookup'!B:B,MATCH(I12977,'depts lookup'!A:A,0)))</f>
        <v>Road development</v>
      </c>
      <c r="K12977" t="str">
        <f>IF(ISBLANK(I12977),"",INDEX('depts lookup'!C:C,MATCH(I12977,'depts lookup'!A:A,0)))</f>
        <v>क. पथ सुधारणा (विशेष कार्याधिकारी)</v>
      </c>
    </row>
    <row r="12978" spans="1:11" x14ac:dyDescent="0.2">
      <c r="A12978" s="1" t="s">
        <v>21024</v>
      </c>
      <c r="B12978">
        <v>573</v>
      </c>
      <c r="C12978" t="s">
        <v>22168</v>
      </c>
      <c r="D12978">
        <v>55</v>
      </c>
      <c r="F12978" t="s">
        <v>22169</v>
      </c>
      <c r="G12978">
        <v>400000</v>
      </c>
      <c r="H12978">
        <f t="shared" si="202"/>
        <v>4</v>
      </c>
      <c r="I12978" t="s">
        <v>22720</v>
      </c>
      <c r="J12978" t="str">
        <f>IF(ISBLANK(I12978),"",INDEX('depts lookup'!B:B,MATCH(I12978,'depts lookup'!A:A,0)))</f>
        <v>Road development</v>
      </c>
      <c r="K12978" t="str">
        <f>IF(ISBLANK(I12978),"",INDEX('depts lookup'!C:C,MATCH(I12978,'depts lookup'!A:A,0)))</f>
        <v>क. पथ सुधारणा (विशेष कार्याधिकारी)</v>
      </c>
    </row>
    <row r="12979" spans="1:11" x14ac:dyDescent="0.2">
      <c r="A12979" s="1" t="s">
        <v>21024</v>
      </c>
      <c r="B12979">
        <v>574</v>
      </c>
      <c r="C12979" t="s">
        <v>22170</v>
      </c>
      <c r="D12979">
        <v>55</v>
      </c>
      <c r="F12979" t="s">
        <v>22171</v>
      </c>
      <c r="G12979">
        <v>400000</v>
      </c>
      <c r="H12979">
        <f t="shared" si="202"/>
        <v>4</v>
      </c>
      <c r="I12979" t="s">
        <v>22708</v>
      </c>
      <c r="J12979" t="str">
        <f>IF(ISBLANK(I12979),"",INDEX('depts lookup'!B:B,MATCH(I12979,'depts lookup'!A:A,0)))</f>
        <v>Sub-engineer (health)</v>
      </c>
      <c r="K12979" t="str">
        <f>IF(ISBLANK(I12979),"",INDEX('depts lookup'!C:C,MATCH(I12979,'depts lookup'!A:A,0)))</f>
        <v>ख. सब इंजिनियर (हेल्थ) (आ.प्र.)</v>
      </c>
    </row>
    <row r="12980" spans="1:11" x14ac:dyDescent="0.2">
      <c r="A12980" s="1" t="s">
        <v>21024</v>
      </c>
      <c r="B12980">
        <v>575</v>
      </c>
      <c r="C12980" t="s">
        <v>22172</v>
      </c>
      <c r="D12980">
        <v>55</v>
      </c>
      <c r="F12980" t="s">
        <v>22173</v>
      </c>
      <c r="G12980">
        <v>400000</v>
      </c>
      <c r="H12980">
        <f t="shared" si="202"/>
        <v>4</v>
      </c>
      <c r="I12980" t="s">
        <v>22763</v>
      </c>
      <c r="J12980" t="str">
        <f>IF(ISBLANK(I12980),"",INDEX('depts lookup'!B:B,MATCH(I12980,'depts lookup'!A:A,0)))</f>
        <v>Accounts</v>
      </c>
      <c r="K12980" t="str">
        <f>IF(ISBLANK(I12980),"",INDEX('depts lookup'!C:C,MATCH(I12980,'depts lookup'!A:A,0)))</f>
        <v>ख. नळ खाते</v>
      </c>
    </row>
    <row r="12981" spans="1:11" x14ac:dyDescent="0.2">
      <c r="A12981" s="1" t="s">
        <v>21024</v>
      </c>
      <c r="B12981">
        <v>576</v>
      </c>
      <c r="C12981" t="s">
        <v>22174</v>
      </c>
      <c r="D12981">
        <v>56</v>
      </c>
      <c r="E12981" t="s">
        <v>580</v>
      </c>
      <c r="F12981" t="s">
        <v>22175</v>
      </c>
      <c r="G12981">
        <v>400000</v>
      </c>
      <c r="H12981">
        <f t="shared" si="202"/>
        <v>4</v>
      </c>
      <c r="I12981" t="s">
        <v>22728</v>
      </c>
      <c r="J12981" t="str">
        <f>IF(ISBLANK(I12981),"",INDEX('depts lookup'!B:B,MATCH(I12981,'depts lookup'!A:A,0)))</f>
        <v>PMC Township</v>
      </c>
      <c r="K12981" t="str">
        <f>IF(ISBLANK(I12981),"",INDEX('depts lookup'!C:C,MATCH(I12981,'depts lookup'!A:A,0)))</f>
        <v>ग. मनपा वसाहती</v>
      </c>
    </row>
    <row r="12982" spans="1:11" x14ac:dyDescent="0.2">
      <c r="A12982" s="1" t="s">
        <v>21024</v>
      </c>
      <c r="B12982">
        <v>577</v>
      </c>
      <c r="C12982" t="s">
        <v>22176</v>
      </c>
      <c r="D12982">
        <v>56</v>
      </c>
      <c r="E12982" t="s">
        <v>580</v>
      </c>
      <c r="F12982" t="s">
        <v>22177</v>
      </c>
      <c r="G12982">
        <v>400000</v>
      </c>
      <c r="H12982">
        <f t="shared" si="202"/>
        <v>4</v>
      </c>
      <c r="I12982" t="s">
        <v>22778</v>
      </c>
      <c r="J12982" t="str">
        <f>IF(ISBLANK(I12982),"",INDEX('depts lookup'!B:B,MATCH(I12982,'depts lookup'!A:A,0)))</f>
        <v>Town Engineer Account spending</v>
      </c>
      <c r="K12982" t="str">
        <f>IF(ISBLANK(I12982),"",INDEX('depts lookup'!C:C,MATCH(I12982,'depts lookup'!A:A,0)))</f>
        <v>क−1. नगर अभियंता खात्याकडील खर्च</v>
      </c>
    </row>
    <row r="12983" spans="1:11" x14ac:dyDescent="0.2">
      <c r="A12983" s="1" t="s">
        <v>21024</v>
      </c>
      <c r="B12983">
        <v>578</v>
      </c>
      <c r="C12983" t="s">
        <v>22178</v>
      </c>
      <c r="D12983">
        <v>56</v>
      </c>
      <c r="E12983" t="s">
        <v>580</v>
      </c>
      <c r="F12983" t="s">
        <v>22179</v>
      </c>
      <c r="G12983">
        <v>400000</v>
      </c>
      <c r="H12983">
        <f t="shared" si="202"/>
        <v>4</v>
      </c>
      <c r="I12983" t="s">
        <v>22778</v>
      </c>
      <c r="J12983" t="str">
        <f>IF(ISBLANK(I12983),"",INDEX('depts lookup'!B:B,MATCH(I12983,'depts lookup'!A:A,0)))</f>
        <v>Town Engineer Account spending</v>
      </c>
      <c r="K12983" t="str">
        <f>IF(ISBLANK(I12983),"",INDEX('depts lookup'!C:C,MATCH(I12983,'depts lookup'!A:A,0)))</f>
        <v>क−1. नगर अभियंता खात्याकडील खर्च</v>
      </c>
    </row>
    <row r="12984" spans="1:11" x14ac:dyDescent="0.2">
      <c r="A12984" s="1" t="s">
        <v>21024</v>
      </c>
      <c r="B12984">
        <v>579</v>
      </c>
      <c r="C12984" t="s">
        <v>22180</v>
      </c>
      <c r="D12984">
        <v>56</v>
      </c>
      <c r="F12984" t="s">
        <v>22181</v>
      </c>
      <c r="G12984">
        <v>400000</v>
      </c>
      <c r="H12984">
        <f t="shared" si="202"/>
        <v>4</v>
      </c>
      <c r="I12984" t="s">
        <v>22778</v>
      </c>
      <c r="J12984" t="str">
        <f>IF(ISBLANK(I12984),"",INDEX('depts lookup'!B:B,MATCH(I12984,'depts lookup'!A:A,0)))</f>
        <v>Town Engineer Account spending</v>
      </c>
      <c r="K12984" t="str">
        <f>IF(ISBLANK(I12984),"",INDEX('depts lookup'!C:C,MATCH(I12984,'depts lookup'!A:A,0)))</f>
        <v>क−1. नगर अभियंता खात्याकडील खर्च</v>
      </c>
    </row>
    <row r="12985" spans="1:11" x14ac:dyDescent="0.2">
      <c r="A12985" s="1" t="s">
        <v>21024</v>
      </c>
      <c r="B12985">
        <v>580</v>
      </c>
      <c r="C12985" t="s">
        <v>22182</v>
      </c>
      <c r="D12985">
        <v>56</v>
      </c>
      <c r="F12985" t="s">
        <v>22183</v>
      </c>
      <c r="G12985">
        <v>400000</v>
      </c>
      <c r="H12985">
        <f t="shared" si="202"/>
        <v>4</v>
      </c>
      <c r="I12985" t="s">
        <v>22778</v>
      </c>
      <c r="J12985" t="str">
        <f>IF(ISBLANK(I12985),"",INDEX('depts lookup'!B:B,MATCH(I12985,'depts lookup'!A:A,0)))</f>
        <v>Town Engineer Account spending</v>
      </c>
      <c r="K12985" t="str">
        <f>IF(ISBLANK(I12985),"",INDEX('depts lookup'!C:C,MATCH(I12985,'depts lookup'!A:A,0)))</f>
        <v>क−1. नगर अभियंता खात्याकडील खर्च</v>
      </c>
    </row>
    <row r="12986" spans="1:11" x14ac:dyDescent="0.2">
      <c r="A12986" s="1" t="s">
        <v>21024</v>
      </c>
      <c r="B12986">
        <v>581</v>
      </c>
      <c r="C12986" t="s">
        <v>22184</v>
      </c>
      <c r="D12986">
        <v>56</v>
      </c>
      <c r="F12986" t="s">
        <v>22185</v>
      </c>
      <c r="G12986">
        <v>240000</v>
      </c>
      <c r="H12986">
        <f t="shared" si="202"/>
        <v>2.4</v>
      </c>
      <c r="I12986" t="s">
        <v>3944</v>
      </c>
      <c r="J12986" t="str">
        <f>IF(ISBLANK(I12986),"",INDEX('depts lookup'!B:B,MATCH(I12986,'depts lookup'!A:A,0)))</f>
        <v>10 C Electricity dept</v>
      </c>
      <c r="K12986" t="str">
        <f>IF(ISBLANK(I12986),"",INDEX('depts lookup'!C:C,MATCH(I12986,'depts lookup'!A:A,0)))</f>
        <v>विद्युत विभाग</v>
      </c>
    </row>
    <row r="12987" spans="1:11" x14ac:dyDescent="0.2">
      <c r="A12987" s="1" t="s">
        <v>21024</v>
      </c>
      <c r="B12987">
        <v>582</v>
      </c>
      <c r="C12987" t="s">
        <v>22186</v>
      </c>
      <c r="D12987">
        <v>56</v>
      </c>
      <c r="F12987" t="s">
        <v>22187</v>
      </c>
      <c r="G12987">
        <v>160000</v>
      </c>
      <c r="H12987">
        <f t="shared" si="202"/>
        <v>1.6</v>
      </c>
      <c r="I12987" t="s">
        <v>22722</v>
      </c>
      <c r="J12987" t="str">
        <f>IF(ISBLANK(I12987),"",INDEX('depts lookup'!B:B,MATCH(I12987,'depts lookup'!A:A,0)))</f>
        <v>Electrical Department</v>
      </c>
      <c r="K12987" t="str">
        <f>IF(ISBLANK(I12987),"",INDEX('depts lookup'!C:C,MATCH(I12987,'depts lookup'!A:A,0)))</f>
        <v>ग−1. पथांवरील दिवाबत्ती (विद्युत)</v>
      </c>
    </row>
    <row r="12988" spans="1:11" x14ac:dyDescent="0.2">
      <c r="A12988" s="1" t="s">
        <v>21024</v>
      </c>
      <c r="B12988">
        <v>583</v>
      </c>
      <c r="C12988" t="s">
        <v>22188</v>
      </c>
      <c r="D12988">
        <v>56</v>
      </c>
      <c r="E12988" t="s">
        <v>580</v>
      </c>
      <c r="F12988" t="s">
        <v>22189</v>
      </c>
      <c r="G12988">
        <v>400000</v>
      </c>
      <c r="H12988">
        <f t="shared" si="202"/>
        <v>4</v>
      </c>
      <c r="I12988" t="s">
        <v>22720</v>
      </c>
      <c r="J12988" t="str">
        <f>IF(ISBLANK(I12988),"",INDEX('depts lookup'!B:B,MATCH(I12988,'depts lookup'!A:A,0)))</f>
        <v>Road development</v>
      </c>
      <c r="K12988" t="str">
        <f>IF(ISBLANK(I12988),"",INDEX('depts lookup'!C:C,MATCH(I12988,'depts lookup'!A:A,0)))</f>
        <v>क. पथ सुधारणा (विशेष कार्याधिकारी)</v>
      </c>
    </row>
    <row r="12989" spans="1:11" x14ac:dyDescent="0.2">
      <c r="A12989" s="1" t="s">
        <v>21024</v>
      </c>
      <c r="B12989">
        <v>584</v>
      </c>
      <c r="C12989" t="s">
        <v>22190</v>
      </c>
      <c r="D12989">
        <v>56</v>
      </c>
      <c r="E12989" t="s">
        <v>580</v>
      </c>
      <c r="F12989" t="s">
        <v>22191</v>
      </c>
      <c r="G12989">
        <v>400000</v>
      </c>
      <c r="H12989">
        <f t="shared" si="202"/>
        <v>4</v>
      </c>
      <c r="I12989" t="s">
        <v>22720</v>
      </c>
      <c r="J12989" t="str">
        <f>IF(ISBLANK(I12989),"",INDEX('depts lookup'!B:B,MATCH(I12989,'depts lookup'!A:A,0)))</f>
        <v>Road development</v>
      </c>
      <c r="K12989" t="str">
        <f>IF(ISBLANK(I12989),"",INDEX('depts lookup'!C:C,MATCH(I12989,'depts lookup'!A:A,0)))</f>
        <v>क. पथ सुधारणा (विशेष कार्याधिकारी)</v>
      </c>
    </row>
    <row r="12990" spans="1:11" x14ac:dyDescent="0.2">
      <c r="A12990" s="1" t="s">
        <v>21024</v>
      </c>
      <c r="B12990">
        <v>585</v>
      </c>
      <c r="C12990" t="s">
        <v>22192</v>
      </c>
      <c r="D12990">
        <v>56</v>
      </c>
      <c r="E12990" t="s">
        <v>580</v>
      </c>
      <c r="F12990" t="s">
        <v>22193</v>
      </c>
      <c r="G12990">
        <v>400000</v>
      </c>
      <c r="H12990">
        <f t="shared" si="202"/>
        <v>4</v>
      </c>
      <c r="I12990" t="s">
        <v>22708</v>
      </c>
      <c r="J12990" t="str">
        <f>IF(ISBLANK(I12990),"",INDEX('depts lookup'!B:B,MATCH(I12990,'depts lookup'!A:A,0)))</f>
        <v>Sub-engineer (health)</v>
      </c>
      <c r="K12990" t="str">
        <f>IF(ISBLANK(I12990),"",INDEX('depts lookup'!C:C,MATCH(I12990,'depts lookup'!A:A,0)))</f>
        <v>ख. सब इंजिनियर (हेल्थ) (आ.प्र.)</v>
      </c>
    </row>
    <row r="12991" spans="1:11" x14ac:dyDescent="0.2">
      <c r="A12991" s="1" t="s">
        <v>21024</v>
      </c>
      <c r="B12991">
        <v>586</v>
      </c>
      <c r="C12991" t="s">
        <v>22194</v>
      </c>
      <c r="D12991">
        <v>56</v>
      </c>
      <c r="E12991" t="s">
        <v>580</v>
      </c>
      <c r="F12991" t="s">
        <v>22195</v>
      </c>
      <c r="G12991">
        <v>400000</v>
      </c>
      <c r="H12991">
        <f t="shared" si="202"/>
        <v>4</v>
      </c>
      <c r="I12991" t="s">
        <v>22708</v>
      </c>
      <c r="J12991" t="str">
        <f>IF(ISBLANK(I12991),"",INDEX('depts lookup'!B:B,MATCH(I12991,'depts lookup'!A:A,0)))</f>
        <v>Sub-engineer (health)</v>
      </c>
      <c r="K12991" t="str">
        <f>IF(ISBLANK(I12991),"",INDEX('depts lookup'!C:C,MATCH(I12991,'depts lookup'!A:A,0)))</f>
        <v>ख. सब इंजिनियर (हेल्थ) (आ.प्र.)</v>
      </c>
    </row>
    <row r="12992" spans="1:11" x14ac:dyDescent="0.2">
      <c r="A12992" s="1" t="s">
        <v>21024</v>
      </c>
      <c r="B12992">
        <v>587</v>
      </c>
      <c r="C12992" t="s">
        <v>22196</v>
      </c>
      <c r="D12992">
        <v>57</v>
      </c>
      <c r="F12992" t="s">
        <v>22197</v>
      </c>
      <c r="G12992">
        <v>400000</v>
      </c>
      <c r="H12992">
        <f t="shared" si="202"/>
        <v>4</v>
      </c>
      <c r="I12992" t="s">
        <v>22728</v>
      </c>
      <c r="J12992" t="str">
        <f>IF(ISBLANK(I12992),"",INDEX('depts lookup'!B:B,MATCH(I12992,'depts lookup'!A:A,0)))</f>
        <v>PMC Township</v>
      </c>
      <c r="K12992" t="str">
        <f>IF(ISBLANK(I12992),"",INDEX('depts lookup'!C:C,MATCH(I12992,'depts lookup'!A:A,0)))</f>
        <v>ग. मनपा वसाहती</v>
      </c>
    </row>
    <row r="12993" spans="1:11" x14ac:dyDescent="0.2">
      <c r="A12993" s="1" t="s">
        <v>21024</v>
      </c>
      <c r="B12993">
        <v>588</v>
      </c>
      <c r="C12993" t="s">
        <v>22198</v>
      </c>
      <c r="D12993">
        <v>57</v>
      </c>
      <c r="F12993" t="s">
        <v>22199</v>
      </c>
      <c r="G12993">
        <v>400000</v>
      </c>
      <c r="H12993">
        <f t="shared" si="202"/>
        <v>4</v>
      </c>
      <c r="I12993" t="s">
        <v>22728</v>
      </c>
      <c r="J12993" t="str">
        <f>IF(ISBLANK(I12993),"",INDEX('depts lookup'!B:B,MATCH(I12993,'depts lookup'!A:A,0)))</f>
        <v>PMC Township</v>
      </c>
      <c r="K12993" t="str">
        <f>IF(ISBLANK(I12993),"",INDEX('depts lookup'!C:C,MATCH(I12993,'depts lookup'!A:A,0)))</f>
        <v>ग. मनपा वसाहती</v>
      </c>
    </row>
    <row r="12994" spans="1:11" x14ac:dyDescent="0.2">
      <c r="A12994" s="1" t="s">
        <v>21024</v>
      </c>
      <c r="B12994">
        <v>589</v>
      </c>
      <c r="C12994" t="s">
        <v>22200</v>
      </c>
      <c r="D12994">
        <v>57</v>
      </c>
      <c r="F12994" t="s">
        <v>22201</v>
      </c>
      <c r="G12994">
        <v>400000</v>
      </c>
      <c r="H12994">
        <f t="shared" si="202"/>
        <v>4</v>
      </c>
      <c r="I12994" t="s">
        <v>22778</v>
      </c>
      <c r="J12994" t="str">
        <f>IF(ISBLANK(I12994),"",INDEX('depts lookup'!B:B,MATCH(I12994,'depts lookup'!A:A,0)))</f>
        <v>Town Engineer Account spending</v>
      </c>
      <c r="K12994" t="str">
        <f>IF(ISBLANK(I12994),"",INDEX('depts lookup'!C:C,MATCH(I12994,'depts lookup'!A:A,0)))</f>
        <v>क−1. नगर अभियंता खात्याकडील खर्च</v>
      </c>
    </row>
    <row r="12995" spans="1:11" x14ac:dyDescent="0.2">
      <c r="A12995" s="1" t="s">
        <v>21024</v>
      </c>
      <c r="B12995">
        <v>590</v>
      </c>
      <c r="C12995" t="s">
        <v>22202</v>
      </c>
      <c r="D12995">
        <v>57</v>
      </c>
      <c r="F12995" t="s">
        <v>22203</v>
      </c>
      <c r="G12995">
        <v>400000</v>
      </c>
      <c r="H12995">
        <f t="shared" ref="H12995:H13058" si="203">IF(ISBLANK(G12995),"",G12995/100000)</f>
        <v>4</v>
      </c>
      <c r="I12995" t="s">
        <v>22778</v>
      </c>
      <c r="J12995" t="str">
        <f>IF(ISBLANK(I12995),"",INDEX('depts lookup'!B:B,MATCH(I12995,'depts lookup'!A:A,0)))</f>
        <v>Town Engineer Account spending</v>
      </c>
      <c r="K12995" t="str">
        <f>IF(ISBLANK(I12995),"",INDEX('depts lookup'!C:C,MATCH(I12995,'depts lookup'!A:A,0)))</f>
        <v>क−1. नगर अभियंता खात्याकडील खर्च</v>
      </c>
    </row>
    <row r="12996" spans="1:11" x14ac:dyDescent="0.2">
      <c r="A12996" s="1" t="s">
        <v>21024</v>
      </c>
      <c r="B12996">
        <v>591</v>
      </c>
      <c r="C12996" t="s">
        <v>22204</v>
      </c>
      <c r="D12996">
        <v>57</v>
      </c>
      <c r="F12996" t="s">
        <v>22205</v>
      </c>
      <c r="G12996">
        <v>400000</v>
      </c>
      <c r="H12996">
        <f t="shared" si="203"/>
        <v>4</v>
      </c>
      <c r="I12996" t="s">
        <v>22722</v>
      </c>
      <c r="J12996" t="str">
        <f>IF(ISBLANK(I12996),"",INDEX('depts lookup'!B:B,MATCH(I12996,'depts lookup'!A:A,0)))</f>
        <v>Electrical Department</v>
      </c>
      <c r="K12996" t="str">
        <f>IF(ISBLANK(I12996),"",INDEX('depts lookup'!C:C,MATCH(I12996,'depts lookup'!A:A,0)))</f>
        <v>ग−1. पथांवरील दिवाबत्ती (विद्युत)</v>
      </c>
    </row>
    <row r="12997" spans="1:11" x14ac:dyDescent="0.2">
      <c r="A12997" s="1" t="s">
        <v>21024</v>
      </c>
      <c r="B12997">
        <v>592</v>
      </c>
      <c r="C12997" t="s">
        <v>22206</v>
      </c>
      <c r="D12997">
        <v>57</v>
      </c>
      <c r="F12997" t="s">
        <v>22207</v>
      </c>
      <c r="G12997">
        <v>400000</v>
      </c>
      <c r="H12997">
        <f t="shared" si="203"/>
        <v>4</v>
      </c>
      <c r="I12997" t="s">
        <v>22722</v>
      </c>
      <c r="J12997" t="str">
        <f>IF(ISBLANK(I12997),"",INDEX('depts lookup'!B:B,MATCH(I12997,'depts lookup'!A:A,0)))</f>
        <v>Electrical Department</v>
      </c>
      <c r="K12997" t="str">
        <f>IF(ISBLANK(I12997),"",INDEX('depts lookup'!C:C,MATCH(I12997,'depts lookup'!A:A,0)))</f>
        <v>ग−1. पथांवरील दिवाबत्ती (विद्युत)</v>
      </c>
    </row>
    <row r="12998" spans="1:11" x14ac:dyDescent="0.2">
      <c r="A12998" s="1" t="s">
        <v>21024</v>
      </c>
      <c r="B12998">
        <v>593</v>
      </c>
      <c r="C12998" t="s">
        <v>22208</v>
      </c>
      <c r="D12998">
        <v>57</v>
      </c>
      <c r="F12998" t="s">
        <v>22209</v>
      </c>
      <c r="G12998">
        <v>400000</v>
      </c>
      <c r="H12998">
        <f t="shared" si="203"/>
        <v>4</v>
      </c>
      <c r="I12998" t="s">
        <v>22720</v>
      </c>
      <c r="J12998" t="str">
        <f>IF(ISBLANK(I12998),"",INDEX('depts lookup'!B:B,MATCH(I12998,'depts lookup'!A:A,0)))</f>
        <v>Road development</v>
      </c>
      <c r="K12998" t="str">
        <f>IF(ISBLANK(I12998),"",INDEX('depts lookup'!C:C,MATCH(I12998,'depts lookup'!A:A,0)))</f>
        <v>क. पथ सुधारणा (विशेष कार्याधिकारी)</v>
      </c>
    </row>
    <row r="12999" spans="1:11" x14ac:dyDescent="0.2">
      <c r="A12999" s="1" t="s">
        <v>21024</v>
      </c>
      <c r="B12999">
        <v>594</v>
      </c>
      <c r="C12999" t="s">
        <v>22210</v>
      </c>
      <c r="D12999">
        <v>57</v>
      </c>
      <c r="F12999" t="s">
        <v>22211</v>
      </c>
      <c r="G12999">
        <v>400000</v>
      </c>
      <c r="H12999">
        <f t="shared" si="203"/>
        <v>4</v>
      </c>
      <c r="I12999" t="s">
        <v>22720</v>
      </c>
      <c r="J12999" t="str">
        <f>IF(ISBLANK(I12999),"",INDEX('depts lookup'!B:B,MATCH(I12999,'depts lookup'!A:A,0)))</f>
        <v>Road development</v>
      </c>
      <c r="K12999" t="str">
        <f>IF(ISBLANK(I12999),"",INDEX('depts lookup'!C:C,MATCH(I12999,'depts lookup'!A:A,0)))</f>
        <v>क. पथ सुधारणा (विशेष कार्याधिकारी)</v>
      </c>
    </row>
    <row r="13000" spans="1:11" x14ac:dyDescent="0.2">
      <c r="A13000" s="1" t="s">
        <v>21024</v>
      </c>
      <c r="B13000">
        <v>595</v>
      </c>
      <c r="C13000" t="s">
        <v>22212</v>
      </c>
      <c r="D13000">
        <v>57</v>
      </c>
      <c r="F13000" t="s">
        <v>22213</v>
      </c>
      <c r="G13000">
        <v>400000</v>
      </c>
      <c r="H13000">
        <f t="shared" si="203"/>
        <v>4</v>
      </c>
      <c r="I13000" t="s">
        <v>22708</v>
      </c>
      <c r="J13000" t="str">
        <f>IF(ISBLANK(I13000),"",INDEX('depts lookup'!B:B,MATCH(I13000,'depts lookup'!A:A,0)))</f>
        <v>Sub-engineer (health)</v>
      </c>
      <c r="K13000" t="str">
        <f>IF(ISBLANK(I13000),"",INDEX('depts lookup'!C:C,MATCH(I13000,'depts lookup'!A:A,0)))</f>
        <v>ख. सब इंजिनियर (हेल्थ) (आ.प्र.)</v>
      </c>
    </row>
    <row r="13001" spans="1:11" x14ac:dyDescent="0.2">
      <c r="A13001" s="1" t="s">
        <v>21024</v>
      </c>
      <c r="B13001">
        <v>596</v>
      </c>
      <c r="C13001" t="s">
        <v>22214</v>
      </c>
      <c r="D13001">
        <v>57</v>
      </c>
      <c r="F13001" t="s">
        <v>22215</v>
      </c>
      <c r="G13001">
        <v>400000</v>
      </c>
      <c r="H13001">
        <f t="shared" si="203"/>
        <v>4</v>
      </c>
      <c r="I13001" t="s">
        <v>22708</v>
      </c>
      <c r="J13001" t="str">
        <f>IF(ISBLANK(I13001),"",INDEX('depts lookup'!B:B,MATCH(I13001,'depts lookup'!A:A,0)))</f>
        <v>Sub-engineer (health)</v>
      </c>
      <c r="K13001" t="str">
        <f>IF(ISBLANK(I13001),"",INDEX('depts lookup'!C:C,MATCH(I13001,'depts lookup'!A:A,0)))</f>
        <v>ख. सब इंजिनियर (हेल्थ) (आ.प्र.)</v>
      </c>
    </row>
    <row r="13002" spans="1:11" x14ac:dyDescent="0.2">
      <c r="A13002" s="1" t="s">
        <v>21024</v>
      </c>
      <c r="B13002">
        <v>597</v>
      </c>
      <c r="C13002" t="s">
        <v>22216</v>
      </c>
      <c r="D13002">
        <v>58</v>
      </c>
      <c r="F13002" t="s">
        <v>22217</v>
      </c>
      <c r="G13002">
        <v>320000</v>
      </c>
      <c r="H13002">
        <f t="shared" si="203"/>
        <v>3.2</v>
      </c>
      <c r="I13002" t="s">
        <v>22728</v>
      </c>
      <c r="J13002" t="str">
        <f>IF(ISBLANK(I13002),"",INDEX('depts lookup'!B:B,MATCH(I13002,'depts lookup'!A:A,0)))</f>
        <v>PMC Township</v>
      </c>
      <c r="K13002" t="str">
        <f>IF(ISBLANK(I13002),"",INDEX('depts lookup'!C:C,MATCH(I13002,'depts lookup'!A:A,0)))</f>
        <v>ग. मनपा वसाहती</v>
      </c>
    </row>
    <row r="13003" spans="1:11" x14ac:dyDescent="0.2">
      <c r="A13003" s="1" t="s">
        <v>21024</v>
      </c>
      <c r="B13003">
        <v>598</v>
      </c>
      <c r="C13003" t="s">
        <v>22218</v>
      </c>
      <c r="D13003">
        <v>58</v>
      </c>
      <c r="F13003" t="s">
        <v>22219</v>
      </c>
      <c r="G13003">
        <v>400000</v>
      </c>
      <c r="H13003">
        <f t="shared" si="203"/>
        <v>4</v>
      </c>
      <c r="I13003" t="s">
        <v>22728</v>
      </c>
      <c r="J13003" t="str">
        <f>IF(ISBLANK(I13003),"",INDEX('depts lookup'!B:B,MATCH(I13003,'depts lookup'!A:A,0)))</f>
        <v>PMC Township</v>
      </c>
      <c r="K13003" t="str">
        <f>IF(ISBLANK(I13003),"",INDEX('depts lookup'!C:C,MATCH(I13003,'depts lookup'!A:A,0)))</f>
        <v>ग. मनपा वसाहती</v>
      </c>
    </row>
    <row r="13004" spans="1:11" x14ac:dyDescent="0.2">
      <c r="A13004" s="1" t="s">
        <v>21024</v>
      </c>
      <c r="B13004">
        <v>599</v>
      </c>
      <c r="C13004" t="s">
        <v>22220</v>
      </c>
      <c r="D13004">
        <v>58</v>
      </c>
      <c r="F13004" t="s">
        <v>22221</v>
      </c>
      <c r="G13004">
        <v>400000</v>
      </c>
      <c r="H13004">
        <f t="shared" si="203"/>
        <v>4</v>
      </c>
      <c r="I13004" t="s">
        <v>22728</v>
      </c>
      <c r="J13004" t="str">
        <f>IF(ISBLANK(I13004),"",INDEX('depts lookup'!B:B,MATCH(I13004,'depts lookup'!A:A,0)))</f>
        <v>PMC Township</v>
      </c>
      <c r="K13004" t="str">
        <f>IF(ISBLANK(I13004),"",INDEX('depts lookup'!C:C,MATCH(I13004,'depts lookup'!A:A,0)))</f>
        <v>ग. मनपा वसाहती</v>
      </c>
    </row>
    <row r="13005" spans="1:11" x14ac:dyDescent="0.2">
      <c r="A13005" s="1" t="s">
        <v>21024</v>
      </c>
      <c r="B13005">
        <v>600</v>
      </c>
      <c r="C13005" t="s">
        <v>22222</v>
      </c>
      <c r="D13005">
        <v>58</v>
      </c>
      <c r="F13005" t="s">
        <v>22223</v>
      </c>
      <c r="G13005">
        <v>160000</v>
      </c>
      <c r="H13005">
        <f t="shared" si="203"/>
        <v>1.6</v>
      </c>
      <c r="I13005" t="s">
        <v>22722</v>
      </c>
      <c r="J13005" t="str">
        <f>IF(ISBLANK(I13005),"",INDEX('depts lookup'!B:B,MATCH(I13005,'depts lookup'!A:A,0)))</f>
        <v>Electrical Department</v>
      </c>
      <c r="K13005" t="str">
        <f>IF(ISBLANK(I13005),"",INDEX('depts lookup'!C:C,MATCH(I13005,'depts lookup'!A:A,0)))</f>
        <v>ग−1. पथांवरील दिवाबत्ती (विद्युत)</v>
      </c>
    </row>
    <row r="13006" spans="1:11" x14ac:dyDescent="0.2">
      <c r="A13006" s="1" t="s">
        <v>21024</v>
      </c>
      <c r="B13006">
        <v>601</v>
      </c>
      <c r="C13006" t="s">
        <v>22224</v>
      </c>
      <c r="D13006">
        <v>58</v>
      </c>
      <c r="F13006" t="s">
        <v>22225</v>
      </c>
      <c r="G13006">
        <v>240000</v>
      </c>
      <c r="H13006">
        <f t="shared" si="203"/>
        <v>2.4</v>
      </c>
      <c r="I13006" t="s">
        <v>22722</v>
      </c>
      <c r="J13006" t="str">
        <f>IF(ISBLANK(I13006),"",INDEX('depts lookup'!B:B,MATCH(I13006,'depts lookup'!A:A,0)))</f>
        <v>Electrical Department</v>
      </c>
      <c r="K13006" t="str">
        <f>IF(ISBLANK(I13006),"",INDEX('depts lookup'!C:C,MATCH(I13006,'depts lookup'!A:A,0)))</f>
        <v>ग−1. पथांवरील दिवाबत्ती (विद्युत)</v>
      </c>
    </row>
    <row r="13007" spans="1:11" x14ac:dyDescent="0.2">
      <c r="A13007" s="1" t="s">
        <v>21024</v>
      </c>
      <c r="B13007">
        <v>602</v>
      </c>
      <c r="C13007" t="s">
        <v>22226</v>
      </c>
      <c r="D13007">
        <v>58</v>
      </c>
      <c r="F13007" t="s">
        <v>22227</v>
      </c>
      <c r="G13007">
        <v>400000</v>
      </c>
      <c r="H13007">
        <f t="shared" si="203"/>
        <v>4</v>
      </c>
      <c r="I13007" t="s">
        <v>22722</v>
      </c>
      <c r="J13007" t="str">
        <f>IF(ISBLANK(I13007),"",INDEX('depts lookup'!B:B,MATCH(I13007,'depts lookup'!A:A,0)))</f>
        <v>Electrical Department</v>
      </c>
      <c r="K13007" t="str">
        <f>IF(ISBLANK(I13007),"",INDEX('depts lookup'!C:C,MATCH(I13007,'depts lookup'!A:A,0)))</f>
        <v>ग−1. पथांवरील दिवाबत्ती (विद्युत)</v>
      </c>
    </row>
    <row r="13008" spans="1:11" x14ac:dyDescent="0.2">
      <c r="A13008" s="1" t="s">
        <v>21024</v>
      </c>
      <c r="B13008">
        <v>603</v>
      </c>
      <c r="C13008" t="s">
        <v>22228</v>
      </c>
      <c r="D13008">
        <v>58</v>
      </c>
      <c r="F13008" t="s">
        <v>22229</v>
      </c>
      <c r="G13008">
        <v>400000</v>
      </c>
      <c r="H13008">
        <f t="shared" si="203"/>
        <v>4</v>
      </c>
      <c r="I13008" t="s">
        <v>22722</v>
      </c>
      <c r="J13008" t="str">
        <f>IF(ISBLANK(I13008),"",INDEX('depts lookup'!B:B,MATCH(I13008,'depts lookup'!A:A,0)))</f>
        <v>Electrical Department</v>
      </c>
      <c r="K13008" t="str">
        <f>IF(ISBLANK(I13008),"",INDEX('depts lookup'!C:C,MATCH(I13008,'depts lookup'!A:A,0)))</f>
        <v>ग−1. पथांवरील दिवाबत्ती (विद्युत)</v>
      </c>
    </row>
    <row r="13009" spans="1:11" x14ac:dyDescent="0.2">
      <c r="A13009" s="1" t="s">
        <v>21024</v>
      </c>
      <c r="B13009">
        <v>604</v>
      </c>
      <c r="C13009" t="s">
        <v>22230</v>
      </c>
      <c r="D13009">
        <v>58</v>
      </c>
      <c r="F13009" t="s">
        <v>22231</v>
      </c>
      <c r="G13009">
        <v>400000</v>
      </c>
      <c r="H13009">
        <f t="shared" si="203"/>
        <v>4</v>
      </c>
      <c r="I13009" t="s">
        <v>22720</v>
      </c>
      <c r="J13009" t="str">
        <f>IF(ISBLANK(I13009),"",INDEX('depts lookup'!B:B,MATCH(I13009,'depts lookup'!A:A,0)))</f>
        <v>Road development</v>
      </c>
      <c r="K13009" t="str">
        <f>IF(ISBLANK(I13009),"",INDEX('depts lookup'!C:C,MATCH(I13009,'depts lookup'!A:A,0)))</f>
        <v>क. पथ सुधारणा (विशेष कार्याधिकारी)</v>
      </c>
    </row>
    <row r="13010" spans="1:11" x14ac:dyDescent="0.2">
      <c r="A13010" s="1" t="s">
        <v>21024</v>
      </c>
      <c r="B13010">
        <v>605</v>
      </c>
      <c r="C13010" t="s">
        <v>22232</v>
      </c>
      <c r="D13010">
        <v>58</v>
      </c>
      <c r="F13010" t="s">
        <v>22233</v>
      </c>
      <c r="G13010">
        <v>400000</v>
      </c>
      <c r="H13010">
        <f t="shared" si="203"/>
        <v>4</v>
      </c>
      <c r="I13010" t="s">
        <v>22720</v>
      </c>
      <c r="J13010" t="str">
        <f>IF(ISBLANK(I13010),"",INDEX('depts lookup'!B:B,MATCH(I13010,'depts lookup'!A:A,0)))</f>
        <v>Road development</v>
      </c>
      <c r="K13010" t="str">
        <f>IF(ISBLANK(I13010),"",INDEX('depts lookup'!C:C,MATCH(I13010,'depts lookup'!A:A,0)))</f>
        <v>क. पथ सुधारणा (विशेष कार्याधिकारी)</v>
      </c>
    </row>
    <row r="13011" spans="1:11" x14ac:dyDescent="0.2">
      <c r="A13011" s="1" t="s">
        <v>21024</v>
      </c>
      <c r="B13011">
        <v>606</v>
      </c>
      <c r="C13011" t="s">
        <v>22234</v>
      </c>
      <c r="D13011">
        <v>58</v>
      </c>
      <c r="F13011" t="s">
        <v>22235</v>
      </c>
      <c r="G13011">
        <v>240000</v>
      </c>
      <c r="H13011">
        <f t="shared" si="203"/>
        <v>2.4</v>
      </c>
      <c r="I13011" t="s">
        <v>22720</v>
      </c>
      <c r="J13011" t="str">
        <f>IF(ISBLANK(I13011),"",INDEX('depts lookup'!B:B,MATCH(I13011,'depts lookup'!A:A,0)))</f>
        <v>Road development</v>
      </c>
      <c r="K13011" t="str">
        <f>IF(ISBLANK(I13011),"",INDEX('depts lookup'!C:C,MATCH(I13011,'depts lookup'!A:A,0)))</f>
        <v>क. पथ सुधारणा (विशेष कार्याधिकारी)</v>
      </c>
    </row>
    <row r="13012" spans="1:11" x14ac:dyDescent="0.2">
      <c r="A13012" s="1" t="s">
        <v>21024</v>
      </c>
      <c r="B13012">
        <v>607</v>
      </c>
      <c r="C13012" t="s">
        <v>22236</v>
      </c>
      <c r="D13012">
        <v>58</v>
      </c>
      <c r="F13012" t="s">
        <v>22237</v>
      </c>
      <c r="G13012">
        <v>160000</v>
      </c>
      <c r="H13012">
        <f t="shared" si="203"/>
        <v>1.6</v>
      </c>
      <c r="I13012" t="s">
        <v>22763</v>
      </c>
      <c r="J13012" t="str">
        <f>IF(ISBLANK(I13012),"",INDEX('depts lookup'!B:B,MATCH(I13012,'depts lookup'!A:A,0)))</f>
        <v>Accounts</v>
      </c>
      <c r="K13012" t="str">
        <f>IF(ISBLANK(I13012),"",INDEX('depts lookup'!C:C,MATCH(I13012,'depts lookup'!A:A,0)))</f>
        <v>ख. नळ खाते</v>
      </c>
    </row>
    <row r="13013" spans="1:11" x14ac:dyDescent="0.2">
      <c r="A13013" s="1" t="s">
        <v>21024</v>
      </c>
      <c r="B13013">
        <v>608</v>
      </c>
      <c r="C13013" t="s">
        <v>22238</v>
      </c>
      <c r="D13013">
        <v>58</v>
      </c>
      <c r="F13013" t="s">
        <v>22239</v>
      </c>
      <c r="G13013">
        <v>400000</v>
      </c>
      <c r="H13013">
        <f t="shared" si="203"/>
        <v>4</v>
      </c>
      <c r="I13013" t="s">
        <v>22763</v>
      </c>
      <c r="J13013" t="str">
        <f>IF(ISBLANK(I13013),"",INDEX('depts lookup'!B:B,MATCH(I13013,'depts lookup'!A:A,0)))</f>
        <v>Accounts</v>
      </c>
      <c r="K13013" t="str">
        <f>IF(ISBLANK(I13013),"",INDEX('depts lookup'!C:C,MATCH(I13013,'depts lookup'!A:A,0)))</f>
        <v>ख. नळ खाते</v>
      </c>
    </row>
    <row r="13014" spans="1:11" x14ac:dyDescent="0.2">
      <c r="A13014" s="1" t="s">
        <v>21024</v>
      </c>
      <c r="B13014">
        <v>609</v>
      </c>
      <c r="C13014" t="s">
        <v>22240</v>
      </c>
      <c r="D13014">
        <v>58</v>
      </c>
      <c r="F13014" t="s">
        <v>22241</v>
      </c>
      <c r="G13014">
        <v>80000</v>
      </c>
      <c r="H13014">
        <f t="shared" si="203"/>
        <v>0.8</v>
      </c>
      <c r="I13014" t="s">
        <v>22763</v>
      </c>
      <c r="J13014" t="str">
        <f>IF(ISBLANK(I13014),"",INDEX('depts lookup'!B:B,MATCH(I13014,'depts lookup'!A:A,0)))</f>
        <v>Accounts</v>
      </c>
      <c r="K13014" t="str">
        <f>IF(ISBLANK(I13014),"",INDEX('depts lookup'!C:C,MATCH(I13014,'depts lookup'!A:A,0)))</f>
        <v>ख. नळ खाते</v>
      </c>
    </row>
    <row r="13015" spans="1:11" x14ac:dyDescent="0.2">
      <c r="A13015" s="1" t="s">
        <v>21024</v>
      </c>
      <c r="B13015">
        <v>610</v>
      </c>
      <c r="C13015" t="s">
        <v>22242</v>
      </c>
      <c r="D13015">
        <v>59</v>
      </c>
      <c r="F13015" t="s">
        <v>22243</v>
      </c>
      <c r="G13015">
        <v>400000</v>
      </c>
      <c r="H13015">
        <f t="shared" si="203"/>
        <v>4</v>
      </c>
      <c r="I13015" t="s">
        <v>3947</v>
      </c>
      <c r="J13015" t="str">
        <f>IF(ISBLANK(I13015),"",INDEX('depts lookup'!B:B,MATCH(I13015,'depts lookup'!A:A,0)))</f>
        <v>Buildings land township</v>
      </c>
      <c r="K13015" t="str">
        <f>IF(ISBLANK(I13015),"",INDEX('depts lookup'!C:C,MATCH(I13015,'depts lookup'!A:A,0)))</f>
        <v>भवने, भूमी व मनपा वसाहती यांची व्यवस्था</v>
      </c>
    </row>
    <row r="13016" spans="1:11" x14ac:dyDescent="0.2">
      <c r="A13016" s="1" t="s">
        <v>21024</v>
      </c>
      <c r="B13016">
        <v>611</v>
      </c>
      <c r="C13016" t="s">
        <v>22244</v>
      </c>
      <c r="D13016">
        <v>59</v>
      </c>
      <c r="F13016" t="s">
        <v>22245</v>
      </c>
      <c r="G13016">
        <v>400000</v>
      </c>
      <c r="H13016">
        <f t="shared" si="203"/>
        <v>4</v>
      </c>
      <c r="I13016" t="s">
        <v>3947</v>
      </c>
      <c r="J13016" t="str">
        <f>IF(ISBLANK(I13016),"",INDEX('depts lookup'!B:B,MATCH(I13016,'depts lookup'!A:A,0)))</f>
        <v>Buildings land township</v>
      </c>
      <c r="K13016" t="str">
        <f>IF(ISBLANK(I13016),"",INDEX('depts lookup'!C:C,MATCH(I13016,'depts lookup'!A:A,0)))</f>
        <v>भवने, भूमी व मनपा वसाहती यांची व्यवस्था</v>
      </c>
    </row>
    <row r="13017" spans="1:11" x14ac:dyDescent="0.2">
      <c r="A13017" s="1" t="s">
        <v>21024</v>
      </c>
      <c r="B13017">
        <v>612</v>
      </c>
      <c r="C13017" t="s">
        <v>22246</v>
      </c>
      <c r="D13017">
        <v>59</v>
      </c>
      <c r="F13017" t="s">
        <v>22247</v>
      </c>
      <c r="G13017">
        <v>400000</v>
      </c>
      <c r="H13017">
        <f t="shared" si="203"/>
        <v>4</v>
      </c>
      <c r="I13017" t="s">
        <v>22728</v>
      </c>
      <c r="J13017" t="str">
        <f>IF(ISBLANK(I13017),"",INDEX('depts lookup'!B:B,MATCH(I13017,'depts lookup'!A:A,0)))</f>
        <v>PMC Township</v>
      </c>
      <c r="K13017" t="str">
        <f>IF(ISBLANK(I13017),"",INDEX('depts lookup'!C:C,MATCH(I13017,'depts lookup'!A:A,0)))</f>
        <v>ग. मनपा वसाहती</v>
      </c>
    </row>
    <row r="13018" spans="1:11" x14ac:dyDescent="0.2">
      <c r="A13018" s="1" t="s">
        <v>21024</v>
      </c>
      <c r="B13018">
        <v>613</v>
      </c>
      <c r="C13018" t="s">
        <v>22248</v>
      </c>
      <c r="D13018">
        <v>59</v>
      </c>
      <c r="F13018" t="s">
        <v>22249</v>
      </c>
      <c r="G13018">
        <v>400000</v>
      </c>
      <c r="H13018">
        <f t="shared" si="203"/>
        <v>4</v>
      </c>
      <c r="I13018" t="s">
        <v>22728</v>
      </c>
      <c r="J13018" t="str">
        <f>IF(ISBLANK(I13018),"",INDEX('depts lookup'!B:B,MATCH(I13018,'depts lookup'!A:A,0)))</f>
        <v>PMC Township</v>
      </c>
      <c r="K13018" t="str">
        <f>IF(ISBLANK(I13018),"",INDEX('depts lookup'!C:C,MATCH(I13018,'depts lookup'!A:A,0)))</f>
        <v>ग. मनपा वसाहती</v>
      </c>
    </row>
    <row r="13019" spans="1:11" x14ac:dyDescent="0.2">
      <c r="A13019" s="1" t="s">
        <v>21024</v>
      </c>
      <c r="B13019">
        <v>614</v>
      </c>
      <c r="C13019" t="s">
        <v>22250</v>
      </c>
      <c r="D13019">
        <v>59</v>
      </c>
      <c r="F13019" t="s">
        <v>22251</v>
      </c>
      <c r="G13019">
        <v>400000</v>
      </c>
      <c r="H13019">
        <f t="shared" si="203"/>
        <v>4</v>
      </c>
      <c r="I13019" t="s">
        <v>22778</v>
      </c>
      <c r="J13019" t="str">
        <f>IF(ISBLANK(I13019),"",INDEX('depts lookup'!B:B,MATCH(I13019,'depts lookup'!A:A,0)))</f>
        <v>Town Engineer Account spending</v>
      </c>
      <c r="K13019" t="str">
        <f>IF(ISBLANK(I13019),"",INDEX('depts lookup'!C:C,MATCH(I13019,'depts lookup'!A:A,0)))</f>
        <v>क−1. नगर अभियंता खात्याकडील खर्च</v>
      </c>
    </row>
    <row r="13020" spans="1:11" x14ac:dyDescent="0.2">
      <c r="A13020" s="1" t="s">
        <v>21024</v>
      </c>
      <c r="B13020">
        <v>615</v>
      </c>
      <c r="C13020" t="s">
        <v>22252</v>
      </c>
      <c r="D13020">
        <v>59</v>
      </c>
      <c r="F13020" t="s">
        <v>22253</v>
      </c>
      <c r="G13020">
        <v>400000</v>
      </c>
      <c r="H13020">
        <f t="shared" si="203"/>
        <v>4</v>
      </c>
      <c r="I13020" t="s">
        <v>22720</v>
      </c>
      <c r="J13020" t="str">
        <f>IF(ISBLANK(I13020),"",INDEX('depts lookup'!B:B,MATCH(I13020,'depts lookup'!A:A,0)))</f>
        <v>Road development</v>
      </c>
      <c r="K13020" t="str">
        <f>IF(ISBLANK(I13020),"",INDEX('depts lookup'!C:C,MATCH(I13020,'depts lookup'!A:A,0)))</f>
        <v>क. पथ सुधारणा (विशेष कार्याधिकारी)</v>
      </c>
    </row>
    <row r="13021" spans="1:11" x14ac:dyDescent="0.2">
      <c r="A13021" s="1" t="s">
        <v>21024</v>
      </c>
      <c r="B13021">
        <v>616</v>
      </c>
      <c r="C13021" t="s">
        <v>22254</v>
      </c>
      <c r="D13021">
        <v>59</v>
      </c>
      <c r="F13021" t="s">
        <v>22255</v>
      </c>
      <c r="G13021">
        <v>400000</v>
      </c>
      <c r="H13021">
        <f t="shared" si="203"/>
        <v>4</v>
      </c>
      <c r="I13021" t="s">
        <v>22720</v>
      </c>
      <c r="J13021" t="str">
        <f>IF(ISBLANK(I13021),"",INDEX('depts lookup'!B:B,MATCH(I13021,'depts lookup'!A:A,0)))</f>
        <v>Road development</v>
      </c>
      <c r="K13021" t="str">
        <f>IF(ISBLANK(I13021),"",INDEX('depts lookup'!C:C,MATCH(I13021,'depts lookup'!A:A,0)))</f>
        <v>क. पथ सुधारणा (विशेष कार्याधिकारी)</v>
      </c>
    </row>
    <row r="13022" spans="1:11" x14ac:dyDescent="0.2">
      <c r="A13022" s="1" t="s">
        <v>21024</v>
      </c>
      <c r="B13022">
        <v>617</v>
      </c>
      <c r="C13022" t="s">
        <v>22256</v>
      </c>
      <c r="D13022">
        <v>59</v>
      </c>
      <c r="F13022" t="s">
        <v>22257</v>
      </c>
      <c r="G13022">
        <v>400000</v>
      </c>
      <c r="H13022">
        <f t="shared" si="203"/>
        <v>4</v>
      </c>
      <c r="I13022" t="s">
        <v>22708</v>
      </c>
      <c r="J13022" t="str">
        <f>IF(ISBLANK(I13022),"",INDEX('depts lookup'!B:B,MATCH(I13022,'depts lookup'!A:A,0)))</f>
        <v>Sub-engineer (health)</v>
      </c>
      <c r="K13022" t="str">
        <f>IF(ISBLANK(I13022),"",INDEX('depts lookup'!C:C,MATCH(I13022,'depts lookup'!A:A,0)))</f>
        <v>ख. सब इंजिनियर (हेल्थ) (आ.प्र.)</v>
      </c>
    </row>
    <row r="13023" spans="1:11" x14ac:dyDescent="0.2">
      <c r="A13023" s="1" t="s">
        <v>21024</v>
      </c>
      <c r="B13023">
        <v>618</v>
      </c>
      <c r="C13023" t="s">
        <v>22258</v>
      </c>
      <c r="D13023">
        <v>59</v>
      </c>
      <c r="F13023" t="s">
        <v>22259</v>
      </c>
      <c r="G13023">
        <v>400000</v>
      </c>
      <c r="H13023">
        <f t="shared" si="203"/>
        <v>4</v>
      </c>
      <c r="I13023" t="s">
        <v>22708</v>
      </c>
      <c r="J13023" t="str">
        <f>IF(ISBLANK(I13023),"",INDEX('depts lookup'!B:B,MATCH(I13023,'depts lookup'!A:A,0)))</f>
        <v>Sub-engineer (health)</v>
      </c>
      <c r="K13023" t="str">
        <f>IF(ISBLANK(I13023),"",INDEX('depts lookup'!C:C,MATCH(I13023,'depts lookup'!A:A,0)))</f>
        <v>ख. सब इंजिनियर (हेल्थ) (आ.प्र.)</v>
      </c>
    </row>
    <row r="13024" spans="1:11" x14ac:dyDescent="0.2">
      <c r="A13024" s="1" t="s">
        <v>21024</v>
      </c>
      <c r="B13024">
        <v>619</v>
      </c>
      <c r="C13024" t="s">
        <v>22260</v>
      </c>
      <c r="D13024">
        <v>59</v>
      </c>
      <c r="F13024" t="s">
        <v>22261</v>
      </c>
      <c r="G13024">
        <v>400000</v>
      </c>
      <c r="H13024">
        <f t="shared" si="203"/>
        <v>4</v>
      </c>
      <c r="I13024" t="s">
        <v>22708</v>
      </c>
      <c r="J13024" t="str">
        <f>IF(ISBLANK(I13024),"",INDEX('depts lookup'!B:B,MATCH(I13024,'depts lookup'!A:A,0)))</f>
        <v>Sub-engineer (health)</v>
      </c>
      <c r="K13024" t="str">
        <f>IF(ISBLANK(I13024),"",INDEX('depts lookup'!C:C,MATCH(I13024,'depts lookup'!A:A,0)))</f>
        <v>ख. सब इंजिनियर (हेल्थ) (आ.प्र.)</v>
      </c>
    </row>
    <row r="13025" spans="1:11" x14ac:dyDescent="0.2">
      <c r="A13025" s="1" t="s">
        <v>21024</v>
      </c>
      <c r="B13025">
        <v>620</v>
      </c>
      <c r="C13025" t="s">
        <v>22262</v>
      </c>
      <c r="D13025">
        <v>60</v>
      </c>
      <c r="F13025" t="s">
        <v>22263</v>
      </c>
      <c r="G13025">
        <v>400000</v>
      </c>
      <c r="H13025">
        <f t="shared" si="203"/>
        <v>4</v>
      </c>
      <c r="I13025" t="s">
        <v>3947</v>
      </c>
      <c r="J13025" t="str">
        <f>IF(ISBLANK(I13025),"",INDEX('depts lookup'!B:B,MATCH(I13025,'depts lookup'!A:A,0)))</f>
        <v>Buildings land township</v>
      </c>
      <c r="K13025" t="str">
        <f>IF(ISBLANK(I13025),"",INDEX('depts lookup'!C:C,MATCH(I13025,'depts lookup'!A:A,0)))</f>
        <v>भवने, भूमी व मनपा वसाहती यांची व्यवस्था</v>
      </c>
    </row>
    <row r="13026" spans="1:11" x14ac:dyDescent="0.2">
      <c r="A13026" s="1" t="s">
        <v>21024</v>
      </c>
      <c r="B13026">
        <v>621</v>
      </c>
      <c r="C13026" t="s">
        <v>22264</v>
      </c>
      <c r="D13026">
        <v>60</v>
      </c>
      <c r="F13026" t="s">
        <v>22265</v>
      </c>
      <c r="G13026">
        <v>400000</v>
      </c>
      <c r="H13026">
        <f t="shared" si="203"/>
        <v>4</v>
      </c>
      <c r="I13026" t="s">
        <v>22778</v>
      </c>
      <c r="J13026" t="str">
        <f>IF(ISBLANK(I13026),"",INDEX('depts lookup'!B:B,MATCH(I13026,'depts lookup'!A:A,0)))</f>
        <v>Town Engineer Account spending</v>
      </c>
      <c r="K13026" t="str">
        <f>IF(ISBLANK(I13026),"",INDEX('depts lookup'!C:C,MATCH(I13026,'depts lookup'!A:A,0)))</f>
        <v>क−1. नगर अभियंता खात्याकडील खर्च</v>
      </c>
    </row>
    <row r="13027" spans="1:11" x14ac:dyDescent="0.2">
      <c r="A13027" s="1" t="s">
        <v>21024</v>
      </c>
      <c r="B13027">
        <v>622</v>
      </c>
      <c r="C13027" t="s">
        <v>22266</v>
      </c>
      <c r="D13027">
        <v>60</v>
      </c>
      <c r="F13027" t="s">
        <v>22267</v>
      </c>
      <c r="G13027">
        <v>400000</v>
      </c>
      <c r="H13027">
        <f t="shared" si="203"/>
        <v>4</v>
      </c>
      <c r="I13027" t="s">
        <v>22722</v>
      </c>
      <c r="J13027" t="str">
        <f>IF(ISBLANK(I13027),"",INDEX('depts lookup'!B:B,MATCH(I13027,'depts lookup'!A:A,0)))</f>
        <v>Electrical Department</v>
      </c>
      <c r="K13027" t="str">
        <f>IF(ISBLANK(I13027),"",INDEX('depts lookup'!C:C,MATCH(I13027,'depts lookup'!A:A,0)))</f>
        <v>ग−1. पथांवरील दिवाबत्ती (विद्युत)</v>
      </c>
    </row>
    <row r="13028" spans="1:11" x14ac:dyDescent="0.2">
      <c r="A13028" s="1" t="s">
        <v>21024</v>
      </c>
      <c r="B13028">
        <v>623</v>
      </c>
      <c r="C13028" t="s">
        <v>22268</v>
      </c>
      <c r="D13028">
        <v>60</v>
      </c>
      <c r="F13028" t="s">
        <v>22269</v>
      </c>
      <c r="G13028">
        <v>400000</v>
      </c>
      <c r="H13028">
        <f t="shared" si="203"/>
        <v>4</v>
      </c>
      <c r="I13028" t="s">
        <v>22722</v>
      </c>
      <c r="J13028" t="str">
        <f>IF(ISBLANK(I13028),"",INDEX('depts lookup'!B:B,MATCH(I13028,'depts lookup'!A:A,0)))</f>
        <v>Electrical Department</v>
      </c>
      <c r="K13028" t="str">
        <f>IF(ISBLANK(I13028),"",INDEX('depts lookup'!C:C,MATCH(I13028,'depts lookup'!A:A,0)))</f>
        <v>ग−1. पथांवरील दिवाबत्ती (विद्युत)</v>
      </c>
    </row>
    <row r="13029" spans="1:11" x14ac:dyDescent="0.2">
      <c r="A13029" s="1" t="s">
        <v>21024</v>
      </c>
      <c r="B13029">
        <v>624</v>
      </c>
      <c r="C13029" t="s">
        <v>22270</v>
      </c>
      <c r="D13029">
        <v>60</v>
      </c>
      <c r="F13029" t="s">
        <v>22271</v>
      </c>
      <c r="G13029">
        <v>400000</v>
      </c>
      <c r="H13029">
        <f t="shared" si="203"/>
        <v>4</v>
      </c>
      <c r="I13029" t="s">
        <v>22720</v>
      </c>
      <c r="J13029" t="str">
        <f>IF(ISBLANK(I13029),"",INDEX('depts lookup'!B:B,MATCH(I13029,'depts lookup'!A:A,0)))</f>
        <v>Road development</v>
      </c>
      <c r="K13029" t="str">
        <f>IF(ISBLANK(I13029),"",INDEX('depts lookup'!C:C,MATCH(I13029,'depts lookup'!A:A,0)))</f>
        <v>क. पथ सुधारणा (विशेष कार्याधिकारी)</v>
      </c>
    </row>
    <row r="13030" spans="1:11" x14ac:dyDescent="0.2">
      <c r="A13030" s="1" t="s">
        <v>21024</v>
      </c>
      <c r="B13030">
        <v>625</v>
      </c>
      <c r="C13030" t="s">
        <v>22272</v>
      </c>
      <c r="D13030">
        <v>60</v>
      </c>
      <c r="F13030" t="s">
        <v>22273</v>
      </c>
      <c r="G13030">
        <v>400000</v>
      </c>
      <c r="H13030">
        <f t="shared" si="203"/>
        <v>4</v>
      </c>
      <c r="I13030" t="s">
        <v>22708</v>
      </c>
      <c r="J13030" t="str">
        <f>IF(ISBLANK(I13030),"",INDEX('depts lookup'!B:B,MATCH(I13030,'depts lookup'!A:A,0)))</f>
        <v>Sub-engineer (health)</v>
      </c>
      <c r="K13030" t="str">
        <f>IF(ISBLANK(I13030),"",INDEX('depts lookup'!C:C,MATCH(I13030,'depts lookup'!A:A,0)))</f>
        <v>ख. सब इंजिनियर (हेल्थ) (आ.प्र.)</v>
      </c>
    </row>
    <row r="13031" spans="1:11" x14ac:dyDescent="0.2">
      <c r="A13031" s="1" t="s">
        <v>21024</v>
      </c>
      <c r="B13031">
        <v>626</v>
      </c>
      <c r="C13031" t="s">
        <v>22274</v>
      </c>
      <c r="D13031">
        <v>60</v>
      </c>
      <c r="F13031" t="s">
        <v>22275</v>
      </c>
      <c r="G13031">
        <v>400000</v>
      </c>
      <c r="H13031">
        <f t="shared" si="203"/>
        <v>4</v>
      </c>
      <c r="I13031" t="s">
        <v>22708</v>
      </c>
      <c r="J13031" t="str">
        <f>IF(ISBLANK(I13031),"",INDEX('depts lookup'!B:B,MATCH(I13031,'depts lookup'!A:A,0)))</f>
        <v>Sub-engineer (health)</v>
      </c>
      <c r="K13031" t="str">
        <f>IF(ISBLANK(I13031),"",INDEX('depts lookup'!C:C,MATCH(I13031,'depts lookup'!A:A,0)))</f>
        <v>ख. सब इंजिनियर (हेल्थ) (आ.प्र.)</v>
      </c>
    </row>
    <row r="13032" spans="1:11" x14ac:dyDescent="0.2">
      <c r="A13032" s="1" t="s">
        <v>21024</v>
      </c>
      <c r="B13032">
        <v>627</v>
      </c>
      <c r="C13032" t="s">
        <v>22276</v>
      </c>
      <c r="D13032">
        <v>60</v>
      </c>
      <c r="F13032" t="s">
        <v>22277</v>
      </c>
      <c r="G13032">
        <v>400000</v>
      </c>
      <c r="H13032">
        <f t="shared" si="203"/>
        <v>4</v>
      </c>
      <c r="I13032" t="s">
        <v>22708</v>
      </c>
      <c r="J13032" t="str">
        <f>IF(ISBLANK(I13032),"",INDEX('depts lookup'!B:B,MATCH(I13032,'depts lookup'!A:A,0)))</f>
        <v>Sub-engineer (health)</v>
      </c>
      <c r="K13032" t="str">
        <f>IF(ISBLANK(I13032),"",INDEX('depts lookup'!C:C,MATCH(I13032,'depts lookup'!A:A,0)))</f>
        <v>ख. सब इंजिनियर (हेल्थ) (आ.प्र.)</v>
      </c>
    </row>
    <row r="13033" spans="1:11" x14ac:dyDescent="0.2">
      <c r="A13033" s="1" t="s">
        <v>21024</v>
      </c>
      <c r="B13033">
        <v>628</v>
      </c>
      <c r="C13033" t="s">
        <v>22278</v>
      </c>
      <c r="D13033">
        <v>60</v>
      </c>
      <c r="F13033" t="s">
        <v>22279</v>
      </c>
      <c r="G13033">
        <v>400000</v>
      </c>
      <c r="H13033">
        <f t="shared" si="203"/>
        <v>4</v>
      </c>
      <c r="I13033" t="s">
        <v>22708</v>
      </c>
      <c r="J13033" t="str">
        <f>IF(ISBLANK(I13033),"",INDEX('depts lookup'!B:B,MATCH(I13033,'depts lookup'!A:A,0)))</f>
        <v>Sub-engineer (health)</v>
      </c>
      <c r="K13033" t="str">
        <f>IF(ISBLANK(I13033),"",INDEX('depts lookup'!C:C,MATCH(I13033,'depts lookup'!A:A,0)))</f>
        <v>ख. सब इंजिनियर (हेल्थ) (आ.प्र.)</v>
      </c>
    </row>
    <row r="13034" spans="1:11" x14ac:dyDescent="0.2">
      <c r="A13034" s="1" t="s">
        <v>21024</v>
      </c>
      <c r="B13034">
        <v>629</v>
      </c>
      <c r="C13034" t="s">
        <v>22280</v>
      </c>
      <c r="D13034">
        <v>60</v>
      </c>
      <c r="F13034" t="s">
        <v>22281</v>
      </c>
      <c r="G13034">
        <v>400000</v>
      </c>
      <c r="H13034">
        <f t="shared" si="203"/>
        <v>4</v>
      </c>
      <c r="I13034" t="s">
        <v>22708</v>
      </c>
      <c r="J13034" t="str">
        <f>IF(ISBLANK(I13034),"",INDEX('depts lookup'!B:B,MATCH(I13034,'depts lookup'!A:A,0)))</f>
        <v>Sub-engineer (health)</v>
      </c>
      <c r="K13034" t="str">
        <f>IF(ISBLANK(I13034),"",INDEX('depts lookup'!C:C,MATCH(I13034,'depts lookup'!A:A,0)))</f>
        <v>ख. सब इंजिनियर (हेल्थ) (आ.प्र.)</v>
      </c>
    </row>
    <row r="13035" spans="1:11" x14ac:dyDescent="0.2">
      <c r="A13035" s="1" t="s">
        <v>21024</v>
      </c>
      <c r="B13035">
        <v>630</v>
      </c>
      <c r="C13035" t="s">
        <v>22282</v>
      </c>
      <c r="D13035">
        <v>61</v>
      </c>
      <c r="F13035" t="s">
        <v>22283</v>
      </c>
      <c r="G13035">
        <v>240000</v>
      </c>
      <c r="H13035">
        <f t="shared" si="203"/>
        <v>2.4</v>
      </c>
      <c r="I13035" t="s">
        <v>22728</v>
      </c>
      <c r="J13035" t="str">
        <f>IF(ISBLANK(I13035),"",INDEX('depts lookup'!B:B,MATCH(I13035,'depts lookup'!A:A,0)))</f>
        <v>PMC Township</v>
      </c>
      <c r="K13035" t="str">
        <f>IF(ISBLANK(I13035),"",INDEX('depts lookup'!C:C,MATCH(I13035,'depts lookup'!A:A,0)))</f>
        <v>ग. मनपा वसाहती</v>
      </c>
    </row>
    <row r="13036" spans="1:11" x14ac:dyDescent="0.2">
      <c r="A13036" s="1" t="s">
        <v>21024</v>
      </c>
      <c r="B13036">
        <v>631</v>
      </c>
      <c r="C13036" t="s">
        <v>22284</v>
      </c>
      <c r="D13036">
        <v>61</v>
      </c>
      <c r="F13036" t="s">
        <v>22285</v>
      </c>
      <c r="G13036">
        <v>240000</v>
      </c>
      <c r="H13036">
        <f t="shared" si="203"/>
        <v>2.4</v>
      </c>
      <c r="I13036" t="s">
        <v>22778</v>
      </c>
      <c r="J13036" t="str">
        <f>IF(ISBLANK(I13036),"",INDEX('depts lookup'!B:B,MATCH(I13036,'depts lookup'!A:A,0)))</f>
        <v>Town Engineer Account spending</v>
      </c>
      <c r="K13036" t="str">
        <f>IF(ISBLANK(I13036),"",INDEX('depts lookup'!C:C,MATCH(I13036,'depts lookup'!A:A,0)))</f>
        <v>क−1. नगर अभियंता खात्याकडील खर्च</v>
      </c>
    </row>
    <row r="13037" spans="1:11" x14ac:dyDescent="0.2">
      <c r="A13037" s="1" t="s">
        <v>21024</v>
      </c>
      <c r="B13037">
        <v>632</v>
      </c>
      <c r="C13037" t="s">
        <v>22286</v>
      </c>
      <c r="D13037">
        <v>61</v>
      </c>
      <c r="F13037" t="s">
        <v>22287</v>
      </c>
      <c r="G13037">
        <v>160000</v>
      </c>
      <c r="H13037">
        <f t="shared" si="203"/>
        <v>1.6</v>
      </c>
      <c r="I13037" t="s">
        <v>22778</v>
      </c>
      <c r="J13037" t="str">
        <f>IF(ISBLANK(I13037),"",INDEX('depts lookup'!B:B,MATCH(I13037,'depts lookup'!A:A,0)))</f>
        <v>Town Engineer Account spending</v>
      </c>
      <c r="K13037" t="str">
        <f>IF(ISBLANK(I13037),"",INDEX('depts lookup'!C:C,MATCH(I13037,'depts lookup'!A:A,0)))</f>
        <v>क−1. नगर अभियंता खात्याकडील खर्च</v>
      </c>
    </row>
    <row r="13038" spans="1:11" x14ac:dyDescent="0.2">
      <c r="A13038" s="1" t="s">
        <v>21024</v>
      </c>
      <c r="B13038">
        <v>633</v>
      </c>
      <c r="C13038" t="s">
        <v>22288</v>
      </c>
      <c r="D13038">
        <v>61</v>
      </c>
      <c r="F13038" t="s">
        <v>22289</v>
      </c>
      <c r="G13038">
        <v>240000</v>
      </c>
      <c r="H13038">
        <f t="shared" si="203"/>
        <v>2.4</v>
      </c>
      <c r="I13038" t="s">
        <v>22778</v>
      </c>
      <c r="J13038" t="str">
        <f>IF(ISBLANK(I13038),"",INDEX('depts lookup'!B:B,MATCH(I13038,'depts lookup'!A:A,0)))</f>
        <v>Town Engineer Account spending</v>
      </c>
      <c r="K13038" t="str">
        <f>IF(ISBLANK(I13038),"",INDEX('depts lookup'!C:C,MATCH(I13038,'depts lookup'!A:A,0)))</f>
        <v>क−1. नगर अभियंता खात्याकडील खर्च</v>
      </c>
    </row>
    <row r="13039" spans="1:11" x14ac:dyDescent="0.2">
      <c r="A13039" s="1" t="s">
        <v>21024</v>
      </c>
      <c r="B13039">
        <v>634</v>
      </c>
      <c r="C13039" t="s">
        <v>22290</v>
      </c>
      <c r="D13039">
        <v>61</v>
      </c>
      <c r="F13039" t="s">
        <v>22291</v>
      </c>
      <c r="G13039">
        <v>160000</v>
      </c>
      <c r="H13039">
        <f t="shared" si="203"/>
        <v>1.6</v>
      </c>
      <c r="I13039" t="s">
        <v>22778</v>
      </c>
      <c r="J13039" t="str">
        <f>IF(ISBLANK(I13039),"",INDEX('depts lookup'!B:B,MATCH(I13039,'depts lookup'!A:A,0)))</f>
        <v>Town Engineer Account spending</v>
      </c>
      <c r="K13039" t="str">
        <f>IF(ISBLANK(I13039),"",INDEX('depts lookup'!C:C,MATCH(I13039,'depts lookup'!A:A,0)))</f>
        <v>क−1. नगर अभियंता खात्याकडील खर्च</v>
      </c>
    </row>
    <row r="13040" spans="1:11" x14ac:dyDescent="0.2">
      <c r="A13040" s="1" t="s">
        <v>21024</v>
      </c>
      <c r="B13040">
        <v>635</v>
      </c>
      <c r="C13040" t="s">
        <v>22292</v>
      </c>
      <c r="D13040">
        <v>61</v>
      </c>
      <c r="F13040" t="s">
        <v>22293</v>
      </c>
      <c r="G13040">
        <v>240000</v>
      </c>
      <c r="H13040">
        <f t="shared" si="203"/>
        <v>2.4</v>
      </c>
      <c r="I13040" t="s">
        <v>3944</v>
      </c>
      <c r="J13040" t="str">
        <f>IF(ISBLANK(I13040),"",INDEX('depts lookup'!B:B,MATCH(I13040,'depts lookup'!A:A,0)))</f>
        <v>10 C Electricity dept</v>
      </c>
      <c r="K13040" t="str">
        <f>IF(ISBLANK(I13040),"",INDEX('depts lookup'!C:C,MATCH(I13040,'depts lookup'!A:A,0)))</f>
        <v>विद्युत विभाग</v>
      </c>
    </row>
    <row r="13041" spans="1:11" x14ac:dyDescent="0.2">
      <c r="A13041" s="1" t="s">
        <v>21024</v>
      </c>
      <c r="B13041">
        <v>636</v>
      </c>
      <c r="C13041" t="s">
        <v>22294</v>
      </c>
      <c r="D13041">
        <v>61</v>
      </c>
      <c r="F13041" t="s">
        <v>22295</v>
      </c>
      <c r="G13041">
        <v>160000</v>
      </c>
      <c r="H13041">
        <f t="shared" si="203"/>
        <v>1.6</v>
      </c>
      <c r="I13041" t="s">
        <v>22722</v>
      </c>
      <c r="J13041" t="str">
        <f>IF(ISBLANK(I13041),"",INDEX('depts lookup'!B:B,MATCH(I13041,'depts lookup'!A:A,0)))</f>
        <v>Electrical Department</v>
      </c>
      <c r="K13041" t="str">
        <f>IF(ISBLANK(I13041),"",INDEX('depts lookup'!C:C,MATCH(I13041,'depts lookup'!A:A,0)))</f>
        <v>ग−1. पथांवरील दिवाबत्ती (विद्युत)</v>
      </c>
    </row>
    <row r="13042" spans="1:11" x14ac:dyDescent="0.2">
      <c r="A13042" s="1" t="s">
        <v>21024</v>
      </c>
      <c r="B13042">
        <v>637</v>
      </c>
      <c r="C13042" t="s">
        <v>22296</v>
      </c>
      <c r="D13042">
        <v>61</v>
      </c>
      <c r="F13042" t="s">
        <v>22297</v>
      </c>
      <c r="G13042">
        <v>400000</v>
      </c>
      <c r="H13042">
        <f t="shared" si="203"/>
        <v>4</v>
      </c>
      <c r="I13042" t="s">
        <v>3942</v>
      </c>
      <c r="J13042" t="str">
        <f>IF(ISBLANK(I13042),"",INDEX('depts lookup'!B:B,MATCH(I13042,'depts lookup'!A:A,0)))</f>
        <v>10 A Road Development</v>
      </c>
      <c r="K13042" t="str">
        <f>IF(ISBLANK(I13042),"",INDEX('depts lookup'!C:C,MATCH(I13042,'depts lookup'!A:A,0)))</f>
        <v>पथ सुधारणा</v>
      </c>
    </row>
    <row r="13043" spans="1:11" x14ac:dyDescent="0.2">
      <c r="A13043" s="1" t="s">
        <v>21024</v>
      </c>
      <c r="B13043">
        <v>638</v>
      </c>
      <c r="C13043" t="s">
        <v>22298</v>
      </c>
      <c r="D13043">
        <v>61</v>
      </c>
      <c r="F13043" t="s">
        <v>22299</v>
      </c>
      <c r="G13043">
        <v>400000</v>
      </c>
      <c r="H13043">
        <f t="shared" si="203"/>
        <v>4</v>
      </c>
      <c r="I13043" t="s">
        <v>3942</v>
      </c>
      <c r="J13043" t="str">
        <f>IF(ISBLANK(I13043),"",INDEX('depts lookup'!B:B,MATCH(I13043,'depts lookup'!A:A,0)))</f>
        <v>10 A Road Development</v>
      </c>
      <c r="K13043" t="str">
        <f>IF(ISBLANK(I13043),"",INDEX('depts lookup'!C:C,MATCH(I13043,'depts lookup'!A:A,0)))</f>
        <v>पथ सुधारणा</v>
      </c>
    </row>
    <row r="13044" spans="1:11" x14ac:dyDescent="0.2">
      <c r="A13044" s="1" t="s">
        <v>21024</v>
      </c>
      <c r="B13044">
        <v>639</v>
      </c>
      <c r="C13044" t="s">
        <v>22300</v>
      </c>
      <c r="D13044">
        <v>61</v>
      </c>
      <c r="F13044" t="s">
        <v>22301</v>
      </c>
      <c r="G13044">
        <v>400000</v>
      </c>
      <c r="H13044">
        <f t="shared" si="203"/>
        <v>4</v>
      </c>
      <c r="I13044" t="s">
        <v>3942</v>
      </c>
      <c r="J13044" t="str">
        <f>IF(ISBLANK(I13044),"",INDEX('depts lookup'!B:B,MATCH(I13044,'depts lookup'!A:A,0)))</f>
        <v>10 A Road Development</v>
      </c>
      <c r="K13044" t="str">
        <f>IF(ISBLANK(I13044),"",INDEX('depts lookup'!C:C,MATCH(I13044,'depts lookup'!A:A,0)))</f>
        <v>पथ सुधारणा</v>
      </c>
    </row>
    <row r="13045" spans="1:11" x14ac:dyDescent="0.2">
      <c r="A13045" s="1" t="s">
        <v>21024</v>
      </c>
      <c r="B13045">
        <v>640</v>
      </c>
      <c r="C13045" t="s">
        <v>22302</v>
      </c>
      <c r="D13045">
        <v>61</v>
      </c>
      <c r="F13045" t="s">
        <v>22303</v>
      </c>
      <c r="G13045">
        <v>160000</v>
      </c>
      <c r="H13045">
        <f t="shared" si="203"/>
        <v>1.6</v>
      </c>
      <c r="I13045" t="s">
        <v>3942</v>
      </c>
      <c r="J13045" t="str">
        <f>IF(ISBLANK(I13045),"",INDEX('depts lookup'!B:B,MATCH(I13045,'depts lookup'!A:A,0)))</f>
        <v>10 A Road Development</v>
      </c>
      <c r="K13045" t="str">
        <f>IF(ISBLANK(I13045),"",INDEX('depts lookup'!C:C,MATCH(I13045,'depts lookup'!A:A,0)))</f>
        <v>पथ सुधारणा</v>
      </c>
    </row>
    <row r="13046" spans="1:11" x14ac:dyDescent="0.2">
      <c r="A13046" s="1" t="s">
        <v>21024</v>
      </c>
      <c r="B13046">
        <v>641</v>
      </c>
      <c r="C13046" t="s">
        <v>22304</v>
      </c>
      <c r="D13046">
        <v>61</v>
      </c>
      <c r="F13046" t="s">
        <v>22305</v>
      </c>
      <c r="G13046">
        <v>400000</v>
      </c>
      <c r="H13046">
        <f t="shared" si="203"/>
        <v>4</v>
      </c>
      <c r="I13046" t="s">
        <v>22720</v>
      </c>
      <c r="J13046" t="str">
        <f>IF(ISBLANK(I13046),"",INDEX('depts lookup'!B:B,MATCH(I13046,'depts lookup'!A:A,0)))</f>
        <v>Road development</v>
      </c>
      <c r="K13046" t="str">
        <f>IF(ISBLANK(I13046),"",INDEX('depts lookup'!C:C,MATCH(I13046,'depts lookup'!A:A,0)))</f>
        <v>क. पथ सुधारणा (विशेष कार्याधिकारी)</v>
      </c>
    </row>
    <row r="13047" spans="1:11" x14ac:dyDescent="0.2">
      <c r="A13047" s="1" t="s">
        <v>21024</v>
      </c>
      <c r="B13047">
        <v>642</v>
      </c>
      <c r="C13047" t="s">
        <v>22306</v>
      </c>
      <c r="D13047">
        <v>61</v>
      </c>
      <c r="F13047" t="s">
        <v>22307</v>
      </c>
      <c r="G13047">
        <v>400000</v>
      </c>
      <c r="H13047">
        <f t="shared" si="203"/>
        <v>4</v>
      </c>
      <c r="I13047" t="s">
        <v>22720</v>
      </c>
      <c r="J13047" t="str">
        <f>IF(ISBLANK(I13047),"",INDEX('depts lookup'!B:B,MATCH(I13047,'depts lookup'!A:A,0)))</f>
        <v>Road development</v>
      </c>
      <c r="K13047" t="str">
        <f>IF(ISBLANK(I13047),"",INDEX('depts lookup'!C:C,MATCH(I13047,'depts lookup'!A:A,0)))</f>
        <v>क. पथ सुधारणा (विशेष कार्याधिकारी)</v>
      </c>
    </row>
    <row r="13048" spans="1:11" x14ac:dyDescent="0.2">
      <c r="A13048" s="1" t="s">
        <v>21024</v>
      </c>
      <c r="B13048">
        <v>643</v>
      </c>
      <c r="C13048" t="s">
        <v>22308</v>
      </c>
      <c r="D13048">
        <v>61</v>
      </c>
      <c r="F13048" t="s">
        <v>22309</v>
      </c>
      <c r="G13048">
        <v>400000</v>
      </c>
      <c r="H13048">
        <f t="shared" si="203"/>
        <v>4</v>
      </c>
      <c r="I13048" t="s">
        <v>22720</v>
      </c>
      <c r="J13048" t="str">
        <f>IF(ISBLANK(I13048),"",INDEX('depts lookup'!B:B,MATCH(I13048,'depts lookup'!A:A,0)))</f>
        <v>Road development</v>
      </c>
      <c r="K13048" t="str">
        <f>IF(ISBLANK(I13048),"",INDEX('depts lookup'!C:C,MATCH(I13048,'depts lookup'!A:A,0)))</f>
        <v>क. पथ सुधारणा (विशेष कार्याधिकारी)</v>
      </c>
    </row>
    <row r="13049" spans="1:11" x14ac:dyDescent="0.2">
      <c r="A13049" s="1" t="s">
        <v>21024</v>
      </c>
      <c r="B13049">
        <v>644</v>
      </c>
      <c r="C13049" t="s">
        <v>22310</v>
      </c>
      <c r="D13049">
        <v>62</v>
      </c>
      <c r="F13049" t="s">
        <v>22311</v>
      </c>
      <c r="G13049">
        <v>240000</v>
      </c>
      <c r="H13049">
        <f t="shared" si="203"/>
        <v>2.4</v>
      </c>
      <c r="I13049" t="s">
        <v>22778</v>
      </c>
      <c r="J13049" t="str">
        <f>IF(ISBLANK(I13049),"",INDEX('depts lookup'!B:B,MATCH(I13049,'depts lookup'!A:A,0)))</f>
        <v>Town Engineer Account spending</v>
      </c>
      <c r="K13049" t="str">
        <f>IF(ISBLANK(I13049),"",INDEX('depts lookup'!C:C,MATCH(I13049,'depts lookup'!A:A,0)))</f>
        <v>क−1. नगर अभियंता खात्याकडील खर्च</v>
      </c>
    </row>
    <row r="13050" spans="1:11" x14ac:dyDescent="0.2">
      <c r="A13050" s="1" t="s">
        <v>21024</v>
      </c>
      <c r="B13050">
        <v>645</v>
      </c>
      <c r="C13050" t="s">
        <v>22312</v>
      </c>
      <c r="D13050">
        <v>62</v>
      </c>
      <c r="F13050" t="s">
        <v>22313</v>
      </c>
      <c r="G13050">
        <v>320000</v>
      </c>
      <c r="H13050">
        <f t="shared" si="203"/>
        <v>3.2</v>
      </c>
      <c r="I13050" t="s">
        <v>22778</v>
      </c>
      <c r="J13050" t="str">
        <f>IF(ISBLANK(I13050),"",INDEX('depts lookup'!B:B,MATCH(I13050,'depts lookup'!A:A,0)))</f>
        <v>Town Engineer Account spending</v>
      </c>
      <c r="K13050" t="str">
        <f>IF(ISBLANK(I13050),"",INDEX('depts lookup'!C:C,MATCH(I13050,'depts lookup'!A:A,0)))</f>
        <v>क−1. नगर अभियंता खात्याकडील खर्च</v>
      </c>
    </row>
    <row r="13051" spans="1:11" x14ac:dyDescent="0.2">
      <c r="A13051" s="1" t="s">
        <v>21024</v>
      </c>
      <c r="B13051">
        <v>646</v>
      </c>
      <c r="C13051" t="s">
        <v>22314</v>
      </c>
      <c r="D13051">
        <v>62</v>
      </c>
      <c r="F13051" t="s">
        <v>22315</v>
      </c>
      <c r="G13051">
        <v>320000</v>
      </c>
      <c r="H13051">
        <f t="shared" si="203"/>
        <v>3.2</v>
      </c>
      <c r="I13051" t="s">
        <v>22778</v>
      </c>
      <c r="J13051" t="str">
        <f>IF(ISBLANK(I13051),"",INDEX('depts lookup'!B:B,MATCH(I13051,'depts lookup'!A:A,0)))</f>
        <v>Town Engineer Account spending</v>
      </c>
      <c r="K13051" t="str">
        <f>IF(ISBLANK(I13051),"",INDEX('depts lookup'!C:C,MATCH(I13051,'depts lookup'!A:A,0)))</f>
        <v>क−1. नगर अभियंता खात्याकडील खर्च</v>
      </c>
    </row>
    <row r="13052" spans="1:11" x14ac:dyDescent="0.2">
      <c r="A13052" s="1" t="s">
        <v>21024</v>
      </c>
      <c r="B13052">
        <v>647</v>
      </c>
      <c r="C13052" t="s">
        <v>22316</v>
      </c>
      <c r="D13052">
        <v>62</v>
      </c>
      <c r="F13052" t="s">
        <v>22317</v>
      </c>
      <c r="G13052">
        <v>240000</v>
      </c>
      <c r="H13052">
        <f t="shared" si="203"/>
        <v>2.4</v>
      </c>
      <c r="I13052" t="s">
        <v>10604</v>
      </c>
      <c r="J13052" t="str">
        <f>IF(ISBLANK(I13052),"",INDEX('depts lookup'!B:B,MATCH(I13052,'depts lookup'!A:A,0)))</f>
        <v>Drainage &amp; Sewerage</v>
      </c>
      <c r="K13052" t="str">
        <f>IF(ISBLANK(I13052),"",INDEX('depts lookup'!C:C,MATCH(I13052,'depts lookup'!A:A,0)))</f>
        <v>2. गटारे व नाले</v>
      </c>
    </row>
    <row r="13053" spans="1:11" x14ac:dyDescent="0.2">
      <c r="A13053" s="1" t="s">
        <v>21024</v>
      </c>
      <c r="B13053">
        <v>648</v>
      </c>
      <c r="C13053" t="s">
        <v>22318</v>
      </c>
      <c r="D13053">
        <v>62</v>
      </c>
      <c r="F13053" t="s">
        <v>22319</v>
      </c>
      <c r="G13053">
        <v>240000</v>
      </c>
      <c r="H13053">
        <f t="shared" si="203"/>
        <v>2.4</v>
      </c>
      <c r="I13053" t="s">
        <v>3944</v>
      </c>
      <c r="J13053" t="str">
        <f>IF(ISBLANK(I13053),"",INDEX('depts lookup'!B:B,MATCH(I13053,'depts lookup'!A:A,0)))</f>
        <v>10 C Electricity dept</v>
      </c>
      <c r="K13053" t="str">
        <f>IF(ISBLANK(I13053),"",INDEX('depts lookup'!C:C,MATCH(I13053,'depts lookup'!A:A,0)))</f>
        <v>विद्युत विभाग</v>
      </c>
    </row>
    <row r="13054" spans="1:11" x14ac:dyDescent="0.2">
      <c r="A13054" s="1" t="s">
        <v>21024</v>
      </c>
      <c r="B13054">
        <v>649</v>
      </c>
      <c r="C13054" t="s">
        <v>22320</v>
      </c>
      <c r="D13054">
        <v>62</v>
      </c>
      <c r="F13054" t="s">
        <v>22321</v>
      </c>
      <c r="G13054">
        <v>160000</v>
      </c>
      <c r="H13054">
        <f t="shared" si="203"/>
        <v>1.6</v>
      </c>
      <c r="I13054" t="s">
        <v>3944</v>
      </c>
      <c r="J13054" t="str">
        <f>IF(ISBLANK(I13054),"",INDEX('depts lookup'!B:B,MATCH(I13054,'depts lookup'!A:A,0)))</f>
        <v>10 C Electricity dept</v>
      </c>
      <c r="K13054" t="str">
        <f>IF(ISBLANK(I13054),"",INDEX('depts lookup'!C:C,MATCH(I13054,'depts lookup'!A:A,0)))</f>
        <v>विद्युत विभाग</v>
      </c>
    </row>
    <row r="13055" spans="1:11" x14ac:dyDescent="0.2">
      <c r="A13055" s="1" t="s">
        <v>21024</v>
      </c>
      <c r="B13055">
        <v>650</v>
      </c>
      <c r="C13055" t="s">
        <v>22322</v>
      </c>
      <c r="D13055">
        <v>62</v>
      </c>
      <c r="F13055" t="s">
        <v>22323</v>
      </c>
      <c r="G13055">
        <v>160000</v>
      </c>
      <c r="H13055">
        <f t="shared" si="203"/>
        <v>1.6</v>
      </c>
      <c r="I13055" t="s">
        <v>3944</v>
      </c>
      <c r="J13055" t="str">
        <f>IF(ISBLANK(I13055),"",INDEX('depts lookup'!B:B,MATCH(I13055,'depts lookup'!A:A,0)))</f>
        <v>10 C Electricity dept</v>
      </c>
      <c r="K13055" t="str">
        <f>IF(ISBLANK(I13055),"",INDEX('depts lookup'!C:C,MATCH(I13055,'depts lookup'!A:A,0)))</f>
        <v>विद्युत विभाग</v>
      </c>
    </row>
    <row r="13056" spans="1:11" x14ac:dyDescent="0.2">
      <c r="A13056" s="1" t="s">
        <v>21024</v>
      </c>
      <c r="B13056">
        <v>651</v>
      </c>
      <c r="C13056" t="s">
        <v>22324</v>
      </c>
      <c r="D13056">
        <v>62</v>
      </c>
      <c r="F13056" t="s">
        <v>22325</v>
      </c>
      <c r="G13056">
        <v>80000</v>
      </c>
      <c r="H13056">
        <f t="shared" si="203"/>
        <v>0.8</v>
      </c>
      <c r="I13056" t="s">
        <v>22722</v>
      </c>
      <c r="J13056" t="str">
        <f>IF(ISBLANK(I13056),"",INDEX('depts lookup'!B:B,MATCH(I13056,'depts lookup'!A:A,0)))</f>
        <v>Electrical Department</v>
      </c>
      <c r="K13056" t="str">
        <f>IF(ISBLANK(I13056),"",INDEX('depts lookup'!C:C,MATCH(I13056,'depts lookup'!A:A,0)))</f>
        <v>ग−1. पथांवरील दिवाबत्ती (विद्युत)</v>
      </c>
    </row>
    <row r="13057" spans="1:11" x14ac:dyDescent="0.2">
      <c r="A13057" s="1" t="s">
        <v>21024</v>
      </c>
      <c r="B13057">
        <v>652</v>
      </c>
      <c r="C13057" t="s">
        <v>22326</v>
      </c>
      <c r="D13057">
        <v>62</v>
      </c>
      <c r="F13057" t="s">
        <v>22327</v>
      </c>
      <c r="G13057">
        <v>160000</v>
      </c>
      <c r="H13057">
        <f t="shared" si="203"/>
        <v>1.6</v>
      </c>
      <c r="I13057" t="s">
        <v>3942</v>
      </c>
      <c r="J13057" t="str">
        <f>IF(ISBLANK(I13057),"",INDEX('depts lookup'!B:B,MATCH(I13057,'depts lookup'!A:A,0)))</f>
        <v>10 A Road Development</v>
      </c>
      <c r="K13057" t="str">
        <f>IF(ISBLANK(I13057),"",INDEX('depts lookup'!C:C,MATCH(I13057,'depts lookup'!A:A,0)))</f>
        <v>पथ सुधारणा</v>
      </c>
    </row>
    <row r="13058" spans="1:11" x14ac:dyDescent="0.2">
      <c r="A13058" s="1" t="s">
        <v>21024</v>
      </c>
      <c r="B13058">
        <v>653</v>
      </c>
      <c r="C13058" t="s">
        <v>22328</v>
      </c>
      <c r="D13058">
        <v>62</v>
      </c>
      <c r="F13058" t="s">
        <v>22329</v>
      </c>
      <c r="G13058">
        <v>320000</v>
      </c>
      <c r="H13058">
        <f t="shared" si="203"/>
        <v>3.2</v>
      </c>
      <c r="I13058" t="s">
        <v>3942</v>
      </c>
      <c r="J13058" t="str">
        <f>IF(ISBLANK(I13058),"",INDEX('depts lookup'!B:B,MATCH(I13058,'depts lookup'!A:A,0)))</f>
        <v>10 A Road Development</v>
      </c>
      <c r="K13058" t="str">
        <f>IF(ISBLANK(I13058),"",INDEX('depts lookup'!C:C,MATCH(I13058,'depts lookup'!A:A,0)))</f>
        <v>पथ सुधारणा</v>
      </c>
    </row>
    <row r="13059" spans="1:11" x14ac:dyDescent="0.2">
      <c r="A13059" s="1" t="s">
        <v>21024</v>
      </c>
      <c r="B13059">
        <v>654</v>
      </c>
      <c r="C13059" t="s">
        <v>22330</v>
      </c>
      <c r="D13059">
        <v>62</v>
      </c>
      <c r="F13059" t="s">
        <v>22331</v>
      </c>
      <c r="G13059">
        <v>400000</v>
      </c>
      <c r="H13059">
        <f t="shared" ref="H13059:H13122" si="204">IF(ISBLANK(G13059),"",G13059/100000)</f>
        <v>4</v>
      </c>
      <c r="I13059" t="s">
        <v>3942</v>
      </c>
      <c r="J13059" t="str">
        <f>IF(ISBLANK(I13059),"",INDEX('depts lookup'!B:B,MATCH(I13059,'depts lookup'!A:A,0)))</f>
        <v>10 A Road Development</v>
      </c>
      <c r="K13059" t="str">
        <f>IF(ISBLANK(I13059),"",INDEX('depts lookup'!C:C,MATCH(I13059,'depts lookup'!A:A,0)))</f>
        <v>पथ सुधारणा</v>
      </c>
    </row>
    <row r="13060" spans="1:11" x14ac:dyDescent="0.2">
      <c r="A13060" s="1" t="s">
        <v>21024</v>
      </c>
      <c r="B13060">
        <v>655</v>
      </c>
      <c r="C13060" t="s">
        <v>22332</v>
      </c>
      <c r="D13060">
        <v>62</v>
      </c>
      <c r="F13060" t="s">
        <v>22333</v>
      </c>
      <c r="G13060">
        <v>240000</v>
      </c>
      <c r="H13060">
        <f t="shared" si="204"/>
        <v>2.4</v>
      </c>
      <c r="I13060" t="s">
        <v>3942</v>
      </c>
      <c r="J13060" t="str">
        <f>IF(ISBLANK(I13060),"",INDEX('depts lookup'!B:B,MATCH(I13060,'depts lookup'!A:A,0)))</f>
        <v>10 A Road Development</v>
      </c>
      <c r="K13060" t="str">
        <f>IF(ISBLANK(I13060),"",INDEX('depts lookup'!C:C,MATCH(I13060,'depts lookup'!A:A,0)))</f>
        <v>पथ सुधारणा</v>
      </c>
    </row>
    <row r="13061" spans="1:11" x14ac:dyDescent="0.2">
      <c r="A13061" s="1" t="s">
        <v>21024</v>
      </c>
      <c r="B13061">
        <v>656</v>
      </c>
      <c r="C13061" t="s">
        <v>22334</v>
      </c>
      <c r="D13061">
        <v>62</v>
      </c>
      <c r="F13061" t="s">
        <v>22335</v>
      </c>
      <c r="G13061">
        <v>240000</v>
      </c>
      <c r="H13061">
        <f t="shared" si="204"/>
        <v>2.4</v>
      </c>
      <c r="I13061" t="s">
        <v>3942</v>
      </c>
      <c r="J13061" t="str">
        <f>IF(ISBLANK(I13061),"",INDEX('depts lookup'!B:B,MATCH(I13061,'depts lookup'!A:A,0)))</f>
        <v>10 A Road Development</v>
      </c>
      <c r="K13061" t="str">
        <f>IF(ISBLANK(I13061),"",INDEX('depts lookup'!C:C,MATCH(I13061,'depts lookup'!A:A,0)))</f>
        <v>पथ सुधारणा</v>
      </c>
    </row>
    <row r="13062" spans="1:11" x14ac:dyDescent="0.2">
      <c r="A13062" s="1" t="s">
        <v>21024</v>
      </c>
      <c r="B13062">
        <v>657</v>
      </c>
      <c r="C13062" t="s">
        <v>22336</v>
      </c>
      <c r="D13062">
        <v>62</v>
      </c>
      <c r="F13062" t="s">
        <v>22337</v>
      </c>
      <c r="G13062">
        <v>240000</v>
      </c>
      <c r="H13062">
        <f t="shared" si="204"/>
        <v>2.4</v>
      </c>
      <c r="I13062" t="s">
        <v>22720</v>
      </c>
      <c r="J13062" t="str">
        <f>IF(ISBLANK(I13062),"",INDEX('depts lookup'!B:B,MATCH(I13062,'depts lookup'!A:A,0)))</f>
        <v>Road development</v>
      </c>
      <c r="K13062" t="str">
        <f>IF(ISBLANK(I13062),"",INDEX('depts lookup'!C:C,MATCH(I13062,'depts lookup'!A:A,0)))</f>
        <v>क. पथ सुधारणा (विशेष कार्याधिकारी)</v>
      </c>
    </row>
    <row r="13063" spans="1:11" x14ac:dyDescent="0.2">
      <c r="A13063" s="1" t="s">
        <v>21024</v>
      </c>
      <c r="B13063">
        <v>658</v>
      </c>
      <c r="C13063" t="s">
        <v>22338</v>
      </c>
      <c r="D13063">
        <v>62</v>
      </c>
      <c r="F13063" t="s">
        <v>22339</v>
      </c>
      <c r="G13063">
        <v>240000</v>
      </c>
      <c r="H13063">
        <f t="shared" si="204"/>
        <v>2.4</v>
      </c>
      <c r="I13063" t="s">
        <v>22708</v>
      </c>
      <c r="J13063" t="str">
        <f>IF(ISBLANK(I13063),"",INDEX('depts lookup'!B:B,MATCH(I13063,'depts lookup'!A:A,0)))</f>
        <v>Sub-engineer (health)</v>
      </c>
      <c r="K13063" t="str">
        <f>IF(ISBLANK(I13063),"",INDEX('depts lookup'!C:C,MATCH(I13063,'depts lookup'!A:A,0)))</f>
        <v>ख. सब इंजिनियर (हेल्थ) (आ.प्र.)</v>
      </c>
    </row>
    <row r="13064" spans="1:11" x14ac:dyDescent="0.2">
      <c r="A13064" s="1" t="s">
        <v>21024</v>
      </c>
      <c r="B13064">
        <v>659</v>
      </c>
      <c r="C13064" t="s">
        <v>22340</v>
      </c>
      <c r="D13064">
        <v>62</v>
      </c>
      <c r="F13064" t="s">
        <v>22341</v>
      </c>
      <c r="G13064">
        <v>400000</v>
      </c>
      <c r="H13064">
        <f t="shared" si="204"/>
        <v>4</v>
      </c>
      <c r="I13064" t="s">
        <v>22708</v>
      </c>
      <c r="J13064" t="str">
        <f>IF(ISBLANK(I13064),"",INDEX('depts lookup'!B:B,MATCH(I13064,'depts lookup'!A:A,0)))</f>
        <v>Sub-engineer (health)</v>
      </c>
      <c r="K13064" t="str">
        <f>IF(ISBLANK(I13064),"",INDEX('depts lookup'!C:C,MATCH(I13064,'depts lookup'!A:A,0)))</f>
        <v>ख. सब इंजिनियर (हेल्थ) (आ.प्र.)</v>
      </c>
    </row>
    <row r="13065" spans="1:11" x14ac:dyDescent="0.2">
      <c r="A13065" s="1" t="s">
        <v>21024</v>
      </c>
      <c r="B13065">
        <v>660</v>
      </c>
      <c r="C13065" t="s">
        <v>22342</v>
      </c>
      <c r="D13065">
        <v>63</v>
      </c>
      <c r="F13065" t="s">
        <v>22343</v>
      </c>
      <c r="G13065">
        <v>400000</v>
      </c>
      <c r="H13065">
        <f t="shared" si="204"/>
        <v>4</v>
      </c>
      <c r="I13065" t="s">
        <v>22778</v>
      </c>
      <c r="J13065" t="str">
        <f>IF(ISBLANK(I13065),"",INDEX('depts lookup'!B:B,MATCH(I13065,'depts lookup'!A:A,0)))</f>
        <v>Town Engineer Account spending</v>
      </c>
      <c r="K13065" t="str">
        <f>IF(ISBLANK(I13065),"",INDEX('depts lookup'!C:C,MATCH(I13065,'depts lookup'!A:A,0)))</f>
        <v>क−1. नगर अभियंता खात्याकडील खर्च</v>
      </c>
    </row>
    <row r="13066" spans="1:11" x14ac:dyDescent="0.2">
      <c r="A13066" s="1" t="s">
        <v>21024</v>
      </c>
      <c r="B13066">
        <v>661</v>
      </c>
      <c r="C13066" t="s">
        <v>22344</v>
      </c>
      <c r="D13066">
        <v>63</v>
      </c>
      <c r="F13066" t="s">
        <v>22345</v>
      </c>
      <c r="G13066">
        <v>400000</v>
      </c>
      <c r="H13066">
        <f t="shared" si="204"/>
        <v>4</v>
      </c>
      <c r="I13066" t="s">
        <v>22778</v>
      </c>
      <c r="J13066" t="str">
        <f>IF(ISBLANK(I13066),"",INDEX('depts lookup'!B:B,MATCH(I13066,'depts lookup'!A:A,0)))</f>
        <v>Town Engineer Account spending</v>
      </c>
      <c r="K13066" t="str">
        <f>IF(ISBLANK(I13066),"",INDEX('depts lookup'!C:C,MATCH(I13066,'depts lookup'!A:A,0)))</f>
        <v>क−1. नगर अभियंता खात्याकडील खर्च</v>
      </c>
    </row>
    <row r="13067" spans="1:11" x14ac:dyDescent="0.2">
      <c r="A13067" s="1" t="s">
        <v>21024</v>
      </c>
      <c r="B13067">
        <v>662</v>
      </c>
      <c r="C13067" t="s">
        <v>22346</v>
      </c>
      <c r="D13067">
        <v>63</v>
      </c>
      <c r="F13067" t="s">
        <v>22347</v>
      </c>
      <c r="G13067">
        <v>400000</v>
      </c>
      <c r="H13067">
        <f t="shared" si="204"/>
        <v>4</v>
      </c>
      <c r="I13067" t="s">
        <v>22778</v>
      </c>
      <c r="J13067" t="str">
        <f>IF(ISBLANK(I13067),"",INDEX('depts lookup'!B:B,MATCH(I13067,'depts lookup'!A:A,0)))</f>
        <v>Town Engineer Account spending</v>
      </c>
      <c r="K13067" t="str">
        <f>IF(ISBLANK(I13067),"",INDEX('depts lookup'!C:C,MATCH(I13067,'depts lookup'!A:A,0)))</f>
        <v>क−1. नगर अभियंता खात्याकडील खर्च</v>
      </c>
    </row>
    <row r="13068" spans="1:11" x14ac:dyDescent="0.2">
      <c r="A13068" s="1" t="s">
        <v>21024</v>
      </c>
      <c r="B13068">
        <v>663</v>
      </c>
      <c r="C13068" t="s">
        <v>22348</v>
      </c>
      <c r="D13068">
        <v>63</v>
      </c>
      <c r="F13068" t="s">
        <v>22349</v>
      </c>
      <c r="G13068">
        <v>400000</v>
      </c>
      <c r="H13068">
        <f t="shared" si="204"/>
        <v>4</v>
      </c>
      <c r="I13068" t="s">
        <v>10604</v>
      </c>
      <c r="J13068" t="str">
        <f>IF(ISBLANK(I13068),"",INDEX('depts lookup'!B:B,MATCH(I13068,'depts lookup'!A:A,0)))</f>
        <v>Drainage &amp; Sewerage</v>
      </c>
      <c r="K13068" t="str">
        <f>IF(ISBLANK(I13068),"",INDEX('depts lookup'!C:C,MATCH(I13068,'depts lookup'!A:A,0)))</f>
        <v>2. गटारे व नाले</v>
      </c>
    </row>
    <row r="13069" spans="1:11" x14ac:dyDescent="0.2">
      <c r="A13069" s="1" t="s">
        <v>21024</v>
      </c>
      <c r="B13069">
        <v>664</v>
      </c>
      <c r="C13069" t="s">
        <v>22350</v>
      </c>
      <c r="D13069">
        <v>63</v>
      </c>
      <c r="F13069" t="s">
        <v>22351</v>
      </c>
      <c r="G13069">
        <v>400000</v>
      </c>
      <c r="H13069">
        <f t="shared" si="204"/>
        <v>4</v>
      </c>
      <c r="I13069" t="s">
        <v>3944</v>
      </c>
      <c r="J13069" t="str">
        <f>IF(ISBLANK(I13069),"",INDEX('depts lookup'!B:B,MATCH(I13069,'depts lookup'!A:A,0)))</f>
        <v>10 C Electricity dept</v>
      </c>
      <c r="K13069" t="str">
        <f>IF(ISBLANK(I13069),"",INDEX('depts lookup'!C:C,MATCH(I13069,'depts lookup'!A:A,0)))</f>
        <v>विद्युत विभाग</v>
      </c>
    </row>
    <row r="13070" spans="1:11" x14ac:dyDescent="0.2">
      <c r="A13070" s="1" t="s">
        <v>21024</v>
      </c>
      <c r="B13070">
        <v>665</v>
      </c>
      <c r="C13070" t="s">
        <v>22352</v>
      </c>
      <c r="D13070">
        <v>63</v>
      </c>
      <c r="F13070" t="s">
        <v>22353</v>
      </c>
      <c r="G13070">
        <v>200000</v>
      </c>
      <c r="H13070">
        <f t="shared" si="204"/>
        <v>2</v>
      </c>
      <c r="I13070" t="s">
        <v>3944</v>
      </c>
      <c r="J13070" t="str">
        <f>IF(ISBLANK(I13070),"",INDEX('depts lookup'!B:B,MATCH(I13070,'depts lookup'!A:A,0)))</f>
        <v>10 C Electricity dept</v>
      </c>
      <c r="K13070" t="str">
        <f>IF(ISBLANK(I13070),"",INDEX('depts lookup'!C:C,MATCH(I13070,'depts lookup'!A:A,0)))</f>
        <v>विद्युत विभाग</v>
      </c>
    </row>
    <row r="13071" spans="1:11" x14ac:dyDescent="0.2">
      <c r="A13071" s="1" t="s">
        <v>21024</v>
      </c>
      <c r="B13071">
        <v>666</v>
      </c>
      <c r="C13071" t="s">
        <v>22354</v>
      </c>
      <c r="D13071">
        <v>63</v>
      </c>
      <c r="F13071" t="s">
        <v>22355</v>
      </c>
      <c r="G13071">
        <v>200000</v>
      </c>
      <c r="H13071">
        <f t="shared" si="204"/>
        <v>2</v>
      </c>
      <c r="I13071" t="s">
        <v>22722</v>
      </c>
      <c r="J13071" t="str">
        <f>IF(ISBLANK(I13071),"",INDEX('depts lookup'!B:B,MATCH(I13071,'depts lookup'!A:A,0)))</f>
        <v>Electrical Department</v>
      </c>
      <c r="K13071" t="str">
        <f>IF(ISBLANK(I13071),"",INDEX('depts lookup'!C:C,MATCH(I13071,'depts lookup'!A:A,0)))</f>
        <v>ग−1. पथांवरील दिवाबत्ती (विद्युत)</v>
      </c>
    </row>
    <row r="13072" spans="1:11" x14ac:dyDescent="0.2">
      <c r="A13072" s="1" t="s">
        <v>21024</v>
      </c>
      <c r="B13072">
        <v>667</v>
      </c>
      <c r="C13072" t="s">
        <v>22356</v>
      </c>
      <c r="D13072">
        <v>63</v>
      </c>
      <c r="F13072" t="s">
        <v>22357</v>
      </c>
      <c r="G13072">
        <v>400000</v>
      </c>
      <c r="H13072">
        <f t="shared" si="204"/>
        <v>4</v>
      </c>
      <c r="I13072" t="s">
        <v>3942</v>
      </c>
      <c r="J13072" t="str">
        <f>IF(ISBLANK(I13072),"",INDEX('depts lookup'!B:B,MATCH(I13072,'depts lookup'!A:A,0)))</f>
        <v>10 A Road Development</v>
      </c>
      <c r="K13072" t="str">
        <f>IF(ISBLANK(I13072),"",INDEX('depts lookup'!C:C,MATCH(I13072,'depts lookup'!A:A,0)))</f>
        <v>पथ सुधारणा</v>
      </c>
    </row>
    <row r="13073" spans="1:11" x14ac:dyDescent="0.2">
      <c r="A13073" s="1" t="s">
        <v>21024</v>
      </c>
      <c r="B13073">
        <v>668</v>
      </c>
      <c r="C13073" t="s">
        <v>22358</v>
      </c>
      <c r="D13073">
        <v>63</v>
      </c>
      <c r="F13073" t="s">
        <v>22359</v>
      </c>
      <c r="G13073">
        <v>400000</v>
      </c>
      <c r="H13073">
        <f t="shared" si="204"/>
        <v>4</v>
      </c>
      <c r="I13073" t="s">
        <v>22720</v>
      </c>
      <c r="J13073" t="str">
        <f>IF(ISBLANK(I13073),"",INDEX('depts lookup'!B:B,MATCH(I13073,'depts lookup'!A:A,0)))</f>
        <v>Road development</v>
      </c>
      <c r="K13073" t="str">
        <f>IF(ISBLANK(I13073),"",INDEX('depts lookup'!C:C,MATCH(I13073,'depts lookup'!A:A,0)))</f>
        <v>क. पथ सुधारणा (विशेष कार्याधिकारी)</v>
      </c>
    </row>
    <row r="13074" spans="1:11" x14ac:dyDescent="0.2">
      <c r="A13074" s="1" t="s">
        <v>21024</v>
      </c>
      <c r="B13074">
        <v>669</v>
      </c>
      <c r="C13074" t="s">
        <v>22360</v>
      </c>
      <c r="D13074">
        <v>63</v>
      </c>
      <c r="F13074" t="s">
        <v>22361</v>
      </c>
      <c r="G13074">
        <v>400000</v>
      </c>
      <c r="H13074">
        <f t="shared" si="204"/>
        <v>4</v>
      </c>
      <c r="I13074" t="s">
        <v>22708</v>
      </c>
      <c r="J13074" t="str">
        <f>IF(ISBLANK(I13074),"",INDEX('depts lookup'!B:B,MATCH(I13074,'depts lookup'!A:A,0)))</f>
        <v>Sub-engineer (health)</v>
      </c>
      <c r="K13074" t="str">
        <f>IF(ISBLANK(I13074),"",INDEX('depts lookup'!C:C,MATCH(I13074,'depts lookup'!A:A,0)))</f>
        <v>ख. सब इंजिनियर (हेल्थ) (आ.प्र.)</v>
      </c>
    </row>
    <row r="13075" spans="1:11" x14ac:dyDescent="0.2">
      <c r="A13075" s="1" t="s">
        <v>21024</v>
      </c>
      <c r="B13075">
        <v>670</v>
      </c>
      <c r="C13075" t="s">
        <v>22362</v>
      </c>
      <c r="D13075">
        <v>63</v>
      </c>
      <c r="F13075" t="s">
        <v>22363</v>
      </c>
      <c r="G13075">
        <v>400000</v>
      </c>
      <c r="H13075">
        <f t="shared" si="204"/>
        <v>4</v>
      </c>
      <c r="I13075" t="s">
        <v>22708</v>
      </c>
      <c r="J13075" t="str">
        <f>IF(ISBLANK(I13075),"",INDEX('depts lookup'!B:B,MATCH(I13075,'depts lookup'!A:A,0)))</f>
        <v>Sub-engineer (health)</v>
      </c>
      <c r="K13075" t="str">
        <f>IF(ISBLANK(I13075),"",INDEX('depts lookup'!C:C,MATCH(I13075,'depts lookup'!A:A,0)))</f>
        <v>ख. सब इंजिनियर (हेल्थ) (आ.प्र.)</v>
      </c>
    </row>
    <row r="13076" spans="1:11" x14ac:dyDescent="0.2">
      <c r="A13076" s="1" t="s">
        <v>21024</v>
      </c>
      <c r="B13076">
        <v>671</v>
      </c>
      <c r="C13076" t="s">
        <v>22364</v>
      </c>
      <c r="D13076">
        <v>64</v>
      </c>
      <c r="F13076" t="s">
        <v>22365</v>
      </c>
      <c r="G13076">
        <v>400000</v>
      </c>
      <c r="H13076">
        <f t="shared" si="204"/>
        <v>4</v>
      </c>
      <c r="I13076" t="s">
        <v>3947</v>
      </c>
      <c r="J13076" t="str">
        <f>IF(ISBLANK(I13076),"",INDEX('depts lookup'!B:B,MATCH(I13076,'depts lookup'!A:A,0)))</f>
        <v>Buildings land township</v>
      </c>
      <c r="K13076" t="str">
        <f>IF(ISBLANK(I13076),"",INDEX('depts lookup'!C:C,MATCH(I13076,'depts lookup'!A:A,0)))</f>
        <v>भवने, भूमी व मनपा वसाहती यांची व्यवस्था</v>
      </c>
    </row>
    <row r="13077" spans="1:11" x14ac:dyDescent="0.2">
      <c r="A13077" s="1" t="s">
        <v>21024</v>
      </c>
      <c r="B13077">
        <v>672</v>
      </c>
      <c r="C13077" t="s">
        <v>22366</v>
      </c>
      <c r="D13077">
        <v>64</v>
      </c>
      <c r="F13077" t="s">
        <v>22367</v>
      </c>
      <c r="G13077">
        <v>400000</v>
      </c>
      <c r="H13077">
        <f t="shared" si="204"/>
        <v>4</v>
      </c>
      <c r="I13077" t="s">
        <v>3947</v>
      </c>
      <c r="J13077" t="str">
        <f>IF(ISBLANK(I13077),"",INDEX('depts lookup'!B:B,MATCH(I13077,'depts lookup'!A:A,0)))</f>
        <v>Buildings land township</v>
      </c>
      <c r="K13077" t="str">
        <f>IF(ISBLANK(I13077),"",INDEX('depts lookup'!C:C,MATCH(I13077,'depts lookup'!A:A,0)))</f>
        <v>भवने, भूमी व मनपा वसाहती यांची व्यवस्था</v>
      </c>
    </row>
    <row r="13078" spans="1:11" x14ac:dyDescent="0.2">
      <c r="A13078" s="1" t="s">
        <v>21024</v>
      </c>
      <c r="B13078">
        <v>673</v>
      </c>
      <c r="C13078" t="s">
        <v>22368</v>
      </c>
      <c r="D13078">
        <v>64</v>
      </c>
      <c r="F13078" t="s">
        <v>22369</v>
      </c>
      <c r="G13078">
        <v>400000</v>
      </c>
      <c r="H13078">
        <f t="shared" si="204"/>
        <v>4</v>
      </c>
      <c r="I13078" t="s">
        <v>22728</v>
      </c>
      <c r="J13078" t="str">
        <f>IF(ISBLANK(I13078),"",INDEX('depts lookup'!B:B,MATCH(I13078,'depts lookup'!A:A,0)))</f>
        <v>PMC Township</v>
      </c>
      <c r="K13078" t="str">
        <f>IF(ISBLANK(I13078),"",INDEX('depts lookup'!C:C,MATCH(I13078,'depts lookup'!A:A,0)))</f>
        <v>ग. मनपा वसाहती</v>
      </c>
    </row>
    <row r="13079" spans="1:11" x14ac:dyDescent="0.2">
      <c r="A13079" s="1" t="s">
        <v>21024</v>
      </c>
      <c r="B13079">
        <v>674</v>
      </c>
      <c r="C13079" t="s">
        <v>22370</v>
      </c>
      <c r="D13079">
        <v>64</v>
      </c>
      <c r="F13079" t="s">
        <v>22371</v>
      </c>
      <c r="G13079">
        <v>400000</v>
      </c>
      <c r="H13079">
        <f t="shared" si="204"/>
        <v>4</v>
      </c>
      <c r="I13079" t="s">
        <v>22778</v>
      </c>
      <c r="J13079" t="str">
        <f>IF(ISBLANK(I13079),"",INDEX('depts lookup'!B:B,MATCH(I13079,'depts lookup'!A:A,0)))</f>
        <v>Town Engineer Account spending</v>
      </c>
      <c r="K13079" t="str">
        <f>IF(ISBLANK(I13079),"",INDEX('depts lookup'!C:C,MATCH(I13079,'depts lookup'!A:A,0)))</f>
        <v>क−1. नगर अभियंता खात्याकडील खर्च</v>
      </c>
    </row>
    <row r="13080" spans="1:11" x14ac:dyDescent="0.2">
      <c r="A13080" s="1" t="s">
        <v>21024</v>
      </c>
      <c r="B13080">
        <v>675</v>
      </c>
      <c r="C13080" t="s">
        <v>22372</v>
      </c>
      <c r="D13080">
        <v>64</v>
      </c>
      <c r="F13080" t="s">
        <v>22373</v>
      </c>
      <c r="G13080">
        <v>400000</v>
      </c>
      <c r="H13080">
        <f t="shared" si="204"/>
        <v>4</v>
      </c>
      <c r="I13080" t="s">
        <v>22778</v>
      </c>
      <c r="J13080" t="str">
        <f>IF(ISBLANK(I13080),"",INDEX('depts lookup'!B:B,MATCH(I13080,'depts lookup'!A:A,0)))</f>
        <v>Town Engineer Account spending</v>
      </c>
      <c r="K13080" t="str">
        <f>IF(ISBLANK(I13080),"",INDEX('depts lookup'!C:C,MATCH(I13080,'depts lookup'!A:A,0)))</f>
        <v>क−1. नगर अभियंता खात्याकडील खर्च</v>
      </c>
    </row>
    <row r="13081" spans="1:11" x14ac:dyDescent="0.2">
      <c r="A13081" s="1" t="s">
        <v>21024</v>
      </c>
      <c r="B13081">
        <v>676</v>
      </c>
      <c r="C13081" t="s">
        <v>22374</v>
      </c>
      <c r="D13081">
        <v>64</v>
      </c>
      <c r="F13081" t="s">
        <v>22375</v>
      </c>
      <c r="G13081">
        <v>400000</v>
      </c>
      <c r="H13081">
        <f t="shared" si="204"/>
        <v>4</v>
      </c>
      <c r="I13081" t="s">
        <v>22778</v>
      </c>
      <c r="J13081" t="str">
        <f>IF(ISBLANK(I13081),"",INDEX('depts lookup'!B:B,MATCH(I13081,'depts lookup'!A:A,0)))</f>
        <v>Town Engineer Account spending</v>
      </c>
      <c r="K13081" t="str">
        <f>IF(ISBLANK(I13081),"",INDEX('depts lookup'!C:C,MATCH(I13081,'depts lookup'!A:A,0)))</f>
        <v>क−1. नगर अभियंता खात्याकडील खर्च</v>
      </c>
    </row>
    <row r="13082" spans="1:11" x14ac:dyDescent="0.2">
      <c r="A13082" s="1" t="s">
        <v>21024</v>
      </c>
      <c r="B13082">
        <v>677</v>
      </c>
      <c r="C13082" t="s">
        <v>22376</v>
      </c>
      <c r="D13082">
        <v>64</v>
      </c>
      <c r="F13082" t="s">
        <v>22377</v>
      </c>
      <c r="G13082">
        <v>400000</v>
      </c>
      <c r="H13082">
        <f t="shared" si="204"/>
        <v>4</v>
      </c>
      <c r="I13082" t="s">
        <v>10604</v>
      </c>
      <c r="J13082" t="str">
        <f>IF(ISBLANK(I13082),"",INDEX('depts lookup'!B:B,MATCH(I13082,'depts lookup'!A:A,0)))</f>
        <v>Drainage &amp; Sewerage</v>
      </c>
      <c r="K13082" t="str">
        <f>IF(ISBLANK(I13082),"",INDEX('depts lookup'!C:C,MATCH(I13082,'depts lookup'!A:A,0)))</f>
        <v>2. गटारे व नाले</v>
      </c>
    </row>
    <row r="13083" spans="1:11" x14ac:dyDescent="0.2">
      <c r="A13083" s="1" t="s">
        <v>21024</v>
      </c>
      <c r="B13083">
        <v>678</v>
      </c>
      <c r="C13083" t="s">
        <v>22378</v>
      </c>
      <c r="D13083">
        <v>64</v>
      </c>
      <c r="F13083" t="s">
        <v>22379</v>
      </c>
      <c r="G13083">
        <v>400000</v>
      </c>
      <c r="H13083">
        <f t="shared" si="204"/>
        <v>4</v>
      </c>
      <c r="I13083" t="s">
        <v>22720</v>
      </c>
      <c r="J13083" t="str">
        <f>IF(ISBLANK(I13083),"",INDEX('depts lookup'!B:B,MATCH(I13083,'depts lookup'!A:A,0)))</f>
        <v>Road development</v>
      </c>
      <c r="K13083" t="str">
        <f>IF(ISBLANK(I13083),"",INDEX('depts lookup'!C:C,MATCH(I13083,'depts lookup'!A:A,0)))</f>
        <v>क. पथ सुधारणा (विशेष कार्याधिकारी)</v>
      </c>
    </row>
    <row r="13084" spans="1:11" x14ac:dyDescent="0.2">
      <c r="A13084" s="1" t="s">
        <v>21024</v>
      </c>
      <c r="B13084">
        <v>679</v>
      </c>
      <c r="C13084" t="s">
        <v>22380</v>
      </c>
      <c r="D13084">
        <v>64</v>
      </c>
      <c r="F13084" t="s">
        <v>22381</v>
      </c>
      <c r="G13084">
        <v>400000</v>
      </c>
      <c r="H13084">
        <f t="shared" si="204"/>
        <v>4</v>
      </c>
      <c r="I13084" t="s">
        <v>22708</v>
      </c>
      <c r="J13084" t="str">
        <f>IF(ISBLANK(I13084),"",INDEX('depts lookup'!B:B,MATCH(I13084,'depts lookup'!A:A,0)))</f>
        <v>Sub-engineer (health)</v>
      </c>
      <c r="K13084" t="str">
        <f>IF(ISBLANK(I13084),"",INDEX('depts lookup'!C:C,MATCH(I13084,'depts lookup'!A:A,0)))</f>
        <v>ख. सब इंजिनियर (हेल्थ) (आ.प्र.)</v>
      </c>
    </row>
    <row r="13085" spans="1:11" x14ac:dyDescent="0.2">
      <c r="A13085" s="1" t="s">
        <v>21024</v>
      </c>
      <c r="B13085">
        <v>680</v>
      </c>
      <c r="C13085" t="s">
        <v>22382</v>
      </c>
      <c r="D13085">
        <v>64</v>
      </c>
      <c r="F13085" t="s">
        <v>22383</v>
      </c>
      <c r="G13085">
        <v>400000</v>
      </c>
      <c r="H13085">
        <f t="shared" si="204"/>
        <v>4</v>
      </c>
      <c r="I13085" t="s">
        <v>22708</v>
      </c>
      <c r="J13085" t="str">
        <f>IF(ISBLANK(I13085),"",INDEX('depts lookup'!B:B,MATCH(I13085,'depts lookup'!A:A,0)))</f>
        <v>Sub-engineer (health)</v>
      </c>
      <c r="K13085" t="str">
        <f>IF(ISBLANK(I13085),"",INDEX('depts lookup'!C:C,MATCH(I13085,'depts lookup'!A:A,0)))</f>
        <v>ख. सब इंजिनियर (हेल्थ) (आ.प्र.)</v>
      </c>
    </row>
    <row r="13086" spans="1:11" x14ac:dyDescent="0.2">
      <c r="A13086" s="1" t="s">
        <v>21024</v>
      </c>
      <c r="B13086">
        <v>681</v>
      </c>
      <c r="C13086" t="s">
        <v>22384</v>
      </c>
      <c r="D13086">
        <v>65</v>
      </c>
      <c r="F13086" t="s">
        <v>22385</v>
      </c>
      <c r="G13086">
        <v>400000</v>
      </c>
      <c r="H13086">
        <f t="shared" si="204"/>
        <v>4</v>
      </c>
      <c r="I13086" t="s">
        <v>3947</v>
      </c>
      <c r="J13086" t="str">
        <f>IF(ISBLANK(I13086),"",INDEX('depts lookup'!B:B,MATCH(I13086,'depts lookup'!A:A,0)))</f>
        <v>Buildings land township</v>
      </c>
      <c r="K13086" t="str">
        <f>IF(ISBLANK(I13086),"",INDEX('depts lookup'!C:C,MATCH(I13086,'depts lookup'!A:A,0)))</f>
        <v>भवने, भूमी व मनपा वसाहती यांची व्यवस्था</v>
      </c>
    </row>
    <row r="13087" spans="1:11" x14ac:dyDescent="0.2">
      <c r="A13087" s="1" t="s">
        <v>21024</v>
      </c>
      <c r="B13087">
        <v>682</v>
      </c>
      <c r="C13087" t="s">
        <v>22386</v>
      </c>
      <c r="D13087">
        <v>65</v>
      </c>
      <c r="F13087" t="s">
        <v>22387</v>
      </c>
      <c r="G13087">
        <v>400000</v>
      </c>
      <c r="H13087">
        <f t="shared" si="204"/>
        <v>4</v>
      </c>
      <c r="I13087" t="s">
        <v>22778</v>
      </c>
      <c r="J13087" t="str">
        <f>IF(ISBLANK(I13087),"",INDEX('depts lookup'!B:B,MATCH(I13087,'depts lookup'!A:A,0)))</f>
        <v>Town Engineer Account spending</v>
      </c>
      <c r="K13087" t="str">
        <f>IF(ISBLANK(I13087),"",INDEX('depts lookup'!C:C,MATCH(I13087,'depts lookup'!A:A,0)))</f>
        <v>क−1. नगर अभियंता खात्याकडील खर्च</v>
      </c>
    </row>
    <row r="13088" spans="1:11" x14ac:dyDescent="0.2">
      <c r="A13088" s="1" t="s">
        <v>21024</v>
      </c>
      <c r="B13088">
        <v>683</v>
      </c>
      <c r="C13088" t="s">
        <v>22388</v>
      </c>
      <c r="D13088">
        <v>65</v>
      </c>
      <c r="F13088" t="s">
        <v>22389</v>
      </c>
      <c r="G13088">
        <v>400000</v>
      </c>
      <c r="H13088">
        <f t="shared" si="204"/>
        <v>4</v>
      </c>
      <c r="I13088" t="s">
        <v>22778</v>
      </c>
      <c r="J13088" t="str">
        <f>IF(ISBLANK(I13088),"",INDEX('depts lookup'!B:B,MATCH(I13088,'depts lookup'!A:A,0)))</f>
        <v>Town Engineer Account spending</v>
      </c>
      <c r="K13088" t="str">
        <f>IF(ISBLANK(I13088),"",INDEX('depts lookup'!C:C,MATCH(I13088,'depts lookup'!A:A,0)))</f>
        <v>क−1. नगर अभियंता खात्याकडील खर्च</v>
      </c>
    </row>
    <row r="13089" spans="1:11" x14ac:dyDescent="0.2">
      <c r="A13089" s="1" t="s">
        <v>21024</v>
      </c>
      <c r="B13089">
        <v>684</v>
      </c>
      <c r="C13089" t="s">
        <v>22390</v>
      </c>
      <c r="D13089">
        <v>65</v>
      </c>
      <c r="F13089" t="s">
        <v>22391</v>
      </c>
      <c r="G13089">
        <v>400000</v>
      </c>
      <c r="H13089">
        <f t="shared" si="204"/>
        <v>4</v>
      </c>
      <c r="I13089" t="s">
        <v>22778</v>
      </c>
      <c r="J13089" t="str">
        <f>IF(ISBLANK(I13089),"",INDEX('depts lookup'!B:B,MATCH(I13089,'depts lookup'!A:A,0)))</f>
        <v>Town Engineer Account spending</v>
      </c>
      <c r="K13089" t="str">
        <f>IF(ISBLANK(I13089),"",INDEX('depts lookup'!C:C,MATCH(I13089,'depts lookup'!A:A,0)))</f>
        <v>क−1. नगर अभियंता खात्याकडील खर्च</v>
      </c>
    </row>
    <row r="13090" spans="1:11" x14ac:dyDescent="0.2">
      <c r="A13090" s="1" t="s">
        <v>21024</v>
      </c>
      <c r="B13090">
        <v>685</v>
      </c>
      <c r="C13090" t="s">
        <v>22392</v>
      </c>
      <c r="D13090">
        <v>65</v>
      </c>
      <c r="F13090" t="s">
        <v>22393</v>
      </c>
      <c r="G13090">
        <v>400000</v>
      </c>
      <c r="H13090">
        <f t="shared" si="204"/>
        <v>4</v>
      </c>
      <c r="I13090" t="s">
        <v>22778</v>
      </c>
      <c r="J13090" t="str">
        <f>IF(ISBLANK(I13090),"",INDEX('depts lookup'!B:B,MATCH(I13090,'depts lookup'!A:A,0)))</f>
        <v>Town Engineer Account spending</v>
      </c>
      <c r="K13090" t="str">
        <f>IF(ISBLANK(I13090),"",INDEX('depts lookup'!C:C,MATCH(I13090,'depts lookup'!A:A,0)))</f>
        <v>क−1. नगर अभियंता खात्याकडील खर्च</v>
      </c>
    </row>
    <row r="13091" spans="1:11" x14ac:dyDescent="0.2">
      <c r="A13091" s="1" t="s">
        <v>21024</v>
      </c>
      <c r="B13091">
        <v>686</v>
      </c>
      <c r="C13091" t="s">
        <v>22394</v>
      </c>
      <c r="D13091">
        <v>65</v>
      </c>
      <c r="F13091" t="s">
        <v>22395</v>
      </c>
      <c r="G13091">
        <v>400000</v>
      </c>
      <c r="H13091">
        <f t="shared" si="204"/>
        <v>4</v>
      </c>
      <c r="I13091" t="s">
        <v>22722</v>
      </c>
      <c r="J13091" t="str">
        <f>IF(ISBLANK(I13091),"",INDEX('depts lookup'!B:B,MATCH(I13091,'depts lookup'!A:A,0)))</f>
        <v>Electrical Department</v>
      </c>
      <c r="K13091" t="str">
        <f>IF(ISBLANK(I13091),"",INDEX('depts lookup'!C:C,MATCH(I13091,'depts lookup'!A:A,0)))</f>
        <v>ग−1. पथांवरील दिवाबत्ती (विद्युत)</v>
      </c>
    </row>
    <row r="13092" spans="1:11" x14ac:dyDescent="0.2">
      <c r="A13092" s="1" t="s">
        <v>21024</v>
      </c>
      <c r="B13092">
        <v>687</v>
      </c>
      <c r="C13092" t="s">
        <v>22396</v>
      </c>
      <c r="D13092">
        <v>65</v>
      </c>
      <c r="F13092" t="s">
        <v>22397</v>
      </c>
      <c r="G13092">
        <v>400000</v>
      </c>
      <c r="H13092">
        <f t="shared" si="204"/>
        <v>4</v>
      </c>
      <c r="I13092" t="s">
        <v>3942</v>
      </c>
      <c r="J13092" t="str">
        <f>IF(ISBLANK(I13092),"",INDEX('depts lookup'!B:B,MATCH(I13092,'depts lookup'!A:A,0)))</f>
        <v>10 A Road Development</v>
      </c>
      <c r="K13092" t="str">
        <f>IF(ISBLANK(I13092),"",INDEX('depts lookup'!C:C,MATCH(I13092,'depts lookup'!A:A,0)))</f>
        <v>पथ सुधारणा</v>
      </c>
    </row>
    <row r="13093" spans="1:11" x14ac:dyDescent="0.2">
      <c r="A13093" s="1" t="s">
        <v>21024</v>
      </c>
      <c r="B13093">
        <v>688</v>
      </c>
      <c r="C13093" t="s">
        <v>22398</v>
      </c>
      <c r="D13093">
        <v>65</v>
      </c>
      <c r="F13093" t="s">
        <v>22399</v>
      </c>
      <c r="G13093">
        <v>400000</v>
      </c>
      <c r="H13093">
        <f t="shared" si="204"/>
        <v>4</v>
      </c>
      <c r="I13093" t="s">
        <v>22720</v>
      </c>
      <c r="J13093" t="str">
        <f>IF(ISBLANK(I13093),"",INDEX('depts lookup'!B:B,MATCH(I13093,'depts lookup'!A:A,0)))</f>
        <v>Road development</v>
      </c>
      <c r="K13093" t="str">
        <f>IF(ISBLANK(I13093),"",INDEX('depts lookup'!C:C,MATCH(I13093,'depts lookup'!A:A,0)))</f>
        <v>क. पथ सुधारणा (विशेष कार्याधिकारी)</v>
      </c>
    </row>
    <row r="13094" spans="1:11" x14ac:dyDescent="0.2">
      <c r="A13094" s="1" t="s">
        <v>21024</v>
      </c>
      <c r="B13094">
        <v>689</v>
      </c>
      <c r="C13094" t="s">
        <v>22400</v>
      </c>
      <c r="D13094">
        <v>65</v>
      </c>
      <c r="F13094" t="s">
        <v>22401</v>
      </c>
      <c r="G13094">
        <v>400000</v>
      </c>
      <c r="H13094">
        <f t="shared" si="204"/>
        <v>4</v>
      </c>
      <c r="I13094" t="s">
        <v>22720</v>
      </c>
      <c r="J13094" t="str">
        <f>IF(ISBLANK(I13094),"",INDEX('depts lookup'!B:B,MATCH(I13094,'depts lookup'!A:A,0)))</f>
        <v>Road development</v>
      </c>
      <c r="K13094" t="str">
        <f>IF(ISBLANK(I13094),"",INDEX('depts lookup'!C:C,MATCH(I13094,'depts lookup'!A:A,0)))</f>
        <v>क. पथ सुधारणा (विशेष कार्याधिकारी)</v>
      </c>
    </row>
    <row r="13095" spans="1:11" x14ac:dyDescent="0.2">
      <c r="A13095" s="1" t="s">
        <v>21024</v>
      </c>
      <c r="B13095">
        <v>690</v>
      </c>
      <c r="C13095" t="s">
        <v>22402</v>
      </c>
      <c r="D13095">
        <v>65</v>
      </c>
      <c r="F13095" t="s">
        <v>22403</v>
      </c>
      <c r="G13095">
        <v>400000</v>
      </c>
      <c r="H13095">
        <f t="shared" si="204"/>
        <v>4</v>
      </c>
      <c r="I13095" t="s">
        <v>22708</v>
      </c>
      <c r="J13095" t="str">
        <f>IF(ISBLANK(I13095),"",INDEX('depts lookup'!B:B,MATCH(I13095,'depts lookup'!A:A,0)))</f>
        <v>Sub-engineer (health)</v>
      </c>
      <c r="K13095" t="str">
        <f>IF(ISBLANK(I13095),"",INDEX('depts lookup'!C:C,MATCH(I13095,'depts lookup'!A:A,0)))</f>
        <v>ख. सब इंजिनियर (हेल्थ) (आ.प्र.)</v>
      </c>
    </row>
    <row r="13096" spans="1:11" x14ac:dyDescent="0.2">
      <c r="A13096" s="1" t="s">
        <v>21024</v>
      </c>
      <c r="B13096">
        <v>691</v>
      </c>
      <c r="C13096" t="s">
        <v>22404</v>
      </c>
      <c r="D13096">
        <v>66</v>
      </c>
      <c r="F13096" t="s">
        <v>22405</v>
      </c>
      <c r="G13096">
        <v>240000</v>
      </c>
      <c r="H13096">
        <f t="shared" si="204"/>
        <v>2.4</v>
      </c>
      <c r="I13096" t="s">
        <v>22728</v>
      </c>
      <c r="J13096" t="str">
        <f>IF(ISBLANK(I13096),"",INDEX('depts lookup'!B:B,MATCH(I13096,'depts lookup'!A:A,0)))</f>
        <v>PMC Township</v>
      </c>
      <c r="K13096" t="str">
        <f>IF(ISBLANK(I13096),"",INDEX('depts lookup'!C:C,MATCH(I13096,'depts lookup'!A:A,0)))</f>
        <v>ग. मनपा वसाहती</v>
      </c>
    </row>
    <row r="13097" spans="1:11" x14ac:dyDescent="0.2">
      <c r="A13097" s="1" t="s">
        <v>21024</v>
      </c>
      <c r="B13097">
        <v>692</v>
      </c>
      <c r="C13097" t="s">
        <v>22406</v>
      </c>
      <c r="D13097">
        <v>66</v>
      </c>
      <c r="F13097" t="s">
        <v>22407</v>
      </c>
      <c r="G13097">
        <v>160000</v>
      </c>
      <c r="H13097">
        <f t="shared" si="204"/>
        <v>1.6</v>
      </c>
      <c r="I13097" t="s">
        <v>22728</v>
      </c>
      <c r="J13097" t="str">
        <f>IF(ISBLANK(I13097),"",INDEX('depts lookup'!B:B,MATCH(I13097,'depts lookup'!A:A,0)))</f>
        <v>PMC Township</v>
      </c>
      <c r="K13097" t="str">
        <f>IF(ISBLANK(I13097),"",INDEX('depts lookup'!C:C,MATCH(I13097,'depts lookup'!A:A,0)))</f>
        <v>ग. मनपा वसाहती</v>
      </c>
    </row>
    <row r="13098" spans="1:11" x14ac:dyDescent="0.2">
      <c r="A13098" s="1" t="s">
        <v>21024</v>
      </c>
      <c r="B13098">
        <v>693</v>
      </c>
      <c r="C13098" t="s">
        <v>22408</v>
      </c>
      <c r="D13098">
        <v>66</v>
      </c>
      <c r="F13098" t="s">
        <v>22409</v>
      </c>
      <c r="G13098">
        <v>200000</v>
      </c>
      <c r="H13098">
        <f t="shared" si="204"/>
        <v>2</v>
      </c>
      <c r="I13098" t="s">
        <v>22728</v>
      </c>
      <c r="J13098" t="str">
        <f>IF(ISBLANK(I13098),"",INDEX('depts lookup'!B:B,MATCH(I13098,'depts lookup'!A:A,0)))</f>
        <v>PMC Township</v>
      </c>
      <c r="K13098" t="str">
        <f>IF(ISBLANK(I13098),"",INDEX('depts lookup'!C:C,MATCH(I13098,'depts lookup'!A:A,0)))</f>
        <v>ग. मनपा वसाहती</v>
      </c>
    </row>
    <row r="13099" spans="1:11" x14ac:dyDescent="0.2">
      <c r="A13099" s="1" t="s">
        <v>21024</v>
      </c>
      <c r="B13099">
        <v>694</v>
      </c>
      <c r="C13099" t="s">
        <v>22410</v>
      </c>
      <c r="D13099">
        <v>66</v>
      </c>
      <c r="F13099" t="s">
        <v>22411</v>
      </c>
      <c r="G13099">
        <v>200000</v>
      </c>
      <c r="H13099">
        <f t="shared" si="204"/>
        <v>2</v>
      </c>
      <c r="I13099" t="s">
        <v>22728</v>
      </c>
      <c r="J13099" t="str">
        <f>IF(ISBLANK(I13099),"",INDEX('depts lookup'!B:B,MATCH(I13099,'depts lookup'!A:A,0)))</f>
        <v>PMC Township</v>
      </c>
      <c r="K13099" t="str">
        <f>IF(ISBLANK(I13099),"",INDEX('depts lookup'!C:C,MATCH(I13099,'depts lookup'!A:A,0)))</f>
        <v>ग. मनपा वसाहती</v>
      </c>
    </row>
    <row r="13100" spans="1:11" x14ac:dyDescent="0.2">
      <c r="A13100" s="1" t="s">
        <v>21024</v>
      </c>
      <c r="B13100">
        <v>695</v>
      </c>
      <c r="C13100" t="s">
        <v>22412</v>
      </c>
      <c r="D13100">
        <v>66</v>
      </c>
      <c r="F13100" t="s">
        <v>22413</v>
      </c>
      <c r="G13100">
        <v>400000</v>
      </c>
      <c r="H13100">
        <f t="shared" si="204"/>
        <v>4</v>
      </c>
      <c r="I13100" t="s">
        <v>22728</v>
      </c>
      <c r="J13100" t="str">
        <f>IF(ISBLANK(I13100),"",INDEX('depts lookup'!B:B,MATCH(I13100,'depts lookup'!A:A,0)))</f>
        <v>PMC Township</v>
      </c>
      <c r="K13100" t="str">
        <f>IF(ISBLANK(I13100),"",INDEX('depts lookup'!C:C,MATCH(I13100,'depts lookup'!A:A,0)))</f>
        <v>ग. मनपा वसाहती</v>
      </c>
    </row>
    <row r="13101" spans="1:11" x14ac:dyDescent="0.2">
      <c r="A13101" s="1" t="s">
        <v>21024</v>
      </c>
      <c r="B13101">
        <v>696</v>
      </c>
      <c r="C13101" t="s">
        <v>22414</v>
      </c>
      <c r="D13101">
        <v>66</v>
      </c>
      <c r="F13101" t="s">
        <v>22415</v>
      </c>
      <c r="G13101">
        <v>160000</v>
      </c>
      <c r="H13101">
        <f t="shared" si="204"/>
        <v>1.6</v>
      </c>
      <c r="I13101" t="s">
        <v>22722</v>
      </c>
      <c r="J13101" t="str">
        <f>IF(ISBLANK(I13101),"",INDEX('depts lookup'!B:B,MATCH(I13101,'depts lookup'!A:A,0)))</f>
        <v>Electrical Department</v>
      </c>
      <c r="K13101" t="str">
        <f>IF(ISBLANK(I13101),"",INDEX('depts lookup'!C:C,MATCH(I13101,'depts lookup'!A:A,0)))</f>
        <v>ग−1. पथांवरील दिवाबत्ती (विद्युत)</v>
      </c>
    </row>
    <row r="13102" spans="1:11" x14ac:dyDescent="0.2">
      <c r="A13102" s="1" t="s">
        <v>21024</v>
      </c>
      <c r="B13102">
        <v>697</v>
      </c>
      <c r="C13102" t="s">
        <v>22416</v>
      </c>
      <c r="D13102">
        <v>66</v>
      </c>
      <c r="F13102" t="s">
        <v>22417</v>
      </c>
      <c r="G13102">
        <v>240000</v>
      </c>
      <c r="H13102">
        <f t="shared" si="204"/>
        <v>2.4</v>
      </c>
      <c r="I13102" t="s">
        <v>22722</v>
      </c>
      <c r="J13102" t="str">
        <f>IF(ISBLANK(I13102),"",INDEX('depts lookup'!B:B,MATCH(I13102,'depts lookup'!A:A,0)))</f>
        <v>Electrical Department</v>
      </c>
      <c r="K13102" t="str">
        <f>IF(ISBLANK(I13102),"",INDEX('depts lookup'!C:C,MATCH(I13102,'depts lookup'!A:A,0)))</f>
        <v>ग−1. पथांवरील दिवाबत्ती (विद्युत)</v>
      </c>
    </row>
    <row r="13103" spans="1:11" x14ac:dyDescent="0.2">
      <c r="A13103" s="1" t="s">
        <v>21024</v>
      </c>
      <c r="B13103">
        <v>698</v>
      </c>
      <c r="C13103" t="s">
        <v>22418</v>
      </c>
      <c r="D13103">
        <v>66</v>
      </c>
      <c r="F13103" t="s">
        <v>22419</v>
      </c>
      <c r="G13103">
        <v>400000</v>
      </c>
      <c r="H13103">
        <f t="shared" si="204"/>
        <v>4</v>
      </c>
      <c r="I13103" t="s">
        <v>22722</v>
      </c>
      <c r="J13103" t="str">
        <f>IF(ISBLANK(I13103),"",INDEX('depts lookup'!B:B,MATCH(I13103,'depts lookup'!A:A,0)))</f>
        <v>Electrical Department</v>
      </c>
      <c r="K13103" t="str">
        <f>IF(ISBLANK(I13103),"",INDEX('depts lookup'!C:C,MATCH(I13103,'depts lookup'!A:A,0)))</f>
        <v>ग−1. पथांवरील दिवाबत्ती (विद्युत)</v>
      </c>
    </row>
    <row r="13104" spans="1:11" x14ac:dyDescent="0.2">
      <c r="A13104" s="1" t="s">
        <v>21024</v>
      </c>
      <c r="B13104">
        <v>699</v>
      </c>
      <c r="C13104" t="s">
        <v>22420</v>
      </c>
      <c r="D13104">
        <v>66</v>
      </c>
      <c r="F13104" t="s">
        <v>22421</v>
      </c>
      <c r="G13104">
        <v>400000</v>
      </c>
      <c r="H13104">
        <f t="shared" si="204"/>
        <v>4</v>
      </c>
      <c r="I13104" t="s">
        <v>22720</v>
      </c>
      <c r="J13104" t="str">
        <f>IF(ISBLANK(I13104),"",INDEX('depts lookup'!B:B,MATCH(I13104,'depts lookup'!A:A,0)))</f>
        <v>Road development</v>
      </c>
      <c r="K13104" t="str">
        <f>IF(ISBLANK(I13104),"",INDEX('depts lookup'!C:C,MATCH(I13104,'depts lookup'!A:A,0)))</f>
        <v>क. पथ सुधारणा (विशेष कार्याधिकारी)</v>
      </c>
    </row>
    <row r="13105" spans="1:11" x14ac:dyDescent="0.2">
      <c r="A13105" s="1" t="s">
        <v>21024</v>
      </c>
      <c r="B13105">
        <v>700</v>
      </c>
      <c r="C13105" t="s">
        <v>22422</v>
      </c>
      <c r="D13105">
        <v>66</v>
      </c>
      <c r="F13105" t="s">
        <v>22423</v>
      </c>
      <c r="G13105">
        <v>400000</v>
      </c>
      <c r="H13105">
        <f t="shared" si="204"/>
        <v>4</v>
      </c>
      <c r="I13105" t="s">
        <v>22720</v>
      </c>
      <c r="J13105" t="str">
        <f>IF(ISBLANK(I13105),"",INDEX('depts lookup'!B:B,MATCH(I13105,'depts lookup'!A:A,0)))</f>
        <v>Road development</v>
      </c>
      <c r="K13105" t="str">
        <f>IF(ISBLANK(I13105),"",INDEX('depts lookup'!C:C,MATCH(I13105,'depts lookup'!A:A,0)))</f>
        <v>क. पथ सुधारणा (विशेष कार्याधिकारी)</v>
      </c>
    </row>
    <row r="13106" spans="1:11" x14ac:dyDescent="0.2">
      <c r="A13106" s="1" t="s">
        <v>21024</v>
      </c>
      <c r="B13106">
        <v>701</v>
      </c>
      <c r="C13106" t="s">
        <v>22424</v>
      </c>
      <c r="D13106">
        <v>66</v>
      </c>
      <c r="F13106" t="s">
        <v>22425</v>
      </c>
      <c r="G13106">
        <v>400000</v>
      </c>
      <c r="H13106">
        <f t="shared" si="204"/>
        <v>4</v>
      </c>
      <c r="I13106" t="s">
        <v>22720</v>
      </c>
      <c r="J13106" t="str">
        <f>IF(ISBLANK(I13106),"",INDEX('depts lookup'!B:B,MATCH(I13106,'depts lookup'!A:A,0)))</f>
        <v>Road development</v>
      </c>
      <c r="K13106" t="str">
        <f>IF(ISBLANK(I13106),"",INDEX('depts lookup'!C:C,MATCH(I13106,'depts lookup'!A:A,0)))</f>
        <v>क. पथ सुधारणा (विशेष कार्याधिकारी)</v>
      </c>
    </row>
    <row r="13107" spans="1:11" x14ac:dyDescent="0.2">
      <c r="A13107" s="1" t="s">
        <v>21024</v>
      </c>
      <c r="B13107">
        <v>702</v>
      </c>
      <c r="C13107" t="s">
        <v>22426</v>
      </c>
      <c r="D13107">
        <v>66</v>
      </c>
      <c r="F13107" t="s">
        <v>22427</v>
      </c>
      <c r="G13107">
        <v>400000</v>
      </c>
      <c r="H13107">
        <f t="shared" si="204"/>
        <v>4</v>
      </c>
      <c r="I13107" t="s">
        <v>22708</v>
      </c>
      <c r="J13107" t="str">
        <f>IF(ISBLANK(I13107),"",INDEX('depts lookup'!B:B,MATCH(I13107,'depts lookup'!A:A,0)))</f>
        <v>Sub-engineer (health)</v>
      </c>
      <c r="K13107" t="str">
        <f>IF(ISBLANK(I13107),"",INDEX('depts lookup'!C:C,MATCH(I13107,'depts lookup'!A:A,0)))</f>
        <v>ख. सब इंजिनियर (हेल्थ) (आ.प्र.)</v>
      </c>
    </row>
    <row r="13108" spans="1:11" x14ac:dyDescent="0.2">
      <c r="A13108" s="1" t="s">
        <v>21024</v>
      </c>
      <c r="B13108">
        <v>703</v>
      </c>
      <c r="C13108" t="s">
        <v>22428</v>
      </c>
      <c r="D13108">
        <v>66</v>
      </c>
      <c r="F13108" t="s">
        <v>22429</v>
      </c>
      <c r="G13108">
        <v>200000</v>
      </c>
      <c r="H13108">
        <f t="shared" si="204"/>
        <v>2</v>
      </c>
      <c r="I13108" t="s">
        <v>22708</v>
      </c>
      <c r="J13108" t="str">
        <f>IF(ISBLANK(I13108),"",INDEX('depts lookup'!B:B,MATCH(I13108,'depts lookup'!A:A,0)))</f>
        <v>Sub-engineer (health)</v>
      </c>
      <c r="K13108" t="str">
        <f>IF(ISBLANK(I13108),"",INDEX('depts lookup'!C:C,MATCH(I13108,'depts lookup'!A:A,0)))</f>
        <v>ख. सब इंजिनियर (हेल्थ) (आ.प्र.)</v>
      </c>
    </row>
    <row r="13109" spans="1:11" x14ac:dyDescent="0.2">
      <c r="A13109" s="1" t="s">
        <v>21024</v>
      </c>
      <c r="B13109">
        <v>704</v>
      </c>
      <c r="C13109" t="s">
        <v>22430</v>
      </c>
      <c r="D13109">
        <v>66</v>
      </c>
      <c r="F13109" t="s">
        <v>22431</v>
      </c>
      <c r="G13109">
        <v>200000</v>
      </c>
      <c r="H13109">
        <f t="shared" si="204"/>
        <v>2</v>
      </c>
      <c r="I13109" t="s">
        <v>22708</v>
      </c>
      <c r="J13109" t="str">
        <f>IF(ISBLANK(I13109),"",INDEX('depts lookup'!B:B,MATCH(I13109,'depts lookup'!A:A,0)))</f>
        <v>Sub-engineer (health)</v>
      </c>
      <c r="K13109" t="str">
        <f>IF(ISBLANK(I13109),"",INDEX('depts lookup'!C:C,MATCH(I13109,'depts lookup'!A:A,0)))</f>
        <v>ख. सब इंजिनियर (हेल्थ) (आ.प्र.)</v>
      </c>
    </row>
    <row r="13110" spans="1:11" x14ac:dyDescent="0.2">
      <c r="A13110" s="1" t="s">
        <v>21024</v>
      </c>
      <c r="B13110">
        <v>705</v>
      </c>
      <c r="C13110" t="s">
        <v>22432</v>
      </c>
      <c r="D13110">
        <v>67</v>
      </c>
      <c r="F13110" t="s">
        <v>22433</v>
      </c>
      <c r="G13110">
        <v>400000</v>
      </c>
      <c r="H13110">
        <f t="shared" si="204"/>
        <v>4</v>
      </c>
      <c r="I13110" t="s">
        <v>22778</v>
      </c>
      <c r="J13110" t="str">
        <f>IF(ISBLANK(I13110),"",INDEX('depts lookup'!B:B,MATCH(I13110,'depts lookup'!A:A,0)))</f>
        <v>Town Engineer Account spending</v>
      </c>
      <c r="K13110" t="str">
        <f>IF(ISBLANK(I13110),"",INDEX('depts lookup'!C:C,MATCH(I13110,'depts lookup'!A:A,0)))</f>
        <v>क−1. नगर अभियंता खात्याकडील खर्च</v>
      </c>
    </row>
    <row r="13111" spans="1:11" x14ac:dyDescent="0.2">
      <c r="A13111" s="1" t="s">
        <v>21024</v>
      </c>
      <c r="B13111">
        <v>706</v>
      </c>
      <c r="C13111" t="s">
        <v>22434</v>
      </c>
      <c r="D13111">
        <v>67</v>
      </c>
      <c r="F13111" t="s">
        <v>22435</v>
      </c>
      <c r="G13111">
        <v>400000</v>
      </c>
      <c r="H13111">
        <f t="shared" si="204"/>
        <v>4</v>
      </c>
      <c r="I13111" t="s">
        <v>22778</v>
      </c>
      <c r="J13111" t="str">
        <f>IF(ISBLANK(I13111),"",INDEX('depts lookup'!B:B,MATCH(I13111,'depts lookup'!A:A,0)))</f>
        <v>Town Engineer Account spending</v>
      </c>
      <c r="K13111" t="str">
        <f>IF(ISBLANK(I13111),"",INDEX('depts lookup'!C:C,MATCH(I13111,'depts lookup'!A:A,0)))</f>
        <v>क−1. नगर अभियंता खात्याकडील खर्च</v>
      </c>
    </row>
    <row r="13112" spans="1:11" x14ac:dyDescent="0.2">
      <c r="A13112" s="1" t="s">
        <v>21024</v>
      </c>
      <c r="B13112">
        <v>707</v>
      </c>
      <c r="C13112" t="s">
        <v>22436</v>
      </c>
      <c r="D13112">
        <v>67</v>
      </c>
      <c r="F13112" t="s">
        <v>22437</v>
      </c>
      <c r="G13112">
        <v>400000</v>
      </c>
      <c r="H13112">
        <f t="shared" si="204"/>
        <v>4</v>
      </c>
      <c r="I13112" t="s">
        <v>22778</v>
      </c>
      <c r="J13112" t="str">
        <f>IF(ISBLANK(I13112),"",INDEX('depts lookup'!B:B,MATCH(I13112,'depts lookup'!A:A,0)))</f>
        <v>Town Engineer Account spending</v>
      </c>
      <c r="K13112" t="str">
        <f>IF(ISBLANK(I13112),"",INDEX('depts lookup'!C:C,MATCH(I13112,'depts lookup'!A:A,0)))</f>
        <v>क−1. नगर अभियंता खात्याकडील खर्च</v>
      </c>
    </row>
    <row r="13113" spans="1:11" x14ac:dyDescent="0.2">
      <c r="A13113" s="1" t="s">
        <v>21024</v>
      </c>
      <c r="B13113">
        <v>708</v>
      </c>
      <c r="C13113" t="s">
        <v>22438</v>
      </c>
      <c r="D13113">
        <v>67</v>
      </c>
      <c r="F13113" t="s">
        <v>22439</v>
      </c>
      <c r="G13113">
        <v>400000</v>
      </c>
      <c r="H13113">
        <f t="shared" si="204"/>
        <v>4</v>
      </c>
      <c r="I13113" t="s">
        <v>22722</v>
      </c>
      <c r="J13113" t="str">
        <f>IF(ISBLANK(I13113),"",INDEX('depts lookup'!B:B,MATCH(I13113,'depts lookup'!A:A,0)))</f>
        <v>Electrical Department</v>
      </c>
      <c r="K13113" t="str">
        <f>IF(ISBLANK(I13113),"",INDEX('depts lookup'!C:C,MATCH(I13113,'depts lookup'!A:A,0)))</f>
        <v>ग−1. पथांवरील दिवाबत्ती (विद्युत)</v>
      </c>
    </row>
    <row r="13114" spans="1:11" x14ac:dyDescent="0.2">
      <c r="A13114" s="1" t="s">
        <v>21024</v>
      </c>
      <c r="B13114">
        <v>709</v>
      </c>
      <c r="C13114" t="s">
        <v>22440</v>
      </c>
      <c r="D13114">
        <v>67</v>
      </c>
      <c r="F13114" t="s">
        <v>22441</v>
      </c>
      <c r="G13114">
        <v>400000</v>
      </c>
      <c r="H13114">
        <f t="shared" si="204"/>
        <v>4</v>
      </c>
      <c r="I13114" t="s">
        <v>22722</v>
      </c>
      <c r="J13114" t="str">
        <f>IF(ISBLANK(I13114),"",INDEX('depts lookup'!B:B,MATCH(I13114,'depts lookup'!A:A,0)))</f>
        <v>Electrical Department</v>
      </c>
      <c r="K13114" t="str">
        <f>IF(ISBLANK(I13114),"",INDEX('depts lookup'!C:C,MATCH(I13114,'depts lookup'!A:A,0)))</f>
        <v>ग−1. पथांवरील दिवाबत्ती (विद्युत)</v>
      </c>
    </row>
    <row r="13115" spans="1:11" x14ac:dyDescent="0.2">
      <c r="A13115" s="1" t="s">
        <v>21024</v>
      </c>
      <c r="B13115">
        <v>710</v>
      </c>
      <c r="C13115" t="s">
        <v>22442</v>
      </c>
      <c r="D13115">
        <v>67</v>
      </c>
      <c r="F13115" t="s">
        <v>22443</v>
      </c>
      <c r="G13115">
        <v>160000</v>
      </c>
      <c r="H13115">
        <f t="shared" si="204"/>
        <v>1.6</v>
      </c>
      <c r="I13115" t="s">
        <v>22720</v>
      </c>
      <c r="J13115" t="str">
        <f>IF(ISBLANK(I13115),"",INDEX('depts lookup'!B:B,MATCH(I13115,'depts lookup'!A:A,0)))</f>
        <v>Road development</v>
      </c>
      <c r="K13115" t="str">
        <f>IF(ISBLANK(I13115),"",INDEX('depts lookup'!C:C,MATCH(I13115,'depts lookup'!A:A,0)))</f>
        <v>क. पथ सुधारणा (विशेष कार्याधिकारी)</v>
      </c>
    </row>
    <row r="13116" spans="1:11" x14ac:dyDescent="0.2">
      <c r="A13116" s="1" t="s">
        <v>21024</v>
      </c>
      <c r="B13116">
        <v>711</v>
      </c>
      <c r="C13116" t="s">
        <v>22444</v>
      </c>
      <c r="D13116">
        <v>67</v>
      </c>
      <c r="F13116" t="s">
        <v>22445</v>
      </c>
      <c r="G13116">
        <v>240000</v>
      </c>
      <c r="H13116">
        <f t="shared" si="204"/>
        <v>2.4</v>
      </c>
      <c r="I13116" t="s">
        <v>22720</v>
      </c>
      <c r="J13116" t="str">
        <f>IF(ISBLANK(I13116),"",INDEX('depts lookup'!B:B,MATCH(I13116,'depts lookup'!A:A,0)))</f>
        <v>Road development</v>
      </c>
      <c r="K13116" t="str">
        <f>IF(ISBLANK(I13116),"",INDEX('depts lookup'!C:C,MATCH(I13116,'depts lookup'!A:A,0)))</f>
        <v>क. पथ सुधारणा (विशेष कार्याधिकारी)</v>
      </c>
    </row>
    <row r="13117" spans="1:11" x14ac:dyDescent="0.2">
      <c r="A13117" s="1" t="s">
        <v>21024</v>
      </c>
      <c r="B13117">
        <v>712</v>
      </c>
      <c r="C13117" t="s">
        <v>22446</v>
      </c>
      <c r="D13117">
        <v>67</v>
      </c>
      <c r="F13117" t="s">
        <v>22447</v>
      </c>
      <c r="G13117">
        <v>400000</v>
      </c>
      <c r="H13117">
        <f t="shared" si="204"/>
        <v>4</v>
      </c>
      <c r="I13117" t="s">
        <v>22720</v>
      </c>
      <c r="J13117" t="str">
        <f>IF(ISBLANK(I13117),"",INDEX('depts lookup'!B:B,MATCH(I13117,'depts lookup'!A:A,0)))</f>
        <v>Road development</v>
      </c>
      <c r="K13117" t="str">
        <f>IF(ISBLANK(I13117),"",INDEX('depts lookup'!C:C,MATCH(I13117,'depts lookup'!A:A,0)))</f>
        <v>क. पथ सुधारणा (विशेष कार्याधिकारी)</v>
      </c>
    </row>
    <row r="13118" spans="1:11" x14ac:dyDescent="0.2">
      <c r="A13118" s="1" t="s">
        <v>21024</v>
      </c>
      <c r="B13118">
        <v>713</v>
      </c>
      <c r="C13118" t="s">
        <v>22448</v>
      </c>
      <c r="D13118">
        <v>67</v>
      </c>
      <c r="F13118" t="s">
        <v>22449</v>
      </c>
      <c r="G13118">
        <v>400000</v>
      </c>
      <c r="H13118">
        <f t="shared" si="204"/>
        <v>4</v>
      </c>
      <c r="I13118" t="s">
        <v>22708</v>
      </c>
      <c r="J13118" t="str">
        <f>IF(ISBLANK(I13118),"",INDEX('depts lookup'!B:B,MATCH(I13118,'depts lookup'!A:A,0)))</f>
        <v>Sub-engineer (health)</v>
      </c>
      <c r="K13118" t="str">
        <f>IF(ISBLANK(I13118),"",INDEX('depts lookup'!C:C,MATCH(I13118,'depts lookup'!A:A,0)))</f>
        <v>ख. सब इंजिनियर (हेल्थ) (आ.प्र.)</v>
      </c>
    </row>
    <row r="13119" spans="1:11" x14ac:dyDescent="0.2">
      <c r="A13119" s="1" t="s">
        <v>21024</v>
      </c>
      <c r="B13119">
        <v>714</v>
      </c>
      <c r="C13119" t="s">
        <v>22450</v>
      </c>
      <c r="D13119">
        <v>67</v>
      </c>
      <c r="F13119" t="s">
        <v>22451</v>
      </c>
      <c r="G13119">
        <v>400000</v>
      </c>
      <c r="H13119">
        <f t="shared" si="204"/>
        <v>4</v>
      </c>
      <c r="I13119" t="s">
        <v>22708</v>
      </c>
      <c r="J13119" t="str">
        <f>IF(ISBLANK(I13119),"",INDEX('depts lookup'!B:B,MATCH(I13119,'depts lookup'!A:A,0)))</f>
        <v>Sub-engineer (health)</v>
      </c>
      <c r="K13119" t="str">
        <f>IF(ISBLANK(I13119),"",INDEX('depts lookup'!C:C,MATCH(I13119,'depts lookup'!A:A,0)))</f>
        <v>ख. सब इंजिनियर (हेल्थ) (आ.प्र.)</v>
      </c>
    </row>
    <row r="13120" spans="1:11" x14ac:dyDescent="0.2">
      <c r="A13120" s="1" t="s">
        <v>21024</v>
      </c>
      <c r="B13120">
        <v>715</v>
      </c>
      <c r="C13120" t="s">
        <v>22452</v>
      </c>
      <c r="D13120">
        <v>67</v>
      </c>
      <c r="F13120" t="s">
        <v>22453</v>
      </c>
      <c r="G13120">
        <v>400000</v>
      </c>
      <c r="H13120">
        <f t="shared" si="204"/>
        <v>4</v>
      </c>
      <c r="I13120" t="s">
        <v>22708</v>
      </c>
      <c r="J13120" t="str">
        <f>IF(ISBLANK(I13120),"",INDEX('depts lookup'!B:B,MATCH(I13120,'depts lookup'!A:A,0)))</f>
        <v>Sub-engineer (health)</v>
      </c>
      <c r="K13120" t="str">
        <f>IF(ISBLANK(I13120),"",INDEX('depts lookup'!C:C,MATCH(I13120,'depts lookup'!A:A,0)))</f>
        <v>ख. सब इंजिनियर (हेल्थ) (आ.प्र.)</v>
      </c>
    </row>
    <row r="13121" spans="1:11" x14ac:dyDescent="0.2">
      <c r="A13121" s="1" t="s">
        <v>21024</v>
      </c>
      <c r="B13121">
        <v>716</v>
      </c>
      <c r="C13121" t="s">
        <v>22454</v>
      </c>
      <c r="D13121">
        <v>68</v>
      </c>
      <c r="F13121" t="s">
        <v>22455</v>
      </c>
      <c r="G13121">
        <v>400000</v>
      </c>
      <c r="H13121">
        <f t="shared" si="204"/>
        <v>4</v>
      </c>
      <c r="I13121" t="s">
        <v>22728</v>
      </c>
      <c r="J13121" t="str">
        <f>IF(ISBLANK(I13121),"",INDEX('depts lookup'!B:B,MATCH(I13121,'depts lookup'!A:A,0)))</f>
        <v>PMC Township</v>
      </c>
      <c r="K13121" t="str">
        <f>IF(ISBLANK(I13121),"",INDEX('depts lookup'!C:C,MATCH(I13121,'depts lookup'!A:A,0)))</f>
        <v>ग. मनपा वसाहती</v>
      </c>
    </row>
    <row r="13122" spans="1:11" x14ac:dyDescent="0.2">
      <c r="A13122" s="1" t="s">
        <v>21024</v>
      </c>
      <c r="B13122">
        <v>717</v>
      </c>
      <c r="C13122" t="s">
        <v>22456</v>
      </c>
      <c r="D13122">
        <v>68</v>
      </c>
      <c r="F13122" t="s">
        <v>22457</v>
      </c>
      <c r="G13122">
        <v>400000</v>
      </c>
      <c r="H13122">
        <f t="shared" si="204"/>
        <v>4</v>
      </c>
      <c r="I13122" t="s">
        <v>22728</v>
      </c>
      <c r="J13122" t="str">
        <f>IF(ISBLANK(I13122),"",INDEX('depts lookup'!B:B,MATCH(I13122,'depts lookup'!A:A,0)))</f>
        <v>PMC Township</v>
      </c>
      <c r="K13122" t="str">
        <f>IF(ISBLANK(I13122),"",INDEX('depts lookup'!C:C,MATCH(I13122,'depts lookup'!A:A,0)))</f>
        <v>ग. मनपा वसाहती</v>
      </c>
    </row>
    <row r="13123" spans="1:11" x14ac:dyDescent="0.2">
      <c r="A13123" s="1" t="s">
        <v>21024</v>
      </c>
      <c r="B13123">
        <v>718</v>
      </c>
      <c r="C13123" t="s">
        <v>22458</v>
      </c>
      <c r="D13123">
        <v>68</v>
      </c>
      <c r="F13123" t="s">
        <v>22459</v>
      </c>
      <c r="G13123">
        <v>400000</v>
      </c>
      <c r="H13123">
        <f t="shared" ref="H13123:H13186" si="205">IF(ISBLANK(G13123),"",G13123/100000)</f>
        <v>4</v>
      </c>
      <c r="I13123" t="s">
        <v>22722</v>
      </c>
      <c r="J13123" t="str">
        <f>IF(ISBLANK(I13123),"",INDEX('depts lookup'!B:B,MATCH(I13123,'depts lookup'!A:A,0)))</f>
        <v>Electrical Department</v>
      </c>
      <c r="K13123" t="str">
        <f>IF(ISBLANK(I13123),"",INDEX('depts lookup'!C:C,MATCH(I13123,'depts lookup'!A:A,0)))</f>
        <v>ग−1. पथांवरील दिवाबत्ती (विद्युत)</v>
      </c>
    </row>
    <row r="13124" spans="1:11" x14ac:dyDescent="0.2">
      <c r="A13124" s="1" t="s">
        <v>21024</v>
      </c>
      <c r="B13124">
        <v>719</v>
      </c>
      <c r="C13124" t="s">
        <v>22460</v>
      </c>
      <c r="D13124">
        <v>68</v>
      </c>
      <c r="F13124" t="s">
        <v>22461</v>
      </c>
      <c r="G13124">
        <v>400000</v>
      </c>
      <c r="H13124">
        <f t="shared" si="205"/>
        <v>4</v>
      </c>
      <c r="I13124" t="s">
        <v>22722</v>
      </c>
      <c r="J13124" t="str">
        <f>IF(ISBLANK(I13124),"",INDEX('depts lookup'!B:B,MATCH(I13124,'depts lookup'!A:A,0)))</f>
        <v>Electrical Department</v>
      </c>
      <c r="K13124" t="str">
        <f>IF(ISBLANK(I13124),"",INDEX('depts lookup'!C:C,MATCH(I13124,'depts lookup'!A:A,0)))</f>
        <v>ग−1. पथांवरील दिवाबत्ती (विद्युत)</v>
      </c>
    </row>
    <row r="13125" spans="1:11" x14ac:dyDescent="0.2">
      <c r="A13125" s="1" t="s">
        <v>21024</v>
      </c>
      <c r="B13125">
        <v>720</v>
      </c>
      <c r="C13125" t="s">
        <v>22462</v>
      </c>
      <c r="D13125">
        <v>68</v>
      </c>
      <c r="F13125" t="s">
        <v>22463</v>
      </c>
      <c r="G13125">
        <v>400000</v>
      </c>
      <c r="H13125">
        <f t="shared" si="205"/>
        <v>4</v>
      </c>
      <c r="I13125" t="s">
        <v>22722</v>
      </c>
      <c r="J13125" t="str">
        <f>IF(ISBLANK(I13125),"",INDEX('depts lookup'!B:B,MATCH(I13125,'depts lookup'!A:A,0)))</f>
        <v>Electrical Department</v>
      </c>
      <c r="K13125" t="str">
        <f>IF(ISBLANK(I13125),"",INDEX('depts lookup'!C:C,MATCH(I13125,'depts lookup'!A:A,0)))</f>
        <v>ग−1. पथांवरील दिवाबत्ती (विद्युत)</v>
      </c>
    </row>
    <row r="13126" spans="1:11" x14ac:dyDescent="0.2">
      <c r="A13126" s="1" t="s">
        <v>21024</v>
      </c>
      <c r="B13126">
        <v>721</v>
      </c>
      <c r="C13126" t="s">
        <v>22464</v>
      </c>
      <c r="D13126">
        <v>68</v>
      </c>
      <c r="F13126" t="s">
        <v>22465</v>
      </c>
      <c r="G13126">
        <v>240000</v>
      </c>
      <c r="H13126">
        <f t="shared" si="205"/>
        <v>2.4</v>
      </c>
      <c r="I13126" t="s">
        <v>22720</v>
      </c>
      <c r="J13126" t="str">
        <f>IF(ISBLANK(I13126),"",INDEX('depts lookup'!B:B,MATCH(I13126,'depts lookup'!A:A,0)))</f>
        <v>Road development</v>
      </c>
      <c r="K13126" t="str">
        <f>IF(ISBLANK(I13126),"",INDEX('depts lookup'!C:C,MATCH(I13126,'depts lookup'!A:A,0)))</f>
        <v>क. पथ सुधारणा (विशेष कार्याधिकारी)</v>
      </c>
    </row>
    <row r="13127" spans="1:11" x14ac:dyDescent="0.2">
      <c r="A13127" s="1" t="s">
        <v>21024</v>
      </c>
      <c r="B13127">
        <v>722</v>
      </c>
      <c r="C13127" t="s">
        <v>22466</v>
      </c>
      <c r="D13127">
        <v>68</v>
      </c>
      <c r="F13127" t="s">
        <v>22467</v>
      </c>
      <c r="G13127">
        <v>160000</v>
      </c>
      <c r="H13127">
        <f t="shared" si="205"/>
        <v>1.6</v>
      </c>
      <c r="I13127" t="s">
        <v>22720</v>
      </c>
      <c r="J13127" t="str">
        <f>IF(ISBLANK(I13127),"",INDEX('depts lookup'!B:B,MATCH(I13127,'depts lookup'!A:A,0)))</f>
        <v>Road development</v>
      </c>
      <c r="K13127" t="str">
        <f>IF(ISBLANK(I13127),"",INDEX('depts lookup'!C:C,MATCH(I13127,'depts lookup'!A:A,0)))</f>
        <v>क. पथ सुधारणा (विशेष कार्याधिकारी)</v>
      </c>
    </row>
    <row r="13128" spans="1:11" x14ac:dyDescent="0.2">
      <c r="A13128" s="1" t="s">
        <v>21024</v>
      </c>
      <c r="B13128">
        <v>723</v>
      </c>
      <c r="C13128" t="s">
        <v>22468</v>
      </c>
      <c r="D13128">
        <v>68</v>
      </c>
      <c r="F13128" t="s">
        <v>22469</v>
      </c>
      <c r="G13128">
        <v>400000</v>
      </c>
      <c r="H13128">
        <f t="shared" si="205"/>
        <v>4</v>
      </c>
      <c r="I13128" t="s">
        <v>22708</v>
      </c>
      <c r="J13128" t="str">
        <f>IF(ISBLANK(I13128),"",INDEX('depts lookup'!B:B,MATCH(I13128,'depts lookup'!A:A,0)))</f>
        <v>Sub-engineer (health)</v>
      </c>
      <c r="K13128" t="str">
        <f>IF(ISBLANK(I13128),"",INDEX('depts lookup'!C:C,MATCH(I13128,'depts lookup'!A:A,0)))</f>
        <v>ख. सब इंजिनियर (हेल्थ) (आ.प्र.)</v>
      </c>
    </row>
    <row r="13129" spans="1:11" x14ac:dyDescent="0.2">
      <c r="A13129" s="1" t="s">
        <v>21024</v>
      </c>
      <c r="B13129">
        <v>724</v>
      </c>
      <c r="C13129" t="s">
        <v>22470</v>
      </c>
      <c r="D13129">
        <v>68</v>
      </c>
      <c r="F13129" t="s">
        <v>22471</v>
      </c>
      <c r="G13129">
        <v>400000</v>
      </c>
      <c r="H13129">
        <f t="shared" si="205"/>
        <v>4</v>
      </c>
      <c r="I13129" t="s">
        <v>22708</v>
      </c>
      <c r="J13129" t="str">
        <f>IF(ISBLANK(I13129),"",INDEX('depts lookup'!B:B,MATCH(I13129,'depts lookup'!A:A,0)))</f>
        <v>Sub-engineer (health)</v>
      </c>
      <c r="K13129" t="str">
        <f>IF(ISBLANK(I13129),"",INDEX('depts lookup'!C:C,MATCH(I13129,'depts lookup'!A:A,0)))</f>
        <v>ख. सब इंजिनियर (हेल्थ) (आ.प्र.)</v>
      </c>
    </row>
    <row r="13130" spans="1:11" x14ac:dyDescent="0.2">
      <c r="A13130" s="1" t="s">
        <v>21024</v>
      </c>
      <c r="B13130">
        <v>725</v>
      </c>
      <c r="C13130" t="s">
        <v>22472</v>
      </c>
      <c r="D13130">
        <v>68</v>
      </c>
      <c r="F13130" t="s">
        <v>22473</v>
      </c>
      <c r="G13130">
        <v>400000</v>
      </c>
      <c r="H13130">
        <f t="shared" si="205"/>
        <v>4</v>
      </c>
      <c r="I13130" t="s">
        <v>22708</v>
      </c>
      <c r="J13130" t="str">
        <f>IF(ISBLANK(I13130),"",INDEX('depts lookup'!B:B,MATCH(I13130,'depts lookup'!A:A,0)))</f>
        <v>Sub-engineer (health)</v>
      </c>
      <c r="K13130" t="str">
        <f>IF(ISBLANK(I13130),"",INDEX('depts lookup'!C:C,MATCH(I13130,'depts lookup'!A:A,0)))</f>
        <v>ख. सब इंजिनियर (हेल्थ) (आ.प्र.)</v>
      </c>
    </row>
    <row r="13131" spans="1:11" x14ac:dyDescent="0.2">
      <c r="A13131" s="1" t="s">
        <v>21024</v>
      </c>
      <c r="B13131">
        <v>726</v>
      </c>
      <c r="C13131" t="s">
        <v>22474</v>
      </c>
      <c r="D13131">
        <v>68</v>
      </c>
      <c r="F13131" t="s">
        <v>22475</v>
      </c>
      <c r="G13131">
        <v>400000</v>
      </c>
      <c r="H13131">
        <f t="shared" si="205"/>
        <v>4</v>
      </c>
      <c r="I13131" t="s">
        <v>22708</v>
      </c>
      <c r="J13131" t="str">
        <f>IF(ISBLANK(I13131),"",INDEX('depts lookup'!B:B,MATCH(I13131,'depts lookup'!A:A,0)))</f>
        <v>Sub-engineer (health)</v>
      </c>
      <c r="K13131" t="str">
        <f>IF(ISBLANK(I13131),"",INDEX('depts lookup'!C:C,MATCH(I13131,'depts lookup'!A:A,0)))</f>
        <v>ख. सब इंजिनियर (हेल्थ) (आ.प्र.)</v>
      </c>
    </row>
    <row r="13132" spans="1:11" x14ac:dyDescent="0.2">
      <c r="A13132" s="1" t="s">
        <v>21024</v>
      </c>
      <c r="B13132">
        <v>727</v>
      </c>
      <c r="C13132" t="s">
        <v>22476</v>
      </c>
      <c r="D13132">
        <v>69</v>
      </c>
      <c r="F13132" t="s">
        <v>22477</v>
      </c>
      <c r="G13132">
        <v>400000</v>
      </c>
      <c r="H13132">
        <f t="shared" si="205"/>
        <v>4</v>
      </c>
      <c r="I13132" t="s">
        <v>3947</v>
      </c>
      <c r="J13132" t="str">
        <f>IF(ISBLANK(I13132),"",INDEX('depts lookup'!B:B,MATCH(I13132,'depts lookup'!A:A,0)))</f>
        <v>Buildings land township</v>
      </c>
      <c r="K13132" t="str">
        <f>IF(ISBLANK(I13132),"",INDEX('depts lookup'!C:C,MATCH(I13132,'depts lookup'!A:A,0)))</f>
        <v>भवने, भूमी व मनपा वसाहती यांची व्यवस्था</v>
      </c>
    </row>
    <row r="13133" spans="1:11" x14ac:dyDescent="0.2">
      <c r="A13133" s="1" t="s">
        <v>21024</v>
      </c>
      <c r="B13133">
        <v>728</v>
      </c>
      <c r="C13133" t="s">
        <v>22478</v>
      </c>
      <c r="D13133">
        <v>69</v>
      </c>
      <c r="F13133" t="s">
        <v>22479</v>
      </c>
      <c r="G13133">
        <v>400000</v>
      </c>
      <c r="H13133">
        <f t="shared" si="205"/>
        <v>4</v>
      </c>
      <c r="I13133" t="s">
        <v>22728</v>
      </c>
      <c r="J13133" t="str">
        <f>IF(ISBLANK(I13133),"",INDEX('depts lookup'!B:B,MATCH(I13133,'depts lookup'!A:A,0)))</f>
        <v>PMC Township</v>
      </c>
      <c r="K13133" t="str">
        <f>IF(ISBLANK(I13133),"",INDEX('depts lookup'!C:C,MATCH(I13133,'depts lookup'!A:A,0)))</f>
        <v>ग. मनपा वसाहती</v>
      </c>
    </row>
    <row r="13134" spans="1:11" x14ac:dyDescent="0.2">
      <c r="A13134" s="1" t="s">
        <v>21024</v>
      </c>
      <c r="B13134">
        <v>729</v>
      </c>
      <c r="C13134" t="s">
        <v>22480</v>
      </c>
      <c r="D13134">
        <v>69</v>
      </c>
      <c r="F13134" t="s">
        <v>22481</v>
      </c>
      <c r="G13134">
        <v>400000</v>
      </c>
      <c r="H13134">
        <f t="shared" si="205"/>
        <v>4</v>
      </c>
      <c r="I13134" t="s">
        <v>3944</v>
      </c>
      <c r="J13134" t="str">
        <f>IF(ISBLANK(I13134),"",INDEX('depts lookup'!B:B,MATCH(I13134,'depts lookup'!A:A,0)))</f>
        <v>10 C Electricity dept</v>
      </c>
      <c r="K13134" t="str">
        <f>IF(ISBLANK(I13134),"",INDEX('depts lookup'!C:C,MATCH(I13134,'depts lookup'!A:A,0)))</f>
        <v>विद्युत विभाग</v>
      </c>
    </row>
    <row r="13135" spans="1:11" x14ac:dyDescent="0.2">
      <c r="A13135" s="1" t="s">
        <v>21024</v>
      </c>
      <c r="B13135">
        <v>730</v>
      </c>
      <c r="C13135" t="s">
        <v>22482</v>
      </c>
      <c r="D13135">
        <v>69</v>
      </c>
      <c r="G13135">
        <v>400000</v>
      </c>
      <c r="H13135">
        <f t="shared" si="205"/>
        <v>4</v>
      </c>
      <c r="I13135" t="s">
        <v>3942</v>
      </c>
      <c r="J13135" t="str">
        <f>IF(ISBLANK(I13135),"",INDEX('depts lookup'!B:B,MATCH(I13135,'depts lookup'!A:A,0)))</f>
        <v>10 A Road Development</v>
      </c>
      <c r="K13135" t="str">
        <f>IF(ISBLANK(I13135),"",INDEX('depts lookup'!C:C,MATCH(I13135,'depts lookup'!A:A,0)))</f>
        <v>पथ सुधारणा</v>
      </c>
    </row>
    <row r="13136" spans="1:11" x14ac:dyDescent="0.2">
      <c r="A13136" s="1" t="s">
        <v>21024</v>
      </c>
      <c r="B13136">
        <v>731</v>
      </c>
      <c r="C13136" t="s">
        <v>22483</v>
      </c>
      <c r="D13136">
        <v>69</v>
      </c>
      <c r="F13136" t="s">
        <v>22484</v>
      </c>
      <c r="G13136">
        <v>400000</v>
      </c>
      <c r="H13136">
        <f t="shared" si="205"/>
        <v>4</v>
      </c>
      <c r="I13136" t="s">
        <v>3942</v>
      </c>
      <c r="J13136" t="str">
        <f>IF(ISBLANK(I13136),"",INDEX('depts lookup'!B:B,MATCH(I13136,'depts lookup'!A:A,0)))</f>
        <v>10 A Road Development</v>
      </c>
      <c r="K13136" t="str">
        <f>IF(ISBLANK(I13136),"",INDEX('depts lookup'!C:C,MATCH(I13136,'depts lookup'!A:A,0)))</f>
        <v>पथ सुधारणा</v>
      </c>
    </row>
    <row r="13137" spans="1:11" x14ac:dyDescent="0.2">
      <c r="A13137" s="1" t="s">
        <v>21024</v>
      </c>
      <c r="B13137">
        <v>732</v>
      </c>
      <c r="C13137" t="s">
        <v>22485</v>
      </c>
      <c r="D13137">
        <v>69</v>
      </c>
      <c r="F13137" t="s">
        <v>22486</v>
      </c>
      <c r="G13137">
        <v>400000</v>
      </c>
      <c r="H13137">
        <f t="shared" si="205"/>
        <v>4</v>
      </c>
      <c r="I13137" t="s">
        <v>3942</v>
      </c>
      <c r="J13137" t="str">
        <f>IF(ISBLANK(I13137),"",INDEX('depts lookup'!B:B,MATCH(I13137,'depts lookup'!A:A,0)))</f>
        <v>10 A Road Development</v>
      </c>
      <c r="K13137" t="str">
        <f>IF(ISBLANK(I13137),"",INDEX('depts lookup'!C:C,MATCH(I13137,'depts lookup'!A:A,0)))</f>
        <v>पथ सुधारणा</v>
      </c>
    </row>
    <row r="13138" spans="1:11" x14ac:dyDescent="0.2">
      <c r="A13138" s="1" t="s">
        <v>21024</v>
      </c>
      <c r="B13138">
        <v>733</v>
      </c>
      <c r="C13138" t="s">
        <v>22487</v>
      </c>
      <c r="D13138">
        <v>69</v>
      </c>
      <c r="F13138" t="s">
        <v>22488</v>
      </c>
      <c r="G13138">
        <v>400000</v>
      </c>
      <c r="H13138">
        <f t="shared" si="205"/>
        <v>4</v>
      </c>
      <c r="I13138" t="s">
        <v>3942</v>
      </c>
      <c r="J13138" t="str">
        <f>IF(ISBLANK(I13138),"",INDEX('depts lookup'!B:B,MATCH(I13138,'depts lookup'!A:A,0)))</f>
        <v>10 A Road Development</v>
      </c>
      <c r="K13138" t="str">
        <f>IF(ISBLANK(I13138),"",INDEX('depts lookup'!C:C,MATCH(I13138,'depts lookup'!A:A,0)))</f>
        <v>पथ सुधारणा</v>
      </c>
    </row>
    <row r="13139" spans="1:11" x14ac:dyDescent="0.2">
      <c r="A13139" s="1" t="s">
        <v>21024</v>
      </c>
      <c r="B13139">
        <v>734</v>
      </c>
      <c r="C13139" t="s">
        <v>22489</v>
      </c>
      <c r="D13139">
        <v>69</v>
      </c>
      <c r="F13139" t="s">
        <v>22490</v>
      </c>
      <c r="G13139">
        <v>400000</v>
      </c>
      <c r="H13139">
        <f t="shared" si="205"/>
        <v>4</v>
      </c>
      <c r="I13139" t="s">
        <v>3942</v>
      </c>
      <c r="J13139" t="str">
        <f>IF(ISBLANK(I13139),"",INDEX('depts lookup'!B:B,MATCH(I13139,'depts lookup'!A:A,0)))</f>
        <v>10 A Road Development</v>
      </c>
      <c r="K13139" t="str">
        <f>IF(ISBLANK(I13139),"",INDEX('depts lookup'!C:C,MATCH(I13139,'depts lookup'!A:A,0)))</f>
        <v>पथ सुधारणा</v>
      </c>
    </row>
    <row r="13140" spans="1:11" x14ac:dyDescent="0.2">
      <c r="A13140" s="1" t="s">
        <v>21024</v>
      </c>
      <c r="B13140">
        <v>735</v>
      </c>
      <c r="C13140" t="s">
        <v>22491</v>
      </c>
      <c r="D13140">
        <v>69</v>
      </c>
      <c r="F13140" t="s">
        <v>22492</v>
      </c>
      <c r="G13140">
        <v>400000</v>
      </c>
      <c r="H13140">
        <f t="shared" si="205"/>
        <v>4</v>
      </c>
      <c r="I13140" t="s">
        <v>3942</v>
      </c>
      <c r="J13140" t="str">
        <f>IF(ISBLANK(I13140),"",INDEX('depts lookup'!B:B,MATCH(I13140,'depts lookup'!A:A,0)))</f>
        <v>10 A Road Development</v>
      </c>
      <c r="K13140" t="str">
        <f>IF(ISBLANK(I13140),"",INDEX('depts lookup'!C:C,MATCH(I13140,'depts lookup'!A:A,0)))</f>
        <v>पथ सुधारणा</v>
      </c>
    </row>
    <row r="13141" spans="1:11" x14ac:dyDescent="0.2">
      <c r="A13141" s="1" t="s">
        <v>21024</v>
      </c>
      <c r="B13141">
        <v>736</v>
      </c>
      <c r="C13141" t="s">
        <v>22493</v>
      </c>
      <c r="D13141">
        <v>69</v>
      </c>
      <c r="F13141" t="s">
        <v>22494</v>
      </c>
      <c r="G13141">
        <v>400000</v>
      </c>
      <c r="H13141">
        <f t="shared" si="205"/>
        <v>4</v>
      </c>
      <c r="I13141" t="s">
        <v>10601</v>
      </c>
      <c r="J13141" t="str">
        <f>IF(ISBLANK(I13141),"",INDEX('depts lookup'!B:B,MATCH(I13141,'depts lookup'!A:A,0)))</f>
        <v>Water suppy</v>
      </c>
      <c r="K13141" t="str">
        <f>IF(ISBLANK(I13141),"",INDEX('depts lookup'!C:C,MATCH(I13141,'depts lookup'!A:A,0)))</f>
        <v>1. पाणीपुरवठा</v>
      </c>
    </row>
    <row r="13142" spans="1:11" x14ac:dyDescent="0.2">
      <c r="A13142" s="1" t="s">
        <v>21024</v>
      </c>
      <c r="B13142">
        <v>737</v>
      </c>
      <c r="C13142" t="s">
        <v>22495</v>
      </c>
      <c r="D13142">
        <v>70</v>
      </c>
      <c r="F13142" t="s">
        <v>22496</v>
      </c>
      <c r="G13142">
        <v>400000</v>
      </c>
      <c r="H13142">
        <f t="shared" si="205"/>
        <v>4</v>
      </c>
      <c r="I13142" t="s">
        <v>22728</v>
      </c>
      <c r="J13142" t="str">
        <f>IF(ISBLANK(I13142),"",INDEX('depts lookup'!B:B,MATCH(I13142,'depts lookup'!A:A,0)))</f>
        <v>PMC Township</v>
      </c>
      <c r="K13142" t="str">
        <f>IF(ISBLANK(I13142),"",INDEX('depts lookup'!C:C,MATCH(I13142,'depts lookup'!A:A,0)))</f>
        <v>ग. मनपा वसाहती</v>
      </c>
    </row>
    <row r="13143" spans="1:11" x14ac:dyDescent="0.2">
      <c r="A13143" s="1" t="s">
        <v>21024</v>
      </c>
      <c r="B13143">
        <v>738</v>
      </c>
      <c r="C13143" t="s">
        <v>22497</v>
      </c>
      <c r="D13143">
        <v>70</v>
      </c>
      <c r="F13143" t="s">
        <v>22498</v>
      </c>
      <c r="G13143">
        <v>400000</v>
      </c>
      <c r="H13143">
        <f t="shared" si="205"/>
        <v>4</v>
      </c>
      <c r="I13143" t="s">
        <v>22728</v>
      </c>
      <c r="J13143" t="str">
        <f>IF(ISBLANK(I13143),"",INDEX('depts lookup'!B:B,MATCH(I13143,'depts lookup'!A:A,0)))</f>
        <v>PMC Township</v>
      </c>
      <c r="K13143" t="str">
        <f>IF(ISBLANK(I13143),"",INDEX('depts lookup'!C:C,MATCH(I13143,'depts lookup'!A:A,0)))</f>
        <v>ग. मनपा वसाहती</v>
      </c>
    </row>
    <row r="13144" spans="1:11" x14ac:dyDescent="0.2">
      <c r="A13144" s="1" t="s">
        <v>21024</v>
      </c>
      <c r="B13144">
        <v>739</v>
      </c>
      <c r="C13144" t="s">
        <v>22499</v>
      </c>
      <c r="D13144">
        <v>70</v>
      </c>
      <c r="F13144" t="s">
        <v>22500</v>
      </c>
      <c r="G13144">
        <v>400000</v>
      </c>
      <c r="H13144">
        <f t="shared" si="205"/>
        <v>4</v>
      </c>
      <c r="I13144" t="s">
        <v>22728</v>
      </c>
      <c r="J13144" t="str">
        <f>IF(ISBLANK(I13144),"",INDEX('depts lookup'!B:B,MATCH(I13144,'depts lookup'!A:A,0)))</f>
        <v>PMC Township</v>
      </c>
      <c r="K13144" t="str">
        <f>IF(ISBLANK(I13144),"",INDEX('depts lookup'!C:C,MATCH(I13144,'depts lookup'!A:A,0)))</f>
        <v>ग. मनपा वसाहती</v>
      </c>
    </row>
    <row r="13145" spans="1:11" x14ac:dyDescent="0.2">
      <c r="A13145" s="1" t="s">
        <v>21024</v>
      </c>
      <c r="B13145">
        <v>740</v>
      </c>
      <c r="C13145" t="s">
        <v>22501</v>
      </c>
      <c r="D13145">
        <v>70</v>
      </c>
      <c r="F13145" t="s">
        <v>22502</v>
      </c>
      <c r="G13145">
        <v>400000</v>
      </c>
      <c r="H13145">
        <f t="shared" si="205"/>
        <v>4</v>
      </c>
      <c r="I13145" t="s">
        <v>22728</v>
      </c>
      <c r="J13145" t="str">
        <f>IF(ISBLANK(I13145),"",INDEX('depts lookup'!B:B,MATCH(I13145,'depts lookup'!A:A,0)))</f>
        <v>PMC Township</v>
      </c>
      <c r="K13145" t="str">
        <f>IF(ISBLANK(I13145),"",INDEX('depts lookup'!C:C,MATCH(I13145,'depts lookup'!A:A,0)))</f>
        <v>ग. मनपा वसाहती</v>
      </c>
    </row>
    <row r="13146" spans="1:11" x14ac:dyDescent="0.2">
      <c r="A13146" s="1" t="s">
        <v>21024</v>
      </c>
      <c r="B13146">
        <v>741</v>
      </c>
      <c r="C13146" t="s">
        <v>22503</v>
      </c>
      <c r="D13146">
        <v>70</v>
      </c>
      <c r="F13146" t="s">
        <v>22504</v>
      </c>
      <c r="G13146">
        <v>400000</v>
      </c>
      <c r="H13146">
        <f t="shared" si="205"/>
        <v>4</v>
      </c>
      <c r="I13146" t="s">
        <v>22778</v>
      </c>
      <c r="J13146" t="str">
        <f>IF(ISBLANK(I13146),"",INDEX('depts lookup'!B:B,MATCH(I13146,'depts lookup'!A:A,0)))</f>
        <v>Town Engineer Account spending</v>
      </c>
      <c r="K13146" t="str">
        <f>IF(ISBLANK(I13146),"",INDEX('depts lookup'!C:C,MATCH(I13146,'depts lookup'!A:A,0)))</f>
        <v>क−1. नगर अभियंता खात्याकडील खर्च</v>
      </c>
    </row>
    <row r="13147" spans="1:11" x14ac:dyDescent="0.2">
      <c r="A13147" s="1" t="s">
        <v>21024</v>
      </c>
      <c r="B13147">
        <v>742</v>
      </c>
      <c r="C13147" t="s">
        <v>22505</v>
      </c>
      <c r="D13147">
        <v>70</v>
      </c>
      <c r="F13147" t="s">
        <v>22506</v>
      </c>
      <c r="G13147">
        <v>400000</v>
      </c>
      <c r="H13147">
        <f t="shared" si="205"/>
        <v>4</v>
      </c>
      <c r="I13147" t="s">
        <v>22722</v>
      </c>
      <c r="J13147" t="str">
        <f>IF(ISBLANK(I13147),"",INDEX('depts lookup'!B:B,MATCH(I13147,'depts lookup'!A:A,0)))</f>
        <v>Electrical Department</v>
      </c>
      <c r="K13147" t="str">
        <f>IF(ISBLANK(I13147),"",INDEX('depts lookup'!C:C,MATCH(I13147,'depts lookup'!A:A,0)))</f>
        <v>ग−1. पथांवरील दिवाबत्ती (विद्युत)</v>
      </c>
    </row>
    <row r="13148" spans="1:11" x14ac:dyDescent="0.2">
      <c r="A13148" s="1" t="s">
        <v>21024</v>
      </c>
      <c r="B13148">
        <v>743</v>
      </c>
      <c r="C13148" t="s">
        <v>22507</v>
      </c>
      <c r="D13148">
        <v>70</v>
      </c>
      <c r="F13148" t="s">
        <v>22508</v>
      </c>
      <c r="G13148">
        <v>400000</v>
      </c>
      <c r="H13148">
        <f t="shared" si="205"/>
        <v>4</v>
      </c>
      <c r="I13148" t="s">
        <v>22722</v>
      </c>
      <c r="J13148" t="str">
        <f>IF(ISBLANK(I13148),"",INDEX('depts lookup'!B:B,MATCH(I13148,'depts lookup'!A:A,0)))</f>
        <v>Electrical Department</v>
      </c>
      <c r="K13148" t="str">
        <f>IF(ISBLANK(I13148),"",INDEX('depts lookup'!C:C,MATCH(I13148,'depts lookup'!A:A,0)))</f>
        <v>ग−1. पथांवरील दिवाबत्ती (विद्युत)</v>
      </c>
    </row>
    <row r="13149" spans="1:11" x14ac:dyDescent="0.2">
      <c r="A13149" s="1" t="s">
        <v>21024</v>
      </c>
      <c r="B13149">
        <v>744</v>
      </c>
      <c r="C13149" t="s">
        <v>22509</v>
      </c>
      <c r="D13149">
        <v>70</v>
      </c>
      <c r="F13149" t="s">
        <v>22510</v>
      </c>
      <c r="G13149">
        <v>400000</v>
      </c>
      <c r="H13149">
        <f t="shared" si="205"/>
        <v>4</v>
      </c>
      <c r="I13149" t="s">
        <v>3942</v>
      </c>
      <c r="J13149" t="str">
        <f>IF(ISBLANK(I13149),"",INDEX('depts lookup'!B:B,MATCH(I13149,'depts lookup'!A:A,0)))</f>
        <v>10 A Road Development</v>
      </c>
      <c r="K13149" t="str">
        <f>IF(ISBLANK(I13149),"",INDEX('depts lookup'!C:C,MATCH(I13149,'depts lookup'!A:A,0)))</f>
        <v>पथ सुधारणा</v>
      </c>
    </row>
    <row r="13150" spans="1:11" x14ac:dyDescent="0.2">
      <c r="A13150" s="1" t="s">
        <v>21024</v>
      </c>
      <c r="B13150">
        <v>745</v>
      </c>
      <c r="C13150" t="s">
        <v>22511</v>
      </c>
      <c r="D13150">
        <v>70</v>
      </c>
      <c r="F13150" t="s">
        <v>22512</v>
      </c>
      <c r="G13150">
        <v>400000</v>
      </c>
      <c r="H13150">
        <f t="shared" si="205"/>
        <v>4</v>
      </c>
      <c r="I13150" t="s">
        <v>3942</v>
      </c>
      <c r="J13150" t="str">
        <f>IF(ISBLANK(I13150),"",INDEX('depts lookup'!B:B,MATCH(I13150,'depts lookup'!A:A,0)))</f>
        <v>10 A Road Development</v>
      </c>
      <c r="K13150" t="str">
        <f>IF(ISBLANK(I13150),"",INDEX('depts lookup'!C:C,MATCH(I13150,'depts lookup'!A:A,0)))</f>
        <v>पथ सुधारणा</v>
      </c>
    </row>
    <row r="13151" spans="1:11" x14ac:dyDescent="0.2">
      <c r="A13151" s="1" t="s">
        <v>21024</v>
      </c>
      <c r="B13151">
        <v>746</v>
      </c>
      <c r="C13151" t="s">
        <v>22513</v>
      </c>
      <c r="D13151">
        <v>70</v>
      </c>
      <c r="F13151" t="s">
        <v>22514</v>
      </c>
      <c r="G13151">
        <v>400000</v>
      </c>
      <c r="H13151">
        <f t="shared" si="205"/>
        <v>4</v>
      </c>
      <c r="I13151" t="s">
        <v>22720</v>
      </c>
      <c r="J13151" t="str">
        <f>IF(ISBLANK(I13151),"",INDEX('depts lookup'!B:B,MATCH(I13151,'depts lookup'!A:A,0)))</f>
        <v>Road development</v>
      </c>
      <c r="K13151" t="str">
        <f>IF(ISBLANK(I13151),"",INDEX('depts lookup'!C:C,MATCH(I13151,'depts lookup'!A:A,0)))</f>
        <v>क. पथ सुधारणा (विशेष कार्याधिकारी)</v>
      </c>
    </row>
    <row r="13152" spans="1:11" x14ac:dyDescent="0.2">
      <c r="A13152" s="1" t="s">
        <v>21024</v>
      </c>
      <c r="B13152">
        <v>747</v>
      </c>
      <c r="C13152" t="s">
        <v>22515</v>
      </c>
      <c r="D13152">
        <v>71</v>
      </c>
      <c r="F13152" t="s">
        <v>22516</v>
      </c>
      <c r="G13152">
        <v>400000</v>
      </c>
      <c r="H13152">
        <f t="shared" si="205"/>
        <v>4</v>
      </c>
      <c r="I13152" t="s">
        <v>3947</v>
      </c>
      <c r="J13152" t="str">
        <f>IF(ISBLANK(I13152),"",INDEX('depts lookup'!B:B,MATCH(I13152,'depts lookup'!A:A,0)))</f>
        <v>Buildings land township</v>
      </c>
      <c r="K13152" t="str">
        <f>IF(ISBLANK(I13152),"",INDEX('depts lookup'!C:C,MATCH(I13152,'depts lookup'!A:A,0)))</f>
        <v>भवने, भूमी व मनपा वसाहती यांची व्यवस्था</v>
      </c>
    </row>
    <row r="13153" spans="1:11" x14ac:dyDescent="0.2">
      <c r="A13153" s="1" t="s">
        <v>21024</v>
      </c>
      <c r="B13153">
        <v>748</v>
      </c>
      <c r="C13153" t="s">
        <v>22517</v>
      </c>
      <c r="D13153">
        <v>71</v>
      </c>
      <c r="F13153" t="s">
        <v>22518</v>
      </c>
      <c r="G13153">
        <v>400000</v>
      </c>
      <c r="H13153">
        <f t="shared" si="205"/>
        <v>4</v>
      </c>
      <c r="I13153" t="s">
        <v>22778</v>
      </c>
      <c r="J13153" t="str">
        <f>IF(ISBLANK(I13153),"",INDEX('depts lookup'!B:B,MATCH(I13153,'depts lookup'!A:A,0)))</f>
        <v>Town Engineer Account spending</v>
      </c>
      <c r="K13153" t="str">
        <f>IF(ISBLANK(I13153),"",INDEX('depts lookup'!C:C,MATCH(I13153,'depts lookup'!A:A,0)))</f>
        <v>क−1. नगर अभियंता खात्याकडील खर्च</v>
      </c>
    </row>
    <row r="13154" spans="1:11" x14ac:dyDescent="0.2">
      <c r="A13154" s="1" t="s">
        <v>21024</v>
      </c>
      <c r="B13154">
        <v>749</v>
      </c>
      <c r="C13154" t="s">
        <v>22519</v>
      </c>
      <c r="D13154">
        <v>71</v>
      </c>
      <c r="F13154" t="s">
        <v>22520</v>
      </c>
      <c r="G13154">
        <v>400000</v>
      </c>
      <c r="H13154">
        <f t="shared" si="205"/>
        <v>4</v>
      </c>
      <c r="I13154" t="s">
        <v>22778</v>
      </c>
      <c r="J13154" t="str">
        <f>IF(ISBLANK(I13154),"",INDEX('depts lookup'!B:B,MATCH(I13154,'depts lookup'!A:A,0)))</f>
        <v>Town Engineer Account spending</v>
      </c>
      <c r="K13154" t="str">
        <f>IF(ISBLANK(I13154),"",INDEX('depts lookup'!C:C,MATCH(I13154,'depts lookup'!A:A,0)))</f>
        <v>क−1. नगर अभियंता खात्याकडील खर्च</v>
      </c>
    </row>
    <row r="13155" spans="1:11" x14ac:dyDescent="0.2">
      <c r="A13155" s="1" t="s">
        <v>21024</v>
      </c>
      <c r="B13155">
        <v>750</v>
      </c>
      <c r="C13155" t="s">
        <v>22521</v>
      </c>
      <c r="D13155">
        <v>71</v>
      </c>
      <c r="F13155" t="s">
        <v>22522</v>
      </c>
      <c r="G13155">
        <v>400000</v>
      </c>
      <c r="H13155">
        <f t="shared" si="205"/>
        <v>4</v>
      </c>
      <c r="I13155" t="s">
        <v>10604</v>
      </c>
      <c r="J13155" t="str">
        <f>IF(ISBLANK(I13155),"",INDEX('depts lookup'!B:B,MATCH(I13155,'depts lookup'!A:A,0)))</f>
        <v>Drainage &amp; Sewerage</v>
      </c>
      <c r="K13155" t="str">
        <f>IF(ISBLANK(I13155),"",INDEX('depts lookup'!C:C,MATCH(I13155,'depts lookup'!A:A,0)))</f>
        <v>2. गटारे व नाले</v>
      </c>
    </row>
    <row r="13156" spans="1:11" x14ac:dyDescent="0.2">
      <c r="A13156" s="1" t="s">
        <v>21024</v>
      </c>
      <c r="B13156">
        <v>751</v>
      </c>
      <c r="C13156" t="s">
        <v>22523</v>
      </c>
      <c r="D13156">
        <v>71</v>
      </c>
      <c r="F13156" t="s">
        <v>22524</v>
      </c>
      <c r="G13156">
        <v>400000</v>
      </c>
      <c r="H13156">
        <f t="shared" si="205"/>
        <v>4</v>
      </c>
      <c r="I13156" t="s">
        <v>22720</v>
      </c>
      <c r="J13156" t="str">
        <f>IF(ISBLANK(I13156),"",INDEX('depts lookup'!B:B,MATCH(I13156,'depts lookup'!A:A,0)))</f>
        <v>Road development</v>
      </c>
      <c r="K13156" t="str">
        <f>IF(ISBLANK(I13156),"",INDEX('depts lookup'!C:C,MATCH(I13156,'depts lookup'!A:A,0)))</f>
        <v>क. पथ सुधारणा (विशेष कार्याधिकारी)</v>
      </c>
    </row>
    <row r="13157" spans="1:11" x14ac:dyDescent="0.2">
      <c r="A13157" s="1" t="s">
        <v>21024</v>
      </c>
      <c r="B13157">
        <v>752</v>
      </c>
      <c r="C13157" t="s">
        <v>22525</v>
      </c>
      <c r="D13157">
        <v>71</v>
      </c>
      <c r="F13157" t="s">
        <v>22526</v>
      </c>
      <c r="G13157">
        <v>400000</v>
      </c>
      <c r="H13157">
        <f t="shared" si="205"/>
        <v>4</v>
      </c>
      <c r="I13157" t="s">
        <v>22720</v>
      </c>
      <c r="J13157" t="str">
        <f>IF(ISBLANK(I13157),"",INDEX('depts lookup'!B:B,MATCH(I13157,'depts lookup'!A:A,0)))</f>
        <v>Road development</v>
      </c>
      <c r="K13157" t="str">
        <f>IF(ISBLANK(I13157),"",INDEX('depts lookup'!C:C,MATCH(I13157,'depts lookup'!A:A,0)))</f>
        <v>क. पथ सुधारणा (विशेष कार्याधिकारी)</v>
      </c>
    </row>
    <row r="13158" spans="1:11" x14ac:dyDescent="0.2">
      <c r="A13158" s="1" t="s">
        <v>21024</v>
      </c>
      <c r="B13158">
        <v>753</v>
      </c>
      <c r="C13158" t="s">
        <v>22527</v>
      </c>
      <c r="D13158">
        <v>71</v>
      </c>
      <c r="F13158" t="s">
        <v>22528</v>
      </c>
      <c r="G13158">
        <v>400000</v>
      </c>
      <c r="H13158">
        <f t="shared" si="205"/>
        <v>4</v>
      </c>
      <c r="I13158" t="s">
        <v>22708</v>
      </c>
      <c r="J13158" t="str">
        <f>IF(ISBLANK(I13158),"",INDEX('depts lookup'!B:B,MATCH(I13158,'depts lookup'!A:A,0)))</f>
        <v>Sub-engineer (health)</v>
      </c>
      <c r="K13158" t="str">
        <f>IF(ISBLANK(I13158),"",INDEX('depts lookup'!C:C,MATCH(I13158,'depts lookup'!A:A,0)))</f>
        <v>ख. सब इंजिनियर (हेल्थ) (आ.प्र.)</v>
      </c>
    </row>
    <row r="13159" spans="1:11" x14ac:dyDescent="0.2">
      <c r="A13159" s="1" t="s">
        <v>21024</v>
      </c>
      <c r="B13159">
        <v>754</v>
      </c>
      <c r="C13159" t="s">
        <v>22529</v>
      </c>
      <c r="D13159">
        <v>71</v>
      </c>
      <c r="F13159" t="s">
        <v>22530</v>
      </c>
      <c r="G13159">
        <v>400000</v>
      </c>
      <c r="H13159">
        <f t="shared" si="205"/>
        <v>4</v>
      </c>
      <c r="I13159" t="s">
        <v>22708</v>
      </c>
      <c r="J13159" t="str">
        <f>IF(ISBLANK(I13159),"",INDEX('depts lookup'!B:B,MATCH(I13159,'depts lookup'!A:A,0)))</f>
        <v>Sub-engineer (health)</v>
      </c>
      <c r="K13159" t="str">
        <f>IF(ISBLANK(I13159),"",INDEX('depts lookup'!C:C,MATCH(I13159,'depts lookup'!A:A,0)))</f>
        <v>ख. सब इंजिनियर (हेल्थ) (आ.प्र.)</v>
      </c>
    </row>
    <row r="13160" spans="1:11" x14ac:dyDescent="0.2">
      <c r="A13160" s="1" t="s">
        <v>21024</v>
      </c>
      <c r="B13160">
        <v>755</v>
      </c>
      <c r="C13160" t="s">
        <v>22531</v>
      </c>
      <c r="D13160">
        <v>71</v>
      </c>
      <c r="F13160" t="s">
        <v>22532</v>
      </c>
      <c r="G13160">
        <v>400000</v>
      </c>
      <c r="H13160">
        <f t="shared" si="205"/>
        <v>4</v>
      </c>
      <c r="I13160" t="s">
        <v>22708</v>
      </c>
      <c r="J13160" t="str">
        <f>IF(ISBLANK(I13160),"",INDEX('depts lookup'!B:B,MATCH(I13160,'depts lookup'!A:A,0)))</f>
        <v>Sub-engineer (health)</v>
      </c>
      <c r="K13160" t="str">
        <f>IF(ISBLANK(I13160),"",INDEX('depts lookup'!C:C,MATCH(I13160,'depts lookup'!A:A,0)))</f>
        <v>ख. सब इंजिनियर (हेल्थ) (आ.प्र.)</v>
      </c>
    </row>
    <row r="13161" spans="1:11" x14ac:dyDescent="0.2">
      <c r="A13161" s="1" t="s">
        <v>21024</v>
      </c>
      <c r="B13161">
        <v>756</v>
      </c>
      <c r="C13161" t="s">
        <v>22533</v>
      </c>
      <c r="D13161">
        <v>71</v>
      </c>
      <c r="F13161" t="s">
        <v>22534</v>
      </c>
      <c r="G13161">
        <v>400000</v>
      </c>
      <c r="H13161">
        <f t="shared" si="205"/>
        <v>4</v>
      </c>
      <c r="I13161" t="s">
        <v>22708</v>
      </c>
      <c r="J13161" t="str">
        <f>IF(ISBLANK(I13161),"",INDEX('depts lookup'!B:B,MATCH(I13161,'depts lookup'!A:A,0)))</f>
        <v>Sub-engineer (health)</v>
      </c>
      <c r="K13161" t="str">
        <f>IF(ISBLANK(I13161),"",INDEX('depts lookup'!C:C,MATCH(I13161,'depts lookup'!A:A,0)))</f>
        <v>ख. सब इंजिनियर (हेल्थ) (आ.प्र.)</v>
      </c>
    </row>
    <row r="13162" spans="1:11" x14ac:dyDescent="0.2">
      <c r="A13162" s="1" t="s">
        <v>21024</v>
      </c>
      <c r="B13162">
        <v>757</v>
      </c>
      <c r="C13162" t="s">
        <v>22535</v>
      </c>
      <c r="D13162">
        <v>72</v>
      </c>
      <c r="F13162" t="s">
        <v>22536</v>
      </c>
      <c r="G13162">
        <v>400000</v>
      </c>
      <c r="H13162">
        <f t="shared" si="205"/>
        <v>4</v>
      </c>
      <c r="I13162" t="s">
        <v>3947</v>
      </c>
      <c r="J13162" t="str">
        <f>IF(ISBLANK(I13162),"",INDEX('depts lookup'!B:B,MATCH(I13162,'depts lookup'!A:A,0)))</f>
        <v>Buildings land township</v>
      </c>
      <c r="K13162" t="str">
        <f>IF(ISBLANK(I13162),"",INDEX('depts lookup'!C:C,MATCH(I13162,'depts lookup'!A:A,0)))</f>
        <v>भवने, भूमी व मनपा वसाहती यांची व्यवस्था</v>
      </c>
    </row>
    <row r="13163" spans="1:11" x14ac:dyDescent="0.2">
      <c r="A13163" s="1" t="s">
        <v>21024</v>
      </c>
      <c r="B13163">
        <v>758</v>
      </c>
      <c r="C13163" t="s">
        <v>22537</v>
      </c>
      <c r="D13163">
        <v>72</v>
      </c>
      <c r="F13163" t="s">
        <v>22538</v>
      </c>
      <c r="G13163">
        <v>400000</v>
      </c>
      <c r="H13163">
        <f t="shared" si="205"/>
        <v>4</v>
      </c>
      <c r="I13163" t="s">
        <v>22728</v>
      </c>
      <c r="J13163" t="str">
        <f>IF(ISBLANK(I13163),"",INDEX('depts lookup'!B:B,MATCH(I13163,'depts lookup'!A:A,0)))</f>
        <v>PMC Township</v>
      </c>
      <c r="K13163" t="str">
        <f>IF(ISBLANK(I13163),"",INDEX('depts lookup'!C:C,MATCH(I13163,'depts lookup'!A:A,0)))</f>
        <v>ग. मनपा वसाहती</v>
      </c>
    </row>
    <row r="13164" spans="1:11" x14ac:dyDescent="0.2">
      <c r="A13164" s="1" t="s">
        <v>21024</v>
      </c>
      <c r="B13164">
        <v>759</v>
      </c>
      <c r="C13164" t="s">
        <v>22539</v>
      </c>
      <c r="D13164">
        <v>72</v>
      </c>
      <c r="F13164" t="s">
        <v>22540</v>
      </c>
      <c r="G13164">
        <v>400000</v>
      </c>
      <c r="H13164">
        <f t="shared" si="205"/>
        <v>4</v>
      </c>
      <c r="I13164" t="s">
        <v>22728</v>
      </c>
      <c r="J13164" t="str">
        <f>IF(ISBLANK(I13164),"",INDEX('depts lookup'!B:B,MATCH(I13164,'depts lookup'!A:A,0)))</f>
        <v>PMC Township</v>
      </c>
      <c r="K13164" t="str">
        <f>IF(ISBLANK(I13164),"",INDEX('depts lookup'!C:C,MATCH(I13164,'depts lookup'!A:A,0)))</f>
        <v>ग. मनपा वसाहती</v>
      </c>
    </row>
    <row r="13165" spans="1:11" x14ac:dyDescent="0.2">
      <c r="A13165" s="1" t="s">
        <v>21024</v>
      </c>
      <c r="B13165">
        <v>760</v>
      </c>
      <c r="C13165" t="s">
        <v>22541</v>
      </c>
      <c r="D13165">
        <v>72</v>
      </c>
      <c r="F13165" t="s">
        <v>22542</v>
      </c>
      <c r="G13165">
        <v>400000</v>
      </c>
      <c r="H13165">
        <f t="shared" si="205"/>
        <v>4</v>
      </c>
      <c r="I13165" t="s">
        <v>22778</v>
      </c>
      <c r="J13165" t="str">
        <f>IF(ISBLANK(I13165),"",INDEX('depts lookup'!B:B,MATCH(I13165,'depts lookup'!A:A,0)))</f>
        <v>Town Engineer Account spending</v>
      </c>
      <c r="K13165" t="str">
        <f>IF(ISBLANK(I13165),"",INDEX('depts lookup'!C:C,MATCH(I13165,'depts lookup'!A:A,0)))</f>
        <v>क−1. नगर अभियंता खात्याकडील खर्च</v>
      </c>
    </row>
    <row r="13166" spans="1:11" x14ac:dyDescent="0.2">
      <c r="A13166" s="1" t="s">
        <v>21024</v>
      </c>
      <c r="B13166">
        <v>761</v>
      </c>
      <c r="C13166" t="s">
        <v>22543</v>
      </c>
      <c r="D13166">
        <v>72</v>
      </c>
      <c r="F13166" t="s">
        <v>22544</v>
      </c>
      <c r="G13166">
        <v>400000</v>
      </c>
      <c r="H13166">
        <f t="shared" si="205"/>
        <v>4</v>
      </c>
      <c r="I13166" t="s">
        <v>22778</v>
      </c>
      <c r="J13166" t="str">
        <f>IF(ISBLANK(I13166),"",INDEX('depts lookup'!B:B,MATCH(I13166,'depts lookup'!A:A,0)))</f>
        <v>Town Engineer Account spending</v>
      </c>
      <c r="K13166" t="str">
        <f>IF(ISBLANK(I13166),"",INDEX('depts lookup'!C:C,MATCH(I13166,'depts lookup'!A:A,0)))</f>
        <v>क−1. नगर अभियंता खात्याकडील खर्च</v>
      </c>
    </row>
    <row r="13167" spans="1:11" x14ac:dyDescent="0.2">
      <c r="A13167" s="1" t="s">
        <v>21024</v>
      </c>
      <c r="B13167">
        <v>762</v>
      </c>
      <c r="C13167" t="s">
        <v>22545</v>
      </c>
      <c r="D13167">
        <v>72</v>
      </c>
      <c r="F13167" t="s">
        <v>22546</v>
      </c>
      <c r="G13167">
        <v>400000</v>
      </c>
      <c r="H13167">
        <f t="shared" si="205"/>
        <v>4</v>
      </c>
      <c r="I13167" t="s">
        <v>22720</v>
      </c>
      <c r="J13167" t="str">
        <f>IF(ISBLANK(I13167),"",INDEX('depts lookup'!B:B,MATCH(I13167,'depts lookup'!A:A,0)))</f>
        <v>Road development</v>
      </c>
      <c r="K13167" t="str">
        <f>IF(ISBLANK(I13167),"",INDEX('depts lookup'!C:C,MATCH(I13167,'depts lookup'!A:A,0)))</f>
        <v>क. पथ सुधारणा (विशेष कार्याधिकारी)</v>
      </c>
    </row>
    <row r="13168" spans="1:11" x14ac:dyDescent="0.2">
      <c r="A13168" s="1" t="s">
        <v>21024</v>
      </c>
      <c r="B13168">
        <v>763</v>
      </c>
      <c r="C13168" t="s">
        <v>22547</v>
      </c>
      <c r="D13168">
        <v>72</v>
      </c>
      <c r="F13168" t="s">
        <v>22548</v>
      </c>
      <c r="G13168">
        <v>400000</v>
      </c>
      <c r="H13168">
        <f t="shared" si="205"/>
        <v>4</v>
      </c>
      <c r="I13168" t="s">
        <v>22720</v>
      </c>
      <c r="J13168" t="str">
        <f>IF(ISBLANK(I13168),"",INDEX('depts lookup'!B:B,MATCH(I13168,'depts lookup'!A:A,0)))</f>
        <v>Road development</v>
      </c>
      <c r="K13168" t="str">
        <f>IF(ISBLANK(I13168),"",INDEX('depts lookup'!C:C,MATCH(I13168,'depts lookup'!A:A,0)))</f>
        <v>क. पथ सुधारणा (विशेष कार्याधिकारी)</v>
      </c>
    </row>
    <row r="13169" spans="1:11" x14ac:dyDescent="0.2">
      <c r="A13169" s="1" t="s">
        <v>21024</v>
      </c>
      <c r="B13169">
        <v>764</v>
      </c>
      <c r="C13169" t="s">
        <v>22549</v>
      </c>
      <c r="D13169">
        <v>72</v>
      </c>
      <c r="F13169" t="s">
        <v>22550</v>
      </c>
      <c r="G13169">
        <v>400000</v>
      </c>
      <c r="H13169">
        <f t="shared" si="205"/>
        <v>4</v>
      </c>
      <c r="I13169" t="s">
        <v>22720</v>
      </c>
      <c r="J13169" t="str">
        <f>IF(ISBLANK(I13169),"",INDEX('depts lookup'!B:B,MATCH(I13169,'depts lookup'!A:A,0)))</f>
        <v>Road development</v>
      </c>
      <c r="K13169" t="str">
        <f>IF(ISBLANK(I13169),"",INDEX('depts lookup'!C:C,MATCH(I13169,'depts lookup'!A:A,0)))</f>
        <v>क. पथ सुधारणा (विशेष कार्याधिकारी)</v>
      </c>
    </row>
    <row r="13170" spans="1:11" x14ac:dyDescent="0.2">
      <c r="A13170" s="1" t="s">
        <v>21024</v>
      </c>
      <c r="B13170">
        <v>765</v>
      </c>
      <c r="C13170" t="s">
        <v>22551</v>
      </c>
      <c r="D13170">
        <v>72</v>
      </c>
      <c r="F13170" t="s">
        <v>22552</v>
      </c>
      <c r="G13170">
        <v>400000</v>
      </c>
      <c r="H13170">
        <f t="shared" si="205"/>
        <v>4</v>
      </c>
      <c r="I13170" t="s">
        <v>22720</v>
      </c>
      <c r="J13170" t="str">
        <f>IF(ISBLANK(I13170),"",INDEX('depts lookup'!B:B,MATCH(I13170,'depts lookup'!A:A,0)))</f>
        <v>Road development</v>
      </c>
      <c r="K13170" t="str">
        <f>IF(ISBLANK(I13170),"",INDEX('depts lookup'!C:C,MATCH(I13170,'depts lookup'!A:A,0)))</f>
        <v>क. पथ सुधारणा (विशेष कार्याधिकारी)</v>
      </c>
    </row>
    <row r="13171" spans="1:11" x14ac:dyDescent="0.2">
      <c r="A13171" s="1" t="s">
        <v>21024</v>
      </c>
      <c r="B13171">
        <v>766</v>
      </c>
      <c r="C13171" t="s">
        <v>22553</v>
      </c>
      <c r="D13171">
        <v>72</v>
      </c>
      <c r="F13171" t="s">
        <v>22554</v>
      </c>
      <c r="G13171">
        <v>400000</v>
      </c>
      <c r="H13171">
        <f t="shared" si="205"/>
        <v>4</v>
      </c>
      <c r="I13171" t="s">
        <v>22720</v>
      </c>
      <c r="J13171" t="str">
        <f>IF(ISBLANK(I13171),"",INDEX('depts lookup'!B:B,MATCH(I13171,'depts lookup'!A:A,0)))</f>
        <v>Road development</v>
      </c>
      <c r="K13171" t="str">
        <f>IF(ISBLANK(I13171),"",INDEX('depts lookup'!C:C,MATCH(I13171,'depts lookup'!A:A,0)))</f>
        <v>क. पथ सुधारणा (विशेष कार्याधिकारी)</v>
      </c>
    </row>
    <row r="13172" spans="1:11" x14ac:dyDescent="0.2">
      <c r="A13172" s="1" t="s">
        <v>21024</v>
      </c>
      <c r="B13172">
        <v>767</v>
      </c>
      <c r="C13172" t="s">
        <v>22555</v>
      </c>
      <c r="D13172">
        <v>73</v>
      </c>
      <c r="F13172" t="s">
        <v>22556</v>
      </c>
      <c r="G13172">
        <v>400000</v>
      </c>
      <c r="H13172">
        <f t="shared" si="205"/>
        <v>4</v>
      </c>
      <c r="I13172" t="s">
        <v>10604</v>
      </c>
      <c r="J13172" t="str">
        <f>IF(ISBLANK(I13172),"",INDEX('depts lookup'!B:B,MATCH(I13172,'depts lookup'!A:A,0)))</f>
        <v>Drainage &amp; Sewerage</v>
      </c>
      <c r="K13172" t="str">
        <f>IF(ISBLANK(I13172),"",INDEX('depts lookup'!C:C,MATCH(I13172,'depts lookup'!A:A,0)))</f>
        <v>2. गटारे व नाले</v>
      </c>
    </row>
    <row r="13173" spans="1:11" x14ac:dyDescent="0.2">
      <c r="A13173" s="1" t="s">
        <v>21024</v>
      </c>
      <c r="B13173">
        <v>768</v>
      </c>
      <c r="C13173" t="s">
        <v>22557</v>
      </c>
      <c r="D13173">
        <v>73</v>
      </c>
      <c r="F13173" t="s">
        <v>22558</v>
      </c>
      <c r="G13173">
        <v>320000</v>
      </c>
      <c r="H13173">
        <f t="shared" si="205"/>
        <v>3.2</v>
      </c>
      <c r="I13173" t="s">
        <v>22722</v>
      </c>
      <c r="J13173" t="str">
        <f>IF(ISBLANK(I13173),"",INDEX('depts lookup'!B:B,MATCH(I13173,'depts lookup'!A:A,0)))</f>
        <v>Electrical Department</v>
      </c>
      <c r="K13173" t="str">
        <f>IF(ISBLANK(I13173),"",INDEX('depts lookup'!C:C,MATCH(I13173,'depts lookup'!A:A,0)))</f>
        <v>ग−1. पथांवरील दिवाबत्ती (विद्युत)</v>
      </c>
    </row>
    <row r="13174" spans="1:11" x14ac:dyDescent="0.2">
      <c r="A13174" s="1" t="s">
        <v>21024</v>
      </c>
      <c r="B13174">
        <v>769</v>
      </c>
      <c r="C13174" t="s">
        <v>22559</v>
      </c>
      <c r="D13174">
        <v>73</v>
      </c>
      <c r="F13174" t="s">
        <v>22560</v>
      </c>
      <c r="G13174">
        <v>320000</v>
      </c>
      <c r="H13174">
        <f t="shared" si="205"/>
        <v>3.2</v>
      </c>
      <c r="I13174" t="s">
        <v>22722</v>
      </c>
      <c r="J13174" t="str">
        <f>IF(ISBLANK(I13174),"",INDEX('depts lookup'!B:B,MATCH(I13174,'depts lookup'!A:A,0)))</f>
        <v>Electrical Department</v>
      </c>
      <c r="K13174" t="str">
        <f>IF(ISBLANK(I13174),"",INDEX('depts lookup'!C:C,MATCH(I13174,'depts lookup'!A:A,0)))</f>
        <v>ग−1. पथांवरील दिवाबत्ती (विद्युत)</v>
      </c>
    </row>
    <row r="13175" spans="1:11" x14ac:dyDescent="0.2">
      <c r="A13175" s="1" t="s">
        <v>21024</v>
      </c>
      <c r="B13175">
        <v>770</v>
      </c>
      <c r="C13175" t="s">
        <v>22561</v>
      </c>
      <c r="D13175">
        <v>73</v>
      </c>
      <c r="F13175" t="s">
        <v>22562</v>
      </c>
      <c r="G13175">
        <v>320000</v>
      </c>
      <c r="H13175">
        <f t="shared" si="205"/>
        <v>3.2</v>
      </c>
      <c r="I13175" t="s">
        <v>22722</v>
      </c>
      <c r="J13175" t="str">
        <f>IF(ISBLANK(I13175),"",INDEX('depts lookup'!B:B,MATCH(I13175,'depts lookup'!A:A,0)))</f>
        <v>Electrical Department</v>
      </c>
      <c r="K13175" t="str">
        <f>IF(ISBLANK(I13175),"",INDEX('depts lookup'!C:C,MATCH(I13175,'depts lookup'!A:A,0)))</f>
        <v>ग−1. पथांवरील दिवाबत्ती (विद्युत)</v>
      </c>
    </row>
    <row r="13176" spans="1:11" x14ac:dyDescent="0.2">
      <c r="A13176" s="1" t="s">
        <v>21024</v>
      </c>
      <c r="B13176">
        <v>771</v>
      </c>
      <c r="C13176" t="s">
        <v>22563</v>
      </c>
      <c r="D13176">
        <v>73</v>
      </c>
      <c r="F13176" t="s">
        <v>22564</v>
      </c>
      <c r="G13176">
        <v>400000</v>
      </c>
      <c r="H13176">
        <f t="shared" si="205"/>
        <v>4</v>
      </c>
      <c r="I13176" t="s">
        <v>22722</v>
      </c>
      <c r="J13176" t="str">
        <f>IF(ISBLANK(I13176),"",INDEX('depts lookup'!B:B,MATCH(I13176,'depts lookup'!A:A,0)))</f>
        <v>Electrical Department</v>
      </c>
      <c r="K13176" t="str">
        <f>IF(ISBLANK(I13176),"",INDEX('depts lookup'!C:C,MATCH(I13176,'depts lookup'!A:A,0)))</f>
        <v>ग−1. पथांवरील दिवाबत्ती (विद्युत)</v>
      </c>
    </row>
    <row r="13177" spans="1:11" x14ac:dyDescent="0.2">
      <c r="A13177" s="1" t="s">
        <v>21024</v>
      </c>
      <c r="B13177">
        <v>772</v>
      </c>
      <c r="C13177" t="s">
        <v>22565</v>
      </c>
      <c r="D13177">
        <v>73</v>
      </c>
      <c r="F13177" t="s">
        <v>22566</v>
      </c>
      <c r="G13177">
        <v>320000</v>
      </c>
      <c r="H13177">
        <f t="shared" si="205"/>
        <v>3.2</v>
      </c>
      <c r="I13177" t="s">
        <v>22722</v>
      </c>
      <c r="J13177" t="str">
        <f>IF(ISBLANK(I13177),"",INDEX('depts lookup'!B:B,MATCH(I13177,'depts lookup'!A:A,0)))</f>
        <v>Electrical Department</v>
      </c>
      <c r="K13177" t="str">
        <f>IF(ISBLANK(I13177),"",INDEX('depts lookup'!C:C,MATCH(I13177,'depts lookup'!A:A,0)))</f>
        <v>ग−1. पथांवरील दिवाबत्ती (विद्युत)</v>
      </c>
    </row>
    <row r="13178" spans="1:11" x14ac:dyDescent="0.2">
      <c r="A13178" s="1" t="s">
        <v>21024</v>
      </c>
      <c r="B13178">
        <v>773</v>
      </c>
      <c r="C13178" t="s">
        <v>22567</v>
      </c>
      <c r="D13178">
        <v>73</v>
      </c>
      <c r="F13178" t="s">
        <v>22568</v>
      </c>
      <c r="G13178">
        <v>320000</v>
      </c>
      <c r="H13178">
        <f t="shared" si="205"/>
        <v>3.2</v>
      </c>
      <c r="I13178" t="s">
        <v>22722</v>
      </c>
      <c r="J13178" t="str">
        <f>IF(ISBLANK(I13178),"",INDEX('depts lookup'!B:B,MATCH(I13178,'depts lookup'!A:A,0)))</f>
        <v>Electrical Department</v>
      </c>
      <c r="K13178" t="str">
        <f>IF(ISBLANK(I13178),"",INDEX('depts lookup'!C:C,MATCH(I13178,'depts lookup'!A:A,0)))</f>
        <v>ग−1. पथांवरील दिवाबत्ती (विद्युत)</v>
      </c>
    </row>
    <row r="13179" spans="1:11" x14ac:dyDescent="0.2">
      <c r="A13179" s="1" t="s">
        <v>21024</v>
      </c>
      <c r="B13179">
        <v>774</v>
      </c>
      <c r="C13179" t="s">
        <v>22569</v>
      </c>
      <c r="D13179">
        <v>73</v>
      </c>
      <c r="F13179" t="s">
        <v>22570</v>
      </c>
      <c r="G13179">
        <v>400000</v>
      </c>
      <c r="H13179">
        <f t="shared" si="205"/>
        <v>4</v>
      </c>
      <c r="I13179" t="s">
        <v>3942</v>
      </c>
      <c r="J13179" t="str">
        <f>IF(ISBLANK(I13179),"",INDEX('depts lookup'!B:B,MATCH(I13179,'depts lookup'!A:A,0)))</f>
        <v>10 A Road Development</v>
      </c>
      <c r="K13179" t="str">
        <f>IF(ISBLANK(I13179),"",INDEX('depts lookup'!C:C,MATCH(I13179,'depts lookup'!A:A,0)))</f>
        <v>पथ सुधारणा</v>
      </c>
    </row>
    <row r="13180" spans="1:11" x14ac:dyDescent="0.2">
      <c r="A13180" s="1" t="s">
        <v>21024</v>
      </c>
      <c r="B13180">
        <v>775</v>
      </c>
      <c r="C13180" t="s">
        <v>22571</v>
      </c>
      <c r="D13180">
        <v>73</v>
      </c>
      <c r="F13180" t="s">
        <v>22572</v>
      </c>
      <c r="G13180">
        <v>400000</v>
      </c>
      <c r="H13180">
        <f t="shared" si="205"/>
        <v>4</v>
      </c>
      <c r="I13180" t="s">
        <v>3942</v>
      </c>
      <c r="J13180" t="str">
        <f>IF(ISBLANK(I13180),"",INDEX('depts lookup'!B:B,MATCH(I13180,'depts lookup'!A:A,0)))</f>
        <v>10 A Road Development</v>
      </c>
      <c r="K13180" t="str">
        <f>IF(ISBLANK(I13180),"",INDEX('depts lookup'!C:C,MATCH(I13180,'depts lookup'!A:A,0)))</f>
        <v>पथ सुधारणा</v>
      </c>
    </row>
    <row r="13181" spans="1:11" x14ac:dyDescent="0.2">
      <c r="A13181" s="1" t="s">
        <v>21024</v>
      </c>
      <c r="B13181">
        <v>776</v>
      </c>
      <c r="C13181" t="s">
        <v>22573</v>
      </c>
      <c r="D13181">
        <v>73</v>
      </c>
      <c r="F13181" t="s">
        <v>22574</v>
      </c>
      <c r="G13181">
        <v>400000</v>
      </c>
      <c r="H13181">
        <f t="shared" si="205"/>
        <v>4</v>
      </c>
      <c r="I13181" t="s">
        <v>3942</v>
      </c>
      <c r="J13181" t="str">
        <f>IF(ISBLANK(I13181),"",INDEX('depts lookup'!B:B,MATCH(I13181,'depts lookup'!A:A,0)))</f>
        <v>10 A Road Development</v>
      </c>
      <c r="K13181" t="str">
        <f>IF(ISBLANK(I13181),"",INDEX('depts lookup'!C:C,MATCH(I13181,'depts lookup'!A:A,0)))</f>
        <v>पथ सुधारणा</v>
      </c>
    </row>
    <row r="13182" spans="1:11" x14ac:dyDescent="0.2">
      <c r="A13182" s="1" t="s">
        <v>21024</v>
      </c>
      <c r="B13182">
        <v>777</v>
      </c>
      <c r="C13182" t="s">
        <v>22575</v>
      </c>
      <c r="D13182">
        <v>73</v>
      </c>
      <c r="F13182" t="s">
        <v>22576</v>
      </c>
      <c r="G13182">
        <v>400000</v>
      </c>
      <c r="H13182">
        <f t="shared" si="205"/>
        <v>4</v>
      </c>
      <c r="I13182" t="s">
        <v>3942</v>
      </c>
      <c r="J13182" t="str">
        <f>IF(ISBLANK(I13182),"",INDEX('depts lookup'!B:B,MATCH(I13182,'depts lookup'!A:A,0)))</f>
        <v>10 A Road Development</v>
      </c>
      <c r="K13182" t="str">
        <f>IF(ISBLANK(I13182),"",INDEX('depts lookup'!C:C,MATCH(I13182,'depts lookup'!A:A,0)))</f>
        <v>पथ सुधारणा</v>
      </c>
    </row>
    <row r="13183" spans="1:11" x14ac:dyDescent="0.2">
      <c r="A13183" s="1" t="s">
        <v>21024</v>
      </c>
      <c r="B13183">
        <v>778</v>
      </c>
      <c r="C13183" t="s">
        <v>22577</v>
      </c>
      <c r="D13183">
        <v>74</v>
      </c>
      <c r="F13183" t="s">
        <v>22578</v>
      </c>
      <c r="G13183">
        <v>400000</v>
      </c>
      <c r="H13183">
        <f t="shared" si="205"/>
        <v>4</v>
      </c>
      <c r="I13183" t="s">
        <v>3947</v>
      </c>
      <c r="J13183" t="str">
        <f>IF(ISBLANK(I13183),"",INDEX('depts lookup'!B:B,MATCH(I13183,'depts lookup'!A:A,0)))</f>
        <v>Buildings land township</v>
      </c>
      <c r="K13183" t="str">
        <f>IF(ISBLANK(I13183),"",INDEX('depts lookup'!C:C,MATCH(I13183,'depts lookup'!A:A,0)))</f>
        <v>भवने, भूमी व मनपा वसाहती यांची व्यवस्था</v>
      </c>
    </row>
    <row r="13184" spans="1:11" x14ac:dyDescent="0.2">
      <c r="A13184" s="1" t="s">
        <v>21024</v>
      </c>
      <c r="B13184">
        <v>779</v>
      </c>
      <c r="C13184" t="s">
        <v>22579</v>
      </c>
      <c r="D13184">
        <v>74</v>
      </c>
      <c r="F13184" t="s">
        <v>22580</v>
      </c>
      <c r="G13184">
        <v>400000</v>
      </c>
      <c r="H13184">
        <f t="shared" si="205"/>
        <v>4</v>
      </c>
      <c r="I13184" t="s">
        <v>3947</v>
      </c>
      <c r="J13184" t="str">
        <f>IF(ISBLANK(I13184),"",INDEX('depts lookup'!B:B,MATCH(I13184,'depts lookup'!A:A,0)))</f>
        <v>Buildings land township</v>
      </c>
      <c r="K13184" t="str">
        <f>IF(ISBLANK(I13184),"",INDEX('depts lookup'!C:C,MATCH(I13184,'depts lookup'!A:A,0)))</f>
        <v>भवने, भूमी व मनपा वसाहती यांची व्यवस्था</v>
      </c>
    </row>
    <row r="13185" spans="1:11" x14ac:dyDescent="0.2">
      <c r="A13185" s="1" t="s">
        <v>21024</v>
      </c>
      <c r="B13185">
        <v>780</v>
      </c>
      <c r="C13185" t="s">
        <v>22581</v>
      </c>
      <c r="D13185">
        <v>74</v>
      </c>
      <c r="F13185" t="s">
        <v>22582</v>
      </c>
      <c r="G13185">
        <v>400000</v>
      </c>
      <c r="H13185">
        <f t="shared" si="205"/>
        <v>4</v>
      </c>
      <c r="I13185" t="s">
        <v>10604</v>
      </c>
      <c r="J13185" t="str">
        <f>IF(ISBLANK(I13185),"",INDEX('depts lookup'!B:B,MATCH(I13185,'depts lookup'!A:A,0)))</f>
        <v>Drainage &amp; Sewerage</v>
      </c>
      <c r="K13185" t="str">
        <f>IF(ISBLANK(I13185),"",INDEX('depts lookup'!C:C,MATCH(I13185,'depts lookup'!A:A,0)))</f>
        <v>2. गटारे व नाले</v>
      </c>
    </row>
    <row r="13186" spans="1:11" x14ac:dyDescent="0.2">
      <c r="A13186" s="1" t="s">
        <v>21024</v>
      </c>
      <c r="B13186">
        <v>781</v>
      </c>
      <c r="C13186" t="s">
        <v>22583</v>
      </c>
      <c r="D13186">
        <v>74</v>
      </c>
      <c r="F13186" t="s">
        <v>22584</v>
      </c>
      <c r="G13186">
        <v>400000</v>
      </c>
      <c r="H13186">
        <f t="shared" si="205"/>
        <v>4</v>
      </c>
      <c r="I13186" t="s">
        <v>10604</v>
      </c>
      <c r="J13186" t="str">
        <f>IF(ISBLANK(I13186),"",INDEX('depts lookup'!B:B,MATCH(I13186,'depts lookup'!A:A,0)))</f>
        <v>Drainage &amp; Sewerage</v>
      </c>
      <c r="K13186" t="str">
        <f>IF(ISBLANK(I13186),"",INDEX('depts lookup'!C:C,MATCH(I13186,'depts lookup'!A:A,0)))</f>
        <v>2. गटारे व नाले</v>
      </c>
    </row>
    <row r="13187" spans="1:11" x14ac:dyDescent="0.2">
      <c r="A13187" s="1" t="s">
        <v>21024</v>
      </c>
      <c r="B13187">
        <v>782</v>
      </c>
      <c r="C13187" t="s">
        <v>22585</v>
      </c>
      <c r="D13187">
        <v>74</v>
      </c>
      <c r="F13187" t="s">
        <v>22586</v>
      </c>
      <c r="G13187">
        <v>400000</v>
      </c>
      <c r="H13187">
        <f t="shared" ref="H13187:H13250" si="206">IF(ISBLANK(G13187),"",G13187/100000)</f>
        <v>4</v>
      </c>
      <c r="I13187" t="s">
        <v>22722</v>
      </c>
      <c r="J13187" t="str">
        <f>IF(ISBLANK(I13187),"",INDEX('depts lookup'!B:B,MATCH(I13187,'depts lookup'!A:A,0)))</f>
        <v>Electrical Department</v>
      </c>
      <c r="K13187" t="str">
        <f>IF(ISBLANK(I13187),"",INDEX('depts lookup'!C:C,MATCH(I13187,'depts lookup'!A:A,0)))</f>
        <v>ग−1. पथांवरील दिवाबत्ती (विद्युत)</v>
      </c>
    </row>
    <row r="13188" spans="1:11" x14ac:dyDescent="0.2">
      <c r="A13188" s="1" t="s">
        <v>21024</v>
      </c>
      <c r="B13188">
        <v>783</v>
      </c>
      <c r="C13188" t="s">
        <v>22587</v>
      </c>
      <c r="D13188">
        <v>74</v>
      </c>
      <c r="F13188" t="s">
        <v>22588</v>
      </c>
      <c r="G13188">
        <v>400000</v>
      </c>
      <c r="H13188">
        <f t="shared" si="206"/>
        <v>4</v>
      </c>
      <c r="I13188" t="s">
        <v>3942</v>
      </c>
      <c r="J13188" t="str">
        <f>IF(ISBLANK(I13188),"",INDEX('depts lookup'!B:B,MATCH(I13188,'depts lookup'!A:A,0)))</f>
        <v>10 A Road Development</v>
      </c>
      <c r="K13188" t="str">
        <f>IF(ISBLANK(I13188),"",INDEX('depts lookup'!C:C,MATCH(I13188,'depts lookup'!A:A,0)))</f>
        <v>पथ सुधारणा</v>
      </c>
    </row>
    <row r="13189" spans="1:11" x14ac:dyDescent="0.2">
      <c r="A13189" s="1" t="s">
        <v>21024</v>
      </c>
      <c r="B13189">
        <v>784</v>
      </c>
      <c r="C13189" t="s">
        <v>22589</v>
      </c>
      <c r="D13189">
        <v>74</v>
      </c>
      <c r="F13189" t="s">
        <v>22590</v>
      </c>
      <c r="G13189">
        <v>400000</v>
      </c>
      <c r="H13189">
        <f t="shared" si="206"/>
        <v>4</v>
      </c>
      <c r="I13189" t="s">
        <v>3942</v>
      </c>
      <c r="J13189" t="str">
        <f>IF(ISBLANK(I13189),"",INDEX('depts lookup'!B:B,MATCH(I13189,'depts lookup'!A:A,0)))</f>
        <v>10 A Road Development</v>
      </c>
      <c r="K13189" t="str">
        <f>IF(ISBLANK(I13189),"",INDEX('depts lookup'!C:C,MATCH(I13189,'depts lookup'!A:A,0)))</f>
        <v>पथ सुधारणा</v>
      </c>
    </row>
    <row r="13190" spans="1:11" x14ac:dyDescent="0.2">
      <c r="A13190" s="1" t="s">
        <v>21024</v>
      </c>
      <c r="B13190">
        <v>785</v>
      </c>
      <c r="C13190" t="s">
        <v>22591</v>
      </c>
      <c r="D13190">
        <v>74</v>
      </c>
      <c r="F13190" t="s">
        <v>22592</v>
      </c>
      <c r="G13190">
        <v>400000</v>
      </c>
      <c r="H13190">
        <f t="shared" si="206"/>
        <v>4</v>
      </c>
      <c r="I13190" t="s">
        <v>3942</v>
      </c>
      <c r="J13190" t="str">
        <f>IF(ISBLANK(I13190),"",INDEX('depts lookup'!B:B,MATCH(I13190,'depts lookup'!A:A,0)))</f>
        <v>10 A Road Development</v>
      </c>
      <c r="K13190" t="str">
        <f>IF(ISBLANK(I13190),"",INDEX('depts lookup'!C:C,MATCH(I13190,'depts lookup'!A:A,0)))</f>
        <v>पथ सुधारणा</v>
      </c>
    </row>
    <row r="13191" spans="1:11" x14ac:dyDescent="0.2">
      <c r="A13191" s="1" t="s">
        <v>21024</v>
      </c>
      <c r="B13191">
        <v>786</v>
      </c>
      <c r="C13191" t="s">
        <v>22593</v>
      </c>
      <c r="D13191">
        <v>74</v>
      </c>
      <c r="F13191" t="s">
        <v>22594</v>
      </c>
      <c r="G13191">
        <v>400000</v>
      </c>
      <c r="H13191">
        <f t="shared" si="206"/>
        <v>4</v>
      </c>
      <c r="I13191" t="s">
        <v>3942</v>
      </c>
      <c r="J13191" t="str">
        <f>IF(ISBLANK(I13191),"",INDEX('depts lookup'!B:B,MATCH(I13191,'depts lookup'!A:A,0)))</f>
        <v>10 A Road Development</v>
      </c>
      <c r="K13191" t="str">
        <f>IF(ISBLANK(I13191),"",INDEX('depts lookup'!C:C,MATCH(I13191,'depts lookup'!A:A,0)))</f>
        <v>पथ सुधारणा</v>
      </c>
    </row>
    <row r="13192" spans="1:11" x14ac:dyDescent="0.2">
      <c r="A13192" s="1" t="s">
        <v>21024</v>
      </c>
      <c r="B13192">
        <v>787</v>
      </c>
      <c r="C13192" t="s">
        <v>22595</v>
      </c>
      <c r="D13192">
        <v>74</v>
      </c>
      <c r="F13192" t="s">
        <v>22596</v>
      </c>
      <c r="G13192">
        <v>400000</v>
      </c>
      <c r="H13192">
        <f t="shared" si="206"/>
        <v>4</v>
      </c>
      <c r="I13192" t="s">
        <v>3942</v>
      </c>
      <c r="J13192" t="str">
        <f>IF(ISBLANK(I13192),"",INDEX('depts lookup'!B:B,MATCH(I13192,'depts lookup'!A:A,0)))</f>
        <v>10 A Road Development</v>
      </c>
      <c r="K13192" t="str">
        <f>IF(ISBLANK(I13192),"",INDEX('depts lookup'!C:C,MATCH(I13192,'depts lookup'!A:A,0)))</f>
        <v>पथ सुधारणा</v>
      </c>
    </row>
    <row r="13193" spans="1:11" x14ac:dyDescent="0.2">
      <c r="A13193" s="1" t="s">
        <v>21024</v>
      </c>
      <c r="B13193">
        <v>788</v>
      </c>
      <c r="C13193" t="s">
        <v>22597</v>
      </c>
      <c r="D13193">
        <v>75</v>
      </c>
      <c r="F13193" t="s">
        <v>22598</v>
      </c>
      <c r="G13193">
        <v>320000</v>
      </c>
      <c r="H13193">
        <f t="shared" si="206"/>
        <v>3.2</v>
      </c>
      <c r="I13193" t="s">
        <v>3947</v>
      </c>
      <c r="J13193" t="str">
        <f>IF(ISBLANK(I13193),"",INDEX('depts lookup'!B:B,MATCH(I13193,'depts lookup'!A:A,0)))</f>
        <v>Buildings land township</v>
      </c>
      <c r="K13193" t="str">
        <f>IF(ISBLANK(I13193),"",INDEX('depts lookup'!C:C,MATCH(I13193,'depts lookup'!A:A,0)))</f>
        <v>भवने, भूमी व मनपा वसाहती यांची व्यवस्था</v>
      </c>
    </row>
    <row r="13194" spans="1:11" x14ac:dyDescent="0.2">
      <c r="A13194" s="1" t="s">
        <v>21024</v>
      </c>
      <c r="B13194">
        <v>789</v>
      </c>
      <c r="C13194" t="s">
        <v>22599</v>
      </c>
      <c r="D13194">
        <v>75</v>
      </c>
      <c r="F13194" t="s">
        <v>22600</v>
      </c>
      <c r="G13194">
        <v>320000</v>
      </c>
      <c r="H13194">
        <f t="shared" si="206"/>
        <v>3.2</v>
      </c>
      <c r="I13194" t="s">
        <v>22728</v>
      </c>
      <c r="J13194" t="str">
        <f>IF(ISBLANK(I13194),"",INDEX('depts lookup'!B:B,MATCH(I13194,'depts lookup'!A:A,0)))</f>
        <v>PMC Township</v>
      </c>
      <c r="K13194" t="str">
        <f>IF(ISBLANK(I13194),"",INDEX('depts lookup'!C:C,MATCH(I13194,'depts lookup'!A:A,0)))</f>
        <v>ग. मनपा वसाहती</v>
      </c>
    </row>
    <row r="13195" spans="1:11" x14ac:dyDescent="0.2">
      <c r="A13195" s="1" t="s">
        <v>21024</v>
      </c>
      <c r="B13195">
        <v>790</v>
      </c>
      <c r="C13195" t="s">
        <v>22601</v>
      </c>
      <c r="D13195">
        <v>75</v>
      </c>
      <c r="F13195" t="s">
        <v>22602</v>
      </c>
      <c r="G13195">
        <v>400000</v>
      </c>
      <c r="H13195">
        <f t="shared" si="206"/>
        <v>4</v>
      </c>
      <c r="I13195" t="s">
        <v>22728</v>
      </c>
      <c r="J13195" t="str">
        <f>IF(ISBLANK(I13195),"",INDEX('depts lookup'!B:B,MATCH(I13195,'depts lookup'!A:A,0)))</f>
        <v>PMC Township</v>
      </c>
      <c r="K13195" t="str">
        <f>IF(ISBLANK(I13195),"",INDEX('depts lookup'!C:C,MATCH(I13195,'depts lookup'!A:A,0)))</f>
        <v>ग. मनपा वसाहती</v>
      </c>
    </row>
    <row r="13196" spans="1:11" x14ac:dyDescent="0.2">
      <c r="A13196" s="1" t="s">
        <v>21024</v>
      </c>
      <c r="B13196">
        <v>791</v>
      </c>
      <c r="C13196" t="s">
        <v>22603</v>
      </c>
      <c r="D13196">
        <v>75</v>
      </c>
      <c r="F13196" t="s">
        <v>22604</v>
      </c>
      <c r="G13196">
        <v>400000</v>
      </c>
      <c r="H13196">
        <f t="shared" si="206"/>
        <v>4</v>
      </c>
      <c r="I13196" t="s">
        <v>10604</v>
      </c>
      <c r="J13196" t="str">
        <f>IF(ISBLANK(I13196),"",INDEX('depts lookup'!B:B,MATCH(I13196,'depts lookup'!A:A,0)))</f>
        <v>Drainage &amp; Sewerage</v>
      </c>
      <c r="K13196" t="str">
        <f>IF(ISBLANK(I13196),"",INDEX('depts lookup'!C:C,MATCH(I13196,'depts lookup'!A:A,0)))</f>
        <v>2. गटारे व नाले</v>
      </c>
    </row>
    <row r="13197" spans="1:11" x14ac:dyDescent="0.2">
      <c r="A13197" s="1" t="s">
        <v>21024</v>
      </c>
      <c r="B13197">
        <v>792</v>
      </c>
      <c r="C13197" t="s">
        <v>22605</v>
      </c>
      <c r="D13197">
        <v>75</v>
      </c>
      <c r="F13197" t="s">
        <v>22606</v>
      </c>
      <c r="G13197">
        <v>400000</v>
      </c>
      <c r="H13197">
        <f t="shared" si="206"/>
        <v>4</v>
      </c>
      <c r="I13197" t="s">
        <v>3942</v>
      </c>
      <c r="J13197" t="str">
        <f>IF(ISBLANK(I13197),"",INDEX('depts lookup'!B:B,MATCH(I13197,'depts lookup'!A:A,0)))</f>
        <v>10 A Road Development</v>
      </c>
      <c r="K13197" t="str">
        <f>IF(ISBLANK(I13197),"",INDEX('depts lookup'!C:C,MATCH(I13197,'depts lookup'!A:A,0)))</f>
        <v>पथ सुधारणा</v>
      </c>
    </row>
    <row r="13198" spans="1:11" x14ac:dyDescent="0.2">
      <c r="A13198" s="1" t="s">
        <v>21024</v>
      </c>
      <c r="B13198">
        <v>793</v>
      </c>
      <c r="C13198" t="s">
        <v>22607</v>
      </c>
      <c r="D13198">
        <v>75</v>
      </c>
      <c r="F13198" t="s">
        <v>22608</v>
      </c>
      <c r="G13198">
        <v>400000</v>
      </c>
      <c r="H13198">
        <f t="shared" si="206"/>
        <v>4</v>
      </c>
      <c r="I13198" t="s">
        <v>3942</v>
      </c>
      <c r="J13198" t="str">
        <f>IF(ISBLANK(I13198),"",INDEX('depts lookup'!B:B,MATCH(I13198,'depts lookup'!A:A,0)))</f>
        <v>10 A Road Development</v>
      </c>
      <c r="K13198" t="str">
        <f>IF(ISBLANK(I13198),"",INDEX('depts lookup'!C:C,MATCH(I13198,'depts lookup'!A:A,0)))</f>
        <v>पथ सुधारणा</v>
      </c>
    </row>
    <row r="13199" spans="1:11" x14ac:dyDescent="0.2">
      <c r="A13199" s="1" t="s">
        <v>21024</v>
      </c>
      <c r="B13199">
        <v>794</v>
      </c>
      <c r="C13199" t="s">
        <v>22609</v>
      </c>
      <c r="D13199">
        <v>75</v>
      </c>
      <c r="F13199" t="s">
        <v>22610</v>
      </c>
      <c r="G13199">
        <v>400000</v>
      </c>
      <c r="H13199">
        <f t="shared" si="206"/>
        <v>4</v>
      </c>
      <c r="I13199" t="s">
        <v>3942</v>
      </c>
      <c r="J13199" t="str">
        <f>IF(ISBLANK(I13199),"",INDEX('depts lookup'!B:B,MATCH(I13199,'depts lookup'!A:A,0)))</f>
        <v>10 A Road Development</v>
      </c>
      <c r="K13199" t="str">
        <f>IF(ISBLANK(I13199),"",INDEX('depts lookup'!C:C,MATCH(I13199,'depts lookup'!A:A,0)))</f>
        <v>पथ सुधारणा</v>
      </c>
    </row>
    <row r="13200" spans="1:11" x14ac:dyDescent="0.2">
      <c r="A13200" s="1" t="s">
        <v>21024</v>
      </c>
      <c r="B13200">
        <v>795</v>
      </c>
      <c r="C13200" t="s">
        <v>22611</v>
      </c>
      <c r="D13200">
        <v>75</v>
      </c>
      <c r="F13200" t="s">
        <v>22612</v>
      </c>
      <c r="G13200">
        <v>400000</v>
      </c>
      <c r="H13200">
        <f t="shared" si="206"/>
        <v>4</v>
      </c>
      <c r="I13200" t="s">
        <v>3942</v>
      </c>
      <c r="J13200" t="str">
        <f>IF(ISBLANK(I13200),"",INDEX('depts lookup'!B:B,MATCH(I13200,'depts lookup'!A:A,0)))</f>
        <v>10 A Road Development</v>
      </c>
      <c r="K13200" t="str">
        <f>IF(ISBLANK(I13200),"",INDEX('depts lookup'!C:C,MATCH(I13200,'depts lookup'!A:A,0)))</f>
        <v>पथ सुधारणा</v>
      </c>
    </row>
    <row r="13201" spans="1:11" x14ac:dyDescent="0.2">
      <c r="A13201" s="1" t="s">
        <v>21024</v>
      </c>
      <c r="B13201">
        <v>796</v>
      </c>
      <c r="C13201" t="s">
        <v>22613</v>
      </c>
      <c r="D13201">
        <v>75</v>
      </c>
      <c r="F13201" t="s">
        <v>22614</v>
      </c>
      <c r="G13201">
        <v>320000</v>
      </c>
      <c r="H13201">
        <f t="shared" si="206"/>
        <v>3.2</v>
      </c>
      <c r="I13201" t="s">
        <v>3942</v>
      </c>
      <c r="J13201" t="str">
        <f>IF(ISBLANK(I13201),"",INDEX('depts lookup'!B:B,MATCH(I13201,'depts lookup'!A:A,0)))</f>
        <v>10 A Road Development</v>
      </c>
      <c r="K13201" t="str">
        <f>IF(ISBLANK(I13201),"",INDEX('depts lookup'!C:C,MATCH(I13201,'depts lookup'!A:A,0)))</f>
        <v>पथ सुधारणा</v>
      </c>
    </row>
    <row r="13202" spans="1:11" x14ac:dyDescent="0.2">
      <c r="A13202" s="1" t="s">
        <v>21024</v>
      </c>
      <c r="B13202">
        <v>797</v>
      </c>
      <c r="C13202" t="s">
        <v>22615</v>
      </c>
      <c r="D13202">
        <v>75</v>
      </c>
      <c r="F13202" t="s">
        <v>22616</v>
      </c>
      <c r="G13202">
        <v>320000</v>
      </c>
      <c r="H13202">
        <f t="shared" si="206"/>
        <v>3.2</v>
      </c>
      <c r="I13202" t="s">
        <v>3942</v>
      </c>
      <c r="J13202" t="str">
        <f>IF(ISBLANK(I13202),"",INDEX('depts lookup'!B:B,MATCH(I13202,'depts lookup'!A:A,0)))</f>
        <v>10 A Road Development</v>
      </c>
      <c r="K13202" t="str">
        <f>IF(ISBLANK(I13202),"",INDEX('depts lookup'!C:C,MATCH(I13202,'depts lookup'!A:A,0)))</f>
        <v>पथ सुधारणा</v>
      </c>
    </row>
    <row r="13203" spans="1:11" x14ac:dyDescent="0.2">
      <c r="A13203" s="1" t="s">
        <v>21024</v>
      </c>
      <c r="B13203">
        <v>798</v>
      </c>
      <c r="C13203" t="s">
        <v>22617</v>
      </c>
      <c r="D13203">
        <v>75</v>
      </c>
      <c r="F13203" t="s">
        <v>22618</v>
      </c>
      <c r="G13203">
        <v>320000</v>
      </c>
      <c r="H13203">
        <f t="shared" si="206"/>
        <v>3.2</v>
      </c>
      <c r="I13203" t="s">
        <v>3942</v>
      </c>
      <c r="J13203" t="str">
        <f>IF(ISBLANK(I13203),"",INDEX('depts lookup'!B:B,MATCH(I13203,'depts lookup'!A:A,0)))</f>
        <v>10 A Road Development</v>
      </c>
      <c r="K13203" t="str">
        <f>IF(ISBLANK(I13203),"",INDEX('depts lookup'!C:C,MATCH(I13203,'depts lookup'!A:A,0)))</f>
        <v>पथ सुधारणा</v>
      </c>
    </row>
    <row r="13204" spans="1:11" x14ac:dyDescent="0.2">
      <c r="A13204" s="1" t="s">
        <v>21024</v>
      </c>
      <c r="B13204">
        <v>799</v>
      </c>
      <c r="C13204" t="s">
        <v>22619</v>
      </c>
      <c r="D13204">
        <v>76</v>
      </c>
      <c r="F13204" t="s">
        <v>22620</v>
      </c>
      <c r="G13204">
        <v>400000</v>
      </c>
      <c r="H13204">
        <f t="shared" si="206"/>
        <v>4</v>
      </c>
      <c r="I13204" t="s">
        <v>3947</v>
      </c>
      <c r="J13204" t="str">
        <f>IF(ISBLANK(I13204),"",INDEX('depts lookup'!B:B,MATCH(I13204,'depts lookup'!A:A,0)))</f>
        <v>Buildings land township</v>
      </c>
      <c r="K13204" t="str">
        <f>IF(ISBLANK(I13204),"",INDEX('depts lookup'!C:C,MATCH(I13204,'depts lookup'!A:A,0)))</f>
        <v>भवने, भूमी व मनपा वसाहती यांची व्यवस्था</v>
      </c>
    </row>
    <row r="13205" spans="1:11" x14ac:dyDescent="0.2">
      <c r="A13205" s="1" t="s">
        <v>21024</v>
      </c>
      <c r="B13205">
        <v>800</v>
      </c>
      <c r="C13205" t="s">
        <v>22621</v>
      </c>
      <c r="D13205">
        <v>76</v>
      </c>
      <c r="F13205" t="s">
        <v>22622</v>
      </c>
      <c r="G13205">
        <v>240000</v>
      </c>
      <c r="H13205">
        <f t="shared" si="206"/>
        <v>2.4</v>
      </c>
      <c r="I13205" t="s">
        <v>3947</v>
      </c>
      <c r="J13205" t="str">
        <f>IF(ISBLANK(I13205),"",INDEX('depts lookup'!B:B,MATCH(I13205,'depts lookup'!A:A,0)))</f>
        <v>Buildings land township</v>
      </c>
      <c r="K13205" t="str">
        <f>IF(ISBLANK(I13205),"",INDEX('depts lookup'!C:C,MATCH(I13205,'depts lookup'!A:A,0)))</f>
        <v>भवने, भूमी व मनपा वसाहती यांची व्यवस्था</v>
      </c>
    </row>
    <row r="13206" spans="1:11" x14ac:dyDescent="0.2">
      <c r="A13206" s="1" t="s">
        <v>21024</v>
      </c>
      <c r="B13206">
        <v>801</v>
      </c>
      <c r="C13206" t="s">
        <v>22623</v>
      </c>
      <c r="D13206">
        <v>76</v>
      </c>
      <c r="F13206" t="s">
        <v>22624</v>
      </c>
      <c r="G13206">
        <v>240000</v>
      </c>
      <c r="H13206">
        <f t="shared" si="206"/>
        <v>2.4</v>
      </c>
      <c r="I13206" t="s">
        <v>3947</v>
      </c>
      <c r="J13206" t="str">
        <f>IF(ISBLANK(I13206),"",INDEX('depts lookup'!B:B,MATCH(I13206,'depts lookup'!A:A,0)))</f>
        <v>Buildings land township</v>
      </c>
      <c r="K13206" t="str">
        <f>IF(ISBLANK(I13206),"",INDEX('depts lookup'!C:C,MATCH(I13206,'depts lookup'!A:A,0)))</f>
        <v>भवने, भूमी व मनपा वसाहती यांची व्यवस्था</v>
      </c>
    </row>
    <row r="13207" spans="1:11" x14ac:dyDescent="0.2">
      <c r="A13207" s="1" t="s">
        <v>21024</v>
      </c>
      <c r="B13207">
        <v>802</v>
      </c>
      <c r="C13207" t="s">
        <v>22625</v>
      </c>
      <c r="D13207">
        <v>76</v>
      </c>
      <c r="F13207" t="s">
        <v>22626</v>
      </c>
      <c r="G13207">
        <v>240000</v>
      </c>
      <c r="H13207">
        <f t="shared" si="206"/>
        <v>2.4</v>
      </c>
      <c r="I13207" t="s">
        <v>22728</v>
      </c>
      <c r="J13207" t="str">
        <f>IF(ISBLANK(I13207),"",INDEX('depts lookup'!B:B,MATCH(I13207,'depts lookup'!A:A,0)))</f>
        <v>PMC Township</v>
      </c>
      <c r="K13207" t="str">
        <f>IF(ISBLANK(I13207),"",INDEX('depts lookup'!C:C,MATCH(I13207,'depts lookup'!A:A,0)))</f>
        <v>ग. मनपा वसाहती</v>
      </c>
    </row>
    <row r="13208" spans="1:11" x14ac:dyDescent="0.2">
      <c r="A13208" s="1" t="s">
        <v>21024</v>
      </c>
      <c r="B13208">
        <v>803</v>
      </c>
      <c r="C13208" t="s">
        <v>22627</v>
      </c>
      <c r="D13208">
        <v>76</v>
      </c>
      <c r="F13208" t="s">
        <v>22628</v>
      </c>
      <c r="G13208">
        <v>320000</v>
      </c>
      <c r="H13208">
        <f t="shared" si="206"/>
        <v>3.2</v>
      </c>
      <c r="I13208" t="s">
        <v>22778</v>
      </c>
      <c r="J13208" t="str">
        <f>IF(ISBLANK(I13208),"",INDEX('depts lookup'!B:B,MATCH(I13208,'depts lookup'!A:A,0)))</f>
        <v>Town Engineer Account spending</v>
      </c>
      <c r="K13208" t="str">
        <f>IF(ISBLANK(I13208),"",INDEX('depts lookup'!C:C,MATCH(I13208,'depts lookup'!A:A,0)))</f>
        <v>क−1. नगर अभियंता खात्याकडील खर्च</v>
      </c>
    </row>
    <row r="13209" spans="1:11" x14ac:dyDescent="0.2">
      <c r="A13209" s="1" t="s">
        <v>21024</v>
      </c>
      <c r="B13209">
        <v>804</v>
      </c>
      <c r="C13209" t="s">
        <v>22629</v>
      </c>
      <c r="D13209">
        <v>76</v>
      </c>
      <c r="F13209" t="s">
        <v>22630</v>
      </c>
      <c r="G13209">
        <v>320000</v>
      </c>
      <c r="H13209">
        <f t="shared" si="206"/>
        <v>3.2</v>
      </c>
      <c r="I13209" t="s">
        <v>10604</v>
      </c>
      <c r="J13209" t="str">
        <f>IF(ISBLANK(I13209),"",INDEX('depts lookup'!B:B,MATCH(I13209,'depts lookup'!A:A,0)))</f>
        <v>Drainage &amp; Sewerage</v>
      </c>
      <c r="K13209" t="str">
        <f>IF(ISBLANK(I13209),"",INDEX('depts lookup'!C:C,MATCH(I13209,'depts lookup'!A:A,0)))</f>
        <v>2. गटारे व नाले</v>
      </c>
    </row>
    <row r="13210" spans="1:11" x14ac:dyDescent="0.2">
      <c r="A13210" s="1" t="s">
        <v>21024</v>
      </c>
      <c r="B13210">
        <v>805</v>
      </c>
      <c r="C13210" t="s">
        <v>22631</v>
      </c>
      <c r="D13210">
        <v>76</v>
      </c>
      <c r="F13210" t="s">
        <v>22632</v>
      </c>
      <c r="G13210">
        <v>400000</v>
      </c>
      <c r="H13210">
        <f t="shared" si="206"/>
        <v>4</v>
      </c>
      <c r="I13210" t="s">
        <v>22722</v>
      </c>
      <c r="J13210" t="str">
        <f>IF(ISBLANK(I13210),"",INDEX('depts lookup'!B:B,MATCH(I13210,'depts lookup'!A:A,0)))</f>
        <v>Electrical Department</v>
      </c>
      <c r="K13210" t="str">
        <f>IF(ISBLANK(I13210),"",INDEX('depts lookup'!C:C,MATCH(I13210,'depts lookup'!A:A,0)))</f>
        <v>ग−1. पथांवरील दिवाबत्ती (विद्युत)</v>
      </c>
    </row>
    <row r="13211" spans="1:11" x14ac:dyDescent="0.2">
      <c r="A13211" s="1" t="s">
        <v>21024</v>
      </c>
      <c r="B13211">
        <v>806</v>
      </c>
      <c r="C13211" t="s">
        <v>22633</v>
      </c>
      <c r="D13211">
        <v>76</v>
      </c>
      <c r="F13211" t="s">
        <v>22634</v>
      </c>
      <c r="G13211">
        <v>400000</v>
      </c>
      <c r="H13211">
        <f t="shared" si="206"/>
        <v>4</v>
      </c>
      <c r="I13211" t="s">
        <v>22722</v>
      </c>
      <c r="J13211" t="str">
        <f>IF(ISBLANK(I13211),"",INDEX('depts lookup'!B:B,MATCH(I13211,'depts lookup'!A:A,0)))</f>
        <v>Electrical Department</v>
      </c>
      <c r="K13211" t="str">
        <f>IF(ISBLANK(I13211),"",INDEX('depts lookup'!C:C,MATCH(I13211,'depts lookup'!A:A,0)))</f>
        <v>ग−1. पथांवरील दिवाबत्ती (विद्युत)</v>
      </c>
    </row>
    <row r="13212" spans="1:11" x14ac:dyDescent="0.2">
      <c r="A13212" s="1" t="s">
        <v>21024</v>
      </c>
      <c r="B13212">
        <v>807</v>
      </c>
      <c r="C13212" t="s">
        <v>22635</v>
      </c>
      <c r="D13212">
        <v>76</v>
      </c>
      <c r="F13212" t="s">
        <v>22636</v>
      </c>
      <c r="G13212">
        <v>320000</v>
      </c>
      <c r="H13212">
        <f t="shared" si="206"/>
        <v>3.2</v>
      </c>
      <c r="I13212" t="s">
        <v>22722</v>
      </c>
      <c r="J13212" t="str">
        <f>IF(ISBLANK(I13212),"",INDEX('depts lookup'!B:B,MATCH(I13212,'depts lookup'!A:A,0)))</f>
        <v>Electrical Department</v>
      </c>
      <c r="K13212" t="str">
        <f>IF(ISBLANK(I13212),"",INDEX('depts lookup'!C:C,MATCH(I13212,'depts lookup'!A:A,0)))</f>
        <v>ग−1. पथांवरील दिवाबत्ती (विद्युत)</v>
      </c>
    </row>
    <row r="13213" spans="1:11" x14ac:dyDescent="0.2">
      <c r="A13213" s="1" t="s">
        <v>21024</v>
      </c>
      <c r="B13213">
        <v>808</v>
      </c>
      <c r="C13213" t="s">
        <v>22637</v>
      </c>
      <c r="D13213">
        <v>76</v>
      </c>
      <c r="F13213" t="s">
        <v>22638</v>
      </c>
      <c r="G13213">
        <v>320000</v>
      </c>
      <c r="H13213">
        <f t="shared" si="206"/>
        <v>3.2</v>
      </c>
      <c r="I13213" t="s">
        <v>3942</v>
      </c>
      <c r="J13213" t="str">
        <f>IF(ISBLANK(I13213),"",INDEX('depts lookup'!B:B,MATCH(I13213,'depts lookup'!A:A,0)))</f>
        <v>10 A Road Development</v>
      </c>
      <c r="K13213" t="str">
        <f>IF(ISBLANK(I13213),"",INDEX('depts lookup'!C:C,MATCH(I13213,'depts lookup'!A:A,0)))</f>
        <v>पथ सुधारणा</v>
      </c>
    </row>
    <row r="13214" spans="1:11" x14ac:dyDescent="0.2">
      <c r="A13214" s="1" t="s">
        <v>21024</v>
      </c>
      <c r="B13214">
        <v>809</v>
      </c>
      <c r="C13214" t="s">
        <v>22639</v>
      </c>
      <c r="D13214">
        <v>76</v>
      </c>
      <c r="F13214" t="s">
        <v>22640</v>
      </c>
      <c r="G13214">
        <v>400000</v>
      </c>
      <c r="H13214">
        <f t="shared" si="206"/>
        <v>4</v>
      </c>
      <c r="I13214" t="s">
        <v>3942</v>
      </c>
      <c r="J13214" t="str">
        <f>IF(ISBLANK(I13214),"",INDEX('depts lookup'!B:B,MATCH(I13214,'depts lookup'!A:A,0)))</f>
        <v>10 A Road Development</v>
      </c>
      <c r="K13214" t="str">
        <f>IF(ISBLANK(I13214),"",INDEX('depts lookup'!C:C,MATCH(I13214,'depts lookup'!A:A,0)))</f>
        <v>पथ सुधारणा</v>
      </c>
    </row>
    <row r="13215" spans="1:11" x14ac:dyDescent="0.2">
      <c r="A13215" s="1" t="s">
        <v>21024</v>
      </c>
      <c r="B13215">
        <v>810</v>
      </c>
      <c r="C13215" t="s">
        <v>22641</v>
      </c>
      <c r="D13215">
        <v>76</v>
      </c>
      <c r="F13215" t="s">
        <v>22642</v>
      </c>
      <c r="G13215">
        <v>400000</v>
      </c>
      <c r="H13215">
        <f t="shared" si="206"/>
        <v>4</v>
      </c>
      <c r="I13215" t="s">
        <v>22720</v>
      </c>
      <c r="J13215" t="str">
        <f>IF(ISBLANK(I13215),"",INDEX('depts lookup'!B:B,MATCH(I13215,'depts lookup'!A:A,0)))</f>
        <v>Road development</v>
      </c>
      <c r="K13215" t="str">
        <f>IF(ISBLANK(I13215),"",INDEX('depts lookup'!C:C,MATCH(I13215,'depts lookup'!A:A,0)))</f>
        <v>क. पथ सुधारणा (विशेष कार्याधिकारी)</v>
      </c>
    </row>
    <row r="13216" spans="1:11" x14ac:dyDescent="0.2">
      <c r="A13216" s="1" t="s">
        <v>21024</v>
      </c>
      <c r="B13216">
        <v>811</v>
      </c>
      <c r="C13216" t="s">
        <v>22643</v>
      </c>
      <c r="D13216" t="s">
        <v>13915</v>
      </c>
      <c r="F13216" t="s">
        <v>22644</v>
      </c>
      <c r="G13216">
        <v>320000</v>
      </c>
      <c r="H13216">
        <f t="shared" si="206"/>
        <v>3.2</v>
      </c>
      <c r="I13216" t="s">
        <v>22778</v>
      </c>
      <c r="J13216" t="str">
        <f>IF(ISBLANK(I13216),"",INDEX('depts lookup'!B:B,MATCH(I13216,'depts lookup'!A:A,0)))</f>
        <v>Town Engineer Account spending</v>
      </c>
      <c r="K13216" t="str">
        <f>IF(ISBLANK(I13216),"",INDEX('depts lookup'!C:C,MATCH(I13216,'depts lookup'!A:A,0)))</f>
        <v>क−1. नगर अभियंता खात्याकडील खर्च</v>
      </c>
    </row>
    <row r="13217" spans="1:11" x14ac:dyDescent="0.2">
      <c r="A13217" s="1" t="s">
        <v>21024</v>
      </c>
      <c r="B13217">
        <v>812</v>
      </c>
      <c r="C13217" t="s">
        <v>22645</v>
      </c>
      <c r="D13217" t="s">
        <v>13915</v>
      </c>
      <c r="F13217" t="s">
        <v>22646</v>
      </c>
      <c r="G13217">
        <v>160000</v>
      </c>
      <c r="H13217">
        <f t="shared" si="206"/>
        <v>1.6</v>
      </c>
      <c r="I13217" t="s">
        <v>3944</v>
      </c>
      <c r="J13217" t="str">
        <f>IF(ISBLANK(I13217),"",INDEX('depts lookup'!B:B,MATCH(I13217,'depts lookup'!A:A,0)))</f>
        <v>10 C Electricity dept</v>
      </c>
      <c r="K13217" t="str">
        <f>IF(ISBLANK(I13217),"",INDEX('depts lookup'!C:C,MATCH(I13217,'depts lookup'!A:A,0)))</f>
        <v>विद्युत विभाग</v>
      </c>
    </row>
    <row r="13218" spans="1:11" x14ac:dyDescent="0.2">
      <c r="A13218" s="1" t="s">
        <v>21024</v>
      </c>
      <c r="B13218">
        <v>813</v>
      </c>
      <c r="C13218" t="s">
        <v>22647</v>
      </c>
      <c r="D13218" t="s">
        <v>13915</v>
      </c>
      <c r="F13218" t="s">
        <v>22648</v>
      </c>
      <c r="G13218">
        <v>240000</v>
      </c>
      <c r="H13218">
        <f t="shared" si="206"/>
        <v>2.4</v>
      </c>
      <c r="I13218" t="s">
        <v>3944</v>
      </c>
      <c r="J13218" t="str">
        <f>IF(ISBLANK(I13218),"",INDEX('depts lookup'!B:B,MATCH(I13218,'depts lookup'!A:A,0)))</f>
        <v>10 C Electricity dept</v>
      </c>
      <c r="K13218" t="str">
        <f>IF(ISBLANK(I13218),"",INDEX('depts lookup'!C:C,MATCH(I13218,'depts lookup'!A:A,0)))</f>
        <v>विद्युत विभाग</v>
      </c>
    </row>
    <row r="13219" spans="1:11" x14ac:dyDescent="0.2">
      <c r="A13219" s="1" t="s">
        <v>21024</v>
      </c>
      <c r="B13219">
        <v>814</v>
      </c>
      <c r="C13219" t="s">
        <v>22649</v>
      </c>
      <c r="D13219" t="s">
        <v>13915</v>
      </c>
      <c r="F13219" t="s">
        <v>22650</v>
      </c>
      <c r="G13219">
        <v>320000</v>
      </c>
      <c r="H13219">
        <f t="shared" si="206"/>
        <v>3.2</v>
      </c>
      <c r="I13219" t="s">
        <v>3942</v>
      </c>
      <c r="J13219" t="str">
        <f>IF(ISBLANK(I13219),"",INDEX('depts lookup'!B:B,MATCH(I13219,'depts lookup'!A:A,0)))</f>
        <v>10 A Road Development</v>
      </c>
      <c r="K13219" t="str">
        <f>IF(ISBLANK(I13219),"",INDEX('depts lookup'!C:C,MATCH(I13219,'depts lookup'!A:A,0)))</f>
        <v>पथ सुधारणा</v>
      </c>
    </row>
    <row r="13220" spans="1:11" x14ac:dyDescent="0.2">
      <c r="A13220" s="1" t="s">
        <v>21024</v>
      </c>
      <c r="B13220">
        <v>815</v>
      </c>
      <c r="C13220" t="s">
        <v>22651</v>
      </c>
      <c r="D13220" t="s">
        <v>13915</v>
      </c>
      <c r="F13220" t="s">
        <v>22652</v>
      </c>
      <c r="G13220">
        <v>400000</v>
      </c>
      <c r="H13220">
        <f t="shared" si="206"/>
        <v>4</v>
      </c>
      <c r="I13220" t="s">
        <v>22720</v>
      </c>
      <c r="J13220" t="str">
        <f>IF(ISBLANK(I13220),"",INDEX('depts lookup'!B:B,MATCH(I13220,'depts lookup'!A:A,0)))</f>
        <v>Road development</v>
      </c>
      <c r="K13220" t="str">
        <f>IF(ISBLANK(I13220),"",INDEX('depts lookup'!C:C,MATCH(I13220,'depts lookup'!A:A,0)))</f>
        <v>क. पथ सुधारणा (विशेष कार्याधिकारी)</v>
      </c>
    </row>
    <row r="13221" spans="1:11" x14ac:dyDescent="0.2">
      <c r="A13221" s="1" t="s">
        <v>21024</v>
      </c>
      <c r="B13221">
        <v>816</v>
      </c>
      <c r="C13221" t="s">
        <v>22653</v>
      </c>
      <c r="D13221" t="s">
        <v>13915</v>
      </c>
      <c r="F13221" t="s">
        <v>22654</v>
      </c>
      <c r="G13221">
        <v>240000</v>
      </c>
      <c r="H13221">
        <f t="shared" si="206"/>
        <v>2.4</v>
      </c>
      <c r="I13221" t="s">
        <v>22720</v>
      </c>
      <c r="J13221" t="str">
        <f>IF(ISBLANK(I13221),"",INDEX('depts lookup'!B:B,MATCH(I13221,'depts lookup'!A:A,0)))</f>
        <v>Road development</v>
      </c>
      <c r="K13221" t="str">
        <f>IF(ISBLANK(I13221),"",INDEX('depts lookup'!C:C,MATCH(I13221,'depts lookup'!A:A,0)))</f>
        <v>क. पथ सुधारणा (विशेष कार्याधिकारी)</v>
      </c>
    </row>
    <row r="13222" spans="1:11" x14ac:dyDescent="0.2">
      <c r="A13222" s="1" t="s">
        <v>21024</v>
      </c>
      <c r="B13222">
        <v>817</v>
      </c>
      <c r="C13222" t="s">
        <v>22655</v>
      </c>
      <c r="D13222" t="s">
        <v>13915</v>
      </c>
      <c r="F13222" t="s">
        <v>22656</v>
      </c>
      <c r="G13222">
        <v>320000</v>
      </c>
      <c r="H13222">
        <f t="shared" si="206"/>
        <v>3.2</v>
      </c>
      <c r="I13222" t="s">
        <v>10601</v>
      </c>
      <c r="J13222" t="str">
        <f>IF(ISBLANK(I13222),"",INDEX('depts lookup'!B:B,MATCH(I13222,'depts lookup'!A:A,0)))</f>
        <v>Water suppy</v>
      </c>
      <c r="K13222" t="str">
        <f>IF(ISBLANK(I13222),"",INDEX('depts lookup'!C:C,MATCH(I13222,'depts lookup'!A:A,0)))</f>
        <v>1. पाणीपुरवठा</v>
      </c>
    </row>
    <row r="13223" spans="1:11" hidden="1" x14ac:dyDescent="0.2">
      <c r="A13223" s="1" t="s">
        <v>22657</v>
      </c>
      <c r="B13223">
        <v>1</v>
      </c>
      <c r="F13223" t="s">
        <v>14297</v>
      </c>
      <c r="H13223" t="str">
        <f t="shared" si="206"/>
        <v/>
      </c>
      <c r="J13223" t="str">
        <f>IF(ISBLANK(I13223),"",INDEX('depts lookup'!B:B,MATCH(I13223,'depts lookup'!A:A,0)))</f>
        <v/>
      </c>
      <c r="K13223" t="str">
        <f>IF(ISBLANK(I13223),"",INDEX('depts lookup'!C:C,MATCH(I13223,'depts lookup'!A:A,0)))</f>
        <v/>
      </c>
    </row>
    <row r="13224" spans="1:11" hidden="1" x14ac:dyDescent="0.2">
      <c r="A13224" s="1" t="s">
        <v>22657</v>
      </c>
      <c r="B13224">
        <v>2</v>
      </c>
      <c r="H13224" t="str">
        <f t="shared" si="206"/>
        <v/>
      </c>
      <c r="J13224" t="str">
        <f>IF(ISBLANK(I13224),"",INDEX('depts lookup'!B:B,MATCH(I13224,'depts lookup'!A:A,0)))</f>
        <v/>
      </c>
      <c r="K13224" t="str">
        <f>IF(ISBLANK(I13224),"",INDEX('depts lookup'!C:C,MATCH(I13224,'depts lookup'!A:A,0)))</f>
        <v/>
      </c>
    </row>
    <row r="13225" spans="1:11" hidden="1" x14ac:dyDescent="0.2">
      <c r="A13225" s="1" t="s">
        <v>22657</v>
      </c>
      <c r="B13225">
        <v>3</v>
      </c>
      <c r="F13225" t="s">
        <v>14298</v>
      </c>
      <c r="H13225" t="str">
        <f t="shared" si="206"/>
        <v/>
      </c>
      <c r="J13225" t="str">
        <f>IF(ISBLANK(I13225),"",INDEX('depts lookup'!B:B,MATCH(I13225,'depts lookup'!A:A,0)))</f>
        <v/>
      </c>
      <c r="K13225" t="str">
        <f>IF(ISBLANK(I13225),"",INDEX('depts lookup'!C:C,MATCH(I13225,'depts lookup'!A:A,0)))</f>
        <v/>
      </c>
    </row>
    <row r="13226" spans="1:11" x14ac:dyDescent="0.2">
      <c r="A13226" s="1" t="s">
        <v>22657</v>
      </c>
      <c r="B13226">
        <v>4</v>
      </c>
      <c r="C13226" t="s">
        <v>14299</v>
      </c>
      <c r="F13226" t="s">
        <v>14300</v>
      </c>
      <c r="G13226">
        <v>8000000</v>
      </c>
      <c r="H13226">
        <f t="shared" si="206"/>
        <v>80</v>
      </c>
      <c r="I13226" t="s">
        <v>23090</v>
      </c>
      <c r="J13226" t="str">
        <f>IF(ISBLANK(I13226),"",INDEX('depts lookup'!B:B,MATCH(I13226,'depts lookup'!A:A,0)))</f>
        <v>BRT Phase 1</v>
      </c>
      <c r="K13226" t="str">
        <f>IF(ISBLANK(I13226),"",INDEX('depts lookup'!C:C,MATCH(I13226,'depts lookup'!A:A,0)))</f>
        <v>बीआरटी फेज 1</v>
      </c>
    </row>
    <row r="13227" spans="1:11" hidden="1" x14ac:dyDescent="0.2">
      <c r="A13227" s="1" t="s">
        <v>22657</v>
      </c>
      <c r="B13227">
        <v>5</v>
      </c>
      <c r="C13227" t="s">
        <v>14301</v>
      </c>
      <c r="F13227" t="s">
        <v>14302</v>
      </c>
      <c r="H13227" t="str">
        <f t="shared" si="206"/>
        <v/>
      </c>
      <c r="I13227" t="s">
        <v>23090</v>
      </c>
      <c r="J13227" t="str">
        <f>IF(ISBLANK(I13227),"",INDEX('depts lookup'!B:B,MATCH(I13227,'depts lookup'!A:A,0)))</f>
        <v>BRT Phase 1</v>
      </c>
      <c r="K13227" t="str">
        <f>IF(ISBLANK(I13227),"",INDEX('depts lookup'!C:C,MATCH(I13227,'depts lookup'!A:A,0)))</f>
        <v>बीआरटी फेज 1</v>
      </c>
    </row>
    <row r="13228" spans="1:11" hidden="1" x14ac:dyDescent="0.2">
      <c r="A13228" s="1" t="s">
        <v>22657</v>
      </c>
      <c r="B13228">
        <v>6</v>
      </c>
      <c r="C13228" t="s">
        <v>14303</v>
      </c>
      <c r="F13228" t="s">
        <v>14304</v>
      </c>
      <c r="H13228" t="str">
        <f t="shared" si="206"/>
        <v/>
      </c>
      <c r="I13228" t="s">
        <v>23090</v>
      </c>
      <c r="J13228" t="str">
        <f>IF(ISBLANK(I13228),"",INDEX('depts lookup'!B:B,MATCH(I13228,'depts lookup'!A:A,0)))</f>
        <v>BRT Phase 1</v>
      </c>
      <c r="K13228" t="str">
        <f>IF(ISBLANK(I13228),"",INDEX('depts lookup'!C:C,MATCH(I13228,'depts lookup'!A:A,0)))</f>
        <v>बीआरटी फेज 1</v>
      </c>
    </row>
    <row r="13229" spans="1:11" hidden="1" x14ac:dyDescent="0.2">
      <c r="A13229" s="1" t="s">
        <v>22657</v>
      </c>
      <c r="B13229">
        <v>7</v>
      </c>
      <c r="H13229" t="str">
        <f t="shared" si="206"/>
        <v/>
      </c>
      <c r="J13229" t="str">
        <f>IF(ISBLANK(I13229),"",INDEX('depts lookup'!B:B,MATCH(I13229,'depts lookup'!A:A,0)))</f>
        <v/>
      </c>
      <c r="K13229" t="str">
        <f>IF(ISBLANK(I13229),"",INDEX('depts lookup'!C:C,MATCH(I13229,'depts lookup'!A:A,0)))</f>
        <v/>
      </c>
    </row>
    <row r="13230" spans="1:11" hidden="1" x14ac:dyDescent="0.2">
      <c r="A13230" s="1" t="s">
        <v>22657</v>
      </c>
      <c r="B13230">
        <v>8</v>
      </c>
      <c r="F13230" t="s">
        <v>14305</v>
      </c>
      <c r="G13230">
        <v>8000000</v>
      </c>
      <c r="H13230">
        <f t="shared" si="206"/>
        <v>80</v>
      </c>
      <c r="J13230" t="str">
        <f>IF(ISBLANK(I13230),"",INDEX('depts lookup'!B:B,MATCH(I13230,'depts lookup'!A:A,0)))</f>
        <v/>
      </c>
      <c r="K13230" t="str">
        <f>IF(ISBLANK(I13230),"",INDEX('depts lookup'!C:C,MATCH(I13230,'depts lookup'!A:A,0)))</f>
        <v/>
      </c>
    </row>
    <row r="13231" spans="1:11" hidden="1" x14ac:dyDescent="0.2">
      <c r="A13231" s="1" t="s">
        <v>22657</v>
      </c>
      <c r="B13231">
        <v>9</v>
      </c>
      <c r="H13231" t="str">
        <f t="shared" si="206"/>
        <v/>
      </c>
      <c r="J13231" t="str">
        <f>IF(ISBLANK(I13231),"",INDEX('depts lookup'!B:B,MATCH(I13231,'depts lookup'!A:A,0)))</f>
        <v/>
      </c>
      <c r="K13231" t="str">
        <f>IF(ISBLANK(I13231),"",INDEX('depts lookup'!C:C,MATCH(I13231,'depts lookup'!A:A,0)))</f>
        <v/>
      </c>
    </row>
    <row r="13232" spans="1:11" x14ac:dyDescent="0.2">
      <c r="A13232" s="1" t="s">
        <v>22657</v>
      </c>
      <c r="B13232">
        <v>10</v>
      </c>
      <c r="C13232" t="s">
        <v>14306</v>
      </c>
      <c r="F13232" t="s">
        <v>14307</v>
      </c>
      <c r="G13232">
        <v>12000000</v>
      </c>
      <c r="H13232">
        <f t="shared" si="206"/>
        <v>120</v>
      </c>
      <c r="I13232" t="s">
        <v>23090</v>
      </c>
      <c r="J13232" t="str">
        <f>IF(ISBLANK(I13232),"",INDEX('depts lookup'!B:B,MATCH(I13232,'depts lookup'!A:A,0)))</f>
        <v>BRT Phase 1</v>
      </c>
      <c r="K13232" t="str">
        <f>IF(ISBLANK(I13232),"",INDEX('depts lookup'!C:C,MATCH(I13232,'depts lookup'!A:A,0)))</f>
        <v>बीआरटी फेज 1</v>
      </c>
    </row>
    <row r="13233" spans="1:11" hidden="1" x14ac:dyDescent="0.2">
      <c r="A13233" s="1" t="s">
        <v>22657</v>
      </c>
      <c r="B13233">
        <v>11</v>
      </c>
      <c r="H13233" t="str">
        <f t="shared" si="206"/>
        <v/>
      </c>
      <c r="J13233" t="str">
        <f>IF(ISBLANK(I13233),"",INDEX('depts lookup'!B:B,MATCH(I13233,'depts lookup'!A:A,0)))</f>
        <v/>
      </c>
      <c r="K13233" t="str">
        <f>IF(ISBLANK(I13233),"",INDEX('depts lookup'!C:C,MATCH(I13233,'depts lookup'!A:A,0)))</f>
        <v/>
      </c>
    </row>
    <row r="13234" spans="1:11" hidden="1" x14ac:dyDescent="0.2">
      <c r="A13234" s="1" t="s">
        <v>22657</v>
      </c>
      <c r="B13234">
        <v>12</v>
      </c>
      <c r="F13234" t="s">
        <v>14308</v>
      </c>
      <c r="H13234" t="str">
        <f t="shared" si="206"/>
        <v/>
      </c>
      <c r="J13234" t="str">
        <f>IF(ISBLANK(I13234),"",INDEX('depts lookup'!B:B,MATCH(I13234,'depts lookup'!A:A,0)))</f>
        <v/>
      </c>
      <c r="K13234" t="str">
        <f>IF(ISBLANK(I13234),"",INDEX('depts lookup'!C:C,MATCH(I13234,'depts lookup'!A:A,0)))</f>
        <v/>
      </c>
    </row>
    <row r="13235" spans="1:11" hidden="1" x14ac:dyDescent="0.2">
      <c r="A13235" s="1" t="s">
        <v>22657</v>
      </c>
      <c r="B13235">
        <v>13</v>
      </c>
      <c r="C13235" t="s">
        <v>14309</v>
      </c>
      <c r="F13235" t="s">
        <v>14310</v>
      </c>
      <c r="H13235" t="str">
        <f t="shared" si="206"/>
        <v/>
      </c>
      <c r="I13235" t="s">
        <v>23090</v>
      </c>
      <c r="J13235" t="str">
        <f>IF(ISBLANK(I13235),"",INDEX('depts lookup'!B:B,MATCH(I13235,'depts lookup'!A:A,0)))</f>
        <v>BRT Phase 1</v>
      </c>
      <c r="K13235" t="str">
        <f>IF(ISBLANK(I13235),"",INDEX('depts lookup'!C:C,MATCH(I13235,'depts lookup'!A:A,0)))</f>
        <v>बीआरटी फेज 1</v>
      </c>
    </row>
    <row r="13236" spans="1:11" hidden="1" x14ac:dyDescent="0.2">
      <c r="A13236" s="1" t="s">
        <v>22657</v>
      </c>
      <c r="B13236">
        <v>14</v>
      </c>
      <c r="C13236" t="s">
        <v>14311</v>
      </c>
      <c r="F13236" t="s">
        <v>14312</v>
      </c>
      <c r="H13236" t="str">
        <f t="shared" si="206"/>
        <v/>
      </c>
      <c r="I13236" t="s">
        <v>23090</v>
      </c>
      <c r="J13236" t="str">
        <f>IF(ISBLANK(I13236),"",INDEX('depts lookup'!B:B,MATCH(I13236,'depts lookup'!A:A,0)))</f>
        <v>BRT Phase 1</v>
      </c>
      <c r="K13236" t="str">
        <f>IF(ISBLANK(I13236),"",INDEX('depts lookup'!C:C,MATCH(I13236,'depts lookup'!A:A,0)))</f>
        <v>बीआरटी फेज 1</v>
      </c>
    </row>
    <row r="13237" spans="1:11" hidden="1" x14ac:dyDescent="0.2">
      <c r="A13237" s="1" t="s">
        <v>22657</v>
      </c>
      <c r="B13237">
        <v>15</v>
      </c>
      <c r="C13237" t="s">
        <v>14313</v>
      </c>
      <c r="F13237" t="s">
        <v>14314</v>
      </c>
      <c r="H13237" t="str">
        <f t="shared" si="206"/>
        <v/>
      </c>
      <c r="I13237" t="s">
        <v>23090</v>
      </c>
      <c r="J13237" t="str">
        <f>IF(ISBLANK(I13237),"",INDEX('depts lookup'!B:B,MATCH(I13237,'depts lookup'!A:A,0)))</f>
        <v>BRT Phase 1</v>
      </c>
      <c r="K13237" t="str">
        <f>IF(ISBLANK(I13237),"",INDEX('depts lookup'!C:C,MATCH(I13237,'depts lookup'!A:A,0)))</f>
        <v>बीआरटी फेज 1</v>
      </c>
    </row>
    <row r="13238" spans="1:11" hidden="1" x14ac:dyDescent="0.2">
      <c r="A13238" s="1" t="s">
        <v>22657</v>
      </c>
      <c r="B13238">
        <v>16</v>
      </c>
      <c r="C13238" t="s">
        <v>14315</v>
      </c>
      <c r="F13238" t="s">
        <v>14316</v>
      </c>
      <c r="H13238" t="str">
        <f t="shared" si="206"/>
        <v/>
      </c>
      <c r="I13238" t="s">
        <v>23090</v>
      </c>
      <c r="J13238" t="str">
        <f>IF(ISBLANK(I13238),"",INDEX('depts lookup'!B:B,MATCH(I13238,'depts lookup'!A:A,0)))</f>
        <v>BRT Phase 1</v>
      </c>
      <c r="K13238" t="str">
        <f>IF(ISBLANK(I13238),"",INDEX('depts lookup'!C:C,MATCH(I13238,'depts lookup'!A:A,0)))</f>
        <v>बीआरटी फेज 1</v>
      </c>
    </row>
    <row r="13239" spans="1:11" hidden="1" x14ac:dyDescent="0.2">
      <c r="A13239" s="1" t="s">
        <v>22657</v>
      </c>
      <c r="B13239">
        <v>17</v>
      </c>
      <c r="H13239" t="str">
        <f t="shared" si="206"/>
        <v/>
      </c>
      <c r="J13239" t="str">
        <f>IF(ISBLANK(I13239),"",INDEX('depts lookup'!B:B,MATCH(I13239,'depts lookup'!A:A,0)))</f>
        <v/>
      </c>
      <c r="K13239" t="str">
        <f>IF(ISBLANK(I13239),"",INDEX('depts lookup'!C:C,MATCH(I13239,'depts lookup'!A:A,0)))</f>
        <v/>
      </c>
    </row>
    <row r="13240" spans="1:11" hidden="1" x14ac:dyDescent="0.2">
      <c r="A13240" s="1" t="s">
        <v>22657</v>
      </c>
      <c r="B13240">
        <v>18</v>
      </c>
      <c r="F13240" t="s">
        <v>14317</v>
      </c>
      <c r="H13240" t="str">
        <f t="shared" si="206"/>
        <v/>
      </c>
      <c r="J13240" t="str">
        <f>IF(ISBLANK(I13240),"",INDEX('depts lookup'!B:B,MATCH(I13240,'depts lookup'!A:A,0)))</f>
        <v/>
      </c>
      <c r="K13240" t="str">
        <f>IF(ISBLANK(I13240),"",INDEX('depts lookup'!C:C,MATCH(I13240,'depts lookup'!A:A,0)))</f>
        <v/>
      </c>
    </row>
    <row r="13241" spans="1:11" hidden="1" x14ac:dyDescent="0.2">
      <c r="A13241" s="1" t="s">
        <v>22657</v>
      </c>
      <c r="B13241">
        <v>19</v>
      </c>
      <c r="H13241" t="str">
        <f t="shared" si="206"/>
        <v/>
      </c>
      <c r="J13241" t="str">
        <f>IF(ISBLANK(I13241),"",INDEX('depts lookup'!B:B,MATCH(I13241,'depts lookup'!A:A,0)))</f>
        <v/>
      </c>
      <c r="K13241" t="str">
        <f>IF(ISBLANK(I13241),"",INDEX('depts lookup'!C:C,MATCH(I13241,'depts lookup'!A:A,0)))</f>
        <v/>
      </c>
    </row>
    <row r="13242" spans="1:11" hidden="1" x14ac:dyDescent="0.2">
      <c r="A13242" s="1" t="s">
        <v>22657</v>
      </c>
      <c r="B13242">
        <v>20</v>
      </c>
      <c r="C13242" t="s">
        <v>14318</v>
      </c>
      <c r="F13242" t="s">
        <v>14319</v>
      </c>
      <c r="H13242" t="str">
        <f t="shared" si="206"/>
        <v/>
      </c>
      <c r="I13242" t="s">
        <v>23090</v>
      </c>
      <c r="J13242" t="str">
        <f>IF(ISBLANK(I13242),"",INDEX('depts lookup'!B:B,MATCH(I13242,'depts lookup'!A:A,0)))</f>
        <v>BRT Phase 1</v>
      </c>
      <c r="K13242" t="str">
        <f>IF(ISBLANK(I13242),"",INDEX('depts lookup'!C:C,MATCH(I13242,'depts lookup'!A:A,0)))</f>
        <v>बीआरटी फेज 1</v>
      </c>
    </row>
    <row r="13243" spans="1:11" x14ac:dyDescent="0.2">
      <c r="A13243" s="1" t="s">
        <v>22657</v>
      </c>
      <c r="B13243">
        <v>21</v>
      </c>
      <c r="C13243" t="s">
        <v>14320</v>
      </c>
      <c r="F13243" t="s">
        <v>14321</v>
      </c>
      <c r="G13243">
        <v>12000000</v>
      </c>
      <c r="H13243">
        <f t="shared" si="206"/>
        <v>120</v>
      </c>
      <c r="I13243" t="s">
        <v>23090</v>
      </c>
      <c r="J13243" t="str">
        <f>IF(ISBLANK(I13243),"",INDEX('depts lookup'!B:B,MATCH(I13243,'depts lookup'!A:A,0)))</f>
        <v>BRT Phase 1</v>
      </c>
      <c r="K13243" t="str">
        <f>IF(ISBLANK(I13243),"",INDEX('depts lookup'!C:C,MATCH(I13243,'depts lookup'!A:A,0)))</f>
        <v>बीआरटी फेज 1</v>
      </c>
    </row>
    <row r="13244" spans="1:11" hidden="1" x14ac:dyDescent="0.2">
      <c r="A13244" s="1" t="s">
        <v>22657</v>
      </c>
      <c r="B13244">
        <v>22</v>
      </c>
      <c r="H13244" t="str">
        <f t="shared" si="206"/>
        <v/>
      </c>
      <c r="J13244" t="str">
        <f>IF(ISBLANK(I13244),"",INDEX('depts lookup'!B:B,MATCH(I13244,'depts lookup'!A:A,0)))</f>
        <v/>
      </c>
      <c r="K13244" t="str">
        <f>IF(ISBLANK(I13244),"",INDEX('depts lookup'!C:C,MATCH(I13244,'depts lookup'!A:A,0)))</f>
        <v/>
      </c>
    </row>
    <row r="13245" spans="1:11" hidden="1" x14ac:dyDescent="0.2">
      <c r="A13245" s="1" t="s">
        <v>22657</v>
      </c>
      <c r="B13245">
        <v>23</v>
      </c>
      <c r="F13245" t="s">
        <v>14322</v>
      </c>
      <c r="H13245" t="str">
        <f t="shared" si="206"/>
        <v/>
      </c>
      <c r="J13245" t="str">
        <f>IF(ISBLANK(I13245),"",INDEX('depts lookup'!B:B,MATCH(I13245,'depts lookup'!A:A,0)))</f>
        <v/>
      </c>
      <c r="K13245" t="str">
        <f>IF(ISBLANK(I13245),"",INDEX('depts lookup'!C:C,MATCH(I13245,'depts lookup'!A:A,0)))</f>
        <v/>
      </c>
    </row>
    <row r="13246" spans="1:11" hidden="1" x14ac:dyDescent="0.2">
      <c r="A13246" s="1" t="s">
        <v>22657</v>
      </c>
      <c r="B13246">
        <v>24</v>
      </c>
      <c r="C13246" t="s">
        <v>14323</v>
      </c>
      <c r="F13246" t="s">
        <v>14324</v>
      </c>
      <c r="H13246" t="str">
        <f t="shared" si="206"/>
        <v/>
      </c>
      <c r="I13246" t="s">
        <v>23090</v>
      </c>
      <c r="J13246" t="str">
        <f>IF(ISBLANK(I13246),"",INDEX('depts lookup'!B:B,MATCH(I13246,'depts lookup'!A:A,0)))</f>
        <v>BRT Phase 1</v>
      </c>
      <c r="K13246" t="str">
        <f>IF(ISBLANK(I13246),"",INDEX('depts lookup'!C:C,MATCH(I13246,'depts lookup'!A:A,0)))</f>
        <v>बीआरटी फेज 1</v>
      </c>
    </row>
    <row r="13247" spans="1:11" hidden="1" x14ac:dyDescent="0.2">
      <c r="A13247" s="1" t="s">
        <v>22657</v>
      </c>
      <c r="B13247">
        <v>25</v>
      </c>
      <c r="C13247" t="s">
        <v>14325</v>
      </c>
      <c r="F13247" t="s">
        <v>14326</v>
      </c>
      <c r="H13247" t="str">
        <f t="shared" si="206"/>
        <v/>
      </c>
      <c r="I13247" t="s">
        <v>23090</v>
      </c>
      <c r="J13247" t="str">
        <f>IF(ISBLANK(I13247),"",INDEX('depts lookup'!B:B,MATCH(I13247,'depts lookup'!A:A,0)))</f>
        <v>BRT Phase 1</v>
      </c>
      <c r="K13247" t="str">
        <f>IF(ISBLANK(I13247),"",INDEX('depts lookup'!C:C,MATCH(I13247,'depts lookup'!A:A,0)))</f>
        <v>बीआरटी फेज 1</v>
      </c>
    </row>
    <row r="13248" spans="1:11" hidden="1" x14ac:dyDescent="0.2">
      <c r="A13248" s="1" t="s">
        <v>22657</v>
      </c>
      <c r="B13248">
        <v>26</v>
      </c>
      <c r="C13248" t="s">
        <v>14327</v>
      </c>
      <c r="F13248" t="s">
        <v>14328</v>
      </c>
      <c r="H13248" t="str">
        <f t="shared" si="206"/>
        <v/>
      </c>
      <c r="I13248" t="s">
        <v>23090</v>
      </c>
      <c r="J13248" t="str">
        <f>IF(ISBLANK(I13248),"",INDEX('depts lookup'!B:B,MATCH(I13248,'depts lookup'!A:A,0)))</f>
        <v>BRT Phase 1</v>
      </c>
      <c r="K13248" t="str">
        <f>IF(ISBLANK(I13248),"",INDEX('depts lookup'!C:C,MATCH(I13248,'depts lookup'!A:A,0)))</f>
        <v>बीआरटी फेज 1</v>
      </c>
    </row>
    <row r="13249" spans="1:11" hidden="1" x14ac:dyDescent="0.2">
      <c r="A13249" s="1" t="s">
        <v>22657</v>
      </c>
      <c r="B13249">
        <v>27</v>
      </c>
      <c r="C13249" t="s">
        <v>14329</v>
      </c>
      <c r="F13249" t="s">
        <v>14330</v>
      </c>
      <c r="H13249" t="str">
        <f t="shared" si="206"/>
        <v/>
      </c>
      <c r="I13249" t="s">
        <v>23090</v>
      </c>
      <c r="J13249" t="str">
        <f>IF(ISBLANK(I13249),"",INDEX('depts lookup'!B:B,MATCH(I13249,'depts lookup'!A:A,0)))</f>
        <v>BRT Phase 1</v>
      </c>
      <c r="K13249" t="str">
        <f>IF(ISBLANK(I13249),"",INDEX('depts lookup'!C:C,MATCH(I13249,'depts lookup'!A:A,0)))</f>
        <v>बीआरटी फेज 1</v>
      </c>
    </row>
    <row r="13250" spans="1:11" hidden="1" x14ac:dyDescent="0.2">
      <c r="A13250" s="1" t="s">
        <v>22657</v>
      </c>
      <c r="B13250">
        <v>28</v>
      </c>
      <c r="H13250" t="str">
        <f t="shared" si="206"/>
        <v/>
      </c>
      <c r="J13250" t="str">
        <f>IF(ISBLANK(I13250),"",INDEX('depts lookup'!B:B,MATCH(I13250,'depts lookup'!A:A,0)))</f>
        <v/>
      </c>
      <c r="K13250" t="str">
        <f>IF(ISBLANK(I13250),"",INDEX('depts lookup'!C:C,MATCH(I13250,'depts lookup'!A:A,0)))</f>
        <v/>
      </c>
    </row>
    <row r="13251" spans="1:11" hidden="1" x14ac:dyDescent="0.2">
      <c r="A13251" s="1" t="s">
        <v>22657</v>
      </c>
      <c r="B13251">
        <v>29</v>
      </c>
      <c r="F13251" t="s">
        <v>14331</v>
      </c>
      <c r="H13251" t="str">
        <f t="shared" ref="H13251:H13314" si="207">IF(ISBLANK(G13251),"",G13251/100000)</f>
        <v/>
      </c>
      <c r="J13251" t="str">
        <f>IF(ISBLANK(I13251),"",INDEX('depts lookup'!B:B,MATCH(I13251,'depts lookup'!A:A,0)))</f>
        <v/>
      </c>
      <c r="K13251" t="str">
        <f>IF(ISBLANK(I13251),"",INDEX('depts lookup'!C:C,MATCH(I13251,'depts lookup'!A:A,0)))</f>
        <v/>
      </c>
    </row>
    <row r="13252" spans="1:11" hidden="1" x14ac:dyDescent="0.2">
      <c r="A13252" s="1" t="s">
        <v>22657</v>
      </c>
      <c r="B13252">
        <v>30</v>
      </c>
      <c r="H13252" t="str">
        <f t="shared" si="207"/>
        <v/>
      </c>
      <c r="J13252" t="str">
        <f>IF(ISBLANK(I13252),"",INDEX('depts lookup'!B:B,MATCH(I13252,'depts lookup'!A:A,0)))</f>
        <v/>
      </c>
      <c r="K13252" t="str">
        <f>IF(ISBLANK(I13252),"",INDEX('depts lookup'!C:C,MATCH(I13252,'depts lookup'!A:A,0)))</f>
        <v/>
      </c>
    </row>
    <row r="13253" spans="1:11" hidden="1" x14ac:dyDescent="0.2">
      <c r="A13253" s="1" t="s">
        <v>22657</v>
      </c>
      <c r="B13253">
        <v>31</v>
      </c>
      <c r="C13253" t="s">
        <v>14332</v>
      </c>
      <c r="F13253" t="s">
        <v>14333</v>
      </c>
      <c r="H13253" t="str">
        <f t="shared" si="207"/>
        <v/>
      </c>
      <c r="I13253" t="s">
        <v>23090</v>
      </c>
      <c r="J13253" t="str">
        <f>IF(ISBLANK(I13253),"",INDEX('depts lookup'!B:B,MATCH(I13253,'depts lookup'!A:A,0)))</f>
        <v>BRT Phase 1</v>
      </c>
      <c r="K13253" t="str">
        <f>IF(ISBLANK(I13253),"",INDEX('depts lookup'!C:C,MATCH(I13253,'depts lookup'!A:A,0)))</f>
        <v>बीआरटी फेज 1</v>
      </c>
    </row>
    <row r="13254" spans="1:11" hidden="1" x14ac:dyDescent="0.2">
      <c r="A13254" s="1" t="s">
        <v>22657</v>
      </c>
      <c r="B13254">
        <v>32</v>
      </c>
      <c r="C13254" t="s">
        <v>14334</v>
      </c>
      <c r="F13254" t="s">
        <v>14335</v>
      </c>
      <c r="H13254" t="str">
        <f t="shared" si="207"/>
        <v/>
      </c>
      <c r="I13254" t="s">
        <v>23090</v>
      </c>
      <c r="J13254" t="str">
        <f>IF(ISBLANK(I13254),"",INDEX('depts lookup'!B:B,MATCH(I13254,'depts lookup'!A:A,0)))</f>
        <v>BRT Phase 1</v>
      </c>
      <c r="K13254" t="str">
        <f>IF(ISBLANK(I13254),"",INDEX('depts lookup'!C:C,MATCH(I13254,'depts lookup'!A:A,0)))</f>
        <v>बीआरटी फेज 1</v>
      </c>
    </row>
    <row r="13255" spans="1:11" hidden="1" x14ac:dyDescent="0.2">
      <c r="A13255" s="1" t="s">
        <v>22657</v>
      </c>
      <c r="B13255">
        <v>33</v>
      </c>
      <c r="C13255" t="s">
        <v>14336</v>
      </c>
      <c r="F13255" t="s">
        <v>3995</v>
      </c>
      <c r="H13255" t="str">
        <f t="shared" si="207"/>
        <v/>
      </c>
      <c r="I13255" t="s">
        <v>23090</v>
      </c>
      <c r="J13255" t="str">
        <f>IF(ISBLANK(I13255),"",INDEX('depts lookup'!B:B,MATCH(I13255,'depts lookup'!A:A,0)))</f>
        <v>BRT Phase 1</v>
      </c>
      <c r="K13255" t="str">
        <f>IF(ISBLANK(I13255),"",INDEX('depts lookup'!C:C,MATCH(I13255,'depts lookup'!A:A,0)))</f>
        <v>बीआरटी फेज 1</v>
      </c>
    </row>
    <row r="13256" spans="1:11" hidden="1" x14ac:dyDescent="0.2">
      <c r="A13256" s="1" t="s">
        <v>22657</v>
      </c>
      <c r="B13256">
        <v>34</v>
      </c>
      <c r="H13256" t="str">
        <f t="shared" si="207"/>
        <v/>
      </c>
      <c r="J13256" t="str">
        <f>IF(ISBLANK(I13256),"",INDEX('depts lookup'!B:B,MATCH(I13256,'depts lookup'!A:A,0)))</f>
        <v/>
      </c>
      <c r="K13256" t="str">
        <f>IF(ISBLANK(I13256),"",INDEX('depts lookup'!C:C,MATCH(I13256,'depts lookup'!A:A,0)))</f>
        <v/>
      </c>
    </row>
    <row r="13257" spans="1:11" hidden="1" x14ac:dyDescent="0.2">
      <c r="A13257" s="1" t="s">
        <v>22657</v>
      </c>
      <c r="B13257">
        <v>35</v>
      </c>
      <c r="F13257" t="s">
        <v>14337</v>
      </c>
      <c r="H13257" t="str">
        <f t="shared" si="207"/>
        <v/>
      </c>
      <c r="J13257" t="str">
        <f>IF(ISBLANK(I13257),"",INDEX('depts lookup'!B:B,MATCH(I13257,'depts lookup'!A:A,0)))</f>
        <v/>
      </c>
      <c r="K13257" t="str">
        <f>IF(ISBLANK(I13257),"",INDEX('depts lookup'!C:C,MATCH(I13257,'depts lookup'!A:A,0)))</f>
        <v/>
      </c>
    </row>
    <row r="13258" spans="1:11" hidden="1" x14ac:dyDescent="0.2">
      <c r="A13258" s="1" t="s">
        <v>22657</v>
      </c>
      <c r="B13258">
        <v>36</v>
      </c>
      <c r="C13258" t="s">
        <v>14338</v>
      </c>
      <c r="F13258" t="s">
        <v>14339</v>
      </c>
      <c r="H13258" t="str">
        <f t="shared" si="207"/>
        <v/>
      </c>
      <c r="I13258" t="s">
        <v>23090</v>
      </c>
      <c r="J13258" t="str">
        <f>IF(ISBLANK(I13258),"",INDEX('depts lookup'!B:B,MATCH(I13258,'depts lookup'!A:A,0)))</f>
        <v>BRT Phase 1</v>
      </c>
      <c r="K13258" t="str">
        <f>IF(ISBLANK(I13258),"",INDEX('depts lookup'!C:C,MATCH(I13258,'depts lookup'!A:A,0)))</f>
        <v>बीआरटी फेज 1</v>
      </c>
    </row>
    <row r="13259" spans="1:11" hidden="1" x14ac:dyDescent="0.2">
      <c r="A13259" s="1" t="s">
        <v>22657</v>
      </c>
      <c r="B13259">
        <v>37</v>
      </c>
      <c r="H13259" t="str">
        <f t="shared" si="207"/>
        <v/>
      </c>
      <c r="J13259" t="str">
        <f>IF(ISBLANK(I13259),"",INDEX('depts lookup'!B:B,MATCH(I13259,'depts lookup'!A:A,0)))</f>
        <v/>
      </c>
      <c r="K13259" t="str">
        <f>IF(ISBLANK(I13259),"",INDEX('depts lookup'!C:C,MATCH(I13259,'depts lookup'!A:A,0)))</f>
        <v/>
      </c>
    </row>
    <row r="13260" spans="1:11" hidden="1" x14ac:dyDescent="0.2">
      <c r="A13260" s="1" t="s">
        <v>22657</v>
      </c>
      <c r="B13260">
        <v>38</v>
      </c>
      <c r="F13260" t="s">
        <v>14340</v>
      </c>
      <c r="H13260" t="str">
        <f t="shared" si="207"/>
        <v/>
      </c>
      <c r="J13260" t="str">
        <f>IF(ISBLANK(I13260),"",INDEX('depts lookup'!B:B,MATCH(I13260,'depts lookup'!A:A,0)))</f>
        <v/>
      </c>
      <c r="K13260" t="str">
        <f>IF(ISBLANK(I13260),"",INDEX('depts lookup'!C:C,MATCH(I13260,'depts lookup'!A:A,0)))</f>
        <v/>
      </c>
    </row>
    <row r="13261" spans="1:11" hidden="1" x14ac:dyDescent="0.2">
      <c r="A13261" s="1" t="s">
        <v>22657</v>
      </c>
      <c r="B13261">
        <v>39</v>
      </c>
      <c r="H13261" t="str">
        <f t="shared" si="207"/>
        <v/>
      </c>
      <c r="J13261" t="str">
        <f>IF(ISBLANK(I13261),"",INDEX('depts lookup'!B:B,MATCH(I13261,'depts lookup'!A:A,0)))</f>
        <v/>
      </c>
      <c r="K13261" t="str">
        <f>IF(ISBLANK(I13261),"",INDEX('depts lookup'!C:C,MATCH(I13261,'depts lookup'!A:A,0)))</f>
        <v/>
      </c>
    </row>
    <row r="13262" spans="1:11" hidden="1" x14ac:dyDescent="0.2">
      <c r="A13262" s="1" t="s">
        <v>22657</v>
      </c>
      <c r="B13262">
        <v>40</v>
      </c>
      <c r="C13262" t="s">
        <v>14341</v>
      </c>
      <c r="F13262" t="s">
        <v>14342</v>
      </c>
      <c r="H13262" t="str">
        <f t="shared" si="207"/>
        <v/>
      </c>
      <c r="I13262" t="s">
        <v>23090</v>
      </c>
      <c r="J13262" t="str">
        <f>IF(ISBLANK(I13262),"",INDEX('depts lookup'!B:B,MATCH(I13262,'depts lookup'!A:A,0)))</f>
        <v>BRT Phase 1</v>
      </c>
      <c r="K13262" t="str">
        <f>IF(ISBLANK(I13262),"",INDEX('depts lookup'!C:C,MATCH(I13262,'depts lookup'!A:A,0)))</f>
        <v>बीआरटी फेज 1</v>
      </c>
    </row>
    <row r="13263" spans="1:11" hidden="1" x14ac:dyDescent="0.2">
      <c r="A13263" s="1" t="s">
        <v>22657</v>
      </c>
      <c r="B13263">
        <v>41</v>
      </c>
      <c r="C13263" t="s">
        <v>14343</v>
      </c>
      <c r="F13263" t="s">
        <v>14344</v>
      </c>
      <c r="H13263" t="str">
        <f t="shared" si="207"/>
        <v/>
      </c>
      <c r="I13263" t="s">
        <v>23090</v>
      </c>
      <c r="J13263" t="str">
        <f>IF(ISBLANK(I13263),"",INDEX('depts lookup'!B:B,MATCH(I13263,'depts lookup'!A:A,0)))</f>
        <v>BRT Phase 1</v>
      </c>
      <c r="K13263" t="str">
        <f>IF(ISBLANK(I13263),"",INDEX('depts lookup'!C:C,MATCH(I13263,'depts lookup'!A:A,0)))</f>
        <v>बीआरटी फेज 1</v>
      </c>
    </row>
    <row r="13264" spans="1:11" hidden="1" x14ac:dyDescent="0.2">
      <c r="A13264" s="1" t="s">
        <v>22657</v>
      </c>
      <c r="B13264">
        <v>42</v>
      </c>
      <c r="H13264" t="str">
        <f t="shared" si="207"/>
        <v/>
      </c>
      <c r="J13264" t="str">
        <f>IF(ISBLANK(I13264),"",INDEX('depts lookup'!B:B,MATCH(I13264,'depts lookup'!A:A,0)))</f>
        <v/>
      </c>
      <c r="K13264" t="str">
        <f>IF(ISBLANK(I13264),"",INDEX('depts lookup'!C:C,MATCH(I13264,'depts lookup'!A:A,0)))</f>
        <v/>
      </c>
    </row>
    <row r="13265" spans="1:11" hidden="1" x14ac:dyDescent="0.2">
      <c r="A13265" s="1" t="s">
        <v>22657</v>
      </c>
      <c r="B13265">
        <v>43</v>
      </c>
      <c r="F13265" t="s">
        <v>22658</v>
      </c>
      <c r="H13265" t="str">
        <f t="shared" si="207"/>
        <v/>
      </c>
      <c r="J13265" t="str">
        <f>IF(ISBLANK(I13265),"",INDEX('depts lookup'!B:B,MATCH(I13265,'depts lookup'!A:A,0)))</f>
        <v/>
      </c>
      <c r="K13265" t="str">
        <f>IF(ISBLANK(I13265),"",INDEX('depts lookup'!C:C,MATCH(I13265,'depts lookup'!A:A,0)))</f>
        <v/>
      </c>
    </row>
    <row r="13266" spans="1:11" hidden="1" x14ac:dyDescent="0.2">
      <c r="A13266" s="1" t="s">
        <v>22657</v>
      </c>
      <c r="B13266">
        <v>44</v>
      </c>
      <c r="H13266" t="str">
        <f t="shared" si="207"/>
        <v/>
      </c>
      <c r="J13266" t="str">
        <f>IF(ISBLANK(I13266),"",INDEX('depts lookup'!B:B,MATCH(I13266,'depts lookup'!A:A,0)))</f>
        <v/>
      </c>
      <c r="K13266" t="str">
        <f>IF(ISBLANK(I13266),"",INDEX('depts lookup'!C:C,MATCH(I13266,'depts lookup'!A:A,0)))</f>
        <v/>
      </c>
    </row>
    <row r="13267" spans="1:11" hidden="1" x14ac:dyDescent="0.2">
      <c r="A13267" s="1" t="s">
        <v>22657</v>
      </c>
      <c r="B13267">
        <v>45</v>
      </c>
      <c r="F13267" t="s">
        <v>14345</v>
      </c>
      <c r="G13267">
        <v>32000000</v>
      </c>
      <c r="H13267">
        <f t="shared" si="207"/>
        <v>320</v>
      </c>
      <c r="J13267" t="str">
        <f>IF(ISBLANK(I13267),"",INDEX('depts lookup'!B:B,MATCH(I13267,'depts lookup'!A:A,0)))</f>
        <v/>
      </c>
      <c r="K13267" t="str">
        <f>IF(ISBLANK(I13267),"",INDEX('depts lookup'!C:C,MATCH(I13267,'depts lookup'!A:A,0)))</f>
        <v/>
      </c>
    </row>
    <row r="13268" spans="1:11" hidden="1" x14ac:dyDescent="0.2">
      <c r="A13268" s="1" t="s">
        <v>22657</v>
      </c>
      <c r="B13268">
        <v>46</v>
      </c>
      <c r="H13268" t="str">
        <f t="shared" si="207"/>
        <v/>
      </c>
      <c r="J13268" t="str">
        <f>IF(ISBLANK(I13268),"",INDEX('depts lookup'!B:B,MATCH(I13268,'depts lookup'!A:A,0)))</f>
        <v/>
      </c>
      <c r="K13268" t="str">
        <f>IF(ISBLANK(I13268),"",INDEX('depts lookup'!C:C,MATCH(I13268,'depts lookup'!A:A,0)))</f>
        <v/>
      </c>
    </row>
    <row r="13269" spans="1:11" hidden="1" x14ac:dyDescent="0.2">
      <c r="A13269" s="1" t="s">
        <v>22657</v>
      </c>
      <c r="B13269">
        <v>47</v>
      </c>
      <c r="F13269" t="s">
        <v>14346</v>
      </c>
      <c r="H13269" t="str">
        <f t="shared" si="207"/>
        <v/>
      </c>
      <c r="J13269" t="str">
        <f>IF(ISBLANK(I13269),"",INDEX('depts lookup'!B:B,MATCH(I13269,'depts lookup'!A:A,0)))</f>
        <v/>
      </c>
      <c r="K13269" t="str">
        <f>IF(ISBLANK(I13269),"",INDEX('depts lookup'!C:C,MATCH(I13269,'depts lookup'!A:A,0)))</f>
        <v/>
      </c>
    </row>
    <row r="13270" spans="1:11" hidden="1" x14ac:dyDescent="0.2">
      <c r="A13270" s="1" t="s">
        <v>22657</v>
      </c>
      <c r="B13270">
        <v>48</v>
      </c>
      <c r="H13270" t="str">
        <f t="shared" si="207"/>
        <v/>
      </c>
      <c r="J13270" t="str">
        <f>IF(ISBLANK(I13270),"",INDEX('depts lookup'!B:B,MATCH(I13270,'depts lookup'!A:A,0)))</f>
        <v/>
      </c>
      <c r="K13270" t="str">
        <f>IF(ISBLANK(I13270),"",INDEX('depts lookup'!C:C,MATCH(I13270,'depts lookup'!A:A,0)))</f>
        <v/>
      </c>
    </row>
    <row r="13271" spans="1:11" hidden="1" x14ac:dyDescent="0.2">
      <c r="A13271" s="1" t="s">
        <v>22657</v>
      </c>
      <c r="B13271">
        <v>49</v>
      </c>
      <c r="F13271" t="s">
        <v>14347</v>
      </c>
      <c r="H13271" t="str">
        <f t="shared" si="207"/>
        <v/>
      </c>
      <c r="J13271" t="str">
        <f>IF(ISBLANK(I13271),"",INDEX('depts lookup'!B:B,MATCH(I13271,'depts lookup'!A:A,0)))</f>
        <v/>
      </c>
      <c r="K13271" t="str">
        <f>IF(ISBLANK(I13271),"",INDEX('depts lookup'!C:C,MATCH(I13271,'depts lookup'!A:A,0)))</f>
        <v/>
      </c>
    </row>
    <row r="13272" spans="1:11" hidden="1" x14ac:dyDescent="0.2">
      <c r="A13272" s="1" t="s">
        <v>22657</v>
      </c>
      <c r="B13272">
        <v>50</v>
      </c>
      <c r="C13272" t="s">
        <v>14348</v>
      </c>
      <c r="F13272" t="s">
        <v>14349</v>
      </c>
      <c r="H13272" t="str">
        <f t="shared" si="207"/>
        <v/>
      </c>
      <c r="I13272" t="s">
        <v>23092</v>
      </c>
      <c r="J13272" t="str">
        <f>IF(ISBLANK(I13272),"",INDEX('depts lookup'!B:B,MATCH(I13272,'depts lookup'!A:A,0)))</f>
        <v>River Improvement Project 1</v>
      </c>
      <c r="K13272" t="str">
        <f>IF(ISBLANK(I13272),"",INDEX('depts lookup'!C:C,MATCH(I13272,'depts lookup'!A:A,0)))</f>
        <v>नदीसुधारणा प्रकल्प 1</v>
      </c>
    </row>
    <row r="13273" spans="1:11" hidden="1" x14ac:dyDescent="0.2">
      <c r="A13273" s="1" t="s">
        <v>22657</v>
      </c>
      <c r="B13273">
        <v>51</v>
      </c>
      <c r="C13273" t="s">
        <v>14350</v>
      </c>
      <c r="F13273" t="s">
        <v>14351</v>
      </c>
      <c r="H13273" t="str">
        <f t="shared" si="207"/>
        <v/>
      </c>
      <c r="I13273" t="s">
        <v>23092</v>
      </c>
      <c r="J13273" t="str">
        <f>IF(ISBLANK(I13273),"",INDEX('depts lookup'!B:B,MATCH(I13273,'depts lookup'!A:A,0)))</f>
        <v>River Improvement Project 1</v>
      </c>
      <c r="K13273" t="str">
        <f>IF(ISBLANK(I13273),"",INDEX('depts lookup'!C:C,MATCH(I13273,'depts lookup'!A:A,0)))</f>
        <v>नदीसुधारणा प्रकल्प 1</v>
      </c>
    </row>
    <row r="13274" spans="1:11" hidden="1" x14ac:dyDescent="0.2">
      <c r="A13274" s="1" t="s">
        <v>22657</v>
      </c>
      <c r="B13274">
        <v>52</v>
      </c>
      <c r="H13274" t="str">
        <f t="shared" si="207"/>
        <v/>
      </c>
      <c r="J13274" t="str">
        <f>IF(ISBLANK(I13274),"",INDEX('depts lookup'!B:B,MATCH(I13274,'depts lookup'!A:A,0)))</f>
        <v/>
      </c>
      <c r="K13274" t="str">
        <f>IF(ISBLANK(I13274),"",INDEX('depts lookup'!C:C,MATCH(I13274,'depts lookup'!A:A,0)))</f>
        <v/>
      </c>
    </row>
    <row r="13275" spans="1:11" hidden="1" x14ac:dyDescent="0.2">
      <c r="A13275" s="1" t="s">
        <v>22657</v>
      </c>
      <c r="B13275">
        <v>53</v>
      </c>
      <c r="F13275" t="s">
        <v>14352</v>
      </c>
      <c r="H13275" t="str">
        <f t="shared" si="207"/>
        <v/>
      </c>
      <c r="J13275" t="str">
        <f>IF(ISBLANK(I13275),"",INDEX('depts lookup'!B:B,MATCH(I13275,'depts lookup'!A:A,0)))</f>
        <v/>
      </c>
      <c r="K13275" t="str">
        <f>IF(ISBLANK(I13275),"",INDEX('depts lookup'!C:C,MATCH(I13275,'depts lookup'!A:A,0)))</f>
        <v/>
      </c>
    </row>
    <row r="13276" spans="1:11" hidden="1" x14ac:dyDescent="0.2">
      <c r="A13276" s="1" t="s">
        <v>22657</v>
      </c>
      <c r="B13276">
        <v>54</v>
      </c>
      <c r="H13276" t="str">
        <f t="shared" si="207"/>
        <v/>
      </c>
      <c r="J13276" t="str">
        <f>IF(ISBLANK(I13276),"",INDEX('depts lookup'!B:B,MATCH(I13276,'depts lookup'!A:A,0)))</f>
        <v/>
      </c>
      <c r="K13276" t="str">
        <f>IF(ISBLANK(I13276),"",INDEX('depts lookup'!C:C,MATCH(I13276,'depts lookup'!A:A,0)))</f>
        <v/>
      </c>
    </row>
    <row r="13277" spans="1:11" hidden="1" x14ac:dyDescent="0.2">
      <c r="A13277" s="1" t="s">
        <v>22657</v>
      </c>
      <c r="B13277">
        <v>55</v>
      </c>
      <c r="F13277" t="s">
        <v>14353</v>
      </c>
      <c r="H13277" t="str">
        <f t="shared" si="207"/>
        <v/>
      </c>
      <c r="J13277" t="str">
        <f>IF(ISBLANK(I13277),"",INDEX('depts lookup'!B:B,MATCH(I13277,'depts lookup'!A:A,0)))</f>
        <v/>
      </c>
      <c r="K13277" t="str">
        <f>IF(ISBLANK(I13277),"",INDEX('depts lookup'!C:C,MATCH(I13277,'depts lookup'!A:A,0)))</f>
        <v/>
      </c>
    </row>
    <row r="13278" spans="1:11" x14ac:dyDescent="0.2">
      <c r="A13278" s="1" t="s">
        <v>22657</v>
      </c>
      <c r="B13278">
        <v>56</v>
      </c>
      <c r="C13278" t="s">
        <v>14354</v>
      </c>
      <c r="F13278" t="s">
        <v>14355</v>
      </c>
      <c r="G13278">
        <v>8000000</v>
      </c>
      <c r="H13278">
        <f t="shared" si="207"/>
        <v>80</v>
      </c>
      <c r="I13278" t="s">
        <v>23092</v>
      </c>
      <c r="J13278" t="str">
        <f>IF(ISBLANK(I13278),"",INDEX('depts lookup'!B:B,MATCH(I13278,'depts lookup'!A:A,0)))</f>
        <v>River Improvement Project 1</v>
      </c>
      <c r="K13278" t="str">
        <f>IF(ISBLANK(I13278),"",INDEX('depts lookup'!C:C,MATCH(I13278,'depts lookup'!A:A,0)))</f>
        <v>नदीसुधारणा प्रकल्प 1</v>
      </c>
    </row>
    <row r="13279" spans="1:11" x14ac:dyDescent="0.2">
      <c r="A13279" s="1" t="s">
        <v>22657</v>
      </c>
      <c r="B13279">
        <v>57</v>
      </c>
      <c r="C13279" t="s">
        <v>14356</v>
      </c>
      <c r="F13279" t="s">
        <v>14357</v>
      </c>
      <c r="G13279">
        <v>4000000</v>
      </c>
      <c r="H13279">
        <f t="shared" si="207"/>
        <v>40</v>
      </c>
      <c r="I13279" t="s">
        <v>23092</v>
      </c>
      <c r="J13279" t="str">
        <f>IF(ISBLANK(I13279),"",INDEX('depts lookup'!B:B,MATCH(I13279,'depts lookup'!A:A,0)))</f>
        <v>River Improvement Project 1</v>
      </c>
      <c r="K13279" t="str">
        <f>IF(ISBLANK(I13279),"",INDEX('depts lookup'!C:C,MATCH(I13279,'depts lookup'!A:A,0)))</f>
        <v>नदीसुधारणा प्रकल्प 1</v>
      </c>
    </row>
    <row r="13280" spans="1:11" hidden="1" x14ac:dyDescent="0.2">
      <c r="A13280" s="1" t="s">
        <v>22657</v>
      </c>
      <c r="B13280">
        <v>58</v>
      </c>
      <c r="H13280" t="str">
        <f t="shared" si="207"/>
        <v/>
      </c>
      <c r="J13280" t="str">
        <f>IF(ISBLANK(I13280),"",INDEX('depts lookup'!B:B,MATCH(I13280,'depts lookup'!A:A,0)))</f>
        <v/>
      </c>
      <c r="K13280" t="str">
        <f>IF(ISBLANK(I13280),"",INDEX('depts lookup'!C:C,MATCH(I13280,'depts lookup'!A:A,0)))</f>
        <v/>
      </c>
    </row>
    <row r="13281" spans="1:11" hidden="1" x14ac:dyDescent="0.2">
      <c r="A13281" s="1" t="s">
        <v>22657</v>
      </c>
      <c r="B13281">
        <v>59</v>
      </c>
      <c r="F13281" t="s">
        <v>14358</v>
      </c>
      <c r="G13281">
        <v>12000000</v>
      </c>
      <c r="H13281">
        <f t="shared" si="207"/>
        <v>120</v>
      </c>
      <c r="J13281" t="str">
        <f>IF(ISBLANK(I13281),"",INDEX('depts lookup'!B:B,MATCH(I13281,'depts lookup'!A:A,0)))</f>
        <v/>
      </c>
      <c r="K13281" t="str">
        <f>IF(ISBLANK(I13281),"",INDEX('depts lookup'!C:C,MATCH(I13281,'depts lookup'!A:A,0)))</f>
        <v/>
      </c>
    </row>
    <row r="13282" spans="1:11" hidden="1" x14ac:dyDescent="0.2">
      <c r="A13282" s="1" t="s">
        <v>22657</v>
      </c>
      <c r="B13282">
        <v>60</v>
      </c>
      <c r="H13282" t="str">
        <f t="shared" si="207"/>
        <v/>
      </c>
      <c r="J13282" t="str">
        <f>IF(ISBLANK(I13282),"",INDEX('depts lookup'!B:B,MATCH(I13282,'depts lookup'!A:A,0)))</f>
        <v/>
      </c>
      <c r="K13282" t="str">
        <f>IF(ISBLANK(I13282),"",INDEX('depts lookup'!C:C,MATCH(I13282,'depts lookup'!A:A,0)))</f>
        <v/>
      </c>
    </row>
    <row r="13283" spans="1:11" hidden="1" x14ac:dyDescent="0.2">
      <c r="A13283" s="1" t="s">
        <v>22657</v>
      </c>
      <c r="B13283">
        <v>61</v>
      </c>
      <c r="C13283" t="s">
        <v>14359</v>
      </c>
      <c r="F13283" t="s">
        <v>14360</v>
      </c>
      <c r="H13283" t="str">
        <f t="shared" si="207"/>
        <v/>
      </c>
      <c r="I13283" t="s">
        <v>23092</v>
      </c>
      <c r="J13283" t="str">
        <f>IF(ISBLANK(I13283),"",INDEX('depts lookup'!B:B,MATCH(I13283,'depts lookup'!A:A,0)))</f>
        <v>River Improvement Project 1</v>
      </c>
      <c r="K13283" t="str">
        <f>IF(ISBLANK(I13283),"",INDEX('depts lookup'!C:C,MATCH(I13283,'depts lookup'!A:A,0)))</f>
        <v>नदीसुधारणा प्रकल्प 1</v>
      </c>
    </row>
    <row r="13284" spans="1:11" hidden="1" x14ac:dyDescent="0.2">
      <c r="A13284" s="1" t="s">
        <v>22657</v>
      </c>
      <c r="B13284">
        <v>62</v>
      </c>
      <c r="H13284" t="str">
        <f t="shared" si="207"/>
        <v/>
      </c>
      <c r="J13284" t="str">
        <f>IF(ISBLANK(I13284),"",INDEX('depts lookup'!B:B,MATCH(I13284,'depts lookup'!A:A,0)))</f>
        <v/>
      </c>
      <c r="K13284" t="str">
        <f>IF(ISBLANK(I13284),"",INDEX('depts lookup'!C:C,MATCH(I13284,'depts lookup'!A:A,0)))</f>
        <v/>
      </c>
    </row>
    <row r="13285" spans="1:11" hidden="1" x14ac:dyDescent="0.2">
      <c r="A13285" s="1" t="s">
        <v>22657</v>
      </c>
      <c r="B13285">
        <v>63</v>
      </c>
      <c r="F13285" t="s">
        <v>14361</v>
      </c>
      <c r="H13285" t="str">
        <f t="shared" si="207"/>
        <v/>
      </c>
      <c r="J13285" t="str">
        <f>IF(ISBLANK(I13285),"",INDEX('depts lookup'!B:B,MATCH(I13285,'depts lookup'!A:A,0)))</f>
        <v/>
      </c>
      <c r="K13285" t="str">
        <f>IF(ISBLANK(I13285),"",INDEX('depts lookup'!C:C,MATCH(I13285,'depts lookup'!A:A,0)))</f>
        <v/>
      </c>
    </row>
    <row r="13286" spans="1:11" hidden="1" x14ac:dyDescent="0.2">
      <c r="A13286" s="1" t="s">
        <v>22657</v>
      </c>
      <c r="B13286">
        <v>64</v>
      </c>
      <c r="C13286" t="s">
        <v>14362</v>
      </c>
      <c r="F13286" t="s">
        <v>14363</v>
      </c>
      <c r="H13286" t="str">
        <f t="shared" si="207"/>
        <v/>
      </c>
      <c r="I13286" t="s">
        <v>23092</v>
      </c>
      <c r="J13286" t="str">
        <f>IF(ISBLANK(I13286),"",INDEX('depts lookup'!B:B,MATCH(I13286,'depts lookup'!A:A,0)))</f>
        <v>River Improvement Project 1</v>
      </c>
      <c r="K13286" t="str">
        <f>IF(ISBLANK(I13286),"",INDEX('depts lookup'!C:C,MATCH(I13286,'depts lookup'!A:A,0)))</f>
        <v>नदीसुधारणा प्रकल्प 1</v>
      </c>
    </row>
    <row r="13287" spans="1:11" hidden="1" x14ac:dyDescent="0.2">
      <c r="A13287" s="1" t="s">
        <v>22657</v>
      </c>
      <c r="B13287">
        <v>65</v>
      </c>
      <c r="C13287" t="s">
        <v>14364</v>
      </c>
      <c r="F13287" t="s">
        <v>14365</v>
      </c>
      <c r="H13287" t="str">
        <f t="shared" si="207"/>
        <v/>
      </c>
      <c r="I13287" t="s">
        <v>23092</v>
      </c>
      <c r="J13287" t="str">
        <f>IF(ISBLANK(I13287),"",INDEX('depts lookup'!B:B,MATCH(I13287,'depts lookup'!A:A,0)))</f>
        <v>River Improvement Project 1</v>
      </c>
      <c r="K13287" t="str">
        <f>IF(ISBLANK(I13287),"",INDEX('depts lookup'!C:C,MATCH(I13287,'depts lookup'!A:A,0)))</f>
        <v>नदीसुधारणा प्रकल्प 1</v>
      </c>
    </row>
    <row r="13288" spans="1:11" hidden="1" x14ac:dyDescent="0.2">
      <c r="A13288" s="1" t="s">
        <v>22657</v>
      </c>
      <c r="B13288">
        <v>66</v>
      </c>
      <c r="C13288" t="s">
        <v>14366</v>
      </c>
      <c r="F13288" t="s">
        <v>14367</v>
      </c>
      <c r="H13288" t="str">
        <f t="shared" si="207"/>
        <v/>
      </c>
      <c r="I13288" t="s">
        <v>23092</v>
      </c>
      <c r="J13288" t="str">
        <f>IF(ISBLANK(I13288),"",INDEX('depts lookup'!B:B,MATCH(I13288,'depts lookup'!A:A,0)))</f>
        <v>River Improvement Project 1</v>
      </c>
      <c r="K13288" t="str">
        <f>IF(ISBLANK(I13288),"",INDEX('depts lookup'!C:C,MATCH(I13288,'depts lookup'!A:A,0)))</f>
        <v>नदीसुधारणा प्रकल्प 1</v>
      </c>
    </row>
    <row r="13289" spans="1:11" hidden="1" x14ac:dyDescent="0.2">
      <c r="A13289" s="1" t="s">
        <v>22657</v>
      </c>
      <c r="B13289">
        <v>67</v>
      </c>
      <c r="H13289" t="str">
        <f t="shared" si="207"/>
        <v/>
      </c>
      <c r="J13289" t="str">
        <f>IF(ISBLANK(I13289),"",INDEX('depts lookup'!B:B,MATCH(I13289,'depts lookup'!A:A,0)))</f>
        <v/>
      </c>
      <c r="K13289" t="str">
        <f>IF(ISBLANK(I13289),"",INDEX('depts lookup'!C:C,MATCH(I13289,'depts lookup'!A:A,0)))</f>
        <v/>
      </c>
    </row>
    <row r="13290" spans="1:11" hidden="1" x14ac:dyDescent="0.2">
      <c r="A13290" s="1" t="s">
        <v>22657</v>
      </c>
      <c r="B13290">
        <v>68</v>
      </c>
      <c r="F13290" t="s">
        <v>14368</v>
      </c>
      <c r="H13290" t="str">
        <f t="shared" si="207"/>
        <v/>
      </c>
      <c r="J13290" t="str">
        <f>IF(ISBLANK(I13290),"",INDEX('depts lookup'!B:B,MATCH(I13290,'depts lookup'!A:A,0)))</f>
        <v/>
      </c>
      <c r="K13290" t="str">
        <f>IF(ISBLANK(I13290),"",INDEX('depts lookup'!C:C,MATCH(I13290,'depts lookup'!A:A,0)))</f>
        <v/>
      </c>
    </row>
    <row r="13291" spans="1:11" hidden="1" x14ac:dyDescent="0.2">
      <c r="A13291" s="1" t="s">
        <v>22657</v>
      </c>
      <c r="B13291">
        <v>69</v>
      </c>
      <c r="H13291" t="str">
        <f t="shared" si="207"/>
        <v/>
      </c>
      <c r="J13291" t="str">
        <f>IF(ISBLANK(I13291),"",INDEX('depts lookup'!B:B,MATCH(I13291,'depts lookup'!A:A,0)))</f>
        <v/>
      </c>
      <c r="K13291" t="str">
        <f>IF(ISBLANK(I13291),"",INDEX('depts lookup'!C:C,MATCH(I13291,'depts lookup'!A:A,0)))</f>
        <v/>
      </c>
    </row>
    <row r="13292" spans="1:11" hidden="1" x14ac:dyDescent="0.2">
      <c r="A13292" s="1" t="s">
        <v>22657</v>
      </c>
      <c r="B13292">
        <v>70</v>
      </c>
      <c r="F13292" t="s">
        <v>14369</v>
      </c>
      <c r="G13292">
        <v>12000000</v>
      </c>
      <c r="H13292">
        <f t="shared" si="207"/>
        <v>120</v>
      </c>
      <c r="J13292" t="str">
        <f>IF(ISBLANK(I13292),"",INDEX('depts lookup'!B:B,MATCH(I13292,'depts lookup'!A:A,0)))</f>
        <v/>
      </c>
      <c r="K13292" t="str">
        <f>IF(ISBLANK(I13292),"",INDEX('depts lookup'!C:C,MATCH(I13292,'depts lookup'!A:A,0)))</f>
        <v/>
      </c>
    </row>
    <row r="13293" spans="1:11" hidden="1" x14ac:dyDescent="0.2">
      <c r="A13293" s="1" t="s">
        <v>22657</v>
      </c>
      <c r="B13293">
        <v>71</v>
      </c>
      <c r="H13293" t="str">
        <f t="shared" si="207"/>
        <v/>
      </c>
      <c r="J13293" t="str">
        <f>IF(ISBLANK(I13293),"",INDEX('depts lookup'!B:B,MATCH(I13293,'depts lookup'!A:A,0)))</f>
        <v/>
      </c>
      <c r="K13293" t="str">
        <f>IF(ISBLANK(I13293),"",INDEX('depts lookup'!C:C,MATCH(I13293,'depts lookup'!A:A,0)))</f>
        <v/>
      </c>
    </row>
    <row r="13294" spans="1:11" hidden="1" x14ac:dyDescent="0.2">
      <c r="A13294" s="1" t="s">
        <v>22657</v>
      </c>
      <c r="B13294">
        <v>72</v>
      </c>
      <c r="F13294" t="s">
        <v>14370</v>
      </c>
      <c r="H13294" t="str">
        <f t="shared" si="207"/>
        <v/>
      </c>
      <c r="J13294" t="str">
        <f>IF(ISBLANK(I13294),"",INDEX('depts lookup'!B:B,MATCH(I13294,'depts lookup'!A:A,0)))</f>
        <v/>
      </c>
      <c r="K13294" t="str">
        <f>IF(ISBLANK(I13294),"",INDEX('depts lookup'!C:C,MATCH(I13294,'depts lookup'!A:A,0)))</f>
        <v/>
      </c>
    </row>
    <row r="13295" spans="1:11" hidden="1" x14ac:dyDescent="0.2">
      <c r="A13295" s="1" t="s">
        <v>22657</v>
      </c>
      <c r="B13295">
        <v>73</v>
      </c>
      <c r="C13295" t="s">
        <v>14371</v>
      </c>
      <c r="F13295" t="s">
        <v>14372</v>
      </c>
      <c r="H13295" t="str">
        <f t="shared" si="207"/>
        <v/>
      </c>
      <c r="I13295" t="s">
        <v>23094</v>
      </c>
      <c r="J13295" t="str">
        <f>IF(ISBLANK(I13295),"",INDEX('depts lookup'!B:B,MATCH(I13295,'depts lookup'!A:A,0)))</f>
        <v>River Improvement Project 2</v>
      </c>
      <c r="K13295" t="str">
        <f>IF(ISBLANK(I13295),"",INDEX('depts lookup'!C:C,MATCH(I13295,'depts lookup'!A:A,0)))</f>
        <v>नदीसुधारणा प्रकल्प 2</v>
      </c>
    </row>
    <row r="13296" spans="1:11" x14ac:dyDescent="0.2">
      <c r="A13296" s="1" t="s">
        <v>22657</v>
      </c>
      <c r="B13296">
        <v>74</v>
      </c>
      <c r="C13296" t="s">
        <v>14373</v>
      </c>
      <c r="F13296" t="s">
        <v>14374</v>
      </c>
      <c r="G13296">
        <v>80000000</v>
      </c>
      <c r="H13296">
        <f t="shared" si="207"/>
        <v>800</v>
      </c>
      <c r="I13296" t="s">
        <v>23094</v>
      </c>
      <c r="J13296" t="str">
        <f>IF(ISBLANK(I13296),"",INDEX('depts lookup'!B:B,MATCH(I13296,'depts lookup'!A:A,0)))</f>
        <v>River Improvement Project 2</v>
      </c>
      <c r="K13296" t="str">
        <f>IF(ISBLANK(I13296),"",INDEX('depts lookup'!C:C,MATCH(I13296,'depts lookup'!A:A,0)))</f>
        <v>नदीसुधारणा प्रकल्प 2</v>
      </c>
    </row>
    <row r="13297" spans="1:11" hidden="1" x14ac:dyDescent="0.2">
      <c r="A13297" s="1" t="s">
        <v>22657</v>
      </c>
      <c r="B13297">
        <v>75</v>
      </c>
      <c r="C13297" t="s">
        <v>14375</v>
      </c>
      <c r="F13297" t="s">
        <v>14376</v>
      </c>
      <c r="H13297" t="str">
        <f t="shared" si="207"/>
        <v/>
      </c>
      <c r="I13297" t="s">
        <v>23094</v>
      </c>
      <c r="J13297" t="str">
        <f>IF(ISBLANK(I13297),"",INDEX('depts lookup'!B:B,MATCH(I13297,'depts lookup'!A:A,0)))</f>
        <v>River Improvement Project 2</v>
      </c>
      <c r="K13297" t="str">
        <f>IF(ISBLANK(I13297),"",INDEX('depts lookup'!C:C,MATCH(I13297,'depts lookup'!A:A,0)))</f>
        <v>नदीसुधारणा प्रकल्प 2</v>
      </c>
    </row>
    <row r="13298" spans="1:11" hidden="1" x14ac:dyDescent="0.2">
      <c r="A13298" s="1" t="s">
        <v>22657</v>
      </c>
      <c r="B13298">
        <v>76</v>
      </c>
      <c r="C13298" t="s">
        <v>14377</v>
      </c>
      <c r="F13298" t="s">
        <v>14378</v>
      </c>
      <c r="H13298" t="str">
        <f t="shared" si="207"/>
        <v/>
      </c>
      <c r="I13298" t="s">
        <v>23094</v>
      </c>
      <c r="J13298" t="str">
        <f>IF(ISBLANK(I13298),"",INDEX('depts lookup'!B:B,MATCH(I13298,'depts lookup'!A:A,0)))</f>
        <v>River Improvement Project 2</v>
      </c>
      <c r="K13298" t="str">
        <f>IF(ISBLANK(I13298),"",INDEX('depts lookup'!C:C,MATCH(I13298,'depts lookup'!A:A,0)))</f>
        <v>नदीसुधारणा प्रकल्प 2</v>
      </c>
    </row>
    <row r="13299" spans="1:11" hidden="1" x14ac:dyDescent="0.2">
      <c r="A13299" s="1" t="s">
        <v>22657</v>
      </c>
      <c r="B13299">
        <v>77</v>
      </c>
      <c r="C13299" t="s">
        <v>14379</v>
      </c>
      <c r="F13299" t="s">
        <v>14380</v>
      </c>
      <c r="H13299" t="str">
        <f t="shared" si="207"/>
        <v/>
      </c>
      <c r="I13299" t="s">
        <v>23094</v>
      </c>
      <c r="J13299" t="str">
        <f>IF(ISBLANK(I13299),"",INDEX('depts lookup'!B:B,MATCH(I13299,'depts lookup'!A:A,0)))</f>
        <v>River Improvement Project 2</v>
      </c>
      <c r="K13299" t="str">
        <f>IF(ISBLANK(I13299),"",INDEX('depts lookup'!C:C,MATCH(I13299,'depts lookup'!A:A,0)))</f>
        <v>नदीसुधारणा प्रकल्प 2</v>
      </c>
    </row>
    <row r="13300" spans="1:11" hidden="1" x14ac:dyDescent="0.2">
      <c r="A13300" s="1" t="s">
        <v>22657</v>
      </c>
      <c r="B13300">
        <v>78</v>
      </c>
      <c r="H13300" t="str">
        <f t="shared" si="207"/>
        <v/>
      </c>
      <c r="J13300" t="str">
        <f>IF(ISBLANK(I13300),"",INDEX('depts lookup'!B:B,MATCH(I13300,'depts lookup'!A:A,0)))</f>
        <v/>
      </c>
      <c r="K13300" t="str">
        <f>IF(ISBLANK(I13300),"",INDEX('depts lookup'!C:C,MATCH(I13300,'depts lookup'!A:A,0)))</f>
        <v/>
      </c>
    </row>
    <row r="13301" spans="1:11" hidden="1" x14ac:dyDescent="0.2">
      <c r="A13301" s="1" t="s">
        <v>22657</v>
      </c>
      <c r="B13301">
        <v>79</v>
      </c>
      <c r="F13301" t="s">
        <v>14381</v>
      </c>
      <c r="G13301">
        <v>80000000</v>
      </c>
      <c r="H13301">
        <f t="shared" si="207"/>
        <v>800</v>
      </c>
      <c r="J13301" t="str">
        <f>IF(ISBLANK(I13301),"",INDEX('depts lookup'!B:B,MATCH(I13301,'depts lookup'!A:A,0)))</f>
        <v/>
      </c>
      <c r="K13301" t="str">
        <f>IF(ISBLANK(I13301),"",INDEX('depts lookup'!C:C,MATCH(I13301,'depts lookup'!A:A,0)))</f>
        <v/>
      </c>
    </row>
    <row r="13302" spans="1:11" hidden="1" x14ac:dyDescent="0.2">
      <c r="A13302" s="1" t="s">
        <v>22657</v>
      </c>
      <c r="B13302">
        <v>80</v>
      </c>
      <c r="H13302" t="str">
        <f t="shared" si="207"/>
        <v/>
      </c>
      <c r="J13302" t="str">
        <f>IF(ISBLANK(I13302),"",INDEX('depts lookup'!B:B,MATCH(I13302,'depts lookup'!A:A,0)))</f>
        <v/>
      </c>
      <c r="K13302" t="str">
        <f>IF(ISBLANK(I13302),"",INDEX('depts lookup'!C:C,MATCH(I13302,'depts lookup'!A:A,0)))</f>
        <v/>
      </c>
    </row>
    <row r="13303" spans="1:11" hidden="1" x14ac:dyDescent="0.2">
      <c r="A13303" s="1" t="s">
        <v>22657</v>
      </c>
      <c r="B13303">
        <v>81</v>
      </c>
      <c r="F13303" t="s">
        <v>14382</v>
      </c>
      <c r="H13303" t="str">
        <f t="shared" si="207"/>
        <v/>
      </c>
      <c r="J13303" t="str">
        <f>IF(ISBLANK(I13303),"",INDEX('depts lookup'!B:B,MATCH(I13303,'depts lookup'!A:A,0)))</f>
        <v/>
      </c>
      <c r="K13303" t="str">
        <f>IF(ISBLANK(I13303),"",INDEX('depts lookup'!C:C,MATCH(I13303,'depts lookup'!A:A,0)))</f>
        <v/>
      </c>
    </row>
    <row r="13304" spans="1:11" x14ac:dyDescent="0.2">
      <c r="A13304" s="1" t="s">
        <v>22657</v>
      </c>
      <c r="B13304">
        <v>82</v>
      </c>
      <c r="C13304" t="s">
        <v>14383</v>
      </c>
      <c r="E13304" t="s">
        <v>583</v>
      </c>
      <c r="F13304" t="s">
        <v>22659</v>
      </c>
      <c r="G13304">
        <v>40000000</v>
      </c>
      <c r="H13304">
        <f t="shared" si="207"/>
        <v>400</v>
      </c>
      <c r="I13304" t="s">
        <v>23096</v>
      </c>
      <c r="J13304" t="str">
        <f>IF(ISBLANK(I13304),"",INDEX('depts lookup'!B:B,MATCH(I13304,'depts lookup'!A:A,0)))</f>
        <v>BSUP</v>
      </c>
      <c r="K13304" t="str">
        <f>IF(ISBLANK(I13304),"",INDEX('depts lookup'!C:C,MATCH(I13304,'depts lookup'!A:A,0)))</f>
        <v>शहरी गरिबांसाठी मुलभूत सुविधा (बीएसयूपी)</v>
      </c>
    </row>
    <row r="13305" spans="1:11" hidden="1" x14ac:dyDescent="0.2">
      <c r="A13305" s="1" t="s">
        <v>22657</v>
      </c>
      <c r="B13305">
        <v>83</v>
      </c>
      <c r="C13305" t="s">
        <v>14384</v>
      </c>
      <c r="E13305" t="s">
        <v>583</v>
      </c>
      <c r="F13305" t="s">
        <v>22660</v>
      </c>
      <c r="H13305" t="str">
        <f t="shared" si="207"/>
        <v/>
      </c>
      <c r="I13305" t="s">
        <v>23096</v>
      </c>
      <c r="J13305" t="str">
        <f>IF(ISBLANK(I13305),"",INDEX('depts lookup'!B:B,MATCH(I13305,'depts lookup'!A:A,0)))</f>
        <v>BSUP</v>
      </c>
      <c r="K13305" t="str">
        <f>IF(ISBLANK(I13305),"",INDEX('depts lookup'!C:C,MATCH(I13305,'depts lookup'!A:A,0)))</f>
        <v>शहरी गरिबांसाठी मुलभूत सुविधा (बीएसयूपी)</v>
      </c>
    </row>
    <row r="13306" spans="1:11" x14ac:dyDescent="0.2">
      <c r="A13306" s="1" t="s">
        <v>22657</v>
      </c>
      <c r="B13306">
        <v>84</v>
      </c>
      <c r="C13306" t="s">
        <v>14385</v>
      </c>
      <c r="E13306" t="s">
        <v>583</v>
      </c>
      <c r="F13306" t="s">
        <v>22661</v>
      </c>
      <c r="G13306">
        <v>4000000</v>
      </c>
      <c r="H13306">
        <f t="shared" si="207"/>
        <v>40</v>
      </c>
      <c r="I13306" t="s">
        <v>23096</v>
      </c>
      <c r="J13306" t="str">
        <f>IF(ISBLANK(I13306),"",INDEX('depts lookup'!B:B,MATCH(I13306,'depts lookup'!A:A,0)))</f>
        <v>BSUP</v>
      </c>
      <c r="K13306" t="str">
        <f>IF(ISBLANK(I13306),"",INDEX('depts lookup'!C:C,MATCH(I13306,'depts lookup'!A:A,0)))</f>
        <v>शहरी गरिबांसाठी मुलभूत सुविधा (बीएसयूपी)</v>
      </c>
    </row>
    <row r="13307" spans="1:11" hidden="1" x14ac:dyDescent="0.2">
      <c r="A13307" s="1" t="s">
        <v>22657</v>
      </c>
      <c r="B13307">
        <v>85</v>
      </c>
      <c r="C13307" t="s">
        <v>14386</v>
      </c>
      <c r="E13307" t="s">
        <v>583</v>
      </c>
      <c r="F13307" t="s">
        <v>22662</v>
      </c>
      <c r="H13307" t="str">
        <f t="shared" si="207"/>
        <v/>
      </c>
      <c r="I13307" t="s">
        <v>23096</v>
      </c>
      <c r="J13307" t="str">
        <f>IF(ISBLANK(I13307),"",INDEX('depts lookup'!B:B,MATCH(I13307,'depts lookup'!A:A,0)))</f>
        <v>BSUP</v>
      </c>
      <c r="K13307" t="str">
        <f>IF(ISBLANK(I13307),"",INDEX('depts lookup'!C:C,MATCH(I13307,'depts lookup'!A:A,0)))</f>
        <v>शहरी गरिबांसाठी मुलभूत सुविधा (बीएसयूपी)</v>
      </c>
    </row>
    <row r="13308" spans="1:11" hidden="1" x14ac:dyDescent="0.2">
      <c r="A13308" s="1" t="s">
        <v>22657</v>
      </c>
      <c r="B13308">
        <v>86</v>
      </c>
      <c r="C13308" t="s">
        <v>14387</v>
      </c>
      <c r="E13308" t="s">
        <v>583</v>
      </c>
      <c r="F13308" t="s">
        <v>22663</v>
      </c>
      <c r="H13308" t="str">
        <f t="shared" si="207"/>
        <v/>
      </c>
      <c r="I13308" t="s">
        <v>23096</v>
      </c>
      <c r="J13308" t="str">
        <f>IF(ISBLANK(I13308),"",INDEX('depts lookup'!B:B,MATCH(I13308,'depts lookup'!A:A,0)))</f>
        <v>BSUP</v>
      </c>
      <c r="K13308" t="str">
        <f>IF(ISBLANK(I13308),"",INDEX('depts lookup'!C:C,MATCH(I13308,'depts lookup'!A:A,0)))</f>
        <v>शहरी गरिबांसाठी मुलभूत सुविधा (बीएसयूपी)</v>
      </c>
    </row>
    <row r="13309" spans="1:11" hidden="1" x14ac:dyDescent="0.2">
      <c r="A13309" s="1" t="s">
        <v>22657</v>
      </c>
      <c r="B13309">
        <v>87</v>
      </c>
      <c r="C13309" t="s">
        <v>14388</v>
      </c>
      <c r="E13309" t="s">
        <v>583</v>
      </c>
      <c r="F13309" t="s">
        <v>14389</v>
      </c>
      <c r="H13309" t="str">
        <f t="shared" si="207"/>
        <v/>
      </c>
      <c r="I13309" t="s">
        <v>23096</v>
      </c>
      <c r="J13309" t="str">
        <f>IF(ISBLANK(I13309),"",INDEX('depts lookup'!B:B,MATCH(I13309,'depts lookup'!A:A,0)))</f>
        <v>BSUP</v>
      </c>
      <c r="K13309" t="str">
        <f>IF(ISBLANK(I13309),"",INDEX('depts lookup'!C:C,MATCH(I13309,'depts lookup'!A:A,0)))</f>
        <v>शहरी गरिबांसाठी मुलभूत सुविधा (बीएसयूपी)</v>
      </c>
    </row>
    <row r="13310" spans="1:11" x14ac:dyDescent="0.2">
      <c r="A13310" s="1" t="s">
        <v>22657</v>
      </c>
      <c r="B13310">
        <v>88</v>
      </c>
      <c r="C13310" t="s">
        <v>14390</v>
      </c>
      <c r="E13310" t="s">
        <v>606</v>
      </c>
      <c r="F13310" t="s">
        <v>14391</v>
      </c>
      <c r="G13310">
        <v>4000000</v>
      </c>
      <c r="H13310">
        <f t="shared" si="207"/>
        <v>40</v>
      </c>
      <c r="I13310" t="s">
        <v>23096</v>
      </c>
      <c r="J13310" t="str">
        <f>IF(ISBLANK(I13310),"",INDEX('depts lookup'!B:B,MATCH(I13310,'depts lookup'!A:A,0)))</f>
        <v>BSUP</v>
      </c>
      <c r="K13310" t="str">
        <f>IF(ISBLANK(I13310),"",INDEX('depts lookup'!C:C,MATCH(I13310,'depts lookup'!A:A,0)))</f>
        <v>शहरी गरिबांसाठी मुलभूत सुविधा (बीएसयूपी)</v>
      </c>
    </row>
    <row r="13311" spans="1:11" x14ac:dyDescent="0.2">
      <c r="A13311" s="1" t="s">
        <v>22657</v>
      </c>
      <c r="B13311">
        <v>89</v>
      </c>
      <c r="C13311" t="s">
        <v>14392</v>
      </c>
      <c r="F13311" t="s">
        <v>14393</v>
      </c>
      <c r="G13311">
        <v>56000000</v>
      </c>
      <c r="H13311">
        <f t="shared" si="207"/>
        <v>560</v>
      </c>
      <c r="I13311" t="s">
        <v>23096</v>
      </c>
      <c r="J13311" t="str">
        <f>IF(ISBLANK(I13311),"",INDEX('depts lookup'!B:B,MATCH(I13311,'depts lookup'!A:A,0)))</f>
        <v>BSUP</v>
      </c>
      <c r="K13311" t="str">
        <f>IF(ISBLANK(I13311),"",INDEX('depts lookup'!C:C,MATCH(I13311,'depts lookup'!A:A,0)))</f>
        <v>शहरी गरिबांसाठी मुलभूत सुविधा (बीएसयूपी)</v>
      </c>
    </row>
    <row r="13312" spans="1:11" hidden="1" x14ac:dyDescent="0.2">
      <c r="A13312" s="1" t="s">
        <v>22657</v>
      </c>
      <c r="B13312">
        <v>90</v>
      </c>
      <c r="H13312" t="str">
        <f t="shared" si="207"/>
        <v/>
      </c>
      <c r="J13312" t="str">
        <f>IF(ISBLANK(I13312),"",INDEX('depts lookup'!B:B,MATCH(I13312,'depts lookup'!A:A,0)))</f>
        <v/>
      </c>
      <c r="K13312" t="str">
        <f>IF(ISBLANK(I13312),"",INDEX('depts lookup'!C:C,MATCH(I13312,'depts lookup'!A:A,0)))</f>
        <v/>
      </c>
    </row>
    <row r="13313" spans="1:11" hidden="1" x14ac:dyDescent="0.2">
      <c r="A13313" s="1" t="s">
        <v>22657</v>
      </c>
      <c r="B13313">
        <v>91</v>
      </c>
      <c r="F13313" t="s">
        <v>14394</v>
      </c>
      <c r="G13313">
        <v>104000000</v>
      </c>
      <c r="H13313">
        <f t="shared" si="207"/>
        <v>1040</v>
      </c>
      <c r="J13313" t="str">
        <f>IF(ISBLANK(I13313),"",INDEX('depts lookup'!B:B,MATCH(I13313,'depts lookup'!A:A,0)))</f>
        <v/>
      </c>
      <c r="K13313" t="str">
        <f>IF(ISBLANK(I13313),"",INDEX('depts lookup'!C:C,MATCH(I13313,'depts lookup'!A:A,0)))</f>
        <v/>
      </c>
    </row>
    <row r="13314" spans="1:11" hidden="1" x14ac:dyDescent="0.2">
      <c r="A13314" s="1" t="s">
        <v>22657</v>
      </c>
      <c r="B13314">
        <v>92</v>
      </c>
      <c r="H13314" t="str">
        <f t="shared" si="207"/>
        <v/>
      </c>
      <c r="J13314" t="str">
        <f>IF(ISBLANK(I13314),"",INDEX('depts lookup'!B:B,MATCH(I13314,'depts lookup'!A:A,0)))</f>
        <v/>
      </c>
      <c r="K13314" t="str">
        <f>IF(ISBLANK(I13314),"",INDEX('depts lookup'!C:C,MATCH(I13314,'depts lookup'!A:A,0)))</f>
        <v/>
      </c>
    </row>
    <row r="13315" spans="1:11" hidden="1" x14ac:dyDescent="0.2">
      <c r="A13315" s="1" t="s">
        <v>22657</v>
      </c>
      <c r="B13315">
        <v>93</v>
      </c>
      <c r="F13315" t="s">
        <v>14395</v>
      </c>
      <c r="H13315" t="str">
        <f t="shared" ref="H13315:H13378" si="208">IF(ISBLANK(G13315),"",G13315/100000)</f>
        <v/>
      </c>
      <c r="J13315" t="str">
        <f>IF(ISBLANK(I13315),"",INDEX('depts lookup'!B:B,MATCH(I13315,'depts lookup'!A:A,0)))</f>
        <v/>
      </c>
      <c r="K13315" t="str">
        <f>IF(ISBLANK(I13315),"",INDEX('depts lookup'!C:C,MATCH(I13315,'depts lookup'!A:A,0)))</f>
        <v/>
      </c>
    </row>
    <row r="13316" spans="1:11" hidden="1" x14ac:dyDescent="0.2">
      <c r="A13316" s="1" t="s">
        <v>22657</v>
      </c>
      <c r="B13316">
        <v>94</v>
      </c>
      <c r="F13316" t="s">
        <v>14396</v>
      </c>
      <c r="H13316" t="str">
        <f t="shared" si="208"/>
        <v/>
      </c>
      <c r="J13316" t="str">
        <f>IF(ISBLANK(I13316),"",INDEX('depts lookup'!B:B,MATCH(I13316,'depts lookup'!A:A,0)))</f>
        <v/>
      </c>
      <c r="K13316" t="str">
        <f>IF(ISBLANK(I13316),"",INDEX('depts lookup'!C:C,MATCH(I13316,'depts lookup'!A:A,0)))</f>
        <v/>
      </c>
    </row>
    <row r="13317" spans="1:11" hidden="1" x14ac:dyDescent="0.2">
      <c r="A13317" s="1" t="s">
        <v>22657</v>
      </c>
      <c r="B13317">
        <v>95</v>
      </c>
      <c r="C13317" t="s">
        <v>14397</v>
      </c>
      <c r="F13317" t="s">
        <v>3986</v>
      </c>
      <c r="H13317" t="str">
        <f t="shared" si="208"/>
        <v/>
      </c>
      <c r="I13317" t="s">
        <v>23098</v>
      </c>
      <c r="J13317" t="str">
        <f>IF(ISBLANK(I13317),"",INDEX('depts lookup'!B:B,MATCH(I13317,'depts lookup'!A:A,0)))</f>
        <v>Commonwealth Youth Games</v>
      </c>
      <c r="K13317" t="str">
        <f>IF(ISBLANK(I13317),"",INDEX('depts lookup'!C:C,MATCH(I13317,'depts lookup'!A:A,0)))</f>
        <v xml:space="preserve">कॉमन वेल्थ युवा स्पर्धा </v>
      </c>
    </row>
    <row r="13318" spans="1:11" hidden="1" x14ac:dyDescent="0.2">
      <c r="A13318" s="1" t="s">
        <v>22657</v>
      </c>
      <c r="B13318">
        <v>96</v>
      </c>
      <c r="C13318" t="s">
        <v>14398</v>
      </c>
      <c r="F13318" t="s">
        <v>14399</v>
      </c>
      <c r="H13318" t="str">
        <f t="shared" si="208"/>
        <v/>
      </c>
      <c r="I13318" t="s">
        <v>23098</v>
      </c>
      <c r="J13318" t="str">
        <f>IF(ISBLANK(I13318),"",INDEX('depts lookup'!B:B,MATCH(I13318,'depts lookup'!A:A,0)))</f>
        <v>Commonwealth Youth Games</v>
      </c>
      <c r="K13318" t="str">
        <f>IF(ISBLANK(I13318),"",INDEX('depts lookup'!C:C,MATCH(I13318,'depts lookup'!A:A,0)))</f>
        <v xml:space="preserve">कॉमन वेल्थ युवा स्पर्धा </v>
      </c>
    </row>
    <row r="13319" spans="1:11" hidden="1" x14ac:dyDescent="0.2">
      <c r="A13319" s="1" t="s">
        <v>22657</v>
      </c>
      <c r="B13319">
        <v>97</v>
      </c>
      <c r="C13319" t="s">
        <v>14400</v>
      </c>
      <c r="F13319" t="s">
        <v>14401</v>
      </c>
      <c r="H13319" t="str">
        <f t="shared" si="208"/>
        <v/>
      </c>
      <c r="I13319" t="s">
        <v>23098</v>
      </c>
      <c r="J13319" t="str">
        <f>IF(ISBLANK(I13319),"",INDEX('depts lookup'!B:B,MATCH(I13319,'depts lookup'!A:A,0)))</f>
        <v>Commonwealth Youth Games</v>
      </c>
      <c r="K13319" t="str">
        <f>IF(ISBLANK(I13319),"",INDEX('depts lookup'!C:C,MATCH(I13319,'depts lookup'!A:A,0)))</f>
        <v xml:space="preserve">कॉमन वेल्थ युवा स्पर्धा </v>
      </c>
    </row>
    <row r="13320" spans="1:11" hidden="1" x14ac:dyDescent="0.2">
      <c r="A13320" s="1" t="s">
        <v>22657</v>
      </c>
      <c r="B13320">
        <v>98</v>
      </c>
      <c r="C13320" t="s">
        <v>14402</v>
      </c>
      <c r="F13320" t="s">
        <v>14403</v>
      </c>
      <c r="H13320" t="str">
        <f t="shared" si="208"/>
        <v/>
      </c>
      <c r="I13320" t="s">
        <v>23098</v>
      </c>
      <c r="J13320" t="str">
        <f>IF(ISBLANK(I13320),"",INDEX('depts lookup'!B:B,MATCH(I13320,'depts lookup'!A:A,0)))</f>
        <v>Commonwealth Youth Games</v>
      </c>
      <c r="K13320" t="str">
        <f>IF(ISBLANK(I13320),"",INDEX('depts lookup'!C:C,MATCH(I13320,'depts lookup'!A:A,0)))</f>
        <v xml:space="preserve">कॉमन वेल्थ युवा स्पर्धा </v>
      </c>
    </row>
    <row r="13321" spans="1:11" hidden="1" x14ac:dyDescent="0.2">
      <c r="A13321" s="1" t="s">
        <v>22657</v>
      </c>
      <c r="B13321">
        <v>99</v>
      </c>
      <c r="C13321" t="s">
        <v>14404</v>
      </c>
      <c r="F13321" t="s">
        <v>14405</v>
      </c>
      <c r="H13321" t="str">
        <f t="shared" si="208"/>
        <v/>
      </c>
      <c r="I13321" t="s">
        <v>23098</v>
      </c>
      <c r="J13321" t="str">
        <f>IF(ISBLANK(I13321),"",INDEX('depts lookup'!B:B,MATCH(I13321,'depts lookup'!A:A,0)))</f>
        <v>Commonwealth Youth Games</v>
      </c>
      <c r="K13321" t="str">
        <f>IF(ISBLANK(I13321),"",INDEX('depts lookup'!C:C,MATCH(I13321,'depts lookup'!A:A,0)))</f>
        <v xml:space="preserve">कॉमन वेल्थ युवा स्पर्धा </v>
      </c>
    </row>
    <row r="13322" spans="1:11" x14ac:dyDescent="0.2">
      <c r="A13322" s="1" t="s">
        <v>22657</v>
      </c>
      <c r="B13322">
        <v>100</v>
      </c>
      <c r="C13322" t="s">
        <v>14406</v>
      </c>
      <c r="F13322" t="s">
        <v>14407</v>
      </c>
      <c r="G13322">
        <v>12000000</v>
      </c>
      <c r="H13322">
        <f t="shared" si="208"/>
        <v>120</v>
      </c>
      <c r="I13322" t="s">
        <v>23098</v>
      </c>
      <c r="J13322" t="str">
        <f>IF(ISBLANK(I13322),"",INDEX('depts lookup'!B:B,MATCH(I13322,'depts lookup'!A:A,0)))</f>
        <v>Commonwealth Youth Games</v>
      </c>
      <c r="K13322" t="str">
        <f>IF(ISBLANK(I13322),"",INDEX('depts lookup'!C:C,MATCH(I13322,'depts lookup'!A:A,0)))</f>
        <v xml:space="preserve">कॉमन वेल्थ युवा स्पर्धा </v>
      </c>
    </row>
    <row r="13323" spans="1:11" hidden="1" x14ac:dyDescent="0.2">
      <c r="A13323" s="1" t="s">
        <v>22657</v>
      </c>
      <c r="B13323">
        <v>101</v>
      </c>
      <c r="F13323" t="s">
        <v>14408</v>
      </c>
      <c r="H13323" t="str">
        <f t="shared" si="208"/>
        <v/>
      </c>
      <c r="J13323" t="str">
        <f>IF(ISBLANK(I13323),"",INDEX('depts lookup'!B:B,MATCH(I13323,'depts lookup'!A:A,0)))</f>
        <v/>
      </c>
      <c r="K13323" t="str">
        <f>IF(ISBLANK(I13323),"",INDEX('depts lookup'!C:C,MATCH(I13323,'depts lookup'!A:A,0)))</f>
        <v/>
      </c>
    </row>
    <row r="13324" spans="1:11" hidden="1" x14ac:dyDescent="0.2">
      <c r="A13324" s="1" t="s">
        <v>22657</v>
      </c>
      <c r="B13324">
        <v>102</v>
      </c>
      <c r="C13324" t="s">
        <v>14409</v>
      </c>
      <c r="F13324" t="s">
        <v>14410</v>
      </c>
      <c r="H13324" t="str">
        <f t="shared" si="208"/>
        <v/>
      </c>
      <c r="I13324" t="s">
        <v>23098</v>
      </c>
      <c r="J13324" t="str">
        <f>IF(ISBLANK(I13324),"",INDEX('depts lookup'!B:B,MATCH(I13324,'depts lookup'!A:A,0)))</f>
        <v>Commonwealth Youth Games</v>
      </c>
      <c r="K13324" t="str">
        <f>IF(ISBLANK(I13324),"",INDEX('depts lookup'!C:C,MATCH(I13324,'depts lookup'!A:A,0)))</f>
        <v xml:space="preserve">कॉमन वेल्थ युवा स्पर्धा </v>
      </c>
    </row>
    <row r="13325" spans="1:11" hidden="1" x14ac:dyDescent="0.2">
      <c r="A13325" s="1" t="s">
        <v>22657</v>
      </c>
      <c r="B13325">
        <v>103</v>
      </c>
      <c r="C13325" t="s">
        <v>14411</v>
      </c>
      <c r="F13325" t="s">
        <v>14412</v>
      </c>
      <c r="H13325" t="str">
        <f t="shared" si="208"/>
        <v/>
      </c>
      <c r="I13325" t="s">
        <v>23098</v>
      </c>
      <c r="J13325" t="str">
        <f>IF(ISBLANK(I13325),"",INDEX('depts lookup'!B:B,MATCH(I13325,'depts lookup'!A:A,0)))</f>
        <v>Commonwealth Youth Games</v>
      </c>
      <c r="K13325" t="str">
        <f>IF(ISBLANK(I13325),"",INDEX('depts lookup'!C:C,MATCH(I13325,'depts lookup'!A:A,0)))</f>
        <v xml:space="preserve">कॉमन वेल्थ युवा स्पर्धा </v>
      </c>
    </row>
    <row r="13326" spans="1:11" hidden="1" x14ac:dyDescent="0.2">
      <c r="A13326" s="1" t="s">
        <v>22657</v>
      </c>
      <c r="B13326">
        <v>104</v>
      </c>
      <c r="C13326" t="s">
        <v>14413</v>
      </c>
      <c r="F13326" t="s">
        <v>14414</v>
      </c>
      <c r="H13326" t="str">
        <f t="shared" si="208"/>
        <v/>
      </c>
      <c r="I13326" t="s">
        <v>23098</v>
      </c>
      <c r="J13326" t="str">
        <f>IF(ISBLANK(I13326),"",INDEX('depts lookup'!B:B,MATCH(I13326,'depts lookup'!A:A,0)))</f>
        <v>Commonwealth Youth Games</v>
      </c>
      <c r="K13326" t="str">
        <f>IF(ISBLANK(I13326),"",INDEX('depts lookup'!C:C,MATCH(I13326,'depts lookup'!A:A,0)))</f>
        <v xml:space="preserve">कॉमन वेल्थ युवा स्पर्धा </v>
      </c>
    </row>
    <row r="13327" spans="1:11" x14ac:dyDescent="0.2">
      <c r="A13327" s="1" t="s">
        <v>22657</v>
      </c>
      <c r="B13327">
        <v>105</v>
      </c>
      <c r="C13327" t="s">
        <v>14415</v>
      </c>
      <c r="F13327" t="s">
        <v>14416</v>
      </c>
      <c r="G13327">
        <v>4000000</v>
      </c>
      <c r="H13327">
        <f t="shared" si="208"/>
        <v>40</v>
      </c>
      <c r="I13327" t="s">
        <v>23098</v>
      </c>
      <c r="J13327" t="str">
        <f>IF(ISBLANK(I13327),"",INDEX('depts lookup'!B:B,MATCH(I13327,'depts lookup'!A:A,0)))</f>
        <v>Commonwealth Youth Games</v>
      </c>
      <c r="K13327" t="str">
        <f>IF(ISBLANK(I13327),"",INDEX('depts lookup'!C:C,MATCH(I13327,'depts lookup'!A:A,0)))</f>
        <v xml:space="preserve">कॉमन वेल्थ युवा स्पर्धा </v>
      </c>
    </row>
    <row r="13328" spans="1:11" x14ac:dyDescent="0.2">
      <c r="A13328" s="1" t="s">
        <v>22657</v>
      </c>
      <c r="B13328">
        <v>106</v>
      </c>
      <c r="C13328" t="s">
        <v>14417</v>
      </c>
      <c r="F13328" t="s">
        <v>14418</v>
      </c>
      <c r="G13328">
        <v>4000000</v>
      </c>
      <c r="H13328">
        <f t="shared" si="208"/>
        <v>40</v>
      </c>
      <c r="I13328" t="s">
        <v>23098</v>
      </c>
      <c r="J13328" t="str">
        <f>IF(ISBLANK(I13328),"",INDEX('depts lookup'!B:B,MATCH(I13328,'depts lookup'!A:A,0)))</f>
        <v>Commonwealth Youth Games</v>
      </c>
      <c r="K13328" t="str">
        <f>IF(ISBLANK(I13328),"",INDEX('depts lookup'!C:C,MATCH(I13328,'depts lookup'!A:A,0)))</f>
        <v xml:space="preserve">कॉमन वेल्थ युवा स्पर्धा </v>
      </c>
    </row>
    <row r="13329" spans="1:11" hidden="1" x14ac:dyDescent="0.2">
      <c r="A13329" s="1" t="s">
        <v>22657</v>
      </c>
      <c r="B13329">
        <v>107</v>
      </c>
      <c r="C13329" t="s">
        <v>14419</v>
      </c>
      <c r="F13329" t="s">
        <v>14420</v>
      </c>
      <c r="H13329" t="str">
        <f t="shared" si="208"/>
        <v/>
      </c>
      <c r="I13329" t="s">
        <v>23098</v>
      </c>
      <c r="J13329" t="str">
        <f>IF(ISBLANK(I13329),"",INDEX('depts lookup'!B:B,MATCH(I13329,'depts lookup'!A:A,0)))</f>
        <v>Commonwealth Youth Games</v>
      </c>
      <c r="K13329" t="str">
        <f>IF(ISBLANK(I13329),"",INDEX('depts lookup'!C:C,MATCH(I13329,'depts lookup'!A:A,0)))</f>
        <v xml:space="preserve">कॉमन वेल्थ युवा स्पर्धा </v>
      </c>
    </row>
    <row r="13330" spans="1:11" hidden="1" x14ac:dyDescent="0.2">
      <c r="A13330" s="1" t="s">
        <v>22657</v>
      </c>
      <c r="B13330">
        <v>108</v>
      </c>
      <c r="C13330" t="s">
        <v>14421</v>
      </c>
      <c r="F13330" t="s">
        <v>14422</v>
      </c>
      <c r="H13330" t="str">
        <f t="shared" si="208"/>
        <v/>
      </c>
      <c r="I13330" t="s">
        <v>23098</v>
      </c>
      <c r="J13330" t="str">
        <f>IF(ISBLANK(I13330),"",INDEX('depts lookup'!B:B,MATCH(I13330,'depts lookup'!A:A,0)))</f>
        <v>Commonwealth Youth Games</v>
      </c>
      <c r="K13330" t="str">
        <f>IF(ISBLANK(I13330),"",INDEX('depts lookup'!C:C,MATCH(I13330,'depts lookup'!A:A,0)))</f>
        <v xml:space="preserve">कॉमन वेल्थ युवा स्पर्धा </v>
      </c>
    </row>
    <row r="13331" spans="1:11" hidden="1" x14ac:dyDescent="0.2">
      <c r="A13331" s="1" t="s">
        <v>22657</v>
      </c>
      <c r="B13331">
        <v>109</v>
      </c>
      <c r="H13331" t="str">
        <f t="shared" si="208"/>
        <v/>
      </c>
      <c r="J13331" t="str">
        <f>IF(ISBLANK(I13331),"",INDEX('depts lookup'!B:B,MATCH(I13331,'depts lookup'!A:A,0)))</f>
        <v/>
      </c>
      <c r="K13331" t="str">
        <f>IF(ISBLANK(I13331),"",INDEX('depts lookup'!C:C,MATCH(I13331,'depts lookup'!A:A,0)))</f>
        <v/>
      </c>
    </row>
    <row r="13332" spans="1:11" hidden="1" x14ac:dyDescent="0.2">
      <c r="A13332" s="1" t="s">
        <v>22657</v>
      </c>
      <c r="B13332">
        <v>110</v>
      </c>
      <c r="F13332" t="s">
        <v>14423</v>
      </c>
      <c r="G13332">
        <v>20000000</v>
      </c>
      <c r="H13332">
        <f t="shared" si="208"/>
        <v>200</v>
      </c>
      <c r="J13332" t="str">
        <f>IF(ISBLANK(I13332),"",INDEX('depts lookup'!B:B,MATCH(I13332,'depts lookup'!A:A,0)))</f>
        <v/>
      </c>
      <c r="K13332" t="str">
        <f>IF(ISBLANK(I13332),"",INDEX('depts lookup'!C:C,MATCH(I13332,'depts lookup'!A:A,0)))</f>
        <v/>
      </c>
    </row>
    <row r="13333" spans="1:11" hidden="1" x14ac:dyDescent="0.2">
      <c r="A13333" s="1" t="s">
        <v>22657</v>
      </c>
      <c r="B13333">
        <v>111</v>
      </c>
      <c r="H13333" t="str">
        <f t="shared" si="208"/>
        <v/>
      </c>
      <c r="J13333" t="str">
        <f>IF(ISBLANK(I13333),"",INDEX('depts lookup'!B:B,MATCH(I13333,'depts lookup'!A:A,0)))</f>
        <v/>
      </c>
      <c r="K13333" t="str">
        <f>IF(ISBLANK(I13333),"",INDEX('depts lookup'!C:C,MATCH(I13333,'depts lookup'!A:A,0)))</f>
        <v/>
      </c>
    </row>
    <row r="13334" spans="1:11" hidden="1" x14ac:dyDescent="0.2">
      <c r="A13334" s="1" t="s">
        <v>22657</v>
      </c>
      <c r="B13334">
        <v>112</v>
      </c>
      <c r="F13334" t="s">
        <v>14424</v>
      </c>
      <c r="H13334" t="str">
        <f t="shared" si="208"/>
        <v/>
      </c>
      <c r="J13334" t="str">
        <f>IF(ISBLANK(I13334),"",INDEX('depts lookup'!B:B,MATCH(I13334,'depts lookup'!A:A,0)))</f>
        <v/>
      </c>
      <c r="K13334" t="str">
        <f>IF(ISBLANK(I13334),"",INDEX('depts lookup'!C:C,MATCH(I13334,'depts lookup'!A:A,0)))</f>
        <v/>
      </c>
    </row>
    <row r="13335" spans="1:11" hidden="1" x14ac:dyDescent="0.2">
      <c r="A13335" s="1" t="s">
        <v>22657</v>
      </c>
      <c r="B13335">
        <v>113</v>
      </c>
      <c r="C13335" t="s">
        <v>14425</v>
      </c>
      <c r="F13335" t="s">
        <v>14426</v>
      </c>
      <c r="H13335" t="str">
        <f t="shared" si="208"/>
        <v/>
      </c>
      <c r="I13335" t="s">
        <v>23098</v>
      </c>
      <c r="J13335" t="str">
        <f>IF(ISBLANK(I13335),"",INDEX('depts lookup'!B:B,MATCH(I13335,'depts lookup'!A:A,0)))</f>
        <v>Commonwealth Youth Games</v>
      </c>
      <c r="K13335" t="str">
        <f>IF(ISBLANK(I13335),"",INDEX('depts lookup'!C:C,MATCH(I13335,'depts lookup'!A:A,0)))</f>
        <v xml:space="preserve">कॉमन वेल्थ युवा स्पर्धा </v>
      </c>
    </row>
    <row r="13336" spans="1:11" hidden="1" x14ac:dyDescent="0.2">
      <c r="A13336" s="1" t="s">
        <v>22657</v>
      </c>
      <c r="B13336">
        <v>114</v>
      </c>
      <c r="C13336" t="s">
        <v>14427</v>
      </c>
      <c r="F13336" t="s">
        <v>14428</v>
      </c>
      <c r="H13336" t="str">
        <f t="shared" si="208"/>
        <v/>
      </c>
      <c r="I13336" t="s">
        <v>23098</v>
      </c>
      <c r="J13336" t="str">
        <f>IF(ISBLANK(I13336),"",INDEX('depts lookup'!B:B,MATCH(I13336,'depts lookup'!A:A,0)))</f>
        <v>Commonwealth Youth Games</v>
      </c>
      <c r="K13336" t="str">
        <f>IF(ISBLANK(I13336),"",INDEX('depts lookup'!C:C,MATCH(I13336,'depts lookup'!A:A,0)))</f>
        <v xml:space="preserve">कॉमन वेल्थ युवा स्पर्धा </v>
      </c>
    </row>
    <row r="13337" spans="1:11" hidden="1" x14ac:dyDescent="0.2">
      <c r="A13337" s="1" t="s">
        <v>22657</v>
      </c>
      <c r="B13337">
        <v>115</v>
      </c>
      <c r="C13337" t="s">
        <v>14429</v>
      </c>
      <c r="F13337" t="s">
        <v>14430</v>
      </c>
      <c r="H13337" t="str">
        <f t="shared" si="208"/>
        <v/>
      </c>
      <c r="I13337" t="s">
        <v>23098</v>
      </c>
      <c r="J13337" t="str">
        <f>IF(ISBLANK(I13337),"",INDEX('depts lookup'!B:B,MATCH(I13337,'depts lookup'!A:A,0)))</f>
        <v>Commonwealth Youth Games</v>
      </c>
      <c r="K13337" t="str">
        <f>IF(ISBLANK(I13337),"",INDEX('depts lookup'!C:C,MATCH(I13337,'depts lookup'!A:A,0)))</f>
        <v xml:space="preserve">कॉमन वेल्थ युवा स्पर्धा </v>
      </c>
    </row>
    <row r="13338" spans="1:11" hidden="1" x14ac:dyDescent="0.2">
      <c r="A13338" s="1" t="s">
        <v>22657</v>
      </c>
      <c r="B13338">
        <v>116</v>
      </c>
      <c r="C13338" t="s">
        <v>14431</v>
      </c>
      <c r="F13338" t="s">
        <v>14432</v>
      </c>
      <c r="H13338" t="str">
        <f t="shared" si="208"/>
        <v/>
      </c>
      <c r="I13338" t="s">
        <v>23098</v>
      </c>
      <c r="J13338" t="str">
        <f>IF(ISBLANK(I13338),"",INDEX('depts lookup'!B:B,MATCH(I13338,'depts lookup'!A:A,0)))</f>
        <v>Commonwealth Youth Games</v>
      </c>
      <c r="K13338" t="str">
        <f>IF(ISBLANK(I13338),"",INDEX('depts lookup'!C:C,MATCH(I13338,'depts lookup'!A:A,0)))</f>
        <v xml:space="preserve">कॉमन वेल्थ युवा स्पर्धा </v>
      </c>
    </row>
    <row r="13339" spans="1:11" hidden="1" x14ac:dyDescent="0.2">
      <c r="A13339" s="1" t="s">
        <v>22657</v>
      </c>
      <c r="B13339">
        <v>117</v>
      </c>
      <c r="C13339" t="s">
        <v>14433</v>
      </c>
      <c r="F13339" t="s">
        <v>14434</v>
      </c>
      <c r="H13339" t="str">
        <f t="shared" si="208"/>
        <v/>
      </c>
      <c r="I13339" t="s">
        <v>23098</v>
      </c>
      <c r="J13339" t="str">
        <f>IF(ISBLANK(I13339),"",INDEX('depts lookup'!B:B,MATCH(I13339,'depts lookup'!A:A,0)))</f>
        <v>Commonwealth Youth Games</v>
      </c>
      <c r="K13339" t="str">
        <f>IF(ISBLANK(I13339),"",INDEX('depts lookup'!C:C,MATCH(I13339,'depts lookup'!A:A,0)))</f>
        <v xml:space="preserve">कॉमन वेल्थ युवा स्पर्धा </v>
      </c>
    </row>
    <row r="13340" spans="1:11" hidden="1" x14ac:dyDescent="0.2">
      <c r="A13340" s="1" t="s">
        <v>22657</v>
      </c>
      <c r="B13340">
        <v>118</v>
      </c>
      <c r="C13340" t="s">
        <v>14435</v>
      </c>
      <c r="F13340" t="s">
        <v>22664</v>
      </c>
      <c r="H13340" t="str">
        <f t="shared" si="208"/>
        <v/>
      </c>
      <c r="I13340" t="s">
        <v>23098</v>
      </c>
      <c r="J13340" t="str">
        <f>IF(ISBLANK(I13340),"",INDEX('depts lookup'!B:B,MATCH(I13340,'depts lookup'!A:A,0)))</f>
        <v>Commonwealth Youth Games</v>
      </c>
      <c r="K13340" t="str">
        <f>IF(ISBLANK(I13340),"",INDEX('depts lookup'!C:C,MATCH(I13340,'depts lookup'!A:A,0)))</f>
        <v xml:space="preserve">कॉमन वेल्थ युवा स्पर्धा </v>
      </c>
    </row>
    <row r="13341" spans="1:11" hidden="1" x14ac:dyDescent="0.2">
      <c r="A13341" s="1" t="s">
        <v>22657</v>
      </c>
      <c r="B13341">
        <v>119</v>
      </c>
      <c r="C13341" t="s">
        <v>14436</v>
      </c>
      <c r="F13341" t="s">
        <v>14437</v>
      </c>
      <c r="H13341" t="str">
        <f t="shared" si="208"/>
        <v/>
      </c>
      <c r="I13341" t="s">
        <v>23098</v>
      </c>
      <c r="J13341" t="str">
        <f>IF(ISBLANK(I13341),"",INDEX('depts lookup'!B:B,MATCH(I13341,'depts lookup'!A:A,0)))</f>
        <v>Commonwealth Youth Games</v>
      </c>
      <c r="K13341" t="str">
        <f>IF(ISBLANK(I13341),"",INDEX('depts lookup'!C:C,MATCH(I13341,'depts lookup'!A:A,0)))</f>
        <v xml:space="preserve">कॉमन वेल्थ युवा स्पर्धा </v>
      </c>
    </row>
    <row r="13342" spans="1:11" hidden="1" x14ac:dyDescent="0.2">
      <c r="A13342" s="1" t="s">
        <v>22657</v>
      </c>
      <c r="B13342">
        <v>120</v>
      </c>
      <c r="C13342" t="s">
        <v>14438</v>
      </c>
      <c r="F13342" t="s">
        <v>14439</v>
      </c>
      <c r="H13342" t="str">
        <f t="shared" si="208"/>
        <v/>
      </c>
      <c r="I13342" t="s">
        <v>23098</v>
      </c>
      <c r="J13342" t="str">
        <f>IF(ISBLANK(I13342),"",INDEX('depts lookup'!B:B,MATCH(I13342,'depts lookup'!A:A,0)))</f>
        <v>Commonwealth Youth Games</v>
      </c>
      <c r="K13342" t="str">
        <f>IF(ISBLANK(I13342),"",INDEX('depts lookup'!C:C,MATCH(I13342,'depts lookup'!A:A,0)))</f>
        <v xml:space="preserve">कॉमन वेल्थ युवा स्पर्धा </v>
      </c>
    </row>
    <row r="13343" spans="1:11" hidden="1" x14ac:dyDescent="0.2">
      <c r="A13343" s="1" t="s">
        <v>22657</v>
      </c>
      <c r="B13343">
        <v>121</v>
      </c>
      <c r="C13343" t="s">
        <v>14440</v>
      </c>
      <c r="F13343" t="s">
        <v>14441</v>
      </c>
      <c r="H13343" t="str">
        <f t="shared" si="208"/>
        <v/>
      </c>
      <c r="I13343" t="s">
        <v>23098</v>
      </c>
      <c r="J13343" t="str">
        <f>IF(ISBLANK(I13343),"",INDEX('depts lookup'!B:B,MATCH(I13343,'depts lookup'!A:A,0)))</f>
        <v>Commonwealth Youth Games</v>
      </c>
      <c r="K13343" t="str">
        <f>IF(ISBLANK(I13343),"",INDEX('depts lookup'!C:C,MATCH(I13343,'depts lookup'!A:A,0)))</f>
        <v xml:space="preserve">कॉमन वेल्थ युवा स्पर्धा </v>
      </c>
    </row>
    <row r="13344" spans="1:11" hidden="1" x14ac:dyDescent="0.2">
      <c r="A13344" s="1" t="s">
        <v>22657</v>
      </c>
      <c r="B13344">
        <v>122</v>
      </c>
      <c r="C13344" t="s">
        <v>14442</v>
      </c>
      <c r="F13344" t="s">
        <v>14443</v>
      </c>
      <c r="H13344" t="str">
        <f t="shared" si="208"/>
        <v/>
      </c>
      <c r="I13344" t="s">
        <v>23098</v>
      </c>
      <c r="J13344" t="str">
        <f>IF(ISBLANK(I13344),"",INDEX('depts lookup'!B:B,MATCH(I13344,'depts lookup'!A:A,0)))</f>
        <v>Commonwealth Youth Games</v>
      </c>
      <c r="K13344" t="str">
        <f>IF(ISBLANK(I13344),"",INDEX('depts lookup'!C:C,MATCH(I13344,'depts lookup'!A:A,0)))</f>
        <v xml:space="preserve">कॉमन वेल्थ युवा स्पर्धा </v>
      </c>
    </row>
    <row r="13345" spans="1:11" hidden="1" x14ac:dyDescent="0.2">
      <c r="A13345" s="1" t="s">
        <v>22657</v>
      </c>
      <c r="B13345">
        <v>123</v>
      </c>
      <c r="H13345" t="str">
        <f t="shared" si="208"/>
        <v/>
      </c>
      <c r="J13345" t="str">
        <f>IF(ISBLANK(I13345),"",INDEX('depts lookup'!B:B,MATCH(I13345,'depts lookup'!A:A,0)))</f>
        <v/>
      </c>
      <c r="K13345" t="str">
        <f>IF(ISBLANK(I13345),"",INDEX('depts lookup'!C:C,MATCH(I13345,'depts lookup'!A:A,0)))</f>
        <v/>
      </c>
    </row>
    <row r="13346" spans="1:11" hidden="1" x14ac:dyDescent="0.2">
      <c r="A13346" s="1" t="s">
        <v>22657</v>
      </c>
      <c r="B13346">
        <v>124</v>
      </c>
      <c r="F13346" t="s">
        <v>14444</v>
      </c>
      <c r="H13346" t="str">
        <f t="shared" si="208"/>
        <v/>
      </c>
      <c r="J13346" t="str">
        <f>IF(ISBLANK(I13346),"",INDEX('depts lookup'!B:B,MATCH(I13346,'depts lookup'!A:A,0)))</f>
        <v/>
      </c>
      <c r="K13346" t="str">
        <f>IF(ISBLANK(I13346),"",INDEX('depts lookup'!C:C,MATCH(I13346,'depts lookup'!A:A,0)))</f>
        <v/>
      </c>
    </row>
    <row r="13347" spans="1:11" hidden="1" x14ac:dyDescent="0.2">
      <c r="A13347" s="1" t="s">
        <v>22657</v>
      </c>
      <c r="B13347">
        <v>125</v>
      </c>
      <c r="H13347" t="str">
        <f t="shared" si="208"/>
        <v/>
      </c>
      <c r="J13347" t="str">
        <f>IF(ISBLANK(I13347),"",INDEX('depts lookup'!B:B,MATCH(I13347,'depts lookup'!A:A,0)))</f>
        <v/>
      </c>
      <c r="K13347" t="str">
        <f>IF(ISBLANK(I13347),"",INDEX('depts lookup'!C:C,MATCH(I13347,'depts lookup'!A:A,0)))</f>
        <v/>
      </c>
    </row>
    <row r="13348" spans="1:11" hidden="1" x14ac:dyDescent="0.2">
      <c r="A13348" s="1" t="s">
        <v>22657</v>
      </c>
      <c r="B13348">
        <v>126</v>
      </c>
      <c r="F13348" t="s">
        <v>14445</v>
      </c>
      <c r="H13348" t="str">
        <f t="shared" si="208"/>
        <v/>
      </c>
      <c r="J13348" t="str">
        <f>IF(ISBLANK(I13348),"",INDEX('depts lookup'!B:B,MATCH(I13348,'depts lookup'!A:A,0)))</f>
        <v/>
      </c>
      <c r="K13348" t="str">
        <f>IF(ISBLANK(I13348),"",INDEX('depts lookup'!C:C,MATCH(I13348,'depts lookup'!A:A,0)))</f>
        <v/>
      </c>
    </row>
    <row r="13349" spans="1:11" x14ac:dyDescent="0.2">
      <c r="A13349" s="1" t="s">
        <v>22657</v>
      </c>
      <c r="B13349">
        <v>127</v>
      </c>
      <c r="C13349" t="s">
        <v>14446</v>
      </c>
      <c r="F13349" t="s">
        <v>14447</v>
      </c>
      <c r="G13349">
        <v>4000000</v>
      </c>
      <c r="H13349">
        <f t="shared" si="208"/>
        <v>40</v>
      </c>
      <c r="I13349" t="s">
        <v>23098</v>
      </c>
      <c r="J13349" t="str">
        <f>IF(ISBLANK(I13349),"",INDEX('depts lookup'!B:B,MATCH(I13349,'depts lookup'!A:A,0)))</f>
        <v>Commonwealth Youth Games</v>
      </c>
      <c r="K13349" t="str">
        <f>IF(ISBLANK(I13349),"",INDEX('depts lookup'!C:C,MATCH(I13349,'depts lookup'!A:A,0)))</f>
        <v xml:space="preserve">कॉमन वेल्थ युवा स्पर्धा </v>
      </c>
    </row>
    <row r="13350" spans="1:11" hidden="1" x14ac:dyDescent="0.2">
      <c r="A13350" s="1" t="s">
        <v>22657</v>
      </c>
      <c r="B13350">
        <v>128</v>
      </c>
      <c r="C13350" t="s">
        <v>14448</v>
      </c>
      <c r="F13350" t="s">
        <v>14449</v>
      </c>
      <c r="H13350" t="str">
        <f t="shared" si="208"/>
        <v/>
      </c>
      <c r="I13350" t="s">
        <v>23098</v>
      </c>
      <c r="J13350" t="str">
        <f>IF(ISBLANK(I13350),"",INDEX('depts lookup'!B:B,MATCH(I13350,'depts lookup'!A:A,0)))</f>
        <v>Commonwealth Youth Games</v>
      </c>
      <c r="K13350" t="str">
        <f>IF(ISBLANK(I13350),"",INDEX('depts lookup'!C:C,MATCH(I13350,'depts lookup'!A:A,0)))</f>
        <v xml:space="preserve">कॉमन वेल्थ युवा स्पर्धा </v>
      </c>
    </row>
    <row r="13351" spans="1:11" hidden="1" x14ac:dyDescent="0.2">
      <c r="A13351" s="1" t="s">
        <v>22657</v>
      </c>
      <c r="B13351">
        <v>129</v>
      </c>
      <c r="C13351" t="s">
        <v>14450</v>
      </c>
      <c r="F13351" t="s">
        <v>14451</v>
      </c>
      <c r="H13351" t="str">
        <f t="shared" si="208"/>
        <v/>
      </c>
      <c r="I13351" t="s">
        <v>23098</v>
      </c>
      <c r="J13351" t="str">
        <f>IF(ISBLANK(I13351),"",INDEX('depts lookup'!B:B,MATCH(I13351,'depts lookup'!A:A,0)))</f>
        <v>Commonwealth Youth Games</v>
      </c>
      <c r="K13351" t="str">
        <f>IF(ISBLANK(I13351),"",INDEX('depts lookup'!C:C,MATCH(I13351,'depts lookup'!A:A,0)))</f>
        <v xml:space="preserve">कॉमन वेल्थ युवा स्पर्धा </v>
      </c>
    </row>
    <row r="13352" spans="1:11" hidden="1" x14ac:dyDescent="0.2">
      <c r="A13352" s="1" t="s">
        <v>22657</v>
      </c>
      <c r="B13352">
        <v>130</v>
      </c>
      <c r="C13352" t="s">
        <v>14452</v>
      </c>
      <c r="F13352" t="s">
        <v>14453</v>
      </c>
      <c r="H13352" t="str">
        <f t="shared" si="208"/>
        <v/>
      </c>
      <c r="I13352" t="s">
        <v>23098</v>
      </c>
      <c r="J13352" t="str">
        <f>IF(ISBLANK(I13352),"",INDEX('depts lookup'!B:B,MATCH(I13352,'depts lookup'!A:A,0)))</f>
        <v>Commonwealth Youth Games</v>
      </c>
      <c r="K13352" t="str">
        <f>IF(ISBLANK(I13352),"",INDEX('depts lookup'!C:C,MATCH(I13352,'depts lookup'!A:A,0)))</f>
        <v xml:space="preserve">कॉमन वेल्थ युवा स्पर्धा </v>
      </c>
    </row>
    <row r="13353" spans="1:11" hidden="1" x14ac:dyDescent="0.2">
      <c r="A13353" s="1" t="s">
        <v>22657</v>
      </c>
      <c r="B13353">
        <v>131</v>
      </c>
      <c r="H13353" t="str">
        <f t="shared" si="208"/>
        <v/>
      </c>
      <c r="J13353" t="str">
        <f>IF(ISBLANK(I13353),"",INDEX('depts lookup'!B:B,MATCH(I13353,'depts lookup'!A:A,0)))</f>
        <v/>
      </c>
      <c r="K13353" t="str">
        <f>IF(ISBLANK(I13353),"",INDEX('depts lookup'!C:C,MATCH(I13353,'depts lookup'!A:A,0)))</f>
        <v/>
      </c>
    </row>
    <row r="13354" spans="1:11" hidden="1" x14ac:dyDescent="0.2">
      <c r="A13354" s="1" t="s">
        <v>22657</v>
      </c>
      <c r="B13354">
        <v>132</v>
      </c>
      <c r="F13354" t="s">
        <v>14454</v>
      </c>
      <c r="G13354">
        <v>4000000</v>
      </c>
      <c r="H13354">
        <f t="shared" si="208"/>
        <v>40</v>
      </c>
      <c r="J13354" t="str">
        <f>IF(ISBLANK(I13354),"",INDEX('depts lookup'!B:B,MATCH(I13354,'depts lookup'!A:A,0)))</f>
        <v/>
      </c>
      <c r="K13354" t="str">
        <f>IF(ISBLANK(I13354),"",INDEX('depts lookup'!C:C,MATCH(I13354,'depts lookup'!A:A,0)))</f>
        <v/>
      </c>
    </row>
    <row r="13355" spans="1:11" hidden="1" x14ac:dyDescent="0.2">
      <c r="A13355" s="1" t="s">
        <v>22657</v>
      </c>
      <c r="B13355">
        <v>133</v>
      </c>
      <c r="H13355" t="str">
        <f t="shared" si="208"/>
        <v/>
      </c>
      <c r="J13355" t="str">
        <f>IF(ISBLANK(I13355),"",INDEX('depts lookup'!B:B,MATCH(I13355,'depts lookup'!A:A,0)))</f>
        <v/>
      </c>
      <c r="K13355" t="str">
        <f>IF(ISBLANK(I13355),"",INDEX('depts lookup'!C:C,MATCH(I13355,'depts lookup'!A:A,0)))</f>
        <v/>
      </c>
    </row>
    <row r="13356" spans="1:11" hidden="1" x14ac:dyDescent="0.2">
      <c r="A13356" s="1" t="s">
        <v>22657</v>
      </c>
      <c r="B13356">
        <v>134</v>
      </c>
      <c r="F13356" t="s">
        <v>14455</v>
      </c>
      <c r="H13356" t="str">
        <f t="shared" si="208"/>
        <v/>
      </c>
      <c r="J13356" t="str">
        <f>IF(ISBLANK(I13356),"",INDEX('depts lookup'!B:B,MATCH(I13356,'depts lookup'!A:A,0)))</f>
        <v/>
      </c>
      <c r="K13356" t="str">
        <f>IF(ISBLANK(I13356),"",INDEX('depts lookup'!C:C,MATCH(I13356,'depts lookup'!A:A,0)))</f>
        <v/>
      </c>
    </row>
    <row r="13357" spans="1:11" hidden="1" x14ac:dyDescent="0.2">
      <c r="A13357" s="1" t="s">
        <v>22657</v>
      </c>
      <c r="B13357">
        <v>135</v>
      </c>
      <c r="C13357" t="s">
        <v>14456</v>
      </c>
      <c r="F13357" t="s">
        <v>14457</v>
      </c>
      <c r="H13357" t="str">
        <f t="shared" si="208"/>
        <v/>
      </c>
      <c r="I13357" t="s">
        <v>23098</v>
      </c>
      <c r="J13357" t="str">
        <f>IF(ISBLANK(I13357),"",INDEX('depts lookup'!B:B,MATCH(I13357,'depts lookup'!A:A,0)))</f>
        <v>Commonwealth Youth Games</v>
      </c>
      <c r="K13357" t="str">
        <f>IF(ISBLANK(I13357),"",INDEX('depts lookup'!C:C,MATCH(I13357,'depts lookup'!A:A,0)))</f>
        <v xml:space="preserve">कॉमन वेल्थ युवा स्पर्धा </v>
      </c>
    </row>
    <row r="13358" spans="1:11" hidden="1" x14ac:dyDescent="0.2">
      <c r="A13358" s="1" t="s">
        <v>22657</v>
      </c>
      <c r="B13358">
        <v>136</v>
      </c>
      <c r="C13358" t="s">
        <v>14458</v>
      </c>
      <c r="F13358" t="s">
        <v>14459</v>
      </c>
      <c r="H13358" t="str">
        <f t="shared" si="208"/>
        <v/>
      </c>
      <c r="I13358" t="s">
        <v>23098</v>
      </c>
      <c r="J13358" t="str">
        <f>IF(ISBLANK(I13358),"",INDEX('depts lookup'!B:B,MATCH(I13358,'depts lookup'!A:A,0)))</f>
        <v>Commonwealth Youth Games</v>
      </c>
      <c r="K13358" t="str">
        <f>IF(ISBLANK(I13358),"",INDEX('depts lookup'!C:C,MATCH(I13358,'depts lookup'!A:A,0)))</f>
        <v xml:space="preserve">कॉमन वेल्थ युवा स्पर्धा </v>
      </c>
    </row>
    <row r="13359" spans="1:11" hidden="1" x14ac:dyDescent="0.2">
      <c r="A13359" s="1" t="s">
        <v>22657</v>
      </c>
      <c r="B13359">
        <v>137</v>
      </c>
      <c r="C13359" t="s">
        <v>14460</v>
      </c>
      <c r="F13359" t="s">
        <v>14461</v>
      </c>
      <c r="H13359" t="str">
        <f t="shared" si="208"/>
        <v/>
      </c>
      <c r="I13359" t="s">
        <v>23098</v>
      </c>
      <c r="J13359" t="str">
        <f>IF(ISBLANK(I13359),"",INDEX('depts lookup'!B:B,MATCH(I13359,'depts lookup'!A:A,0)))</f>
        <v>Commonwealth Youth Games</v>
      </c>
      <c r="K13359" t="str">
        <f>IF(ISBLANK(I13359),"",INDEX('depts lookup'!C:C,MATCH(I13359,'depts lookup'!A:A,0)))</f>
        <v xml:space="preserve">कॉमन वेल्थ युवा स्पर्धा </v>
      </c>
    </row>
    <row r="13360" spans="1:11" hidden="1" x14ac:dyDescent="0.2">
      <c r="A13360" s="1" t="s">
        <v>22657</v>
      </c>
      <c r="B13360">
        <v>138</v>
      </c>
      <c r="C13360" t="s">
        <v>14462</v>
      </c>
      <c r="F13360" t="s">
        <v>14463</v>
      </c>
      <c r="H13360" t="str">
        <f t="shared" si="208"/>
        <v/>
      </c>
      <c r="I13360" t="s">
        <v>23098</v>
      </c>
      <c r="J13360" t="str">
        <f>IF(ISBLANK(I13360),"",INDEX('depts lookup'!B:B,MATCH(I13360,'depts lookup'!A:A,0)))</f>
        <v>Commonwealth Youth Games</v>
      </c>
      <c r="K13360" t="str">
        <f>IF(ISBLANK(I13360),"",INDEX('depts lookup'!C:C,MATCH(I13360,'depts lookup'!A:A,0)))</f>
        <v xml:space="preserve">कॉमन वेल्थ युवा स्पर्धा </v>
      </c>
    </row>
    <row r="13361" spans="1:11" hidden="1" x14ac:dyDescent="0.2">
      <c r="A13361" s="1" t="s">
        <v>22657</v>
      </c>
      <c r="B13361">
        <v>139</v>
      </c>
      <c r="C13361" t="s">
        <v>14464</v>
      </c>
      <c r="F13361" t="s">
        <v>14465</v>
      </c>
      <c r="H13361" t="str">
        <f t="shared" si="208"/>
        <v/>
      </c>
      <c r="I13361" t="s">
        <v>23098</v>
      </c>
      <c r="J13361" t="str">
        <f>IF(ISBLANK(I13361),"",INDEX('depts lookup'!B:B,MATCH(I13361,'depts lookup'!A:A,0)))</f>
        <v>Commonwealth Youth Games</v>
      </c>
      <c r="K13361" t="str">
        <f>IF(ISBLANK(I13361),"",INDEX('depts lookup'!C:C,MATCH(I13361,'depts lookup'!A:A,0)))</f>
        <v xml:space="preserve">कॉमन वेल्थ युवा स्पर्धा </v>
      </c>
    </row>
    <row r="13362" spans="1:11" hidden="1" x14ac:dyDescent="0.2">
      <c r="A13362" s="1" t="s">
        <v>22657</v>
      </c>
      <c r="B13362">
        <v>140</v>
      </c>
      <c r="C13362" t="s">
        <v>14466</v>
      </c>
      <c r="F13362" t="s">
        <v>1839</v>
      </c>
      <c r="H13362" t="str">
        <f t="shared" si="208"/>
        <v/>
      </c>
      <c r="I13362" t="s">
        <v>23098</v>
      </c>
      <c r="J13362" t="str">
        <f>IF(ISBLANK(I13362),"",INDEX('depts lookup'!B:B,MATCH(I13362,'depts lookup'!A:A,0)))</f>
        <v>Commonwealth Youth Games</v>
      </c>
      <c r="K13362" t="str">
        <f>IF(ISBLANK(I13362),"",INDEX('depts lookup'!C:C,MATCH(I13362,'depts lookup'!A:A,0)))</f>
        <v xml:space="preserve">कॉमन वेल्थ युवा स्पर्धा </v>
      </c>
    </row>
    <row r="13363" spans="1:11" hidden="1" x14ac:dyDescent="0.2">
      <c r="A13363" s="1" t="s">
        <v>22657</v>
      </c>
      <c r="B13363">
        <v>141</v>
      </c>
      <c r="C13363" t="s">
        <v>14467</v>
      </c>
      <c r="F13363" t="s">
        <v>14468</v>
      </c>
      <c r="H13363" t="str">
        <f t="shared" si="208"/>
        <v/>
      </c>
      <c r="I13363" t="s">
        <v>23098</v>
      </c>
      <c r="J13363" t="str">
        <f>IF(ISBLANK(I13363),"",INDEX('depts lookup'!B:B,MATCH(I13363,'depts lookup'!A:A,0)))</f>
        <v>Commonwealth Youth Games</v>
      </c>
      <c r="K13363" t="str">
        <f>IF(ISBLANK(I13363),"",INDEX('depts lookup'!C:C,MATCH(I13363,'depts lookup'!A:A,0)))</f>
        <v xml:space="preserve">कॉमन वेल्थ युवा स्पर्धा </v>
      </c>
    </row>
    <row r="13364" spans="1:11" hidden="1" x14ac:dyDescent="0.2">
      <c r="A13364" s="1" t="s">
        <v>22657</v>
      </c>
      <c r="B13364">
        <v>142</v>
      </c>
      <c r="C13364" t="s">
        <v>14469</v>
      </c>
      <c r="F13364" t="s">
        <v>14470</v>
      </c>
      <c r="H13364" t="str">
        <f t="shared" si="208"/>
        <v/>
      </c>
      <c r="I13364" t="s">
        <v>23098</v>
      </c>
      <c r="J13364" t="str">
        <f>IF(ISBLANK(I13364),"",INDEX('depts lookup'!B:B,MATCH(I13364,'depts lookup'!A:A,0)))</f>
        <v>Commonwealth Youth Games</v>
      </c>
      <c r="K13364" t="str">
        <f>IF(ISBLANK(I13364),"",INDEX('depts lookup'!C:C,MATCH(I13364,'depts lookup'!A:A,0)))</f>
        <v xml:space="preserve">कॉमन वेल्थ युवा स्पर्धा </v>
      </c>
    </row>
    <row r="13365" spans="1:11" hidden="1" x14ac:dyDescent="0.2">
      <c r="A13365" s="1" t="s">
        <v>22657</v>
      </c>
      <c r="B13365">
        <v>143</v>
      </c>
      <c r="C13365" t="s">
        <v>14471</v>
      </c>
      <c r="F13365" t="s">
        <v>14472</v>
      </c>
      <c r="H13365" t="str">
        <f t="shared" si="208"/>
        <v/>
      </c>
      <c r="I13365" t="s">
        <v>23098</v>
      </c>
      <c r="J13365" t="str">
        <f>IF(ISBLANK(I13365),"",INDEX('depts lookup'!B:B,MATCH(I13365,'depts lookup'!A:A,0)))</f>
        <v>Commonwealth Youth Games</v>
      </c>
      <c r="K13365" t="str">
        <f>IF(ISBLANK(I13365),"",INDEX('depts lookup'!C:C,MATCH(I13365,'depts lookup'!A:A,0)))</f>
        <v xml:space="preserve">कॉमन वेल्थ युवा स्पर्धा </v>
      </c>
    </row>
    <row r="13366" spans="1:11" hidden="1" x14ac:dyDescent="0.2">
      <c r="A13366" s="1" t="s">
        <v>22657</v>
      </c>
      <c r="B13366">
        <v>144</v>
      </c>
      <c r="C13366" t="s">
        <v>14473</v>
      </c>
      <c r="F13366" t="s">
        <v>14474</v>
      </c>
      <c r="H13366" t="str">
        <f t="shared" si="208"/>
        <v/>
      </c>
      <c r="I13366" t="s">
        <v>23098</v>
      </c>
      <c r="J13366" t="str">
        <f>IF(ISBLANK(I13366),"",INDEX('depts lookup'!B:B,MATCH(I13366,'depts lookup'!A:A,0)))</f>
        <v>Commonwealth Youth Games</v>
      </c>
      <c r="K13366" t="str">
        <f>IF(ISBLANK(I13366),"",INDEX('depts lookup'!C:C,MATCH(I13366,'depts lookup'!A:A,0)))</f>
        <v xml:space="preserve">कॉमन वेल्थ युवा स्पर्धा </v>
      </c>
    </row>
    <row r="13367" spans="1:11" hidden="1" x14ac:dyDescent="0.2">
      <c r="A13367" s="1" t="s">
        <v>22657</v>
      </c>
      <c r="B13367">
        <v>145</v>
      </c>
      <c r="C13367" t="s">
        <v>14475</v>
      </c>
      <c r="F13367" t="s">
        <v>14476</v>
      </c>
      <c r="H13367" t="str">
        <f t="shared" si="208"/>
        <v/>
      </c>
      <c r="I13367" t="s">
        <v>23098</v>
      </c>
      <c r="J13367" t="str">
        <f>IF(ISBLANK(I13367),"",INDEX('depts lookup'!B:B,MATCH(I13367,'depts lookup'!A:A,0)))</f>
        <v>Commonwealth Youth Games</v>
      </c>
      <c r="K13367" t="str">
        <f>IF(ISBLANK(I13367),"",INDEX('depts lookup'!C:C,MATCH(I13367,'depts lookup'!A:A,0)))</f>
        <v xml:space="preserve">कॉमन वेल्थ युवा स्पर्धा </v>
      </c>
    </row>
    <row r="13368" spans="1:11" hidden="1" x14ac:dyDescent="0.2">
      <c r="A13368" s="1" t="s">
        <v>22657</v>
      </c>
      <c r="B13368">
        <v>146</v>
      </c>
      <c r="C13368" t="s">
        <v>14477</v>
      </c>
      <c r="F13368" t="s">
        <v>14478</v>
      </c>
      <c r="H13368" t="str">
        <f t="shared" si="208"/>
        <v/>
      </c>
      <c r="I13368" t="s">
        <v>23098</v>
      </c>
      <c r="J13368" t="str">
        <f>IF(ISBLANK(I13368),"",INDEX('depts lookup'!B:B,MATCH(I13368,'depts lookup'!A:A,0)))</f>
        <v>Commonwealth Youth Games</v>
      </c>
      <c r="K13368" t="str">
        <f>IF(ISBLANK(I13368),"",INDEX('depts lookup'!C:C,MATCH(I13368,'depts lookup'!A:A,0)))</f>
        <v xml:space="preserve">कॉमन वेल्थ युवा स्पर्धा </v>
      </c>
    </row>
    <row r="13369" spans="1:11" hidden="1" x14ac:dyDescent="0.2">
      <c r="A13369" s="1" t="s">
        <v>22657</v>
      </c>
      <c r="B13369">
        <v>147</v>
      </c>
      <c r="H13369" t="str">
        <f t="shared" si="208"/>
        <v/>
      </c>
      <c r="J13369" t="str">
        <f>IF(ISBLANK(I13369),"",INDEX('depts lookup'!B:B,MATCH(I13369,'depts lookup'!A:A,0)))</f>
        <v/>
      </c>
      <c r="K13369" t="str">
        <f>IF(ISBLANK(I13369),"",INDEX('depts lookup'!C:C,MATCH(I13369,'depts lookup'!A:A,0)))</f>
        <v/>
      </c>
    </row>
    <row r="13370" spans="1:11" hidden="1" x14ac:dyDescent="0.2">
      <c r="A13370" s="1" t="s">
        <v>22657</v>
      </c>
      <c r="B13370">
        <v>148</v>
      </c>
      <c r="F13370" t="s">
        <v>14479</v>
      </c>
      <c r="H13370" t="str">
        <f t="shared" si="208"/>
        <v/>
      </c>
      <c r="J13370" t="str">
        <f>IF(ISBLANK(I13370),"",INDEX('depts lookup'!B:B,MATCH(I13370,'depts lookup'!A:A,0)))</f>
        <v/>
      </c>
      <c r="K13370" t="str">
        <f>IF(ISBLANK(I13370),"",INDEX('depts lookup'!C:C,MATCH(I13370,'depts lookup'!A:A,0)))</f>
        <v/>
      </c>
    </row>
    <row r="13371" spans="1:11" hidden="1" x14ac:dyDescent="0.2">
      <c r="A13371" s="1" t="s">
        <v>22657</v>
      </c>
      <c r="B13371">
        <v>149</v>
      </c>
      <c r="H13371" t="str">
        <f t="shared" si="208"/>
        <v/>
      </c>
      <c r="J13371" t="str">
        <f>IF(ISBLANK(I13371),"",INDEX('depts lookup'!B:B,MATCH(I13371,'depts lookup'!A:A,0)))</f>
        <v/>
      </c>
      <c r="K13371" t="str">
        <f>IF(ISBLANK(I13371),"",INDEX('depts lookup'!C:C,MATCH(I13371,'depts lookup'!A:A,0)))</f>
        <v/>
      </c>
    </row>
    <row r="13372" spans="1:11" hidden="1" x14ac:dyDescent="0.2">
      <c r="A13372" s="1" t="s">
        <v>22657</v>
      </c>
      <c r="B13372">
        <v>150</v>
      </c>
      <c r="C13372" t="s">
        <v>14480</v>
      </c>
      <c r="F13372" t="s">
        <v>14481</v>
      </c>
      <c r="H13372" t="str">
        <f t="shared" si="208"/>
        <v/>
      </c>
      <c r="I13372" t="s">
        <v>23098</v>
      </c>
      <c r="J13372" t="str">
        <f>IF(ISBLANK(I13372),"",INDEX('depts lookup'!B:B,MATCH(I13372,'depts lookup'!A:A,0)))</f>
        <v>Commonwealth Youth Games</v>
      </c>
      <c r="K13372" t="str">
        <f>IF(ISBLANK(I13372),"",INDEX('depts lookup'!C:C,MATCH(I13372,'depts lookup'!A:A,0)))</f>
        <v xml:space="preserve">कॉमन वेल्थ युवा स्पर्धा </v>
      </c>
    </row>
    <row r="13373" spans="1:11" hidden="1" x14ac:dyDescent="0.2">
      <c r="A13373" s="1" t="s">
        <v>22657</v>
      </c>
      <c r="B13373">
        <v>151</v>
      </c>
      <c r="H13373" t="str">
        <f t="shared" si="208"/>
        <v/>
      </c>
      <c r="J13373" t="str">
        <f>IF(ISBLANK(I13373),"",INDEX('depts lookup'!B:B,MATCH(I13373,'depts lookup'!A:A,0)))</f>
        <v/>
      </c>
      <c r="K13373" t="str">
        <f>IF(ISBLANK(I13373),"",INDEX('depts lookup'!C:C,MATCH(I13373,'depts lookup'!A:A,0)))</f>
        <v/>
      </c>
    </row>
    <row r="13374" spans="1:11" hidden="1" x14ac:dyDescent="0.2">
      <c r="A13374" s="1" t="s">
        <v>22657</v>
      </c>
      <c r="B13374">
        <v>152</v>
      </c>
      <c r="C13374" t="s">
        <v>14482</v>
      </c>
      <c r="F13374" t="s">
        <v>14483</v>
      </c>
      <c r="H13374" t="str">
        <f t="shared" si="208"/>
        <v/>
      </c>
      <c r="I13374" t="s">
        <v>23098</v>
      </c>
      <c r="J13374" t="str">
        <f>IF(ISBLANK(I13374),"",INDEX('depts lookup'!B:B,MATCH(I13374,'depts lookup'!A:A,0)))</f>
        <v>Commonwealth Youth Games</v>
      </c>
      <c r="K13374" t="str">
        <f>IF(ISBLANK(I13374),"",INDEX('depts lookup'!C:C,MATCH(I13374,'depts lookup'!A:A,0)))</f>
        <v xml:space="preserve">कॉमन वेल्थ युवा स्पर्धा </v>
      </c>
    </row>
    <row r="13375" spans="1:11" hidden="1" x14ac:dyDescent="0.2">
      <c r="A13375" s="1" t="s">
        <v>22657</v>
      </c>
      <c r="B13375">
        <v>153</v>
      </c>
      <c r="H13375" t="str">
        <f t="shared" si="208"/>
        <v/>
      </c>
      <c r="J13375" t="str">
        <f>IF(ISBLANK(I13375),"",INDEX('depts lookup'!B:B,MATCH(I13375,'depts lookup'!A:A,0)))</f>
        <v/>
      </c>
      <c r="K13375" t="str">
        <f>IF(ISBLANK(I13375),"",INDEX('depts lookup'!C:C,MATCH(I13375,'depts lookup'!A:A,0)))</f>
        <v/>
      </c>
    </row>
    <row r="13376" spans="1:11" hidden="1" x14ac:dyDescent="0.2">
      <c r="A13376" s="1" t="s">
        <v>22657</v>
      </c>
      <c r="B13376">
        <v>154</v>
      </c>
      <c r="F13376" t="s">
        <v>14484</v>
      </c>
      <c r="H13376" t="str">
        <f t="shared" si="208"/>
        <v/>
      </c>
      <c r="J13376" t="str">
        <f>IF(ISBLANK(I13376),"",INDEX('depts lookup'!B:B,MATCH(I13376,'depts lookup'!A:A,0)))</f>
        <v/>
      </c>
      <c r="K13376" t="str">
        <f>IF(ISBLANK(I13376),"",INDEX('depts lookup'!C:C,MATCH(I13376,'depts lookup'!A:A,0)))</f>
        <v/>
      </c>
    </row>
    <row r="13377" spans="1:11" hidden="1" x14ac:dyDescent="0.2">
      <c r="A13377" s="1" t="s">
        <v>22657</v>
      </c>
      <c r="B13377">
        <v>155</v>
      </c>
      <c r="H13377" t="str">
        <f t="shared" si="208"/>
        <v/>
      </c>
      <c r="J13377" t="str">
        <f>IF(ISBLANK(I13377),"",INDEX('depts lookup'!B:B,MATCH(I13377,'depts lookup'!A:A,0)))</f>
        <v/>
      </c>
      <c r="K13377" t="str">
        <f>IF(ISBLANK(I13377),"",INDEX('depts lookup'!C:C,MATCH(I13377,'depts lookup'!A:A,0)))</f>
        <v/>
      </c>
    </row>
    <row r="13378" spans="1:11" hidden="1" x14ac:dyDescent="0.2">
      <c r="A13378" s="1" t="s">
        <v>22657</v>
      </c>
      <c r="B13378">
        <v>156</v>
      </c>
      <c r="F13378" t="s">
        <v>14485</v>
      </c>
      <c r="G13378">
        <v>24000000</v>
      </c>
      <c r="H13378">
        <f t="shared" si="208"/>
        <v>240</v>
      </c>
      <c r="J13378" t="str">
        <f>IF(ISBLANK(I13378),"",INDEX('depts lookup'!B:B,MATCH(I13378,'depts lookup'!A:A,0)))</f>
        <v/>
      </c>
      <c r="K13378" t="str">
        <f>IF(ISBLANK(I13378),"",INDEX('depts lookup'!C:C,MATCH(I13378,'depts lookup'!A:A,0)))</f>
        <v/>
      </c>
    </row>
    <row r="13379" spans="1:11" hidden="1" x14ac:dyDescent="0.2">
      <c r="A13379" s="1" t="s">
        <v>22657</v>
      </c>
      <c r="B13379">
        <v>157</v>
      </c>
      <c r="H13379" t="str">
        <f t="shared" ref="H13379:H13442" si="209">IF(ISBLANK(G13379),"",G13379/100000)</f>
        <v/>
      </c>
      <c r="J13379" t="str">
        <f>IF(ISBLANK(I13379),"",INDEX('depts lookup'!B:B,MATCH(I13379,'depts lookup'!A:A,0)))</f>
        <v/>
      </c>
      <c r="K13379" t="str">
        <f>IF(ISBLANK(I13379),"",INDEX('depts lookup'!C:C,MATCH(I13379,'depts lookup'!A:A,0)))</f>
        <v/>
      </c>
    </row>
    <row r="13380" spans="1:11" hidden="1" x14ac:dyDescent="0.2">
      <c r="A13380" s="1" t="s">
        <v>22657</v>
      </c>
      <c r="B13380">
        <v>158</v>
      </c>
      <c r="F13380" t="s">
        <v>14486</v>
      </c>
      <c r="H13380" t="str">
        <f t="shared" si="209"/>
        <v/>
      </c>
      <c r="J13380" t="str">
        <f>IF(ISBLANK(I13380),"",INDEX('depts lookup'!B:B,MATCH(I13380,'depts lookup'!A:A,0)))</f>
        <v/>
      </c>
      <c r="K13380" t="str">
        <f>IF(ISBLANK(I13380),"",INDEX('depts lookup'!C:C,MATCH(I13380,'depts lookup'!A:A,0)))</f>
        <v/>
      </c>
    </row>
    <row r="13381" spans="1:11" hidden="1" x14ac:dyDescent="0.2">
      <c r="A13381" s="1" t="s">
        <v>22657</v>
      </c>
      <c r="B13381">
        <v>159</v>
      </c>
      <c r="C13381" t="s">
        <v>14487</v>
      </c>
      <c r="F13381" t="s">
        <v>14488</v>
      </c>
      <c r="H13381" t="str">
        <f t="shared" si="209"/>
        <v/>
      </c>
      <c r="I13381" t="s">
        <v>23100</v>
      </c>
      <c r="J13381" t="str">
        <f>IF(ISBLANK(I13381),"",INDEX('depts lookup'!B:B,MATCH(I13381,'depts lookup'!A:A,0)))</f>
        <v>Stormwater drainage and nalah channelisation submitted for central approval</v>
      </c>
      <c r="K13381" t="str">
        <f>IF(ISBLANK(I13381),"",INDEX('depts lookup'!C:C,MATCH(I13381,'depts lookup'!A:A,0)))</f>
        <v xml:space="preserve">पावसाळी गटारे व नाला चॅनेलायझेशन अंतर्गत नवीन कामे केंद्राकडे मान्यतेसाठी सादर </v>
      </c>
    </row>
    <row r="13382" spans="1:11" hidden="1" x14ac:dyDescent="0.2">
      <c r="A13382" s="1" t="s">
        <v>22657</v>
      </c>
      <c r="B13382">
        <v>160</v>
      </c>
      <c r="C13382" t="s">
        <v>14489</v>
      </c>
      <c r="F13382" t="s">
        <v>14490</v>
      </c>
      <c r="H13382" t="str">
        <f t="shared" si="209"/>
        <v/>
      </c>
      <c r="I13382" t="s">
        <v>23100</v>
      </c>
      <c r="J13382" t="str">
        <f>IF(ISBLANK(I13382),"",INDEX('depts lookup'!B:B,MATCH(I13382,'depts lookup'!A:A,0)))</f>
        <v>Stormwater drainage and nalah channelisation submitted for central approval</v>
      </c>
      <c r="K13382" t="str">
        <f>IF(ISBLANK(I13382),"",INDEX('depts lookup'!C:C,MATCH(I13382,'depts lookup'!A:A,0)))</f>
        <v xml:space="preserve">पावसाळी गटारे व नाला चॅनेलायझेशन अंतर्गत नवीन कामे केंद्राकडे मान्यतेसाठी सादर </v>
      </c>
    </row>
    <row r="13383" spans="1:11" x14ac:dyDescent="0.2">
      <c r="A13383" s="1" t="s">
        <v>22657</v>
      </c>
      <c r="B13383">
        <v>161</v>
      </c>
      <c r="C13383" t="s">
        <v>14491</v>
      </c>
      <c r="F13383" t="s">
        <v>14492</v>
      </c>
      <c r="G13383">
        <v>16000000</v>
      </c>
      <c r="H13383">
        <f t="shared" si="209"/>
        <v>160</v>
      </c>
      <c r="I13383" t="s">
        <v>23100</v>
      </c>
      <c r="J13383" t="str">
        <f>IF(ISBLANK(I13383),"",INDEX('depts lookup'!B:B,MATCH(I13383,'depts lookup'!A:A,0)))</f>
        <v>Stormwater drainage and nalah channelisation submitted for central approval</v>
      </c>
      <c r="K13383" t="str">
        <f>IF(ISBLANK(I13383),"",INDEX('depts lookup'!C:C,MATCH(I13383,'depts lookup'!A:A,0)))</f>
        <v xml:space="preserve">पावसाळी गटारे व नाला चॅनेलायझेशन अंतर्गत नवीन कामे केंद्राकडे मान्यतेसाठी सादर </v>
      </c>
    </row>
    <row r="13384" spans="1:11" hidden="1" x14ac:dyDescent="0.2">
      <c r="A13384" s="1" t="s">
        <v>22657</v>
      </c>
      <c r="B13384">
        <v>162</v>
      </c>
      <c r="C13384" t="s">
        <v>14493</v>
      </c>
      <c r="F13384" t="s">
        <v>14494</v>
      </c>
      <c r="H13384" t="str">
        <f t="shared" si="209"/>
        <v/>
      </c>
      <c r="I13384" t="s">
        <v>23100</v>
      </c>
      <c r="J13384" t="str">
        <f>IF(ISBLANK(I13384),"",INDEX('depts lookup'!B:B,MATCH(I13384,'depts lookup'!A:A,0)))</f>
        <v>Stormwater drainage and nalah channelisation submitted for central approval</v>
      </c>
      <c r="K13384" t="str">
        <f>IF(ISBLANK(I13384),"",INDEX('depts lookup'!C:C,MATCH(I13384,'depts lookup'!A:A,0)))</f>
        <v xml:space="preserve">पावसाळी गटारे व नाला चॅनेलायझेशन अंतर्गत नवीन कामे केंद्राकडे मान्यतेसाठी सादर </v>
      </c>
    </row>
    <row r="13385" spans="1:11" hidden="1" x14ac:dyDescent="0.2">
      <c r="A13385" s="1" t="s">
        <v>22657</v>
      </c>
      <c r="B13385">
        <v>163</v>
      </c>
      <c r="C13385" t="s">
        <v>14495</v>
      </c>
      <c r="F13385" t="s">
        <v>14496</v>
      </c>
      <c r="H13385" t="str">
        <f t="shared" si="209"/>
        <v/>
      </c>
      <c r="I13385" t="s">
        <v>23100</v>
      </c>
      <c r="J13385" t="str">
        <f>IF(ISBLANK(I13385),"",INDEX('depts lookup'!B:B,MATCH(I13385,'depts lookup'!A:A,0)))</f>
        <v>Stormwater drainage and nalah channelisation submitted for central approval</v>
      </c>
      <c r="K13385" t="str">
        <f>IF(ISBLANK(I13385),"",INDEX('depts lookup'!C:C,MATCH(I13385,'depts lookup'!A:A,0)))</f>
        <v xml:space="preserve">पावसाळी गटारे व नाला चॅनेलायझेशन अंतर्गत नवीन कामे केंद्राकडे मान्यतेसाठी सादर </v>
      </c>
    </row>
    <row r="13386" spans="1:11" x14ac:dyDescent="0.2">
      <c r="A13386" s="1" t="s">
        <v>22657</v>
      </c>
      <c r="B13386">
        <v>164</v>
      </c>
      <c r="C13386" t="s">
        <v>14497</v>
      </c>
      <c r="F13386" t="s">
        <v>14498</v>
      </c>
      <c r="G13386">
        <v>16000000</v>
      </c>
      <c r="H13386">
        <f t="shared" si="209"/>
        <v>160</v>
      </c>
      <c r="I13386" t="s">
        <v>23100</v>
      </c>
      <c r="J13386" t="str">
        <f>IF(ISBLANK(I13386),"",INDEX('depts lookup'!B:B,MATCH(I13386,'depts lookup'!A:A,0)))</f>
        <v>Stormwater drainage and nalah channelisation submitted for central approval</v>
      </c>
      <c r="K13386" t="str">
        <f>IF(ISBLANK(I13386),"",INDEX('depts lookup'!C:C,MATCH(I13386,'depts lookup'!A:A,0)))</f>
        <v xml:space="preserve">पावसाळी गटारे व नाला चॅनेलायझेशन अंतर्गत नवीन कामे केंद्राकडे मान्यतेसाठी सादर </v>
      </c>
    </row>
    <row r="13387" spans="1:11" hidden="1" x14ac:dyDescent="0.2">
      <c r="A13387" s="1" t="s">
        <v>22657</v>
      </c>
      <c r="B13387">
        <v>165</v>
      </c>
      <c r="C13387" t="s">
        <v>14499</v>
      </c>
      <c r="F13387" t="s">
        <v>14500</v>
      </c>
      <c r="H13387" t="str">
        <f t="shared" si="209"/>
        <v/>
      </c>
      <c r="I13387" t="s">
        <v>23100</v>
      </c>
      <c r="J13387" t="str">
        <f>IF(ISBLANK(I13387),"",INDEX('depts lookup'!B:B,MATCH(I13387,'depts lookup'!A:A,0)))</f>
        <v>Stormwater drainage and nalah channelisation submitted for central approval</v>
      </c>
      <c r="K13387" t="str">
        <f>IF(ISBLANK(I13387),"",INDEX('depts lookup'!C:C,MATCH(I13387,'depts lookup'!A:A,0)))</f>
        <v xml:space="preserve">पावसाळी गटारे व नाला चॅनेलायझेशन अंतर्गत नवीन कामे केंद्राकडे मान्यतेसाठी सादर </v>
      </c>
    </row>
    <row r="13388" spans="1:11" hidden="1" x14ac:dyDescent="0.2">
      <c r="A13388" s="1" t="s">
        <v>22657</v>
      </c>
      <c r="B13388">
        <v>166</v>
      </c>
      <c r="C13388" t="s">
        <v>14501</v>
      </c>
      <c r="F13388" t="s">
        <v>14367</v>
      </c>
      <c r="H13388" t="str">
        <f t="shared" si="209"/>
        <v/>
      </c>
      <c r="I13388" t="s">
        <v>23100</v>
      </c>
      <c r="J13388" t="str">
        <f>IF(ISBLANK(I13388),"",INDEX('depts lookup'!B:B,MATCH(I13388,'depts lookup'!A:A,0)))</f>
        <v>Stormwater drainage and nalah channelisation submitted for central approval</v>
      </c>
      <c r="K13388" t="str">
        <f>IF(ISBLANK(I13388),"",INDEX('depts lookup'!C:C,MATCH(I13388,'depts lookup'!A:A,0)))</f>
        <v xml:space="preserve">पावसाळी गटारे व नाला चॅनेलायझेशन अंतर्गत नवीन कामे केंद्राकडे मान्यतेसाठी सादर </v>
      </c>
    </row>
    <row r="13389" spans="1:11" hidden="1" x14ac:dyDescent="0.2">
      <c r="A13389" s="1" t="s">
        <v>22657</v>
      </c>
      <c r="B13389">
        <v>167</v>
      </c>
      <c r="H13389" t="str">
        <f t="shared" si="209"/>
        <v/>
      </c>
      <c r="J13389" t="str">
        <f>IF(ISBLANK(I13389),"",INDEX('depts lookup'!B:B,MATCH(I13389,'depts lookup'!A:A,0)))</f>
        <v/>
      </c>
      <c r="K13389" t="str">
        <f>IF(ISBLANK(I13389),"",INDEX('depts lookup'!C:C,MATCH(I13389,'depts lookup'!A:A,0)))</f>
        <v/>
      </c>
    </row>
    <row r="13390" spans="1:11" hidden="1" x14ac:dyDescent="0.2">
      <c r="A13390" s="1" t="s">
        <v>22657</v>
      </c>
      <c r="B13390">
        <v>168</v>
      </c>
      <c r="F13390" t="s">
        <v>14502</v>
      </c>
      <c r="G13390">
        <v>32000000</v>
      </c>
      <c r="H13390">
        <f t="shared" si="209"/>
        <v>320</v>
      </c>
      <c r="J13390" t="str">
        <f>IF(ISBLANK(I13390),"",INDEX('depts lookup'!B:B,MATCH(I13390,'depts lookup'!A:A,0)))</f>
        <v/>
      </c>
      <c r="K13390" t="str">
        <f>IF(ISBLANK(I13390),"",INDEX('depts lookup'!C:C,MATCH(I13390,'depts lookup'!A:A,0)))</f>
        <v/>
      </c>
    </row>
    <row r="13391" spans="1:11" hidden="1" x14ac:dyDescent="0.2">
      <c r="A13391" s="1" t="s">
        <v>22657</v>
      </c>
      <c r="B13391">
        <v>169</v>
      </c>
      <c r="H13391" t="str">
        <f t="shared" si="209"/>
        <v/>
      </c>
      <c r="J13391" t="str">
        <f>IF(ISBLANK(I13391),"",INDEX('depts lookup'!B:B,MATCH(I13391,'depts lookup'!A:A,0)))</f>
        <v/>
      </c>
      <c r="K13391" t="str">
        <f>IF(ISBLANK(I13391),"",INDEX('depts lookup'!C:C,MATCH(I13391,'depts lookup'!A:A,0)))</f>
        <v/>
      </c>
    </row>
    <row r="13392" spans="1:11" x14ac:dyDescent="0.2">
      <c r="A13392" s="1" t="s">
        <v>22657</v>
      </c>
      <c r="B13392">
        <v>170</v>
      </c>
      <c r="C13392" t="s">
        <v>14503</v>
      </c>
      <c r="F13392" t="s">
        <v>14504</v>
      </c>
      <c r="G13392">
        <v>12000000</v>
      </c>
      <c r="H13392">
        <f t="shared" si="209"/>
        <v>120</v>
      </c>
      <c r="I13392" t="s">
        <v>23102</v>
      </c>
      <c r="J13392" t="str">
        <f>IF(ISBLANK(I13392),"",INDEX('depts lookup'!B:B,MATCH(I13392,'depts lookup'!A:A,0)))</f>
        <v>Project Implementation Unit (PIU)</v>
      </c>
      <c r="K13392" t="str">
        <f>IF(ISBLANK(I13392),"",INDEX('depts lookup'!C:C,MATCH(I13392,'depts lookup'!A:A,0)))</f>
        <v>प्रोजेक्ट इंप्लीमेंटेशन युनिट (पीआययु)</v>
      </c>
    </row>
    <row r="13393" spans="1:11" hidden="1" x14ac:dyDescent="0.2">
      <c r="A13393" s="1" t="s">
        <v>22657</v>
      </c>
      <c r="B13393">
        <v>171</v>
      </c>
      <c r="H13393" t="str">
        <f t="shared" si="209"/>
        <v/>
      </c>
      <c r="J13393" t="str">
        <f>IF(ISBLANK(I13393),"",INDEX('depts lookup'!B:B,MATCH(I13393,'depts lookup'!A:A,0)))</f>
        <v/>
      </c>
      <c r="K13393" t="str">
        <f>IF(ISBLANK(I13393),"",INDEX('depts lookup'!C:C,MATCH(I13393,'depts lookup'!A:A,0)))</f>
        <v/>
      </c>
    </row>
    <row r="13394" spans="1:11" hidden="1" x14ac:dyDescent="0.2">
      <c r="A13394" s="1" t="s">
        <v>22657</v>
      </c>
      <c r="B13394">
        <v>172</v>
      </c>
      <c r="C13394" t="s">
        <v>14505</v>
      </c>
      <c r="F13394" t="s">
        <v>14506</v>
      </c>
      <c r="H13394" t="str">
        <f t="shared" si="209"/>
        <v/>
      </c>
      <c r="I13394" t="s">
        <v>23104</v>
      </c>
      <c r="J13394" t="str">
        <f>IF(ISBLANK(I13394),"",INDEX('depts lookup'!B:B,MATCH(I13394,'depts lookup'!A:A,0)))</f>
        <v>misc: PMPML, water supply &amp; purification</v>
      </c>
      <c r="K13394">
        <f>IF(ISBLANK(I13394),"",INDEX('depts lookup'!C:C,MATCH(I13394,'depts lookup'!A:A,0)))</f>
        <v>0</v>
      </c>
    </row>
    <row r="13395" spans="1:11" hidden="1" x14ac:dyDescent="0.2">
      <c r="A13395" s="1" t="s">
        <v>22657</v>
      </c>
      <c r="B13395">
        <v>173</v>
      </c>
      <c r="C13395" t="s">
        <v>14507</v>
      </c>
      <c r="F13395" t="s">
        <v>22665</v>
      </c>
      <c r="H13395" t="str">
        <f t="shared" si="209"/>
        <v/>
      </c>
      <c r="I13395" t="s">
        <v>23104</v>
      </c>
      <c r="J13395" t="str">
        <f>IF(ISBLANK(I13395),"",INDEX('depts lookup'!B:B,MATCH(I13395,'depts lookup'!A:A,0)))</f>
        <v>misc: PMPML, water supply &amp; purification</v>
      </c>
      <c r="K13395">
        <f>IF(ISBLANK(I13395),"",INDEX('depts lookup'!C:C,MATCH(I13395,'depts lookup'!A:A,0)))</f>
        <v>0</v>
      </c>
    </row>
    <row r="13396" spans="1:11" x14ac:dyDescent="0.2">
      <c r="A13396" s="1" t="s">
        <v>22657</v>
      </c>
      <c r="B13396">
        <v>174</v>
      </c>
      <c r="C13396" t="s">
        <v>14508</v>
      </c>
      <c r="F13396" t="s">
        <v>22666</v>
      </c>
      <c r="G13396">
        <v>520000000</v>
      </c>
      <c r="H13396">
        <f t="shared" si="209"/>
        <v>5200</v>
      </c>
      <c r="I13396" t="s">
        <v>23104</v>
      </c>
      <c r="J13396" t="str">
        <f>IF(ISBLANK(I13396),"",INDEX('depts lookup'!B:B,MATCH(I13396,'depts lookup'!A:A,0)))</f>
        <v>misc: PMPML, water supply &amp; purification</v>
      </c>
      <c r="K13396">
        <f>IF(ISBLANK(I13396),"",INDEX('depts lookup'!C:C,MATCH(I13396,'depts lookup'!A:A,0)))</f>
        <v>0</v>
      </c>
    </row>
    <row r="13397" spans="1:11" x14ac:dyDescent="0.2">
      <c r="A13397" s="1" t="s">
        <v>22657</v>
      </c>
      <c r="B13397">
        <v>175</v>
      </c>
      <c r="C13397" t="s">
        <v>14509</v>
      </c>
      <c r="F13397" t="s">
        <v>22667</v>
      </c>
      <c r="G13397">
        <v>1600000000</v>
      </c>
      <c r="H13397">
        <f t="shared" si="209"/>
        <v>16000</v>
      </c>
      <c r="I13397" t="s">
        <v>23104</v>
      </c>
      <c r="J13397" t="str">
        <f>IF(ISBLANK(I13397),"",INDEX('depts lookup'!B:B,MATCH(I13397,'depts lookup'!A:A,0)))</f>
        <v>misc: PMPML, water supply &amp; purification</v>
      </c>
      <c r="K13397">
        <f>IF(ISBLANK(I13397),"",INDEX('depts lookup'!C:C,MATCH(I13397,'depts lookup'!A:A,0)))</f>
        <v>0</v>
      </c>
    </row>
    <row r="13398" spans="1:11" x14ac:dyDescent="0.2">
      <c r="A13398" s="1" t="s">
        <v>22657</v>
      </c>
      <c r="B13398">
        <v>176</v>
      </c>
      <c r="C13398" t="s">
        <v>14510</v>
      </c>
      <c r="F13398" t="s">
        <v>14511</v>
      </c>
      <c r="G13398">
        <v>400000000</v>
      </c>
      <c r="H13398">
        <f t="shared" si="209"/>
        <v>4000</v>
      </c>
      <c r="I13398" t="s">
        <v>23104</v>
      </c>
      <c r="J13398" t="str">
        <f>IF(ISBLANK(I13398),"",INDEX('depts lookup'!B:B,MATCH(I13398,'depts lookup'!A:A,0)))</f>
        <v>misc: PMPML, water supply &amp; purification</v>
      </c>
      <c r="K13398">
        <f>IF(ISBLANK(I13398),"",INDEX('depts lookup'!C:C,MATCH(I13398,'depts lookup'!A:A,0)))</f>
        <v>0</v>
      </c>
    </row>
    <row r="13399" spans="1:11" hidden="1" x14ac:dyDescent="0.2">
      <c r="A13399" s="1" t="s">
        <v>22657</v>
      </c>
      <c r="B13399">
        <v>177</v>
      </c>
      <c r="C13399" t="s">
        <v>14512</v>
      </c>
      <c r="F13399" t="s">
        <v>22668</v>
      </c>
      <c r="H13399" t="str">
        <f t="shared" si="209"/>
        <v/>
      </c>
      <c r="I13399" t="s">
        <v>23104</v>
      </c>
      <c r="J13399" t="str">
        <f>IF(ISBLANK(I13399),"",INDEX('depts lookup'!B:B,MATCH(I13399,'depts lookup'!A:A,0)))</f>
        <v>misc: PMPML, water supply &amp; purification</v>
      </c>
      <c r="K13399">
        <f>IF(ISBLANK(I13399),"",INDEX('depts lookup'!C:C,MATCH(I13399,'depts lookup'!A:A,0)))</f>
        <v>0</v>
      </c>
    </row>
    <row r="13400" spans="1:11" hidden="1" x14ac:dyDescent="0.2">
      <c r="A13400" s="1" t="s">
        <v>22657</v>
      </c>
      <c r="B13400">
        <v>178</v>
      </c>
      <c r="C13400" t="s">
        <v>14513</v>
      </c>
      <c r="F13400" t="s">
        <v>22669</v>
      </c>
      <c r="H13400" t="str">
        <f t="shared" si="209"/>
        <v/>
      </c>
      <c r="I13400" t="s">
        <v>23104</v>
      </c>
      <c r="J13400" t="str">
        <f>IF(ISBLANK(I13400),"",INDEX('depts lookup'!B:B,MATCH(I13400,'depts lookup'!A:A,0)))</f>
        <v>misc: PMPML, water supply &amp; purification</v>
      </c>
      <c r="K13400">
        <f>IF(ISBLANK(I13400),"",INDEX('depts lookup'!C:C,MATCH(I13400,'depts lookup'!A:A,0)))</f>
        <v>0</v>
      </c>
    </row>
    <row r="13401" spans="1:11" hidden="1" x14ac:dyDescent="0.2">
      <c r="A13401" s="1" t="s">
        <v>22657</v>
      </c>
      <c r="B13401">
        <v>179</v>
      </c>
      <c r="H13401" t="str">
        <f t="shared" si="209"/>
        <v/>
      </c>
      <c r="J13401" t="str">
        <f>IF(ISBLANK(I13401),"",INDEX('depts lookup'!B:B,MATCH(I13401,'depts lookup'!A:A,0)))</f>
        <v/>
      </c>
      <c r="K13401" t="str">
        <f>IF(ISBLANK(I13401),"",INDEX('depts lookup'!C:C,MATCH(I13401,'depts lookup'!A:A,0)))</f>
        <v/>
      </c>
    </row>
    <row r="13402" spans="1:11" hidden="1" x14ac:dyDescent="0.2">
      <c r="A13402" s="1" t="s">
        <v>22657</v>
      </c>
      <c r="B13402">
        <v>180</v>
      </c>
      <c r="C13402" t="s">
        <v>14514</v>
      </c>
      <c r="F13402" t="s">
        <v>22670</v>
      </c>
      <c r="H13402" t="str">
        <f t="shared" si="209"/>
        <v/>
      </c>
      <c r="I13402" s="1" t="s">
        <v>23106</v>
      </c>
      <c r="J13402" t="str">
        <f>IF(ISBLANK(I13402),"",INDEX('depts lookup'!B:B,MATCH(I13402,'depts lookup'!A:A,0)))</f>
        <v>JNNURM ph.1 new DPR</v>
      </c>
      <c r="K13402" t="str">
        <f>IF(ISBLANK(I13402),"",INDEX('depts lookup'!C:C,MATCH(I13402,'depts lookup'!A:A,0)))</f>
        <v>जेएनएनयूआरएम टप्पा 1 अंतर्गत नवीन डी.पी.आर. साठी करावयाची तरतूद</v>
      </c>
    </row>
    <row r="13403" spans="1:11" hidden="1" x14ac:dyDescent="0.2">
      <c r="A13403" s="1" t="s">
        <v>22657</v>
      </c>
      <c r="B13403">
        <v>181</v>
      </c>
      <c r="H13403" t="str">
        <f t="shared" si="209"/>
        <v/>
      </c>
      <c r="J13403" t="str">
        <f>IF(ISBLANK(I13403),"",INDEX('depts lookup'!B:B,MATCH(I13403,'depts lookup'!A:A,0)))</f>
        <v/>
      </c>
      <c r="K13403" t="str">
        <f>IF(ISBLANK(I13403),"",INDEX('depts lookup'!C:C,MATCH(I13403,'depts lookup'!A:A,0)))</f>
        <v/>
      </c>
    </row>
    <row r="13404" spans="1:11" hidden="1" x14ac:dyDescent="0.2">
      <c r="A13404" s="1" t="s">
        <v>22657</v>
      </c>
      <c r="B13404">
        <v>182</v>
      </c>
      <c r="F13404" t="s">
        <v>14515</v>
      </c>
      <c r="G13404">
        <v>2816000000</v>
      </c>
      <c r="H13404">
        <f t="shared" si="209"/>
        <v>28160</v>
      </c>
      <c r="J13404" t="str">
        <f>IF(ISBLANK(I13404),"",INDEX('depts lookup'!B:B,MATCH(I13404,'depts lookup'!A:A,0)))</f>
        <v/>
      </c>
      <c r="K13404" t="str">
        <f>IF(ISBLANK(I13404),"",INDEX('depts lookup'!C:C,MATCH(I13404,'depts lookup'!A:A,0)))</f>
        <v/>
      </c>
    </row>
    <row r="13405" spans="1:11" hidden="1" x14ac:dyDescent="0.2">
      <c r="A13405" s="1" t="s">
        <v>22671</v>
      </c>
      <c r="B13405">
        <v>1</v>
      </c>
      <c r="C13405" t="s">
        <v>14516</v>
      </c>
      <c r="F13405" t="s">
        <v>14517</v>
      </c>
      <c r="H13405" t="str">
        <f t="shared" si="209"/>
        <v/>
      </c>
      <c r="I13405" s="1" t="s">
        <v>23108</v>
      </c>
      <c r="J13405" t="str">
        <f>IF(ISBLANK(I13405),"",INDEX('depts lookup'!B:B,MATCH(I13405,'depts lookup'!A:A,0)))</f>
        <v>Transport Special Projects</v>
      </c>
      <c r="K13405" t="str">
        <f>IF(ISBLANK(I13405),"",INDEX('depts lookup'!C:C,MATCH(I13405,'depts lookup'!A:A,0)))</f>
        <v>सार्वजनिक वाहतूक सुधारणा व विशेष प्रकल्प</v>
      </c>
    </row>
    <row r="13406" spans="1:11" hidden="1" x14ac:dyDescent="0.2">
      <c r="A13406" s="1" t="s">
        <v>22671</v>
      </c>
      <c r="B13406">
        <v>2</v>
      </c>
      <c r="C13406" t="s">
        <v>14518</v>
      </c>
      <c r="F13406" t="s">
        <v>14519</v>
      </c>
      <c r="H13406" t="str">
        <f t="shared" si="209"/>
        <v/>
      </c>
      <c r="I13406" s="1" t="s">
        <v>23108</v>
      </c>
      <c r="J13406" t="str">
        <f>IF(ISBLANK(I13406),"",INDEX('depts lookup'!B:B,MATCH(I13406,'depts lookup'!A:A,0)))</f>
        <v>Transport Special Projects</v>
      </c>
      <c r="K13406" t="str">
        <f>IF(ISBLANK(I13406),"",INDEX('depts lookup'!C:C,MATCH(I13406,'depts lookup'!A:A,0)))</f>
        <v>सार्वजनिक वाहतूक सुधारणा व विशेष प्रकल्प</v>
      </c>
    </row>
    <row r="13407" spans="1:11" hidden="1" x14ac:dyDescent="0.2">
      <c r="A13407" s="1" t="s">
        <v>22671</v>
      </c>
      <c r="B13407">
        <v>3</v>
      </c>
      <c r="C13407" t="s">
        <v>14520</v>
      </c>
      <c r="F13407" t="s">
        <v>14521</v>
      </c>
      <c r="H13407" t="str">
        <f t="shared" si="209"/>
        <v/>
      </c>
      <c r="I13407" s="1" t="s">
        <v>23108</v>
      </c>
      <c r="J13407" t="str">
        <f>IF(ISBLANK(I13407),"",INDEX('depts lookup'!B:B,MATCH(I13407,'depts lookup'!A:A,0)))</f>
        <v>Transport Special Projects</v>
      </c>
      <c r="K13407" t="str">
        <f>IF(ISBLANK(I13407),"",INDEX('depts lookup'!C:C,MATCH(I13407,'depts lookup'!A:A,0)))</f>
        <v>सार्वजनिक वाहतूक सुधारणा व विशेष प्रकल्प</v>
      </c>
    </row>
    <row r="13408" spans="1:11" hidden="1" x14ac:dyDescent="0.2">
      <c r="A13408" s="1" t="s">
        <v>22671</v>
      </c>
      <c r="B13408">
        <v>4</v>
      </c>
      <c r="C13408" t="s">
        <v>14522</v>
      </c>
      <c r="F13408" t="s">
        <v>14523</v>
      </c>
      <c r="H13408" t="str">
        <f t="shared" si="209"/>
        <v/>
      </c>
      <c r="I13408" s="1" t="s">
        <v>23108</v>
      </c>
      <c r="J13408" t="str">
        <f>IF(ISBLANK(I13408),"",INDEX('depts lookup'!B:B,MATCH(I13408,'depts lookup'!A:A,0)))</f>
        <v>Transport Special Projects</v>
      </c>
      <c r="K13408" t="str">
        <f>IF(ISBLANK(I13408),"",INDEX('depts lookup'!C:C,MATCH(I13408,'depts lookup'!A:A,0)))</f>
        <v>सार्वजनिक वाहतूक सुधारणा व विशेष प्रकल्प</v>
      </c>
    </row>
    <row r="13409" spans="1:11" hidden="1" x14ac:dyDescent="0.2">
      <c r="A13409" s="1" t="s">
        <v>22671</v>
      </c>
      <c r="B13409">
        <v>5</v>
      </c>
      <c r="C13409" t="s">
        <v>14524</v>
      </c>
      <c r="F13409" t="s">
        <v>14525</v>
      </c>
      <c r="H13409" t="str">
        <f t="shared" si="209"/>
        <v/>
      </c>
      <c r="I13409" s="1" t="s">
        <v>23108</v>
      </c>
      <c r="J13409" t="str">
        <f>IF(ISBLANK(I13409),"",INDEX('depts lookup'!B:B,MATCH(I13409,'depts lookup'!A:A,0)))</f>
        <v>Transport Special Projects</v>
      </c>
      <c r="K13409" t="str">
        <f>IF(ISBLANK(I13409),"",INDEX('depts lookup'!C:C,MATCH(I13409,'depts lookup'!A:A,0)))</f>
        <v>सार्वजनिक वाहतूक सुधारणा व विशेष प्रकल्प</v>
      </c>
    </row>
    <row r="13410" spans="1:11" x14ac:dyDescent="0.2">
      <c r="A13410" s="1" t="s">
        <v>22671</v>
      </c>
      <c r="B13410">
        <v>6</v>
      </c>
      <c r="C13410" t="s">
        <v>14526</v>
      </c>
      <c r="F13410" t="s">
        <v>14527</v>
      </c>
      <c r="G13410">
        <v>57600000</v>
      </c>
      <c r="H13410">
        <f t="shared" si="209"/>
        <v>576</v>
      </c>
      <c r="I13410" s="1" t="s">
        <v>23108</v>
      </c>
      <c r="J13410" t="str">
        <f>IF(ISBLANK(I13410),"",INDEX('depts lookup'!B:B,MATCH(I13410,'depts lookup'!A:A,0)))</f>
        <v>Transport Special Projects</v>
      </c>
      <c r="K13410" t="str">
        <f>IF(ISBLANK(I13410),"",INDEX('depts lookup'!C:C,MATCH(I13410,'depts lookup'!A:A,0)))</f>
        <v>सार्वजनिक वाहतूक सुधारणा व विशेष प्रकल्प</v>
      </c>
    </row>
    <row r="13411" spans="1:11" hidden="1" x14ac:dyDescent="0.2">
      <c r="A13411" s="1" t="s">
        <v>22671</v>
      </c>
      <c r="B13411">
        <v>7</v>
      </c>
      <c r="C13411" t="s">
        <v>14528</v>
      </c>
      <c r="F13411" t="s">
        <v>14529</v>
      </c>
      <c r="H13411" t="str">
        <f t="shared" si="209"/>
        <v/>
      </c>
      <c r="I13411" s="1" t="s">
        <v>23108</v>
      </c>
      <c r="J13411" t="str">
        <f>IF(ISBLANK(I13411),"",INDEX('depts lookup'!B:B,MATCH(I13411,'depts lookup'!A:A,0)))</f>
        <v>Transport Special Projects</v>
      </c>
      <c r="K13411" t="str">
        <f>IF(ISBLANK(I13411),"",INDEX('depts lookup'!C:C,MATCH(I13411,'depts lookup'!A:A,0)))</f>
        <v>सार्वजनिक वाहतूक सुधारणा व विशेष प्रकल्प</v>
      </c>
    </row>
    <row r="13412" spans="1:11" x14ac:dyDescent="0.2">
      <c r="A13412" s="1" t="s">
        <v>22671</v>
      </c>
      <c r="B13412">
        <v>8</v>
      </c>
      <c r="C13412" t="s">
        <v>14530</v>
      </c>
      <c r="F13412" t="s">
        <v>14531</v>
      </c>
      <c r="G13412">
        <v>57600000</v>
      </c>
      <c r="H13412">
        <f t="shared" si="209"/>
        <v>576</v>
      </c>
      <c r="I13412" s="1" t="s">
        <v>23108</v>
      </c>
      <c r="J13412" t="str">
        <f>IF(ISBLANK(I13412),"",INDEX('depts lookup'!B:B,MATCH(I13412,'depts lookup'!A:A,0)))</f>
        <v>Transport Special Projects</v>
      </c>
      <c r="K13412" t="str">
        <f>IF(ISBLANK(I13412),"",INDEX('depts lookup'!C:C,MATCH(I13412,'depts lookup'!A:A,0)))</f>
        <v>सार्वजनिक वाहतूक सुधारणा व विशेष प्रकल्प</v>
      </c>
    </row>
    <row r="13413" spans="1:11" hidden="1" x14ac:dyDescent="0.2">
      <c r="A13413" s="1" t="s">
        <v>22671</v>
      </c>
      <c r="B13413">
        <v>9</v>
      </c>
      <c r="C13413" t="s">
        <v>14532</v>
      </c>
      <c r="F13413" t="s">
        <v>14533</v>
      </c>
      <c r="H13413" t="str">
        <f t="shared" si="209"/>
        <v/>
      </c>
      <c r="I13413" s="1" t="s">
        <v>23108</v>
      </c>
      <c r="J13413" t="str">
        <f>IF(ISBLANK(I13413),"",INDEX('depts lookup'!B:B,MATCH(I13413,'depts lookup'!A:A,0)))</f>
        <v>Transport Special Projects</v>
      </c>
      <c r="K13413" t="str">
        <f>IF(ISBLANK(I13413),"",INDEX('depts lookup'!C:C,MATCH(I13413,'depts lookup'!A:A,0)))</f>
        <v>सार्वजनिक वाहतूक सुधारणा व विशेष प्रकल्प</v>
      </c>
    </row>
    <row r="13414" spans="1:11" x14ac:dyDescent="0.2">
      <c r="A13414" s="1" t="s">
        <v>22671</v>
      </c>
      <c r="B13414">
        <v>10</v>
      </c>
      <c r="C13414" t="s">
        <v>14534</v>
      </c>
      <c r="F13414" t="s">
        <v>14535</v>
      </c>
      <c r="G13414">
        <v>12960000</v>
      </c>
      <c r="H13414">
        <f t="shared" si="209"/>
        <v>129.6</v>
      </c>
      <c r="I13414" s="1" t="s">
        <v>23108</v>
      </c>
      <c r="J13414" t="str">
        <f>IF(ISBLANK(I13414),"",INDEX('depts lookup'!B:B,MATCH(I13414,'depts lookup'!A:A,0)))</f>
        <v>Transport Special Projects</v>
      </c>
      <c r="K13414" t="str">
        <f>IF(ISBLANK(I13414),"",INDEX('depts lookup'!C:C,MATCH(I13414,'depts lookup'!A:A,0)))</f>
        <v>सार्वजनिक वाहतूक सुधारणा व विशेष प्रकल्प</v>
      </c>
    </row>
    <row r="13415" spans="1:11" hidden="1" x14ac:dyDescent="0.2">
      <c r="A13415" s="1" t="s">
        <v>22671</v>
      </c>
      <c r="B13415">
        <v>11</v>
      </c>
      <c r="H13415" t="str">
        <f t="shared" si="209"/>
        <v/>
      </c>
      <c r="J13415" t="str">
        <f>IF(ISBLANK(I13415),"",INDEX('depts lookup'!B:B,MATCH(I13415,'depts lookup'!A:A,0)))</f>
        <v/>
      </c>
      <c r="K13415" t="str">
        <f>IF(ISBLANK(I13415),"",INDEX('depts lookup'!C:C,MATCH(I13415,'depts lookup'!A:A,0)))</f>
        <v/>
      </c>
    </row>
    <row r="13416" spans="1:11" hidden="1" x14ac:dyDescent="0.2">
      <c r="A13416" s="1" t="s">
        <v>22671</v>
      </c>
      <c r="B13416">
        <v>12</v>
      </c>
      <c r="C13416" t="s">
        <v>14536</v>
      </c>
      <c r="F13416" t="s">
        <v>14537</v>
      </c>
      <c r="H13416" t="str">
        <f t="shared" si="209"/>
        <v/>
      </c>
      <c r="I13416" s="1" t="s">
        <v>23108</v>
      </c>
      <c r="J13416" t="str">
        <f>IF(ISBLANK(I13416),"",INDEX('depts lookup'!B:B,MATCH(I13416,'depts lookup'!A:A,0)))</f>
        <v>Transport Special Projects</v>
      </c>
      <c r="K13416" t="str">
        <f>IF(ISBLANK(I13416),"",INDEX('depts lookup'!C:C,MATCH(I13416,'depts lookup'!A:A,0)))</f>
        <v>सार्वजनिक वाहतूक सुधारणा व विशेष प्रकल्प</v>
      </c>
    </row>
    <row r="13417" spans="1:11" hidden="1" x14ac:dyDescent="0.2">
      <c r="A13417" s="1" t="s">
        <v>22671</v>
      </c>
      <c r="B13417">
        <v>13</v>
      </c>
      <c r="C13417" t="s">
        <v>14538</v>
      </c>
      <c r="F13417" t="s">
        <v>14539</v>
      </c>
      <c r="H13417" t="str">
        <f t="shared" si="209"/>
        <v/>
      </c>
      <c r="I13417" s="1" t="s">
        <v>23108</v>
      </c>
      <c r="J13417" t="str">
        <f>IF(ISBLANK(I13417),"",INDEX('depts lookup'!B:B,MATCH(I13417,'depts lookup'!A:A,0)))</f>
        <v>Transport Special Projects</v>
      </c>
      <c r="K13417" t="str">
        <f>IF(ISBLANK(I13417),"",INDEX('depts lookup'!C:C,MATCH(I13417,'depts lookup'!A:A,0)))</f>
        <v>सार्वजनिक वाहतूक सुधारणा व विशेष प्रकल्प</v>
      </c>
    </row>
    <row r="13418" spans="1:11" hidden="1" x14ac:dyDescent="0.2">
      <c r="A13418" s="1" t="s">
        <v>22671</v>
      </c>
      <c r="B13418">
        <v>14</v>
      </c>
      <c r="C13418" t="s">
        <v>14540</v>
      </c>
      <c r="F13418" t="s">
        <v>14541</v>
      </c>
      <c r="H13418" t="str">
        <f t="shared" si="209"/>
        <v/>
      </c>
      <c r="I13418" s="1" t="s">
        <v>23108</v>
      </c>
      <c r="J13418" t="str">
        <f>IF(ISBLANK(I13418),"",INDEX('depts lookup'!B:B,MATCH(I13418,'depts lookup'!A:A,0)))</f>
        <v>Transport Special Projects</v>
      </c>
      <c r="K13418" t="str">
        <f>IF(ISBLANK(I13418),"",INDEX('depts lookup'!C:C,MATCH(I13418,'depts lookup'!A:A,0)))</f>
        <v>सार्वजनिक वाहतूक सुधारणा व विशेष प्रकल्प</v>
      </c>
    </row>
    <row r="13419" spans="1:11" hidden="1" x14ac:dyDescent="0.2">
      <c r="A13419" s="1" t="s">
        <v>22671</v>
      </c>
      <c r="B13419">
        <v>15</v>
      </c>
      <c r="C13419" t="s">
        <v>14542</v>
      </c>
      <c r="F13419" t="s">
        <v>14543</v>
      </c>
      <c r="H13419" t="str">
        <f t="shared" si="209"/>
        <v/>
      </c>
      <c r="I13419" s="1" t="s">
        <v>23108</v>
      </c>
      <c r="J13419" t="str">
        <f>IF(ISBLANK(I13419),"",INDEX('depts lookup'!B:B,MATCH(I13419,'depts lookup'!A:A,0)))</f>
        <v>Transport Special Projects</v>
      </c>
      <c r="K13419" t="str">
        <f>IF(ISBLANK(I13419),"",INDEX('depts lookup'!C:C,MATCH(I13419,'depts lookup'!A:A,0)))</f>
        <v>सार्वजनिक वाहतूक सुधारणा व विशेष प्रकल्प</v>
      </c>
    </row>
    <row r="13420" spans="1:11" hidden="1" x14ac:dyDescent="0.2">
      <c r="A13420" s="1" t="s">
        <v>22671</v>
      </c>
      <c r="B13420">
        <v>16</v>
      </c>
      <c r="C13420" t="s">
        <v>14544</v>
      </c>
      <c r="F13420" t="s">
        <v>14545</v>
      </c>
      <c r="H13420" t="str">
        <f t="shared" si="209"/>
        <v/>
      </c>
      <c r="I13420" s="1" t="s">
        <v>23108</v>
      </c>
      <c r="J13420" t="str">
        <f>IF(ISBLANK(I13420),"",INDEX('depts lookup'!B:B,MATCH(I13420,'depts lookup'!A:A,0)))</f>
        <v>Transport Special Projects</v>
      </c>
      <c r="K13420" t="str">
        <f>IF(ISBLANK(I13420),"",INDEX('depts lookup'!C:C,MATCH(I13420,'depts lookup'!A:A,0)))</f>
        <v>सार्वजनिक वाहतूक सुधारणा व विशेष प्रकल्प</v>
      </c>
    </row>
    <row r="13421" spans="1:11" hidden="1" x14ac:dyDescent="0.2">
      <c r="A13421" s="1" t="s">
        <v>22671</v>
      </c>
      <c r="B13421">
        <v>17</v>
      </c>
      <c r="C13421" t="s">
        <v>14546</v>
      </c>
      <c r="F13421" t="s">
        <v>14547</v>
      </c>
      <c r="H13421" t="str">
        <f t="shared" si="209"/>
        <v/>
      </c>
      <c r="I13421" s="1" t="s">
        <v>23108</v>
      </c>
      <c r="J13421" t="str">
        <f>IF(ISBLANK(I13421),"",INDEX('depts lookup'!B:B,MATCH(I13421,'depts lookup'!A:A,0)))</f>
        <v>Transport Special Projects</v>
      </c>
      <c r="K13421" t="str">
        <f>IF(ISBLANK(I13421),"",INDEX('depts lookup'!C:C,MATCH(I13421,'depts lookup'!A:A,0)))</f>
        <v>सार्वजनिक वाहतूक सुधारणा व विशेष प्रकल्प</v>
      </c>
    </row>
    <row r="13422" spans="1:11" hidden="1" x14ac:dyDescent="0.2">
      <c r="A13422" s="1" t="s">
        <v>22671</v>
      </c>
      <c r="B13422">
        <v>18</v>
      </c>
      <c r="C13422" t="s">
        <v>14548</v>
      </c>
      <c r="F13422" t="s">
        <v>14549</v>
      </c>
      <c r="H13422" t="str">
        <f t="shared" si="209"/>
        <v/>
      </c>
      <c r="I13422" s="1" t="s">
        <v>23108</v>
      </c>
      <c r="J13422" t="str">
        <f>IF(ISBLANK(I13422),"",INDEX('depts lookup'!B:B,MATCH(I13422,'depts lookup'!A:A,0)))</f>
        <v>Transport Special Projects</v>
      </c>
      <c r="K13422" t="str">
        <f>IF(ISBLANK(I13422),"",INDEX('depts lookup'!C:C,MATCH(I13422,'depts lookup'!A:A,0)))</f>
        <v>सार्वजनिक वाहतूक सुधारणा व विशेष प्रकल्प</v>
      </c>
    </row>
    <row r="13423" spans="1:11" hidden="1" x14ac:dyDescent="0.2">
      <c r="A13423" s="1" t="s">
        <v>22671</v>
      </c>
      <c r="B13423">
        <v>19</v>
      </c>
      <c r="C13423" t="s">
        <v>14550</v>
      </c>
      <c r="F13423" t="s">
        <v>14551</v>
      </c>
      <c r="H13423" t="str">
        <f t="shared" si="209"/>
        <v/>
      </c>
      <c r="I13423" s="1" t="s">
        <v>23108</v>
      </c>
      <c r="J13423" t="str">
        <f>IF(ISBLANK(I13423),"",INDEX('depts lookup'!B:B,MATCH(I13423,'depts lookup'!A:A,0)))</f>
        <v>Transport Special Projects</v>
      </c>
      <c r="K13423" t="str">
        <f>IF(ISBLANK(I13423),"",INDEX('depts lookup'!C:C,MATCH(I13423,'depts lookup'!A:A,0)))</f>
        <v>सार्वजनिक वाहतूक सुधारणा व विशेष प्रकल्प</v>
      </c>
    </row>
    <row r="13424" spans="1:11" hidden="1" x14ac:dyDescent="0.2">
      <c r="A13424" s="1" t="s">
        <v>22671</v>
      </c>
      <c r="B13424">
        <v>20</v>
      </c>
      <c r="C13424" t="s">
        <v>14552</v>
      </c>
      <c r="F13424" t="s">
        <v>14553</v>
      </c>
      <c r="H13424" t="str">
        <f t="shared" si="209"/>
        <v/>
      </c>
      <c r="I13424" s="1" t="s">
        <v>23108</v>
      </c>
      <c r="J13424" t="str">
        <f>IF(ISBLANK(I13424),"",INDEX('depts lookup'!B:B,MATCH(I13424,'depts lookup'!A:A,0)))</f>
        <v>Transport Special Projects</v>
      </c>
      <c r="K13424" t="str">
        <f>IF(ISBLANK(I13424),"",INDEX('depts lookup'!C:C,MATCH(I13424,'depts lookup'!A:A,0)))</f>
        <v>सार्वजनिक वाहतूक सुधारणा व विशेष प्रकल्प</v>
      </c>
    </row>
    <row r="13425" spans="1:11" hidden="1" x14ac:dyDescent="0.2">
      <c r="A13425" s="1" t="s">
        <v>22671</v>
      </c>
      <c r="B13425">
        <v>21</v>
      </c>
      <c r="C13425" t="s">
        <v>14554</v>
      </c>
      <c r="F13425" t="s">
        <v>14555</v>
      </c>
      <c r="H13425" t="str">
        <f t="shared" si="209"/>
        <v/>
      </c>
      <c r="I13425" s="1" t="s">
        <v>23108</v>
      </c>
      <c r="J13425" t="str">
        <f>IF(ISBLANK(I13425),"",INDEX('depts lookup'!B:B,MATCH(I13425,'depts lookup'!A:A,0)))</f>
        <v>Transport Special Projects</v>
      </c>
      <c r="K13425" t="str">
        <f>IF(ISBLANK(I13425),"",INDEX('depts lookup'!C:C,MATCH(I13425,'depts lookup'!A:A,0)))</f>
        <v>सार्वजनिक वाहतूक सुधारणा व विशेष प्रकल्प</v>
      </c>
    </row>
    <row r="13426" spans="1:11" hidden="1" x14ac:dyDescent="0.2">
      <c r="A13426" s="1" t="s">
        <v>22671</v>
      </c>
      <c r="B13426">
        <v>22</v>
      </c>
      <c r="C13426" t="s">
        <v>14556</v>
      </c>
      <c r="F13426" t="s">
        <v>14557</v>
      </c>
      <c r="H13426" t="str">
        <f t="shared" si="209"/>
        <v/>
      </c>
      <c r="I13426" s="1" t="s">
        <v>23108</v>
      </c>
      <c r="J13426" t="str">
        <f>IF(ISBLANK(I13426),"",INDEX('depts lookup'!B:B,MATCH(I13426,'depts lookup'!A:A,0)))</f>
        <v>Transport Special Projects</v>
      </c>
      <c r="K13426" t="str">
        <f>IF(ISBLANK(I13426),"",INDEX('depts lookup'!C:C,MATCH(I13426,'depts lookup'!A:A,0)))</f>
        <v>सार्वजनिक वाहतूक सुधारणा व विशेष प्रकल्प</v>
      </c>
    </row>
    <row r="13427" spans="1:11" hidden="1" x14ac:dyDescent="0.2">
      <c r="A13427" s="1" t="s">
        <v>22671</v>
      </c>
      <c r="B13427">
        <v>23</v>
      </c>
      <c r="C13427" t="s">
        <v>14558</v>
      </c>
      <c r="F13427" t="s">
        <v>14559</v>
      </c>
      <c r="H13427" t="str">
        <f t="shared" si="209"/>
        <v/>
      </c>
      <c r="I13427" s="1" t="s">
        <v>23108</v>
      </c>
      <c r="J13427" t="str">
        <f>IF(ISBLANK(I13427),"",INDEX('depts lookup'!B:B,MATCH(I13427,'depts lookup'!A:A,0)))</f>
        <v>Transport Special Projects</v>
      </c>
      <c r="K13427" t="str">
        <f>IF(ISBLANK(I13427),"",INDEX('depts lookup'!C:C,MATCH(I13427,'depts lookup'!A:A,0)))</f>
        <v>सार्वजनिक वाहतूक सुधारणा व विशेष प्रकल्प</v>
      </c>
    </row>
    <row r="13428" spans="1:11" hidden="1" x14ac:dyDescent="0.2">
      <c r="A13428" s="1" t="s">
        <v>22671</v>
      </c>
      <c r="B13428">
        <v>24</v>
      </c>
      <c r="C13428" t="s">
        <v>14560</v>
      </c>
      <c r="F13428" t="s">
        <v>14561</v>
      </c>
      <c r="H13428" t="str">
        <f t="shared" si="209"/>
        <v/>
      </c>
      <c r="I13428" s="1" t="s">
        <v>23108</v>
      </c>
      <c r="J13428" t="str">
        <f>IF(ISBLANK(I13428),"",INDEX('depts lookup'!B:B,MATCH(I13428,'depts lookup'!A:A,0)))</f>
        <v>Transport Special Projects</v>
      </c>
      <c r="K13428" t="str">
        <f>IF(ISBLANK(I13428),"",INDEX('depts lookup'!C:C,MATCH(I13428,'depts lookup'!A:A,0)))</f>
        <v>सार्वजनिक वाहतूक सुधारणा व विशेष प्रकल्प</v>
      </c>
    </row>
    <row r="13429" spans="1:11" hidden="1" x14ac:dyDescent="0.2">
      <c r="A13429" s="1" t="s">
        <v>22671</v>
      </c>
      <c r="B13429">
        <v>25</v>
      </c>
      <c r="C13429" t="s">
        <v>14562</v>
      </c>
      <c r="F13429" t="s">
        <v>14563</v>
      </c>
      <c r="H13429" t="str">
        <f t="shared" si="209"/>
        <v/>
      </c>
      <c r="I13429" s="1" t="s">
        <v>23108</v>
      </c>
      <c r="J13429" t="str">
        <f>IF(ISBLANK(I13429),"",INDEX('depts lookup'!B:B,MATCH(I13429,'depts lookup'!A:A,0)))</f>
        <v>Transport Special Projects</v>
      </c>
      <c r="K13429" t="str">
        <f>IF(ISBLANK(I13429),"",INDEX('depts lookup'!C:C,MATCH(I13429,'depts lookup'!A:A,0)))</f>
        <v>सार्वजनिक वाहतूक सुधारणा व विशेष प्रकल्प</v>
      </c>
    </row>
    <row r="13430" spans="1:11" hidden="1" x14ac:dyDescent="0.2">
      <c r="A13430" s="1" t="s">
        <v>22671</v>
      </c>
      <c r="B13430">
        <v>26</v>
      </c>
      <c r="C13430" t="s">
        <v>14564</v>
      </c>
      <c r="F13430" t="s">
        <v>14565</v>
      </c>
      <c r="H13430" t="str">
        <f t="shared" si="209"/>
        <v/>
      </c>
      <c r="I13430" s="1" t="s">
        <v>23108</v>
      </c>
      <c r="J13430" t="str">
        <f>IF(ISBLANK(I13430),"",INDEX('depts lookup'!B:B,MATCH(I13430,'depts lookup'!A:A,0)))</f>
        <v>Transport Special Projects</v>
      </c>
      <c r="K13430" t="str">
        <f>IF(ISBLANK(I13430),"",INDEX('depts lookup'!C:C,MATCH(I13430,'depts lookup'!A:A,0)))</f>
        <v>सार्वजनिक वाहतूक सुधारणा व विशेष प्रकल्प</v>
      </c>
    </row>
    <row r="13431" spans="1:11" hidden="1" x14ac:dyDescent="0.2">
      <c r="A13431" s="1" t="s">
        <v>22671</v>
      </c>
      <c r="B13431">
        <v>27</v>
      </c>
      <c r="C13431" t="s">
        <v>14566</v>
      </c>
      <c r="F13431" t="s">
        <v>14567</v>
      </c>
      <c r="H13431" t="str">
        <f t="shared" si="209"/>
        <v/>
      </c>
      <c r="I13431" s="1" t="s">
        <v>23108</v>
      </c>
      <c r="J13431" t="str">
        <f>IF(ISBLANK(I13431),"",INDEX('depts lookup'!B:B,MATCH(I13431,'depts lookup'!A:A,0)))</f>
        <v>Transport Special Projects</v>
      </c>
      <c r="K13431" t="str">
        <f>IF(ISBLANK(I13431),"",INDEX('depts lookup'!C:C,MATCH(I13431,'depts lookup'!A:A,0)))</f>
        <v>सार्वजनिक वाहतूक सुधारणा व विशेष प्रकल्प</v>
      </c>
    </row>
    <row r="13432" spans="1:11" hidden="1" x14ac:dyDescent="0.2">
      <c r="A13432" s="1" t="s">
        <v>22671</v>
      </c>
      <c r="B13432">
        <v>28</v>
      </c>
      <c r="C13432" t="s">
        <v>14568</v>
      </c>
      <c r="F13432" t="s">
        <v>14569</v>
      </c>
      <c r="H13432" t="str">
        <f t="shared" si="209"/>
        <v/>
      </c>
      <c r="I13432" s="1" t="s">
        <v>23108</v>
      </c>
      <c r="J13432" t="str">
        <f>IF(ISBLANK(I13432),"",INDEX('depts lookup'!B:B,MATCH(I13432,'depts lookup'!A:A,0)))</f>
        <v>Transport Special Projects</v>
      </c>
      <c r="K13432" t="str">
        <f>IF(ISBLANK(I13432),"",INDEX('depts lookup'!C:C,MATCH(I13432,'depts lookup'!A:A,0)))</f>
        <v>सार्वजनिक वाहतूक सुधारणा व विशेष प्रकल्प</v>
      </c>
    </row>
    <row r="13433" spans="1:11" hidden="1" x14ac:dyDescent="0.2">
      <c r="A13433" s="1" t="s">
        <v>22671</v>
      </c>
      <c r="B13433">
        <v>29</v>
      </c>
      <c r="C13433" t="s">
        <v>14570</v>
      </c>
      <c r="F13433" t="s">
        <v>14571</v>
      </c>
      <c r="H13433" t="str">
        <f t="shared" si="209"/>
        <v/>
      </c>
      <c r="I13433" s="1" t="s">
        <v>23108</v>
      </c>
      <c r="J13433" t="str">
        <f>IF(ISBLANK(I13433),"",INDEX('depts lookup'!B:B,MATCH(I13433,'depts lookup'!A:A,0)))</f>
        <v>Transport Special Projects</v>
      </c>
      <c r="K13433" t="str">
        <f>IF(ISBLANK(I13433),"",INDEX('depts lookup'!C:C,MATCH(I13433,'depts lookup'!A:A,0)))</f>
        <v>सार्वजनिक वाहतूक सुधारणा व विशेष प्रकल्प</v>
      </c>
    </row>
    <row r="13434" spans="1:11" hidden="1" x14ac:dyDescent="0.2">
      <c r="A13434" s="1" t="s">
        <v>22671</v>
      </c>
      <c r="B13434">
        <v>30</v>
      </c>
      <c r="C13434" t="s">
        <v>14572</v>
      </c>
      <c r="F13434" t="s">
        <v>14573</v>
      </c>
      <c r="H13434" t="str">
        <f t="shared" si="209"/>
        <v/>
      </c>
      <c r="I13434" s="1" t="s">
        <v>23108</v>
      </c>
      <c r="J13434" t="str">
        <f>IF(ISBLANK(I13434),"",INDEX('depts lookup'!B:B,MATCH(I13434,'depts lookup'!A:A,0)))</f>
        <v>Transport Special Projects</v>
      </c>
      <c r="K13434" t="str">
        <f>IF(ISBLANK(I13434),"",INDEX('depts lookup'!C:C,MATCH(I13434,'depts lookup'!A:A,0)))</f>
        <v>सार्वजनिक वाहतूक सुधारणा व विशेष प्रकल्प</v>
      </c>
    </row>
    <row r="13435" spans="1:11" hidden="1" x14ac:dyDescent="0.2">
      <c r="A13435" s="1" t="s">
        <v>22671</v>
      </c>
      <c r="B13435">
        <v>31</v>
      </c>
      <c r="C13435" t="s">
        <v>14574</v>
      </c>
      <c r="F13435" t="s">
        <v>14575</v>
      </c>
      <c r="H13435" t="str">
        <f t="shared" si="209"/>
        <v/>
      </c>
      <c r="I13435" s="1" t="s">
        <v>23108</v>
      </c>
      <c r="J13435" t="str">
        <f>IF(ISBLANK(I13435),"",INDEX('depts lookup'!B:B,MATCH(I13435,'depts lookup'!A:A,0)))</f>
        <v>Transport Special Projects</v>
      </c>
      <c r="K13435" t="str">
        <f>IF(ISBLANK(I13435),"",INDEX('depts lookup'!C:C,MATCH(I13435,'depts lookup'!A:A,0)))</f>
        <v>सार्वजनिक वाहतूक सुधारणा व विशेष प्रकल्प</v>
      </c>
    </row>
    <row r="13436" spans="1:11" hidden="1" x14ac:dyDescent="0.2">
      <c r="A13436" s="1" t="s">
        <v>22671</v>
      </c>
      <c r="B13436">
        <v>32</v>
      </c>
      <c r="C13436" t="s">
        <v>14576</v>
      </c>
      <c r="F13436" t="s">
        <v>14577</v>
      </c>
      <c r="H13436" t="str">
        <f t="shared" si="209"/>
        <v/>
      </c>
      <c r="I13436" s="1" t="s">
        <v>23108</v>
      </c>
      <c r="J13436" t="str">
        <f>IF(ISBLANK(I13436),"",INDEX('depts lookup'!B:B,MATCH(I13436,'depts lookup'!A:A,0)))</f>
        <v>Transport Special Projects</v>
      </c>
      <c r="K13436" t="str">
        <f>IF(ISBLANK(I13436),"",INDEX('depts lookup'!C:C,MATCH(I13436,'depts lookup'!A:A,0)))</f>
        <v>सार्वजनिक वाहतूक सुधारणा व विशेष प्रकल्प</v>
      </c>
    </row>
    <row r="13437" spans="1:11" hidden="1" x14ac:dyDescent="0.2">
      <c r="A13437" s="1" t="s">
        <v>22671</v>
      </c>
      <c r="B13437">
        <v>33</v>
      </c>
      <c r="C13437" t="s">
        <v>14578</v>
      </c>
      <c r="F13437" t="s">
        <v>14579</v>
      </c>
      <c r="H13437" t="str">
        <f t="shared" si="209"/>
        <v/>
      </c>
      <c r="I13437" s="1" t="s">
        <v>23108</v>
      </c>
      <c r="J13437" t="str">
        <f>IF(ISBLANK(I13437),"",INDEX('depts lookup'!B:B,MATCH(I13437,'depts lookup'!A:A,0)))</f>
        <v>Transport Special Projects</v>
      </c>
      <c r="K13437" t="str">
        <f>IF(ISBLANK(I13437),"",INDEX('depts lookup'!C:C,MATCH(I13437,'depts lookup'!A:A,0)))</f>
        <v>सार्वजनिक वाहतूक सुधारणा व विशेष प्रकल्प</v>
      </c>
    </row>
    <row r="13438" spans="1:11" x14ac:dyDescent="0.2">
      <c r="A13438" s="1" t="s">
        <v>22671</v>
      </c>
      <c r="B13438">
        <v>34</v>
      </c>
      <c r="C13438" t="s">
        <v>14580</v>
      </c>
      <c r="F13438" t="s">
        <v>14581</v>
      </c>
      <c r="G13438">
        <v>3600000</v>
      </c>
      <c r="H13438">
        <f t="shared" si="209"/>
        <v>36</v>
      </c>
      <c r="I13438" s="1" t="s">
        <v>23108</v>
      </c>
      <c r="J13438" t="str">
        <f>IF(ISBLANK(I13438),"",INDEX('depts lookup'!B:B,MATCH(I13438,'depts lookup'!A:A,0)))</f>
        <v>Transport Special Projects</v>
      </c>
      <c r="K13438" t="str">
        <f>IF(ISBLANK(I13438),"",INDEX('depts lookup'!C:C,MATCH(I13438,'depts lookup'!A:A,0)))</f>
        <v>सार्वजनिक वाहतूक सुधारणा व विशेष प्रकल्प</v>
      </c>
    </row>
    <row r="13439" spans="1:11" hidden="1" x14ac:dyDescent="0.2">
      <c r="A13439" s="1" t="s">
        <v>22671</v>
      </c>
      <c r="B13439">
        <v>35</v>
      </c>
      <c r="C13439" t="s">
        <v>14582</v>
      </c>
      <c r="F13439" t="s">
        <v>14583</v>
      </c>
      <c r="H13439" t="str">
        <f t="shared" si="209"/>
        <v/>
      </c>
      <c r="I13439" s="1" t="s">
        <v>23108</v>
      </c>
      <c r="J13439" t="str">
        <f>IF(ISBLANK(I13439),"",INDEX('depts lookup'!B:B,MATCH(I13439,'depts lookup'!A:A,0)))</f>
        <v>Transport Special Projects</v>
      </c>
      <c r="K13439" t="str">
        <f>IF(ISBLANK(I13439),"",INDEX('depts lookup'!C:C,MATCH(I13439,'depts lookup'!A:A,0)))</f>
        <v>सार्वजनिक वाहतूक सुधारणा व विशेष प्रकल्प</v>
      </c>
    </row>
    <row r="13440" spans="1:11" hidden="1" x14ac:dyDescent="0.2">
      <c r="A13440" s="1" t="s">
        <v>22671</v>
      </c>
      <c r="B13440">
        <v>36</v>
      </c>
      <c r="C13440" t="s">
        <v>14584</v>
      </c>
      <c r="F13440" t="s">
        <v>14585</v>
      </c>
      <c r="H13440" t="str">
        <f t="shared" si="209"/>
        <v/>
      </c>
      <c r="I13440" s="1" t="s">
        <v>23108</v>
      </c>
      <c r="J13440" t="str">
        <f>IF(ISBLANK(I13440),"",INDEX('depts lookup'!B:B,MATCH(I13440,'depts lookup'!A:A,0)))</f>
        <v>Transport Special Projects</v>
      </c>
      <c r="K13440" t="str">
        <f>IF(ISBLANK(I13440),"",INDEX('depts lookup'!C:C,MATCH(I13440,'depts lookup'!A:A,0)))</f>
        <v>सार्वजनिक वाहतूक सुधारणा व विशेष प्रकल्प</v>
      </c>
    </row>
    <row r="13441" spans="1:11" hidden="1" x14ac:dyDescent="0.2">
      <c r="A13441" s="1" t="s">
        <v>22671</v>
      </c>
      <c r="B13441">
        <v>37</v>
      </c>
      <c r="C13441" t="s">
        <v>14586</v>
      </c>
      <c r="F13441" t="s">
        <v>14587</v>
      </c>
      <c r="H13441" t="str">
        <f t="shared" si="209"/>
        <v/>
      </c>
      <c r="I13441" s="1" t="s">
        <v>23108</v>
      </c>
      <c r="J13441" t="str">
        <f>IF(ISBLANK(I13441),"",INDEX('depts lookup'!B:B,MATCH(I13441,'depts lookup'!A:A,0)))</f>
        <v>Transport Special Projects</v>
      </c>
      <c r="K13441" t="str">
        <f>IF(ISBLANK(I13441),"",INDEX('depts lookup'!C:C,MATCH(I13441,'depts lookup'!A:A,0)))</f>
        <v>सार्वजनिक वाहतूक सुधारणा व विशेष प्रकल्प</v>
      </c>
    </row>
    <row r="13442" spans="1:11" x14ac:dyDescent="0.2">
      <c r="A13442" s="1" t="s">
        <v>22671</v>
      </c>
      <c r="B13442">
        <v>38</v>
      </c>
      <c r="C13442" t="s">
        <v>14588</v>
      </c>
      <c r="F13442" t="s">
        <v>14589</v>
      </c>
      <c r="G13442">
        <v>10800000</v>
      </c>
      <c r="H13442">
        <f t="shared" si="209"/>
        <v>108</v>
      </c>
      <c r="I13442" s="1" t="s">
        <v>23108</v>
      </c>
      <c r="J13442" t="str">
        <f>IF(ISBLANK(I13442),"",INDEX('depts lookup'!B:B,MATCH(I13442,'depts lookup'!A:A,0)))</f>
        <v>Transport Special Projects</v>
      </c>
      <c r="K13442" t="str">
        <f>IF(ISBLANK(I13442),"",INDEX('depts lookup'!C:C,MATCH(I13442,'depts lookup'!A:A,0)))</f>
        <v>सार्वजनिक वाहतूक सुधारणा व विशेष प्रकल्प</v>
      </c>
    </row>
    <row r="13443" spans="1:11" x14ac:dyDescent="0.2">
      <c r="A13443" s="1" t="s">
        <v>22671</v>
      </c>
      <c r="B13443">
        <v>39</v>
      </c>
      <c r="C13443" t="s">
        <v>14590</v>
      </c>
      <c r="F13443" t="s">
        <v>14591</v>
      </c>
      <c r="G13443">
        <v>388000000</v>
      </c>
      <c r="H13443">
        <f t="shared" ref="H13443:H13495" si="210">IF(ISBLANK(G13443),"",G13443/100000)</f>
        <v>3880</v>
      </c>
      <c r="I13443" s="1" t="s">
        <v>23108</v>
      </c>
      <c r="J13443" t="str">
        <f>IF(ISBLANK(I13443),"",INDEX('depts lookup'!B:B,MATCH(I13443,'depts lookup'!A:A,0)))</f>
        <v>Transport Special Projects</v>
      </c>
      <c r="K13443" t="str">
        <f>IF(ISBLANK(I13443),"",INDEX('depts lookup'!C:C,MATCH(I13443,'depts lookup'!A:A,0)))</f>
        <v>सार्वजनिक वाहतूक सुधारणा व विशेष प्रकल्प</v>
      </c>
    </row>
    <row r="13444" spans="1:11" hidden="1" x14ac:dyDescent="0.2">
      <c r="A13444" s="1" t="s">
        <v>22671</v>
      </c>
      <c r="B13444">
        <v>40</v>
      </c>
      <c r="C13444" t="s">
        <v>14592</v>
      </c>
      <c r="F13444" t="s">
        <v>14593</v>
      </c>
      <c r="H13444" t="str">
        <f t="shared" si="210"/>
        <v/>
      </c>
      <c r="I13444" s="1" t="s">
        <v>23108</v>
      </c>
      <c r="J13444" t="str">
        <f>IF(ISBLANK(I13444),"",INDEX('depts lookup'!B:B,MATCH(I13444,'depts lookup'!A:A,0)))</f>
        <v>Transport Special Projects</v>
      </c>
      <c r="K13444" t="str">
        <f>IF(ISBLANK(I13444),"",INDEX('depts lookup'!C:C,MATCH(I13444,'depts lookup'!A:A,0)))</f>
        <v>सार्वजनिक वाहतूक सुधारणा व विशेष प्रकल्प</v>
      </c>
    </row>
    <row r="13445" spans="1:11" hidden="1" x14ac:dyDescent="0.2">
      <c r="A13445" s="1" t="s">
        <v>22671</v>
      </c>
      <c r="B13445">
        <v>41</v>
      </c>
      <c r="C13445" t="s">
        <v>14594</v>
      </c>
      <c r="F13445" t="s">
        <v>14595</v>
      </c>
      <c r="H13445" t="str">
        <f t="shared" si="210"/>
        <v/>
      </c>
      <c r="I13445" s="1" t="s">
        <v>23108</v>
      </c>
      <c r="J13445" t="str">
        <f>IF(ISBLANK(I13445),"",INDEX('depts lookup'!B:B,MATCH(I13445,'depts lookup'!A:A,0)))</f>
        <v>Transport Special Projects</v>
      </c>
      <c r="K13445" t="str">
        <f>IF(ISBLANK(I13445),"",INDEX('depts lookup'!C:C,MATCH(I13445,'depts lookup'!A:A,0)))</f>
        <v>सार्वजनिक वाहतूक सुधारणा व विशेष प्रकल्प</v>
      </c>
    </row>
    <row r="13446" spans="1:11" hidden="1" x14ac:dyDescent="0.2">
      <c r="A13446" s="1" t="s">
        <v>22671</v>
      </c>
      <c r="B13446">
        <v>42</v>
      </c>
      <c r="C13446" t="s">
        <v>14596</v>
      </c>
      <c r="F13446" t="s">
        <v>14597</v>
      </c>
      <c r="H13446" t="str">
        <f t="shared" si="210"/>
        <v/>
      </c>
      <c r="I13446" s="1" t="s">
        <v>23108</v>
      </c>
      <c r="J13446" t="str">
        <f>IF(ISBLANK(I13446),"",INDEX('depts lookup'!B:B,MATCH(I13446,'depts lookup'!A:A,0)))</f>
        <v>Transport Special Projects</v>
      </c>
      <c r="K13446" t="str">
        <f>IF(ISBLANK(I13446),"",INDEX('depts lookup'!C:C,MATCH(I13446,'depts lookup'!A:A,0)))</f>
        <v>सार्वजनिक वाहतूक सुधारणा व विशेष प्रकल्प</v>
      </c>
    </row>
    <row r="13447" spans="1:11" hidden="1" x14ac:dyDescent="0.2">
      <c r="A13447" s="1" t="s">
        <v>22671</v>
      </c>
      <c r="B13447">
        <v>43</v>
      </c>
      <c r="C13447" t="s">
        <v>14598</v>
      </c>
      <c r="F13447" t="s">
        <v>14599</v>
      </c>
      <c r="H13447" t="str">
        <f t="shared" si="210"/>
        <v/>
      </c>
      <c r="I13447" s="1" t="s">
        <v>23108</v>
      </c>
      <c r="J13447" t="str">
        <f>IF(ISBLANK(I13447),"",INDEX('depts lookup'!B:B,MATCH(I13447,'depts lookup'!A:A,0)))</f>
        <v>Transport Special Projects</v>
      </c>
      <c r="K13447" t="str">
        <f>IF(ISBLANK(I13447),"",INDEX('depts lookup'!C:C,MATCH(I13447,'depts lookup'!A:A,0)))</f>
        <v>सार्वजनिक वाहतूक सुधारणा व विशेष प्रकल्प</v>
      </c>
    </row>
    <row r="13448" spans="1:11" hidden="1" x14ac:dyDescent="0.2">
      <c r="A13448" s="1" t="s">
        <v>22671</v>
      </c>
      <c r="B13448">
        <v>44</v>
      </c>
      <c r="C13448" t="s">
        <v>14600</v>
      </c>
      <c r="F13448" t="s">
        <v>14601</v>
      </c>
      <c r="H13448" t="str">
        <f t="shared" si="210"/>
        <v/>
      </c>
      <c r="I13448" s="1" t="s">
        <v>23108</v>
      </c>
      <c r="J13448" t="str">
        <f>IF(ISBLANK(I13448),"",INDEX('depts lookup'!B:B,MATCH(I13448,'depts lookup'!A:A,0)))</f>
        <v>Transport Special Projects</v>
      </c>
      <c r="K13448" t="str">
        <f>IF(ISBLANK(I13448),"",INDEX('depts lookup'!C:C,MATCH(I13448,'depts lookup'!A:A,0)))</f>
        <v>सार्वजनिक वाहतूक सुधारणा व विशेष प्रकल्प</v>
      </c>
    </row>
    <row r="13449" spans="1:11" x14ac:dyDescent="0.2">
      <c r="A13449" s="1" t="s">
        <v>22671</v>
      </c>
      <c r="B13449">
        <v>45</v>
      </c>
      <c r="C13449" t="s">
        <v>14602</v>
      </c>
      <c r="F13449" t="s">
        <v>14603</v>
      </c>
      <c r="G13449">
        <v>36000000</v>
      </c>
      <c r="H13449">
        <f t="shared" si="210"/>
        <v>360</v>
      </c>
      <c r="I13449" s="1" t="s">
        <v>23108</v>
      </c>
      <c r="J13449" t="str">
        <f>IF(ISBLANK(I13449),"",INDEX('depts lookup'!B:B,MATCH(I13449,'depts lookup'!A:A,0)))</f>
        <v>Transport Special Projects</v>
      </c>
      <c r="K13449" t="str">
        <f>IF(ISBLANK(I13449),"",INDEX('depts lookup'!C:C,MATCH(I13449,'depts lookup'!A:A,0)))</f>
        <v>सार्वजनिक वाहतूक सुधारणा व विशेष प्रकल्प</v>
      </c>
    </row>
    <row r="13450" spans="1:11" x14ac:dyDescent="0.2">
      <c r="A13450" s="1" t="s">
        <v>22671</v>
      </c>
      <c r="B13450">
        <v>46</v>
      </c>
      <c r="C13450" t="s">
        <v>14604</v>
      </c>
      <c r="F13450" t="s">
        <v>14605</v>
      </c>
      <c r="G13450">
        <v>18000000</v>
      </c>
      <c r="H13450">
        <f t="shared" si="210"/>
        <v>180</v>
      </c>
      <c r="I13450" s="1" t="s">
        <v>23108</v>
      </c>
      <c r="J13450" t="str">
        <f>IF(ISBLANK(I13450),"",INDEX('depts lookup'!B:B,MATCH(I13450,'depts lookup'!A:A,0)))</f>
        <v>Transport Special Projects</v>
      </c>
      <c r="K13450" t="str">
        <f>IF(ISBLANK(I13450),"",INDEX('depts lookup'!C:C,MATCH(I13450,'depts lookup'!A:A,0)))</f>
        <v>सार्वजनिक वाहतूक सुधारणा व विशेष प्रकल्प</v>
      </c>
    </row>
    <row r="13451" spans="1:11" x14ac:dyDescent="0.2">
      <c r="A13451" s="1" t="s">
        <v>22671</v>
      </c>
      <c r="B13451">
        <v>47</v>
      </c>
      <c r="C13451" t="s">
        <v>14606</v>
      </c>
      <c r="F13451" t="s">
        <v>14607</v>
      </c>
      <c r="G13451">
        <v>10800000</v>
      </c>
      <c r="H13451">
        <f t="shared" si="210"/>
        <v>108</v>
      </c>
      <c r="I13451" s="1" t="s">
        <v>23108</v>
      </c>
      <c r="J13451" t="str">
        <f>IF(ISBLANK(I13451),"",INDEX('depts lookup'!B:B,MATCH(I13451,'depts lookup'!A:A,0)))</f>
        <v>Transport Special Projects</v>
      </c>
      <c r="K13451" t="str">
        <f>IF(ISBLANK(I13451),"",INDEX('depts lookup'!C:C,MATCH(I13451,'depts lookup'!A:A,0)))</f>
        <v>सार्वजनिक वाहतूक सुधारणा व विशेष प्रकल्प</v>
      </c>
    </row>
    <row r="13452" spans="1:11" x14ac:dyDescent="0.2">
      <c r="A13452" s="1" t="s">
        <v>22671</v>
      </c>
      <c r="B13452">
        <v>48</v>
      </c>
      <c r="C13452" t="s">
        <v>14608</v>
      </c>
      <c r="F13452" t="s">
        <v>14609</v>
      </c>
      <c r="G13452">
        <v>3600000</v>
      </c>
      <c r="H13452">
        <f t="shared" si="210"/>
        <v>36</v>
      </c>
      <c r="I13452" s="1" t="s">
        <v>23108</v>
      </c>
      <c r="J13452" t="str">
        <f>IF(ISBLANK(I13452),"",INDEX('depts lookup'!B:B,MATCH(I13452,'depts lookup'!A:A,0)))</f>
        <v>Transport Special Projects</v>
      </c>
      <c r="K13452" t="str">
        <f>IF(ISBLANK(I13452),"",INDEX('depts lookup'!C:C,MATCH(I13452,'depts lookup'!A:A,0)))</f>
        <v>सार्वजनिक वाहतूक सुधारणा व विशेष प्रकल्प</v>
      </c>
    </row>
    <row r="13453" spans="1:11" hidden="1" x14ac:dyDescent="0.2">
      <c r="A13453" s="1" t="s">
        <v>22671</v>
      </c>
      <c r="B13453">
        <v>49</v>
      </c>
      <c r="H13453" t="str">
        <f t="shared" si="210"/>
        <v/>
      </c>
      <c r="J13453" t="str">
        <f>IF(ISBLANK(I13453),"",INDEX('depts lookup'!B:B,MATCH(I13453,'depts lookup'!A:A,0)))</f>
        <v/>
      </c>
      <c r="K13453" t="str">
        <f>IF(ISBLANK(I13453),"",INDEX('depts lookup'!C:C,MATCH(I13453,'depts lookup'!A:A,0)))</f>
        <v/>
      </c>
    </row>
    <row r="13454" spans="1:11" hidden="1" x14ac:dyDescent="0.2">
      <c r="A13454" s="1" t="s">
        <v>22671</v>
      </c>
      <c r="B13454">
        <v>50</v>
      </c>
      <c r="F13454" t="s">
        <v>22672</v>
      </c>
      <c r="H13454" t="str">
        <f t="shared" si="210"/>
        <v/>
      </c>
      <c r="J13454" t="str">
        <f>IF(ISBLANK(I13454),"",INDEX('depts lookup'!B:B,MATCH(I13454,'depts lookup'!A:A,0)))</f>
        <v/>
      </c>
      <c r="K13454" t="str">
        <f>IF(ISBLANK(I13454),"",INDEX('depts lookup'!C:C,MATCH(I13454,'depts lookup'!A:A,0)))</f>
        <v/>
      </c>
    </row>
    <row r="13455" spans="1:11" x14ac:dyDescent="0.2">
      <c r="A13455" s="1" t="s">
        <v>22671</v>
      </c>
      <c r="B13455">
        <v>51</v>
      </c>
      <c r="C13455" t="s">
        <v>14610</v>
      </c>
      <c r="F13455" t="s">
        <v>14611</v>
      </c>
      <c r="G13455">
        <v>25000000</v>
      </c>
      <c r="H13455">
        <f t="shared" si="210"/>
        <v>250</v>
      </c>
      <c r="I13455" s="1" t="s">
        <v>23108</v>
      </c>
      <c r="J13455" t="str">
        <f>IF(ISBLANK(I13455),"",INDEX('depts lookup'!B:B,MATCH(I13455,'depts lookup'!A:A,0)))</f>
        <v>Transport Special Projects</v>
      </c>
      <c r="K13455" t="str">
        <f>IF(ISBLANK(I13455),"",INDEX('depts lookup'!C:C,MATCH(I13455,'depts lookup'!A:A,0)))</f>
        <v>सार्वजनिक वाहतूक सुधारणा व विशेष प्रकल्प</v>
      </c>
    </row>
    <row r="13456" spans="1:11" hidden="1" x14ac:dyDescent="0.2">
      <c r="A13456" s="1" t="s">
        <v>22671</v>
      </c>
      <c r="B13456">
        <v>52</v>
      </c>
      <c r="C13456" t="s">
        <v>14612</v>
      </c>
      <c r="F13456" t="s">
        <v>14613</v>
      </c>
      <c r="H13456" t="str">
        <f t="shared" si="210"/>
        <v/>
      </c>
      <c r="I13456" s="1" t="s">
        <v>23108</v>
      </c>
      <c r="J13456" t="str">
        <f>IF(ISBLANK(I13456),"",INDEX('depts lookup'!B:B,MATCH(I13456,'depts lookup'!A:A,0)))</f>
        <v>Transport Special Projects</v>
      </c>
      <c r="K13456" t="str">
        <f>IF(ISBLANK(I13456),"",INDEX('depts lookup'!C:C,MATCH(I13456,'depts lookup'!A:A,0)))</f>
        <v>सार्वजनिक वाहतूक सुधारणा व विशेष प्रकल्प</v>
      </c>
    </row>
    <row r="13457" spans="1:11" hidden="1" x14ac:dyDescent="0.2">
      <c r="A13457" s="1" t="s">
        <v>22671</v>
      </c>
      <c r="B13457">
        <v>53</v>
      </c>
      <c r="C13457" t="s">
        <v>14614</v>
      </c>
      <c r="F13457" t="s">
        <v>14615</v>
      </c>
      <c r="H13457" t="str">
        <f t="shared" si="210"/>
        <v/>
      </c>
      <c r="I13457" s="1" t="s">
        <v>23108</v>
      </c>
      <c r="J13457" t="str">
        <f>IF(ISBLANK(I13457),"",INDEX('depts lookup'!B:B,MATCH(I13457,'depts lookup'!A:A,0)))</f>
        <v>Transport Special Projects</v>
      </c>
      <c r="K13457" t="str">
        <f>IF(ISBLANK(I13457),"",INDEX('depts lookup'!C:C,MATCH(I13457,'depts lookup'!A:A,0)))</f>
        <v>सार्वजनिक वाहतूक सुधारणा व विशेष प्रकल्प</v>
      </c>
    </row>
    <row r="13458" spans="1:11" x14ac:dyDescent="0.2">
      <c r="A13458" s="1" t="s">
        <v>22671</v>
      </c>
      <c r="B13458">
        <v>54</v>
      </c>
      <c r="C13458" t="s">
        <v>14616</v>
      </c>
      <c r="F13458" t="s">
        <v>22673</v>
      </c>
      <c r="G13458">
        <v>36000000</v>
      </c>
      <c r="H13458">
        <f t="shared" si="210"/>
        <v>360</v>
      </c>
      <c r="I13458" s="1" t="s">
        <v>23108</v>
      </c>
      <c r="J13458" t="str">
        <f>IF(ISBLANK(I13458),"",INDEX('depts lookup'!B:B,MATCH(I13458,'depts lookup'!A:A,0)))</f>
        <v>Transport Special Projects</v>
      </c>
      <c r="K13458" t="str">
        <f>IF(ISBLANK(I13458),"",INDEX('depts lookup'!C:C,MATCH(I13458,'depts lookup'!A:A,0)))</f>
        <v>सार्वजनिक वाहतूक सुधारणा व विशेष प्रकल्प</v>
      </c>
    </row>
    <row r="13459" spans="1:11" hidden="1" x14ac:dyDescent="0.2">
      <c r="A13459" s="1" t="s">
        <v>22671</v>
      </c>
      <c r="B13459">
        <v>55</v>
      </c>
      <c r="C13459" t="s">
        <v>14617</v>
      </c>
      <c r="F13459" t="s">
        <v>14618</v>
      </c>
      <c r="H13459" t="str">
        <f t="shared" si="210"/>
        <v/>
      </c>
      <c r="I13459" s="1" t="s">
        <v>23108</v>
      </c>
      <c r="J13459" t="str">
        <f>IF(ISBLANK(I13459),"",INDEX('depts lookup'!B:B,MATCH(I13459,'depts lookup'!A:A,0)))</f>
        <v>Transport Special Projects</v>
      </c>
      <c r="K13459" t="str">
        <f>IF(ISBLANK(I13459),"",INDEX('depts lookup'!C:C,MATCH(I13459,'depts lookup'!A:A,0)))</f>
        <v>सार्वजनिक वाहतूक सुधारणा व विशेष प्रकल्प</v>
      </c>
    </row>
    <row r="13460" spans="1:11" hidden="1" x14ac:dyDescent="0.2">
      <c r="A13460" s="1" t="s">
        <v>22671</v>
      </c>
      <c r="B13460">
        <v>56</v>
      </c>
      <c r="C13460" t="s">
        <v>14619</v>
      </c>
      <c r="F13460" t="s">
        <v>14620</v>
      </c>
      <c r="H13460" t="str">
        <f t="shared" si="210"/>
        <v/>
      </c>
      <c r="I13460" s="1" t="s">
        <v>23108</v>
      </c>
      <c r="J13460" t="str">
        <f>IF(ISBLANK(I13460),"",INDEX('depts lookup'!B:B,MATCH(I13460,'depts lookup'!A:A,0)))</f>
        <v>Transport Special Projects</v>
      </c>
      <c r="K13460" t="str">
        <f>IF(ISBLANK(I13460),"",INDEX('depts lookup'!C:C,MATCH(I13460,'depts lookup'!A:A,0)))</f>
        <v>सार्वजनिक वाहतूक सुधारणा व विशेष प्रकल्प</v>
      </c>
    </row>
    <row r="13461" spans="1:11" hidden="1" x14ac:dyDescent="0.2">
      <c r="A13461" s="1" t="s">
        <v>22671</v>
      </c>
      <c r="B13461">
        <v>57</v>
      </c>
      <c r="C13461" t="s">
        <v>14621</v>
      </c>
      <c r="F13461" t="s">
        <v>22674</v>
      </c>
      <c r="H13461" t="str">
        <f t="shared" si="210"/>
        <v/>
      </c>
      <c r="I13461" s="1" t="s">
        <v>23108</v>
      </c>
      <c r="J13461" t="str">
        <f>IF(ISBLANK(I13461),"",INDEX('depts lookup'!B:B,MATCH(I13461,'depts lookup'!A:A,0)))</f>
        <v>Transport Special Projects</v>
      </c>
      <c r="K13461" t="str">
        <f>IF(ISBLANK(I13461),"",INDEX('depts lookup'!C:C,MATCH(I13461,'depts lookup'!A:A,0)))</f>
        <v>सार्वजनिक वाहतूक सुधारणा व विशेष प्रकल्प</v>
      </c>
    </row>
    <row r="13462" spans="1:11" hidden="1" x14ac:dyDescent="0.2">
      <c r="A13462" s="1" t="s">
        <v>22671</v>
      </c>
      <c r="B13462">
        <v>58</v>
      </c>
      <c r="C13462" t="s">
        <v>14622</v>
      </c>
      <c r="F13462" t="s">
        <v>14623</v>
      </c>
      <c r="H13462" t="str">
        <f t="shared" si="210"/>
        <v/>
      </c>
      <c r="I13462" s="1" t="s">
        <v>23108</v>
      </c>
      <c r="J13462" t="str">
        <f>IF(ISBLANK(I13462),"",INDEX('depts lookup'!B:B,MATCH(I13462,'depts lookup'!A:A,0)))</f>
        <v>Transport Special Projects</v>
      </c>
      <c r="K13462" t="str">
        <f>IF(ISBLANK(I13462),"",INDEX('depts lookup'!C:C,MATCH(I13462,'depts lookup'!A:A,0)))</f>
        <v>सार्वजनिक वाहतूक सुधारणा व विशेष प्रकल्प</v>
      </c>
    </row>
    <row r="13463" spans="1:11" x14ac:dyDescent="0.2">
      <c r="A13463" s="1" t="s">
        <v>22671</v>
      </c>
      <c r="B13463">
        <v>59</v>
      </c>
      <c r="C13463" t="s">
        <v>14624</v>
      </c>
      <c r="F13463" t="s">
        <v>14625</v>
      </c>
      <c r="G13463">
        <v>3600000</v>
      </c>
      <c r="H13463">
        <f t="shared" si="210"/>
        <v>36</v>
      </c>
      <c r="I13463" s="1" t="s">
        <v>23108</v>
      </c>
      <c r="J13463" t="str">
        <f>IF(ISBLANK(I13463),"",INDEX('depts lookup'!B:B,MATCH(I13463,'depts lookup'!A:A,0)))</f>
        <v>Transport Special Projects</v>
      </c>
      <c r="K13463" t="str">
        <f>IF(ISBLANK(I13463),"",INDEX('depts lookup'!C:C,MATCH(I13463,'depts lookup'!A:A,0)))</f>
        <v>सार्वजनिक वाहतूक सुधारणा व विशेष प्रकल्प</v>
      </c>
    </row>
    <row r="13464" spans="1:11" hidden="1" x14ac:dyDescent="0.2">
      <c r="A13464" s="1" t="s">
        <v>22671</v>
      </c>
      <c r="B13464">
        <v>60</v>
      </c>
      <c r="H13464" t="str">
        <f t="shared" si="210"/>
        <v/>
      </c>
      <c r="J13464" t="str">
        <f>IF(ISBLANK(I13464),"",INDEX('depts lookup'!B:B,MATCH(I13464,'depts lookup'!A:A,0)))</f>
        <v/>
      </c>
      <c r="K13464" t="str">
        <f>IF(ISBLANK(I13464),"",INDEX('depts lookup'!C:C,MATCH(I13464,'depts lookup'!A:A,0)))</f>
        <v/>
      </c>
    </row>
    <row r="13465" spans="1:11" hidden="1" x14ac:dyDescent="0.2">
      <c r="A13465" s="1" t="s">
        <v>22671</v>
      </c>
      <c r="B13465">
        <v>61</v>
      </c>
      <c r="F13465" t="s">
        <v>14626</v>
      </c>
      <c r="H13465" t="str">
        <f t="shared" si="210"/>
        <v/>
      </c>
      <c r="J13465" t="str">
        <f>IF(ISBLANK(I13465),"",INDEX('depts lookup'!B:B,MATCH(I13465,'depts lookup'!A:A,0)))</f>
        <v/>
      </c>
      <c r="K13465" t="str">
        <f>IF(ISBLANK(I13465),"",INDEX('depts lookup'!C:C,MATCH(I13465,'depts lookup'!A:A,0)))</f>
        <v/>
      </c>
    </row>
    <row r="13466" spans="1:11" hidden="1" x14ac:dyDescent="0.2">
      <c r="A13466" s="1" t="s">
        <v>22671</v>
      </c>
      <c r="B13466">
        <v>62</v>
      </c>
      <c r="C13466" t="s">
        <v>14627</v>
      </c>
      <c r="F13466" t="s">
        <v>22675</v>
      </c>
      <c r="H13466" t="str">
        <f t="shared" si="210"/>
        <v/>
      </c>
      <c r="I13466" s="1" t="s">
        <v>23108</v>
      </c>
      <c r="J13466" t="str">
        <f>IF(ISBLANK(I13466),"",INDEX('depts lookup'!B:B,MATCH(I13466,'depts lookup'!A:A,0)))</f>
        <v>Transport Special Projects</v>
      </c>
      <c r="K13466" t="str">
        <f>IF(ISBLANK(I13466),"",INDEX('depts lookup'!C:C,MATCH(I13466,'depts lookup'!A:A,0)))</f>
        <v>सार्वजनिक वाहतूक सुधारणा व विशेष प्रकल्प</v>
      </c>
    </row>
    <row r="13467" spans="1:11" hidden="1" x14ac:dyDescent="0.2">
      <c r="A13467" s="1" t="s">
        <v>22671</v>
      </c>
      <c r="B13467">
        <v>63</v>
      </c>
      <c r="C13467" t="s">
        <v>14628</v>
      </c>
      <c r="F13467" t="s">
        <v>14629</v>
      </c>
      <c r="H13467" t="str">
        <f t="shared" si="210"/>
        <v/>
      </c>
      <c r="I13467" s="1" t="s">
        <v>23108</v>
      </c>
      <c r="J13467" t="str">
        <f>IF(ISBLANK(I13467),"",INDEX('depts lookup'!B:B,MATCH(I13467,'depts lookup'!A:A,0)))</f>
        <v>Transport Special Projects</v>
      </c>
      <c r="K13467" t="str">
        <f>IF(ISBLANK(I13467),"",INDEX('depts lookup'!C:C,MATCH(I13467,'depts lookup'!A:A,0)))</f>
        <v>सार्वजनिक वाहतूक सुधारणा व विशेष प्रकल्प</v>
      </c>
    </row>
    <row r="13468" spans="1:11" hidden="1" x14ac:dyDescent="0.2">
      <c r="A13468" s="1" t="s">
        <v>22671</v>
      </c>
      <c r="B13468">
        <v>64</v>
      </c>
      <c r="C13468" t="s">
        <v>14630</v>
      </c>
      <c r="F13468" t="s">
        <v>14631</v>
      </c>
      <c r="H13468" t="str">
        <f t="shared" si="210"/>
        <v/>
      </c>
      <c r="I13468" s="1" t="s">
        <v>23108</v>
      </c>
      <c r="J13468" t="str">
        <f>IF(ISBLANK(I13468),"",INDEX('depts lookup'!B:B,MATCH(I13468,'depts lookup'!A:A,0)))</f>
        <v>Transport Special Projects</v>
      </c>
      <c r="K13468" t="str">
        <f>IF(ISBLANK(I13468),"",INDEX('depts lookup'!C:C,MATCH(I13468,'depts lookup'!A:A,0)))</f>
        <v>सार्वजनिक वाहतूक सुधारणा व विशेष प्रकल्प</v>
      </c>
    </row>
    <row r="13469" spans="1:11" hidden="1" x14ac:dyDescent="0.2">
      <c r="A13469" s="1" t="s">
        <v>22671</v>
      </c>
      <c r="B13469">
        <v>65</v>
      </c>
      <c r="C13469" t="s">
        <v>14632</v>
      </c>
      <c r="F13469" t="s">
        <v>14633</v>
      </c>
      <c r="H13469" t="str">
        <f t="shared" si="210"/>
        <v/>
      </c>
      <c r="I13469" s="1" t="s">
        <v>23108</v>
      </c>
      <c r="J13469" t="str">
        <f>IF(ISBLANK(I13469),"",INDEX('depts lookup'!B:B,MATCH(I13469,'depts lookup'!A:A,0)))</f>
        <v>Transport Special Projects</v>
      </c>
      <c r="K13469" t="str">
        <f>IF(ISBLANK(I13469),"",INDEX('depts lookup'!C:C,MATCH(I13469,'depts lookup'!A:A,0)))</f>
        <v>सार्वजनिक वाहतूक सुधारणा व विशेष प्रकल्प</v>
      </c>
    </row>
    <row r="13470" spans="1:11" x14ac:dyDescent="0.2">
      <c r="A13470" s="1" t="s">
        <v>22671</v>
      </c>
      <c r="B13470">
        <v>66</v>
      </c>
      <c r="C13470" t="s">
        <v>14634</v>
      </c>
      <c r="F13470" t="s">
        <v>14635</v>
      </c>
      <c r="G13470">
        <v>360000000</v>
      </c>
      <c r="H13470">
        <f t="shared" si="210"/>
        <v>3600</v>
      </c>
      <c r="I13470" s="1" t="s">
        <v>23108</v>
      </c>
      <c r="J13470" t="str">
        <f>IF(ISBLANK(I13470),"",INDEX('depts lookup'!B:B,MATCH(I13470,'depts lookup'!A:A,0)))</f>
        <v>Transport Special Projects</v>
      </c>
      <c r="K13470" t="str">
        <f>IF(ISBLANK(I13470),"",INDEX('depts lookup'!C:C,MATCH(I13470,'depts lookup'!A:A,0)))</f>
        <v>सार्वजनिक वाहतूक सुधारणा व विशेष प्रकल्प</v>
      </c>
    </row>
    <row r="13471" spans="1:11" hidden="1" x14ac:dyDescent="0.2">
      <c r="A13471" s="1" t="s">
        <v>22671</v>
      </c>
      <c r="B13471">
        <v>67</v>
      </c>
      <c r="C13471" t="s">
        <v>14636</v>
      </c>
      <c r="F13471" t="s">
        <v>14637</v>
      </c>
      <c r="H13471" t="str">
        <f t="shared" si="210"/>
        <v/>
      </c>
      <c r="I13471" s="1" t="s">
        <v>23108</v>
      </c>
      <c r="J13471" t="str">
        <f>IF(ISBLANK(I13471),"",INDEX('depts lookup'!B:B,MATCH(I13471,'depts lookup'!A:A,0)))</f>
        <v>Transport Special Projects</v>
      </c>
      <c r="K13471" t="str">
        <f>IF(ISBLANK(I13471),"",INDEX('depts lookup'!C:C,MATCH(I13471,'depts lookup'!A:A,0)))</f>
        <v>सार्वजनिक वाहतूक सुधारणा व विशेष प्रकल्प</v>
      </c>
    </row>
    <row r="13472" spans="1:11" hidden="1" x14ac:dyDescent="0.2">
      <c r="A13472" s="1" t="s">
        <v>22671</v>
      </c>
      <c r="B13472">
        <v>68</v>
      </c>
      <c r="C13472" t="s">
        <v>14638</v>
      </c>
      <c r="F13472" t="s">
        <v>14639</v>
      </c>
      <c r="H13472" t="str">
        <f t="shared" si="210"/>
        <v/>
      </c>
      <c r="I13472" s="1" t="s">
        <v>23108</v>
      </c>
      <c r="J13472" t="str">
        <f>IF(ISBLANK(I13472),"",INDEX('depts lookup'!B:B,MATCH(I13472,'depts lookup'!A:A,0)))</f>
        <v>Transport Special Projects</v>
      </c>
      <c r="K13472" t="str">
        <f>IF(ISBLANK(I13472),"",INDEX('depts lookup'!C:C,MATCH(I13472,'depts lookup'!A:A,0)))</f>
        <v>सार्वजनिक वाहतूक सुधारणा व विशेष प्रकल्प</v>
      </c>
    </row>
    <row r="13473" spans="1:11" hidden="1" x14ac:dyDescent="0.2">
      <c r="A13473" s="1" t="s">
        <v>22671</v>
      </c>
      <c r="B13473">
        <v>69</v>
      </c>
      <c r="C13473" t="s">
        <v>14640</v>
      </c>
      <c r="F13473" t="s">
        <v>14641</v>
      </c>
      <c r="H13473" t="str">
        <f t="shared" si="210"/>
        <v/>
      </c>
      <c r="I13473" s="1" t="s">
        <v>23108</v>
      </c>
      <c r="J13473" t="str">
        <f>IF(ISBLANK(I13473),"",INDEX('depts lookup'!B:B,MATCH(I13473,'depts lookup'!A:A,0)))</f>
        <v>Transport Special Projects</v>
      </c>
      <c r="K13473" t="str">
        <f>IF(ISBLANK(I13473),"",INDEX('depts lookup'!C:C,MATCH(I13473,'depts lookup'!A:A,0)))</f>
        <v>सार्वजनिक वाहतूक सुधारणा व विशेष प्रकल्प</v>
      </c>
    </row>
    <row r="13474" spans="1:11" hidden="1" x14ac:dyDescent="0.2">
      <c r="A13474" s="1" t="s">
        <v>22671</v>
      </c>
      <c r="B13474">
        <v>70</v>
      </c>
      <c r="C13474" t="s">
        <v>14642</v>
      </c>
      <c r="F13474" t="s">
        <v>1992</v>
      </c>
      <c r="H13474" t="str">
        <f t="shared" si="210"/>
        <v/>
      </c>
      <c r="I13474" s="1" t="s">
        <v>23108</v>
      </c>
      <c r="J13474" t="str">
        <f>IF(ISBLANK(I13474),"",INDEX('depts lookup'!B:B,MATCH(I13474,'depts lookup'!A:A,0)))</f>
        <v>Transport Special Projects</v>
      </c>
      <c r="K13474" t="str">
        <f>IF(ISBLANK(I13474),"",INDEX('depts lookup'!C:C,MATCH(I13474,'depts lookup'!A:A,0)))</f>
        <v>सार्वजनिक वाहतूक सुधारणा व विशेष प्रकल्प</v>
      </c>
    </row>
    <row r="13475" spans="1:11" hidden="1" x14ac:dyDescent="0.2">
      <c r="A13475" s="1" t="s">
        <v>22671</v>
      </c>
      <c r="B13475">
        <v>71</v>
      </c>
      <c r="C13475" t="s">
        <v>14643</v>
      </c>
      <c r="F13475" t="s">
        <v>14644</v>
      </c>
      <c r="H13475" t="str">
        <f t="shared" si="210"/>
        <v/>
      </c>
      <c r="I13475" s="1" t="s">
        <v>23108</v>
      </c>
      <c r="J13475" t="str">
        <f>IF(ISBLANK(I13475),"",INDEX('depts lookup'!B:B,MATCH(I13475,'depts lookup'!A:A,0)))</f>
        <v>Transport Special Projects</v>
      </c>
      <c r="K13475" t="str">
        <f>IF(ISBLANK(I13475),"",INDEX('depts lookup'!C:C,MATCH(I13475,'depts lookup'!A:A,0)))</f>
        <v>सार्वजनिक वाहतूक सुधारणा व विशेष प्रकल्प</v>
      </c>
    </row>
    <row r="13476" spans="1:11" hidden="1" x14ac:dyDescent="0.2">
      <c r="A13476" s="1" t="s">
        <v>22671</v>
      </c>
      <c r="B13476">
        <v>72</v>
      </c>
      <c r="C13476" t="s">
        <v>14645</v>
      </c>
      <c r="F13476" t="s">
        <v>22676</v>
      </c>
      <c r="H13476" t="str">
        <f t="shared" si="210"/>
        <v/>
      </c>
      <c r="I13476" s="1" t="s">
        <v>23108</v>
      </c>
      <c r="J13476" t="str">
        <f>IF(ISBLANK(I13476),"",INDEX('depts lookup'!B:B,MATCH(I13476,'depts lookup'!A:A,0)))</f>
        <v>Transport Special Projects</v>
      </c>
      <c r="K13476" t="str">
        <f>IF(ISBLANK(I13476),"",INDEX('depts lookup'!C:C,MATCH(I13476,'depts lookup'!A:A,0)))</f>
        <v>सार्वजनिक वाहतूक सुधारणा व विशेष प्रकल्प</v>
      </c>
    </row>
    <row r="13477" spans="1:11" x14ac:dyDescent="0.2">
      <c r="A13477" s="1" t="s">
        <v>22671</v>
      </c>
      <c r="B13477">
        <v>73</v>
      </c>
      <c r="C13477" t="s">
        <v>14646</v>
      </c>
      <c r="F13477" t="s">
        <v>14647</v>
      </c>
      <c r="G13477">
        <v>135000000</v>
      </c>
      <c r="H13477">
        <f t="shared" si="210"/>
        <v>1350</v>
      </c>
      <c r="I13477" s="1" t="s">
        <v>23108</v>
      </c>
      <c r="J13477" t="str">
        <f>IF(ISBLANK(I13477),"",INDEX('depts lookup'!B:B,MATCH(I13477,'depts lookup'!A:A,0)))</f>
        <v>Transport Special Projects</v>
      </c>
      <c r="K13477" t="str">
        <f>IF(ISBLANK(I13477),"",INDEX('depts lookup'!C:C,MATCH(I13477,'depts lookup'!A:A,0)))</f>
        <v>सार्वजनिक वाहतूक सुधारणा व विशेष प्रकल्प</v>
      </c>
    </row>
    <row r="13478" spans="1:11" hidden="1" x14ac:dyDescent="0.2">
      <c r="A13478" s="1" t="s">
        <v>22671</v>
      </c>
      <c r="B13478">
        <v>74</v>
      </c>
      <c r="C13478" t="s">
        <v>14648</v>
      </c>
      <c r="F13478" t="s">
        <v>14649</v>
      </c>
      <c r="H13478" t="str">
        <f t="shared" si="210"/>
        <v/>
      </c>
      <c r="I13478" s="1" t="s">
        <v>23108</v>
      </c>
      <c r="J13478" t="str">
        <f>IF(ISBLANK(I13478),"",INDEX('depts lookup'!B:B,MATCH(I13478,'depts lookup'!A:A,0)))</f>
        <v>Transport Special Projects</v>
      </c>
      <c r="K13478" t="str">
        <f>IF(ISBLANK(I13478),"",INDEX('depts lookup'!C:C,MATCH(I13478,'depts lookup'!A:A,0)))</f>
        <v>सार्वजनिक वाहतूक सुधारणा व विशेष प्रकल्प</v>
      </c>
    </row>
    <row r="13479" spans="1:11" hidden="1" x14ac:dyDescent="0.2">
      <c r="A13479" s="1" t="s">
        <v>22671</v>
      </c>
      <c r="B13479">
        <v>75</v>
      </c>
      <c r="C13479" t="s">
        <v>14650</v>
      </c>
      <c r="F13479" t="s">
        <v>14651</v>
      </c>
      <c r="H13479" t="str">
        <f t="shared" si="210"/>
        <v/>
      </c>
      <c r="I13479" s="1" t="s">
        <v>23108</v>
      </c>
      <c r="J13479" t="str">
        <f>IF(ISBLANK(I13479),"",INDEX('depts lookup'!B:B,MATCH(I13479,'depts lookup'!A:A,0)))</f>
        <v>Transport Special Projects</v>
      </c>
      <c r="K13479" t="str">
        <f>IF(ISBLANK(I13479),"",INDEX('depts lookup'!C:C,MATCH(I13479,'depts lookup'!A:A,0)))</f>
        <v>सार्वजनिक वाहतूक सुधारणा व विशेष प्रकल्प</v>
      </c>
    </row>
    <row r="13480" spans="1:11" x14ac:dyDescent="0.2">
      <c r="A13480" s="1" t="s">
        <v>22671</v>
      </c>
      <c r="B13480">
        <v>76</v>
      </c>
      <c r="C13480" t="s">
        <v>14652</v>
      </c>
      <c r="F13480" t="s">
        <v>14653</v>
      </c>
      <c r="G13480">
        <v>28800000</v>
      </c>
      <c r="H13480">
        <f t="shared" si="210"/>
        <v>288</v>
      </c>
      <c r="I13480" s="1" t="s">
        <v>23108</v>
      </c>
      <c r="J13480" t="str">
        <f>IF(ISBLANK(I13480),"",INDEX('depts lookup'!B:B,MATCH(I13480,'depts lookup'!A:A,0)))</f>
        <v>Transport Special Projects</v>
      </c>
      <c r="K13480" t="str">
        <f>IF(ISBLANK(I13480),"",INDEX('depts lookup'!C:C,MATCH(I13480,'depts lookup'!A:A,0)))</f>
        <v>सार्वजनिक वाहतूक सुधारणा व विशेष प्रकल्प</v>
      </c>
    </row>
    <row r="13481" spans="1:11" x14ac:dyDescent="0.2">
      <c r="A13481" s="1" t="s">
        <v>22671</v>
      </c>
      <c r="B13481">
        <v>77</v>
      </c>
      <c r="C13481" t="s">
        <v>14654</v>
      </c>
      <c r="F13481" t="s">
        <v>14655</v>
      </c>
      <c r="G13481">
        <v>7200000</v>
      </c>
      <c r="H13481">
        <f t="shared" si="210"/>
        <v>72</v>
      </c>
      <c r="I13481" s="1" t="s">
        <v>23108</v>
      </c>
      <c r="J13481" t="str">
        <f>IF(ISBLANK(I13481),"",INDEX('depts lookup'!B:B,MATCH(I13481,'depts lookup'!A:A,0)))</f>
        <v>Transport Special Projects</v>
      </c>
      <c r="K13481" t="str">
        <f>IF(ISBLANK(I13481),"",INDEX('depts lookup'!C:C,MATCH(I13481,'depts lookup'!A:A,0)))</f>
        <v>सार्वजनिक वाहतूक सुधारणा व विशेष प्रकल्प</v>
      </c>
    </row>
    <row r="13482" spans="1:11" x14ac:dyDescent="0.2">
      <c r="A13482" s="1" t="s">
        <v>22671</v>
      </c>
      <c r="B13482">
        <v>78</v>
      </c>
      <c r="C13482" t="s">
        <v>14656</v>
      </c>
      <c r="F13482" t="s">
        <v>14657</v>
      </c>
      <c r="G13482">
        <v>25000000</v>
      </c>
      <c r="H13482">
        <f t="shared" si="210"/>
        <v>250</v>
      </c>
      <c r="I13482" s="1" t="s">
        <v>23108</v>
      </c>
      <c r="J13482" t="str">
        <f>IF(ISBLANK(I13482),"",INDEX('depts lookup'!B:B,MATCH(I13482,'depts lookup'!A:A,0)))</f>
        <v>Transport Special Projects</v>
      </c>
      <c r="K13482" t="str">
        <f>IF(ISBLANK(I13482),"",INDEX('depts lookup'!C:C,MATCH(I13482,'depts lookup'!A:A,0)))</f>
        <v>सार्वजनिक वाहतूक सुधारणा व विशेष प्रकल्प</v>
      </c>
    </row>
    <row r="13483" spans="1:11" x14ac:dyDescent="0.2">
      <c r="A13483" s="1" t="s">
        <v>22671</v>
      </c>
      <c r="B13483">
        <v>79</v>
      </c>
      <c r="C13483" t="s">
        <v>14658</v>
      </c>
      <c r="F13483" t="s">
        <v>14659</v>
      </c>
      <c r="G13483">
        <v>21600000</v>
      </c>
      <c r="H13483">
        <f t="shared" si="210"/>
        <v>216</v>
      </c>
      <c r="I13483" s="1" t="s">
        <v>23108</v>
      </c>
      <c r="J13483" t="str">
        <f>IF(ISBLANK(I13483),"",INDEX('depts lookup'!B:B,MATCH(I13483,'depts lookup'!A:A,0)))</f>
        <v>Transport Special Projects</v>
      </c>
      <c r="K13483" t="str">
        <f>IF(ISBLANK(I13483),"",INDEX('depts lookup'!C:C,MATCH(I13483,'depts lookup'!A:A,0)))</f>
        <v>सार्वजनिक वाहतूक सुधारणा व विशेष प्रकल्प</v>
      </c>
    </row>
    <row r="13484" spans="1:11" hidden="1" x14ac:dyDescent="0.2">
      <c r="A13484" s="1" t="s">
        <v>22671</v>
      </c>
      <c r="B13484">
        <v>80</v>
      </c>
      <c r="H13484" t="str">
        <f t="shared" si="210"/>
        <v/>
      </c>
      <c r="J13484" t="str">
        <f>IF(ISBLANK(I13484),"",INDEX('depts lookup'!B:B,MATCH(I13484,'depts lookup'!A:A,0)))</f>
        <v/>
      </c>
      <c r="K13484" t="str">
        <f>IF(ISBLANK(I13484),"",INDEX('depts lookup'!C:C,MATCH(I13484,'depts lookup'!A:A,0)))</f>
        <v/>
      </c>
    </row>
    <row r="13485" spans="1:11" x14ac:dyDescent="0.2">
      <c r="A13485" s="1" t="s">
        <v>22671</v>
      </c>
      <c r="B13485">
        <v>81</v>
      </c>
      <c r="C13485" t="s">
        <v>14660</v>
      </c>
      <c r="F13485" t="s">
        <v>14661</v>
      </c>
      <c r="G13485">
        <v>250000000</v>
      </c>
      <c r="H13485">
        <f t="shared" si="210"/>
        <v>2500</v>
      </c>
      <c r="I13485" s="1" t="s">
        <v>23108</v>
      </c>
      <c r="J13485" t="str">
        <f>IF(ISBLANK(I13485),"",INDEX('depts lookup'!B:B,MATCH(I13485,'depts lookup'!A:A,0)))</f>
        <v>Transport Special Projects</v>
      </c>
      <c r="K13485" t="str">
        <f>IF(ISBLANK(I13485),"",INDEX('depts lookup'!C:C,MATCH(I13485,'depts lookup'!A:A,0)))</f>
        <v>सार्वजनिक वाहतूक सुधारणा व विशेष प्रकल्प</v>
      </c>
    </row>
    <row r="13486" spans="1:11" hidden="1" x14ac:dyDescent="0.2">
      <c r="A13486" s="1" t="s">
        <v>22671</v>
      </c>
      <c r="B13486">
        <v>82</v>
      </c>
      <c r="C13486" t="s">
        <v>14662</v>
      </c>
      <c r="F13486" t="s">
        <v>14663</v>
      </c>
      <c r="H13486" t="str">
        <f t="shared" si="210"/>
        <v/>
      </c>
      <c r="I13486" s="1" t="s">
        <v>23108</v>
      </c>
      <c r="J13486" t="str">
        <f>IF(ISBLANK(I13486),"",INDEX('depts lookup'!B:B,MATCH(I13486,'depts lookup'!A:A,0)))</f>
        <v>Transport Special Projects</v>
      </c>
      <c r="K13486" t="str">
        <f>IF(ISBLANK(I13486),"",INDEX('depts lookup'!C:C,MATCH(I13486,'depts lookup'!A:A,0)))</f>
        <v>सार्वजनिक वाहतूक सुधारणा व विशेष प्रकल्प</v>
      </c>
    </row>
    <row r="13487" spans="1:11" hidden="1" x14ac:dyDescent="0.2">
      <c r="A13487" s="1" t="s">
        <v>22671</v>
      </c>
      <c r="B13487">
        <v>83</v>
      </c>
      <c r="C13487" t="s">
        <v>14664</v>
      </c>
      <c r="F13487" t="s">
        <v>22677</v>
      </c>
      <c r="H13487" t="str">
        <f t="shared" si="210"/>
        <v/>
      </c>
      <c r="I13487" s="1" t="s">
        <v>23108</v>
      </c>
      <c r="J13487" t="str">
        <f>IF(ISBLANK(I13487),"",INDEX('depts lookup'!B:B,MATCH(I13487,'depts lookup'!A:A,0)))</f>
        <v>Transport Special Projects</v>
      </c>
      <c r="K13487" t="str">
        <f>IF(ISBLANK(I13487),"",INDEX('depts lookup'!C:C,MATCH(I13487,'depts lookup'!A:A,0)))</f>
        <v>सार्वजनिक वाहतूक सुधारणा व विशेष प्रकल्प</v>
      </c>
    </row>
    <row r="13488" spans="1:11" hidden="1" x14ac:dyDescent="0.2">
      <c r="A13488" s="1" t="s">
        <v>22671</v>
      </c>
      <c r="B13488">
        <v>84</v>
      </c>
      <c r="C13488" t="s">
        <v>14665</v>
      </c>
      <c r="F13488" t="s">
        <v>14666</v>
      </c>
      <c r="H13488" t="str">
        <f t="shared" si="210"/>
        <v/>
      </c>
      <c r="I13488" s="1" t="s">
        <v>23108</v>
      </c>
      <c r="J13488" t="str">
        <f>IF(ISBLANK(I13488),"",INDEX('depts lookup'!B:B,MATCH(I13488,'depts lookup'!A:A,0)))</f>
        <v>Transport Special Projects</v>
      </c>
      <c r="K13488" t="str">
        <f>IF(ISBLANK(I13488),"",INDEX('depts lookup'!C:C,MATCH(I13488,'depts lookup'!A:A,0)))</f>
        <v>सार्वजनिक वाहतूक सुधारणा व विशेष प्रकल्प</v>
      </c>
    </row>
    <row r="13489" spans="1:11" x14ac:dyDescent="0.2">
      <c r="A13489" s="1" t="s">
        <v>22671</v>
      </c>
      <c r="B13489">
        <v>85</v>
      </c>
      <c r="C13489" t="s">
        <v>14667</v>
      </c>
      <c r="F13489" t="s">
        <v>14668</v>
      </c>
      <c r="G13489">
        <v>72000000</v>
      </c>
      <c r="H13489">
        <f t="shared" si="210"/>
        <v>720</v>
      </c>
      <c r="I13489" s="1" t="s">
        <v>23108</v>
      </c>
      <c r="J13489" t="str">
        <f>IF(ISBLANK(I13489),"",INDEX('depts lookup'!B:B,MATCH(I13489,'depts lookup'!A:A,0)))</f>
        <v>Transport Special Projects</v>
      </c>
      <c r="K13489" t="str">
        <f>IF(ISBLANK(I13489),"",INDEX('depts lookup'!C:C,MATCH(I13489,'depts lookup'!A:A,0)))</f>
        <v>सार्वजनिक वाहतूक सुधारणा व विशेष प्रकल्प</v>
      </c>
    </row>
    <row r="13490" spans="1:11" x14ac:dyDescent="0.2">
      <c r="A13490" s="1" t="s">
        <v>22671</v>
      </c>
      <c r="B13490">
        <v>86</v>
      </c>
      <c r="C13490" t="s">
        <v>14669</v>
      </c>
      <c r="F13490" t="s">
        <v>14670</v>
      </c>
      <c r="G13490">
        <v>7200000</v>
      </c>
      <c r="H13490">
        <f t="shared" si="210"/>
        <v>72</v>
      </c>
      <c r="I13490" s="1" t="s">
        <v>23108</v>
      </c>
      <c r="J13490" t="str">
        <f>IF(ISBLANK(I13490),"",INDEX('depts lookup'!B:B,MATCH(I13490,'depts lookup'!A:A,0)))</f>
        <v>Transport Special Projects</v>
      </c>
      <c r="K13490" t="str">
        <f>IF(ISBLANK(I13490),"",INDEX('depts lookup'!C:C,MATCH(I13490,'depts lookup'!A:A,0)))</f>
        <v>सार्वजनिक वाहतूक सुधारणा व विशेष प्रकल्प</v>
      </c>
    </row>
    <row r="13491" spans="1:11" x14ac:dyDescent="0.2">
      <c r="A13491" s="1" t="s">
        <v>22671</v>
      </c>
      <c r="B13491">
        <v>87</v>
      </c>
      <c r="C13491" t="s">
        <v>14671</v>
      </c>
      <c r="F13491" t="s">
        <v>22678</v>
      </c>
      <c r="G13491">
        <v>4320000</v>
      </c>
      <c r="H13491">
        <f t="shared" si="210"/>
        <v>43.2</v>
      </c>
      <c r="I13491" s="1" t="s">
        <v>23108</v>
      </c>
      <c r="J13491" t="str">
        <f>IF(ISBLANK(I13491),"",INDEX('depts lookup'!B:B,MATCH(I13491,'depts lookup'!A:A,0)))</f>
        <v>Transport Special Projects</v>
      </c>
      <c r="K13491" t="str">
        <f>IF(ISBLANK(I13491),"",INDEX('depts lookup'!C:C,MATCH(I13491,'depts lookup'!A:A,0)))</f>
        <v>सार्वजनिक वाहतूक सुधारणा व विशेष प्रकल्प</v>
      </c>
    </row>
    <row r="13492" spans="1:11" hidden="1" x14ac:dyDescent="0.2">
      <c r="A13492" s="1" t="s">
        <v>22671</v>
      </c>
      <c r="B13492">
        <v>88</v>
      </c>
      <c r="C13492" t="s">
        <v>14672</v>
      </c>
      <c r="F13492" t="s">
        <v>22679</v>
      </c>
      <c r="H13492" t="str">
        <f t="shared" si="210"/>
        <v/>
      </c>
      <c r="I13492" s="1" t="s">
        <v>23108</v>
      </c>
      <c r="J13492" t="str">
        <f>IF(ISBLANK(I13492),"",INDEX('depts lookup'!B:B,MATCH(I13492,'depts lookup'!A:A,0)))</f>
        <v>Transport Special Projects</v>
      </c>
      <c r="K13492" t="str">
        <f>IF(ISBLANK(I13492),"",INDEX('depts lookup'!C:C,MATCH(I13492,'depts lookup'!A:A,0)))</f>
        <v>सार्वजनिक वाहतूक सुधारणा व विशेष प्रकल्प</v>
      </c>
    </row>
    <row r="13493" spans="1:11" x14ac:dyDescent="0.2">
      <c r="A13493" s="1" t="s">
        <v>22671</v>
      </c>
      <c r="B13493">
        <v>89</v>
      </c>
      <c r="C13493" t="s">
        <v>14673</v>
      </c>
      <c r="F13493" t="s">
        <v>22680</v>
      </c>
      <c r="G13493">
        <v>64000000</v>
      </c>
      <c r="H13493">
        <f t="shared" si="210"/>
        <v>640</v>
      </c>
      <c r="I13493" s="1" t="s">
        <v>23108</v>
      </c>
      <c r="J13493" t="str">
        <f>IF(ISBLANK(I13493),"",INDEX('depts lookup'!B:B,MATCH(I13493,'depts lookup'!A:A,0)))</f>
        <v>Transport Special Projects</v>
      </c>
      <c r="K13493" t="str">
        <f>IF(ISBLANK(I13493),"",INDEX('depts lookup'!C:C,MATCH(I13493,'depts lookup'!A:A,0)))</f>
        <v>सार्वजनिक वाहतूक सुधारणा व विशेष प्रकल्प</v>
      </c>
    </row>
    <row r="13494" spans="1:11" hidden="1" x14ac:dyDescent="0.2">
      <c r="A13494" s="1" t="s">
        <v>22671</v>
      </c>
      <c r="B13494">
        <v>90</v>
      </c>
      <c r="H13494" t="str">
        <f t="shared" si="210"/>
        <v/>
      </c>
      <c r="J13494" t="str">
        <f>IF(ISBLANK(I13494),"",INDEX('depts lookup'!B:B,MATCH(I13494,'depts lookup'!A:A,0)))</f>
        <v/>
      </c>
      <c r="K13494" t="str">
        <f>IF(ISBLANK(I13494),"",INDEX('depts lookup'!C:C,MATCH(I13494,'depts lookup'!A:A,0)))</f>
        <v/>
      </c>
    </row>
    <row r="13495" spans="1:11" hidden="1" x14ac:dyDescent="0.2">
      <c r="A13495" s="1" t="s">
        <v>22671</v>
      </c>
      <c r="B13495">
        <v>91</v>
      </c>
      <c r="F13495" t="s">
        <v>4235</v>
      </c>
      <c r="G13495">
        <v>1638680000</v>
      </c>
      <c r="H13495">
        <f t="shared" si="210"/>
        <v>16386.8</v>
      </c>
      <c r="J13495" t="str">
        <f>IF(ISBLANK(I13495),"",INDEX('depts lookup'!B:B,MATCH(I13495,'depts lookup'!A:A,0)))</f>
        <v/>
      </c>
      <c r="K13495" t="str">
        <f>IF(ISBLANK(I13495),"",INDEX('depts lookup'!C:C,MATCH(I13495,'depts lookup'!A:A,0)))</f>
        <v/>
      </c>
    </row>
  </sheetData>
  <autoFilter ref="A1:K13495">
    <filterColumn colId="7">
      <customFilters>
        <customFilter operator="notEqual" val=" "/>
      </customFilters>
    </filterColumn>
    <filterColumn colId="8">
      <customFilters>
        <customFilter operator="notEqual" val=" "/>
      </customFilters>
    </filterColumn>
  </autoFilter>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4125"/>
  </sheetPr>
  <dimension ref="A1:L96"/>
  <sheetViews>
    <sheetView workbookViewId="0">
      <pane ySplit="2" topLeftCell="A35" activePane="bottomLeft" state="frozen"/>
      <selection pane="bottomLeft" activeCell="B35" sqref="B35"/>
    </sheetView>
  </sheetViews>
  <sheetFormatPr defaultColWidth="17.28515625" defaultRowHeight="15" customHeight="1" x14ac:dyDescent="0.2"/>
  <cols>
    <col min="1" max="1" width="5.140625" style="3" customWidth="1"/>
    <col min="2" max="2" width="9.5703125" style="3" customWidth="1"/>
    <col min="3" max="3" width="37.42578125" style="3" customWidth="1"/>
    <col min="4" max="4" width="46.28515625" style="3" customWidth="1"/>
    <col min="5" max="6" width="12.5703125" style="3" customWidth="1"/>
    <col min="7" max="7" width="6.85546875" style="3" customWidth="1"/>
    <col min="8" max="8" width="12.140625" style="3" hidden="1" customWidth="1"/>
    <col min="9" max="9" width="10.85546875" style="3" hidden="1" customWidth="1"/>
    <col min="10" max="10" width="46.42578125" style="3" customWidth="1"/>
    <col min="11" max="11" width="20.28515625" style="3" customWidth="1"/>
    <col min="12" max="12" width="14.42578125" style="3" customWidth="1"/>
    <col min="13" max="16384" width="17.28515625" style="3"/>
  </cols>
  <sheetData>
    <row r="1" spans="1:12" ht="25.5" x14ac:dyDescent="0.2">
      <c r="A1" s="2" t="s">
        <v>23303</v>
      </c>
      <c r="D1" s="4" t="s">
        <v>23304</v>
      </c>
      <c r="E1" s="5" t="s">
        <v>23305</v>
      </c>
      <c r="F1" s="6"/>
      <c r="G1" s="7" t="s">
        <v>23306</v>
      </c>
      <c r="H1" s="8" t="s">
        <v>23307</v>
      </c>
      <c r="I1" s="9"/>
      <c r="J1" s="10" t="str">
        <f>HYPERLINK("http://punecorporation.org/informpdf/budget/1516%20SC%20Budget%20Book.pdf","Download the PDF of 2015-16 Pune Budget, Standing Committee (final) from punecorporation.org")</f>
        <v>Download the PDF of 2015-16 Pune Budget, Standing Committee (final) from punecorporation.org</v>
      </c>
      <c r="K1" s="11"/>
      <c r="L1" s="11"/>
    </row>
    <row r="2" spans="1:12" ht="25.5" customHeight="1" x14ac:dyDescent="0.2">
      <c r="A2" s="12"/>
      <c r="B2" s="13" t="s">
        <v>14675</v>
      </c>
      <c r="C2" s="13" t="s">
        <v>22792</v>
      </c>
      <c r="D2" s="14" t="s">
        <v>23175</v>
      </c>
      <c r="E2" s="15" t="s">
        <v>23176</v>
      </c>
      <c r="F2" s="16" t="s">
        <v>23308</v>
      </c>
      <c r="G2" s="6"/>
      <c r="H2" s="17" t="s">
        <v>23308</v>
      </c>
      <c r="I2" s="18" t="s">
        <v>23176</v>
      </c>
      <c r="J2" s="19" t="s">
        <v>23309</v>
      </c>
      <c r="K2" s="20"/>
      <c r="L2" s="21"/>
    </row>
    <row r="3" spans="1:12" ht="24.75" customHeight="1" x14ac:dyDescent="0.2">
      <c r="A3" s="22"/>
      <c r="C3" s="23" t="s">
        <v>23310</v>
      </c>
      <c r="D3" s="24"/>
      <c r="E3" s="25"/>
      <c r="F3" s="26"/>
      <c r="H3" s="27"/>
      <c r="I3" s="28"/>
      <c r="J3" s="29"/>
      <c r="K3" s="20"/>
      <c r="L3" s="20"/>
    </row>
    <row r="4" spans="1:12" ht="24.75" customHeight="1" x14ac:dyDescent="0.2">
      <c r="A4" s="22" t="s">
        <v>23311</v>
      </c>
      <c r="B4" s="30"/>
      <c r="C4" s="31" t="s">
        <v>23312</v>
      </c>
      <c r="D4" s="32" t="s">
        <v>23313</v>
      </c>
      <c r="E4" s="25" t="s">
        <v>23314</v>
      </c>
      <c r="F4" s="26"/>
      <c r="G4" s="33"/>
      <c r="H4" s="34"/>
      <c r="I4" s="35" t="s">
        <v>2328</v>
      </c>
      <c r="J4" s="36"/>
      <c r="K4" s="20"/>
      <c r="L4" s="20"/>
    </row>
    <row r="5" spans="1:12" ht="24.75" customHeight="1" x14ac:dyDescent="0.2">
      <c r="A5" s="22" t="s">
        <v>23311</v>
      </c>
      <c r="C5" s="31" t="s">
        <v>23315</v>
      </c>
      <c r="D5" s="32" t="s">
        <v>23316</v>
      </c>
      <c r="E5" s="26" t="s">
        <v>23317</v>
      </c>
      <c r="F5" s="26" t="s">
        <v>23318</v>
      </c>
      <c r="G5" s="33"/>
      <c r="H5" s="37" t="s">
        <v>23319</v>
      </c>
      <c r="I5" s="35" t="s">
        <v>23320</v>
      </c>
      <c r="J5" s="36"/>
      <c r="K5" s="20"/>
      <c r="L5" s="20"/>
    </row>
    <row r="6" spans="1:12" ht="24.75" customHeight="1" x14ac:dyDescent="0.2">
      <c r="A6" s="22" t="s">
        <v>23311</v>
      </c>
      <c r="C6" s="31" t="s">
        <v>23321</v>
      </c>
      <c r="D6" s="32" t="s">
        <v>23322</v>
      </c>
      <c r="E6" s="26" t="s">
        <v>23323</v>
      </c>
      <c r="F6" s="26" t="s">
        <v>23324</v>
      </c>
      <c r="G6" s="33"/>
      <c r="H6" s="37" t="s">
        <v>23325</v>
      </c>
      <c r="I6" s="35" t="s">
        <v>23326</v>
      </c>
      <c r="J6" s="36"/>
      <c r="K6" s="20"/>
      <c r="L6" s="20"/>
    </row>
    <row r="7" spans="1:12" ht="24.75" customHeight="1" x14ac:dyDescent="0.2">
      <c r="A7" s="22"/>
      <c r="B7" s="36"/>
      <c r="C7" s="31"/>
      <c r="D7" s="36"/>
      <c r="E7" s="25"/>
      <c r="F7" s="26"/>
      <c r="G7" s="33"/>
      <c r="H7" s="34"/>
      <c r="I7" s="35"/>
      <c r="J7" s="36"/>
      <c r="K7" s="20"/>
      <c r="L7" s="20"/>
    </row>
    <row r="8" spans="1:12" ht="24.75" customHeight="1" x14ac:dyDescent="0.2">
      <c r="A8" s="22" t="s">
        <v>23311</v>
      </c>
      <c r="B8" t="s">
        <v>23327</v>
      </c>
      <c r="C8" s="31" t="s">
        <v>23328</v>
      </c>
      <c r="D8" s="36" t="s">
        <v>23329</v>
      </c>
      <c r="E8" s="25" t="s">
        <v>23330</v>
      </c>
      <c r="F8" s="26"/>
      <c r="G8" s="33">
        <v>2</v>
      </c>
      <c r="H8" s="34"/>
      <c r="I8" s="35" t="s">
        <v>23331</v>
      </c>
      <c r="J8" s="36"/>
      <c r="K8" s="20"/>
      <c r="L8" s="20"/>
    </row>
    <row r="9" spans="1:12" ht="24.75" customHeight="1" x14ac:dyDescent="0.2">
      <c r="A9" s="22" t="s">
        <v>23311</v>
      </c>
      <c r="B9" t="s">
        <v>23332</v>
      </c>
      <c r="C9" s="31" t="s">
        <v>23333</v>
      </c>
      <c r="D9" s="36" t="s">
        <v>23334</v>
      </c>
      <c r="E9" s="25" t="s">
        <v>23335</v>
      </c>
      <c r="F9" s="26"/>
      <c r="G9" s="33">
        <v>2</v>
      </c>
      <c r="H9" s="34"/>
      <c r="I9" s="35" t="s">
        <v>23336</v>
      </c>
      <c r="J9" s="36" t="s">
        <v>23337</v>
      </c>
      <c r="K9" s="20"/>
      <c r="L9" s="20"/>
    </row>
    <row r="10" spans="1:12" ht="24.75" customHeight="1" x14ac:dyDescent="0.2">
      <c r="A10" s="22"/>
      <c r="B10" s="36"/>
      <c r="C10" s="31"/>
      <c r="D10" s="36"/>
      <c r="E10" s="25"/>
      <c r="F10" s="26"/>
      <c r="G10" s="33"/>
      <c r="H10" s="34"/>
      <c r="I10" s="35"/>
      <c r="J10" s="36"/>
      <c r="K10" s="20"/>
      <c r="L10" s="20"/>
    </row>
    <row r="11" spans="1:12" ht="33" customHeight="1" x14ac:dyDescent="0.2">
      <c r="A11" s="22" t="s">
        <v>23311</v>
      </c>
      <c r="B11" t="s">
        <v>23338</v>
      </c>
      <c r="C11" s="36" t="s">
        <v>23339</v>
      </c>
      <c r="D11" s="38" t="s">
        <v>23340</v>
      </c>
      <c r="E11" s="25" t="s">
        <v>22749</v>
      </c>
      <c r="F11" s="26"/>
      <c r="G11" s="33">
        <v>1</v>
      </c>
      <c r="H11" s="34"/>
      <c r="I11" s="35" t="s">
        <v>2403</v>
      </c>
      <c r="J11" s="36"/>
      <c r="K11" s="20"/>
      <c r="L11" s="20"/>
    </row>
    <row r="12" spans="1:12" ht="51" customHeight="1" x14ac:dyDescent="0.2">
      <c r="A12" s="22" t="s">
        <v>23311</v>
      </c>
      <c r="B12" t="s">
        <v>23341</v>
      </c>
      <c r="C12" s="36" t="s">
        <v>23342</v>
      </c>
      <c r="D12" s="38" t="s">
        <v>23343</v>
      </c>
      <c r="E12" s="25" t="s">
        <v>22750</v>
      </c>
      <c r="F12" s="26"/>
      <c r="G12" s="33">
        <v>1</v>
      </c>
      <c r="H12" s="34"/>
      <c r="I12" s="35" t="s">
        <v>22746</v>
      </c>
      <c r="J12" s="36"/>
      <c r="K12" s="20"/>
      <c r="L12" s="20"/>
    </row>
    <row r="13" spans="1:12" ht="24.75" customHeight="1" x14ac:dyDescent="0.2">
      <c r="A13" s="22" t="s">
        <v>23311</v>
      </c>
      <c r="B13" s="20"/>
      <c r="C13" s="31"/>
      <c r="D13" s="36"/>
      <c r="E13" s="25"/>
      <c r="F13" s="26"/>
      <c r="G13" s="33"/>
      <c r="H13" s="34"/>
      <c r="I13" s="35"/>
      <c r="J13" s="36"/>
      <c r="K13" s="20"/>
      <c r="L13" s="20"/>
    </row>
    <row r="14" spans="1:12" ht="24.75" customHeight="1" x14ac:dyDescent="0.2">
      <c r="A14" s="22" t="s">
        <v>23311</v>
      </c>
      <c r="B14" t="s">
        <v>23344</v>
      </c>
      <c r="C14" s="31" t="s">
        <v>23345</v>
      </c>
      <c r="D14" s="36"/>
      <c r="E14" s="25" t="s">
        <v>23346</v>
      </c>
      <c r="F14" s="26"/>
      <c r="G14" s="33">
        <v>3</v>
      </c>
      <c r="H14" s="34"/>
      <c r="I14" s="35" t="s">
        <v>23347</v>
      </c>
      <c r="J14" s="36"/>
      <c r="K14" s="20"/>
      <c r="L14" s="20"/>
    </row>
    <row r="15" spans="1:12" ht="24.75" customHeight="1" x14ac:dyDescent="0.2">
      <c r="A15" s="22" t="s">
        <v>23311</v>
      </c>
      <c r="B15" s="36"/>
      <c r="C15" s="31" t="s">
        <v>23348</v>
      </c>
      <c r="D15" s="32" t="s">
        <v>23349</v>
      </c>
      <c r="E15" s="25" t="s">
        <v>22751</v>
      </c>
      <c r="F15" s="26"/>
      <c r="G15" s="33"/>
      <c r="H15" s="34"/>
      <c r="I15" s="35" t="s">
        <v>22747</v>
      </c>
      <c r="J15" s="36"/>
      <c r="K15" s="20"/>
      <c r="L15" s="20"/>
    </row>
    <row r="16" spans="1:12" ht="24.75" customHeight="1" x14ac:dyDescent="0.2">
      <c r="A16" s="22" t="s">
        <v>23311</v>
      </c>
      <c r="B16" s="20"/>
      <c r="C16" s="31" t="s">
        <v>23350</v>
      </c>
      <c r="D16" s="32" t="s">
        <v>23351</v>
      </c>
      <c r="E16" s="25" t="s">
        <v>3678</v>
      </c>
      <c r="F16" s="26"/>
      <c r="G16" s="33"/>
      <c r="H16" s="34"/>
      <c r="I16" s="35" t="s">
        <v>22748</v>
      </c>
      <c r="J16" s="36" t="s">
        <v>23352</v>
      </c>
      <c r="K16" s="20"/>
      <c r="L16" s="20"/>
    </row>
    <row r="17" spans="1:12" ht="24.75" customHeight="1" x14ac:dyDescent="0.2">
      <c r="A17" s="22" t="s">
        <v>23311</v>
      </c>
      <c r="B17" s="20"/>
      <c r="C17" s="31" t="s">
        <v>23353</v>
      </c>
      <c r="D17" s="32" t="s">
        <v>23354</v>
      </c>
      <c r="E17" s="25" t="s">
        <v>22752</v>
      </c>
      <c r="F17" s="26"/>
      <c r="G17" s="33"/>
      <c r="H17" s="34"/>
      <c r="I17" s="35" t="s">
        <v>22749</v>
      </c>
      <c r="J17" s="36"/>
      <c r="K17" s="20"/>
      <c r="L17" s="20"/>
    </row>
    <row r="18" spans="1:12" ht="24.75" customHeight="1" x14ac:dyDescent="0.2">
      <c r="A18" s="22"/>
      <c r="B18" s="36"/>
      <c r="C18" s="31"/>
      <c r="D18" s="36"/>
      <c r="E18" s="25"/>
      <c r="F18" s="26"/>
      <c r="G18" s="33"/>
      <c r="H18" s="34"/>
      <c r="I18" s="35"/>
      <c r="J18" s="36"/>
      <c r="K18" s="20"/>
      <c r="L18" s="20"/>
    </row>
    <row r="19" spans="1:12" ht="24.75" customHeight="1" x14ac:dyDescent="0.2">
      <c r="A19" s="22" t="s">
        <v>23311</v>
      </c>
      <c r="B19" s="36"/>
      <c r="C19" s="31" t="s">
        <v>23355</v>
      </c>
      <c r="D19" s="36" t="s">
        <v>23356</v>
      </c>
      <c r="E19" s="25" t="s">
        <v>23357</v>
      </c>
      <c r="F19" s="26"/>
      <c r="G19" s="33"/>
      <c r="H19" s="34"/>
      <c r="I19" s="35" t="s">
        <v>23358</v>
      </c>
      <c r="J19" s="36"/>
      <c r="K19" s="20"/>
      <c r="L19" s="20"/>
    </row>
    <row r="20" spans="1:12" ht="24.75" customHeight="1" x14ac:dyDescent="0.2">
      <c r="A20" s="22" t="s">
        <v>23311</v>
      </c>
      <c r="B20" s="36"/>
      <c r="C20" s="31" t="s">
        <v>23359</v>
      </c>
      <c r="D20" s="36" t="s">
        <v>23360</v>
      </c>
      <c r="E20" s="25" t="s">
        <v>23361</v>
      </c>
      <c r="F20" s="26"/>
      <c r="G20" s="33"/>
      <c r="H20" s="34"/>
      <c r="I20" s="35" t="s">
        <v>23362</v>
      </c>
      <c r="J20" s="36" t="s">
        <v>23363</v>
      </c>
      <c r="K20" s="20"/>
      <c r="L20" s="20"/>
    </row>
    <row r="21" spans="1:12" ht="24.75" customHeight="1" x14ac:dyDescent="0.2">
      <c r="A21" s="22"/>
      <c r="B21" s="36"/>
      <c r="C21" s="31"/>
      <c r="D21" s="36"/>
      <c r="E21" s="25"/>
      <c r="F21" s="26"/>
      <c r="G21" s="33"/>
      <c r="H21" s="34"/>
      <c r="I21" s="35"/>
      <c r="J21" s="36"/>
      <c r="K21" s="20"/>
      <c r="L21" s="20"/>
    </row>
    <row r="22" spans="1:12" ht="24.75" customHeight="1" x14ac:dyDescent="0.2">
      <c r="A22" s="22" t="s">
        <v>23311</v>
      </c>
      <c r="B22" t="s">
        <v>23364</v>
      </c>
      <c r="C22" s="31" t="s">
        <v>23365</v>
      </c>
      <c r="D22" s="39" t="s">
        <v>23366</v>
      </c>
      <c r="E22" s="25" t="s">
        <v>23367</v>
      </c>
      <c r="F22" s="26"/>
      <c r="G22" s="33">
        <v>2</v>
      </c>
      <c r="H22" s="34" t="s">
        <v>23368</v>
      </c>
      <c r="I22" s="35" t="s">
        <v>23369</v>
      </c>
      <c r="J22" s="36"/>
      <c r="K22" s="20"/>
      <c r="L22" s="20"/>
    </row>
    <row r="23" spans="1:12" ht="24.75" customHeight="1" x14ac:dyDescent="0.2">
      <c r="A23" s="22"/>
      <c r="B23" s="11"/>
      <c r="C23" s="31"/>
      <c r="D23" s="36"/>
      <c r="E23" s="25"/>
      <c r="F23" s="26"/>
      <c r="G23" s="33"/>
      <c r="H23" s="34"/>
      <c r="I23" s="35"/>
      <c r="J23" s="36"/>
      <c r="K23" s="20"/>
      <c r="L23" s="20"/>
    </row>
    <row r="24" spans="1:12" ht="24.75" customHeight="1" x14ac:dyDescent="0.2">
      <c r="A24" s="22" t="s">
        <v>23311</v>
      </c>
      <c r="B24" t="s">
        <v>23370</v>
      </c>
      <c r="C24" s="31" t="s">
        <v>23371</v>
      </c>
      <c r="D24" s="36" t="s">
        <v>23372</v>
      </c>
      <c r="E24" s="25" t="s">
        <v>23373</v>
      </c>
      <c r="F24" s="26"/>
      <c r="G24" s="33">
        <v>2</v>
      </c>
      <c r="H24" s="34" t="s">
        <v>580</v>
      </c>
      <c r="I24" s="35" t="s">
        <v>23374</v>
      </c>
      <c r="J24" s="36" t="s">
        <v>23375</v>
      </c>
      <c r="K24" s="20"/>
      <c r="L24" s="20"/>
    </row>
    <row r="25" spans="1:12" ht="24.75" customHeight="1" x14ac:dyDescent="0.2">
      <c r="A25" s="22" t="s">
        <v>23311</v>
      </c>
      <c r="B25" t="s">
        <v>23376</v>
      </c>
      <c r="C25" s="31" t="s">
        <v>23377</v>
      </c>
      <c r="D25" s="36" t="s">
        <v>23378</v>
      </c>
      <c r="E25" s="25" t="s">
        <v>23379</v>
      </c>
      <c r="F25" s="26"/>
      <c r="G25" s="33">
        <v>2</v>
      </c>
      <c r="H25" s="34" t="s">
        <v>115</v>
      </c>
      <c r="I25" s="35" t="s">
        <v>23380</v>
      </c>
      <c r="J25" s="36"/>
      <c r="K25" s="20"/>
      <c r="L25" s="20"/>
    </row>
    <row r="26" spans="1:12" ht="24.75" customHeight="1" x14ac:dyDescent="0.2">
      <c r="A26" s="22" t="s">
        <v>23311</v>
      </c>
      <c r="B26" t="s">
        <v>23381</v>
      </c>
      <c r="C26" s="31" t="s">
        <v>23382</v>
      </c>
      <c r="D26" s="32" t="s">
        <v>23383</v>
      </c>
      <c r="E26" s="25" t="s">
        <v>23384</v>
      </c>
      <c r="F26" s="26"/>
      <c r="G26" s="33">
        <v>2</v>
      </c>
      <c r="H26" s="34" t="s">
        <v>583</v>
      </c>
      <c r="I26" s="35" t="s">
        <v>23385</v>
      </c>
      <c r="J26" s="36"/>
      <c r="K26" s="20"/>
      <c r="L26" s="20"/>
    </row>
    <row r="27" spans="1:12" ht="24.75" customHeight="1" x14ac:dyDescent="0.2">
      <c r="A27" s="22"/>
      <c r="B27" s="36"/>
      <c r="C27" s="31"/>
      <c r="D27" s="36"/>
      <c r="E27" s="25"/>
      <c r="F27" s="26"/>
      <c r="G27" s="33"/>
      <c r="H27" s="34"/>
      <c r="I27" s="35"/>
      <c r="J27" s="36"/>
      <c r="K27" s="20"/>
      <c r="L27" s="20"/>
    </row>
    <row r="28" spans="1:12" ht="29.25" customHeight="1" x14ac:dyDescent="0.2">
      <c r="A28" s="22" t="s">
        <v>23311</v>
      </c>
      <c r="B28" t="s">
        <v>23386</v>
      </c>
      <c r="C28" s="31" t="s">
        <v>23387</v>
      </c>
      <c r="D28" s="36" t="s">
        <v>23388</v>
      </c>
      <c r="E28" s="25" t="s">
        <v>23389</v>
      </c>
      <c r="F28" s="26"/>
      <c r="G28" s="33">
        <v>2</v>
      </c>
      <c r="H28" s="34" t="s">
        <v>23390</v>
      </c>
      <c r="I28" s="35" t="s">
        <v>23367</v>
      </c>
      <c r="J28" s="36"/>
      <c r="K28" s="20"/>
      <c r="L28" s="20"/>
    </row>
    <row r="29" spans="1:12" ht="24.75" customHeight="1" x14ac:dyDescent="0.2">
      <c r="A29" s="21"/>
      <c r="B29" s="36"/>
      <c r="C29" s="31"/>
      <c r="D29" s="36"/>
      <c r="E29" s="40"/>
      <c r="F29" s="15"/>
      <c r="G29" s="33"/>
      <c r="H29" s="41"/>
      <c r="I29" s="42"/>
      <c r="J29" s="43"/>
      <c r="K29" s="20"/>
      <c r="L29" s="21"/>
    </row>
    <row r="30" spans="1:12" ht="24.75" customHeight="1" x14ac:dyDescent="0.2">
      <c r="A30" s="44" t="s">
        <v>23391</v>
      </c>
      <c r="B30" s="43"/>
      <c r="C30" s="45" t="s">
        <v>23392</v>
      </c>
      <c r="D30" s="43"/>
      <c r="E30" s="46" t="s">
        <v>23393</v>
      </c>
      <c r="F30" s="43"/>
      <c r="G30" s="19"/>
      <c r="H30" s="47"/>
      <c r="I30" s="48" t="s">
        <v>23394</v>
      </c>
      <c r="J30" s="36"/>
      <c r="K30" s="20"/>
      <c r="L30" s="21"/>
    </row>
    <row r="31" spans="1:12" ht="24.75" customHeight="1" x14ac:dyDescent="0.2">
      <c r="A31" s="49" t="s">
        <v>23391</v>
      </c>
      <c r="B31" t="s">
        <v>23395</v>
      </c>
      <c r="C31" s="31" t="s">
        <v>23396</v>
      </c>
      <c r="D31" s="36" t="s">
        <v>23397</v>
      </c>
      <c r="E31" s="25" t="s">
        <v>23398</v>
      </c>
      <c r="F31" s="26" t="s">
        <v>23399</v>
      </c>
      <c r="G31" s="33">
        <v>2</v>
      </c>
      <c r="H31" s="34" t="s">
        <v>23399</v>
      </c>
      <c r="I31" s="35" t="s">
        <v>23400</v>
      </c>
      <c r="J31" s="43"/>
      <c r="K31" s="20"/>
      <c r="L31" s="21"/>
    </row>
    <row r="32" spans="1:12" ht="24.75" customHeight="1" x14ac:dyDescent="0.2">
      <c r="A32" s="49" t="s">
        <v>23391</v>
      </c>
      <c r="B32" t="s">
        <v>23401</v>
      </c>
      <c r="C32" s="31" t="s">
        <v>23402</v>
      </c>
      <c r="D32" s="39" t="s">
        <v>23403</v>
      </c>
      <c r="E32" s="25" t="s">
        <v>23404</v>
      </c>
      <c r="F32" s="26" t="s">
        <v>23405</v>
      </c>
      <c r="G32" s="33">
        <v>4</v>
      </c>
      <c r="H32" s="34" t="s">
        <v>23405</v>
      </c>
      <c r="I32" s="35" t="s">
        <v>23406</v>
      </c>
      <c r="J32" s="36"/>
      <c r="K32" s="20"/>
      <c r="L32" s="20"/>
    </row>
    <row r="33" spans="1:12" ht="24.75" customHeight="1" x14ac:dyDescent="0.2">
      <c r="A33" s="49" t="s">
        <v>23391</v>
      </c>
      <c r="B33" t="s">
        <v>23407</v>
      </c>
      <c r="C33" s="31" t="s">
        <v>23408</v>
      </c>
      <c r="D33" s="39" t="s">
        <v>23409</v>
      </c>
      <c r="E33" s="25" t="s">
        <v>23410</v>
      </c>
      <c r="F33" s="26" t="s">
        <v>23411</v>
      </c>
      <c r="G33" s="33">
        <v>20</v>
      </c>
      <c r="H33" s="34" t="s">
        <v>23412</v>
      </c>
      <c r="I33" s="35" t="s">
        <v>23413</v>
      </c>
      <c r="J33" s="36"/>
      <c r="K33" s="20"/>
      <c r="L33" s="20"/>
    </row>
    <row r="34" spans="1:12" ht="24.75" customHeight="1" x14ac:dyDescent="0.2">
      <c r="A34" s="49" t="s">
        <v>23391</v>
      </c>
      <c r="B34" t="s">
        <v>23414</v>
      </c>
      <c r="C34" s="31" t="s">
        <v>23415</v>
      </c>
      <c r="D34" s="39" t="s">
        <v>23416</v>
      </c>
      <c r="E34" s="25" t="s">
        <v>23417</v>
      </c>
      <c r="F34" s="26" t="s">
        <v>23418</v>
      </c>
      <c r="G34" s="33">
        <v>10</v>
      </c>
      <c r="H34" s="34" t="s">
        <v>23419</v>
      </c>
      <c r="I34" s="35" t="s">
        <v>23420</v>
      </c>
      <c r="J34" s="36"/>
      <c r="K34" s="20"/>
      <c r="L34" s="20"/>
    </row>
    <row r="35" spans="1:12" ht="24.75" customHeight="1" x14ac:dyDescent="0.2">
      <c r="A35" s="49" t="s">
        <v>23391</v>
      </c>
      <c r="B35" t="s">
        <v>14677</v>
      </c>
      <c r="C35" s="31" t="s">
        <v>0</v>
      </c>
      <c r="D35" s="39" t="s">
        <v>1</v>
      </c>
      <c r="E35" s="25" t="s">
        <v>23421</v>
      </c>
      <c r="F35" s="26" t="s">
        <v>23422</v>
      </c>
      <c r="G35" s="33">
        <v>64</v>
      </c>
      <c r="H35" s="34" t="s">
        <v>23423</v>
      </c>
      <c r="I35" s="35" t="s">
        <v>23424</v>
      </c>
      <c r="J35" s="36" t="s">
        <v>23425</v>
      </c>
      <c r="K35" s="20"/>
      <c r="L35" s="20"/>
    </row>
    <row r="36" spans="1:12" ht="24.75" customHeight="1" x14ac:dyDescent="0.2">
      <c r="A36" s="49"/>
      <c r="B36" s="36"/>
      <c r="C36" s="31"/>
      <c r="D36" s="36"/>
      <c r="E36" s="25"/>
      <c r="F36" s="26"/>
      <c r="G36" s="33"/>
      <c r="H36" s="34"/>
      <c r="I36" s="35"/>
      <c r="J36" s="36"/>
      <c r="K36" s="20"/>
      <c r="L36" s="20"/>
    </row>
    <row r="37" spans="1:12" ht="33.75" customHeight="1" x14ac:dyDescent="0.2">
      <c r="A37" s="49" t="s">
        <v>23391</v>
      </c>
      <c r="B37" t="s">
        <v>23426</v>
      </c>
      <c r="C37" s="31" t="s">
        <v>23427</v>
      </c>
      <c r="D37" s="32" t="s">
        <v>23428</v>
      </c>
      <c r="E37" s="25" t="s">
        <v>23429</v>
      </c>
      <c r="F37" s="26" t="s">
        <v>23430</v>
      </c>
      <c r="G37" s="33">
        <v>2</v>
      </c>
      <c r="H37" s="34" t="s">
        <v>23431</v>
      </c>
      <c r="I37" s="35" t="s">
        <v>23432</v>
      </c>
      <c r="J37" s="36"/>
      <c r="K37" s="20"/>
      <c r="L37" s="20"/>
    </row>
    <row r="38" spans="1:12" ht="42.75" customHeight="1" x14ac:dyDescent="0.2">
      <c r="A38" s="49" t="s">
        <v>23391</v>
      </c>
      <c r="B38" t="s">
        <v>23433</v>
      </c>
      <c r="C38" s="36" t="s">
        <v>23434</v>
      </c>
      <c r="D38" s="50" t="s">
        <v>23435</v>
      </c>
      <c r="E38" s="25" t="s">
        <v>22759</v>
      </c>
      <c r="F38" s="26" t="s">
        <v>3678</v>
      </c>
      <c r="G38" s="33">
        <v>1</v>
      </c>
      <c r="H38" s="34" t="s">
        <v>3626</v>
      </c>
      <c r="I38" s="35" t="s">
        <v>22755</v>
      </c>
      <c r="J38" s="36"/>
      <c r="K38" s="20"/>
      <c r="L38" s="20"/>
    </row>
    <row r="39" spans="1:12" ht="24.75" customHeight="1" x14ac:dyDescent="0.2">
      <c r="A39" s="49"/>
      <c r="B39" s="36"/>
      <c r="C39" s="31"/>
      <c r="D39" s="36"/>
      <c r="E39" s="25"/>
      <c r="F39" s="26"/>
      <c r="G39" s="33"/>
      <c r="H39" s="34"/>
      <c r="I39" s="35"/>
      <c r="J39" s="36"/>
      <c r="K39" s="20"/>
      <c r="L39" s="20"/>
    </row>
    <row r="40" spans="1:12" ht="24.75" customHeight="1" x14ac:dyDescent="0.2">
      <c r="A40" s="49" t="s">
        <v>23391</v>
      </c>
      <c r="B40" s="64" t="s">
        <v>23436</v>
      </c>
      <c r="C40" s="36" t="s">
        <v>22800</v>
      </c>
      <c r="D40" s="50" t="s">
        <v>23437</v>
      </c>
      <c r="E40" s="25" t="s">
        <v>23438</v>
      </c>
      <c r="F40" s="26" t="s">
        <v>23439</v>
      </c>
      <c r="G40" s="51">
        <v>3</v>
      </c>
      <c r="H40" s="34"/>
      <c r="I40" s="35"/>
      <c r="J40" s="36"/>
      <c r="K40" s="20"/>
      <c r="L40" s="20"/>
    </row>
    <row r="41" spans="1:12" ht="16.5" customHeight="1" x14ac:dyDescent="0.2">
      <c r="A41" s="49" t="s">
        <v>23391</v>
      </c>
      <c r="B41" s="64"/>
      <c r="C41" s="31" t="s">
        <v>23440</v>
      </c>
      <c r="D41" s="32" t="s">
        <v>23403</v>
      </c>
      <c r="E41" s="25" t="s">
        <v>2514</v>
      </c>
      <c r="F41" s="26" t="s">
        <v>3626</v>
      </c>
      <c r="G41" s="6"/>
      <c r="H41" s="34" t="s">
        <v>22754</v>
      </c>
      <c r="I41" s="35" t="s">
        <v>22756</v>
      </c>
      <c r="J41" s="36"/>
      <c r="K41" s="20"/>
      <c r="L41" s="20"/>
    </row>
    <row r="42" spans="1:12" ht="16.5" customHeight="1" x14ac:dyDescent="0.2">
      <c r="A42" s="49" t="s">
        <v>23391</v>
      </c>
      <c r="B42" s="64"/>
      <c r="C42" s="31" t="s">
        <v>23441</v>
      </c>
      <c r="D42" s="32" t="s">
        <v>23442</v>
      </c>
      <c r="E42" s="25" t="s">
        <v>22760</v>
      </c>
      <c r="F42" s="26" t="s">
        <v>22753</v>
      </c>
      <c r="G42" s="6"/>
      <c r="H42" s="34" t="s">
        <v>2415</v>
      </c>
      <c r="I42" s="35" t="s">
        <v>22757</v>
      </c>
      <c r="J42" s="36"/>
      <c r="K42" s="20"/>
      <c r="L42" s="20"/>
    </row>
    <row r="43" spans="1:12" ht="16.5" customHeight="1" x14ac:dyDescent="0.2">
      <c r="A43" s="49" t="s">
        <v>23391</v>
      </c>
      <c r="B43" s="64"/>
      <c r="C43" s="31" t="s">
        <v>23443</v>
      </c>
      <c r="D43" s="32" t="s">
        <v>23444</v>
      </c>
      <c r="E43" s="25" t="s">
        <v>22761</v>
      </c>
      <c r="F43" s="26" t="s">
        <v>22754</v>
      </c>
      <c r="G43" s="6"/>
      <c r="H43" s="34" t="s">
        <v>2416</v>
      </c>
      <c r="I43" s="35" t="s">
        <v>22758</v>
      </c>
      <c r="J43" s="36"/>
      <c r="K43" s="20"/>
      <c r="L43" s="20"/>
    </row>
    <row r="44" spans="1:12" ht="24.75" customHeight="1" x14ac:dyDescent="0.2">
      <c r="A44" s="49"/>
      <c r="B44" s="36"/>
      <c r="C44" s="31"/>
      <c r="D44" s="36"/>
      <c r="E44" s="25"/>
      <c r="F44" s="26"/>
      <c r="G44" s="33"/>
      <c r="H44" s="34"/>
      <c r="I44" s="35"/>
      <c r="J44" s="36"/>
      <c r="K44" s="20"/>
      <c r="L44" s="20"/>
    </row>
    <row r="45" spans="1:12" ht="24.75" customHeight="1" x14ac:dyDescent="0.2">
      <c r="A45" s="49" t="s">
        <v>23391</v>
      </c>
      <c r="B45" t="s">
        <v>23445</v>
      </c>
      <c r="C45" s="31" t="s">
        <v>23446</v>
      </c>
      <c r="D45" s="36" t="s">
        <v>23447</v>
      </c>
      <c r="E45" s="25" t="s">
        <v>23448</v>
      </c>
      <c r="F45" s="26" t="s">
        <v>23369</v>
      </c>
      <c r="G45" s="33">
        <v>2</v>
      </c>
      <c r="H45" s="34" t="s">
        <v>23449</v>
      </c>
      <c r="I45" s="35" t="s">
        <v>23450</v>
      </c>
      <c r="J45" s="36"/>
      <c r="K45" s="20"/>
      <c r="L45" s="20"/>
    </row>
    <row r="46" spans="1:12" ht="24.75" customHeight="1" x14ac:dyDescent="0.2">
      <c r="A46" s="49" t="s">
        <v>23391</v>
      </c>
      <c r="B46" t="s">
        <v>15306</v>
      </c>
      <c r="C46" s="31" t="s">
        <v>23451</v>
      </c>
      <c r="D46" s="36" t="s">
        <v>23452</v>
      </c>
      <c r="E46" s="25" t="s">
        <v>23453</v>
      </c>
      <c r="F46" s="26" t="s">
        <v>23454</v>
      </c>
      <c r="G46" s="33">
        <v>46</v>
      </c>
      <c r="H46" s="34" t="s">
        <v>23455</v>
      </c>
      <c r="I46" s="35" t="s">
        <v>23456</v>
      </c>
      <c r="J46" s="36"/>
      <c r="K46" s="20"/>
      <c r="L46" s="20"/>
    </row>
    <row r="47" spans="1:12" ht="24.75" customHeight="1" x14ac:dyDescent="0.2">
      <c r="A47" s="49" t="s">
        <v>23391</v>
      </c>
      <c r="B47" s="36"/>
      <c r="C47" s="31" t="s">
        <v>23457</v>
      </c>
      <c r="D47" s="36"/>
      <c r="E47" s="25" t="s">
        <v>23458</v>
      </c>
      <c r="F47" s="26" t="s">
        <v>23459</v>
      </c>
      <c r="G47" s="33"/>
      <c r="H47" s="34" t="s">
        <v>23459</v>
      </c>
      <c r="I47" s="35" t="s">
        <v>23460</v>
      </c>
      <c r="J47" s="36"/>
      <c r="K47" s="20"/>
      <c r="L47" s="20"/>
    </row>
    <row r="48" spans="1:12" ht="24.75" customHeight="1" x14ac:dyDescent="0.2">
      <c r="A48" s="49"/>
      <c r="B48" s="36"/>
      <c r="C48" s="31" t="s">
        <v>23461</v>
      </c>
      <c r="D48" s="32" t="s">
        <v>23462</v>
      </c>
      <c r="E48" s="25"/>
      <c r="F48" s="26"/>
      <c r="G48" s="33"/>
      <c r="H48" s="34"/>
      <c r="I48" s="35"/>
      <c r="J48" s="36"/>
      <c r="K48" s="20"/>
      <c r="L48" s="20"/>
    </row>
    <row r="49" spans="1:12" ht="24.75" customHeight="1" x14ac:dyDescent="0.2">
      <c r="A49" s="49" t="s">
        <v>23391</v>
      </c>
      <c r="B49" t="s">
        <v>23463</v>
      </c>
      <c r="C49" s="31" t="s">
        <v>23464</v>
      </c>
      <c r="D49" s="32" t="s">
        <v>23465</v>
      </c>
      <c r="E49" s="33" t="s">
        <v>23466</v>
      </c>
      <c r="F49" s="33" t="s">
        <v>23467</v>
      </c>
      <c r="G49" s="33">
        <v>10</v>
      </c>
      <c r="H49" s="52" t="s">
        <v>23467</v>
      </c>
      <c r="I49" s="53" t="s">
        <v>23468</v>
      </c>
      <c r="J49" s="36"/>
      <c r="K49" s="20"/>
      <c r="L49" s="20"/>
    </row>
    <row r="50" spans="1:12" ht="24.75" customHeight="1" x14ac:dyDescent="0.2">
      <c r="A50" s="49" t="s">
        <v>23391</v>
      </c>
      <c r="B50" t="s">
        <v>15544</v>
      </c>
      <c r="C50" s="36" t="s">
        <v>23469</v>
      </c>
      <c r="D50" s="50" t="s">
        <v>23470</v>
      </c>
      <c r="E50" s="33" t="s">
        <v>23471</v>
      </c>
      <c r="F50" s="33" t="s">
        <v>23472</v>
      </c>
      <c r="G50" s="33">
        <v>8</v>
      </c>
      <c r="H50" s="52" t="s">
        <v>23472</v>
      </c>
      <c r="I50" s="53" t="s">
        <v>23473</v>
      </c>
      <c r="J50" s="36" t="s">
        <v>23474</v>
      </c>
      <c r="K50" s="20"/>
      <c r="L50" s="20"/>
    </row>
    <row r="51" spans="1:12" ht="24.75" customHeight="1" x14ac:dyDescent="0.2">
      <c r="A51" s="49" t="s">
        <v>23391</v>
      </c>
      <c r="B51" t="s">
        <v>15545</v>
      </c>
      <c r="C51" s="36" t="s">
        <v>23475</v>
      </c>
      <c r="D51" s="38" t="s">
        <v>23476</v>
      </c>
      <c r="E51" s="33" t="s">
        <v>23477</v>
      </c>
      <c r="F51" s="33" t="s">
        <v>23478</v>
      </c>
      <c r="G51" s="33">
        <v>8</v>
      </c>
      <c r="H51" s="52" t="s">
        <v>23478</v>
      </c>
      <c r="I51" s="53" t="s">
        <v>23479</v>
      </c>
      <c r="J51" s="36" t="s">
        <v>23480</v>
      </c>
      <c r="K51" s="20"/>
      <c r="L51" s="20"/>
    </row>
    <row r="52" spans="1:12" ht="24.75" customHeight="1" x14ac:dyDescent="0.2">
      <c r="A52" s="49" t="s">
        <v>23391</v>
      </c>
      <c r="B52" t="s">
        <v>15558</v>
      </c>
      <c r="C52" s="36" t="s">
        <v>23481</v>
      </c>
      <c r="D52" s="50" t="s">
        <v>23482</v>
      </c>
      <c r="E52" s="33" t="s">
        <v>23483</v>
      </c>
      <c r="F52" s="33" t="s">
        <v>23484</v>
      </c>
      <c r="G52" s="33">
        <v>5</v>
      </c>
      <c r="H52" s="52" t="s">
        <v>23484</v>
      </c>
      <c r="I52" s="53" t="s">
        <v>23485</v>
      </c>
      <c r="J52" s="36" t="s">
        <v>23486</v>
      </c>
      <c r="K52" s="20"/>
      <c r="L52" s="20"/>
    </row>
    <row r="53" spans="1:12" ht="24.75" customHeight="1" x14ac:dyDescent="0.2">
      <c r="A53" s="49"/>
      <c r="B53" s="36"/>
      <c r="C53" s="36"/>
      <c r="D53" s="36"/>
      <c r="E53" s="33"/>
      <c r="F53" s="33"/>
      <c r="G53" s="33"/>
      <c r="H53" s="52"/>
      <c r="I53" s="53"/>
      <c r="J53" s="36"/>
      <c r="K53" s="20"/>
      <c r="L53" s="20"/>
    </row>
    <row r="54" spans="1:12" ht="24.75" customHeight="1" x14ac:dyDescent="0.2">
      <c r="A54" s="49" t="s">
        <v>23391</v>
      </c>
      <c r="B54" t="s">
        <v>15580</v>
      </c>
      <c r="C54" s="31" t="s">
        <v>4731</v>
      </c>
      <c r="D54" s="36" t="s">
        <v>23487</v>
      </c>
      <c r="E54" s="25" t="s">
        <v>23488</v>
      </c>
      <c r="F54" s="26" t="s">
        <v>23489</v>
      </c>
      <c r="G54" s="33">
        <v>87</v>
      </c>
      <c r="H54" s="34" t="s">
        <v>23490</v>
      </c>
      <c r="I54" s="35" t="s">
        <v>23491</v>
      </c>
      <c r="J54" s="36"/>
      <c r="K54" s="20"/>
      <c r="L54" s="20"/>
    </row>
    <row r="55" spans="1:12" ht="52.5" customHeight="1" x14ac:dyDescent="0.2">
      <c r="A55" s="49" t="s">
        <v>23391</v>
      </c>
      <c r="B55" t="s">
        <v>18815</v>
      </c>
      <c r="C55" s="36" t="s">
        <v>23492</v>
      </c>
      <c r="D55" s="38" t="s">
        <v>23493</v>
      </c>
      <c r="E55" s="33" t="s">
        <v>23494</v>
      </c>
      <c r="F55" s="33" t="s">
        <v>23495</v>
      </c>
      <c r="G55" s="33">
        <v>11</v>
      </c>
      <c r="H55" s="52" t="s">
        <v>23496</v>
      </c>
      <c r="I55" s="53" t="s">
        <v>23497</v>
      </c>
      <c r="J55" s="36" t="s">
        <v>23498</v>
      </c>
      <c r="K55" s="20"/>
      <c r="L55" s="20"/>
    </row>
    <row r="56" spans="1:12" ht="24.75" customHeight="1" x14ac:dyDescent="0.2">
      <c r="A56" s="20"/>
      <c r="B56" s="36"/>
      <c r="C56" s="31"/>
      <c r="D56" s="36"/>
      <c r="E56" s="25"/>
      <c r="F56" s="26"/>
      <c r="G56" s="33"/>
      <c r="H56" s="34"/>
      <c r="I56" s="35"/>
      <c r="J56" s="36"/>
      <c r="K56" s="20"/>
      <c r="L56" s="20"/>
    </row>
    <row r="57" spans="1:12" ht="24.75" customHeight="1" x14ac:dyDescent="0.2">
      <c r="A57" s="54" t="s">
        <v>23499</v>
      </c>
      <c r="B57" s="43"/>
      <c r="C57" s="45" t="s">
        <v>23500</v>
      </c>
      <c r="D57" s="43" t="s">
        <v>23501</v>
      </c>
      <c r="E57" s="55" t="s">
        <v>23502</v>
      </c>
      <c r="F57" s="36"/>
      <c r="G57" s="19"/>
      <c r="H57" s="56"/>
      <c r="I57" s="48" t="s">
        <v>23503</v>
      </c>
      <c r="J57" s="43"/>
      <c r="K57" s="20"/>
      <c r="L57" s="20"/>
    </row>
    <row r="58" spans="1:12" ht="25.5" customHeight="1" x14ac:dyDescent="0.2">
      <c r="A58" s="57" t="s">
        <v>23499</v>
      </c>
      <c r="B58" t="s">
        <v>23504</v>
      </c>
      <c r="C58" s="31" t="s">
        <v>23396</v>
      </c>
      <c r="D58" s="36" t="s">
        <v>23505</v>
      </c>
      <c r="E58" s="25" t="s">
        <v>23506</v>
      </c>
      <c r="F58" s="26" t="s">
        <v>23399</v>
      </c>
      <c r="G58" s="33">
        <v>2</v>
      </c>
      <c r="H58" s="34" t="s">
        <v>23399</v>
      </c>
      <c r="I58" s="35" t="s">
        <v>23507</v>
      </c>
      <c r="J58" s="36"/>
      <c r="K58" s="20"/>
      <c r="L58" s="20"/>
    </row>
    <row r="59" spans="1:12" ht="24.75" customHeight="1" x14ac:dyDescent="0.2">
      <c r="A59" s="57" t="s">
        <v>23499</v>
      </c>
      <c r="B59" t="s">
        <v>23508</v>
      </c>
      <c r="C59" s="31" t="s">
        <v>22978</v>
      </c>
      <c r="D59" s="36" t="s">
        <v>23509</v>
      </c>
      <c r="E59" s="25" t="s">
        <v>23510</v>
      </c>
      <c r="F59" s="26" t="s">
        <v>23405</v>
      </c>
      <c r="G59" s="33">
        <v>4</v>
      </c>
      <c r="H59" s="34" t="s">
        <v>23405</v>
      </c>
      <c r="I59" s="35" t="s">
        <v>23511</v>
      </c>
      <c r="J59" s="36"/>
      <c r="K59" s="20"/>
      <c r="L59" s="20"/>
    </row>
    <row r="60" spans="1:12" ht="24.75" customHeight="1" x14ac:dyDescent="0.2">
      <c r="A60" s="57" t="s">
        <v>23499</v>
      </c>
      <c r="B60" t="s">
        <v>23512</v>
      </c>
      <c r="C60" s="31" t="s">
        <v>23415</v>
      </c>
      <c r="D60" s="36" t="s">
        <v>23513</v>
      </c>
      <c r="E60" s="25" t="s">
        <v>23514</v>
      </c>
      <c r="F60" s="26" t="s">
        <v>23515</v>
      </c>
      <c r="G60" s="33">
        <v>4</v>
      </c>
      <c r="H60" s="34" t="s">
        <v>23515</v>
      </c>
      <c r="I60" s="35" t="s">
        <v>23516</v>
      </c>
      <c r="J60" s="36"/>
      <c r="K60" s="20"/>
      <c r="L60" s="20"/>
    </row>
    <row r="61" spans="1:12" ht="24.75" customHeight="1" x14ac:dyDescent="0.2">
      <c r="A61" s="57" t="s">
        <v>23499</v>
      </c>
      <c r="B61" t="s">
        <v>18934</v>
      </c>
      <c r="C61" s="31" t="s">
        <v>0</v>
      </c>
      <c r="D61" s="32" t="s">
        <v>1</v>
      </c>
      <c r="E61" s="25" t="s">
        <v>23517</v>
      </c>
      <c r="F61" s="26" t="s">
        <v>23518</v>
      </c>
      <c r="G61" s="33">
        <v>9</v>
      </c>
      <c r="H61" s="34" t="s">
        <v>23518</v>
      </c>
      <c r="I61" s="35" t="s">
        <v>23519</v>
      </c>
      <c r="J61" s="36"/>
      <c r="K61" s="20"/>
      <c r="L61" s="20"/>
    </row>
    <row r="62" spans="1:12" ht="24.75" customHeight="1" x14ac:dyDescent="0.2">
      <c r="A62" s="57"/>
      <c r="B62" s="11"/>
      <c r="C62" s="31"/>
      <c r="D62" s="36"/>
      <c r="E62" s="25"/>
      <c r="F62" s="26"/>
      <c r="G62" s="33"/>
      <c r="H62" s="34"/>
      <c r="I62" s="35"/>
      <c r="J62" s="36"/>
      <c r="K62" s="20"/>
      <c r="L62" s="20"/>
    </row>
    <row r="63" spans="1:12" ht="24.75" customHeight="1" x14ac:dyDescent="0.2">
      <c r="A63" s="57" t="s">
        <v>23499</v>
      </c>
      <c r="B63" t="s">
        <v>23520</v>
      </c>
      <c r="C63" s="31" t="s">
        <v>23521</v>
      </c>
      <c r="D63" s="36" t="s">
        <v>23522</v>
      </c>
      <c r="E63" s="25" t="s">
        <v>23523</v>
      </c>
      <c r="F63" s="26" t="s">
        <v>23524</v>
      </c>
      <c r="G63" s="33">
        <v>2</v>
      </c>
      <c r="H63" s="34" t="s">
        <v>23524</v>
      </c>
      <c r="I63" s="35" t="s">
        <v>23506</v>
      </c>
      <c r="J63" s="36"/>
      <c r="K63" s="20"/>
      <c r="L63" s="20"/>
    </row>
    <row r="64" spans="1:12" ht="24.75" customHeight="1" x14ac:dyDescent="0.2">
      <c r="A64" s="57" t="s">
        <v>23499</v>
      </c>
      <c r="B64" t="s">
        <v>18936</v>
      </c>
      <c r="C64" s="31" t="s">
        <v>23525</v>
      </c>
      <c r="D64" s="36" t="s">
        <v>23526</v>
      </c>
      <c r="E64" s="25" t="s">
        <v>23527</v>
      </c>
      <c r="F64" s="26" t="s">
        <v>23528</v>
      </c>
      <c r="G64" s="33">
        <v>6</v>
      </c>
      <c r="H64" s="34" t="s">
        <v>23528</v>
      </c>
      <c r="I64" s="35" t="s">
        <v>23529</v>
      </c>
      <c r="J64" s="36"/>
      <c r="K64" s="20"/>
      <c r="L64" s="20"/>
    </row>
    <row r="65" spans="1:12" ht="24.75" customHeight="1" x14ac:dyDescent="0.2">
      <c r="A65" s="57" t="s">
        <v>23499</v>
      </c>
      <c r="B65" t="s">
        <v>19630</v>
      </c>
      <c r="C65" s="31" t="s">
        <v>23530</v>
      </c>
      <c r="D65" s="36" t="s">
        <v>23531</v>
      </c>
      <c r="E65" s="25" t="s">
        <v>23532</v>
      </c>
      <c r="F65" s="26" t="s">
        <v>23533</v>
      </c>
      <c r="G65" s="33">
        <v>28</v>
      </c>
      <c r="H65" s="34" t="s">
        <v>23534</v>
      </c>
      <c r="I65" s="35" t="s">
        <v>23535</v>
      </c>
      <c r="J65" s="36"/>
      <c r="K65" s="20"/>
      <c r="L65" s="20"/>
    </row>
    <row r="66" spans="1:12" ht="24.75" customHeight="1" x14ac:dyDescent="0.2">
      <c r="A66" s="57" t="s">
        <v>23499</v>
      </c>
      <c r="B66" t="s">
        <v>19631</v>
      </c>
      <c r="C66" s="36" t="s">
        <v>23536</v>
      </c>
      <c r="D66" s="36" t="s">
        <v>23493</v>
      </c>
      <c r="E66" s="25" t="s">
        <v>23537</v>
      </c>
      <c r="F66" s="26" t="s">
        <v>23538</v>
      </c>
      <c r="G66" s="33">
        <v>10</v>
      </c>
      <c r="H66" s="34"/>
      <c r="I66" s="35"/>
      <c r="J66" s="36"/>
      <c r="K66" s="20"/>
      <c r="L66" s="20"/>
    </row>
    <row r="67" spans="1:12" ht="24.75" customHeight="1" x14ac:dyDescent="0.2">
      <c r="A67" s="20"/>
      <c r="B67" s="11"/>
      <c r="C67" s="31"/>
      <c r="D67" s="36"/>
      <c r="E67" s="25"/>
      <c r="F67" s="26"/>
      <c r="G67" s="33"/>
      <c r="H67" s="34"/>
      <c r="I67" s="35"/>
      <c r="J67" s="36"/>
      <c r="K67" s="20"/>
      <c r="L67" s="20"/>
    </row>
    <row r="68" spans="1:12" ht="24.75" customHeight="1" x14ac:dyDescent="0.2">
      <c r="A68" s="20"/>
      <c r="B68" s="11"/>
      <c r="C68" s="31"/>
      <c r="D68" s="36"/>
      <c r="E68" s="25"/>
      <c r="F68" s="26"/>
      <c r="G68" s="33"/>
      <c r="H68" s="34"/>
      <c r="I68" s="35"/>
      <c r="J68" s="36"/>
      <c r="K68" s="20"/>
      <c r="L68" s="20"/>
    </row>
    <row r="69" spans="1:12" ht="24.75" customHeight="1" x14ac:dyDescent="0.2">
      <c r="A69" s="58"/>
      <c r="B69" s="11"/>
      <c r="C69" s="45" t="s">
        <v>23539</v>
      </c>
      <c r="D69" s="43"/>
      <c r="E69" s="25"/>
      <c r="F69" s="26"/>
      <c r="G69" s="19"/>
      <c r="H69" s="34"/>
      <c r="I69" s="35"/>
      <c r="J69" s="36"/>
      <c r="K69" s="20"/>
      <c r="L69" s="20"/>
    </row>
    <row r="70" spans="1:12" ht="24.75" customHeight="1" x14ac:dyDescent="0.2">
      <c r="A70" s="58" t="s">
        <v>23540</v>
      </c>
      <c r="B70" t="s">
        <v>23541</v>
      </c>
      <c r="C70" s="31" t="s">
        <v>23542</v>
      </c>
      <c r="D70" s="32" t="s">
        <v>23543</v>
      </c>
      <c r="E70" s="25" t="s">
        <v>23544</v>
      </c>
      <c r="F70" s="26"/>
      <c r="G70" s="33">
        <v>1</v>
      </c>
      <c r="H70" s="34" t="s">
        <v>23545</v>
      </c>
      <c r="I70" s="35" t="s">
        <v>23546</v>
      </c>
      <c r="J70" s="36" t="s">
        <v>23547</v>
      </c>
      <c r="K70" s="20"/>
      <c r="L70" s="20"/>
    </row>
    <row r="71" spans="1:12" ht="24.75" customHeight="1" x14ac:dyDescent="0.2">
      <c r="A71" s="58" t="s">
        <v>23540</v>
      </c>
      <c r="B71" s="64" t="s">
        <v>19745</v>
      </c>
      <c r="C71" s="31" t="s">
        <v>23548</v>
      </c>
      <c r="D71" s="32" t="s">
        <v>23549</v>
      </c>
      <c r="E71" s="25" t="s">
        <v>23550</v>
      </c>
      <c r="F71" s="26" t="s">
        <v>23551</v>
      </c>
      <c r="G71" s="51">
        <v>43</v>
      </c>
      <c r="H71" s="34"/>
      <c r="I71" s="35" t="s">
        <v>23552</v>
      </c>
      <c r="J71" s="36"/>
      <c r="K71" s="20"/>
      <c r="L71" s="20"/>
    </row>
    <row r="72" spans="1:12" ht="24.75" customHeight="1" x14ac:dyDescent="0.2">
      <c r="A72" s="58" t="s">
        <v>23540</v>
      </c>
      <c r="B72" s="64"/>
      <c r="C72" s="59" t="s">
        <v>23553</v>
      </c>
      <c r="D72" s="32"/>
      <c r="E72" s="25" t="s">
        <v>23554</v>
      </c>
      <c r="F72" s="26" t="s">
        <v>23555</v>
      </c>
      <c r="G72" s="6"/>
      <c r="H72" s="34"/>
      <c r="I72" s="35" t="s">
        <v>23556</v>
      </c>
      <c r="J72" s="36"/>
      <c r="K72" s="20"/>
      <c r="L72" s="20"/>
    </row>
    <row r="73" spans="1:12" ht="24.75" customHeight="1" x14ac:dyDescent="0.2">
      <c r="A73" s="58" t="s">
        <v>23540</v>
      </c>
      <c r="B73" s="64" t="s">
        <v>20654</v>
      </c>
      <c r="C73" s="59" t="s">
        <v>23557</v>
      </c>
      <c r="D73" s="32" t="s">
        <v>23558</v>
      </c>
      <c r="E73" s="25" t="s">
        <v>23559</v>
      </c>
      <c r="F73" s="26" t="s">
        <v>23560</v>
      </c>
      <c r="G73" s="51">
        <v>22</v>
      </c>
      <c r="H73" s="34"/>
      <c r="I73" s="35" t="s">
        <v>23561</v>
      </c>
      <c r="J73" s="36"/>
      <c r="K73" s="20"/>
      <c r="L73" s="20"/>
    </row>
    <row r="74" spans="1:12" ht="24.75" customHeight="1" x14ac:dyDescent="0.2">
      <c r="A74" s="58" t="s">
        <v>23540</v>
      </c>
      <c r="B74" s="64"/>
      <c r="C74" s="31" t="s">
        <v>23562</v>
      </c>
      <c r="D74" s="36"/>
      <c r="E74" s="25" t="s">
        <v>23563</v>
      </c>
      <c r="F74" s="26" t="s">
        <v>23564</v>
      </c>
      <c r="G74" s="6"/>
      <c r="H74" s="34"/>
      <c r="I74" s="35" t="s">
        <v>23565</v>
      </c>
      <c r="J74" s="36"/>
      <c r="K74" s="20"/>
      <c r="L74" s="20"/>
    </row>
    <row r="75" spans="1:12" ht="51" customHeight="1" x14ac:dyDescent="0.2">
      <c r="A75" s="58" t="s">
        <v>23540</v>
      </c>
      <c r="B75" s="11"/>
      <c r="C75" s="45" t="s">
        <v>23566</v>
      </c>
      <c r="D75" s="43"/>
      <c r="E75" s="25"/>
      <c r="F75" s="26"/>
      <c r="G75" s="19"/>
      <c r="H75" s="34"/>
      <c r="I75" s="35"/>
      <c r="J75" s="36"/>
      <c r="K75" s="20"/>
      <c r="L75" s="20"/>
    </row>
    <row r="76" spans="1:12" ht="24.75" customHeight="1" x14ac:dyDescent="0.2">
      <c r="A76" s="58" t="s">
        <v>23540</v>
      </c>
      <c r="B76" s="64" t="s">
        <v>23567</v>
      </c>
      <c r="C76" s="31" t="s">
        <v>23568</v>
      </c>
      <c r="D76" s="32" t="s">
        <v>10202</v>
      </c>
      <c r="E76" s="25" t="s">
        <v>23569</v>
      </c>
      <c r="F76" s="26" t="s">
        <v>23570</v>
      </c>
      <c r="G76" s="51">
        <v>35</v>
      </c>
      <c r="H76" s="34"/>
      <c r="I76" s="35" t="s">
        <v>23559</v>
      </c>
      <c r="J76" s="36"/>
      <c r="K76" s="20"/>
      <c r="L76" s="20"/>
    </row>
    <row r="77" spans="1:12" ht="24.75" customHeight="1" x14ac:dyDescent="0.2">
      <c r="A77" s="58" t="s">
        <v>23540</v>
      </c>
      <c r="B77" s="64"/>
      <c r="C77" s="59" t="s">
        <v>23571</v>
      </c>
      <c r="D77" s="32"/>
      <c r="E77" s="25" t="s">
        <v>23572</v>
      </c>
      <c r="F77" s="26" t="s">
        <v>23573</v>
      </c>
      <c r="G77" s="6"/>
      <c r="H77" s="34"/>
      <c r="I77" s="35" t="s">
        <v>23574</v>
      </c>
      <c r="J77" s="36"/>
      <c r="K77" s="20"/>
      <c r="L77" s="20"/>
    </row>
    <row r="78" spans="1:12" ht="24.75" customHeight="1" x14ac:dyDescent="0.2">
      <c r="A78" s="58" t="s">
        <v>23540</v>
      </c>
      <c r="B78" s="64" t="s">
        <v>23575</v>
      </c>
      <c r="C78" s="31" t="s">
        <v>23576</v>
      </c>
      <c r="D78" s="32" t="s">
        <v>23577</v>
      </c>
      <c r="E78" s="25" t="s">
        <v>23578</v>
      </c>
      <c r="F78" s="26" t="s">
        <v>23579</v>
      </c>
      <c r="G78" s="51">
        <v>15</v>
      </c>
      <c r="H78" s="34"/>
      <c r="I78" s="35" t="s">
        <v>23580</v>
      </c>
      <c r="J78" s="36"/>
      <c r="K78" s="20"/>
      <c r="L78" s="20"/>
    </row>
    <row r="79" spans="1:12" ht="24.75" customHeight="1" x14ac:dyDescent="0.2">
      <c r="A79" s="58" t="s">
        <v>23540</v>
      </c>
      <c r="B79" s="64"/>
      <c r="C79" s="31" t="s">
        <v>23581</v>
      </c>
      <c r="D79" s="39"/>
      <c r="E79" s="25" t="s">
        <v>23582</v>
      </c>
      <c r="F79" s="26" t="s">
        <v>23583</v>
      </c>
      <c r="G79" s="6"/>
      <c r="H79" s="34"/>
      <c r="I79" s="35" t="s">
        <v>23584</v>
      </c>
      <c r="J79" s="36"/>
      <c r="K79" s="20"/>
      <c r="L79" s="20"/>
    </row>
    <row r="80" spans="1:12" ht="24.75" customHeight="1" x14ac:dyDescent="0.2">
      <c r="A80" s="58"/>
      <c r="B80" s="11"/>
      <c r="C80" s="31"/>
      <c r="D80" s="39"/>
      <c r="E80" s="25"/>
      <c r="F80" s="26"/>
      <c r="G80" s="33"/>
      <c r="H80" s="34"/>
      <c r="I80" s="35"/>
      <c r="J80" s="36"/>
      <c r="K80" s="20"/>
      <c r="L80" s="20"/>
    </row>
    <row r="81" spans="1:12" ht="24.75" customHeight="1" x14ac:dyDescent="0.2">
      <c r="A81" s="58" t="s">
        <v>23540</v>
      </c>
      <c r="B81" t="s">
        <v>23585</v>
      </c>
      <c r="C81" s="36" t="s">
        <v>23586</v>
      </c>
      <c r="D81" s="50" t="s">
        <v>23587</v>
      </c>
      <c r="E81" s="25" t="s">
        <v>23588</v>
      </c>
      <c r="F81" s="26" t="s">
        <v>23589</v>
      </c>
      <c r="G81" s="33">
        <v>7</v>
      </c>
      <c r="H81" s="34"/>
      <c r="I81" s="35" t="s">
        <v>23590</v>
      </c>
      <c r="J81" s="36"/>
      <c r="K81" s="20"/>
      <c r="L81" s="20"/>
    </row>
    <row r="82" spans="1:12" ht="24.75" customHeight="1" x14ac:dyDescent="0.2">
      <c r="A82" s="58" t="s">
        <v>23540</v>
      </c>
      <c r="B82" t="s">
        <v>22657</v>
      </c>
      <c r="C82" s="31" t="s">
        <v>23591</v>
      </c>
      <c r="D82" s="32" t="s">
        <v>23592</v>
      </c>
      <c r="E82" s="25" t="s">
        <v>23593</v>
      </c>
      <c r="F82" s="26" t="s">
        <v>23594</v>
      </c>
      <c r="G82" s="33">
        <v>5</v>
      </c>
      <c r="H82" s="34"/>
      <c r="I82" s="35" t="s">
        <v>23595</v>
      </c>
      <c r="J82" s="36"/>
      <c r="K82" s="20"/>
      <c r="L82" s="20"/>
    </row>
    <row r="83" spans="1:12" ht="29.25" customHeight="1" x14ac:dyDescent="0.2">
      <c r="A83" s="58" t="s">
        <v>23540</v>
      </c>
      <c r="B83" t="s">
        <v>22671</v>
      </c>
      <c r="C83" s="36" t="s">
        <v>23596</v>
      </c>
      <c r="D83" s="60" t="s">
        <v>23597</v>
      </c>
      <c r="E83" s="25" t="s">
        <v>23598</v>
      </c>
      <c r="F83" s="26"/>
      <c r="G83" s="33">
        <v>2</v>
      </c>
      <c r="H83" s="34"/>
      <c r="I83" s="35" t="s">
        <v>23599</v>
      </c>
      <c r="J83" s="36"/>
      <c r="K83" s="20"/>
      <c r="L83" s="20"/>
    </row>
    <row r="84" spans="1:12" ht="24.75" customHeight="1" x14ac:dyDescent="0.2">
      <c r="A84" s="20"/>
      <c r="B84" s="11"/>
      <c r="E84" s="25"/>
      <c r="F84" s="26"/>
      <c r="G84" s="11"/>
      <c r="H84" s="34"/>
      <c r="I84" s="35"/>
      <c r="J84" s="36"/>
      <c r="K84" s="20"/>
      <c r="L84" s="20"/>
    </row>
    <row r="85" spans="1:12" ht="24.75" customHeight="1" x14ac:dyDescent="0.2">
      <c r="A85" s="20"/>
      <c r="B85" t="str">
        <f>HYPERLINK("https://drive.google.com/folderview?id=0B8sY5vZfk1W5fjdaM3YzNjBIVW42eEFIb2lHbmR2ZG1JTnZEcHNaZXRiTk1UbVMyVmFITkU&amp;usp=sharing","Get PDFs of each section, extracted from original budget book, here")</f>
        <v>Get PDFs of each section, extracted from original budget book, here</v>
      </c>
      <c r="C85" s="36"/>
      <c r="D85" s="36"/>
      <c r="E85" s="25"/>
      <c r="F85" s="26"/>
      <c r="G85" s="11"/>
      <c r="H85" s="34"/>
      <c r="I85" s="35"/>
      <c r="J85" s="36"/>
      <c r="K85" s="20"/>
      <c r="L85" s="20"/>
    </row>
    <row r="86" spans="1:12" ht="12.75" customHeight="1" x14ac:dyDescent="0.2">
      <c r="A86" s="20"/>
      <c r="B86" s="36"/>
      <c r="C86" s="36"/>
      <c r="D86" s="36"/>
      <c r="E86" s="61"/>
      <c r="F86" s="33"/>
      <c r="G86" s="33"/>
      <c r="H86" s="62"/>
      <c r="I86" s="63"/>
      <c r="J86" s="36"/>
      <c r="K86" s="20"/>
      <c r="L86" s="20"/>
    </row>
    <row r="87" spans="1:12" ht="12.75" customHeight="1" x14ac:dyDescent="0.2">
      <c r="A87" s="20"/>
      <c r="B87" s="36"/>
      <c r="C87" s="36"/>
      <c r="D87" s="36"/>
      <c r="E87" s="61"/>
      <c r="F87" s="33"/>
      <c r="G87" s="33"/>
      <c r="H87" s="62"/>
      <c r="I87" s="63"/>
      <c r="J87" s="36"/>
      <c r="K87" s="20"/>
      <c r="L87" s="20"/>
    </row>
    <row r="88" spans="1:12" ht="12.75" customHeight="1" x14ac:dyDescent="0.2">
      <c r="A88" s="20"/>
      <c r="B88" s="36"/>
      <c r="C88" s="36"/>
      <c r="D88" s="36"/>
      <c r="E88" s="61"/>
      <c r="F88" s="33"/>
      <c r="G88" s="33"/>
      <c r="H88" s="62"/>
      <c r="I88" s="63"/>
      <c r="J88" s="36"/>
      <c r="K88" s="20"/>
      <c r="L88" s="20"/>
    </row>
    <row r="89" spans="1:12" ht="12.75" customHeight="1" x14ac:dyDescent="0.2">
      <c r="A89" s="20"/>
      <c r="B89" s="36"/>
      <c r="C89" s="36"/>
      <c r="D89" s="36"/>
      <c r="E89" s="61"/>
      <c r="F89" s="33"/>
      <c r="G89" s="33"/>
      <c r="H89" s="62"/>
      <c r="I89" s="63"/>
      <c r="J89" s="36"/>
      <c r="K89" s="20"/>
      <c r="L89" s="20"/>
    </row>
    <row r="90" spans="1:12" ht="12.75" customHeight="1" x14ac:dyDescent="0.2">
      <c r="A90" s="20"/>
      <c r="B90" s="36"/>
      <c r="C90" s="36"/>
      <c r="D90" s="36"/>
      <c r="E90" s="61"/>
      <c r="F90" s="33"/>
      <c r="G90" s="33"/>
      <c r="H90" s="62"/>
      <c r="I90" s="63"/>
      <c r="J90" s="36"/>
      <c r="K90" s="20"/>
      <c r="L90" s="20"/>
    </row>
    <row r="91" spans="1:12" ht="12.75" customHeight="1" x14ac:dyDescent="0.2">
      <c r="A91" s="20"/>
      <c r="B91" s="36"/>
      <c r="C91" s="36"/>
      <c r="D91" s="36"/>
      <c r="E91" s="61"/>
      <c r="F91" s="33"/>
      <c r="G91" s="33"/>
      <c r="H91" s="62"/>
      <c r="I91" s="63"/>
      <c r="J91" s="36"/>
      <c r="K91" s="20"/>
      <c r="L91" s="20"/>
    </row>
    <row r="92" spans="1:12" ht="12.75" customHeight="1" x14ac:dyDescent="0.2">
      <c r="A92" s="20"/>
      <c r="B92" s="36"/>
      <c r="C92" s="36"/>
      <c r="D92" s="36"/>
      <c r="E92" s="61"/>
      <c r="F92" s="33"/>
      <c r="G92" s="33"/>
      <c r="H92" s="62"/>
      <c r="I92" s="63"/>
      <c r="J92" s="36"/>
      <c r="K92" s="20"/>
      <c r="L92" s="20"/>
    </row>
    <row r="93" spans="1:12" ht="12.75" customHeight="1" x14ac:dyDescent="0.2">
      <c r="A93" s="20"/>
      <c r="B93" s="36"/>
      <c r="C93" s="36"/>
      <c r="D93" s="36"/>
      <c r="E93" s="61"/>
      <c r="F93" s="33"/>
      <c r="G93" s="33"/>
      <c r="H93" s="62"/>
      <c r="I93" s="63"/>
      <c r="J93" s="36"/>
      <c r="K93" s="20"/>
      <c r="L93" s="20"/>
    </row>
    <row r="94" spans="1:12" ht="12.75" customHeight="1" x14ac:dyDescent="0.2">
      <c r="A94" s="20"/>
      <c r="B94" s="36"/>
      <c r="C94" s="36"/>
      <c r="D94" s="36"/>
      <c r="E94" s="61"/>
      <c r="F94" s="33"/>
      <c r="G94" s="33"/>
      <c r="H94" s="62"/>
      <c r="I94" s="63"/>
      <c r="J94" s="36"/>
      <c r="K94" s="20"/>
      <c r="L94" s="20"/>
    </row>
    <row r="95" spans="1:12" ht="12.75" customHeight="1" x14ac:dyDescent="0.2">
      <c r="A95" s="20"/>
      <c r="B95" s="36"/>
      <c r="C95" s="36"/>
      <c r="D95" s="36"/>
      <c r="E95" s="61"/>
      <c r="F95" s="33"/>
      <c r="G95" s="33"/>
      <c r="H95" s="62"/>
      <c r="I95" s="63"/>
      <c r="J95" s="36"/>
      <c r="K95" s="20"/>
      <c r="L95" s="20"/>
    </row>
    <row r="96" spans="1:12" ht="12.75" customHeight="1" x14ac:dyDescent="0.2">
      <c r="A96" s="20"/>
      <c r="B96" s="36"/>
      <c r="C96" s="36"/>
      <c r="D96" s="36"/>
      <c r="E96" s="25"/>
      <c r="F96" s="26"/>
      <c r="G96" s="33"/>
      <c r="H96" s="34"/>
      <c r="I96" s="35"/>
      <c r="J96" s="36"/>
      <c r="K96" s="20"/>
      <c r="L96" s="20"/>
    </row>
  </sheetData>
  <mergeCells count="13">
    <mergeCell ref="B73:B74"/>
    <mergeCell ref="G73:G74"/>
    <mergeCell ref="B76:B77"/>
    <mergeCell ref="G76:G77"/>
    <mergeCell ref="B78:B79"/>
    <mergeCell ref="G78:G79"/>
    <mergeCell ref="E1:F1"/>
    <mergeCell ref="G1:G2"/>
    <mergeCell ref="H1:I1"/>
    <mergeCell ref="B40:B43"/>
    <mergeCell ref="G40:G43"/>
    <mergeCell ref="B71:B72"/>
    <mergeCell ref="G71:G72"/>
  </mergeCells>
  <conditionalFormatting sqref="G6:G83 G1 G86:G96">
    <cfRule type="colorScale" priority="1">
      <colorScale>
        <cfvo type="formula" val="1"/>
        <cfvo type="max"/>
        <color rgb="FFFFFFFF"/>
        <color rgb="FFFFD666"/>
      </colorScale>
    </cfRule>
  </conditionalFormatting>
  <hyperlinks>
    <hyperlink ref="J1" r:id="rId1" display="http://punecorporation.org/informpdf/budget/1516 SC Budget Book.pdf"/>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91"/>
  <sheetViews>
    <sheetView topLeftCell="A7" workbookViewId="0">
      <selection activeCell="B23" sqref="B23"/>
    </sheetView>
  </sheetViews>
  <sheetFormatPr defaultRowHeight="12.75" x14ac:dyDescent="0.2"/>
  <cols>
    <col min="2" max="2" width="42.28515625" customWidth="1"/>
    <col min="3" max="3" width="51.42578125" customWidth="1"/>
  </cols>
  <sheetData>
    <row r="1" spans="1:4" x14ac:dyDescent="0.2">
      <c r="A1" t="s">
        <v>22791</v>
      </c>
      <c r="B1" t="s">
        <v>22792</v>
      </c>
      <c r="C1" t="s">
        <v>23175</v>
      </c>
      <c r="D1" t="s">
        <v>23176</v>
      </c>
    </row>
    <row r="2" spans="1:4" x14ac:dyDescent="0.2">
      <c r="B2" t="s">
        <v>22793</v>
      </c>
    </row>
    <row r="3" spans="1:4" x14ac:dyDescent="0.2">
      <c r="B3" t="s">
        <v>22794</v>
      </c>
    </row>
    <row r="4" spans="1:4" x14ac:dyDescent="0.2">
      <c r="B4" t="s">
        <v>22795</v>
      </c>
    </row>
    <row r="6" spans="1:4" x14ac:dyDescent="0.2">
      <c r="A6" t="s">
        <v>22796</v>
      </c>
      <c r="B6" t="s">
        <v>22797</v>
      </c>
      <c r="D6">
        <v>136</v>
      </c>
    </row>
    <row r="7" spans="1:4" x14ac:dyDescent="0.2">
      <c r="A7" t="s">
        <v>3955</v>
      </c>
      <c r="B7" t="s">
        <v>22798</v>
      </c>
      <c r="D7">
        <v>244</v>
      </c>
    </row>
    <row r="8" spans="1:4" x14ac:dyDescent="0.2">
      <c r="A8" t="s">
        <v>22799</v>
      </c>
      <c r="B8" t="s">
        <v>22800</v>
      </c>
      <c r="D8">
        <v>240</v>
      </c>
    </row>
    <row r="9" spans="1:4" x14ac:dyDescent="0.2">
      <c r="A9" t="s">
        <v>22801</v>
      </c>
      <c r="B9" t="s">
        <v>22802</v>
      </c>
      <c r="D9">
        <v>293</v>
      </c>
    </row>
    <row r="10" spans="1:4" x14ac:dyDescent="0.2">
      <c r="A10" t="s">
        <v>22803</v>
      </c>
      <c r="B10" t="s">
        <v>22804</v>
      </c>
      <c r="D10">
        <v>423</v>
      </c>
    </row>
    <row r="11" spans="1:4" x14ac:dyDescent="0.2">
      <c r="A11" t="s">
        <v>22805</v>
      </c>
      <c r="B11" t="s">
        <v>22806</v>
      </c>
      <c r="D11">
        <v>443</v>
      </c>
    </row>
    <row r="14" spans="1:4" x14ac:dyDescent="0.2">
      <c r="A14" t="s">
        <v>3955</v>
      </c>
      <c r="B14" t="s">
        <v>22798</v>
      </c>
    </row>
    <row r="15" spans="1:4" x14ac:dyDescent="0.2">
      <c r="A15" t="s">
        <v>3938</v>
      </c>
      <c r="B15" t="s">
        <v>22807</v>
      </c>
      <c r="C15" t="s">
        <v>23177</v>
      </c>
      <c r="D15">
        <v>246</v>
      </c>
    </row>
    <row r="16" spans="1:4" x14ac:dyDescent="0.2">
      <c r="A16" t="s">
        <v>3953</v>
      </c>
      <c r="B16" t="s">
        <v>22808</v>
      </c>
      <c r="C16" t="s">
        <v>23178</v>
      </c>
      <c r="D16">
        <v>246</v>
      </c>
    </row>
    <row r="17" spans="1:4" x14ac:dyDescent="0.2">
      <c r="A17" t="s">
        <v>3954</v>
      </c>
      <c r="B17" t="s">
        <v>22809</v>
      </c>
      <c r="C17" t="s">
        <v>23179</v>
      </c>
      <c r="D17">
        <v>248</v>
      </c>
    </row>
    <row r="18" spans="1:4" x14ac:dyDescent="0.2">
      <c r="A18" t="s">
        <v>3939</v>
      </c>
      <c r="B18" t="s">
        <v>22810</v>
      </c>
      <c r="C18" t="s">
        <v>23180</v>
      </c>
      <c r="D18">
        <v>250</v>
      </c>
    </row>
    <row r="19" spans="1:4" x14ac:dyDescent="0.2">
      <c r="A19" t="s">
        <v>3940</v>
      </c>
      <c r="B19" t="s">
        <v>22811</v>
      </c>
      <c r="C19" t="s">
        <v>23181</v>
      </c>
      <c r="D19">
        <v>250</v>
      </c>
    </row>
    <row r="20" spans="1:4" x14ac:dyDescent="0.2">
      <c r="A20" t="s">
        <v>3941</v>
      </c>
      <c r="B20" t="s">
        <v>22812</v>
      </c>
      <c r="C20" t="s">
        <v>23182</v>
      </c>
      <c r="D20">
        <v>252</v>
      </c>
    </row>
    <row r="21" spans="1:4" x14ac:dyDescent="0.2">
      <c r="A21" t="s">
        <v>22813</v>
      </c>
      <c r="B21" t="s">
        <v>22814</v>
      </c>
      <c r="C21" t="s">
        <v>12971</v>
      </c>
      <c r="D21">
        <v>256</v>
      </c>
    </row>
    <row r="22" spans="1:4" x14ac:dyDescent="0.2">
      <c r="A22" t="s">
        <v>3942</v>
      </c>
      <c r="B22" s="1" t="s">
        <v>23605</v>
      </c>
      <c r="C22" t="s">
        <v>23183</v>
      </c>
      <c r="D22">
        <v>256</v>
      </c>
    </row>
    <row r="23" spans="1:4" x14ac:dyDescent="0.2">
      <c r="A23" t="s">
        <v>3943</v>
      </c>
      <c r="B23" t="s">
        <v>22815</v>
      </c>
      <c r="C23" t="s">
        <v>23184</v>
      </c>
      <c r="D23">
        <v>258</v>
      </c>
    </row>
    <row r="24" spans="1:4" x14ac:dyDescent="0.2">
      <c r="A24" t="s">
        <v>3944</v>
      </c>
      <c r="B24" t="s">
        <v>22816</v>
      </c>
      <c r="C24" t="s">
        <v>23185</v>
      </c>
      <c r="D24">
        <v>262</v>
      </c>
    </row>
    <row r="25" spans="1:4" x14ac:dyDescent="0.2">
      <c r="A25" t="s">
        <v>3945</v>
      </c>
      <c r="B25" t="s">
        <v>22817</v>
      </c>
      <c r="C25" t="s">
        <v>23186</v>
      </c>
      <c r="D25">
        <v>270</v>
      </c>
    </row>
    <row r="26" spans="1:4" x14ac:dyDescent="0.2">
      <c r="A26" t="s">
        <v>3946</v>
      </c>
      <c r="B26" t="s">
        <v>22818</v>
      </c>
      <c r="C26" t="s">
        <v>23187</v>
      </c>
      <c r="D26">
        <v>272</v>
      </c>
    </row>
    <row r="27" spans="1:4" x14ac:dyDescent="0.2">
      <c r="A27" t="s">
        <v>3947</v>
      </c>
      <c r="B27" t="s">
        <v>22819</v>
      </c>
      <c r="C27" t="s">
        <v>23188</v>
      </c>
      <c r="D27">
        <v>274</v>
      </c>
    </row>
    <row r="28" spans="1:4" x14ac:dyDescent="0.2">
      <c r="A28" t="s">
        <v>3948</v>
      </c>
      <c r="B28" t="s">
        <v>22820</v>
      </c>
      <c r="C28" t="s">
        <v>23189</v>
      </c>
      <c r="D28">
        <v>280</v>
      </c>
    </row>
    <row r="29" spans="1:4" x14ac:dyDescent="0.2">
      <c r="A29" t="s">
        <v>3949</v>
      </c>
      <c r="B29" t="s">
        <v>22821</v>
      </c>
      <c r="C29" t="s">
        <v>23190</v>
      </c>
      <c r="D29">
        <v>280</v>
      </c>
    </row>
    <row r="30" spans="1:4" x14ac:dyDescent="0.2">
      <c r="A30" t="s">
        <v>3950</v>
      </c>
      <c r="B30" t="s">
        <v>22822</v>
      </c>
      <c r="C30" t="s">
        <v>23191</v>
      </c>
      <c r="D30">
        <v>286</v>
      </c>
    </row>
    <row r="31" spans="1:4" x14ac:dyDescent="0.2">
      <c r="A31" t="s">
        <v>3951</v>
      </c>
      <c r="B31" t="s">
        <v>22823</v>
      </c>
      <c r="C31" t="s">
        <v>23192</v>
      </c>
      <c r="D31">
        <v>286</v>
      </c>
    </row>
    <row r="32" spans="1:4" x14ac:dyDescent="0.2">
      <c r="A32" t="s">
        <v>3952</v>
      </c>
      <c r="B32" t="s">
        <v>22824</v>
      </c>
      <c r="C32" t="s">
        <v>23193</v>
      </c>
      <c r="D32">
        <v>288</v>
      </c>
    </row>
    <row r="35" spans="1:4" x14ac:dyDescent="0.2">
      <c r="A35" t="s">
        <v>22825</v>
      </c>
      <c r="B35" t="s">
        <v>22826</v>
      </c>
    </row>
    <row r="36" spans="1:4" x14ac:dyDescent="0.2">
      <c r="A36" t="s">
        <v>22827</v>
      </c>
      <c r="B36" t="s">
        <v>22828</v>
      </c>
      <c r="C36" t="s">
        <v>2</v>
      </c>
      <c r="D36">
        <v>172</v>
      </c>
    </row>
    <row r="37" spans="1:4" x14ac:dyDescent="0.2">
      <c r="A37" t="s">
        <v>22683</v>
      </c>
      <c r="B37" t="s">
        <v>22829</v>
      </c>
      <c r="C37" t="s">
        <v>3</v>
      </c>
      <c r="D37">
        <v>172</v>
      </c>
    </row>
    <row r="38" spans="1:4" x14ac:dyDescent="0.2">
      <c r="A38" t="s">
        <v>22684</v>
      </c>
      <c r="B38" t="s">
        <v>22830</v>
      </c>
      <c r="C38" t="s">
        <v>144</v>
      </c>
      <c r="D38">
        <v>175</v>
      </c>
    </row>
    <row r="39" spans="1:4" x14ac:dyDescent="0.2">
      <c r="A39" t="s">
        <v>22685</v>
      </c>
      <c r="B39" t="s">
        <v>22831</v>
      </c>
      <c r="C39" t="s">
        <v>150</v>
      </c>
      <c r="D39">
        <v>176</v>
      </c>
    </row>
    <row r="40" spans="1:4" x14ac:dyDescent="0.2">
      <c r="A40" t="s">
        <v>22832</v>
      </c>
      <c r="B40" t="s">
        <v>22833</v>
      </c>
      <c r="C40" t="s">
        <v>163</v>
      </c>
      <c r="D40">
        <v>176</v>
      </c>
    </row>
    <row r="41" spans="1:4" x14ac:dyDescent="0.2">
      <c r="A41" t="s">
        <v>22832</v>
      </c>
      <c r="B41" t="s">
        <v>22834</v>
      </c>
      <c r="C41" t="s">
        <v>169</v>
      </c>
      <c r="D41">
        <v>176</v>
      </c>
    </row>
    <row r="42" spans="1:4" x14ac:dyDescent="0.2">
      <c r="A42" t="s">
        <v>22832</v>
      </c>
      <c r="B42" t="s">
        <v>22835</v>
      </c>
      <c r="C42" t="s">
        <v>175</v>
      </c>
      <c r="D42">
        <v>177</v>
      </c>
    </row>
    <row r="43" spans="1:4" x14ac:dyDescent="0.2">
      <c r="A43" t="s">
        <v>22832</v>
      </c>
      <c r="B43" t="s">
        <v>22836</v>
      </c>
      <c r="C43" t="s">
        <v>23194</v>
      </c>
      <c r="D43">
        <v>177</v>
      </c>
    </row>
    <row r="44" spans="1:4" x14ac:dyDescent="0.2">
      <c r="A44" t="s">
        <v>22686</v>
      </c>
      <c r="B44" t="s">
        <v>22837</v>
      </c>
      <c r="C44" t="s">
        <v>23195</v>
      </c>
      <c r="D44">
        <v>177</v>
      </c>
    </row>
    <row r="45" spans="1:4" x14ac:dyDescent="0.2">
      <c r="A45" t="s">
        <v>22832</v>
      </c>
      <c r="B45" t="s">
        <v>22838</v>
      </c>
      <c r="C45" t="s">
        <v>23196</v>
      </c>
    </row>
    <row r="46" spans="1:4" x14ac:dyDescent="0.2">
      <c r="A46" t="s">
        <v>22832</v>
      </c>
      <c r="B46" t="s">
        <v>22839</v>
      </c>
      <c r="C46" t="s">
        <v>23197</v>
      </c>
    </row>
    <row r="47" spans="1:4" x14ac:dyDescent="0.2">
      <c r="A47" t="s">
        <v>22687</v>
      </c>
      <c r="B47" t="s">
        <v>22840</v>
      </c>
      <c r="C47" t="s">
        <v>212</v>
      </c>
      <c r="D47">
        <v>178</v>
      </c>
    </row>
    <row r="48" spans="1:4" x14ac:dyDescent="0.2">
      <c r="A48" t="s">
        <v>22841</v>
      </c>
      <c r="B48" t="s">
        <v>22842</v>
      </c>
      <c r="C48" t="s">
        <v>217</v>
      </c>
      <c r="D48">
        <v>178</v>
      </c>
    </row>
    <row r="49" spans="1:4" x14ac:dyDescent="0.2">
      <c r="A49" t="s">
        <v>22688</v>
      </c>
      <c r="B49" t="s">
        <v>22843</v>
      </c>
      <c r="C49" t="s">
        <v>223</v>
      </c>
      <c r="D49">
        <v>178</v>
      </c>
    </row>
    <row r="50" spans="1:4" x14ac:dyDescent="0.2">
      <c r="A50" t="s">
        <v>22689</v>
      </c>
      <c r="B50" t="s">
        <v>22844</v>
      </c>
      <c r="C50" t="s">
        <v>238</v>
      </c>
      <c r="D50">
        <v>178</v>
      </c>
    </row>
    <row r="51" spans="1:4" x14ac:dyDescent="0.2">
      <c r="A51" t="s">
        <v>22690</v>
      </c>
      <c r="B51" t="s">
        <v>22845</v>
      </c>
      <c r="C51" t="s">
        <v>23198</v>
      </c>
      <c r="D51">
        <v>179</v>
      </c>
    </row>
    <row r="52" spans="1:4" x14ac:dyDescent="0.2">
      <c r="A52" t="s">
        <v>22846</v>
      </c>
      <c r="B52" t="s">
        <v>22847</v>
      </c>
      <c r="C52" t="s">
        <v>269</v>
      </c>
      <c r="D52">
        <v>179</v>
      </c>
    </row>
    <row r="53" spans="1:4" x14ac:dyDescent="0.2">
      <c r="A53" t="s">
        <v>22691</v>
      </c>
      <c r="B53" t="s">
        <v>22848</v>
      </c>
      <c r="C53" t="s">
        <v>278</v>
      </c>
      <c r="D53">
        <v>180</v>
      </c>
    </row>
    <row r="54" spans="1:4" x14ac:dyDescent="0.2">
      <c r="A54" t="s">
        <v>22692</v>
      </c>
      <c r="B54" t="s">
        <v>22849</v>
      </c>
      <c r="C54" t="s">
        <v>295</v>
      </c>
      <c r="D54">
        <v>180</v>
      </c>
    </row>
    <row r="55" spans="1:4" x14ac:dyDescent="0.2">
      <c r="A55" t="s">
        <v>22693</v>
      </c>
      <c r="B55" t="s">
        <v>22850</v>
      </c>
      <c r="C55" t="s">
        <v>306</v>
      </c>
      <c r="D55">
        <v>180</v>
      </c>
    </row>
    <row r="56" spans="1:4" x14ac:dyDescent="0.2">
      <c r="A56" t="s">
        <v>22694</v>
      </c>
      <c r="B56" t="s">
        <v>22851</v>
      </c>
      <c r="C56" t="s">
        <v>332</v>
      </c>
      <c r="D56">
        <v>181</v>
      </c>
    </row>
    <row r="57" spans="1:4" x14ac:dyDescent="0.2">
      <c r="A57" t="s">
        <v>22695</v>
      </c>
      <c r="B57" t="s">
        <v>22852</v>
      </c>
      <c r="C57" t="s">
        <v>346</v>
      </c>
      <c r="D57">
        <v>181</v>
      </c>
    </row>
    <row r="58" spans="1:4" x14ac:dyDescent="0.2">
      <c r="A58" t="s">
        <v>22696</v>
      </c>
      <c r="B58" t="s">
        <v>22853</v>
      </c>
      <c r="C58" t="s">
        <v>23199</v>
      </c>
      <c r="D58">
        <v>182</v>
      </c>
    </row>
    <row r="59" spans="1:4" x14ac:dyDescent="0.2">
      <c r="A59" t="s">
        <v>22697</v>
      </c>
      <c r="B59" t="s">
        <v>22854</v>
      </c>
      <c r="C59" t="s">
        <v>369</v>
      </c>
      <c r="D59">
        <v>182</v>
      </c>
    </row>
    <row r="60" spans="1:4" x14ac:dyDescent="0.2">
      <c r="A60" t="s">
        <v>22698</v>
      </c>
      <c r="B60" t="s">
        <v>22855</v>
      </c>
      <c r="C60" t="s">
        <v>376</v>
      </c>
      <c r="D60">
        <v>182</v>
      </c>
    </row>
    <row r="61" spans="1:4" x14ac:dyDescent="0.2">
      <c r="A61" t="s">
        <v>22699</v>
      </c>
      <c r="B61" t="s">
        <v>22856</v>
      </c>
      <c r="C61" t="s">
        <v>23200</v>
      </c>
      <c r="D61">
        <v>182</v>
      </c>
    </row>
    <row r="62" spans="1:4" x14ac:dyDescent="0.2">
      <c r="A62" t="s">
        <v>22700</v>
      </c>
      <c r="B62" t="s">
        <v>22857</v>
      </c>
      <c r="C62" t="s">
        <v>23201</v>
      </c>
      <c r="D62">
        <v>182</v>
      </c>
    </row>
    <row r="63" spans="1:4" x14ac:dyDescent="0.2">
      <c r="A63" t="s">
        <v>22701</v>
      </c>
      <c r="B63" t="s">
        <v>22858</v>
      </c>
      <c r="C63" t="s">
        <v>23202</v>
      </c>
      <c r="D63">
        <v>182</v>
      </c>
    </row>
    <row r="64" spans="1:4" x14ac:dyDescent="0.2">
      <c r="A64" t="s">
        <v>22702</v>
      </c>
      <c r="B64" t="s">
        <v>22859</v>
      </c>
      <c r="C64" t="s">
        <v>388</v>
      </c>
      <c r="D64" t="s">
        <v>23203</v>
      </c>
    </row>
    <row r="65" spans="1:4" x14ac:dyDescent="0.2">
      <c r="A65" t="s">
        <v>22703</v>
      </c>
      <c r="B65" t="s">
        <v>22860</v>
      </c>
      <c r="C65" t="s">
        <v>23204</v>
      </c>
      <c r="D65">
        <v>183</v>
      </c>
    </row>
    <row r="66" spans="1:4" x14ac:dyDescent="0.2">
      <c r="A66" s="1" t="s">
        <v>22704</v>
      </c>
      <c r="B66" t="s">
        <v>22861</v>
      </c>
      <c r="C66" t="s">
        <v>401</v>
      </c>
      <c r="D66">
        <v>183</v>
      </c>
    </row>
    <row r="67" spans="1:4" x14ac:dyDescent="0.2">
      <c r="A67" s="1" t="s">
        <v>22704</v>
      </c>
      <c r="B67" t="s">
        <v>22862</v>
      </c>
      <c r="C67" t="s">
        <v>403</v>
      </c>
      <c r="D67">
        <v>183</v>
      </c>
    </row>
    <row r="68" spans="1:4" x14ac:dyDescent="0.2">
      <c r="A68" t="s">
        <v>22705</v>
      </c>
      <c r="B68" t="s">
        <v>22863</v>
      </c>
      <c r="C68" t="s">
        <v>405</v>
      </c>
      <c r="D68">
        <v>183</v>
      </c>
    </row>
    <row r="69" spans="1:4" x14ac:dyDescent="0.2">
      <c r="A69" t="s">
        <v>22706</v>
      </c>
      <c r="B69" t="s">
        <v>22808</v>
      </c>
      <c r="C69" t="s">
        <v>409</v>
      </c>
      <c r="D69">
        <v>183</v>
      </c>
    </row>
    <row r="70" spans="1:4" x14ac:dyDescent="0.2">
      <c r="A70" t="s">
        <v>22864</v>
      </c>
      <c r="B70" t="s">
        <v>22865</v>
      </c>
      <c r="C70" t="s">
        <v>23205</v>
      </c>
    </row>
    <row r="71" spans="1:4" x14ac:dyDescent="0.2">
      <c r="A71" t="s">
        <v>22866</v>
      </c>
      <c r="B71" t="s">
        <v>22809</v>
      </c>
      <c r="C71" t="s">
        <v>520</v>
      </c>
      <c r="D71">
        <v>184</v>
      </c>
    </row>
    <row r="72" spans="1:4" x14ac:dyDescent="0.2">
      <c r="A72" t="s">
        <v>22867</v>
      </c>
      <c r="B72" t="s">
        <v>22868</v>
      </c>
      <c r="C72" t="s">
        <v>574</v>
      </c>
      <c r="D72">
        <v>186</v>
      </c>
    </row>
    <row r="73" spans="1:4" x14ac:dyDescent="0.2">
      <c r="A73" t="s">
        <v>22707</v>
      </c>
      <c r="B73" t="s">
        <v>22869</v>
      </c>
      <c r="C73" t="s">
        <v>23206</v>
      </c>
      <c r="D73">
        <v>186</v>
      </c>
    </row>
    <row r="74" spans="1:4" x14ac:dyDescent="0.2">
      <c r="A74" t="s">
        <v>22708</v>
      </c>
      <c r="B74" t="s">
        <v>22870</v>
      </c>
      <c r="C74" t="s">
        <v>23207</v>
      </c>
      <c r="D74">
        <v>186</v>
      </c>
    </row>
    <row r="75" spans="1:4" x14ac:dyDescent="0.2">
      <c r="A75" t="s">
        <v>22709</v>
      </c>
      <c r="B75" t="s">
        <v>22871</v>
      </c>
      <c r="C75" t="s">
        <v>23208</v>
      </c>
      <c r="D75">
        <v>186</v>
      </c>
    </row>
    <row r="76" spans="1:4" x14ac:dyDescent="0.2">
      <c r="A76" t="s">
        <v>22710</v>
      </c>
      <c r="B76" t="s">
        <v>22872</v>
      </c>
      <c r="C76" t="s">
        <v>618</v>
      </c>
      <c r="D76">
        <v>187</v>
      </c>
    </row>
    <row r="77" spans="1:4" x14ac:dyDescent="0.2">
      <c r="A77" t="s">
        <v>22711</v>
      </c>
      <c r="B77" t="s">
        <v>22873</v>
      </c>
      <c r="C77" t="s">
        <v>623</v>
      </c>
      <c r="D77">
        <v>187</v>
      </c>
    </row>
    <row r="78" spans="1:4" x14ac:dyDescent="0.2">
      <c r="A78" t="s">
        <v>22874</v>
      </c>
      <c r="B78" t="s">
        <v>22875</v>
      </c>
    </row>
    <row r="79" spans="1:4" x14ac:dyDescent="0.2">
      <c r="A79" t="s">
        <v>22876</v>
      </c>
      <c r="B79" t="s">
        <v>22877</v>
      </c>
      <c r="C79" t="s">
        <v>643</v>
      </c>
      <c r="D79">
        <v>187</v>
      </c>
    </row>
    <row r="80" spans="1:4" x14ac:dyDescent="0.2">
      <c r="A80" t="s">
        <v>22712</v>
      </c>
      <c r="B80" t="s">
        <v>22878</v>
      </c>
      <c r="C80" t="s">
        <v>644</v>
      </c>
      <c r="D80">
        <v>187</v>
      </c>
    </row>
    <row r="81" spans="1:4" x14ac:dyDescent="0.2">
      <c r="A81" t="s">
        <v>22713</v>
      </c>
      <c r="B81" t="s">
        <v>22879</v>
      </c>
      <c r="C81" t="s">
        <v>674</v>
      </c>
      <c r="D81">
        <v>188</v>
      </c>
    </row>
    <row r="82" spans="1:4" x14ac:dyDescent="0.2">
      <c r="A82" t="s">
        <v>22714</v>
      </c>
      <c r="B82" t="s">
        <v>22880</v>
      </c>
      <c r="C82" t="s">
        <v>682</v>
      </c>
      <c r="D82">
        <v>188</v>
      </c>
    </row>
    <row r="83" spans="1:4" x14ac:dyDescent="0.2">
      <c r="A83" t="s">
        <v>22881</v>
      </c>
      <c r="B83" t="s">
        <v>22882</v>
      </c>
    </row>
    <row r="84" spans="1:4" x14ac:dyDescent="0.2">
      <c r="A84" t="s">
        <v>22883</v>
      </c>
      <c r="B84" t="s">
        <v>22884</v>
      </c>
      <c r="C84" t="s">
        <v>23209</v>
      </c>
      <c r="D84">
        <v>192</v>
      </c>
    </row>
    <row r="85" spans="1:4" x14ac:dyDescent="0.2">
      <c r="A85" t="s">
        <v>22715</v>
      </c>
      <c r="B85" t="s">
        <v>22885</v>
      </c>
      <c r="C85" t="s">
        <v>23210</v>
      </c>
      <c r="D85">
        <v>192</v>
      </c>
    </row>
    <row r="86" spans="1:4" x14ac:dyDescent="0.2">
      <c r="A86" t="s">
        <v>22716</v>
      </c>
      <c r="B86" t="s">
        <v>22886</v>
      </c>
      <c r="C86" t="s">
        <v>23211</v>
      </c>
      <c r="D86">
        <v>196</v>
      </c>
    </row>
    <row r="87" spans="1:4" x14ac:dyDescent="0.2">
      <c r="A87" t="s">
        <v>22717</v>
      </c>
      <c r="B87" t="s">
        <v>22887</v>
      </c>
      <c r="C87" t="s">
        <v>23212</v>
      </c>
      <c r="D87">
        <v>196</v>
      </c>
    </row>
    <row r="88" spans="1:4" x14ac:dyDescent="0.2">
      <c r="A88" t="s">
        <v>22718</v>
      </c>
      <c r="B88" t="s">
        <v>22888</v>
      </c>
      <c r="C88" t="s">
        <v>23213</v>
      </c>
      <c r="D88">
        <v>196</v>
      </c>
    </row>
    <row r="89" spans="1:4" x14ac:dyDescent="0.2">
      <c r="A89" t="s">
        <v>22719</v>
      </c>
      <c r="B89" t="s">
        <v>22889</v>
      </c>
      <c r="C89" t="s">
        <v>23214</v>
      </c>
      <c r="D89">
        <v>196</v>
      </c>
    </row>
    <row r="90" spans="1:4" x14ac:dyDescent="0.2">
      <c r="A90" t="s">
        <v>22890</v>
      </c>
      <c r="B90" t="s">
        <v>22814</v>
      </c>
      <c r="C90" t="s">
        <v>1082</v>
      </c>
      <c r="D90">
        <v>197</v>
      </c>
    </row>
    <row r="91" spans="1:4" x14ac:dyDescent="0.2">
      <c r="A91" t="s">
        <v>22720</v>
      </c>
      <c r="B91" t="s">
        <v>22891</v>
      </c>
      <c r="C91" t="s">
        <v>23215</v>
      </c>
      <c r="D91">
        <v>197</v>
      </c>
    </row>
    <row r="92" spans="1:4" x14ac:dyDescent="0.2">
      <c r="A92" t="s">
        <v>22721</v>
      </c>
      <c r="B92" t="s">
        <v>22892</v>
      </c>
      <c r="C92" t="s">
        <v>23216</v>
      </c>
      <c r="D92">
        <v>197</v>
      </c>
    </row>
    <row r="93" spans="1:4" x14ac:dyDescent="0.2">
      <c r="A93" t="s">
        <v>22722</v>
      </c>
      <c r="B93" t="s">
        <v>22893</v>
      </c>
      <c r="C93" t="s">
        <v>1129</v>
      </c>
      <c r="D93">
        <v>198</v>
      </c>
    </row>
    <row r="94" spans="1:4" x14ac:dyDescent="0.2">
      <c r="A94" t="s">
        <v>22723</v>
      </c>
      <c r="B94" t="s">
        <v>22894</v>
      </c>
      <c r="C94" t="s">
        <v>23217</v>
      </c>
      <c r="D94">
        <v>199</v>
      </c>
    </row>
    <row r="95" spans="1:4" x14ac:dyDescent="0.2">
      <c r="A95" t="s">
        <v>22724</v>
      </c>
      <c r="B95" t="s">
        <v>22895</v>
      </c>
      <c r="C95" t="s">
        <v>23218</v>
      </c>
      <c r="D95">
        <v>199</v>
      </c>
    </row>
    <row r="96" spans="1:4" x14ac:dyDescent="0.2">
      <c r="A96" t="s">
        <v>22725</v>
      </c>
      <c r="B96" t="s">
        <v>22896</v>
      </c>
      <c r="C96" t="s">
        <v>1158</v>
      </c>
      <c r="D96">
        <v>199</v>
      </c>
    </row>
    <row r="97" spans="1:4" x14ac:dyDescent="0.2">
      <c r="A97" t="s">
        <v>22897</v>
      </c>
      <c r="B97" t="s">
        <v>22898</v>
      </c>
      <c r="C97" t="s">
        <v>1163</v>
      </c>
      <c r="D97">
        <v>199</v>
      </c>
    </row>
    <row r="98" spans="1:4" x14ac:dyDescent="0.2">
      <c r="A98" t="s">
        <v>22899</v>
      </c>
      <c r="B98" t="s">
        <v>22819</v>
      </c>
      <c r="C98" t="s">
        <v>1249</v>
      </c>
      <c r="D98">
        <v>202</v>
      </c>
    </row>
    <row r="99" spans="1:4" x14ac:dyDescent="0.2">
      <c r="A99" t="s">
        <v>22726</v>
      </c>
      <c r="B99" t="s">
        <v>22900</v>
      </c>
      <c r="C99" t="s">
        <v>23219</v>
      </c>
      <c r="D99">
        <v>202</v>
      </c>
    </row>
    <row r="100" spans="1:4" x14ac:dyDescent="0.2">
      <c r="A100" t="s">
        <v>22727</v>
      </c>
      <c r="B100" t="s">
        <v>22901</v>
      </c>
      <c r="C100" t="s">
        <v>23220</v>
      </c>
      <c r="D100">
        <v>202</v>
      </c>
    </row>
    <row r="101" spans="1:4" x14ac:dyDescent="0.2">
      <c r="A101" t="s">
        <v>22728</v>
      </c>
      <c r="B101" t="s">
        <v>22902</v>
      </c>
      <c r="C101" t="s">
        <v>23221</v>
      </c>
      <c r="D101">
        <v>203</v>
      </c>
    </row>
    <row r="102" spans="1:4" x14ac:dyDescent="0.2">
      <c r="A102" t="s">
        <v>22903</v>
      </c>
      <c r="B102" t="s">
        <v>22904</v>
      </c>
      <c r="C102" t="s">
        <v>1289</v>
      </c>
      <c r="D102">
        <v>203</v>
      </c>
    </row>
    <row r="103" spans="1:4" x14ac:dyDescent="0.2">
      <c r="A103" t="s">
        <v>22729</v>
      </c>
      <c r="B103" t="s">
        <v>22905</v>
      </c>
      <c r="C103" t="s">
        <v>1290</v>
      </c>
      <c r="D103">
        <v>203</v>
      </c>
    </row>
    <row r="104" spans="1:4" x14ac:dyDescent="0.2">
      <c r="A104" t="s">
        <v>22730</v>
      </c>
      <c r="B104" t="s">
        <v>22906</v>
      </c>
      <c r="C104" t="s">
        <v>1318</v>
      </c>
      <c r="D104">
        <v>204</v>
      </c>
    </row>
    <row r="105" spans="1:4" x14ac:dyDescent="0.2">
      <c r="A105" t="s">
        <v>22731</v>
      </c>
      <c r="B105" t="s">
        <v>22907</v>
      </c>
      <c r="C105" t="s">
        <v>23222</v>
      </c>
      <c r="D105">
        <v>204</v>
      </c>
    </row>
    <row r="106" spans="1:4" x14ac:dyDescent="0.2">
      <c r="A106" t="s">
        <v>22732</v>
      </c>
      <c r="B106" t="s">
        <v>22908</v>
      </c>
      <c r="C106" t="s">
        <v>1334</v>
      </c>
      <c r="D106">
        <v>205</v>
      </c>
    </row>
    <row r="107" spans="1:4" x14ac:dyDescent="0.2">
      <c r="A107" t="s">
        <v>22733</v>
      </c>
      <c r="B107" t="s">
        <v>22909</v>
      </c>
      <c r="C107" t="s">
        <v>23223</v>
      </c>
      <c r="D107">
        <v>205</v>
      </c>
    </row>
    <row r="108" spans="1:4" x14ac:dyDescent="0.2">
      <c r="A108" t="s">
        <v>22734</v>
      </c>
      <c r="B108" t="s">
        <v>22910</v>
      </c>
      <c r="C108" t="s">
        <v>1345</v>
      </c>
      <c r="D108">
        <v>205</v>
      </c>
    </row>
    <row r="109" spans="1:4" x14ac:dyDescent="0.2">
      <c r="A109" t="s">
        <v>22735</v>
      </c>
      <c r="B109" t="s">
        <v>22911</v>
      </c>
      <c r="C109" t="s">
        <v>23224</v>
      </c>
      <c r="D109">
        <v>205</v>
      </c>
    </row>
    <row r="110" spans="1:4" x14ac:dyDescent="0.2">
      <c r="A110" t="s">
        <v>22912</v>
      </c>
      <c r="B110" t="s">
        <v>22913</v>
      </c>
      <c r="C110" t="s">
        <v>1357</v>
      </c>
      <c r="D110">
        <v>206</v>
      </c>
    </row>
    <row r="111" spans="1:4" x14ac:dyDescent="0.2">
      <c r="A111" t="s">
        <v>22914</v>
      </c>
      <c r="B111" t="s">
        <v>22915</v>
      </c>
      <c r="C111" t="s">
        <v>23225</v>
      </c>
      <c r="D111">
        <v>206</v>
      </c>
    </row>
    <row r="112" spans="1:4" x14ac:dyDescent="0.2">
      <c r="A112" t="s">
        <v>22736</v>
      </c>
      <c r="B112" t="s">
        <v>22916</v>
      </c>
      <c r="C112" t="s">
        <v>23226</v>
      </c>
      <c r="D112">
        <v>206</v>
      </c>
    </row>
    <row r="113" spans="1:4" x14ac:dyDescent="0.2">
      <c r="A113" t="s">
        <v>22737</v>
      </c>
      <c r="B113" t="s">
        <v>22917</v>
      </c>
      <c r="C113" t="s">
        <v>23227</v>
      </c>
      <c r="D113">
        <v>206</v>
      </c>
    </row>
    <row r="114" spans="1:4" x14ac:dyDescent="0.2">
      <c r="A114" t="s">
        <v>22738</v>
      </c>
      <c r="B114" t="s">
        <v>22918</v>
      </c>
      <c r="C114" t="s">
        <v>1402</v>
      </c>
      <c r="D114">
        <v>207</v>
      </c>
    </row>
    <row r="115" spans="1:4" x14ac:dyDescent="0.2">
      <c r="A115" t="s">
        <v>22919</v>
      </c>
      <c r="B115" t="s">
        <v>22920</v>
      </c>
      <c r="C115" t="s">
        <v>1407</v>
      </c>
      <c r="D115">
        <v>207</v>
      </c>
    </row>
    <row r="116" spans="1:4" x14ac:dyDescent="0.2">
      <c r="A116" t="s">
        <v>22739</v>
      </c>
      <c r="B116" t="s">
        <v>22921</v>
      </c>
      <c r="C116" t="s">
        <v>23228</v>
      </c>
      <c r="D116">
        <v>207</v>
      </c>
    </row>
    <row r="117" spans="1:4" x14ac:dyDescent="0.2">
      <c r="A117" t="s">
        <v>22740</v>
      </c>
      <c r="B117" t="s">
        <v>22922</v>
      </c>
      <c r="C117" t="s">
        <v>23229</v>
      </c>
      <c r="D117">
        <v>208</v>
      </c>
    </row>
    <row r="118" spans="1:4" x14ac:dyDescent="0.2">
      <c r="A118" t="s">
        <v>22741</v>
      </c>
      <c r="B118" t="s">
        <v>22923</v>
      </c>
      <c r="C118" t="s">
        <v>1438</v>
      </c>
      <c r="D118">
        <v>208</v>
      </c>
    </row>
    <row r="119" spans="1:4" x14ac:dyDescent="0.2">
      <c r="A119" t="s">
        <v>22924</v>
      </c>
      <c r="B119" t="s">
        <v>22925</v>
      </c>
      <c r="C119" t="s">
        <v>1450</v>
      </c>
      <c r="D119">
        <v>209</v>
      </c>
    </row>
    <row r="120" spans="1:4" x14ac:dyDescent="0.2">
      <c r="A120" t="s">
        <v>22926</v>
      </c>
      <c r="B120" t="s">
        <v>22823</v>
      </c>
      <c r="C120" t="s">
        <v>1535</v>
      </c>
      <c r="D120">
        <v>211</v>
      </c>
    </row>
    <row r="121" spans="1:4" x14ac:dyDescent="0.2">
      <c r="A121" t="s">
        <v>22927</v>
      </c>
      <c r="B121" t="s">
        <v>22928</v>
      </c>
      <c r="C121" t="s">
        <v>1750</v>
      </c>
      <c r="D121">
        <v>215</v>
      </c>
    </row>
    <row r="122" spans="1:4" x14ac:dyDescent="0.2">
      <c r="A122" t="s">
        <v>22929</v>
      </c>
      <c r="B122" t="s">
        <v>22930</v>
      </c>
    </row>
    <row r="123" spans="1:4" x14ac:dyDescent="0.2">
      <c r="A123" t="s">
        <v>22931</v>
      </c>
      <c r="B123" t="s">
        <v>22932</v>
      </c>
      <c r="C123" t="s">
        <v>1767</v>
      </c>
      <c r="D123">
        <v>216</v>
      </c>
    </row>
    <row r="124" spans="1:4" x14ac:dyDescent="0.2">
      <c r="A124" t="s">
        <v>22933</v>
      </c>
      <c r="B124" t="s">
        <v>22934</v>
      </c>
      <c r="C124" t="s">
        <v>23230</v>
      </c>
      <c r="D124">
        <v>222</v>
      </c>
    </row>
    <row r="125" spans="1:4" x14ac:dyDescent="0.2">
      <c r="A125" t="s">
        <v>22935</v>
      </c>
      <c r="B125" t="s">
        <v>22936</v>
      </c>
      <c r="C125" t="s">
        <v>23231</v>
      </c>
      <c r="D125">
        <v>223</v>
      </c>
    </row>
    <row r="126" spans="1:4" x14ac:dyDescent="0.2">
      <c r="A126" t="s">
        <v>22742</v>
      </c>
      <c r="B126" t="s">
        <v>22937</v>
      </c>
      <c r="C126" t="s">
        <v>2306</v>
      </c>
      <c r="D126">
        <v>223</v>
      </c>
    </row>
    <row r="127" spans="1:4" x14ac:dyDescent="0.2">
      <c r="A127" t="s">
        <v>22743</v>
      </c>
      <c r="B127" t="s">
        <v>22938</v>
      </c>
      <c r="C127" t="s">
        <v>2316</v>
      </c>
      <c r="D127">
        <v>223</v>
      </c>
    </row>
    <row r="128" spans="1:4" x14ac:dyDescent="0.2">
      <c r="A128" t="s">
        <v>22744</v>
      </c>
      <c r="B128" t="s">
        <v>22939</v>
      </c>
      <c r="C128" t="s">
        <v>2321</v>
      </c>
      <c r="D128">
        <v>223</v>
      </c>
    </row>
    <row r="129" spans="1:4" x14ac:dyDescent="0.2">
      <c r="A129" t="s">
        <v>22745</v>
      </c>
      <c r="B129" t="s">
        <v>22940</v>
      </c>
      <c r="C129" t="s">
        <v>2326</v>
      </c>
      <c r="D129">
        <v>224</v>
      </c>
    </row>
    <row r="130" spans="1:4" x14ac:dyDescent="0.2">
      <c r="A130" t="s">
        <v>22941</v>
      </c>
      <c r="B130" t="s">
        <v>22942</v>
      </c>
      <c r="C130" t="s">
        <v>2613</v>
      </c>
      <c r="D130">
        <v>235</v>
      </c>
    </row>
    <row r="131" spans="1:4" x14ac:dyDescent="0.2">
      <c r="A131" t="s">
        <v>22943</v>
      </c>
      <c r="B131" t="s">
        <v>22944</v>
      </c>
      <c r="C131" t="s">
        <v>15293</v>
      </c>
      <c r="D131">
        <v>235</v>
      </c>
    </row>
    <row r="132" spans="1:4" x14ac:dyDescent="0.2">
      <c r="A132" t="s">
        <v>22945</v>
      </c>
      <c r="B132" t="s">
        <v>22946</v>
      </c>
      <c r="C132" t="s">
        <v>2616</v>
      </c>
      <c r="D132">
        <v>235</v>
      </c>
    </row>
    <row r="133" spans="1:4" x14ac:dyDescent="0.2">
      <c r="A133" t="s">
        <v>22947</v>
      </c>
      <c r="B133" t="s">
        <v>22948</v>
      </c>
      <c r="C133" t="s">
        <v>23232</v>
      </c>
      <c r="D133">
        <v>235</v>
      </c>
    </row>
    <row r="134" spans="1:4" x14ac:dyDescent="0.2">
      <c r="A134" t="s">
        <v>22949</v>
      </c>
      <c r="B134" t="s">
        <v>22950</v>
      </c>
      <c r="C134" t="s">
        <v>2619</v>
      </c>
      <c r="D134">
        <v>235</v>
      </c>
    </row>
    <row r="135" spans="1:4" x14ac:dyDescent="0.2">
      <c r="A135" t="s">
        <v>22951</v>
      </c>
      <c r="B135" t="s">
        <v>22952</v>
      </c>
      <c r="C135" t="s">
        <v>23233</v>
      </c>
      <c r="D135">
        <v>235</v>
      </c>
    </row>
    <row r="136" spans="1:4" x14ac:dyDescent="0.2">
      <c r="A136" t="s">
        <v>22953</v>
      </c>
      <c r="B136" t="s">
        <v>22954</v>
      </c>
      <c r="C136" t="s">
        <v>2622</v>
      </c>
      <c r="D136">
        <v>235</v>
      </c>
    </row>
    <row r="137" spans="1:4" x14ac:dyDescent="0.2">
      <c r="A137" t="s">
        <v>22955</v>
      </c>
      <c r="B137" t="s">
        <v>22956</v>
      </c>
      <c r="C137" t="s">
        <v>2624</v>
      </c>
      <c r="D137">
        <v>235</v>
      </c>
    </row>
    <row r="138" spans="1:4" x14ac:dyDescent="0.2">
      <c r="A138" t="s">
        <v>22957</v>
      </c>
      <c r="B138" t="s">
        <v>22958</v>
      </c>
      <c r="C138" t="s">
        <v>15296</v>
      </c>
      <c r="D138">
        <v>235</v>
      </c>
    </row>
    <row r="139" spans="1:4" x14ac:dyDescent="0.2">
      <c r="A139" t="s">
        <v>22959</v>
      </c>
      <c r="B139" t="s">
        <v>22960</v>
      </c>
      <c r="C139" t="s">
        <v>23234</v>
      </c>
      <c r="D139">
        <v>235</v>
      </c>
    </row>
    <row r="140" spans="1:4" x14ac:dyDescent="0.2">
      <c r="A140" t="s">
        <v>22961</v>
      </c>
      <c r="B140" t="s">
        <v>22962</v>
      </c>
      <c r="C140" t="s">
        <v>15297</v>
      </c>
      <c r="D140">
        <v>235</v>
      </c>
    </row>
    <row r="141" spans="1:4" x14ac:dyDescent="0.2">
      <c r="A141" t="s">
        <v>22963</v>
      </c>
      <c r="B141" t="s">
        <v>22964</v>
      </c>
      <c r="C141" t="s">
        <v>2630</v>
      </c>
      <c r="D141">
        <v>235</v>
      </c>
    </row>
    <row r="142" spans="1:4" x14ac:dyDescent="0.2">
      <c r="A142" t="s">
        <v>22965</v>
      </c>
      <c r="B142" t="s">
        <v>22966</v>
      </c>
      <c r="C142" t="s">
        <v>15302</v>
      </c>
      <c r="D142">
        <v>235</v>
      </c>
    </row>
    <row r="143" spans="1:4" x14ac:dyDescent="0.2">
      <c r="A143" t="s">
        <v>22967</v>
      </c>
      <c r="B143" t="s">
        <v>22968</v>
      </c>
      <c r="C143" t="s">
        <v>15303</v>
      </c>
      <c r="D143">
        <v>235</v>
      </c>
    </row>
    <row r="144" spans="1:4" x14ac:dyDescent="0.2">
      <c r="A144" t="s">
        <v>22969</v>
      </c>
      <c r="B144" t="s">
        <v>22970</v>
      </c>
      <c r="C144" t="s">
        <v>15304</v>
      </c>
      <c r="D144">
        <v>235</v>
      </c>
    </row>
    <row r="145" spans="1:4" x14ac:dyDescent="0.2">
      <c r="A145" t="s">
        <v>22971</v>
      </c>
      <c r="B145" t="s">
        <v>22972</v>
      </c>
      <c r="C145" t="s">
        <v>23235</v>
      </c>
      <c r="D145">
        <v>235</v>
      </c>
    </row>
    <row r="146" spans="1:4" x14ac:dyDescent="0.2">
      <c r="A146" t="s">
        <v>22973</v>
      </c>
      <c r="B146" t="s">
        <v>22974</v>
      </c>
      <c r="C146" t="s">
        <v>2640</v>
      </c>
      <c r="D146">
        <v>235</v>
      </c>
    </row>
    <row r="147" spans="1:4" x14ac:dyDescent="0.2">
      <c r="A147" t="s">
        <v>22975</v>
      </c>
      <c r="B147" t="s">
        <v>22976</v>
      </c>
      <c r="C147" t="s">
        <v>2642</v>
      </c>
      <c r="D147">
        <v>235</v>
      </c>
    </row>
    <row r="149" spans="1:4" x14ac:dyDescent="0.2">
      <c r="A149" t="s">
        <v>22977</v>
      </c>
      <c r="B149" t="s">
        <v>22978</v>
      </c>
    </row>
    <row r="150" spans="1:4" x14ac:dyDescent="0.2">
      <c r="A150" t="s">
        <v>22979</v>
      </c>
      <c r="B150" t="s">
        <v>22980</v>
      </c>
      <c r="C150" t="s">
        <v>23236</v>
      </c>
      <c r="D150">
        <v>142</v>
      </c>
    </row>
    <row r="151" spans="1:4" x14ac:dyDescent="0.2">
      <c r="A151" t="s">
        <v>22981</v>
      </c>
      <c r="B151" t="s">
        <v>22982</v>
      </c>
      <c r="C151" t="s">
        <v>23237</v>
      </c>
      <c r="D151">
        <v>142</v>
      </c>
    </row>
    <row r="152" spans="1:4" x14ac:dyDescent="0.2">
      <c r="A152" t="s">
        <v>22983</v>
      </c>
      <c r="B152" t="s">
        <v>22984</v>
      </c>
      <c r="C152" t="s">
        <v>23238</v>
      </c>
      <c r="D152">
        <v>142</v>
      </c>
    </row>
    <row r="153" spans="1:4" x14ac:dyDescent="0.2">
      <c r="A153" t="s">
        <v>22985</v>
      </c>
      <c r="B153" t="s">
        <v>22986</v>
      </c>
      <c r="C153" t="s">
        <v>23239</v>
      </c>
      <c r="D153">
        <v>142</v>
      </c>
    </row>
    <row r="154" spans="1:4" x14ac:dyDescent="0.2">
      <c r="A154" t="s">
        <v>22987</v>
      </c>
      <c r="B154" t="s">
        <v>22988</v>
      </c>
      <c r="C154" t="s">
        <v>23240</v>
      </c>
      <c r="D154">
        <v>144</v>
      </c>
    </row>
    <row r="155" spans="1:4" x14ac:dyDescent="0.2">
      <c r="A155" t="s">
        <v>22989</v>
      </c>
      <c r="B155" t="s">
        <v>22990</v>
      </c>
      <c r="C155" t="s">
        <v>23241</v>
      </c>
      <c r="D155">
        <v>144</v>
      </c>
    </row>
    <row r="156" spans="1:4" x14ac:dyDescent="0.2">
      <c r="A156" t="s">
        <v>22991</v>
      </c>
      <c r="B156" t="s">
        <v>22992</v>
      </c>
      <c r="C156" t="s">
        <v>23242</v>
      </c>
      <c r="D156">
        <v>144</v>
      </c>
    </row>
    <row r="157" spans="1:4" x14ac:dyDescent="0.2">
      <c r="A157" t="s">
        <v>22993</v>
      </c>
      <c r="B157" t="s">
        <v>22994</v>
      </c>
      <c r="C157" t="s">
        <v>409</v>
      </c>
      <c r="D157">
        <v>146</v>
      </c>
    </row>
    <row r="158" spans="1:4" x14ac:dyDescent="0.2">
      <c r="A158" t="s">
        <v>22995</v>
      </c>
      <c r="B158" t="s">
        <v>22996</v>
      </c>
      <c r="C158" t="s">
        <v>520</v>
      </c>
      <c r="D158">
        <v>146</v>
      </c>
    </row>
    <row r="159" spans="1:4" x14ac:dyDescent="0.2">
      <c r="A159" t="s">
        <v>22997</v>
      </c>
      <c r="B159" t="s">
        <v>22998</v>
      </c>
      <c r="C159" t="s">
        <v>574</v>
      </c>
      <c r="D159">
        <v>146</v>
      </c>
    </row>
    <row r="160" spans="1:4" x14ac:dyDescent="0.2">
      <c r="A160" t="s">
        <v>22999</v>
      </c>
      <c r="B160" t="s">
        <v>23000</v>
      </c>
      <c r="C160" t="s">
        <v>2744</v>
      </c>
      <c r="D160">
        <v>146</v>
      </c>
    </row>
    <row r="161" spans="1:4" x14ac:dyDescent="0.2">
      <c r="A161" t="s">
        <v>23001</v>
      </c>
      <c r="B161" t="s">
        <v>23002</v>
      </c>
      <c r="C161" t="s">
        <v>23243</v>
      </c>
      <c r="D161">
        <v>148</v>
      </c>
    </row>
    <row r="162" spans="1:4" x14ac:dyDescent="0.2">
      <c r="A162" t="s">
        <v>23003</v>
      </c>
      <c r="B162" t="s">
        <v>23004</v>
      </c>
      <c r="C162" t="s">
        <v>23244</v>
      </c>
      <c r="D162">
        <v>148</v>
      </c>
    </row>
    <row r="163" spans="1:4" x14ac:dyDescent="0.2">
      <c r="A163" t="s">
        <v>23005</v>
      </c>
      <c r="B163" t="s">
        <v>23006</v>
      </c>
      <c r="C163" t="s">
        <v>23245</v>
      </c>
      <c r="D163">
        <v>148</v>
      </c>
    </row>
    <row r="164" spans="1:4" x14ac:dyDescent="0.2">
      <c r="A164" t="s">
        <v>23007</v>
      </c>
      <c r="B164" t="s">
        <v>23008</v>
      </c>
      <c r="C164" t="s">
        <v>23246</v>
      </c>
      <c r="D164">
        <v>148</v>
      </c>
    </row>
    <row r="165" spans="1:4" x14ac:dyDescent="0.2">
      <c r="A165" t="s">
        <v>23009</v>
      </c>
      <c r="B165" t="s">
        <v>23010</v>
      </c>
      <c r="C165" t="s">
        <v>23247</v>
      </c>
      <c r="D165">
        <v>148</v>
      </c>
    </row>
    <row r="166" spans="1:4" x14ac:dyDescent="0.2">
      <c r="A166" t="s">
        <v>23011</v>
      </c>
      <c r="B166" t="s">
        <v>22814</v>
      </c>
      <c r="C166" t="s">
        <v>23248</v>
      </c>
      <c r="D166">
        <v>148</v>
      </c>
    </row>
    <row r="167" spans="1:4" x14ac:dyDescent="0.2">
      <c r="A167" t="s">
        <v>23012</v>
      </c>
      <c r="B167" t="s">
        <v>23013</v>
      </c>
      <c r="C167" t="s">
        <v>23249</v>
      </c>
      <c r="D167">
        <v>150</v>
      </c>
    </row>
    <row r="168" spans="1:4" x14ac:dyDescent="0.2">
      <c r="A168" t="s">
        <v>23014</v>
      </c>
      <c r="B168" t="s">
        <v>23015</v>
      </c>
      <c r="C168" t="s">
        <v>1249</v>
      </c>
      <c r="D168">
        <v>150</v>
      </c>
    </row>
    <row r="169" spans="1:4" x14ac:dyDescent="0.2">
      <c r="A169" t="s">
        <v>23016</v>
      </c>
      <c r="B169" t="s">
        <v>23017</v>
      </c>
      <c r="C169" t="s">
        <v>23250</v>
      </c>
      <c r="D169">
        <v>150</v>
      </c>
    </row>
    <row r="170" spans="1:4" x14ac:dyDescent="0.2">
      <c r="A170" t="s">
        <v>23018</v>
      </c>
      <c r="B170" t="s">
        <v>23019</v>
      </c>
      <c r="C170" t="s">
        <v>23251</v>
      </c>
      <c r="D170">
        <v>150</v>
      </c>
    </row>
    <row r="171" spans="1:4" x14ac:dyDescent="0.2">
      <c r="A171" t="s">
        <v>23020</v>
      </c>
      <c r="B171" t="s">
        <v>23021</v>
      </c>
      <c r="C171" t="s">
        <v>23252</v>
      </c>
      <c r="D171">
        <v>150</v>
      </c>
    </row>
    <row r="172" spans="1:4" x14ac:dyDescent="0.2">
      <c r="A172" t="s">
        <v>23022</v>
      </c>
      <c r="B172" t="s">
        <v>23023</v>
      </c>
      <c r="C172" t="s">
        <v>23253</v>
      </c>
      <c r="D172">
        <v>150</v>
      </c>
    </row>
    <row r="173" spans="1:4" x14ac:dyDescent="0.2">
      <c r="A173" t="s">
        <v>23024</v>
      </c>
      <c r="B173" t="s">
        <v>23025</v>
      </c>
      <c r="C173" t="s">
        <v>1289</v>
      </c>
      <c r="D173">
        <v>150</v>
      </c>
    </row>
    <row r="174" spans="1:4" x14ac:dyDescent="0.2">
      <c r="A174" t="s">
        <v>23026</v>
      </c>
      <c r="B174" t="s">
        <v>22820</v>
      </c>
      <c r="C174" t="s">
        <v>1357</v>
      </c>
      <c r="D174">
        <v>152</v>
      </c>
    </row>
    <row r="175" spans="1:4" x14ac:dyDescent="0.2">
      <c r="A175" t="s">
        <v>23027</v>
      </c>
      <c r="B175" t="s">
        <v>23028</v>
      </c>
      <c r="C175" t="s">
        <v>23254</v>
      </c>
      <c r="D175">
        <v>152</v>
      </c>
    </row>
    <row r="176" spans="1:4" x14ac:dyDescent="0.2">
      <c r="A176" t="s">
        <v>23029</v>
      </c>
      <c r="B176" t="s">
        <v>23030</v>
      </c>
      <c r="C176" t="s">
        <v>23255</v>
      </c>
      <c r="D176">
        <v>152</v>
      </c>
    </row>
    <row r="177" spans="1:4" x14ac:dyDescent="0.2">
      <c r="A177" t="s">
        <v>23031</v>
      </c>
      <c r="B177" t="s">
        <v>23032</v>
      </c>
      <c r="C177" t="s">
        <v>1450</v>
      </c>
      <c r="D177">
        <v>154</v>
      </c>
    </row>
    <row r="178" spans="1:4" x14ac:dyDescent="0.2">
      <c r="A178" t="s">
        <v>23033</v>
      </c>
      <c r="B178" t="s">
        <v>22823</v>
      </c>
      <c r="C178" t="s">
        <v>1535</v>
      </c>
      <c r="D178">
        <v>154</v>
      </c>
    </row>
    <row r="179" spans="1:4" x14ac:dyDescent="0.2">
      <c r="A179" t="s">
        <v>23034</v>
      </c>
      <c r="B179" t="s">
        <v>23035</v>
      </c>
      <c r="C179" t="s">
        <v>1750</v>
      </c>
      <c r="D179">
        <v>160</v>
      </c>
    </row>
    <row r="180" spans="1:4" x14ac:dyDescent="0.2">
      <c r="A180" t="s">
        <v>23036</v>
      </c>
      <c r="B180" t="s">
        <v>23037</v>
      </c>
      <c r="C180" t="s">
        <v>23256</v>
      </c>
      <c r="D180">
        <v>160</v>
      </c>
    </row>
    <row r="181" spans="1:4" x14ac:dyDescent="0.2">
      <c r="A181" t="s">
        <v>23038</v>
      </c>
      <c r="B181" t="s">
        <v>23039</v>
      </c>
      <c r="C181" t="s">
        <v>23257</v>
      </c>
      <c r="D181">
        <v>160</v>
      </c>
    </row>
    <row r="182" spans="1:4" x14ac:dyDescent="0.2">
      <c r="A182" t="s">
        <v>23040</v>
      </c>
      <c r="B182" t="s">
        <v>23041</v>
      </c>
      <c r="C182" t="s">
        <v>23258</v>
      </c>
      <c r="D182">
        <v>160</v>
      </c>
    </row>
    <row r="183" spans="1:4" x14ac:dyDescent="0.2">
      <c r="A183" t="s">
        <v>23042</v>
      </c>
      <c r="B183" t="s">
        <v>23043</v>
      </c>
      <c r="C183" t="s">
        <v>23259</v>
      </c>
      <c r="D183">
        <v>160</v>
      </c>
    </row>
    <row r="184" spans="1:4" x14ac:dyDescent="0.2">
      <c r="A184" t="s">
        <v>23044</v>
      </c>
      <c r="B184" t="s">
        <v>23045</v>
      </c>
      <c r="C184" t="s">
        <v>23260</v>
      </c>
      <c r="D184">
        <v>160</v>
      </c>
    </row>
    <row r="185" spans="1:4" x14ac:dyDescent="0.2">
      <c r="A185" t="s">
        <v>23046</v>
      </c>
      <c r="B185" t="s">
        <v>23047</v>
      </c>
      <c r="C185" t="s">
        <v>23261</v>
      </c>
      <c r="D185">
        <v>160</v>
      </c>
    </row>
    <row r="186" spans="1:4" x14ac:dyDescent="0.2">
      <c r="A186" t="s">
        <v>23048</v>
      </c>
      <c r="B186" t="s">
        <v>23049</v>
      </c>
      <c r="C186" t="s">
        <v>23262</v>
      </c>
      <c r="D186">
        <v>160</v>
      </c>
    </row>
    <row r="187" spans="1:4" x14ac:dyDescent="0.2">
      <c r="A187" t="s">
        <v>23050</v>
      </c>
      <c r="B187" t="s">
        <v>23051</v>
      </c>
      <c r="C187" t="s">
        <v>23263</v>
      </c>
      <c r="D187">
        <v>160</v>
      </c>
    </row>
    <row r="188" spans="1:4" x14ac:dyDescent="0.2">
      <c r="A188" t="s">
        <v>23052</v>
      </c>
      <c r="B188" t="s">
        <v>23053</v>
      </c>
      <c r="C188" t="s">
        <v>23264</v>
      </c>
      <c r="D188">
        <v>160</v>
      </c>
    </row>
    <row r="189" spans="1:4" x14ac:dyDescent="0.2">
      <c r="A189" t="s">
        <v>23054</v>
      </c>
      <c r="B189" t="s">
        <v>23055</v>
      </c>
      <c r="C189" t="s">
        <v>23265</v>
      </c>
      <c r="D189">
        <v>160</v>
      </c>
    </row>
    <row r="190" spans="1:4" x14ac:dyDescent="0.2">
      <c r="A190" t="s">
        <v>23056</v>
      </c>
      <c r="B190" t="s">
        <v>23057</v>
      </c>
      <c r="C190" t="s">
        <v>23266</v>
      </c>
      <c r="D190">
        <v>160</v>
      </c>
    </row>
    <row r="191" spans="1:4" x14ac:dyDescent="0.2">
      <c r="A191" t="s">
        <v>23058</v>
      </c>
      <c r="B191" t="s">
        <v>23059</v>
      </c>
      <c r="C191" t="s">
        <v>23267</v>
      </c>
      <c r="D191">
        <v>160</v>
      </c>
    </row>
    <row r="192" spans="1:4" x14ac:dyDescent="0.2">
      <c r="A192" t="s">
        <v>23060</v>
      </c>
      <c r="B192" t="s">
        <v>23061</v>
      </c>
      <c r="C192" t="s">
        <v>23268</v>
      </c>
      <c r="D192">
        <v>160</v>
      </c>
    </row>
    <row r="193" spans="1:4" x14ac:dyDescent="0.2">
      <c r="A193" t="s">
        <v>23062</v>
      </c>
      <c r="B193" t="s">
        <v>23063</v>
      </c>
      <c r="C193" t="s">
        <v>23269</v>
      </c>
      <c r="D193">
        <v>160</v>
      </c>
    </row>
    <row r="194" spans="1:4" x14ac:dyDescent="0.2">
      <c r="A194" t="s">
        <v>23064</v>
      </c>
      <c r="B194" t="s">
        <v>23065</v>
      </c>
      <c r="C194" t="s">
        <v>23270</v>
      </c>
      <c r="D194">
        <v>160</v>
      </c>
    </row>
    <row r="195" spans="1:4" x14ac:dyDescent="0.2">
      <c r="A195" t="s">
        <v>23066</v>
      </c>
      <c r="B195" t="s">
        <v>23067</v>
      </c>
      <c r="C195" t="s">
        <v>23271</v>
      </c>
      <c r="D195">
        <v>160</v>
      </c>
    </row>
    <row r="196" spans="1:4" x14ac:dyDescent="0.2">
      <c r="A196" t="s">
        <v>23068</v>
      </c>
      <c r="B196" t="s">
        <v>23069</v>
      </c>
      <c r="C196" t="s">
        <v>23272</v>
      </c>
      <c r="D196">
        <v>160</v>
      </c>
    </row>
    <row r="197" spans="1:4" x14ac:dyDescent="0.2">
      <c r="A197" t="s">
        <v>23070</v>
      </c>
      <c r="B197" t="s">
        <v>23071</v>
      </c>
      <c r="C197" t="s">
        <v>23273</v>
      </c>
      <c r="D197">
        <v>160</v>
      </c>
    </row>
    <row r="198" spans="1:4" x14ac:dyDescent="0.2">
      <c r="A198" t="s">
        <v>23072</v>
      </c>
      <c r="B198" t="s">
        <v>23073</v>
      </c>
      <c r="C198" t="s">
        <v>23274</v>
      </c>
      <c r="D198">
        <v>160</v>
      </c>
    </row>
    <row r="201" spans="1:4" x14ac:dyDescent="0.2">
      <c r="A201" t="s">
        <v>22801</v>
      </c>
      <c r="B201" t="s">
        <v>22802</v>
      </c>
      <c r="C201" t="s">
        <v>23275</v>
      </c>
    </row>
    <row r="202" spans="1:4" x14ac:dyDescent="0.2">
      <c r="A202" t="s">
        <v>23074</v>
      </c>
      <c r="B202" t="s">
        <v>23075</v>
      </c>
      <c r="C202" t="s">
        <v>3956</v>
      </c>
      <c r="D202">
        <v>303</v>
      </c>
    </row>
    <row r="203" spans="1:4" x14ac:dyDescent="0.2">
      <c r="A203" t="s">
        <v>4489</v>
      </c>
      <c r="B203" t="s">
        <v>23076</v>
      </c>
      <c r="C203" t="s">
        <v>4236</v>
      </c>
      <c r="D203">
        <v>311</v>
      </c>
    </row>
    <row r="204" spans="1:4" x14ac:dyDescent="0.2">
      <c r="A204" t="s">
        <v>4491</v>
      </c>
      <c r="B204" t="s">
        <v>23077</v>
      </c>
      <c r="C204" t="s">
        <v>4277</v>
      </c>
      <c r="D204">
        <v>311</v>
      </c>
    </row>
    <row r="205" spans="1:4" x14ac:dyDescent="0.2">
      <c r="A205" t="s">
        <v>4492</v>
      </c>
      <c r="B205" t="s">
        <v>23078</v>
      </c>
      <c r="C205" t="s">
        <v>4302</v>
      </c>
      <c r="D205">
        <v>313</v>
      </c>
    </row>
    <row r="206" spans="1:4" x14ac:dyDescent="0.2">
      <c r="A206" t="s">
        <v>4493</v>
      </c>
      <c r="B206" t="s">
        <v>23079</v>
      </c>
      <c r="C206" t="s">
        <v>4438</v>
      </c>
      <c r="D206">
        <v>317</v>
      </c>
    </row>
    <row r="207" spans="1:4" x14ac:dyDescent="0.2">
      <c r="A207" t="s">
        <v>4494</v>
      </c>
      <c r="B207" t="s">
        <v>23080</v>
      </c>
      <c r="C207" t="s">
        <v>4473</v>
      </c>
      <c r="D207">
        <v>317</v>
      </c>
    </row>
    <row r="208" spans="1:4" x14ac:dyDescent="0.2">
      <c r="A208" t="s">
        <v>23081</v>
      </c>
      <c r="B208" t="s">
        <v>23082</v>
      </c>
      <c r="C208" t="s">
        <v>4495</v>
      </c>
      <c r="D208">
        <v>319</v>
      </c>
    </row>
    <row r="209" spans="1:4" x14ac:dyDescent="0.2">
      <c r="A209" t="s">
        <v>23083</v>
      </c>
      <c r="B209" t="s">
        <v>23084</v>
      </c>
      <c r="C209" t="s">
        <v>4524</v>
      </c>
      <c r="D209">
        <v>319</v>
      </c>
    </row>
    <row r="210" spans="1:4" x14ac:dyDescent="0.2">
      <c r="A210" t="s">
        <v>23085</v>
      </c>
      <c r="B210" t="s">
        <v>23086</v>
      </c>
      <c r="C210" t="s">
        <v>23276</v>
      </c>
      <c r="D210">
        <v>322</v>
      </c>
    </row>
    <row r="211" spans="1:4" x14ac:dyDescent="0.2">
      <c r="A211" t="s">
        <v>23087</v>
      </c>
      <c r="B211" t="s">
        <v>23088</v>
      </c>
      <c r="C211" t="s">
        <v>23277</v>
      </c>
      <c r="D211">
        <v>323</v>
      </c>
    </row>
    <row r="212" spans="1:4" x14ac:dyDescent="0.2">
      <c r="B212" t="s">
        <v>23089</v>
      </c>
    </row>
    <row r="213" spans="1:4" x14ac:dyDescent="0.2">
      <c r="A213" t="s">
        <v>23090</v>
      </c>
      <c r="B213" t="s">
        <v>23091</v>
      </c>
      <c r="C213" t="s">
        <v>23278</v>
      </c>
      <c r="D213">
        <v>617</v>
      </c>
    </row>
    <row r="214" spans="1:4" x14ac:dyDescent="0.2">
      <c r="A214" t="s">
        <v>23092</v>
      </c>
      <c r="B214" t="s">
        <v>23093</v>
      </c>
      <c r="C214" t="s">
        <v>23279</v>
      </c>
      <c r="D214">
        <v>618</v>
      </c>
    </row>
    <row r="215" spans="1:4" x14ac:dyDescent="0.2">
      <c r="A215" t="s">
        <v>23094</v>
      </c>
      <c r="B215" t="s">
        <v>23095</v>
      </c>
      <c r="C215" t="s">
        <v>23280</v>
      </c>
      <c r="D215">
        <v>618</v>
      </c>
    </row>
    <row r="216" spans="1:4" x14ac:dyDescent="0.2">
      <c r="A216" t="s">
        <v>23096</v>
      </c>
      <c r="B216" t="s">
        <v>23097</v>
      </c>
      <c r="C216" t="s">
        <v>23281</v>
      </c>
      <c r="D216">
        <v>618</v>
      </c>
    </row>
    <row r="217" spans="1:4" x14ac:dyDescent="0.2">
      <c r="A217" t="s">
        <v>23098</v>
      </c>
      <c r="B217" t="s">
        <v>23099</v>
      </c>
      <c r="C217" t="s">
        <v>23282</v>
      </c>
      <c r="D217">
        <v>619</v>
      </c>
    </row>
    <row r="218" spans="1:4" x14ac:dyDescent="0.2">
      <c r="A218" t="s">
        <v>23100</v>
      </c>
      <c r="B218" t="s">
        <v>23101</v>
      </c>
      <c r="C218" t="s">
        <v>23283</v>
      </c>
      <c r="D218">
        <v>620</v>
      </c>
    </row>
    <row r="219" spans="1:4" x14ac:dyDescent="0.2">
      <c r="A219" t="s">
        <v>23102</v>
      </c>
      <c r="B219" t="s">
        <v>23103</v>
      </c>
      <c r="C219" t="s">
        <v>14504</v>
      </c>
      <c r="D219">
        <v>620</v>
      </c>
    </row>
    <row r="220" spans="1:4" x14ac:dyDescent="0.2">
      <c r="A220" t="s">
        <v>23104</v>
      </c>
      <c r="B220" t="s">
        <v>23105</v>
      </c>
      <c r="D220">
        <v>621</v>
      </c>
    </row>
    <row r="221" spans="1:4" x14ac:dyDescent="0.2">
      <c r="A221" t="s">
        <v>23106</v>
      </c>
      <c r="B221" t="s">
        <v>23107</v>
      </c>
      <c r="C221" t="s">
        <v>23284</v>
      </c>
      <c r="D221">
        <v>621</v>
      </c>
    </row>
    <row r="222" spans="1:4" x14ac:dyDescent="0.2">
      <c r="A222" t="s">
        <v>23108</v>
      </c>
      <c r="B222" t="s">
        <v>23109</v>
      </c>
      <c r="C222" t="s">
        <v>23285</v>
      </c>
      <c r="D222">
        <v>622</v>
      </c>
    </row>
    <row r="225" spans="1:4" x14ac:dyDescent="0.2">
      <c r="A225" t="s">
        <v>22799</v>
      </c>
      <c r="B225" t="s">
        <v>23110</v>
      </c>
      <c r="C225" t="s">
        <v>23286</v>
      </c>
    </row>
    <row r="226" spans="1:4" x14ac:dyDescent="0.2">
      <c r="B226" t="s">
        <v>23111</v>
      </c>
    </row>
    <row r="227" spans="1:4" x14ac:dyDescent="0.2">
      <c r="A227" t="s">
        <v>23112</v>
      </c>
      <c r="B227" t="s">
        <v>23113</v>
      </c>
      <c r="C227" t="s">
        <v>23287</v>
      </c>
      <c r="D227">
        <v>240</v>
      </c>
    </row>
    <row r="228" spans="1:4" x14ac:dyDescent="0.2">
      <c r="A228" t="s">
        <v>23114</v>
      </c>
      <c r="B228" t="s">
        <v>23115</v>
      </c>
      <c r="C228" t="s">
        <v>23288</v>
      </c>
      <c r="D228">
        <v>240</v>
      </c>
    </row>
    <row r="229" spans="1:4" x14ac:dyDescent="0.2">
      <c r="A229" t="s">
        <v>23116</v>
      </c>
      <c r="B229" t="s">
        <v>23117</v>
      </c>
      <c r="C229" t="s">
        <v>23289</v>
      </c>
      <c r="D229">
        <v>240</v>
      </c>
    </row>
    <row r="230" spans="1:4" x14ac:dyDescent="0.2">
      <c r="A230" t="s">
        <v>23118</v>
      </c>
      <c r="B230" t="s">
        <v>23119</v>
      </c>
      <c r="C230" t="s">
        <v>23290</v>
      </c>
      <c r="D230">
        <v>240</v>
      </c>
    </row>
    <row r="231" spans="1:4" x14ac:dyDescent="0.2">
      <c r="A231" t="s">
        <v>23120</v>
      </c>
      <c r="B231" t="s">
        <v>23121</v>
      </c>
      <c r="C231" t="s">
        <v>23291</v>
      </c>
      <c r="D231">
        <v>240</v>
      </c>
    </row>
    <row r="232" spans="1:4" x14ac:dyDescent="0.2">
      <c r="A232" t="s">
        <v>22832</v>
      </c>
      <c r="B232" t="s">
        <v>23122</v>
      </c>
      <c r="C232" t="s">
        <v>23292</v>
      </c>
      <c r="D232">
        <v>240</v>
      </c>
    </row>
    <row r="233" spans="1:4" x14ac:dyDescent="0.2">
      <c r="A233" t="s">
        <v>23123</v>
      </c>
      <c r="B233" t="s">
        <v>23124</v>
      </c>
      <c r="C233" t="s">
        <v>23293</v>
      </c>
      <c r="D233">
        <v>240</v>
      </c>
    </row>
    <row r="234" spans="1:4" x14ac:dyDescent="0.2">
      <c r="B234" t="s">
        <v>23125</v>
      </c>
    </row>
    <row r="235" spans="1:4" x14ac:dyDescent="0.2">
      <c r="A235" t="s">
        <v>23126</v>
      </c>
      <c r="B235" t="s">
        <v>23127</v>
      </c>
      <c r="C235" t="s">
        <v>23287</v>
      </c>
      <c r="D235" t="s">
        <v>23294</v>
      </c>
    </row>
    <row r="236" spans="1:4" x14ac:dyDescent="0.2">
      <c r="A236" t="s">
        <v>23128</v>
      </c>
      <c r="B236" t="s">
        <v>23115</v>
      </c>
      <c r="C236" t="s">
        <v>23288</v>
      </c>
      <c r="D236">
        <v>241</v>
      </c>
    </row>
    <row r="237" spans="1:4" x14ac:dyDescent="0.2">
      <c r="A237" t="s">
        <v>23129</v>
      </c>
      <c r="B237" t="s">
        <v>23117</v>
      </c>
      <c r="C237" t="s">
        <v>23289</v>
      </c>
      <c r="D237">
        <v>241</v>
      </c>
    </row>
    <row r="238" spans="1:4" x14ac:dyDescent="0.2">
      <c r="A238" t="s">
        <v>23130</v>
      </c>
      <c r="B238" t="s">
        <v>23119</v>
      </c>
      <c r="C238" t="s">
        <v>23290</v>
      </c>
      <c r="D238">
        <v>241</v>
      </c>
    </row>
    <row r="239" spans="1:4" x14ac:dyDescent="0.2">
      <c r="A239" t="s">
        <v>23131</v>
      </c>
      <c r="B239" t="s">
        <v>23121</v>
      </c>
      <c r="C239" t="s">
        <v>23291</v>
      </c>
      <c r="D239">
        <v>241</v>
      </c>
    </row>
    <row r="240" spans="1:4" x14ac:dyDescent="0.2">
      <c r="A240" t="s">
        <v>22832</v>
      </c>
      <c r="B240" t="s">
        <v>23122</v>
      </c>
      <c r="C240" t="s">
        <v>23292</v>
      </c>
      <c r="D240">
        <v>241</v>
      </c>
    </row>
    <row r="241" spans="1:4" x14ac:dyDescent="0.2">
      <c r="A241" t="s">
        <v>23132</v>
      </c>
      <c r="B241" t="s">
        <v>23124</v>
      </c>
      <c r="C241" t="s">
        <v>23293</v>
      </c>
      <c r="D241">
        <v>241</v>
      </c>
    </row>
    <row r="244" spans="1:4" x14ac:dyDescent="0.2">
      <c r="A244" t="s">
        <v>23133</v>
      </c>
      <c r="B244" t="s">
        <v>22804</v>
      </c>
    </row>
    <row r="245" spans="1:4" x14ac:dyDescent="0.2">
      <c r="B245" t="s">
        <v>23111</v>
      </c>
    </row>
    <row r="246" spans="1:4" x14ac:dyDescent="0.2">
      <c r="A246" t="s">
        <v>23134</v>
      </c>
      <c r="B246" t="s">
        <v>23135</v>
      </c>
      <c r="C246" t="s">
        <v>23295</v>
      </c>
      <c r="D246">
        <v>425</v>
      </c>
    </row>
    <row r="247" spans="1:4" x14ac:dyDescent="0.2">
      <c r="A247" t="s">
        <v>23136</v>
      </c>
      <c r="B247" t="s">
        <v>23137</v>
      </c>
      <c r="C247" t="s">
        <v>23296</v>
      </c>
      <c r="D247">
        <v>427</v>
      </c>
    </row>
    <row r="248" spans="1:4" x14ac:dyDescent="0.2">
      <c r="B248" t="s">
        <v>23138</v>
      </c>
    </row>
    <row r="249" spans="1:4" x14ac:dyDescent="0.2">
      <c r="A249" t="s">
        <v>23139</v>
      </c>
      <c r="B249" t="s">
        <v>23135</v>
      </c>
      <c r="C249" t="s">
        <v>10127</v>
      </c>
      <c r="D249">
        <v>433</v>
      </c>
    </row>
    <row r="250" spans="1:4" x14ac:dyDescent="0.2">
      <c r="A250" t="s">
        <v>22762</v>
      </c>
      <c r="B250" t="s">
        <v>23135</v>
      </c>
      <c r="C250" t="s">
        <v>10128</v>
      </c>
      <c r="D250">
        <v>433</v>
      </c>
    </row>
    <row r="251" spans="1:4" x14ac:dyDescent="0.2">
      <c r="A251" t="s">
        <v>22763</v>
      </c>
      <c r="B251" t="s">
        <v>23140</v>
      </c>
      <c r="C251" t="s">
        <v>23297</v>
      </c>
      <c r="D251">
        <v>434</v>
      </c>
    </row>
    <row r="252" spans="1:4" x14ac:dyDescent="0.2">
      <c r="A252" t="s">
        <v>22764</v>
      </c>
      <c r="B252" t="s">
        <v>23141</v>
      </c>
      <c r="C252" t="s">
        <v>10206</v>
      </c>
      <c r="D252">
        <v>434</v>
      </c>
    </row>
    <row r="253" spans="1:4" x14ac:dyDescent="0.2">
      <c r="A253" t="s">
        <v>22765</v>
      </c>
      <c r="B253" t="s">
        <v>23142</v>
      </c>
      <c r="C253" t="s">
        <v>10214</v>
      </c>
      <c r="D253">
        <v>434</v>
      </c>
    </row>
    <row r="254" spans="1:4" x14ac:dyDescent="0.2">
      <c r="A254" t="s">
        <v>22766</v>
      </c>
      <c r="B254" t="s">
        <v>22944</v>
      </c>
      <c r="C254" t="s">
        <v>10216</v>
      </c>
      <c r="D254">
        <v>434</v>
      </c>
    </row>
    <row r="255" spans="1:4" x14ac:dyDescent="0.2">
      <c r="A255" t="s">
        <v>22767</v>
      </c>
      <c r="B255" t="s">
        <v>22946</v>
      </c>
      <c r="C255" t="s">
        <v>10218</v>
      </c>
      <c r="D255">
        <v>434</v>
      </c>
    </row>
    <row r="256" spans="1:4" x14ac:dyDescent="0.2">
      <c r="A256" t="s">
        <v>22768</v>
      </c>
      <c r="B256" t="s">
        <v>23143</v>
      </c>
      <c r="C256" t="s">
        <v>10220</v>
      </c>
      <c r="D256">
        <v>434</v>
      </c>
    </row>
    <row r="257" spans="1:4" x14ac:dyDescent="0.2">
      <c r="A257" t="s">
        <v>22769</v>
      </c>
      <c r="B257" t="s">
        <v>23144</v>
      </c>
      <c r="C257" t="s">
        <v>10222</v>
      </c>
      <c r="D257">
        <v>434</v>
      </c>
    </row>
    <row r="258" spans="1:4" x14ac:dyDescent="0.2">
      <c r="A258" t="s">
        <v>22770</v>
      </c>
      <c r="B258" t="s">
        <v>23145</v>
      </c>
      <c r="C258" t="s">
        <v>10224</v>
      </c>
      <c r="D258">
        <v>434</v>
      </c>
    </row>
    <row r="259" spans="1:4" x14ac:dyDescent="0.2">
      <c r="A259" t="s">
        <v>22771</v>
      </c>
      <c r="B259" t="s">
        <v>23146</v>
      </c>
      <c r="C259" t="s">
        <v>10226</v>
      </c>
      <c r="D259">
        <v>434</v>
      </c>
    </row>
    <row r="260" spans="1:4" x14ac:dyDescent="0.2">
      <c r="A260" t="s">
        <v>22772</v>
      </c>
      <c r="B260" t="s">
        <v>23147</v>
      </c>
      <c r="C260" t="s">
        <v>10229</v>
      </c>
      <c r="D260">
        <v>435</v>
      </c>
    </row>
    <row r="261" spans="1:4" x14ac:dyDescent="0.2">
      <c r="A261" t="s">
        <v>22773</v>
      </c>
      <c r="B261" t="s">
        <v>23148</v>
      </c>
      <c r="C261" t="s">
        <v>10268</v>
      </c>
      <c r="D261">
        <v>436</v>
      </c>
    </row>
    <row r="262" spans="1:4" x14ac:dyDescent="0.2">
      <c r="A262" t="s">
        <v>22774</v>
      </c>
      <c r="B262" t="s">
        <v>23149</v>
      </c>
      <c r="C262" t="s">
        <v>10300</v>
      </c>
      <c r="D262">
        <v>436</v>
      </c>
    </row>
    <row r="263" spans="1:4" x14ac:dyDescent="0.2">
      <c r="A263" t="s">
        <v>22775</v>
      </c>
      <c r="B263" t="s">
        <v>23150</v>
      </c>
      <c r="C263" t="s">
        <v>10319</v>
      </c>
      <c r="D263">
        <v>437</v>
      </c>
    </row>
    <row r="264" spans="1:4" x14ac:dyDescent="0.2">
      <c r="A264" t="s">
        <v>22776</v>
      </c>
      <c r="B264" t="s">
        <v>23151</v>
      </c>
      <c r="C264" t="s">
        <v>10331</v>
      </c>
      <c r="D264">
        <v>437</v>
      </c>
    </row>
    <row r="265" spans="1:4" x14ac:dyDescent="0.2">
      <c r="A265" t="s">
        <v>23152</v>
      </c>
      <c r="B265" t="s">
        <v>23153</v>
      </c>
      <c r="C265" t="s">
        <v>10347</v>
      </c>
      <c r="D265">
        <v>437</v>
      </c>
    </row>
    <row r="266" spans="1:4" x14ac:dyDescent="0.2">
      <c r="A266" t="s">
        <v>23154</v>
      </c>
      <c r="B266" t="s">
        <v>23155</v>
      </c>
      <c r="C266" t="s">
        <v>10357</v>
      </c>
      <c r="D266">
        <v>437</v>
      </c>
    </row>
    <row r="267" spans="1:4" x14ac:dyDescent="0.2">
      <c r="A267" t="s">
        <v>23156</v>
      </c>
      <c r="B267" t="s">
        <v>23157</v>
      </c>
      <c r="C267" t="s">
        <v>10367</v>
      </c>
      <c r="D267">
        <v>438</v>
      </c>
    </row>
    <row r="268" spans="1:4" x14ac:dyDescent="0.2">
      <c r="A268" t="s">
        <v>23158</v>
      </c>
      <c r="B268" t="s">
        <v>23159</v>
      </c>
      <c r="C268" t="s">
        <v>10377</v>
      </c>
      <c r="D268">
        <v>438</v>
      </c>
    </row>
    <row r="269" spans="1:4" x14ac:dyDescent="0.2">
      <c r="A269" t="s">
        <v>23160</v>
      </c>
      <c r="B269" t="s">
        <v>23161</v>
      </c>
      <c r="C269" t="s">
        <v>10390</v>
      </c>
      <c r="D269">
        <v>438</v>
      </c>
    </row>
    <row r="270" spans="1:4" x14ac:dyDescent="0.2">
      <c r="A270" t="s">
        <v>22777</v>
      </c>
      <c r="B270" t="s">
        <v>23162</v>
      </c>
      <c r="C270" t="s">
        <v>10395</v>
      </c>
      <c r="D270">
        <v>438</v>
      </c>
    </row>
    <row r="271" spans="1:4" x14ac:dyDescent="0.2">
      <c r="A271" t="s">
        <v>23163</v>
      </c>
      <c r="B271" t="s">
        <v>23137</v>
      </c>
      <c r="C271" t="s">
        <v>10397</v>
      </c>
      <c r="D271">
        <v>439</v>
      </c>
    </row>
    <row r="272" spans="1:4" x14ac:dyDescent="0.2">
      <c r="A272" t="s">
        <v>22778</v>
      </c>
      <c r="B272" t="s">
        <v>23164</v>
      </c>
      <c r="C272" t="s">
        <v>10398</v>
      </c>
      <c r="D272">
        <v>439</v>
      </c>
    </row>
    <row r="273" spans="1:4" x14ac:dyDescent="0.2">
      <c r="A273" t="s">
        <v>22779</v>
      </c>
      <c r="B273" t="s">
        <v>23165</v>
      </c>
      <c r="C273" t="s">
        <v>10423</v>
      </c>
      <c r="D273">
        <v>439</v>
      </c>
    </row>
    <row r="274" spans="1:4" x14ac:dyDescent="0.2">
      <c r="A274" t="s">
        <v>22780</v>
      </c>
      <c r="B274" t="s">
        <v>23166</v>
      </c>
      <c r="C274" t="s">
        <v>10442</v>
      </c>
      <c r="D274">
        <v>440</v>
      </c>
    </row>
    <row r="275" spans="1:4" x14ac:dyDescent="0.2">
      <c r="A275" t="s">
        <v>22781</v>
      </c>
      <c r="B275" t="s">
        <v>23167</v>
      </c>
      <c r="C275" t="s">
        <v>10465</v>
      </c>
      <c r="D275">
        <v>440</v>
      </c>
    </row>
    <row r="276" spans="1:4" x14ac:dyDescent="0.2">
      <c r="A276" t="s">
        <v>22782</v>
      </c>
      <c r="B276" t="s">
        <v>23168</v>
      </c>
      <c r="C276" t="s">
        <v>10293</v>
      </c>
      <c r="D276">
        <v>441</v>
      </c>
    </row>
    <row r="277" spans="1:4" x14ac:dyDescent="0.2">
      <c r="A277" t="s">
        <v>22783</v>
      </c>
      <c r="B277" t="s">
        <v>22944</v>
      </c>
      <c r="C277" t="s">
        <v>10517</v>
      </c>
      <c r="D277">
        <v>441</v>
      </c>
    </row>
    <row r="278" spans="1:4" x14ac:dyDescent="0.2">
      <c r="A278" t="s">
        <v>22784</v>
      </c>
      <c r="B278" t="s">
        <v>22946</v>
      </c>
      <c r="C278" t="s">
        <v>23298</v>
      </c>
      <c r="D278">
        <v>441</v>
      </c>
    </row>
    <row r="279" spans="1:4" x14ac:dyDescent="0.2">
      <c r="A279" t="s">
        <v>22785</v>
      </c>
      <c r="B279" t="s">
        <v>23143</v>
      </c>
      <c r="C279" t="s">
        <v>10295</v>
      </c>
      <c r="D279">
        <v>441</v>
      </c>
    </row>
    <row r="280" spans="1:4" x14ac:dyDescent="0.2">
      <c r="A280" t="s">
        <v>22786</v>
      </c>
      <c r="B280" t="s">
        <v>23144</v>
      </c>
      <c r="C280" t="s">
        <v>10521</v>
      </c>
      <c r="D280">
        <v>441</v>
      </c>
    </row>
    <row r="281" spans="1:4" x14ac:dyDescent="0.2">
      <c r="A281" t="s">
        <v>22787</v>
      </c>
      <c r="B281" t="s">
        <v>23145</v>
      </c>
      <c r="C281" t="s">
        <v>10224</v>
      </c>
      <c r="D281">
        <v>441</v>
      </c>
    </row>
    <row r="282" spans="1:4" x14ac:dyDescent="0.2">
      <c r="A282" t="s">
        <v>22788</v>
      </c>
      <c r="B282" t="s">
        <v>23146</v>
      </c>
      <c r="C282" t="s">
        <v>10524</v>
      </c>
      <c r="D282">
        <v>441</v>
      </c>
    </row>
    <row r="283" spans="1:4" x14ac:dyDescent="0.2">
      <c r="A283" t="s">
        <v>22789</v>
      </c>
      <c r="B283" t="s">
        <v>23169</v>
      </c>
      <c r="C283" t="s">
        <v>10527</v>
      </c>
      <c r="D283">
        <v>441</v>
      </c>
    </row>
    <row r="284" spans="1:4" x14ac:dyDescent="0.2">
      <c r="A284" s="1" t="s">
        <v>22790</v>
      </c>
      <c r="B284" t="s">
        <v>23170</v>
      </c>
      <c r="C284" t="s">
        <v>23299</v>
      </c>
      <c r="D284">
        <v>441</v>
      </c>
    </row>
    <row r="287" spans="1:4" x14ac:dyDescent="0.2">
      <c r="A287" t="s">
        <v>22805</v>
      </c>
      <c r="B287" t="s">
        <v>22806</v>
      </c>
    </row>
    <row r="288" spans="1:4" x14ac:dyDescent="0.2">
      <c r="A288" t="s">
        <v>10601</v>
      </c>
      <c r="B288" t="s">
        <v>23171</v>
      </c>
      <c r="C288" t="s">
        <v>10127</v>
      </c>
      <c r="D288">
        <v>445</v>
      </c>
    </row>
    <row r="289" spans="1:4" x14ac:dyDescent="0.2">
      <c r="A289" t="s">
        <v>10604</v>
      </c>
      <c r="B289" t="s">
        <v>23172</v>
      </c>
      <c r="C289" t="s">
        <v>10567</v>
      </c>
      <c r="D289">
        <v>447</v>
      </c>
    </row>
    <row r="290" spans="1:4" x14ac:dyDescent="0.2">
      <c r="A290" t="s">
        <v>10605</v>
      </c>
      <c r="B290" t="s">
        <v>23173</v>
      </c>
      <c r="C290" t="s">
        <v>10577</v>
      </c>
      <c r="D290">
        <v>447</v>
      </c>
    </row>
    <row r="291" spans="1:4" x14ac:dyDescent="0.2">
      <c r="A291" t="s">
        <v>10607</v>
      </c>
      <c r="B291" t="s">
        <v>23174</v>
      </c>
      <c r="C291" t="s">
        <v>10580</v>
      </c>
      <c r="D291">
        <v>449</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C164"/>
  <sheetViews>
    <sheetView topLeftCell="A18" workbookViewId="0">
      <selection activeCell="B13" sqref="B13"/>
    </sheetView>
  </sheetViews>
  <sheetFormatPr defaultRowHeight="12.75" x14ac:dyDescent="0.2"/>
  <cols>
    <col min="1" max="1" width="13.7109375" customWidth="1"/>
    <col min="2" max="2" width="15.140625" customWidth="1"/>
    <col min="3" max="3" width="23.140625" customWidth="1"/>
    <col min="4" max="4" width="4.7109375" customWidth="1"/>
    <col min="10" max="10" width="32.140625" customWidth="1"/>
    <col min="11" max="11" width="23.140625" customWidth="1"/>
    <col min="12" max="12" width="29.140625" bestFit="1" customWidth="1"/>
    <col min="13" max="13" width="23.140625" customWidth="1"/>
    <col min="14" max="14" width="15.140625" customWidth="1"/>
    <col min="15" max="15" width="23.140625" bestFit="1" customWidth="1"/>
    <col min="16" max="16" width="22.7109375" customWidth="1"/>
    <col min="17" max="17" width="23.140625" customWidth="1"/>
    <col min="18" max="18" width="34.140625" bestFit="1" customWidth="1"/>
    <col min="19" max="19" width="23.140625" customWidth="1"/>
    <col min="20" max="20" width="24.85546875" bestFit="1" customWidth="1"/>
    <col min="21" max="21" width="23.140625" customWidth="1"/>
    <col min="22" max="22" width="15.140625" customWidth="1"/>
    <col min="23" max="23" width="23.140625" customWidth="1"/>
    <col min="24" max="24" width="15.140625" customWidth="1"/>
    <col min="25" max="25" width="23.140625" bestFit="1" customWidth="1"/>
    <col min="26" max="26" width="20.7109375" customWidth="1"/>
    <col min="27" max="27" width="23.140625" bestFit="1" customWidth="1"/>
    <col min="28" max="28" width="23.140625" customWidth="1"/>
    <col min="29" max="29" width="23.140625" bestFit="1" customWidth="1"/>
    <col min="30" max="30" width="49.28515625" bestFit="1" customWidth="1"/>
    <col min="31" max="31" width="23.140625" customWidth="1"/>
    <col min="32" max="32" width="34.85546875" bestFit="1" customWidth="1"/>
    <col min="33" max="33" width="23.140625" bestFit="1" customWidth="1"/>
    <col min="34" max="34" width="18.5703125" customWidth="1"/>
    <col min="35" max="35" width="23.140625" customWidth="1"/>
    <col min="36" max="36" width="46.85546875" bestFit="1" customWidth="1"/>
    <col min="37" max="37" width="23.140625" customWidth="1"/>
    <col min="38" max="38" width="19.28515625" customWidth="1"/>
    <col min="39" max="39" width="23.140625" bestFit="1" customWidth="1"/>
    <col min="40" max="40" width="54" bestFit="1" customWidth="1"/>
    <col min="41" max="41" width="23.140625" bestFit="1" customWidth="1"/>
    <col min="42" max="42" width="40.140625" bestFit="1" customWidth="1"/>
    <col min="43" max="43" width="23.140625" customWidth="1"/>
    <col min="44" max="44" width="25.7109375" customWidth="1"/>
    <col min="45" max="45" width="23.140625" customWidth="1"/>
    <col min="46" max="46" width="28.42578125" bestFit="1" customWidth="1"/>
    <col min="47" max="47" width="23.140625" customWidth="1"/>
    <col min="48" max="48" width="17.7109375" bestFit="1" customWidth="1"/>
    <col min="49" max="49" width="23.140625" customWidth="1"/>
    <col min="50" max="50" width="32.140625" bestFit="1" customWidth="1"/>
    <col min="51" max="51" width="23.140625" bestFit="1" customWidth="1"/>
    <col min="52" max="52" width="15.7109375" customWidth="1"/>
    <col min="53" max="53" width="23.140625" customWidth="1"/>
    <col min="54" max="54" width="41" bestFit="1" customWidth="1"/>
    <col min="55" max="55" width="23.140625" customWidth="1"/>
    <col min="56" max="56" width="19.5703125" customWidth="1"/>
    <col min="57" max="57" width="23.140625" customWidth="1"/>
    <col min="58" max="58" width="40.85546875" bestFit="1" customWidth="1"/>
    <col min="59" max="59" width="23.140625" bestFit="1" customWidth="1"/>
    <col min="60" max="60" width="34.85546875" customWidth="1"/>
    <col min="61" max="61" width="23.140625" bestFit="1" customWidth="1"/>
    <col min="62" max="62" width="31.28515625" bestFit="1" customWidth="1"/>
    <col min="63" max="63" width="23.140625" customWidth="1"/>
    <col min="64" max="64" width="15.5703125" customWidth="1"/>
    <col min="65" max="65" width="23.140625" customWidth="1"/>
    <col min="66" max="66" width="37.42578125" bestFit="1" customWidth="1"/>
    <col min="67" max="67" width="23.140625" customWidth="1"/>
    <col min="68" max="68" width="35.7109375" bestFit="1" customWidth="1"/>
    <col min="69" max="69" width="23.140625" customWidth="1"/>
    <col min="70" max="70" width="41.42578125" bestFit="1" customWidth="1"/>
    <col min="71" max="71" width="23.140625" customWidth="1"/>
    <col min="72" max="72" width="29.140625" bestFit="1" customWidth="1"/>
    <col min="73" max="73" width="23.140625" bestFit="1" customWidth="1"/>
    <col min="74" max="74" width="36" bestFit="1" customWidth="1"/>
    <col min="75" max="75" width="23.140625" bestFit="1" customWidth="1"/>
    <col min="76" max="76" width="21.42578125" customWidth="1"/>
    <col min="77" max="77" width="23.140625" customWidth="1"/>
    <col min="78" max="78" width="44.42578125" bestFit="1" customWidth="1"/>
    <col min="79" max="79" width="23.140625" bestFit="1" customWidth="1"/>
    <col min="80" max="80" width="16.7109375" customWidth="1"/>
    <col min="81" max="81" width="23.140625" bestFit="1" customWidth="1"/>
    <col min="82" max="82" width="20.85546875" bestFit="1" customWidth="1"/>
    <col min="83" max="83" width="23.140625" bestFit="1" customWidth="1"/>
    <col min="84" max="84" width="24" customWidth="1"/>
    <col min="85" max="85" width="23.140625" customWidth="1"/>
    <col min="86" max="86" width="54.85546875" bestFit="1" customWidth="1"/>
    <col min="87" max="87" width="23.140625" customWidth="1"/>
    <col min="88" max="88" width="30" customWidth="1"/>
    <col min="89" max="89" width="23.140625" customWidth="1"/>
    <col min="90" max="90" width="15.140625" customWidth="1"/>
    <col min="91" max="91" width="23.140625" customWidth="1"/>
    <col min="92" max="92" width="45.42578125" bestFit="1" customWidth="1"/>
    <col min="93" max="93" width="23.140625" customWidth="1"/>
    <col min="94" max="94" width="15.140625" bestFit="1" customWidth="1"/>
    <col min="95" max="95" width="23.140625" bestFit="1" customWidth="1"/>
    <col min="96" max="96" width="41.85546875" bestFit="1" customWidth="1"/>
    <col min="97" max="97" width="23.140625" bestFit="1" customWidth="1"/>
    <col min="98" max="98" width="15.140625" customWidth="1"/>
    <col min="99" max="99" width="23.140625" bestFit="1" customWidth="1"/>
    <col min="100" max="100" width="20.5703125" bestFit="1" customWidth="1"/>
    <col min="101" max="101" width="23.140625" bestFit="1" customWidth="1"/>
    <col min="102" max="102" width="34" bestFit="1" customWidth="1"/>
    <col min="103" max="103" width="23.140625" customWidth="1"/>
    <col min="104" max="104" width="15.140625" customWidth="1"/>
    <col min="105" max="105" width="23.140625" customWidth="1"/>
    <col min="106" max="106" width="27.85546875" bestFit="1" customWidth="1"/>
    <col min="107" max="107" width="23.140625" customWidth="1"/>
    <col min="108" max="108" width="30.140625" customWidth="1"/>
    <col min="109" max="109" width="23.140625" bestFit="1" customWidth="1"/>
    <col min="110" max="110" width="29.7109375" bestFit="1" customWidth="1"/>
    <col min="111" max="111" width="23.140625" customWidth="1"/>
    <col min="112" max="112" width="42.42578125" bestFit="1" customWidth="1"/>
    <col min="113" max="113" width="23.140625" customWidth="1"/>
    <col min="114" max="114" width="40.7109375" bestFit="1" customWidth="1"/>
    <col min="115" max="115" width="23.140625" bestFit="1" customWidth="1"/>
    <col min="116" max="116" width="22.42578125" customWidth="1"/>
    <col min="117" max="117" width="23.140625" customWidth="1"/>
    <col min="118" max="118" width="42.85546875" bestFit="1" customWidth="1"/>
    <col min="119" max="119" width="23.140625" customWidth="1"/>
    <col min="120" max="120" width="16.28515625" customWidth="1"/>
    <col min="121" max="121" width="23.140625" bestFit="1" customWidth="1"/>
    <col min="122" max="122" width="21" customWidth="1"/>
    <col min="123" max="123" width="23.140625" customWidth="1"/>
    <col min="124" max="124" width="29.140625" customWidth="1"/>
    <col min="125" max="125" width="23.140625" customWidth="1"/>
    <col min="126" max="126" width="20.5703125" customWidth="1"/>
    <col min="127" max="127" width="23.140625" customWidth="1"/>
    <col min="128" max="128" width="32.28515625" customWidth="1"/>
    <col min="129" max="129" width="23.140625" customWidth="1"/>
    <col min="130" max="130" width="35.140625" bestFit="1" customWidth="1"/>
    <col min="131" max="131" width="23.140625" customWidth="1"/>
    <col min="132" max="132" width="27.7109375" bestFit="1" customWidth="1"/>
    <col min="133" max="133" width="23.140625" customWidth="1"/>
    <col min="134" max="134" width="15.140625" customWidth="1"/>
    <col min="135" max="135" width="23.140625" customWidth="1"/>
    <col min="136" max="136" width="15.140625" customWidth="1"/>
    <col min="137" max="137" width="23.140625" bestFit="1" customWidth="1"/>
    <col min="138" max="138" width="39.5703125" bestFit="1" customWidth="1"/>
    <col min="139" max="139" width="23.140625" customWidth="1"/>
    <col min="140" max="140" width="36.42578125" bestFit="1" customWidth="1"/>
    <col min="141" max="141" width="23.140625" customWidth="1"/>
    <col min="142" max="142" width="22.140625" customWidth="1"/>
    <col min="143" max="143" width="23.140625" bestFit="1" customWidth="1"/>
    <col min="144" max="144" width="19.5703125" bestFit="1" customWidth="1"/>
    <col min="145" max="145" width="23.140625" bestFit="1" customWidth="1"/>
    <col min="146" max="146" width="20.85546875" customWidth="1"/>
    <col min="147" max="147" width="23.140625" bestFit="1" customWidth="1"/>
    <col min="148" max="148" width="18.140625" customWidth="1"/>
    <col min="149" max="149" width="23.140625" bestFit="1" customWidth="1"/>
    <col min="150" max="150" width="34.42578125" customWidth="1"/>
    <col min="151" max="151" width="23.140625" customWidth="1"/>
    <col min="152" max="152" width="15.140625" bestFit="1" customWidth="1"/>
    <col min="153" max="153" width="23.140625" bestFit="1" customWidth="1"/>
    <col min="154" max="154" width="23.28515625" bestFit="1" customWidth="1"/>
    <col min="155" max="155" width="23.140625" bestFit="1" customWidth="1"/>
    <col min="156" max="156" width="15.140625" bestFit="1" customWidth="1"/>
    <col min="157" max="157" width="23.140625" bestFit="1" customWidth="1"/>
    <col min="158" max="158" width="50" bestFit="1" customWidth="1"/>
    <col min="159" max="159" width="23.140625" bestFit="1" customWidth="1"/>
    <col min="160" max="160" width="15.140625" bestFit="1" customWidth="1"/>
    <col min="161" max="161" width="23.140625" bestFit="1" customWidth="1"/>
    <col min="162" max="162" width="15.140625" bestFit="1" customWidth="1"/>
    <col min="163" max="163" width="23.140625" bestFit="1" customWidth="1"/>
    <col min="164" max="164" width="18" bestFit="1" customWidth="1"/>
    <col min="165" max="165" width="23.140625" bestFit="1" customWidth="1"/>
    <col min="166" max="166" width="38" bestFit="1" customWidth="1"/>
    <col min="167" max="167" width="23.140625" bestFit="1" customWidth="1"/>
    <col min="168" max="168" width="32" bestFit="1" customWidth="1"/>
    <col min="169" max="169" width="23.140625" bestFit="1" customWidth="1"/>
    <col min="170" max="170" width="21" bestFit="1" customWidth="1"/>
    <col min="171" max="171" width="23.140625" bestFit="1" customWidth="1"/>
    <col min="172" max="172" width="46.28515625" bestFit="1" customWidth="1"/>
    <col min="173" max="173" width="23.140625" bestFit="1" customWidth="1"/>
    <col min="174" max="174" width="41" bestFit="1" customWidth="1"/>
    <col min="175" max="175" width="23.140625" bestFit="1" customWidth="1"/>
    <col min="176" max="176" width="40.85546875" bestFit="1" customWidth="1"/>
    <col min="177" max="177" width="23.140625" bestFit="1" customWidth="1"/>
    <col min="178" max="178" width="59.5703125" bestFit="1" customWidth="1"/>
    <col min="179" max="179" width="23.140625" bestFit="1" customWidth="1"/>
    <col min="180" max="180" width="29.42578125" bestFit="1" customWidth="1"/>
    <col min="181" max="181" width="23.140625" bestFit="1" customWidth="1"/>
    <col min="182" max="182" width="27.42578125" bestFit="1" customWidth="1"/>
    <col min="183" max="183" width="23.140625" bestFit="1" customWidth="1"/>
    <col min="184" max="184" width="27.42578125" bestFit="1" customWidth="1"/>
    <col min="185" max="185" width="23.140625" bestFit="1" customWidth="1"/>
    <col min="186" max="186" width="15.140625" bestFit="1" customWidth="1"/>
    <col min="187" max="187" width="23.140625" bestFit="1" customWidth="1"/>
    <col min="188" max="188" width="18.42578125" bestFit="1" customWidth="1"/>
    <col min="189" max="189" width="23.140625" bestFit="1" customWidth="1"/>
    <col min="190" max="190" width="27.85546875" bestFit="1" customWidth="1"/>
    <col min="191" max="191" width="23.140625" bestFit="1" customWidth="1"/>
    <col min="192" max="192" width="15.140625" bestFit="1" customWidth="1"/>
    <col min="193" max="193" width="23.140625" bestFit="1" customWidth="1"/>
    <col min="194" max="194" width="20.5703125" bestFit="1" customWidth="1"/>
    <col min="195" max="195" width="23.140625" bestFit="1" customWidth="1"/>
    <col min="196" max="196" width="17.28515625" bestFit="1" customWidth="1"/>
    <col min="197" max="197" width="23.140625" bestFit="1" customWidth="1"/>
    <col min="198" max="198" width="18.28515625" bestFit="1" customWidth="1"/>
    <col min="199" max="199" width="23.140625" bestFit="1" customWidth="1"/>
    <col min="200" max="200" width="22.7109375" bestFit="1" customWidth="1"/>
    <col min="201" max="201" width="23.140625" bestFit="1" customWidth="1"/>
    <col min="202" max="202" width="33.42578125" bestFit="1" customWidth="1"/>
    <col min="203" max="203" width="23.140625" bestFit="1" customWidth="1"/>
    <col min="204" max="204" width="37" bestFit="1" customWidth="1"/>
    <col min="205" max="205" width="23.140625" bestFit="1" customWidth="1"/>
    <col min="206" max="206" width="21.5703125" bestFit="1" customWidth="1"/>
    <col min="207" max="207" width="23.140625" bestFit="1" customWidth="1"/>
    <col min="208" max="208" width="23.85546875" bestFit="1" customWidth="1"/>
    <col min="209" max="209" width="23.140625" bestFit="1" customWidth="1"/>
    <col min="210" max="210" width="23" bestFit="1" customWidth="1"/>
    <col min="211" max="211" width="23.140625" bestFit="1" customWidth="1"/>
    <col min="212" max="212" width="41" bestFit="1" customWidth="1"/>
    <col min="213" max="213" width="23.140625" bestFit="1" customWidth="1"/>
    <col min="214" max="214" width="33.42578125" bestFit="1" customWidth="1"/>
    <col min="215" max="215" width="23.140625" bestFit="1" customWidth="1"/>
    <col min="216" max="216" width="19" bestFit="1" customWidth="1"/>
    <col min="217" max="217" width="23.140625" bestFit="1" customWidth="1"/>
    <col min="218" max="218" width="19.140625" bestFit="1" customWidth="1"/>
    <col min="219" max="219" width="23.140625" bestFit="1" customWidth="1"/>
    <col min="220" max="220" width="28.28515625" bestFit="1" customWidth="1"/>
    <col min="221" max="221" width="23.140625" bestFit="1" customWidth="1"/>
    <col min="222" max="222" width="17" bestFit="1" customWidth="1"/>
    <col min="223" max="223" width="23.140625" bestFit="1" customWidth="1"/>
    <col min="224" max="224" width="73.85546875" bestFit="1" customWidth="1"/>
    <col min="225" max="225" width="23.140625" bestFit="1" customWidth="1"/>
    <col min="226" max="226" width="21" bestFit="1" customWidth="1"/>
    <col min="227" max="227" width="23.140625" bestFit="1" customWidth="1"/>
    <col min="228" max="228" width="15.140625" bestFit="1" customWidth="1"/>
    <col min="229" max="229" width="23.140625" bestFit="1" customWidth="1"/>
    <col min="230" max="230" width="27" bestFit="1" customWidth="1"/>
    <col min="231" max="231" width="23.140625" bestFit="1" customWidth="1"/>
    <col min="232" max="232" width="32.140625" bestFit="1" customWidth="1"/>
    <col min="233" max="233" width="23.140625" bestFit="1" customWidth="1"/>
    <col min="234" max="234" width="20.5703125" bestFit="1" customWidth="1"/>
    <col min="235" max="235" width="23.140625" bestFit="1" customWidth="1"/>
    <col min="236" max="236" width="41.42578125" bestFit="1" customWidth="1"/>
    <col min="237" max="237" width="23.140625" bestFit="1" customWidth="1"/>
    <col min="238" max="238" width="46.7109375" bestFit="1" customWidth="1"/>
    <col min="239" max="239" width="23.140625" bestFit="1" customWidth="1"/>
    <col min="240" max="240" width="19.85546875" bestFit="1" customWidth="1"/>
    <col min="241" max="241" width="23.140625" bestFit="1" customWidth="1"/>
    <col min="242" max="242" width="44.42578125" bestFit="1" customWidth="1"/>
    <col min="243" max="243" width="23.140625" bestFit="1" customWidth="1"/>
    <col min="244" max="244" width="48" bestFit="1" customWidth="1"/>
    <col min="245" max="245" width="23.140625" bestFit="1" customWidth="1"/>
    <col min="246" max="246" width="31.5703125" bestFit="1" customWidth="1"/>
    <col min="247" max="247" width="23.140625" bestFit="1" customWidth="1"/>
    <col min="248" max="248" width="29.85546875" bestFit="1" customWidth="1"/>
    <col min="249" max="249" width="23.140625" bestFit="1" customWidth="1"/>
    <col min="250" max="250" width="38.7109375" bestFit="1" customWidth="1"/>
    <col min="251" max="251" width="23.140625" bestFit="1" customWidth="1"/>
    <col min="252" max="252" width="36.28515625" bestFit="1" customWidth="1"/>
    <col min="253" max="253" width="23.140625" bestFit="1" customWidth="1"/>
    <col min="254" max="254" width="40.85546875" bestFit="1" customWidth="1"/>
    <col min="255" max="255" width="23.140625" bestFit="1" customWidth="1"/>
    <col min="256" max="256" width="25.28515625" bestFit="1" customWidth="1"/>
    <col min="257" max="257" width="23.140625" bestFit="1" customWidth="1"/>
    <col min="258" max="258" width="16.85546875" bestFit="1" customWidth="1"/>
    <col min="259" max="259" width="23.140625" bestFit="1" customWidth="1"/>
    <col min="260" max="260" width="35.7109375" bestFit="1" customWidth="1"/>
    <col min="261" max="261" width="23.140625" bestFit="1" customWidth="1"/>
    <col min="262" max="262" width="15.140625" bestFit="1" customWidth="1"/>
    <col min="263" max="263" width="23.140625" bestFit="1" customWidth="1"/>
    <col min="264" max="264" width="40.5703125" bestFit="1" customWidth="1"/>
    <col min="265" max="265" width="23.140625" bestFit="1" customWidth="1"/>
    <col min="266" max="266" width="39" bestFit="1" customWidth="1"/>
    <col min="267" max="267" width="23.140625" bestFit="1" customWidth="1"/>
    <col min="268" max="268" width="30.7109375" bestFit="1" customWidth="1"/>
    <col min="269" max="269" width="23.140625" bestFit="1" customWidth="1"/>
    <col min="270" max="270" width="30.85546875" bestFit="1" customWidth="1"/>
    <col min="271" max="271" width="23.140625" bestFit="1" customWidth="1"/>
    <col min="272" max="272" width="18.28515625" bestFit="1" customWidth="1"/>
    <col min="273" max="273" width="23.140625" bestFit="1" customWidth="1"/>
    <col min="274" max="274" width="19.140625" bestFit="1" customWidth="1"/>
    <col min="275" max="275" width="23.140625" bestFit="1" customWidth="1"/>
    <col min="276" max="276" width="37.28515625" bestFit="1" customWidth="1"/>
    <col min="277" max="277" width="23.140625" bestFit="1" customWidth="1"/>
    <col min="278" max="278" width="16.85546875" bestFit="1" customWidth="1"/>
    <col min="279" max="279" width="23.140625" bestFit="1" customWidth="1"/>
    <col min="280" max="280" width="33.85546875" bestFit="1" customWidth="1"/>
    <col min="281" max="281" width="23.140625" bestFit="1" customWidth="1"/>
    <col min="282" max="282" width="36.85546875" bestFit="1" customWidth="1"/>
    <col min="283" max="283" width="23.140625" bestFit="1" customWidth="1"/>
    <col min="284" max="284" width="15.28515625" bestFit="1" customWidth="1"/>
    <col min="285" max="285" width="23.140625" bestFit="1" customWidth="1"/>
    <col min="286" max="286" width="15.140625" bestFit="1" customWidth="1"/>
    <col min="287" max="287" width="23.140625" bestFit="1" customWidth="1"/>
    <col min="288" max="288" width="22.42578125" bestFit="1" customWidth="1"/>
    <col min="289" max="289" width="23.140625" bestFit="1" customWidth="1"/>
    <col min="290" max="290" width="21" bestFit="1" customWidth="1"/>
    <col min="291" max="291" width="23.140625" bestFit="1" customWidth="1"/>
    <col min="292" max="292" width="15.140625" bestFit="1" customWidth="1"/>
    <col min="293" max="293" width="23.140625" bestFit="1" customWidth="1"/>
    <col min="294" max="294" width="38" bestFit="1" customWidth="1"/>
    <col min="295" max="295" width="23.140625" bestFit="1" customWidth="1"/>
    <col min="296" max="296" width="17.28515625" bestFit="1" customWidth="1"/>
    <col min="297" max="297" width="23.140625" bestFit="1" customWidth="1"/>
    <col min="298" max="298" width="59.140625" bestFit="1" customWidth="1"/>
    <col min="299" max="299" width="23.140625" bestFit="1" customWidth="1"/>
    <col min="300" max="300" width="15.140625" bestFit="1" customWidth="1"/>
    <col min="301" max="301" width="23.140625" bestFit="1" customWidth="1"/>
    <col min="302" max="302" width="20.42578125" bestFit="1" customWidth="1"/>
    <col min="303" max="303" width="28.42578125" bestFit="1" customWidth="1"/>
  </cols>
  <sheetData>
    <row r="3" spans="1:3" x14ac:dyDescent="0.2">
      <c r="A3" s="65" t="s">
        <v>23600</v>
      </c>
      <c r="B3" t="s">
        <v>23603</v>
      </c>
      <c r="C3" t="s">
        <v>23604</v>
      </c>
    </row>
    <row r="4" spans="1:3" x14ac:dyDescent="0.2">
      <c r="A4" s="66" t="s">
        <v>3938</v>
      </c>
      <c r="B4" s="67">
        <v>468</v>
      </c>
      <c r="C4" s="67">
        <v>10</v>
      </c>
    </row>
    <row r="5" spans="1:3" x14ac:dyDescent="0.2">
      <c r="A5" s="66" t="s">
        <v>3953</v>
      </c>
      <c r="B5" s="67">
        <v>5635.2</v>
      </c>
      <c r="C5" s="67">
        <v>172</v>
      </c>
    </row>
    <row r="6" spans="1:3" x14ac:dyDescent="0.2">
      <c r="A6" s="66" t="s">
        <v>3954</v>
      </c>
      <c r="B6" s="67">
        <v>28.8</v>
      </c>
      <c r="C6" s="67">
        <v>9</v>
      </c>
    </row>
    <row r="7" spans="1:3" x14ac:dyDescent="0.2">
      <c r="A7" s="66" t="s">
        <v>3940</v>
      </c>
      <c r="B7" s="67">
        <v>5229.6000000000004</v>
      </c>
      <c r="C7" s="67">
        <v>144</v>
      </c>
    </row>
    <row r="8" spans="1:3" x14ac:dyDescent="0.2">
      <c r="A8" s="66" t="s">
        <v>3941</v>
      </c>
      <c r="B8" s="67">
        <v>14365.6</v>
      </c>
      <c r="C8" s="67">
        <v>197</v>
      </c>
    </row>
    <row r="9" spans="1:3" x14ac:dyDescent="0.2">
      <c r="A9" s="66" t="s">
        <v>3942</v>
      </c>
      <c r="B9" s="67">
        <v>111338.81599999976</v>
      </c>
      <c r="C9" s="67">
        <v>2113</v>
      </c>
    </row>
    <row r="10" spans="1:3" x14ac:dyDescent="0.2">
      <c r="A10" s="66" t="s">
        <v>3943</v>
      </c>
      <c r="B10" s="67">
        <v>4698.3999999999996</v>
      </c>
      <c r="C10" s="67">
        <v>199</v>
      </c>
    </row>
    <row r="11" spans="1:3" x14ac:dyDescent="0.2">
      <c r="A11" s="66" t="s">
        <v>3944</v>
      </c>
      <c r="B11" s="67">
        <v>14202.800000000007</v>
      </c>
      <c r="C11" s="67">
        <v>831</v>
      </c>
    </row>
    <row r="12" spans="1:3" x14ac:dyDescent="0.2">
      <c r="A12" s="66" t="s">
        <v>3945</v>
      </c>
      <c r="B12" s="67">
        <v>6739.2</v>
      </c>
      <c r="C12" s="67">
        <v>74</v>
      </c>
    </row>
    <row r="13" spans="1:3" x14ac:dyDescent="0.2">
      <c r="A13" s="66" t="s">
        <v>3946</v>
      </c>
      <c r="B13" s="67">
        <v>728.8</v>
      </c>
      <c r="C13" s="67">
        <v>1</v>
      </c>
    </row>
    <row r="14" spans="1:3" x14ac:dyDescent="0.2">
      <c r="A14" s="66" t="s">
        <v>3947</v>
      </c>
      <c r="B14" s="67">
        <v>20983.599999999995</v>
      </c>
      <c r="C14" s="67">
        <v>609</v>
      </c>
    </row>
    <row r="15" spans="1:3" x14ac:dyDescent="0.2">
      <c r="A15" s="66" t="s">
        <v>3948</v>
      </c>
      <c r="B15" s="67">
        <v>160.80000000000001</v>
      </c>
      <c r="C15" s="67">
        <v>19</v>
      </c>
    </row>
    <row r="16" spans="1:3" x14ac:dyDescent="0.2">
      <c r="A16" s="66" t="s">
        <v>3949</v>
      </c>
      <c r="B16" s="67">
        <v>11411.92000000002</v>
      </c>
      <c r="C16" s="67">
        <v>391</v>
      </c>
    </row>
    <row r="17" spans="1:3" x14ac:dyDescent="0.2">
      <c r="A17" s="66" t="s">
        <v>3950</v>
      </c>
      <c r="B17" s="67">
        <v>3556</v>
      </c>
      <c r="C17" s="67">
        <v>98</v>
      </c>
    </row>
    <row r="18" spans="1:3" x14ac:dyDescent="0.2">
      <c r="A18" s="66" t="s">
        <v>3951</v>
      </c>
      <c r="B18" s="67">
        <v>3536.4</v>
      </c>
      <c r="C18" s="67">
        <v>51</v>
      </c>
    </row>
    <row r="19" spans="1:3" x14ac:dyDescent="0.2">
      <c r="A19" s="66" t="s">
        <v>3952</v>
      </c>
      <c r="B19" s="67">
        <v>1484</v>
      </c>
      <c r="C19" s="67">
        <v>31</v>
      </c>
    </row>
    <row r="20" spans="1:3" x14ac:dyDescent="0.2">
      <c r="A20" s="66" t="s">
        <v>23074</v>
      </c>
      <c r="B20" s="67">
        <v>5400</v>
      </c>
      <c r="C20" s="67">
        <v>11</v>
      </c>
    </row>
    <row r="21" spans="1:3" x14ac:dyDescent="0.2">
      <c r="A21" s="66" t="s">
        <v>4489</v>
      </c>
      <c r="B21" s="67">
        <v>10882.000000000004</v>
      </c>
      <c r="C21" s="67">
        <v>466</v>
      </c>
    </row>
    <row r="22" spans="1:3" x14ac:dyDescent="0.2">
      <c r="A22" s="66" t="s">
        <v>4491</v>
      </c>
      <c r="B22" s="67">
        <v>2156</v>
      </c>
      <c r="C22" s="67">
        <v>13</v>
      </c>
    </row>
    <row r="23" spans="1:3" x14ac:dyDescent="0.2">
      <c r="A23" s="66" t="s">
        <v>4492</v>
      </c>
      <c r="B23" s="67">
        <v>1428.2</v>
      </c>
      <c r="C23" s="67">
        <v>65</v>
      </c>
    </row>
    <row r="24" spans="1:3" x14ac:dyDescent="0.2">
      <c r="A24" s="66" t="s">
        <v>4493</v>
      </c>
      <c r="B24" s="67">
        <v>878</v>
      </c>
      <c r="C24" s="67">
        <v>18</v>
      </c>
    </row>
    <row r="25" spans="1:3" x14ac:dyDescent="0.2">
      <c r="A25" s="66" t="s">
        <v>4494</v>
      </c>
      <c r="B25" s="67">
        <v>625</v>
      </c>
      <c r="C25" s="67">
        <v>7</v>
      </c>
    </row>
    <row r="26" spans="1:3" x14ac:dyDescent="0.2">
      <c r="A26" s="66" t="s">
        <v>23081</v>
      </c>
      <c r="B26" s="67">
        <v>560</v>
      </c>
      <c r="C26" s="67">
        <v>15</v>
      </c>
    </row>
    <row r="27" spans="1:3" x14ac:dyDescent="0.2">
      <c r="A27" s="66" t="s">
        <v>23083</v>
      </c>
      <c r="B27" s="67">
        <v>1882</v>
      </c>
      <c r="C27" s="67">
        <v>73</v>
      </c>
    </row>
    <row r="28" spans="1:3" x14ac:dyDescent="0.2">
      <c r="A28" s="66" t="s">
        <v>23085</v>
      </c>
      <c r="B28" s="67">
        <v>1288.4000000000001</v>
      </c>
      <c r="C28" s="67">
        <v>32</v>
      </c>
    </row>
    <row r="29" spans="1:3" x14ac:dyDescent="0.2">
      <c r="A29" s="66" t="s">
        <v>23090</v>
      </c>
      <c r="B29" s="67">
        <v>320</v>
      </c>
      <c r="C29" s="67">
        <v>20</v>
      </c>
    </row>
    <row r="30" spans="1:3" x14ac:dyDescent="0.2">
      <c r="A30" s="66" t="s">
        <v>23092</v>
      </c>
      <c r="B30" s="67">
        <v>120</v>
      </c>
      <c r="C30" s="67">
        <v>8</v>
      </c>
    </row>
    <row r="31" spans="1:3" x14ac:dyDescent="0.2">
      <c r="A31" s="66" t="s">
        <v>23094</v>
      </c>
      <c r="B31" s="67">
        <v>800</v>
      </c>
      <c r="C31" s="67">
        <v>5</v>
      </c>
    </row>
    <row r="32" spans="1:3" x14ac:dyDescent="0.2">
      <c r="A32" s="66" t="s">
        <v>23096</v>
      </c>
      <c r="B32" s="67">
        <v>1040</v>
      </c>
      <c r="C32" s="67">
        <v>8</v>
      </c>
    </row>
    <row r="33" spans="1:3" x14ac:dyDescent="0.2">
      <c r="A33" s="66" t="s">
        <v>23098</v>
      </c>
      <c r="B33" s="67">
        <v>240</v>
      </c>
      <c r="C33" s="67">
        <v>41</v>
      </c>
    </row>
    <row r="34" spans="1:3" x14ac:dyDescent="0.2">
      <c r="A34" s="66" t="s">
        <v>23100</v>
      </c>
      <c r="B34" s="67">
        <v>320</v>
      </c>
      <c r="C34" s="67">
        <v>8</v>
      </c>
    </row>
    <row r="35" spans="1:3" x14ac:dyDescent="0.2">
      <c r="A35" s="66" t="s">
        <v>23102</v>
      </c>
      <c r="B35" s="67">
        <v>120</v>
      </c>
      <c r="C35" s="67">
        <v>1</v>
      </c>
    </row>
    <row r="36" spans="1:3" x14ac:dyDescent="0.2">
      <c r="A36" s="66" t="s">
        <v>23104</v>
      </c>
      <c r="B36" s="67">
        <v>25200</v>
      </c>
      <c r="C36" s="67">
        <v>7</v>
      </c>
    </row>
    <row r="37" spans="1:3" x14ac:dyDescent="0.2">
      <c r="A37" s="66" t="s">
        <v>23108</v>
      </c>
      <c r="B37" s="67">
        <v>16386.800000000003</v>
      </c>
      <c r="C37" s="67">
        <v>83</v>
      </c>
    </row>
    <row r="38" spans="1:3" x14ac:dyDescent="0.2">
      <c r="A38" s="66" t="s">
        <v>22683</v>
      </c>
      <c r="B38" s="67">
        <v>1192.0879999999997</v>
      </c>
      <c r="C38" s="67">
        <v>101</v>
      </c>
    </row>
    <row r="39" spans="1:3" x14ac:dyDescent="0.2">
      <c r="A39" s="66" t="s">
        <v>22684</v>
      </c>
      <c r="B39" s="67">
        <v>309.39999999999998</v>
      </c>
      <c r="C39" s="67">
        <v>3</v>
      </c>
    </row>
    <row r="40" spans="1:3" x14ac:dyDescent="0.2">
      <c r="A40" s="66" t="s">
        <v>22685</v>
      </c>
      <c r="B40" s="67">
        <v>968.47999999999956</v>
      </c>
      <c r="C40" s="67">
        <v>27</v>
      </c>
    </row>
    <row r="41" spans="1:3" x14ac:dyDescent="0.2">
      <c r="A41" s="66" t="s">
        <v>22686</v>
      </c>
      <c r="B41" s="67">
        <v>3668.35</v>
      </c>
      <c r="C41" s="67">
        <v>15</v>
      </c>
    </row>
    <row r="42" spans="1:3" x14ac:dyDescent="0.2">
      <c r="A42" s="66" t="s">
        <v>22687</v>
      </c>
      <c r="B42" s="67">
        <v>126.6</v>
      </c>
      <c r="C42" s="67">
        <v>3</v>
      </c>
    </row>
    <row r="43" spans="1:3" x14ac:dyDescent="0.2">
      <c r="A43" s="66" t="s">
        <v>22688</v>
      </c>
      <c r="B43" s="67">
        <v>3097.7762299999999</v>
      </c>
      <c r="C43" s="67">
        <v>9</v>
      </c>
    </row>
    <row r="44" spans="1:3" x14ac:dyDescent="0.2">
      <c r="A44" s="66" t="s">
        <v>22689</v>
      </c>
      <c r="B44" s="67">
        <v>1124.76</v>
      </c>
      <c r="C44" s="67">
        <v>14</v>
      </c>
    </row>
    <row r="45" spans="1:3" x14ac:dyDescent="0.2">
      <c r="A45" s="66" t="s">
        <v>22690</v>
      </c>
      <c r="B45" s="67">
        <v>2122.6</v>
      </c>
      <c r="C45" s="67">
        <v>16</v>
      </c>
    </row>
    <row r="46" spans="1:3" x14ac:dyDescent="0.2">
      <c r="A46" s="66" t="s">
        <v>22691</v>
      </c>
      <c r="B46" s="67">
        <v>276</v>
      </c>
      <c r="C46" s="67">
        <v>10</v>
      </c>
    </row>
    <row r="47" spans="1:3" x14ac:dyDescent="0.2">
      <c r="A47" s="66" t="s">
        <v>22692</v>
      </c>
      <c r="B47" s="67">
        <v>65.28</v>
      </c>
      <c r="C47" s="67">
        <v>5</v>
      </c>
    </row>
    <row r="48" spans="1:3" x14ac:dyDescent="0.2">
      <c r="A48" s="66" t="s">
        <v>22693</v>
      </c>
      <c r="B48" s="67">
        <v>319.86700000000002</v>
      </c>
      <c r="C48" s="67">
        <v>16</v>
      </c>
    </row>
    <row r="49" spans="1:3" x14ac:dyDescent="0.2">
      <c r="A49" s="66" t="s">
        <v>22694</v>
      </c>
      <c r="B49" s="67">
        <v>492.44980000000004</v>
      </c>
      <c r="C49" s="67">
        <v>7</v>
      </c>
    </row>
    <row r="50" spans="1:3" x14ac:dyDescent="0.2">
      <c r="A50" s="66" t="s">
        <v>22695</v>
      </c>
      <c r="B50" s="67">
        <v>1542</v>
      </c>
      <c r="C50" s="67">
        <v>17</v>
      </c>
    </row>
    <row r="51" spans="1:3" x14ac:dyDescent="0.2">
      <c r="A51" s="66" t="s">
        <v>22696</v>
      </c>
      <c r="B51" s="67">
        <v>54.4</v>
      </c>
      <c r="C51" s="67">
        <v>1</v>
      </c>
    </row>
    <row r="52" spans="1:3" x14ac:dyDescent="0.2">
      <c r="A52" s="66" t="s">
        <v>22697</v>
      </c>
      <c r="B52" s="67">
        <v>253.00000000000003</v>
      </c>
      <c r="C52" s="67">
        <v>4</v>
      </c>
    </row>
    <row r="53" spans="1:3" x14ac:dyDescent="0.2">
      <c r="A53" s="66" t="s">
        <v>22698</v>
      </c>
      <c r="B53" s="67">
        <v>20.399999999999999</v>
      </c>
      <c r="C53" s="67">
        <v>1</v>
      </c>
    </row>
    <row r="54" spans="1:3" x14ac:dyDescent="0.2">
      <c r="A54" s="66" t="s">
        <v>22699</v>
      </c>
      <c r="B54" s="67">
        <v>55</v>
      </c>
      <c r="C54" s="67">
        <v>2</v>
      </c>
    </row>
    <row r="55" spans="1:3" x14ac:dyDescent="0.2">
      <c r="A55" s="66" t="s">
        <v>22700</v>
      </c>
      <c r="B55" s="67">
        <v>68</v>
      </c>
      <c r="C55" s="67">
        <v>1</v>
      </c>
    </row>
    <row r="56" spans="1:3" x14ac:dyDescent="0.2">
      <c r="A56" s="66" t="s">
        <v>22701</v>
      </c>
      <c r="B56" s="67">
        <v>278.96257000000003</v>
      </c>
      <c r="C56" s="67">
        <v>1</v>
      </c>
    </row>
    <row r="57" spans="1:3" x14ac:dyDescent="0.2">
      <c r="A57" s="66" t="s">
        <v>22702</v>
      </c>
      <c r="B57" s="67">
        <v>3055.04</v>
      </c>
      <c r="C57" s="67">
        <v>5</v>
      </c>
    </row>
    <row r="58" spans="1:3" x14ac:dyDescent="0.2">
      <c r="A58" s="66" t="s">
        <v>22704</v>
      </c>
      <c r="B58" s="67">
        <v>1365.2028</v>
      </c>
      <c r="C58" s="67">
        <v>2</v>
      </c>
    </row>
    <row r="59" spans="1:3" x14ac:dyDescent="0.2">
      <c r="A59" s="66" t="s">
        <v>22703</v>
      </c>
      <c r="B59" s="67">
        <v>4177.8197399999999</v>
      </c>
      <c r="C59" s="67">
        <v>1</v>
      </c>
    </row>
    <row r="60" spans="1:3" x14ac:dyDescent="0.2">
      <c r="A60" s="66" t="s">
        <v>22706</v>
      </c>
      <c r="B60" s="67">
        <v>28578.000000000007</v>
      </c>
      <c r="C60" s="67">
        <v>56</v>
      </c>
    </row>
    <row r="61" spans="1:3" x14ac:dyDescent="0.2">
      <c r="A61" s="66" t="s">
        <v>22866</v>
      </c>
      <c r="B61" s="67">
        <v>5378.6500000000015</v>
      </c>
      <c r="C61" s="67">
        <v>33</v>
      </c>
    </row>
    <row r="62" spans="1:3" x14ac:dyDescent="0.2">
      <c r="A62" s="66" t="s">
        <v>22707</v>
      </c>
      <c r="B62" s="67">
        <v>838.19999999999993</v>
      </c>
      <c r="C62" s="67">
        <v>5</v>
      </c>
    </row>
    <row r="63" spans="1:3" x14ac:dyDescent="0.2">
      <c r="A63" s="66" t="s">
        <v>22708</v>
      </c>
      <c r="B63" s="67">
        <v>2737.995999999996</v>
      </c>
      <c r="C63" s="67">
        <v>273</v>
      </c>
    </row>
    <row r="64" spans="1:3" x14ac:dyDescent="0.2">
      <c r="A64" s="66" t="s">
        <v>22709</v>
      </c>
      <c r="B64" s="67">
        <v>562.77</v>
      </c>
      <c r="C64" s="67">
        <v>8</v>
      </c>
    </row>
    <row r="65" spans="1:3" x14ac:dyDescent="0.2">
      <c r="A65" s="66" t="s">
        <v>22710</v>
      </c>
      <c r="B65" s="67">
        <v>12.8</v>
      </c>
      <c r="C65" s="67">
        <v>2</v>
      </c>
    </row>
    <row r="66" spans="1:3" x14ac:dyDescent="0.2">
      <c r="A66" s="66" t="s">
        <v>22711</v>
      </c>
      <c r="B66" s="67">
        <v>66.099999999999994</v>
      </c>
      <c r="C66" s="67">
        <v>13</v>
      </c>
    </row>
    <row r="67" spans="1:3" x14ac:dyDescent="0.2">
      <c r="A67" s="66" t="s">
        <v>22712</v>
      </c>
      <c r="B67" s="67">
        <v>696.76</v>
      </c>
      <c r="C67" s="67">
        <v>18</v>
      </c>
    </row>
    <row r="68" spans="1:3" x14ac:dyDescent="0.2">
      <c r="A68" s="66" t="s">
        <v>22713</v>
      </c>
      <c r="B68" s="67">
        <v>105.39999999999998</v>
      </c>
      <c r="C68" s="67">
        <v>4</v>
      </c>
    </row>
    <row r="69" spans="1:3" x14ac:dyDescent="0.2">
      <c r="A69" s="66" t="s">
        <v>22714</v>
      </c>
      <c r="B69" s="67">
        <v>15352.868</v>
      </c>
      <c r="C69" s="67">
        <v>98</v>
      </c>
    </row>
    <row r="70" spans="1:3" x14ac:dyDescent="0.2">
      <c r="A70" s="66" t="s">
        <v>22715</v>
      </c>
      <c r="B70" s="67">
        <v>15724.290999999997</v>
      </c>
      <c r="C70" s="67">
        <v>133</v>
      </c>
    </row>
    <row r="71" spans="1:3" x14ac:dyDescent="0.2">
      <c r="A71" s="66" t="s">
        <v>22716</v>
      </c>
      <c r="B71" s="67">
        <v>5778.8600000000006</v>
      </c>
      <c r="C71" s="67">
        <v>5</v>
      </c>
    </row>
    <row r="72" spans="1:3" x14ac:dyDescent="0.2">
      <c r="A72" s="66" t="s">
        <v>22717</v>
      </c>
      <c r="B72" s="67">
        <v>2464.6999999999998</v>
      </c>
      <c r="C72" s="67">
        <v>2</v>
      </c>
    </row>
    <row r="73" spans="1:3" x14ac:dyDescent="0.2">
      <c r="A73" s="66" t="s">
        <v>22718</v>
      </c>
      <c r="B73" s="67">
        <v>612.29999999999995</v>
      </c>
      <c r="C73" s="67">
        <v>1</v>
      </c>
    </row>
    <row r="74" spans="1:3" x14ac:dyDescent="0.2">
      <c r="A74" s="66" t="s">
        <v>22719</v>
      </c>
      <c r="B74" s="67">
        <v>1635.15</v>
      </c>
      <c r="C74" s="67">
        <v>1</v>
      </c>
    </row>
    <row r="75" spans="1:3" x14ac:dyDescent="0.2">
      <c r="A75" s="66" t="s">
        <v>22720</v>
      </c>
      <c r="B75" s="67">
        <v>6428.15</v>
      </c>
      <c r="C75" s="67">
        <v>400</v>
      </c>
    </row>
    <row r="76" spans="1:3" x14ac:dyDescent="0.2">
      <c r="A76" s="66" t="s">
        <v>22721</v>
      </c>
      <c r="B76" s="67">
        <v>14567.307199999999</v>
      </c>
      <c r="C76" s="67">
        <v>66</v>
      </c>
    </row>
    <row r="77" spans="1:3" x14ac:dyDescent="0.2">
      <c r="A77" s="66" t="s">
        <v>22722</v>
      </c>
      <c r="B77" s="67">
        <v>7192.0299999999979</v>
      </c>
      <c r="C77" s="67">
        <v>246</v>
      </c>
    </row>
    <row r="78" spans="1:3" x14ac:dyDescent="0.2">
      <c r="A78" s="66" t="s">
        <v>22723</v>
      </c>
      <c r="B78" s="67">
        <v>38</v>
      </c>
      <c r="C78" s="67">
        <v>2</v>
      </c>
    </row>
    <row r="79" spans="1:3" x14ac:dyDescent="0.2">
      <c r="A79" s="66" t="s">
        <v>22724</v>
      </c>
      <c r="B79" s="67">
        <v>4</v>
      </c>
      <c r="C79" s="67">
        <v>1</v>
      </c>
    </row>
    <row r="80" spans="1:3" x14ac:dyDescent="0.2">
      <c r="A80" s="66" t="s">
        <v>22725</v>
      </c>
      <c r="B80" s="67">
        <v>34.799999999999997</v>
      </c>
      <c r="C80" s="67">
        <v>2</v>
      </c>
    </row>
    <row r="81" spans="1:3" x14ac:dyDescent="0.2">
      <c r="A81" s="66" t="s">
        <v>22897</v>
      </c>
      <c r="B81" s="67">
        <v>6304.97</v>
      </c>
      <c r="C81" s="67">
        <v>56</v>
      </c>
    </row>
    <row r="82" spans="1:3" x14ac:dyDescent="0.2">
      <c r="A82" s="66" t="s">
        <v>22726</v>
      </c>
      <c r="B82" s="67">
        <v>696.64080000000001</v>
      </c>
      <c r="C82" s="67">
        <v>12</v>
      </c>
    </row>
    <row r="83" spans="1:3" x14ac:dyDescent="0.2">
      <c r="A83" s="66" t="s">
        <v>22727</v>
      </c>
      <c r="B83" s="67">
        <v>276</v>
      </c>
      <c r="C83" s="67">
        <v>9</v>
      </c>
    </row>
    <row r="84" spans="1:3" x14ac:dyDescent="0.2">
      <c r="A84" s="66" t="s">
        <v>22728</v>
      </c>
      <c r="B84" s="67">
        <v>2597.7919999999986</v>
      </c>
      <c r="C84" s="67">
        <v>310</v>
      </c>
    </row>
    <row r="85" spans="1:3" x14ac:dyDescent="0.2">
      <c r="A85" s="66" t="s">
        <v>22729</v>
      </c>
      <c r="B85" s="67">
        <v>1689.0079999999998</v>
      </c>
      <c r="C85" s="67">
        <v>23</v>
      </c>
    </row>
    <row r="86" spans="1:3" x14ac:dyDescent="0.2">
      <c r="A86" s="66" t="s">
        <v>22730</v>
      </c>
      <c r="B86" s="67">
        <v>540.32799999999986</v>
      </c>
      <c r="C86" s="67">
        <v>6</v>
      </c>
    </row>
    <row r="87" spans="1:3" x14ac:dyDescent="0.2">
      <c r="A87" s="66" t="s">
        <v>22731</v>
      </c>
      <c r="B87" s="67">
        <v>160.68</v>
      </c>
      <c r="C87" s="67">
        <v>3</v>
      </c>
    </row>
    <row r="88" spans="1:3" x14ac:dyDescent="0.2">
      <c r="A88" s="66" t="s">
        <v>22732</v>
      </c>
      <c r="B88" s="67">
        <v>209.65</v>
      </c>
      <c r="C88" s="67">
        <v>5</v>
      </c>
    </row>
    <row r="89" spans="1:3" x14ac:dyDescent="0.2">
      <c r="A89" s="66" t="s">
        <v>22733</v>
      </c>
      <c r="B89" s="67">
        <v>204</v>
      </c>
      <c r="C89" s="67">
        <v>2</v>
      </c>
    </row>
    <row r="90" spans="1:3" x14ac:dyDescent="0.2">
      <c r="A90" s="66" t="s">
        <v>22734</v>
      </c>
      <c r="B90" s="67">
        <v>110</v>
      </c>
      <c r="C90" s="67">
        <v>2</v>
      </c>
    </row>
    <row r="91" spans="1:3" x14ac:dyDescent="0.2">
      <c r="A91" s="66" t="s">
        <v>22735</v>
      </c>
      <c r="B91" s="67">
        <v>1184.0899999999999</v>
      </c>
      <c r="C91" s="67">
        <v>3</v>
      </c>
    </row>
    <row r="92" spans="1:3" x14ac:dyDescent="0.2">
      <c r="A92" s="66" t="s">
        <v>22912</v>
      </c>
      <c r="B92" s="67">
        <v>1720.498</v>
      </c>
      <c r="C92" s="67">
        <v>11</v>
      </c>
    </row>
    <row r="93" spans="1:3" x14ac:dyDescent="0.2">
      <c r="A93" s="66" t="s">
        <v>22736</v>
      </c>
      <c r="B93" s="67">
        <v>184.1</v>
      </c>
      <c r="C93" s="67">
        <v>3</v>
      </c>
    </row>
    <row r="94" spans="1:3" x14ac:dyDescent="0.2">
      <c r="A94" s="66" t="s">
        <v>22737</v>
      </c>
      <c r="B94" s="67">
        <v>1558.2103999999997</v>
      </c>
      <c r="C94" s="67">
        <v>13</v>
      </c>
    </row>
    <row r="95" spans="1:3" x14ac:dyDescent="0.2">
      <c r="A95" s="66" t="s">
        <v>22738</v>
      </c>
      <c r="B95" s="67">
        <v>69.2</v>
      </c>
      <c r="C95" s="67">
        <v>3</v>
      </c>
    </row>
    <row r="96" spans="1:3" x14ac:dyDescent="0.2">
      <c r="A96" s="66" t="s">
        <v>22739</v>
      </c>
      <c r="B96" s="67">
        <v>1702.5399999999997</v>
      </c>
      <c r="C96" s="67">
        <v>11</v>
      </c>
    </row>
    <row r="97" spans="1:3" x14ac:dyDescent="0.2">
      <c r="A97" s="66" t="s">
        <v>22740</v>
      </c>
      <c r="B97" s="67">
        <v>227.24000000000004</v>
      </c>
      <c r="C97" s="67">
        <v>11</v>
      </c>
    </row>
    <row r="98" spans="1:3" x14ac:dyDescent="0.2">
      <c r="A98" s="66" t="s">
        <v>22741</v>
      </c>
      <c r="B98" s="67">
        <v>46.44</v>
      </c>
      <c r="C98" s="67">
        <v>9</v>
      </c>
    </row>
    <row r="99" spans="1:3" x14ac:dyDescent="0.2">
      <c r="A99" s="66" t="s">
        <v>22924</v>
      </c>
      <c r="B99" s="67">
        <v>578.57912999999985</v>
      </c>
      <c r="C99" s="67">
        <v>51</v>
      </c>
    </row>
    <row r="100" spans="1:3" x14ac:dyDescent="0.2">
      <c r="A100" s="66" t="s">
        <v>22926</v>
      </c>
      <c r="B100" s="67">
        <v>608.46199999999999</v>
      </c>
      <c r="C100" s="67">
        <v>147</v>
      </c>
    </row>
    <row r="101" spans="1:3" x14ac:dyDescent="0.2">
      <c r="A101" s="66" t="s">
        <v>22927</v>
      </c>
      <c r="B101" s="67">
        <v>201.19439999999997</v>
      </c>
      <c r="C101" s="67">
        <v>8</v>
      </c>
    </row>
    <row r="102" spans="1:3" x14ac:dyDescent="0.2">
      <c r="A102" s="66" t="s">
        <v>22931</v>
      </c>
      <c r="B102" s="67">
        <v>3092</v>
      </c>
      <c r="C102" s="67">
        <v>308</v>
      </c>
    </row>
    <row r="103" spans="1:3" x14ac:dyDescent="0.2">
      <c r="A103" s="66" t="s">
        <v>22933</v>
      </c>
      <c r="B103" s="67">
        <v>15960</v>
      </c>
      <c r="C103" s="67">
        <v>5</v>
      </c>
    </row>
    <row r="104" spans="1:3" x14ac:dyDescent="0.2">
      <c r="A104" s="66" t="s">
        <v>22742</v>
      </c>
      <c r="B104" s="67">
        <v>2.6</v>
      </c>
      <c r="C104" s="67">
        <v>5</v>
      </c>
    </row>
    <row r="105" spans="1:3" x14ac:dyDescent="0.2">
      <c r="A105" s="66" t="s">
        <v>22743</v>
      </c>
      <c r="B105" s="67">
        <v>0.57499999999999996</v>
      </c>
      <c r="C105" s="67">
        <v>2</v>
      </c>
    </row>
    <row r="106" spans="1:3" x14ac:dyDescent="0.2">
      <c r="A106" s="66" t="s">
        <v>22744</v>
      </c>
      <c r="B106" s="67">
        <v>0.15000000000000002</v>
      </c>
      <c r="C106" s="67">
        <v>2</v>
      </c>
    </row>
    <row r="107" spans="1:3" x14ac:dyDescent="0.2">
      <c r="A107" s="66" t="s">
        <v>22941</v>
      </c>
      <c r="B107" s="67">
        <v>1300</v>
      </c>
      <c r="C107" s="67">
        <v>1</v>
      </c>
    </row>
    <row r="108" spans="1:3" x14ac:dyDescent="0.2">
      <c r="A108" s="66" t="s">
        <v>22943</v>
      </c>
      <c r="B108" s="67">
        <v>3700</v>
      </c>
      <c r="C108" s="67">
        <v>1</v>
      </c>
    </row>
    <row r="109" spans="1:3" x14ac:dyDescent="0.2">
      <c r="A109" s="66" t="s">
        <v>22945</v>
      </c>
      <c r="B109" s="67">
        <v>3950</v>
      </c>
      <c r="C109" s="67">
        <v>1</v>
      </c>
    </row>
    <row r="110" spans="1:3" x14ac:dyDescent="0.2">
      <c r="A110" s="66" t="s">
        <v>22947</v>
      </c>
      <c r="B110" s="67">
        <v>350</v>
      </c>
      <c r="C110" s="67">
        <v>1</v>
      </c>
    </row>
    <row r="111" spans="1:3" x14ac:dyDescent="0.2">
      <c r="A111" s="66" t="s">
        <v>22949</v>
      </c>
      <c r="B111" s="67">
        <v>5400</v>
      </c>
      <c r="C111" s="67">
        <v>1</v>
      </c>
    </row>
    <row r="112" spans="1:3" x14ac:dyDescent="0.2">
      <c r="A112" s="66" t="s">
        <v>22951</v>
      </c>
      <c r="B112" s="67">
        <v>11393</v>
      </c>
      <c r="C112" s="67">
        <v>1</v>
      </c>
    </row>
    <row r="113" spans="1:3" x14ac:dyDescent="0.2">
      <c r="A113" s="66" t="s">
        <v>22953</v>
      </c>
      <c r="B113" s="67">
        <v>1428.2</v>
      </c>
      <c r="C113" s="67">
        <v>1</v>
      </c>
    </row>
    <row r="114" spans="1:3" x14ac:dyDescent="0.2">
      <c r="A114" s="66" t="s">
        <v>22955</v>
      </c>
      <c r="B114" s="67">
        <v>119632.6</v>
      </c>
      <c r="C114" s="67">
        <v>1</v>
      </c>
    </row>
    <row r="115" spans="1:3" x14ac:dyDescent="0.2">
      <c r="A115" s="66" t="s">
        <v>22957</v>
      </c>
      <c r="B115" s="67">
        <v>704.8</v>
      </c>
      <c r="C115" s="67">
        <v>1</v>
      </c>
    </row>
    <row r="116" spans="1:3" x14ac:dyDescent="0.2">
      <c r="A116" s="66" t="s">
        <v>22959</v>
      </c>
      <c r="B116" s="67">
        <v>1882</v>
      </c>
      <c r="C116" s="67">
        <v>1</v>
      </c>
    </row>
    <row r="117" spans="1:3" x14ac:dyDescent="0.2">
      <c r="A117" s="66" t="s">
        <v>22961</v>
      </c>
      <c r="B117" s="67">
        <v>560</v>
      </c>
      <c r="C117" s="67">
        <v>1</v>
      </c>
    </row>
    <row r="118" spans="1:3" x14ac:dyDescent="0.2">
      <c r="A118" s="66" t="s">
        <v>22963</v>
      </c>
      <c r="B118" s="67">
        <v>16100</v>
      </c>
      <c r="C118" s="67">
        <v>5</v>
      </c>
    </row>
    <row r="119" spans="1:3" x14ac:dyDescent="0.2">
      <c r="A119" s="66" t="s">
        <v>22975</v>
      </c>
      <c r="B119" s="67">
        <v>420.29392999999999</v>
      </c>
      <c r="C119" s="67">
        <v>1</v>
      </c>
    </row>
    <row r="120" spans="1:3" x14ac:dyDescent="0.2">
      <c r="A120" s="66" t="s">
        <v>22965</v>
      </c>
      <c r="B120" s="67">
        <v>878</v>
      </c>
      <c r="C120" s="67">
        <v>1</v>
      </c>
    </row>
    <row r="121" spans="1:3" x14ac:dyDescent="0.2">
      <c r="A121" s="66" t="s">
        <v>22967</v>
      </c>
      <c r="B121" s="67">
        <v>10044</v>
      </c>
      <c r="C121" s="67">
        <v>1</v>
      </c>
    </row>
    <row r="122" spans="1:3" x14ac:dyDescent="0.2">
      <c r="A122" s="66" t="s">
        <v>22969</v>
      </c>
      <c r="B122" s="67">
        <v>18116</v>
      </c>
      <c r="C122" s="67">
        <v>1</v>
      </c>
    </row>
    <row r="123" spans="1:3" x14ac:dyDescent="0.2">
      <c r="A123" s="66" t="s">
        <v>22971</v>
      </c>
      <c r="B123" s="67">
        <v>16386.8</v>
      </c>
      <c r="C123" s="67">
        <v>1</v>
      </c>
    </row>
    <row r="124" spans="1:3" x14ac:dyDescent="0.2">
      <c r="A124" s="66" t="s">
        <v>22973</v>
      </c>
      <c r="B124" s="67">
        <v>625</v>
      </c>
      <c r="C124" s="67">
        <v>1</v>
      </c>
    </row>
    <row r="125" spans="1:3" x14ac:dyDescent="0.2">
      <c r="A125" s="66" t="s">
        <v>22762</v>
      </c>
      <c r="B125" s="67">
        <v>7605.6190600000009</v>
      </c>
      <c r="C125" s="67">
        <v>27</v>
      </c>
    </row>
    <row r="126" spans="1:3" x14ac:dyDescent="0.2">
      <c r="A126" s="66" t="s">
        <v>22763</v>
      </c>
      <c r="B126" s="67">
        <v>2791.4800000000005</v>
      </c>
      <c r="C126" s="67">
        <v>31</v>
      </c>
    </row>
    <row r="127" spans="1:3" x14ac:dyDescent="0.2">
      <c r="A127" s="66" t="s">
        <v>22764</v>
      </c>
      <c r="B127" s="67">
        <v>11.21513</v>
      </c>
      <c r="C127" s="67">
        <v>3</v>
      </c>
    </row>
    <row r="128" spans="1:3" x14ac:dyDescent="0.2">
      <c r="A128" s="66" t="s">
        <v>22765</v>
      </c>
      <c r="B128" s="67">
        <v>100</v>
      </c>
      <c r="C128" s="67">
        <v>1</v>
      </c>
    </row>
    <row r="129" spans="1:3" x14ac:dyDescent="0.2">
      <c r="A129" s="66" t="s">
        <v>22766</v>
      </c>
      <c r="B129" s="67">
        <v>500</v>
      </c>
      <c r="C129" s="67">
        <v>1</v>
      </c>
    </row>
    <row r="130" spans="1:3" x14ac:dyDescent="0.2">
      <c r="A130" s="66" t="s">
        <v>22767</v>
      </c>
      <c r="B130" s="67">
        <v>500</v>
      </c>
      <c r="C130" s="67">
        <v>1</v>
      </c>
    </row>
    <row r="131" spans="1:3" x14ac:dyDescent="0.2">
      <c r="A131" s="66" t="s">
        <v>22768</v>
      </c>
      <c r="B131" s="67">
        <v>70</v>
      </c>
      <c r="C131" s="67">
        <v>1</v>
      </c>
    </row>
    <row r="132" spans="1:3" x14ac:dyDescent="0.2">
      <c r="A132" s="66" t="s">
        <v>22769</v>
      </c>
      <c r="B132" s="67">
        <v>1500</v>
      </c>
      <c r="C132" s="67">
        <v>1</v>
      </c>
    </row>
    <row r="133" spans="1:3" x14ac:dyDescent="0.2">
      <c r="A133" s="66" t="s">
        <v>22774</v>
      </c>
      <c r="B133" s="67">
        <v>482</v>
      </c>
      <c r="C133" s="67">
        <v>9</v>
      </c>
    </row>
    <row r="134" spans="1:3" x14ac:dyDescent="0.2">
      <c r="A134" s="66" t="s">
        <v>22770</v>
      </c>
      <c r="B134" s="67">
        <v>80</v>
      </c>
      <c r="C134" s="67">
        <v>1</v>
      </c>
    </row>
    <row r="135" spans="1:3" x14ac:dyDescent="0.2">
      <c r="A135" s="66" t="s">
        <v>22772</v>
      </c>
      <c r="B135" s="67">
        <v>3392.2</v>
      </c>
      <c r="C135" s="67">
        <v>18</v>
      </c>
    </row>
    <row r="136" spans="1:3" x14ac:dyDescent="0.2">
      <c r="A136" s="66" t="s">
        <v>22773</v>
      </c>
      <c r="B136" s="67">
        <v>2833.59</v>
      </c>
      <c r="C136" s="67">
        <v>17</v>
      </c>
    </row>
    <row r="137" spans="1:3" x14ac:dyDescent="0.2">
      <c r="A137" s="66" t="s">
        <v>22775</v>
      </c>
      <c r="B137" s="67">
        <v>384</v>
      </c>
      <c r="C137" s="67">
        <v>8</v>
      </c>
    </row>
    <row r="138" spans="1:3" x14ac:dyDescent="0.2">
      <c r="A138" s="66" t="s">
        <v>22776</v>
      </c>
      <c r="B138" s="67">
        <v>1232</v>
      </c>
      <c r="C138" s="67">
        <v>7</v>
      </c>
    </row>
    <row r="139" spans="1:3" x14ac:dyDescent="0.2">
      <c r="A139" s="66" t="s">
        <v>23152</v>
      </c>
      <c r="B139" s="67">
        <v>444</v>
      </c>
      <c r="C139" s="67">
        <v>6</v>
      </c>
    </row>
    <row r="140" spans="1:3" x14ac:dyDescent="0.2">
      <c r="A140" s="66" t="s">
        <v>23154</v>
      </c>
      <c r="B140" s="67">
        <v>291.8</v>
      </c>
      <c r="C140" s="67">
        <v>7</v>
      </c>
    </row>
    <row r="141" spans="1:3" x14ac:dyDescent="0.2">
      <c r="A141" s="66" t="s">
        <v>23156</v>
      </c>
      <c r="B141" s="67">
        <v>598</v>
      </c>
      <c r="C141" s="67">
        <v>7</v>
      </c>
    </row>
    <row r="142" spans="1:3" x14ac:dyDescent="0.2">
      <c r="A142" s="66" t="s">
        <v>23158</v>
      </c>
      <c r="B142" s="67">
        <v>381.6</v>
      </c>
      <c r="C142" s="67">
        <v>6</v>
      </c>
    </row>
    <row r="143" spans="1:3" x14ac:dyDescent="0.2">
      <c r="A143" s="66" t="s">
        <v>23160</v>
      </c>
      <c r="B143" s="67">
        <v>103.84</v>
      </c>
      <c r="C143" s="67">
        <v>4</v>
      </c>
    </row>
    <row r="144" spans="1:3" x14ac:dyDescent="0.2">
      <c r="A144" s="66" t="s">
        <v>22777</v>
      </c>
      <c r="B144" s="67">
        <v>22518.2</v>
      </c>
      <c r="C144" s="67">
        <v>1</v>
      </c>
    </row>
    <row r="145" spans="1:3" x14ac:dyDescent="0.2">
      <c r="A145" s="66" t="s">
        <v>22771</v>
      </c>
      <c r="B145" s="67">
        <v>2088.90987</v>
      </c>
      <c r="C145" s="67">
        <v>1</v>
      </c>
    </row>
    <row r="146" spans="1:3" x14ac:dyDescent="0.2">
      <c r="A146" s="66" t="s">
        <v>22778</v>
      </c>
      <c r="B146" s="67">
        <v>4851.2300000000023</v>
      </c>
      <c r="C146" s="67">
        <v>358</v>
      </c>
    </row>
    <row r="147" spans="1:3" x14ac:dyDescent="0.2">
      <c r="A147" s="66" t="s">
        <v>22779</v>
      </c>
      <c r="B147" s="67">
        <v>302.79999999999995</v>
      </c>
      <c r="C147" s="67">
        <v>9</v>
      </c>
    </row>
    <row r="148" spans="1:3" x14ac:dyDescent="0.2">
      <c r="A148" s="66" t="s">
        <v>22780</v>
      </c>
      <c r="B148" s="67">
        <v>230</v>
      </c>
      <c r="C148" s="67">
        <v>12</v>
      </c>
    </row>
    <row r="149" spans="1:3" x14ac:dyDescent="0.2">
      <c r="A149" s="66" t="s">
        <v>22781</v>
      </c>
      <c r="B149" s="67">
        <v>2134.56</v>
      </c>
      <c r="C149" s="67">
        <v>26</v>
      </c>
    </row>
    <row r="150" spans="1:3" x14ac:dyDescent="0.2">
      <c r="A150" s="66" t="s">
        <v>22782</v>
      </c>
      <c r="B150" s="67">
        <v>60</v>
      </c>
      <c r="C150" s="67">
        <v>1</v>
      </c>
    </row>
    <row r="151" spans="1:3" x14ac:dyDescent="0.2">
      <c r="A151" s="66" t="s">
        <v>22783</v>
      </c>
      <c r="B151" s="67">
        <v>250</v>
      </c>
      <c r="C151" s="67">
        <v>1</v>
      </c>
    </row>
    <row r="152" spans="1:3" x14ac:dyDescent="0.2">
      <c r="A152" s="66" t="s">
        <v>22784</v>
      </c>
      <c r="B152" s="67">
        <v>200</v>
      </c>
      <c r="C152" s="67">
        <v>1</v>
      </c>
    </row>
    <row r="153" spans="1:3" x14ac:dyDescent="0.2">
      <c r="A153" s="66" t="s">
        <v>22785</v>
      </c>
      <c r="B153" s="67">
        <v>40</v>
      </c>
      <c r="C153" s="67">
        <v>1</v>
      </c>
    </row>
    <row r="154" spans="1:3" x14ac:dyDescent="0.2">
      <c r="A154" s="66" t="s">
        <v>22786</v>
      </c>
      <c r="B154" s="67">
        <v>1100</v>
      </c>
      <c r="C154" s="67">
        <v>1</v>
      </c>
    </row>
    <row r="155" spans="1:3" x14ac:dyDescent="0.2">
      <c r="A155" s="66" t="s">
        <v>22787</v>
      </c>
      <c r="B155" s="67">
        <v>40</v>
      </c>
      <c r="C155" s="67">
        <v>1</v>
      </c>
    </row>
    <row r="156" spans="1:3" x14ac:dyDescent="0.2">
      <c r="A156" s="66" t="s">
        <v>22789</v>
      </c>
      <c r="B156" s="67">
        <v>5967.02</v>
      </c>
      <c r="C156" s="67">
        <v>1</v>
      </c>
    </row>
    <row r="157" spans="1:3" x14ac:dyDescent="0.2">
      <c r="A157" s="66" t="s">
        <v>22788</v>
      </c>
      <c r="B157" s="67">
        <v>2088.90987</v>
      </c>
      <c r="C157" s="67">
        <v>1</v>
      </c>
    </row>
    <row r="158" spans="1:3" x14ac:dyDescent="0.2">
      <c r="A158" s="66" t="s">
        <v>22790</v>
      </c>
      <c r="B158" s="67">
        <v>8413.92</v>
      </c>
      <c r="C158" s="67">
        <v>2</v>
      </c>
    </row>
    <row r="159" spans="1:3" x14ac:dyDescent="0.2">
      <c r="A159" s="66" t="s">
        <v>10601</v>
      </c>
      <c r="B159" s="67">
        <v>32648.070000000065</v>
      </c>
      <c r="C159" s="67">
        <v>899</v>
      </c>
    </row>
    <row r="160" spans="1:3" x14ac:dyDescent="0.2">
      <c r="A160" s="66" t="s">
        <v>10604</v>
      </c>
      <c r="B160" s="67">
        <v>11717.619999999999</v>
      </c>
      <c r="C160" s="67">
        <v>526</v>
      </c>
    </row>
    <row r="161" spans="1:3" x14ac:dyDescent="0.2">
      <c r="A161" s="66" t="s">
        <v>10605</v>
      </c>
      <c r="B161" s="67">
        <v>2378.7199999999993</v>
      </c>
      <c r="C161" s="67">
        <v>25</v>
      </c>
    </row>
    <row r="162" spans="1:3" x14ac:dyDescent="0.2">
      <c r="A162" s="66" t="s">
        <v>10607</v>
      </c>
      <c r="B162" s="67">
        <v>9951.8400000000074</v>
      </c>
      <c r="C162" s="67">
        <v>218</v>
      </c>
    </row>
    <row r="163" spans="1:3" x14ac:dyDescent="0.2">
      <c r="A163" s="66" t="s">
        <v>23601</v>
      </c>
      <c r="B163" s="67">
        <v>1206257.3591100005</v>
      </c>
      <c r="C163" s="67">
        <v>2729</v>
      </c>
    </row>
    <row r="164" spans="1:3" x14ac:dyDescent="0.2">
      <c r="A164" s="66" t="s">
        <v>23602</v>
      </c>
      <c r="B164" s="67">
        <v>1996993.0890399939</v>
      </c>
      <c r="C164" s="67">
        <v>13472</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combine</vt:lpstr>
      <vt:lpstr>sections</vt:lpstr>
      <vt:lpstr>depts lookup</vt:lpstr>
      <vt:lpstr>pivot</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DEF</dc:creator>
  <cp:lastModifiedBy>DEF</cp:lastModifiedBy>
  <dcterms:created xsi:type="dcterms:W3CDTF">2015-10-07T07:24:26Z</dcterms:created>
  <dcterms:modified xsi:type="dcterms:W3CDTF">2015-10-08T02:13:30Z</dcterms:modified>
</cp:coreProperties>
</file>